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16"/>
  <workbookPr/>
  <mc:AlternateContent xmlns:mc="http://schemas.openxmlformats.org/markup-compatibility/2006">
    <mc:Choice Requires="x15">
      <x15ac:absPath xmlns:x15ac="http://schemas.microsoft.com/office/spreadsheetml/2010/11/ac" url="https://esf0.sharepoint.com/sites/Library/Shared Documents/General/Budget Contingency/"/>
    </mc:Choice>
  </mc:AlternateContent>
  <xr:revisionPtr revIDLastSave="0" documentId="8_{4BF19E44-FDE6-4AD0-A565-3CF13ED3AF55}" xr6:coauthVersionLast="47" xr6:coauthVersionMax="47" xr10:uidLastSave="{00000000-0000-0000-0000-000000000000}"/>
  <bookViews>
    <workbookView xWindow="-108" yWindow="-108" windowWidth="23256" windowHeight="12720" tabRatio="596" xr2:uid="{D33944A5-4148-48A3-88E3-4F732EC16D5E}"/>
  </bookViews>
  <sheets>
    <sheet name="Analysis" sheetId="3" r:id="rId1"/>
    <sheet name="HVBF" sheetId="5" r:id="rId2"/>
    <sheet name="Zero-Use" sheetId="4" r:id="rId3"/>
    <sheet name="Data" sheetId="1" r:id="rId4"/>
    <sheet name="Pivot Table" sheetId="2" r:id="rId5"/>
    <sheet name="Historic Backfile 1-time" sheetId="6" r:id="rId6"/>
  </sheets>
  <calcPr calcId="191028"/>
  <pivotCaches>
    <pivotCache cacheId="16707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20" i="3" l="1"/>
  <c r="L121" i="3"/>
  <c r="L37" i="3"/>
  <c r="L56" i="3"/>
  <c r="L98" i="3"/>
  <c r="L122" i="3"/>
  <c r="L58" i="3"/>
  <c r="L159" i="3"/>
  <c r="L80" i="3"/>
  <c r="L107" i="3"/>
  <c r="L123" i="3"/>
  <c r="L167" i="3"/>
  <c r="L184" i="3"/>
  <c r="L72" i="3"/>
  <c r="L39" i="3"/>
  <c r="L77" i="3"/>
  <c r="L60" i="3"/>
  <c r="L27" i="3"/>
  <c r="L108" i="3"/>
  <c r="L124" i="3"/>
  <c r="L149" i="3"/>
  <c r="L95" i="3"/>
  <c r="L109" i="3"/>
  <c r="L90" i="3"/>
  <c r="L138" i="3"/>
  <c r="L42" i="3"/>
  <c r="L8" i="3"/>
  <c r="L30" i="3"/>
  <c r="L181" i="3"/>
  <c r="L65" i="3"/>
  <c r="L151" i="3"/>
  <c r="L86" i="3"/>
  <c r="L34" i="3"/>
  <c r="L142" i="3"/>
  <c r="L99" i="3"/>
  <c r="L119" i="3"/>
  <c r="L125" i="3"/>
  <c r="L46" i="3"/>
  <c r="L143" i="3"/>
  <c r="L73" i="3"/>
  <c r="L141" i="3"/>
  <c r="L97" i="3"/>
  <c r="L160" i="3"/>
  <c r="L126" i="3"/>
  <c r="L6" i="3"/>
  <c r="L185" i="3"/>
  <c r="L47" i="3"/>
  <c r="L177" i="3"/>
  <c r="L52" i="3"/>
  <c r="L100" i="3"/>
  <c r="L127" i="3"/>
  <c r="L43" i="3"/>
  <c r="L148" i="3"/>
  <c r="L15" i="3"/>
  <c r="L144" i="3"/>
  <c r="L140" i="3"/>
  <c r="L38" i="3"/>
  <c r="L10" i="3"/>
  <c r="L12" i="3"/>
  <c r="L96" i="3"/>
  <c r="L182" i="3"/>
  <c r="L33" i="3"/>
  <c r="L110" i="3"/>
  <c r="L50" i="3"/>
  <c r="L48" i="3"/>
  <c r="L18" i="3"/>
  <c r="L161" i="3"/>
  <c r="L145" i="3"/>
  <c r="L115" i="3"/>
  <c r="L84" i="3"/>
  <c r="L178" i="3"/>
  <c r="L106" i="3"/>
  <c r="L175" i="3"/>
  <c r="L85" i="3"/>
  <c r="L16" i="3"/>
  <c r="L53" i="3"/>
  <c r="L21" i="3"/>
  <c r="L179" i="3"/>
  <c r="L35" i="3"/>
  <c r="L51" i="3"/>
  <c r="L5" i="3"/>
  <c r="L19" i="3"/>
  <c r="L128" i="3"/>
  <c r="L17" i="3"/>
  <c r="L101" i="3"/>
  <c r="L162" i="3"/>
  <c r="L67" i="3"/>
  <c r="L91" i="3"/>
  <c r="L118" i="3"/>
  <c r="L154" i="3"/>
  <c r="L62" i="3"/>
  <c r="L152" i="3"/>
  <c r="L104" i="3"/>
  <c r="L129" i="3"/>
  <c r="L102" i="3"/>
  <c r="L14" i="3"/>
  <c r="L75" i="3"/>
  <c r="L11" i="3"/>
  <c r="L31" i="3"/>
  <c r="L146" i="3"/>
  <c r="L29" i="3"/>
  <c r="L82" i="3"/>
  <c r="L22" i="3"/>
  <c r="L26" i="3"/>
  <c r="L83" i="3"/>
  <c r="L63" i="3"/>
  <c r="L117" i="3"/>
  <c r="L40" i="3"/>
  <c r="L176" i="3"/>
  <c r="L103" i="3"/>
  <c r="L170" i="3"/>
  <c r="L147" i="3"/>
  <c r="L45" i="3"/>
  <c r="L20" i="3"/>
  <c r="L54" i="3"/>
  <c r="L130" i="3"/>
  <c r="L150" i="3"/>
  <c r="L44" i="3"/>
  <c r="L168" i="3"/>
  <c r="L171" i="3"/>
  <c r="L66" i="3"/>
  <c r="L55" i="3"/>
  <c r="L81" i="3"/>
  <c r="L76" i="3"/>
  <c r="L93" i="3"/>
  <c r="L36" i="3"/>
  <c r="L155" i="3"/>
  <c r="L116" i="3"/>
  <c r="L156" i="3"/>
  <c r="L172" i="3"/>
  <c r="L24" i="3"/>
  <c r="L78" i="3"/>
  <c r="L89" i="3"/>
  <c r="L111" i="3"/>
  <c r="L7" i="3"/>
  <c r="L13" i="3"/>
  <c r="L25" i="3"/>
  <c r="L9" i="3"/>
  <c r="L41" i="3"/>
  <c r="L49" i="3"/>
  <c r="L131" i="3"/>
  <c r="L68" i="3"/>
  <c r="L173" i="3"/>
  <c r="L132" i="3"/>
  <c r="L69" i="3"/>
  <c r="L92" i="3"/>
  <c r="L61" i="3"/>
  <c r="L57" i="3"/>
  <c r="L88" i="3"/>
  <c r="L180" i="3"/>
  <c r="L87" i="3"/>
  <c r="L133" i="3"/>
  <c r="L112" i="3"/>
  <c r="L32" i="3"/>
  <c r="L169" i="3"/>
  <c r="L134" i="3"/>
  <c r="L163" i="3"/>
  <c r="L79" i="3"/>
  <c r="L135" i="3"/>
  <c r="L70" i="3"/>
  <c r="L136" i="3"/>
  <c r="L183" i="3"/>
  <c r="L174" i="3"/>
  <c r="L158" i="3"/>
  <c r="L157" i="3"/>
  <c r="L64" i="3"/>
  <c r="L137" i="3"/>
  <c r="L4" i="3"/>
  <c r="L139" i="3"/>
  <c r="L74" i="3"/>
  <c r="L105" i="3"/>
  <c r="L153" i="3"/>
  <c r="L28" i="3"/>
  <c r="L164" i="3"/>
  <c r="L23" i="3"/>
  <c r="L94" i="3"/>
  <c r="L113" i="3"/>
  <c r="L165" i="3"/>
  <c r="L59" i="3"/>
  <c r="L114" i="3"/>
  <c r="L71" i="3"/>
  <c r="L166" i="3"/>
  <c r="R33" i="3" l="1"/>
  <c r="R31" i="3" l="1"/>
  <c r="L2" i="3"/>
  <c r="D4" i="3" l="1"/>
  <c r="D5" i="3"/>
  <c r="D6" i="3"/>
  <c r="D8" i="3"/>
  <c r="D7" i="3"/>
  <c r="B7" i="3" s="1"/>
  <c r="D9" i="3"/>
  <c r="B9" i="3" s="1"/>
  <c r="D10" i="3"/>
  <c r="B10" i="3" s="1"/>
  <c r="D11" i="3"/>
  <c r="B11" i="3" s="1"/>
  <c r="D12" i="3"/>
  <c r="D13" i="3"/>
  <c r="D14" i="3"/>
  <c r="D15" i="3"/>
  <c r="D16" i="3"/>
  <c r="B16" i="3" s="1"/>
  <c r="D17" i="3"/>
  <c r="B17" i="3" s="1"/>
  <c r="D18" i="3"/>
  <c r="B18" i="3" s="1"/>
  <c r="D19" i="3"/>
  <c r="B19" i="3" s="1"/>
  <c r="D20" i="3"/>
  <c r="D21" i="3"/>
  <c r="D22" i="3"/>
  <c r="D25" i="3"/>
  <c r="B25" i="3" s="1"/>
  <c r="D28" i="3"/>
  <c r="B28" i="3" s="1"/>
  <c r="D29" i="3"/>
  <c r="B29" i="3" s="1"/>
  <c r="D31" i="3"/>
  <c r="B31" i="3" s="1"/>
  <c r="D32" i="3"/>
  <c r="B32" i="3" s="1"/>
  <c r="D23" i="3"/>
  <c r="D34" i="3"/>
  <c r="D30" i="3"/>
  <c r="D36" i="3"/>
  <c r="B36" i="3" s="1"/>
  <c r="D37" i="3"/>
  <c r="B37" i="3" s="1"/>
  <c r="D39" i="3"/>
  <c r="B39" i="3" s="1"/>
  <c r="D40" i="3"/>
  <c r="B40" i="3" s="1"/>
  <c r="D41" i="3"/>
  <c r="B41" i="3" s="1"/>
  <c r="D24" i="3"/>
  <c r="D35" i="3"/>
  <c r="D27" i="3"/>
  <c r="D45" i="3"/>
  <c r="B45" i="3" s="1"/>
  <c r="D49" i="3"/>
  <c r="B49" i="3" s="1"/>
  <c r="D50" i="3"/>
  <c r="B50" i="3" s="1"/>
  <c r="D51" i="3"/>
  <c r="B51" i="3" s="1"/>
  <c r="D52" i="3"/>
  <c r="B52" i="3" s="1"/>
  <c r="D53" i="3"/>
  <c r="D54" i="3"/>
  <c r="D56" i="3"/>
  <c r="D65" i="3"/>
  <c r="B65" i="3" s="1"/>
  <c r="D55" i="3"/>
  <c r="D44" i="3"/>
  <c r="B44" i="3" s="1"/>
  <c r="D72" i="3"/>
  <c r="B72" i="3" s="1"/>
  <c r="D58" i="3"/>
  <c r="B58" i="3" s="1"/>
  <c r="D59" i="3"/>
  <c r="D81" i="3"/>
  <c r="D80" i="3"/>
  <c r="D86" i="3"/>
  <c r="D66" i="3"/>
  <c r="B66" i="3" s="1"/>
  <c r="D69" i="3"/>
  <c r="B69" i="3" s="1"/>
  <c r="D68" i="3"/>
  <c r="B68" i="3" s="1"/>
  <c r="D67" i="3"/>
  <c r="B67" i="3" s="1"/>
  <c r="D70" i="3"/>
  <c r="D73" i="3"/>
  <c r="D74" i="3"/>
  <c r="D38" i="3"/>
  <c r="D57" i="3"/>
  <c r="D93" i="3"/>
  <c r="B93" i="3" s="1"/>
  <c r="D77" i="3"/>
  <c r="B77" i="3" s="1"/>
  <c r="D78" i="3"/>
  <c r="B78" i="3" s="1"/>
  <c r="D79" i="3"/>
  <c r="D95" i="3"/>
  <c r="D96" i="3"/>
  <c r="D42" i="3"/>
  <c r="D97" i="3"/>
  <c r="B97" i="3" s="1"/>
  <c r="D101" i="3"/>
  <c r="B101" i="3" s="1"/>
  <c r="D104" i="3"/>
  <c r="B104" i="3" s="1"/>
  <c r="D62" i="3"/>
  <c r="B62" i="3" s="1"/>
  <c r="D63" i="3"/>
  <c r="D89" i="3"/>
  <c r="D94" i="3"/>
  <c r="D109" i="3"/>
  <c r="D26" i="3"/>
  <c r="B26" i="3" s="1"/>
  <c r="D116" i="3"/>
  <c r="B116" i="3" s="1"/>
  <c r="D83" i="3"/>
  <c r="B83" i="3" s="1"/>
  <c r="D82" i="3"/>
  <c r="B82" i="3" s="1"/>
  <c r="D85" i="3"/>
  <c r="D87" i="3"/>
  <c r="D106" i="3"/>
  <c r="D140" i="3"/>
  <c r="B140" i="3" s="1"/>
  <c r="D91" i="3"/>
  <c r="D61" i="3"/>
  <c r="B61" i="3" s="1"/>
  <c r="D33" i="3"/>
  <c r="B33" i="3" s="1"/>
  <c r="D119" i="3"/>
  <c r="B119" i="3" s="1"/>
  <c r="D64" i="3"/>
  <c r="D139" i="3"/>
  <c r="D105" i="3"/>
  <c r="D43" i="3"/>
  <c r="D141" i="3"/>
  <c r="B141" i="3" s="1"/>
  <c r="D144" i="3"/>
  <c r="B144" i="3" s="1"/>
  <c r="D115" i="3"/>
  <c r="B115" i="3" s="1"/>
  <c r="D147" i="3"/>
  <c r="B147" i="3" s="1"/>
  <c r="D167" i="3"/>
  <c r="D46" i="3"/>
  <c r="D148" i="3"/>
  <c r="D47" i="3"/>
  <c r="D88" i="3"/>
  <c r="B88" i="3" s="1"/>
  <c r="D118" i="3"/>
  <c r="B118" i="3" s="1"/>
  <c r="D48" i="3"/>
  <c r="B48" i="3" s="1"/>
  <c r="D92" i="3"/>
  <c r="B92" i="3" s="1"/>
  <c r="D135" i="3"/>
  <c r="D152" i="3"/>
  <c r="D158" i="3"/>
  <c r="D138" i="3"/>
  <c r="D159" i="3"/>
  <c r="D110" i="3"/>
  <c r="B110" i="3" s="1"/>
  <c r="D150" i="3"/>
  <c r="B150" i="3" s="1"/>
  <c r="D149" i="3"/>
  <c r="B149" i="3" s="1"/>
  <c r="D60" i="3"/>
  <c r="D117" i="3"/>
  <c r="D176" i="3"/>
  <c r="D157" i="3"/>
  <c r="D154" i="3"/>
  <c r="B154" i="3" s="1"/>
  <c r="D156" i="3"/>
  <c r="B156" i="3" s="1"/>
  <c r="D155" i="3"/>
  <c r="D163" i="3"/>
  <c r="B163" i="3" s="1"/>
  <c r="D71" i="3"/>
  <c r="D125" i="3"/>
  <c r="D134" i="3"/>
  <c r="D75" i="3"/>
  <c r="B75" i="3" s="1"/>
  <c r="D169" i="3"/>
  <c r="B169" i="3" s="1"/>
  <c r="D76" i="3"/>
  <c r="B76" i="3" s="1"/>
  <c r="D168" i="3"/>
  <c r="B168" i="3" s="1"/>
  <c r="D146" i="3"/>
  <c r="B146" i="3" s="1"/>
  <c r="D145" i="3"/>
  <c r="D84" i="3"/>
  <c r="D175" i="3"/>
  <c r="D142" i="3"/>
  <c r="D143" i="3"/>
  <c r="B143" i="3" s="1"/>
  <c r="D151" i="3"/>
  <c r="B151" i="3" s="1"/>
  <c r="D178" i="3"/>
  <c r="B178" i="3" s="1"/>
  <c r="D153" i="3"/>
  <c r="B153" i="3" s="1"/>
  <c r="D90" i="3"/>
  <c r="D161" i="3"/>
  <c r="D183" i="3"/>
  <c r="D162" i="3"/>
  <c r="D164" i="3"/>
  <c r="B164" i="3" s="1"/>
  <c r="D102" i="3"/>
  <c r="B102" i="3" s="1"/>
  <c r="D100" i="3"/>
  <c r="B100" i="3" s="1"/>
  <c r="D166" i="3"/>
  <c r="B166" i="3" s="1"/>
  <c r="D181" i="3"/>
  <c r="D182" i="3"/>
  <c r="D98" i="3"/>
  <c r="D103" i="3"/>
  <c r="B103" i="3" s="1"/>
  <c r="D99" i="3"/>
  <c r="B99" i="3" s="1"/>
  <c r="D160" i="3"/>
  <c r="B160" i="3" s="1"/>
  <c r="D165" i="3"/>
  <c r="B165" i="3" s="1"/>
  <c r="D184" i="3"/>
  <c r="B184" i="3" s="1"/>
  <c r="D172" i="3"/>
  <c r="D108" i="3"/>
  <c r="D171" i="3"/>
  <c r="D111" i="3"/>
  <c r="D185" i="3"/>
  <c r="B185" i="3" s="1"/>
  <c r="D174" i="3"/>
  <c r="B174" i="3" s="1"/>
  <c r="D112" i="3"/>
  <c r="B112" i="3" s="1"/>
  <c r="D107" i="3"/>
  <c r="B107" i="3" s="1"/>
  <c r="D170" i="3"/>
  <c r="D173" i="3"/>
  <c r="D113" i="3"/>
  <c r="D114" i="3"/>
  <c r="D128" i="3"/>
  <c r="B128" i="3" s="1"/>
  <c r="D137" i="3"/>
  <c r="B137" i="3" s="1"/>
  <c r="D121" i="3"/>
  <c r="B121" i="3" s="1"/>
  <c r="D136" i="3"/>
  <c r="B136" i="3" s="1"/>
  <c r="D129" i="3"/>
  <c r="D180" i="3"/>
  <c r="D179" i="3"/>
  <c r="D177" i="3"/>
  <c r="D124" i="3"/>
  <c r="B124" i="3" s="1"/>
  <c r="D131" i="3"/>
  <c r="B131" i="3" s="1"/>
  <c r="D127" i="3"/>
  <c r="B127" i="3" s="1"/>
  <c r="D130" i="3"/>
  <c r="B130" i="3" s="1"/>
  <c r="D132" i="3"/>
  <c r="D120" i="3"/>
  <c r="D122" i="3"/>
  <c r="D126" i="3"/>
  <c r="D123" i="3"/>
  <c r="B123" i="3" s="1"/>
  <c r="D133" i="3"/>
  <c r="B133" i="3" s="1"/>
  <c r="B55" i="3"/>
  <c r="B57" i="3"/>
  <c r="D186" i="5"/>
  <c r="B186" i="5" s="1"/>
  <c r="D185" i="5"/>
  <c r="B185" i="5" s="1"/>
  <c r="D184" i="5"/>
  <c r="B184" i="5" s="1"/>
  <c r="D183" i="5"/>
  <c r="B183" i="5" s="1"/>
  <c r="D182" i="5"/>
  <c r="B182" i="5" s="1"/>
  <c r="D181" i="5"/>
  <c r="B181" i="5" s="1"/>
  <c r="D180" i="5"/>
  <c r="B180" i="5" s="1"/>
  <c r="D179" i="5"/>
  <c r="B179" i="5" s="1"/>
  <c r="D178" i="5"/>
  <c r="B178" i="5"/>
  <c r="D177" i="5"/>
  <c r="B177" i="5" s="1"/>
  <c r="D176" i="5"/>
  <c r="B176" i="5" s="1"/>
  <c r="D175" i="5"/>
  <c r="B175" i="5" s="1"/>
  <c r="D174" i="5"/>
  <c r="B174" i="5" s="1"/>
  <c r="D173" i="5"/>
  <c r="B173" i="5" s="1"/>
  <c r="D172" i="5"/>
  <c r="B172" i="5" s="1"/>
  <c r="D171" i="5"/>
  <c r="B171" i="5" s="1"/>
  <c r="D170" i="5"/>
  <c r="B170" i="5"/>
  <c r="D169" i="5"/>
  <c r="B169" i="5" s="1"/>
  <c r="D168" i="5"/>
  <c r="B168" i="5" s="1"/>
  <c r="D167" i="5"/>
  <c r="B167" i="5" s="1"/>
  <c r="D166" i="5"/>
  <c r="B166" i="5" s="1"/>
  <c r="D165" i="5"/>
  <c r="B165" i="5" s="1"/>
  <c r="D164" i="5"/>
  <c r="B164" i="5" s="1"/>
  <c r="D163" i="5"/>
  <c r="B163" i="5" s="1"/>
  <c r="D162" i="5"/>
  <c r="B162" i="5"/>
  <c r="D161" i="5"/>
  <c r="B161" i="5" s="1"/>
  <c r="D160" i="5"/>
  <c r="B160" i="5" s="1"/>
  <c r="D159" i="5"/>
  <c r="B159" i="5" s="1"/>
  <c r="D158" i="5"/>
  <c r="B158" i="5" s="1"/>
  <c r="D157" i="5"/>
  <c r="B157" i="5" s="1"/>
  <c r="D156" i="5"/>
  <c r="B156" i="5" s="1"/>
  <c r="D155" i="5"/>
  <c r="B155" i="5" s="1"/>
  <c r="D154" i="5"/>
  <c r="B154" i="5"/>
  <c r="D153" i="5"/>
  <c r="B153" i="5" s="1"/>
  <c r="D152" i="5"/>
  <c r="B152" i="5" s="1"/>
  <c r="D151" i="5"/>
  <c r="B151" i="5" s="1"/>
  <c r="D150" i="5"/>
  <c r="B150" i="5" s="1"/>
  <c r="D149" i="5"/>
  <c r="B149" i="5" s="1"/>
  <c r="D148" i="5"/>
  <c r="B148" i="5" s="1"/>
  <c r="D147" i="5"/>
  <c r="B147" i="5" s="1"/>
  <c r="D146" i="5"/>
  <c r="B146" i="5"/>
  <c r="D145" i="5"/>
  <c r="B145" i="5" s="1"/>
  <c r="D144" i="5"/>
  <c r="B144" i="5" s="1"/>
  <c r="D143" i="5"/>
  <c r="B143" i="5" s="1"/>
  <c r="D142" i="5"/>
  <c r="B142" i="5" s="1"/>
  <c r="D141" i="5"/>
  <c r="B141" i="5" s="1"/>
  <c r="D140" i="5"/>
  <c r="B140" i="5" s="1"/>
  <c r="D139" i="5"/>
  <c r="B139" i="5" s="1"/>
  <c r="D138" i="5"/>
  <c r="B138" i="5"/>
  <c r="D137" i="5"/>
  <c r="B137" i="5" s="1"/>
  <c r="D136" i="5"/>
  <c r="B136" i="5" s="1"/>
  <c r="D135" i="5"/>
  <c r="B135" i="5" s="1"/>
  <c r="D134" i="5"/>
  <c r="B134" i="5" s="1"/>
  <c r="D133" i="5"/>
  <c r="B133" i="5" s="1"/>
  <c r="D132" i="5"/>
  <c r="B132" i="5" s="1"/>
  <c r="D131" i="5"/>
  <c r="B131" i="5" s="1"/>
  <c r="D130" i="5"/>
  <c r="B130" i="5"/>
  <c r="D129" i="5"/>
  <c r="B129" i="5" s="1"/>
  <c r="D128" i="5"/>
  <c r="B128" i="5" s="1"/>
  <c r="D127" i="5"/>
  <c r="B127" i="5" s="1"/>
  <c r="D126" i="5"/>
  <c r="B126" i="5" s="1"/>
  <c r="D125" i="5"/>
  <c r="B125" i="5" s="1"/>
  <c r="D124" i="5"/>
  <c r="B124" i="5" s="1"/>
  <c r="D123" i="5"/>
  <c r="B123" i="5" s="1"/>
  <c r="D122" i="5"/>
  <c r="B122" i="5" s="1"/>
  <c r="D121" i="5"/>
  <c r="B121" i="5" s="1"/>
  <c r="D120" i="5"/>
  <c r="B120" i="5" s="1"/>
  <c r="D119" i="5"/>
  <c r="B119" i="5"/>
  <c r="D118" i="5"/>
  <c r="B118" i="5" s="1"/>
  <c r="D117" i="5"/>
  <c r="B117" i="5" s="1"/>
  <c r="D116" i="5"/>
  <c r="B116" i="5" s="1"/>
  <c r="D115" i="5"/>
  <c r="B115" i="5" s="1"/>
  <c r="D114" i="5"/>
  <c r="B114" i="5" s="1"/>
  <c r="D113" i="5"/>
  <c r="B113" i="5"/>
  <c r="D112" i="5"/>
  <c r="B112" i="5" s="1"/>
  <c r="D111" i="5"/>
  <c r="B111" i="5" s="1"/>
  <c r="D110" i="5"/>
  <c r="B110" i="5" s="1"/>
  <c r="D109" i="5"/>
  <c r="B109" i="5" s="1"/>
  <c r="D108" i="5"/>
  <c r="B108" i="5" s="1"/>
  <c r="D107" i="5"/>
  <c r="B107" i="5" s="1"/>
  <c r="D106" i="5"/>
  <c r="B106" i="5" s="1"/>
  <c r="D105" i="5"/>
  <c r="B105" i="5" s="1"/>
  <c r="D104" i="5"/>
  <c r="B104" i="5" s="1"/>
  <c r="D103" i="5"/>
  <c r="B103" i="5" s="1"/>
  <c r="D102" i="5"/>
  <c r="B102" i="5" s="1"/>
  <c r="D101" i="5"/>
  <c r="B101" i="5" s="1"/>
  <c r="D100" i="5"/>
  <c r="B100" i="5" s="1"/>
  <c r="D99" i="5"/>
  <c r="B99" i="5" s="1"/>
  <c r="D98" i="5"/>
  <c r="B98" i="5" s="1"/>
  <c r="D97" i="5"/>
  <c r="B97" i="5" s="1"/>
  <c r="D96" i="5"/>
  <c r="B96" i="5" s="1"/>
  <c r="D95" i="5"/>
  <c r="B95" i="5" s="1"/>
  <c r="D94" i="5"/>
  <c r="B94" i="5" s="1"/>
  <c r="D93" i="5"/>
  <c r="B93" i="5"/>
  <c r="D92" i="5"/>
  <c r="B92" i="5" s="1"/>
  <c r="D91" i="5"/>
  <c r="B91" i="5" s="1"/>
  <c r="D90" i="5"/>
  <c r="B90" i="5" s="1"/>
  <c r="D89" i="5"/>
  <c r="B89" i="5" s="1"/>
  <c r="D88" i="5"/>
  <c r="B88" i="5" s="1"/>
  <c r="D87" i="5"/>
  <c r="B87" i="5"/>
  <c r="D86" i="5"/>
  <c r="B86" i="5" s="1"/>
  <c r="D85" i="5"/>
  <c r="B85" i="5" s="1"/>
  <c r="D84" i="5"/>
  <c r="B84" i="5" s="1"/>
  <c r="D83" i="5"/>
  <c r="B83" i="5" s="1"/>
  <c r="D82" i="5"/>
  <c r="B82" i="5" s="1"/>
  <c r="D81" i="5"/>
  <c r="B81" i="5"/>
  <c r="D80" i="5"/>
  <c r="B80" i="5" s="1"/>
  <c r="D79" i="5"/>
  <c r="B79" i="5" s="1"/>
  <c r="D78" i="5"/>
  <c r="B78" i="5" s="1"/>
  <c r="D77" i="5"/>
  <c r="B77" i="5" s="1"/>
  <c r="D76" i="5"/>
  <c r="B76" i="5" s="1"/>
  <c r="D75" i="5"/>
  <c r="B75" i="5" s="1"/>
  <c r="D74" i="5"/>
  <c r="B74" i="5" s="1"/>
  <c r="D73" i="5"/>
  <c r="B73" i="5" s="1"/>
  <c r="D72" i="5"/>
  <c r="B72" i="5" s="1"/>
  <c r="D71" i="5"/>
  <c r="B71" i="5" s="1"/>
  <c r="D70" i="5"/>
  <c r="B70" i="5" s="1"/>
  <c r="D69" i="5"/>
  <c r="B69" i="5" s="1"/>
  <c r="D68" i="5"/>
  <c r="B68" i="5" s="1"/>
  <c r="D67" i="5"/>
  <c r="B67" i="5" s="1"/>
  <c r="D66" i="5"/>
  <c r="B66" i="5" s="1"/>
  <c r="D65" i="5"/>
  <c r="B65" i="5" s="1"/>
  <c r="D64" i="5"/>
  <c r="B64" i="5" s="1"/>
  <c r="D63" i="5"/>
  <c r="B63" i="5" s="1"/>
  <c r="D62" i="5"/>
  <c r="B62" i="5" s="1"/>
  <c r="D61" i="5"/>
  <c r="B61" i="5" s="1"/>
  <c r="D60" i="5"/>
  <c r="B60" i="5" s="1"/>
  <c r="D59" i="5"/>
  <c r="B59" i="5" s="1"/>
  <c r="D58" i="5"/>
  <c r="B58" i="5" s="1"/>
  <c r="D57" i="5"/>
  <c r="B57" i="5"/>
  <c r="D56" i="5"/>
  <c r="B56" i="5" s="1"/>
  <c r="D55" i="5"/>
  <c r="B55" i="5" s="1"/>
  <c r="D54" i="5"/>
  <c r="B54" i="5" s="1"/>
  <c r="D53" i="5"/>
  <c r="B53" i="5" s="1"/>
  <c r="D52" i="5"/>
  <c r="B52" i="5" s="1"/>
  <c r="D51" i="5"/>
  <c r="B51" i="5" s="1"/>
  <c r="D50" i="5"/>
  <c r="B50" i="5" s="1"/>
  <c r="D49" i="5"/>
  <c r="B49" i="5"/>
  <c r="D48" i="5"/>
  <c r="B48" i="5" s="1"/>
  <c r="D47" i="5"/>
  <c r="B47" i="5" s="1"/>
  <c r="D46" i="5"/>
  <c r="B46" i="5" s="1"/>
  <c r="D45" i="5"/>
  <c r="B45" i="5" s="1"/>
  <c r="D44" i="5"/>
  <c r="B44" i="5" s="1"/>
  <c r="D43" i="5"/>
  <c r="B43" i="5" s="1"/>
  <c r="D42" i="5"/>
  <c r="B42" i="5" s="1"/>
  <c r="D41" i="5"/>
  <c r="B41" i="5" s="1"/>
  <c r="D40" i="5"/>
  <c r="B40" i="5" s="1"/>
  <c r="D39" i="5"/>
  <c r="B39" i="5" s="1"/>
  <c r="D38" i="5"/>
  <c r="B38" i="5" s="1"/>
  <c r="D37" i="5"/>
  <c r="B37" i="5"/>
  <c r="D36" i="5"/>
  <c r="B36" i="5" s="1"/>
  <c r="D35" i="5"/>
  <c r="B35" i="5" s="1"/>
  <c r="D34" i="5"/>
  <c r="B34" i="5" s="1"/>
  <c r="D33" i="5"/>
  <c r="B33" i="5" s="1"/>
  <c r="D32" i="5"/>
  <c r="B32" i="5" s="1"/>
  <c r="D31" i="5"/>
  <c r="B31" i="5"/>
  <c r="D30" i="5"/>
  <c r="B30" i="5" s="1"/>
  <c r="D29" i="5"/>
  <c r="B29" i="5" s="1"/>
  <c r="D28" i="5"/>
  <c r="B28" i="5" s="1"/>
  <c r="D27" i="5"/>
  <c r="B27" i="5" s="1"/>
  <c r="D26" i="5"/>
  <c r="B26" i="5" s="1"/>
  <c r="D25" i="5"/>
  <c r="B25" i="5" s="1"/>
  <c r="D24" i="5"/>
  <c r="B24" i="5" s="1"/>
  <c r="D23" i="5"/>
  <c r="B23" i="5" s="1"/>
  <c r="D22" i="5"/>
  <c r="B22" i="5" s="1"/>
  <c r="D21" i="5"/>
  <c r="B21" i="5" s="1"/>
  <c r="D20" i="5"/>
  <c r="B20" i="5" s="1"/>
  <c r="D19" i="5"/>
  <c r="B19" i="5" s="1"/>
  <c r="D18" i="5"/>
  <c r="B18" i="5" s="1"/>
  <c r="D17" i="5"/>
  <c r="B17" i="5" s="1"/>
  <c r="D16" i="5"/>
  <c r="B16" i="5" s="1"/>
  <c r="D15" i="5"/>
  <c r="B15" i="5"/>
  <c r="D14" i="5"/>
  <c r="B14" i="5" s="1"/>
  <c r="D13" i="5"/>
  <c r="B13" i="5" s="1"/>
  <c r="D12" i="5"/>
  <c r="B12" i="5" s="1"/>
  <c r="D11" i="5"/>
  <c r="B11" i="5" s="1"/>
  <c r="D10" i="5"/>
  <c r="B10" i="5" s="1"/>
  <c r="D9" i="5"/>
  <c r="B9" i="5" s="1"/>
  <c r="D8" i="5"/>
  <c r="B8" i="5" s="1"/>
  <c r="D7" i="5"/>
  <c r="B7" i="5" s="1"/>
  <c r="D6" i="5"/>
  <c r="B6" i="5" s="1"/>
  <c r="D5" i="5"/>
  <c r="B5" i="5" s="1"/>
  <c r="J3" i="5"/>
  <c r="I3" i="5"/>
  <c r="H3" i="5"/>
  <c r="G3" i="5"/>
  <c r="F3" i="5"/>
  <c r="E3" i="5"/>
  <c r="C3" i="5"/>
  <c r="G2" i="3"/>
  <c r="D584" i="4"/>
  <c r="B584" i="4" s="1"/>
  <c r="D577" i="4"/>
  <c r="B577" i="4" s="1"/>
  <c r="D387" i="4"/>
  <c r="B387" i="4" s="1"/>
  <c r="D40" i="4"/>
  <c r="B40" i="4" s="1"/>
  <c r="D815" i="4"/>
  <c r="B815" i="4" s="1"/>
  <c r="D831" i="4"/>
  <c r="B831" i="4" s="1"/>
  <c r="D435" i="4"/>
  <c r="B435" i="4" s="1"/>
  <c r="D327" i="4"/>
  <c r="B327" i="4" s="1"/>
  <c r="D654" i="4"/>
  <c r="B654" i="4" s="1"/>
  <c r="D83" i="4"/>
  <c r="B83" i="4" s="1"/>
  <c r="D256" i="4"/>
  <c r="B256" i="4" s="1"/>
  <c r="D802" i="4"/>
  <c r="B802" i="4" s="1"/>
  <c r="D19" i="4"/>
  <c r="B19" i="4" s="1"/>
  <c r="D71" i="4"/>
  <c r="B71" i="4" s="1"/>
  <c r="D107" i="4"/>
  <c r="B107" i="4" s="1"/>
  <c r="D786" i="4"/>
  <c r="B786" i="4" s="1"/>
  <c r="D260" i="4"/>
  <c r="B260" i="4" s="1"/>
  <c r="D530" i="4"/>
  <c r="B530" i="4" s="1"/>
  <c r="D151" i="4"/>
  <c r="B151" i="4" s="1"/>
  <c r="D301" i="4"/>
  <c r="B301" i="4" s="1"/>
  <c r="D408" i="4"/>
  <c r="B408" i="4" s="1"/>
  <c r="D513" i="4"/>
  <c r="B513" i="4" s="1"/>
  <c r="D389" i="4"/>
  <c r="B389" i="4" s="1"/>
  <c r="D21" i="4"/>
  <c r="B21" i="4" s="1"/>
  <c r="D825" i="4"/>
  <c r="B825" i="4" s="1"/>
  <c r="D27" i="4"/>
  <c r="B27" i="4" s="1"/>
  <c r="D219" i="4"/>
  <c r="B219" i="4" s="1"/>
  <c r="D404" i="4"/>
  <c r="B404" i="4" s="1"/>
  <c r="D669" i="4"/>
  <c r="B669" i="4" s="1"/>
  <c r="D925" i="4"/>
  <c r="B925" i="4" s="1"/>
  <c r="D311" i="4"/>
  <c r="B311" i="4" s="1"/>
  <c r="D639" i="4"/>
  <c r="B639" i="4" s="1"/>
  <c r="D410" i="4"/>
  <c r="B410" i="4" s="1"/>
  <c r="D713" i="4"/>
  <c r="B713" i="4" s="1"/>
  <c r="D315" i="4"/>
  <c r="B315" i="4" s="1"/>
  <c r="D438" i="4"/>
  <c r="B438" i="4" s="1"/>
  <c r="D729" i="4"/>
  <c r="B729" i="4" s="1"/>
  <c r="D38" i="4"/>
  <c r="B38" i="4" s="1"/>
  <c r="D58" i="4"/>
  <c r="B58" i="4" s="1"/>
  <c r="D161" i="4"/>
  <c r="B161" i="4" s="1"/>
  <c r="D186" i="4"/>
  <c r="B186" i="4" s="1"/>
  <c r="D205" i="4"/>
  <c r="B205" i="4" s="1"/>
  <c r="D401" i="4"/>
  <c r="B401" i="4" s="1"/>
  <c r="D769" i="4"/>
  <c r="B769" i="4" s="1"/>
  <c r="D118" i="4"/>
  <c r="B118" i="4" s="1"/>
  <c r="D848" i="4"/>
  <c r="B848" i="4" s="1"/>
  <c r="D817" i="4"/>
  <c r="B817" i="4" s="1"/>
  <c r="D371" i="4"/>
  <c r="B371" i="4" s="1"/>
  <c r="D705" i="4"/>
  <c r="B705" i="4" s="1"/>
  <c r="D624" i="4"/>
  <c r="B624" i="4" s="1"/>
  <c r="D627" i="4"/>
  <c r="B627" i="4" s="1"/>
  <c r="D391" i="4"/>
  <c r="B391" i="4" s="1"/>
  <c r="D128" i="4"/>
  <c r="B128" i="4" s="1"/>
  <c r="D518" i="4"/>
  <c r="B518" i="4" s="1"/>
  <c r="D758" i="4"/>
  <c r="B758" i="4" s="1"/>
  <c r="D48" i="4"/>
  <c r="B48" i="4" s="1"/>
  <c r="D697" i="4"/>
  <c r="B697" i="4" s="1"/>
  <c r="D424" i="4"/>
  <c r="B424" i="4" s="1"/>
  <c r="D502" i="4"/>
  <c r="B502" i="4" s="1"/>
  <c r="D650" i="4"/>
  <c r="B650" i="4" s="1"/>
  <c r="D8" i="4"/>
  <c r="B8" i="4" s="1"/>
  <c r="D111" i="4"/>
  <c r="B111" i="4" s="1"/>
  <c r="D907" i="4"/>
  <c r="B907" i="4" s="1"/>
  <c r="D81" i="4"/>
  <c r="B81" i="4" s="1"/>
  <c r="D157" i="4"/>
  <c r="B157" i="4" s="1"/>
  <c r="D169" i="4"/>
  <c r="B169" i="4" s="1"/>
  <c r="D273" i="4"/>
  <c r="B273" i="4" s="1"/>
  <c r="D289" i="4"/>
  <c r="B289" i="4" s="1"/>
  <c r="D383" i="4"/>
  <c r="B383" i="4" s="1"/>
  <c r="D870" i="4"/>
  <c r="B870" i="4" s="1"/>
  <c r="D914" i="4"/>
  <c r="B914" i="4" s="1"/>
  <c r="D447" i="4"/>
  <c r="B447" i="4" s="1"/>
  <c r="D319" i="4"/>
  <c r="B319" i="4" s="1"/>
  <c r="D735" i="4"/>
  <c r="B735" i="4" s="1"/>
  <c r="D727" i="4"/>
  <c r="B727" i="4" s="1"/>
  <c r="D940" i="4"/>
  <c r="B940" i="4" s="1"/>
  <c r="D235" i="4"/>
  <c r="B235" i="4" s="1"/>
  <c r="D933" i="4"/>
  <c r="B933" i="4" s="1"/>
  <c r="D700" i="4"/>
  <c r="B700" i="4" s="1"/>
  <c r="D731" i="4"/>
  <c r="B731" i="4" s="1"/>
  <c r="D862" i="4"/>
  <c r="B862" i="4" s="1"/>
  <c r="D42" i="4"/>
  <c r="B42" i="4" s="1"/>
  <c r="D720" i="4"/>
  <c r="B720" i="4" s="1"/>
  <c r="D612" i="4"/>
  <c r="B612" i="4" s="1"/>
  <c r="D202" i="4"/>
  <c r="B202" i="4" s="1"/>
  <c r="D275" i="4"/>
  <c r="B275" i="4" s="1"/>
  <c r="D245" i="4"/>
  <c r="B245" i="4" s="1"/>
  <c r="D877" i="4"/>
  <c r="B877" i="4" s="1"/>
  <c r="D91" i="4"/>
  <c r="B91" i="4" s="1"/>
  <c r="D590" i="4"/>
  <c r="B590" i="4" s="1"/>
  <c r="D53" i="4"/>
  <c r="B53" i="4" s="1"/>
  <c r="D88" i="4"/>
  <c r="B88" i="4" s="1"/>
  <c r="D690" i="4"/>
  <c r="B690" i="4" s="1"/>
  <c r="D35" i="4"/>
  <c r="B35" i="4" s="1"/>
  <c r="D252" i="4"/>
  <c r="B252" i="4" s="1"/>
  <c r="D620" i="4"/>
  <c r="B620" i="4" s="1"/>
  <c r="D693" i="4"/>
  <c r="B693" i="4" s="1"/>
  <c r="D396" i="4"/>
  <c r="B396" i="4" s="1"/>
  <c r="D588" i="4"/>
  <c r="B588" i="4" s="1"/>
  <c r="D11" i="4"/>
  <c r="B11" i="4" s="1"/>
  <c r="D85" i="4"/>
  <c r="B85" i="4" s="1"/>
  <c r="D95" i="4"/>
  <c r="B95" i="4" s="1"/>
  <c r="D137" i="4"/>
  <c r="B137" i="4" s="1"/>
  <c r="D304" i="4"/>
  <c r="B304" i="4" s="1"/>
  <c r="D538" i="4"/>
  <c r="B538" i="4" s="1"/>
  <c r="D633" i="4"/>
  <c r="B633" i="4" s="1"/>
  <c r="D682" i="4"/>
  <c r="B682" i="4" s="1"/>
  <c r="D756" i="4"/>
  <c r="B756" i="4" s="1"/>
  <c r="D809" i="4"/>
  <c r="B809" i="4" s="1"/>
  <c r="D23" i="4"/>
  <c r="B23" i="4" s="1"/>
  <c r="D25" i="4"/>
  <c r="B25" i="4" s="1"/>
  <c r="D32" i="4"/>
  <c r="B32" i="4" s="1"/>
  <c r="D103" i="4"/>
  <c r="B103" i="4" s="1"/>
  <c r="D105" i="4"/>
  <c r="B105" i="4" s="1"/>
  <c r="D130" i="4"/>
  <c r="B130" i="4" s="1"/>
  <c r="D171" i="4"/>
  <c r="B171" i="4" s="1"/>
  <c r="D190" i="4"/>
  <c r="B190" i="4" s="1"/>
  <c r="D199" i="4"/>
  <c r="B199" i="4" s="1"/>
  <c r="D247" i="4"/>
  <c r="B247" i="4" s="1"/>
  <c r="D325" i="4"/>
  <c r="B325" i="4" s="1"/>
  <c r="D352" i="4"/>
  <c r="B352" i="4" s="1"/>
  <c r="D359" i="4"/>
  <c r="B359" i="4" s="1"/>
  <c r="D398" i="4"/>
  <c r="B398" i="4" s="1"/>
  <c r="D428" i="4"/>
  <c r="B428" i="4" s="1"/>
  <c r="D484" i="4"/>
  <c r="B484" i="4" s="1"/>
  <c r="D499" i="4"/>
  <c r="B499" i="4" s="1"/>
  <c r="D641" i="4"/>
  <c r="B641" i="4" s="1"/>
  <c r="D686" i="4"/>
  <c r="B686" i="4" s="1"/>
  <c r="D804" i="4"/>
  <c r="B804" i="4" s="1"/>
  <c r="D827" i="4"/>
  <c r="B827" i="4" s="1"/>
  <c r="D829" i="4"/>
  <c r="B829" i="4" s="1"/>
  <c r="D893" i="4"/>
  <c r="B893" i="4" s="1"/>
  <c r="D562" i="4"/>
  <c r="B562" i="4" s="1"/>
  <c r="D159" i="4"/>
  <c r="B159" i="4" s="1"/>
  <c r="D294" i="4"/>
  <c r="B294" i="4" s="1"/>
  <c r="D109" i="4"/>
  <c r="B109" i="4" s="1"/>
  <c r="D449" i="4"/>
  <c r="B449" i="4" s="1"/>
  <c r="D287" i="4"/>
  <c r="B287" i="4" s="1"/>
  <c r="D811" i="4"/>
  <c r="B811" i="4" s="1"/>
  <c r="D673" i="4"/>
  <c r="B673" i="4" s="1"/>
  <c r="D864" i="4"/>
  <c r="B864" i="4" s="1"/>
  <c r="D62" i="4"/>
  <c r="B62" i="4" s="1"/>
  <c r="D231" i="4"/>
  <c r="B231" i="4" s="1"/>
  <c r="D490" i="4"/>
  <c r="B490" i="4" s="1"/>
  <c r="D258" i="4"/>
  <c r="B258" i="4" s="1"/>
  <c r="D725" i="4"/>
  <c r="B725" i="4" s="1"/>
  <c r="D744" i="4"/>
  <c r="B744" i="4" s="1"/>
  <c r="D806" i="4"/>
  <c r="B806" i="4" s="1"/>
  <c r="D748" i="4"/>
  <c r="B748" i="4" s="1"/>
  <c r="D901" i="4"/>
  <c r="B901" i="4" s="1"/>
  <c r="D375" i="4"/>
  <c r="B375" i="4" s="1"/>
  <c r="D511" i="4"/>
  <c r="B511" i="4" s="1"/>
  <c r="D767" i="4"/>
  <c r="B767" i="4" s="1"/>
  <c r="D243" i="4"/>
  <c r="B243" i="4" s="1"/>
  <c r="D249" i="4"/>
  <c r="B249" i="4" s="1"/>
  <c r="D474" i="4"/>
  <c r="B474" i="4" s="1"/>
  <c r="D564" i="4"/>
  <c r="B564" i="4" s="1"/>
  <c r="D598" i="4"/>
  <c r="B598" i="4" s="1"/>
  <c r="D224" i="4"/>
  <c r="B224" i="4" s="1"/>
  <c r="D277" i="4"/>
  <c r="B277" i="4" s="1"/>
  <c r="D560" i="4"/>
  <c r="B560" i="4" s="1"/>
  <c r="D918" i="4"/>
  <c r="B918" i="4" s="1"/>
  <c r="D445" i="4"/>
  <c r="B445" i="4" s="1"/>
  <c r="D453" i="4"/>
  <c r="B453" i="4" s="1"/>
  <c r="D702" i="4"/>
  <c r="B702" i="4" s="1"/>
  <c r="D921" i="4"/>
  <c r="B921" i="4" s="1"/>
  <c r="D44" i="4"/>
  <c r="B44" i="4" s="1"/>
  <c r="D480" i="4"/>
  <c r="B480" i="4" s="1"/>
  <c r="D580" i="4"/>
  <c r="B580" i="4" s="1"/>
  <c r="D79" i="4"/>
  <c r="B79" i="4" s="1"/>
  <c r="D262" i="4"/>
  <c r="B262" i="4" s="1"/>
  <c r="D516" i="4"/>
  <c r="B516" i="4" s="1"/>
  <c r="D637" i="4"/>
  <c r="B637" i="4" s="1"/>
  <c r="D738" i="4"/>
  <c r="B738" i="4" s="1"/>
  <c r="D833" i="4"/>
  <c r="B833" i="4" s="1"/>
  <c r="D573" i="4"/>
  <c r="B573" i="4" s="1"/>
  <c r="D116" i="4"/>
  <c r="B116" i="4" s="1"/>
  <c r="D147" i="4"/>
  <c r="B147" i="4" s="1"/>
  <c r="D154" i="4"/>
  <c r="B154" i="4" s="1"/>
  <c r="D279" i="4"/>
  <c r="B279" i="4" s="1"/>
  <c r="D420" i="4"/>
  <c r="B420" i="4" s="1"/>
  <c r="D432" i="4"/>
  <c r="B432" i="4" s="1"/>
  <c r="D440" i="4"/>
  <c r="B440" i="4" s="1"/>
  <c r="D855" i="4"/>
  <c r="B855" i="4" s="1"/>
  <c r="D903" i="4"/>
  <c r="B903" i="4" s="1"/>
  <c r="D15" i="4"/>
  <c r="B15" i="4" s="1"/>
  <c r="D179" i="4"/>
  <c r="B179" i="4" s="1"/>
  <c r="D264" i="4"/>
  <c r="B264" i="4" s="1"/>
  <c r="D344" i="4"/>
  <c r="B344" i="4" s="1"/>
  <c r="D779" i="4"/>
  <c r="B779" i="4" s="1"/>
  <c r="D781" i="4"/>
  <c r="B781" i="4" s="1"/>
  <c r="D916" i="4"/>
  <c r="B916" i="4" s="1"/>
  <c r="D215" i="4"/>
  <c r="B215" i="4" s="1"/>
  <c r="D237" i="4"/>
  <c r="B237" i="4" s="1"/>
  <c r="D291" i="4"/>
  <c r="B291" i="4" s="1"/>
  <c r="D373" i="4"/>
  <c r="B373" i="4" s="1"/>
  <c r="D461" i="4"/>
  <c r="B461" i="4" s="1"/>
  <c r="D482" i="4"/>
  <c r="B482" i="4" s="1"/>
  <c r="D486" i="4"/>
  <c r="B486" i="4" s="1"/>
  <c r="D557" i="4"/>
  <c r="B557" i="4" s="1"/>
  <c r="D867" i="4"/>
  <c r="B867" i="4" s="1"/>
  <c r="D74" i="4"/>
  <c r="B74" i="4" s="1"/>
  <c r="D422" i="4"/>
  <c r="B422" i="4" s="1"/>
  <c r="D602" i="4"/>
  <c r="B602" i="4" s="1"/>
  <c r="D671" i="4"/>
  <c r="B671" i="4" s="1"/>
  <c r="D813" i="4"/>
  <c r="B813" i="4" s="1"/>
  <c r="D857" i="4"/>
  <c r="B857" i="4" s="1"/>
  <c r="D97" i="4"/>
  <c r="B97" i="4" s="1"/>
  <c r="D101" i="4"/>
  <c r="B101" i="4" s="1"/>
  <c r="D181" i="4"/>
  <c r="B181" i="4" s="1"/>
  <c r="D493" i="4"/>
  <c r="B493" i="4" s="1"/>
  <c r="D495" i="4"/>
  <c r="B495" i="4" s="1"/>
  <c r="D596" i="4"/>
  <c r="B596" i="4" s="1"/>
  <c r="D630" i="4"/>
  <c r="B630" i="4" s="1"/>
  <c r="D795" i="4"/>
  <c r="B795" i="4" s="1"/>
  <c r="D819" i="4"/>
  <c r="B819" i="4" s="1"/>
  <c r="D882" i="4"/>
  <c r="B882" i="4" s="1"/>
  <c r="D113" i="4"/>
  <c r="B113" i="4" s="1"/>
  <c r="D163" i="4"/>
  <c r="B163" i="4" s="1"/>
  <c r="D361" i="4"/>
  <c r="B361" i="4" s="1"/>
  <c r="D472" i="4"/>
  <c r="B472" i="4" s="1"/>
  <c r="D528" i="4"/>
  <c r="B528" i="4" s="1"/>
  <c r="D923" i="4"/>
  <c r="B923" i="4" s="1"/>
  <c r="D927" i="4"/>
  <c r="B927" i="4" s="1"/>
  <c r="D938" i="4"/>
  <c r="B938" i="4" s="1"/>
  <c r="D51" i="4"/>
  <c r="B51" i="4" s="1"/>
  <c r="D140" i="4"/>
  <c r="B140" i="4" s="1"/>
  <c r="D313" i="4"/>
  <c r="B313" i="4" s="1"/>
  <c r="D522" i="4"/>
  <c r="B522" i="4" s="1"/>
  <c r="D550" i="4"/>
  <c r="B550" i="4" s="1"/>
  <c r="D586" i="4"/>
  <c r="B586" i="4" s="1"/>
  <c r="D761" i="4"/>
  <c r="B761" i="4" s="1"/>
  <c r="D771" i="4"/>
  <c r="B771" i="4" s="1"/>
  <c r="D846" i="4"/>
  <c r="B846" i="4" s="1"/>
  <c r="D64" i="4"/>
  <c r="B64" i="4" s="1"/>
  <c r="D143" i="4"/>
  <c r="B143" i="4" s="1"/>
  <c r="D268" i="4"/>
  <c r="B268" i="4" s="1"/>
  <c r="D285" i="4"/>
  <c r="B285" i="4" s="1"/>
  <c r="D299" i="4"/>
  <c r="B299" i="4" s="1"/>
  <c r="D317" i="4"/>
  <c r="B317" i="4" s="1"/>
  <c r="D337" i="4"/>
  <c r="B337" i="4" s="1"/>
  <c r="D342" i="4"/>
  <c r="B342" i="4" s="1"/>
  <c r="D413" i="4"/>
  <c r="B413" i="4" s="1"/>
  <c r="D524" i="4"/>
  <c r="B524" i="4" s="1"/>
  <c r="D600" i="4"/>
  <c r="B600" i="4" s="1"/>
  <c r="D124" i="4"/>
  <c r="B124" i="4" s="1"/>
  <c r="D233" i="4"/>
  <c r="B233" i="4" s="1"/>
  <c r="D254" i="4"/>
  <c r="B254" i="4" s="1"/>
  <c r="D365" i="4"/>
  <c r="B365" i="4" s="1"/>
  <c r="D369" i="4"/>
  <c r="B369" i="4" s="1"/>
  <c r="D458" i="4"/>
  <c r="B458" i="4" s="1"/>
  <c r="D520" i="4"/>
  <c r="B520" i="4" s="1"/>
  <c r="D575" i="4"/>
  <c r="B575" i="4" s="1"/>
  <c r="D667" i="4"/>
  <c r="B667" i="4" s="1"/>
  <c r="D46" i="4"/>
  <c r="B46" i="4" s="1"/>
  <c r="D176" i="4"/>
  <c r="B176" i="4" s="1"/>
  <c r="D207" i="4"/>
  <c r="B207" i="4" s="1"/>
  <c r="D222" i="4"/>
  <c r="B222" i="4" s="1"/>
  <c r="D241" i="4"/>
  <c r="B241" i="4" s="1"/>
  <c r="D346" i="4"/>
  <c r="B346" i="4" s="1"/>
  <c r="D385" i="4"/>
  <c r="B385" i="4" s="1"/>
  <c r="D465" i="4"/>
  <c r="B465" i="4" s="1"/>
  <c r="D507" i="4"/>
  <c r="B507" i="4" s="1"/>
  <c r="D509" i="4"/>
  <c r="B509" i="4" s="1"/>
  <c r="D535" i="4"/>
  <c r="B535" i="4" s="1"/>
  <c r="D740" i="4"/>
  <c r="B740" i="4" s="1"/>
  <c r="D791" i="4"/>
  <c r="B791" i="4" s="1"/>
  <c r="D874" i="4"/>
  <c r="B874" i="4" s="1"/>
  <c r="D899" i="4"/>
  <c r="B899" i="4" s="1"/>
  <c r="D905" i="4"/>
  <c r="B905" i="4" s="1"/>
  <c r="D936" i="4"/>
  <c r="B936" i="4" s="1"/>
  <c r="D29" i="4"/>
  <c r="B29" i="4" s="1"/>
  <c r="D122" i="4"/>
  <c r="B122" i="4" s="1"/>
  <c r="D217" i="4"/>
  <c r="B217" i="4" s="1"/>
  <c r="D228" i="4"/>
  <c r="B228" i="4" s="1"/>
  <c r="D281" i="4"/>
  <c r="B281" i="4" s="1"/>
  <c r="D308" i="4"/>
  <c r="B308" i="4" s="1"/>
  <c r="D322" i="4"/>
  <c r="B322" i="4" s="1"/>
  <c r="D333" i="4"/>
  <c r="B333" i="4" s="1"/>
  <c r="D379" i="4"/>
  <c r="B379" i="4" s="1"/>
  <c r="D456" i="4"/>
  <c r="B456" i="4" s="1"/>
  <c r="D478" i="4"/>
  <c r="B478" i="4" s="1"/>
  <c r="D533" i="4"/>
  <c r="B533" i="4" s="1"/>
  <c r="D554" i="4"/>
  <c r="B554" i="4" s="1"/>
  <c r="D644" i="4"/>
  <c r="B644" i="4" s="1"/>
  <c r="D684" i="4"/>
  <c r="B684" i="4" s="1"/>
  <c r="D711" i="4"/>
  <c r="B711" i="4" s="1"/>
  <c r="D733" i="4"/>
  <c r="B733" i="4" s="1"/>
  <c r="D742" i="4"/>
  <c r="B742" i="4" s="1"/>
  <c r="D797" i="4"/>
  <c r="B797" i="4" s="1"/>
  <c r="D800" i="4"/>
  <c r="B800" i="4" s="1"/>
  <c r="D879" i="4"/>
  <c r="B879" i="4" s="1"/>
  <c r="D891" i="4"/>
  <c r="B891" i="4" s="1"/>
  <c r="D910" i="4"/>
  <c r="B910" i="4" s="1"/>
  <c r="D930" i="4"/>
  <c r="B930" i="4" s="1"/>
  <c r="D13" i="4"/>
  <c r="B13" i="4" s="1"/>
  <c r="D77" i="4"/>
  <c r="B77" i="4" s="1"/>
  <c r="D134" i="4"/>
  <c r="B134" i="4" s="1"/>
  <c r="D167" i="4"/>
  <c r="B167" i="4" s="1"/>
  <c r="D192" i="4"/>
  <c r="B192" i="4" s="1"/>
  <c r="D330" i="4"/>
  <c r="B330" i="4" s="1"/>
  <c r="D363" i="4"/>
  <c r="B363" i="4" s="1"/>
  <c r="D415" i="4"/>
  <c r="B415" i="4" s="1"/>
  <c r="D418" i="4"/>
  <c r="B418" i="4" s="1"/>
  <c r="D488" i="4"/>
  <c r="B488" i="4" s="1"/>
  <c r="D505" i="4"/>
  <c r="B505" i="4" s="1"/>
  <c r="D526" i="4"/>
  <c r="B526" i="4" s="1"/>
  <c r="D541" i="4"/>
  <c r="B541" i="4" s="1"/>
  <c r="D548" i="4"/>
  <c r="B548" i="4" s="1"/>
  <c r="D569" i="4"/>
  <c r="B569" i="4" s="1"/>
  <c r="D594" i="4"/>
  <c r="B594" i="4" s="1"/>
  <c r="D608" i="4"/>
  <c r="B608" i="4" s="1"/>
  <c r="D648" i="4"/>
  <c r="B648" i="4" s="1"/>
  <c r="D656" i="4"/>
  <c r="B656" i="4" s="1"/>
  <c r="D659" i="4"/>
  <c r="B659" i="4" s="1"/>
  <c r="D663" i="4"/>
  <c r="B663" i="4" s="1"/>
  <c r="D763" i="4"/>
  <c r="B763" i="4" s="1"/>
  <c r="D773" i="4"/>
  <c r="B773" i="4" s="1"/>
  <c r="D776" i="4"/>
  <c r="B776" i="4" s="1"/>
  <c r="D783" i="4"/>
  <c r="B783" i="4" s="1"/>
  <c r="D822" i="4"/>
  <c r="B822" i="4" s="1"/>
  <c r="D840" i="4"/>
  <c r="B840" i="4" s="1"/>
  <c r="D912" i="4"/>
  <c r="B912" i="4" s="1"/>
  <c r="D934" i="4"/>
  <c r="B934" i="4" s="1"/>
  <c r="D919" i="4"/>
  <c r="B919" i="4" s="1"/>
  <c r="D908" i="4"/>
  <c r="B908" i="4" s="1"/>
  <c r="D897" i="4"/>
  <c r="B897" i="4" s="1"/>
  <c r="D896" i="4"/>
  <c r="B896" i="4" s="1"/>
  <c r="D889" i="4"/>
  <c r="B889" i="4" s="1"/>
  <c r="D888" i="4"/>
  <c r="B888" i="4" s="1"/>
  <c r="D886" i="4"/>
  <c r="B886" i="4" s="1"/>
  <c r="D885" i="4"/>
  <c r="B885" i="4" s="1"/>
  <c r="D884" i="4"/>
  <c r="B884" i="4" s="1"/>
  <c r="D883" i="4"/>
  <c r="B883" i="4" s="1"/>
  <c r="D875" i="4"/>
  <c r="B875" i="4" s="1"/>
  <c r="D865" i="4"/>
  <c r="B865" i="4" s="1"/>
  <c r="D858" i="4"/>
  <c r="B858" i="4" s="1"/>
  <c r="D852" i="4"/>
  <c r="B852" i="4" s="1"/>
  <c r="D851" i="4"/>
  <c r="B851" i="4" s="1"/>
  <c r="D850" i="4"/>
  <c r="B850" i="4" s="1"/>
  <c r="D849" i="4"/>
  <c r="B849" i="4" s="1"/>
  <c r="D844" i="4"/>
  <c r="B844" i="4" s="1"/>
  <c r="D843" i="4"/>
  <c r="B843" i="4" s="1"/>
  <c r="D838" i="4"/>
  <c r="B838" i="4" s="1"/>
  <c r="D835" i="4"/>
  <c r="B835" i="4"/>
  <c r="D834" i="4"/>
  <c r="B834" i="4" s="1"/>
  <c r="D823" i="4"/>
  <c r="B823" i="4" s="1"/>
  <c r="D807" i="4"/>
  <c r="B807" i="4" s="1"/>
  <c r="D793" i="4"/>
  <c r="B793" i="4" s="1"/>
  <c r="D788" i="4"/>
  <c r="B788" i="4" s="1"/>
  <c r="D784" i="4"/>
  <c r="B784" i="4" s="1"/>
  <c r="D752" i="4"/>
  <c r="B752" i="4" s="1"/>
  <c r="D750" i="4"/>
  <c r="B750" i="4" s="1"/>
  <c r="D736" i="4"/>
  <c r="B736" i="4" s="1"/>
  <c r="D723" i="4"/>
  <c r="B723" i="4" s="1"/>
  <c r="D721" i="4"/>
  <c r="B721" i="4" s="1"/>
  <c r="D718" i="4"/>
  <c r="B718" i="4" s="1"/>
  <c r="D717" i="4"/>
  <c r="B717" i="4" s="1"/>
  <c r="D716" i="4"/>
  <c r="B716" i="4" s="1"/>
  <c r="D715" i="4"/>
  <c r="B715" i="4" s="1"/>
  <c r="D714" i="4"/>
  <c r="B714" i="4" s="1"/>
  <c r="D709" i="4"/>
  <c r="B709" i="4" s="1"/>
  <c r="D708" i="4"/>
  <c r="B708" i="4" s="1"/>
  <c r="D703" i="4"/>
  <c r="B703" i="4" s="1"/>
  <c r="D695" i="4"/>
  <c r="B695" i="4" s="1"/>
  <c r="D694" i="4"/>
  <c r="B694" i="4" s="1"/>
  <c r="D691" i="4"/>
  <c r="B691" i="4" s="1"/>
  <c r="D688" i="4"/>
  <c r="B688" i="4" s="1"/>
  <c r="D680" i="4"/>
  <c r="B680" i="4" s="1"/>
  <c r="D677" i="4"/>
  <c r="B677" i="4" s="1"/>
  <c r="D676" i="4"/>
  <c r="B676" i="4" s="1"/>
  <c r="D675" i="4"/>
  <c r="B675" i="4" s="1"/>
  <c r="D674" i="4"/>
  <c r="B674" i="4" s="1"/>
  <c r="D664" i="4"/>
  <c r="B664" i="4" s="1"/>
  <c r="D660" i="4"/>
  <c r="B660" i="4" s="1"/>
  <c r="D657" i="4"/>
  <c r="B657" i="4" s="1"/>
  <c r="D645" i="4"/>
  <c r="B645" i="4" s="1"/>
  <c r="D635" i="4"/>
  <c r="B635" i="4" s="1"/>
  <c r="D631" i="4"/>
  <c r="B631" i="4" s="1"/>
  <c r="D625" i="4"/>
  <c r="B625" i="4" s="1"/>
  <c r="D621" i="4"/>
  <c r="B621" i="4" s="1"/>
  <c r="D618" i="4"/>
  <c r="B618" i="4" s="1"/>
  <c r="D617" i="4"/>
  <c r="B617" i="4" s="1"/>
  <c r="D615" i="4"/>
  <c r="B615" i="4" s="1"/>
  <c r="D614" i="4"/>
  <c r="B614" i="4" s="1"/>
  <c r="D606" i="4"/>
  <c r="B606" i="4" s="1"/>
  <c r="D605" i="4"/>
  <c r="B605" i="4" s="1"/>
  <c r="D604" i="4"/>
  <c r="B604" i="4" s="1"/>
  <c r="D603" i="4"/>
  <c r="B603" i="4" s="1"/>
  <c r="D592" i="4"/>
  <c r="B592" i="4" s="1"/>
  <c r="D591" i="4"/>
  <c r="B591" i="4" s="1"/>
  <c r="D583" i="4"/>
  <c r="B583" i="4" s="1"/>
  <c r="D582" i="4"/>
  <c r="B582" i="4" s="1"/>
  <c r="D581" i="4"/>
  <c r="B581" i="4" s="1"/>
  <c r="D571" i="4"/>
  <c r="B571" i="4" s="1"/>
  <c r="D567" i="4"/>
  <c r="B567" i="4" s="1"/>
  <c r="D555" i="4"/>
  <c r="B555" i="4" s="1"/>
  <c r="D552" i="4"/>
  <c r="B552" i="4" s="1"/>
  <c r="D546" i="4"/>
  <c r="B546" i="4" s="1"/>
  <c r="D544" i="4"/>
  <c r="B544" i="4" s="1"/>
  <c r="D543" i="4"/>
  <c r="B543" i="4" s="1"/>
  <c r="D542" i="4"/>
  <c r="B542" i="4" s="1"/>
  <c r="D539" i="4"/>
  <c r="B539" i="4" s="1"/>
  <c r="D514" i="4"/>
  <c r="B514" i="4" s="1"/>
  <c r="D503" i="4"/>
  <c r="B503" i="4" s="1"/>
  <c r="D500" i="4"/>
  <c r="B500" i="4" s="1"/>
  <c r="D491" i="4"/>
  <c r="B491" i="4" s="1"/>
  <c r="D476" i="4"/>
  <c r="B476" i="4" s="1"/>
  <c r="D470" i="4"/>
  <c r="B470" i="4" s="1"/>
  <c r="D466" i="4"/>
  <c r="B466" i="4" s="1"/>
  <c r="D462" i="4"/>
  <c r="B462" i="4" s="1"/>
  <c r="D459" i="4"/>
  <c r="B459" i="4" s="1"/>
  <c r="D450" i="4"/>
  <c r="B450" i="4" s="1"/>
  <c r="D443" i="4"/>
  <c r="B443" i="4" s="1"/>
  <c r="D442" i="4"/>
  <c r="B442" i="4" s="1"/>
  <c r="D436" i="4"/>
  <c r="B436" i="4" s="1"/>
  <c r="D430" i="4"/>
  <c r="B430" i="4" s="1"/>
  <c r="D429" i="4"/>
  <c r="B429" i="4" s="1"/>
  <c r="D426" i="4"/>
  <c r="B426" i="4" s="1"/>
  <c r="D411" i="4"/>
  <c r="B411" i="4" s="1"/>
  <c r="D405" i="4"/>
  <c r="B405" i="4" s="1"/>
  <c r="D399" i="4"/>
  <c r="B399" i="4" s="1"/>
  <c r="D394" i="4"/>
  <c r="B394" i="4" s="1"/>
  <c r="D393" i="4"/>
  <c r="B393" i="4" s="1"/>
  <c r="D392" i="4"/>
  <c r="B392" i="4" s="1"/>
  <c r="D380" i="4"/>
  <c r="B380" i="4" s="1"/>
  <c r="D377" i="4"/>
  <c r="B377" i="4" s="1"/>
  <c r="D376" i="4"/>
  <c r="B376" i="4" s="1"/>
  <c r="D367" i="4"/>
  <c r="B367" i="4" s="1"/>
  <c r="D366" i="4"/>
  <c r="B366" i="4" s="1"/>
  <c r="D357" i="4"/>
  <c r="B357" i="4" s="1"/>
  <c r="D356" i="4"/>
  <c r="B356" i="4" s="1"/>
  <c r="D354" i="4"/>
  <c r="B354" i="4" s="1"/>
  <c r="D348" i="4"/>
  <c r="B348" i="4" s="1"/>
  <c r="D347" i="4"/>
  <c r="B347" i="4" s="1"/>
  <c r="D340" i="4"/>
  <c r="B340" i="4" s="1"/>
  <c r="D339" i="4"/>
  <c r="B339" i="4" s="1"/>
  <c r="D334" i="4"/>
  <c r="B334" i="4" s="1"/>
  <c r="D323" i="4"/>
  <c r="B323" i="4" s="1"/>
  <c r="D320" i="4"/>
  <c r="B320" i="4" s="1"/>
  <c r="D309" i="4"/>
  <c r="B309" i="4" s="1"/>
  <c r="D306" i="4"/>
  <c r="B306" i="4" s="1"/>
  <c r="D297" i="4"/>
  <c r="B297" i="4" s="1"/>
  <c r="D295" i="4"/>
  <c r="B295" i="4" s="1"/>
  <c r="D282" i="4"/>
  <c r="B282" i="4" s="1"/>
  <c r="D271" i="4"/>
  <c r="B271" i="4" s="1"/>
  <c r="D269" i="4"/>
  <c r="B269" i="4" s="1"/>
  <c r="D266" i="4"/>
  <c r="B266" i="4" s="1"/>
  <c r="D265" i="4"/>
  <c r="B265" i="4" s="1"/>
  <c r="D250" i="4"/>
  <c r="B250" i="4" s="1"/>
  <c r="D238" i="4"/>
  <c r="B238" i="4" s="1"/>
  <c r="D226" i="4"/>
  <c r="B226" i="4" s="1"/>
  <c r="D220" i="4"/>
  <c r="B220" i="4" s="1"/>
  <c r="D213" i="4"/>
  <c r="B213" i="4" s="1"/>
  <c r="D212" i="4"/>
  <c r="B212" i="4" s="1"/>
  <c r="D200" i="4"/>
  <c r="B200" i="4" s="1"/>
  <c r="D197" i="4"/>
  <c r="B197" i="4" s="1"/>
  <c r="D196" i="4"/>
  <c r="B196" i="4" s="1"/>
  <c r="D195" i="4"/>
  <c r="B195" i="4" s="1"/>
  <c r="D187" i="4"/>
  <c r="B187" i="4" s="1"/>
  <c r="D182" i="4"/>
  <c r="B182" i="4" s="1"/>
  <c r="D177" i="4"/>
  <c r="B177" i="4" s="1"/>
  <c r="D172" i="4"/>
  <c r="B172" i="4" s="1"/>
  <c r="D165" i="4"/>
  <c r="B165" i="4" s="1"/>
  <c r="D164" i="4"/>
  <c r="B164" i="4" s="1"/>
  <c r="D155" i="4"/>
  <c r="B155" i="4" s="1"/>
  <c r="D149" i="4"/>
  <c r="B149" i="4" s="1"/>
  <c r="D144" i="4"/>
  <c r="B144" i="4" s="1"/>
  <c r="D141" i="4"/>
  <c r="B141" i="4" s="1"/>
  <c r="D135" i="4"/>
  <c r="B135" i="4" s="1"/>
  <c r="D132" i="4"/>
  <c r="B132" i="4" s="1"/>
  <c r="D131" i="4"/>
  <c r="B131" i="4" s="1"/>
  <c r="D126" i="4"/>
  <c r="B126" i="4" s="1"/>
  <c r="D114" i="4"/>
  <c r="B114" i="4" s="1"/>
  <c r="D89" i="4"/>
  <c r="B89" i="4" s="1"/>
  <c r="D68" i="4"/>
  <c r="B68" i="4" s="1"/>
  <c r="D66" i="4"/>
  <c r="B66" i="4" s="1"/>
  <c r="D60" i="4"/>
  <c r="B60" i="4" s="1"/>
  <c r="D36" i="4"/>
  <c r="B36" i="4" s="1"/>
  <c r="D17" i="4"/>
  <c r="B17" i="4" s="1"/>
  <c r="D16" i="4"/>
  <c r="B16" i="4" s="1"/>
  <c r="D9" i="4"/>
  <c r="B9" i="4" s="1"/>
  <c r="D6" i="4"/>
  <c r="B6" i="4" s="1"/>
  <c r="D5" i="4"/>
  <c r="B5" i="4" s="1"/>
  <c r="D894" i="4"/>
  <c r="B894" i="4" s="1"/>
  <c r="D872" i="4"/>
  <c r="B872" i="4" s="1"/>
  <c r="D842" i="4"/>
  <c r="B842" i="4" s="1"/>
  <c r="D777" i="4"/>
  <c r="B777" i="4" s="1"/>
  <c r="D751" i="4"/>
  <c r="B751" i="4" s="1"/>
  <c r="D707" i="4"/>
  <c r="B707" i="4" s="1"/>
  <c r="D698" i="4"/>
  <c r="B698" i="4" s="1"/>
  <c r="D679" i="4"/>
  <c r="B679" i="4" s="1"/>
  <c r="D678" i="4"/>
  <c r="B678" i="4" s="1"/>
  <c r="D665" i="4"/>
  <c r="B665" i="4" s="1"/>
  <c r="D565" i="4"/>
  <c r="B565" i="4" s="1"/>
  <c r="D463" i="4"/>
  <c r="B463" i="4" s="1"/>
  <c r="D425" i="4"/>
  <c r="B425" i="4" s="1"/>
  <c r="D406" i="4"/>
  <c r="B406" i="4" s="1"/>
  <c r="D402" i="4"/>
  <c r="B402" i="4" s="1"/>
  <c r="D355" i="4"/>
  <c r="B355" i="4" s="1"/>
  <c r="D305" i="4"/>
  <c r="B305" i="4" s="1"/>
  <c r="D302" i="4"/>
  <c r="B302" i="4" s="1"/>
  <c r="D283" i="4"/>
  <c r="B283" i="4" s="1"/>
  <c r="D270" i="4"/>
  <c r="B270" i="4" s="1"/>
  <c r="D239" i="4"/>
  <c r="B239" i="4" s="1"/>
  <c r="D229" i="4"/>
  <c r="B229" i="4" s="1"/>
  <c r="D211" i="4"/>
  <c r="B211" i="4" s="1"/>
  <c r="D203" i="4"/>
  <c r="B203" i="4" s="1"/>
  <c r="D188" i="4"/>
  <c r="B188" i="4" s="1"/>
  <c r="D174" i="4"/>
  <c r="B174" i="4" s="1"/>
  <c r="D173" i="4"/>
  <c r="B173" i="4" s="1"/>
  <c r="D152" i="4"/>
  <c r="B152" i="4" s="1"/>
  <c r="D148" i="4"/>
  <c r="B148" i="4" s="1"/>
  <c r="D138" i="4"/>
  <c r="B138" i="4" s="1"/>
  <c r="D120" i="4"/>
  <c r="B120" i="4" s="1"/>
  <c r="D99" i="4"/>
  <c r="B99" i="4" s="1"/>
  <c r="D93" i="4"/>
  <c r="B93" i="4" s="1"/>
  <c r="D86" i="4"/>
  <c r="B86" i="4" s="1"/>
  <c r="D75" i="4"/>
  <c r="B75" i="4" s="1"/>
  <c r="D55" i="4"/>
  <c r="B55" i="4" s="1"/>
  <c r="D54" i="4"/>
  <c r="B54" i="4" s="1"/>
  <c r="D30" i="4"/>
  <c r="B30" i="4" s="1"/>
  <c r="D4" i="4"/>
  <c r="B4" i="4" s="1"/>
  <c r="D931" i="4"/>
  <c r="B931" i="4" s="1"/>
  <c r="D928" i="4"/>
  <c r="B928" i="4" s="1"/>
  <c r="D887" i="4"/>
  <c r="B887" i="4" s="1"/>
  <c r="D880" i="4"/>
  <c r="B880" i="4" s="1"/>
  <c r="D871" i="4"/>
  <c r="B871" i="4" s="1"/>
  <c r="D868" i="4"/>
  <c r="B868" i="4" s="1"/>
  <c r="D860" i="4"/>
  <c r="B860" i="4" s="1"/>
  <c r="D853" i="4"/>
  <c r="B853" i="4" s="1"/>
  <c r="D841" i="4"/>
  <c r="B841" i="4" s="1"/>
  <c r="D837" i="4"/>
  <c r="B837" i="4" s="1"/>
  <c r="D798" i="4"/>
  <c r="B798" i="4" s="1"/>
  <c r="D789" i="4"/>
  <c r="B789" i="4" s="1"/>
  <c r="D774" i="4"/>
  <c r="B774" i="4" s="1"/>
  <c r="D765" i="4"/>
  <c r="B765" i="4" s="1"/>
  <c r="D759" i="4"/>
  <c r="B759" i="4" s="1"/>
  <c r="D753" i="4"/>
  <c r="B753" i="4" s="1"/>
  <c r="D749" i="4"/>
  <c r="B749" i="4" s="1"/>
  <c r="D746" i="4"/>
  <c r="B746" i="4" s="1"/>
  <c r="D745" i="4"/>
  <c r="B745" i="4" s="1"/>
  <c r="D722" i="4"/>
  <c r="B722" i="4" s="1"/>
  <c r="D706" i="4"/>
  <c r="B706" i="4" s="1"/>
  <c r="D687" i="4"/>
  <c r="B687" i="4" s="1"/>
  <c r="D652" i="4"/>
  <c r="B652" i="4" s="1"/>
  <c r="D646" i="4"/>
  <c r="B646" i="4" s="1"/>
  <c r="D642" i="4"/>
  <c r="B642" i="4" s="1"/>
  <c r="D628" i="4"/>
  <c r="B628" i="4" s="1"/>
  <c r="D613" i="4"/>
  <c r="B613" i="4" s="1"/>
  <c r="D609" i="4"/>
  <c r="B609" i="4" s="1"/>
  <c r="D578" i="4"/>
  <c r="B578" i="4" s="1"/>
  <c r="D576" i="4"/>
  <c r="B576" i="4" s="1"/>
  <c r="D566" i="4"/>
  <c r="B566" i="4" s="1"/>
  <c r="D558" i="4"/>
  <c r="B558" i="4" s="1"/>
  <c r="D551" i="4"/>
  <c r="B551" i="4" s="1"/>
  <c r="D545" i="4"/>
  <c r="B545" i="4" s="1"/>
  <c r="D531" i="4"/>
  <c r="B531" i="4" s="1"/>
  <c r="D496" i="4"/>
  <c r="B496" i="4" s="1"/>
  <c r="D475" i="4"/>
  <c r="B475" i="4" s="1"/>
  <c r="D469" i="4"/>
  <c r="B469" i="4" s="1"/>
  <c r="D468" i="4"/>
  <c r="B468" i="4" s="1"/>
  <c r="D467" i="4"/>
  <c r="B467" i="4" s="1"/>
  <c r="D433" i="4"/>
  <c r="B433" i="4" s="1"/>
  <c r="D381" i="4"/>
  <c r="B381" i="4" s="1"/>
  <c r="D353" i="4"/>
  <c r="B353" i="4" s="1"/>
  <c r="D350" i="4"/>
  <c r="B350" i="4" s="1"/>
  <c r="D349" i="4"/>
  <c r="B349" i="4" s="1"/>
  <c r="D338" i="4"/>
  <c r="B338" i="4" s="1"/>
  <c r="D331" i="4"/>
  <c r="B331" i="4" s="1"/>
  <c r="D328" i="4"/>
  <c r="B328" i="4" s="1"/>
  <c r="D292" i="4"/>
  <c r="B292" i="4" s="1"/>
  <c r="D225" i="4"/>
  <c r="B225" i="4" s="1"/>
  <c r="D210" i="4"/>
  <c r="B210" i="4" s="1"/>
  <c r="D208" i="4"/>
  <c r="B208" i="4" s="1"/>
  <c r="D183" i="4"/>
  <c r="B183" i="4" s="1"/>
  <c r="D145" i="4"/>
  <c r="B145" i="4" s="1"/>
  <c r="D119" i="4"/>
  <c r="B119" i="4" s="1"/>
  <c r="D98" i="4"/>
  <c r="B98" i="4" s="1"/>
  <c r="D92" i="4"/>
  <c r="B92" i="4" s="1"/>
  <c r="D72" i="4"/>
  <c r="B72" i="4" s="1"/>
  <c r="D69" i="4"/>
  <c r="B69" i="4" s="1"/>
  <c r="D65" i="4"/>
  <c r="B65" i="4" s="1"/>
  <c r="D59" i="4"/>
  <c r="B59" i="4" s="1"/>
  <c r="D56" i="4"/>
  <c r="B56" i="4" s="1"/>
  <c r="D49" i="4"/>
  <c r="B49" i="4" s="1"/>
  <c r="D33" i="4"/>
  <c r="B33" i="4" s="1"/>
  <c r="D895" i="4"/>
  <c r="B895" i="4" s="1"/>
  <c r="D859" i="4"/>
  <c r="B859" i="4" s="1"/>
  <c r="D836" i="4"/>
  <c r="B836" i="4" s="1"/>
  <c r="D820" i="4"/>
  <c r="B820" i="4" s="1"/>
  <c r="D792" i="4"/>
  <c r="B792" i="4" s="1"/>
  <c r="D787" i="4"/>
  <c r="B787" i="4" s="1"/>
  <c r="D764" i="4"/>
  <c r="B764" i="4" s="1"/>
  <c r="D754" i="4"/>
  <c r="B754" i="4" s="1"/>
  <c r="D661" i="4"/>
  <c r="B661" i="4" s="1"/>
  <c r="D651" i="4"/>
  <c r="B651" i="4" s="1"/>
  <c r="D634" i="4"/>
  <c r="B634" i="4" s="1"/>
  <c r="D622" i="4"/>
  <c r="B622" i="4" s="1"/>
  <c r="D616" i="4"/>
  <c r="B616" i="4" s="1"/>
  <c r="D610" i="4"/>
  <c r="B610" i="4" s="1"/>
  <c r="D570" i="4"/>
  <c r="B570" i="4" s="1"/>
  <c r="D536" i="4"/>
  <c r="B536" i="4" s="1"/>
  <c r="D497" i="4"/>
  <c r="B497" i="4" s="1"/>
  <c r="D454" i="4"/>
  <c r="B454" i="4" s="1"/>
  <c r="D451" i="4"/>
  <c r="B451" i="4" s="1"/>
  <c r="D441" i="4"/>
  <c r="B441" i="4" s="1"/>
  <c r="D416" i="4"/>
  <c r="B416" i="4" s="1"/>
  <c r="D335" i="4"/>
  <c r="B335" i="4" s="1"/>
  <c r="D296" i="4"/>
  <c r="B296" i="4" s="1"/>
  <c r="D209" i="4"/>
  <c r="B209" i="4" s="1"/>
  <c r="D194" i="4"/>
  <c r="B194" i="4" s="1"/>
  <c r="D193" i="4"/>
  <c r="B193" i="4" s="1"/>
  <c r="D184" i="4"/>
  <c r="B184" i="4" s="1"/>
  <c r="D125" i="4"/>
  <c r="B125" i="4" s="1"/>
  <c r="D67" i="4"/>
  <c r="B67" i="4" s="1"/>
  <c r="D911" i="4"/>
  <c r="B911" i="4" s="1"/>
  <c r="D839" i="4"/>
  <c r="B839" i="4" s="1"/>
  <c r="D821" i="4"/>
  <c r="B821" i="4" s="1"/>
  <c r="D782" i="4"/>
  <c r="B782" i="4" s="1"/>
  <c r="D775" i="4"/>
  <c r="B775" i="4" s="1"/>
  <c r="D772" i="4"/>
  <c r="B772" i="4" s="1"/>
  <c r="D762" i="4"/>
  <c r="B762" i="4" s="1"/>
  <c r="D662" i="4"/>
  <c r="B662" i="4" s="1"/>
  <c r="D658" i="4"/>
  <c r="B658" i="4" s="1"/>
  <c r="D655" i="4"/>
  <c r="B655" i="4" s="1"/>
  <c r="D647" i="4"/>
  <c r="B647" i="4" s="1"/>
  <c r="D607" i="4"/>
  <c r="B607" i="4" s="1"/>
  <c r="D593" i="4"/>
  <c r="B593" i="4" s="1"/>
  <c r="D568" i="4"/>
  <c r="B568" i="4" s="1"/>
  <c r="D547" i="4"/>
  <c r="B547" i="4" s="1"/>
  <c r="D540" i="4"/>
  <c r="B540" i="4" s="1"/>
  <c r="D525" i="4"/>
  <c r="B525" i="4" s="1"/>
  <c r="D504" i="4"/>
  <c r="B504" i="4" s="1"/>
  <c r="D487" i="4"/>
  <c r="B487" i="4" s="1"/>
  <c r="D417" i="4"/>
  <c r="B417" i="4" s="1"/>
  <c r="D414" i="4"/>
  <c r="B414" i="4" s="1"/>
  <c r="D362" i="4"/>
  <c r="B362" i="4" s="1"/>
  <c r="D329" i="4"/>
  <c r="B329" i="4" s="1"/>
  <c r="D191" i="4"/>
  <c r="B191" i="4" s="1"/>
  <c r="D166" i="4"/>
  <c r="B166" i="4" s="1"/>
  <c r="D133" i="4"/>
  <c r="B133" i="4" s="1"/>
  <c r="D76" i="4"/>
  <c r="B76" i="4" s="1"/>
  <c r="D12" i="4"/>
  <c r="B12" i="4" s="1"/>
  <c r="D929" i="4"/>
  <c r="B929" i="4" s="1"/>
  <c r="D909" i="4"/>
  <c r="B909" i="4" s="1"/>
  <c r="D890" i="4"/>
  <c r="B890" i="4" s="1"/>
  <c r="D878" i="4"/>
  <c r="B878" i="4" s="1"/>
  <c r="D799" i="4"/>
  <c r="B799" i="4" s="1"/>
  <c r="D796" i="4"/>
  <c r="B796" i="4" s="1"/>
  <c r="D741" i="4"/>
  <c r="B741" i="4" s="1"/>
  <c r="D732" i="4"/>
  <c r="B732" i="4" s="1"/>
  <c r="D710" i="4"/>
  <c r="B710" i="4" s="1"/>
  <c r="D683" i="4"/>
  <c r="B683" i="4" s="1"/>
  <c r="D643" i="4"/>
  <c r="B643" i="4" s="1"/>
  <c r="D553" i="4"/>
  <c r="B553" i="4" s="1"/>
  <c r="D532" i="4"/>
  <c r="B532" i="4" s="1"/>
  <c r="D477" i="4"/>
  <c r="B477" i="4" s="1"/>
  <c r="D455" i="4"/>
  <c r="B455" i="4" s="1"/>
  <c r="D378" i="4"/>
  <c r="B378" i="4" s="1"/>
  <c r="D332" i="4"/>
  <c r="B332" i="4" s="1"/>
  <c r="D321" i="4"/>
  <c r="B321" i="4" s="1"/>
  <c r="D307" i="4"/>
  <c r="B307" i="4" s="1"/>
  <c r="D280" i="4"/>
  <c r="B280" i="4" s="1"/>
  <c r="D227" i="4"/>
  <c r="B227" i="4" s="1"/>
  <c r="D216" i="4"/>
  <c r="B216" i="4" s="1"/>
  <c r="D121" i="4"/>
  <c r="B121" i="4" s="1"/>
  <c r="D28" i="4"/>
  <c r="B28" i="4" s="1"/>
  <c r="D935" i="4"/>
  <c r="B935" i="4" s="1"/>
  <c r="D904" i="4"/>
  <c r="B904" i="4" s="1"/>
  <c r="D898" i="4"/>
  <c r="B898" i="4" s="1"/>
  <c r="D873" i="4"/>
  <c r="B873" i="4" s="1"/>
  <c r="D790" i="4"/>
  <c r="B790" i="4" s="1"/>
  <c r="D739" i="4"/>
  <c r="B739" i="4" s="1"/>
  <c r="D534" i="4"/>
  <c r="B534" i="4" s="1"/>
  <c r="D508" i="4"/>
  <c r="B508" i="4" s="1"/>
  <c r="D506" i="4"/>
  <c r="B506" i="4" s="1"/>
  <c r="D464" i="4"/>
  <c r="B464" i="4" s="1"/>
  <c r="D384" i="4"/>
  <c r="B384" i="4" s="1"/>
  <c r="D345" i="4"/>
  <c r="B345" i="4" s="1"/>
  <c r="D240" i="4"/>
  <c r="B240" i="4" s="1"/>
  <c r="D221" i="4"/>
  <c r="B221" i="4" s="1"/>
  <c r="D206" i="4"/>
  <c r="B206" i="4" s="1"/>
  <c r="D175" i="4"/>
  <c r="B175" i="4" s="1"/>
  <c r="D45" i="4"/>
  <c r="B45" i="4" s="1"/>
  <c r="D666" i="4"/>
  <c r="B666" i="4" s="1"/>
  <c r="D574" i="4"/>
  <c r="B574" i="4" s="1"/>
  <c r="D519" i="4"/>
  <c r="B519" i="4" s="1"/>
  <c r="D457" i="4"/>
  <c r="B457" i="4" s="1"/>
  <c r="D368" i="4"/>
  <c r="B368" i="4" s="1"/>
  <c r="D364" i="4"/>
  <c r="B364" i="4" s="1"/>
  <c r="D253" i="4"/>
  <c r="B253" i="4" s="1"/>
  <c r="D232" i="4"/>
  <c r="B232" i="4" s="1"/>
  <c r="D123" i="4"/>
  <c r="B123" i="4" s="1"/>
  <c r="D599" i="4"/>
  <c r="B599" i="4" s="1"/>
  <c r="D523" i="4"/>
  <c r="B523" i="4" s="1"/>
  <c r="D412" i="4"/>
  <c r="B412" i="4" s="1"/>
  <c r="D341" i="4"/>
  <c r="B341" i="4" s="1"/>
  <c r="D336" i="4"/>
  <c r="B336" i="4" s="1"/>
  <c r="D316" i="4"/>
  <c r="B316" i="4" s="1"/>
  <c r="D298" i="4"/>
  <c r="B298" i="4" s="1"/>
  <c r="D284" i="4"/>
  <c r="B284" i="4" s="1"/>
  <c r="D267" i="4"/>
  <c r="B267" i="4" s="1"/>
  <c r="D142" i="4"/>
  <c r="B142" i="4" s="1"/>
  <c r="D63" i="4"/>
  <c r="B63" i="4" s="1"/>
  <c r="D845" i="4"/>
  <c r="B845" i="4" s="1"/>
  <c r="D770" i="4"/>
  <c r="B770" i="4" s="1"/>
  <c r="D760" i="4"/>
  <c r="B760" i="4" s="1"/>
  <c r="D585" i="4"/>
  <c r="B585" i="4" s="1"/>
  <c r="D549" i="4"/>
  <c r="B549" i="4" s="1"/>
  <c r="D521" i="4"/>
  <c r="B521" i="4" s="1"/>
  <c r="D312" i="4"/>
  <c r="B312" i="4" s="1"/>
  <c r="D139" i="4"/>
  <c r="B139" i="4" s="1"/>
  <c r="D50" i="4"/>
  <c r="B50" i="4" s="1"/>
  <c r="D937" i="4"/>
  <c r="B937" i="4" s="1"/>
  <c r="D926" i="4"/>
  <c r="B926" i="4" s="1"/>
  <c r="D922" i="4"/>
  <c r="B922" i="4" s="1"/>
  <c r="D527" i="4"/>
  <c r="B527" i="4" s="1"/>
  <c r="D471" i="4"/>
  <c r="B471" i="4" s="1"/>
  <c r="D360" i="4"/>
  <c r="B360" i="4" s="1"/>
  <c r="D162" i="4"/>
  <c r="B162" i="4" s="1"/>
  <c r="D112" i="4"/>
  <c r="B112" i="4" s="1"/>
  <c r="D881" i="4"/>
  <c r="B881" i="4" s="1"/>
  <c r="D818" i="4"/>
  <c r="B818" i="4" s="1"/>
  <c r="D794" i="4"/>
  <c r="B794" i="4" s="1"/>
  <c r="D629" i="4"/>
  <c r="B629" i="4" s="1"/>
  <c r="D595" i="4"/>
  <c r="B595" i="4" s="1"/>
  <c r="D494" i="4"/>
  <c r="B494" i="4" s="1"/>
  <c r="D492" i="4"/>
  <c r="B492" i="4" s="1"/>
  <c r="D180" i="4"/>
  <c r="B180" i="4" s="1"/>
  <c r="D100" i="4"/>
  <c r="B100" i="4" s="1"/>
  <c r="D96" i="4"/>
  <c r="B96" i="4" s="1"/>
  <c r="D856" i="4"/>
  <c r="B856" i="4" s="1"/>
  <c r="D812" i="4"/>
  <c r="B812" i="4" s="1"/>
  <c r="D670" i="4"/>
  <c r="B670" i="4" s="1"/>
  <c r="D601" i="4"/>
  <c r="B601" i="4" s="1"/>
  <c r="D421" i="4"/>
  <c r="B421" i="4" s="1"/>
  <c r="D73" i="4"/>
  <c r="B73" i="4" s="1"/>
  <c r="D866" i="4"/>
  <c r="B866" i="4" s="1"/>
  <c r="D556" i="4"/>
  <c r="B556" i="4" s="1"/>
  <c r="D485" i="4"/>
  <c r="B485" i="4" s="1"/>
  <c r="D481" i="4"/>
  <c r="B481" i="4" s="1"/>
  <c r="D460" i="4"/>
  <c r="B460" i="4" s="1"/>
  <c r="D372" i="4"/>
  <c r="B372" i="4" s="1"/>
  <c r="D290" i="4"/>
  <c r="B290" i="4" s="1"/>
  <c r="D236" i="4"/>
  <c r="B236" i="4" s="1"/>
  <c r="D214" i="4"/>
  <c r="B214" i="4" s="1"/>
  <c r="D915" i="4"/>
  <c r="B915" i="4" s="1"/>
  <c r="D780" i="4"/>
  <c r="B780" i="4" s="1"/>
  <c r="D778" i="4"/>
  <c r="B778" i="4" s="1"/>
  <c r="D343" i="4"/>
  <c r="B343" i="4" s="1"/>
  <c r="D263" i="4"/>
  <c r="B263" i="4" s="1"/>
  <c r="D178" i="4"/>
  <c r="B178" i="4" s="1"/>
  <c r="D14" i="4"/>
  <c r="B14" i="4" s="1"/>
  <c r="D902" i="4"/>
  <c r="B902" i="4" s="1"/>
  <c r="D854" i="4"/>
  <c r="B854" i="4" s="1"/>
  <c r="D439" i="4"/>
  <c r="B439" i="4" s="1"/>
  <c r="D431" i="4"/>
  <c r="B431" i="4" s="1"/>
  <c r="D419" i="4"/>
  <c r="B419" i="4" s="1"/>
  <c r="D278" i="4"/>
  <c r="B278" i="4" s="1"/>
  <c r="D153" i="4"/>
  <c r="B153" i="4" s="1"/>
  <c r="D146" i="4"/>
  <c r="B146" i="4" s="1"/>
  <c r="D115" i="4"/>
  <c r="B115" i="4" s="1"/>
  <c r="D572" i="4"/>
  <c r="B572" i="4" s="1"/>
  <c r="D832" i="4"/>
  <c r="B832" i="4" s="1"/>
  <c r="D737" i="4"/>
  <c r="B737" i="4" s="1"/>
  <c r="D636" i="4"/>
  <c r="B636" i="4" s="1"/>
  <c r="D515" i="4"/>
  <c r="B515" i="4" s="1"/>
  <c r="D261" i="4"/>
  <c r="B261" i="4" s="1"/>
  <c r="D78" i="4"/>
  <c r="B78" i="4" s="1"/>
  <c r="D579" i="4"/>
  <c r="B579" i="4" s="1"/>
  <c r="D479" i="4"/>
  <c r="B479" i="4" s="1"/>
  <c r="D43" i="4"/>
  <c r="B43" i="4" s="1"/>
  <c r="D920" i="4"/>
  <c r="B920" i="4" s="1"/>
  <c r="D701" i="4"/>
  <c r="B701" i="4" s="1"/>
  <c r="D452" i="4"/>
  <c r="B452" i="4" s="1"/>
  <c r="D444" i="4"/>
  <c r="B444" i="4" s="1"/>
  <c r="D917" i="4"/>
  <c r="B917" i="4" s="1"/>
  <c r="D559" i="4"/>
  <c r="B559" i="4" s="1"/>
  <c r="D276" i="4"/>
  <c r="B276" i="4" s="1"/>
  <c r="D223" i="4"/>
  <c r="B223" i="4" s="1"/>
  <c r="D597" i="4"/>
  <c r="B597" i="4" s="1"/>
  <c r="D563" i="4"/>
  <c r="B563" i="4" s="1"/>
  <c r="D473" i="4"/>
  <c r="B473" i="4" s="1"/>
  <c r="D248" i="4"/>
  <c r="B248" i="4" s="1"/>
  <c r="D242" i="4"/>
  <c r="B242" i="4" s="1"/>
  <c r="D766" i="4"/>
  <c r="B766" i="4" s="1"/>
  <c r="D510" i="4"/>
  <c r="B510" i="4" s="1"/>
  <c r="D374" i="4"/>
  <c r="B374" i="4" s="1"/>
  <c r="D900" i="4"/>
  <c r="B900" i="4" s="1"/>
  <c r="D747" i="4"/>
  <c r="B747" i="4" s="1"/>
  <c r="D805" i="4"/>
  <c r="B805" i="4" s="1"/>
  <c r="D743" i="4"/>
  <c r="B743" i="4" s="1"/>
  <c r="D724" i="4"/>
  <c r="B724" i="4" s="1"/>
  <c r="D257" i="4"/>
  <c r="B257" i="4" s="1"/>
  <c r="D489" i="4"/>
  <c r="B489" i="4" s="1"/>
  <c r="D230" i="4"/>
  <c r="B230" i="4" s="1"/>
  <c r="D61" i="4"/>
  <c r="B61" i="4" s="1"/>
  <c r="D863" i="4"/>
  <c r="B863" i="4" s="1"/>
  <c r="D672" i="4"/>
  <c r="B672" i="4" s="1"/>
  <c r="D810" i="4"/>
  <c r="B810" i="4" s="1"/>
  <c r="D286" i="4"/>
  <c r="B286" i="4" s="1"/>
  <c r="D448" i="4"/>
  <c r="B448" i="4" s="1"/>
  <c r="D108" i="4"/>
  <c r="B108" i="4" s="1"/>
  <c r="D293" i="4"/>
  <c r="B293" i="4" s="1"/>
  <c r="D158" i="4"/>
  <c r="B158" i="4" s="1"/>
  <c r="D561" i="4"/>
  <c r="B561" i="4" s="1"/>
  <c r="D892" i="4"/>
  <c r="B892" i="4" s="1"/>
  <c r="D828" i="4"/>
  <c r="B828" i="4" s="1"/>
  <c r="D826" i="4"/>
  <c r="B826" i="4" s="1"/>
  <c r="D803" i="4"/>
  <c r="B803" i="4" s="1"/>
  <c r="D685" i="4"/>
  <c r="B685" i="4" s="1"/>
  <c r="D640" i="4"/>
  <c r="B640" i="4" s="1"/>
  <c r="D498" i="4"/>
  <c r="B498" i="4" s="1"/>
  <c r="D483" i="4"/>
  <c r="B483" i="4" s="1"/>
  <c r="D427" i="4"/>
  <c r="B427" i="4" s="1"/>
  <c r="D397" i="4"/>
  <c r="B397" i="4" s="1"/>
  <c r="D358" i="4"/>
  <c r="B358" i="4" s="1"/>
  <c r="D351" i="4"/>
  <c r="B351" i="4" s="1"/>
  <c r="D324" i="4"/>
  <c r="B324" i="4" s="1"/>
  <c r="D246" i="4"/>
  <c r="B246" i="4" s="1"/>
  <c r="D198" i="4"/>
  <c r="B198" i="4" s="1"/>
  <c r="D189" i="4"/>
  <c r="B189" i="4" s="1"/>
  <c r="D170" i="4"/>
  <c r="B170" i="4" s="1"/>
  <c r="D129" i="4"/>
  <c r="B129" i="4" s="1"/>
  <c r="D104" i="4"/>
  <c r="B104" i="4" s="1"/>
  <c r="D102" i="4"/>
  <c r="B102" i="4" s="1"/>
  <c r="D31" i="4"/>
  <c r="B31" i="4" s="1"/>
  <c r="D24" i="4"/>
  <c r="B24" i="4" s="1"/>
  <c r="D22" i="4"/>
  <c r="B22" i="4" s="1"/>
  <c r="D808" i="4"/>
  <c r="B808" i="4" s="1"/>
  <c r="D755" i="4"/>
  <c r="B755" i="4" s="1"/>
  <c r="D681" i="4"/>
  <c r="B681" i="4" s="1"/>
  <c r="D632" i="4"/>
  <c r="B632" i="4" s="1"/>
  <c r="D537" i="4"/>
  <c r="B537" i="4" s="1"/>
  <c r="D303" i="4"/>
  <c r="B303" i="4" s="1"/>
  <c r="D136" i="4"/>
  <c r="B136" i="4" s="1"/>
  <c r="D94" i="4"/>
  <c r="B94" i="4" s="1"/>
  <c r="D84" i="4"/>
  <c r="B84" i="4" s="1"/>
  <c r="D10" i="4"/>
  <c r="B10" i="4" s="1"/>
  <c r="D587" i="4"/>
  <c r="B587" i="4" s="1"/>
  <c r="D395" i="4"/>
  <c r="B395" i="4" s="1"/>
  <c r="D692" i="4"/>
  <c r="B692" i="4" s="1"/>
  <c r="D619" i="4"/>
  <c r="B619" i="4" s="1"/>
  <c r="D251" i="4"/>
  <c r="B251" i="4" s="1"/>
  <c r="D34" i="4"/>
  <c r="B34" i="4" s="1"/>
  <c r="D689" i="4"/>
  <c r="B689" i="4" s="1"/>
  <c r="D87" i="4"/>
  <c r="B87" i="4" s="1"/>
  <c r="D52" i="4"/>
  <c r="B52" i="4" s="1"/>
  <c r="D589" i="4"/>
  <c r="B589" i="4" s="1"/>
  <c r="D90" i="4"/>
  <c r="B90" i="4" s="1"/>
  <c r="D876" i="4"/>
  <c r="B876" i="4" s="1"/>
  <c r="D244" i="4"/>
  <c r="B244" i="4" s="1"/>
  <c r="D274" i="4"/>
  <c r="B274" i="4" s="1"/>
  <c r="D201" i="4"/>
  <c r="B201" i="4" s="1"/>
  <c r="D611" i="4"/>
  <c r="B611" i="4" s="1"/>
  <c r="D719" i="4"/>
  <c r="B719" i="4" s="1"/>
  <c r="D41" i="4"/>
  <c r="B41" i="4" s="1"/>
  <c r="D861" i="4"/>
  <c r="B861" i="4" s="1"/>
  <c r="D730" i="4"/>
  <c r="B730" i="4" s="1"/>
  <c r="D699" i="4"/>
  <c r="B699" i="4" s="1"/>
  <c r="D932" i="4"/>
  <c r="B932" i="4" s="1"/>
  <c r="D234" i="4"/>
  <c r="B234" i="4" s="1"/>
  <c r="D939" i="4"/>
  <c r="B939" i="4" s="1"/>
  <c r="D726" i="4"/>
  <c r="B726" i="4" s="1"/>
  <c r="D734" i="4"/>
  <c r="B734" i="4" s="1"/>
  <c r="D318" i="4"/>
  <c r="B318" i="4" s="1"/>
  <c r="D446" i="4"/>
  <c r="B446" i="4" s="1"/>
  <c r="D913" i="4"/>
  <c r="B913" i="4" s="1"/>
  <c r="D869" i="4"/>
  <c r="B869" i="4" s="1"/>
  <c r="D382" i="4"/>
  <c r="B382" i="4" s="1"/>
  <c r="D288" i="4"/>
  <c r="B288" i="4" s="1"/>
  <c r="D272" i="4"/>
  <c r="B272" i="4" s="1"/>
  <c r="D168" i="4"/>
  <c r="B168" i="4" s="1"/>
  <c r="D156" i="4"/>
  <c r="B156" i="4" s="1"/>
  <c r="D80" i="4"/>
  <c r="B80" i="4" s="1"/>
  <c r="D906" i="4"/>
  <c r="B906" i="4" s="1"/>
  <c r="D110" i="4"/>
  <c r="B110" i="4" s="1"/>
  <c r="D7" i="4"/>
  <c r="B7" i="4" s="1"/>
  <c r="D649" i="4"/>
  <c r="B649" i="4" s="1"/>
  <c r="D501" i="4"/>
  <c r="B501" i="4" s="1"/>
  <c r="D423" i="4"/>
  <c r="B423" i="4" s="1"/>
  <c r="D696" i="4"/>
  <c r="B696" i="4" s="1"/>
  <c r="D47" i="4"/>
  <c r="B47" i="4" s="1"/>
  <c r="D757" i="4"/>
  <c r="B757" i="4" s="1"/>
  <c r="D517" i="4"/>
  <c r="B517" i="4" s="1"/>
  <c r="D127" i="4"/>
  <c r="B127" i="4" s="1"/>
  <c r="D390" i="4"/>
  <c r="B390" i="4" s="1"/>
  <c r="D626" i="4"/>
  <c r="B626" i="4" s="1"/>
  <c r="D623" i="4"/>
  <c r="B623" i="4" s="1"/>
  <c r="D704" i="4"/>
  <c r="B704" i="4" s="1"/>
  <c r="D370" i="4"/>
  <c r="B370" i="4" s="1"/>
  <c r="D816" i="4"/>
  <c r="B816" i="4" s="1"/>
  <c r="D847" i="4"/>
  <c r="B847" i="4" s="1"/>
  <c r="D117" i="4"/>
  <c r="B117" i="4" s="1"/>
  <c r="D768" i="4"/>
  <c r="B768" i="4" s="1"/>
  <c r="D400" i="4"/>
  <c r="B400" i="4" s="1"/>
  <c r="D204" i="4"/>
  <c r="B204" i="4" s="1"/>
  <c r="D185" i="4"/>
  <c r="B185" i="4" s="1"/>
  <c r="D160" i="4"/>
  <c r="B160" i="4" s="1"/>
  <c r="D57" i="4"/>
  <c r="B57" i="4" s="1"/>
  <c r="D37" i="4"/>
  <c r="B37" i="4" s="1"/>
  <c r="D728" i="4"/>
  <c r="B728" i="4" s="1"/>
  <c r="D437" i="4"/>
  <c r="B437" i="4" s="1"/>
  <c r="D314" i="4"/>
  <c r="B314" i="4" s="1"/>
  <c r="D712" i="4"/>
  <c r="B712" i="4" s="1"/>
  <c r="D409" i="4"/>
  <c r="B409" i="4" s="1"/>
  <c r="D638" i="4"/>
  <c r="B638" i="4" s="1"/>
  <c r="D310" i="4"/>
  <c r="B310" i="4" s="1"/>
  <c r="D924" i="4"/>
  <c r="B924" i="4" s="1"/>
  <c r="D668" i="4"/>
  <c r="B668" i="4" s="1"/>
  <c r="D403" i="4"/>
  <c r="B403" i="4" s="1"/>
  <c r="D218" i="4"/>
  <c r="B218" i="4" s="1"/>
  <c r="D26" i="4"/>
  <c r="B26" i="4"/>
  <c r="D824" i="4"/>
  <c r="B824" i="4" s="1"/>
  <c r="D20" i="4"/>
  <c r="B20" i="4" s="1"/>
  <c r="D388" i="4"/>
  <c r="B388" i="4" s="1"/>
  <c r="D512" i="4"/>
  <c r="B512" i="4" s="1"/>
  <c r="D407" i="4"/>
  <c r="B407" i="4" s="1"/>
  <c r="D300" i="4"/>
  <c r="B300" i="4" s="1"/>
  <c r="D150" i="4"/>
  <c r="B150" i="4" s="1"/>
  <c r="D529" i="4"/>
  <c r="B529" i="4" s="1"/>
  <c r="D259" i="4"/>
  <c r="B259" i="4" s="1"/>
  <c r="D785" i="4"/>
  <c r="B785" i="4" s="1"/>
  <c r="D106" i="4"/>
  <c r="B106" i="4" s="1"/>
  <c r="D70" i="4"/>
  <c r="B70" i="4" s="1"/>
  <c r="D18" i="4"/>
  <c r="B18" i="4" s="1"/>
  <c r="D801" i="4"/>
  <c r="B801" i="4" s="1"/>
  <c r="D255" i="4"/>
  <c r="B255" i="4" s="1"/>
  <c r="D82" i="4"/>
  <c r="B82" i="4" s="1"/>
  <c r="D653" i="4"/>
  <c r="B653" i="4" s="1"/>
  <c r="D326" i="4"/>
  <c r="B326" i="4" s="1"/>
  <c r="D434" i="4"/>
  <c r="B434" i="4" s="1"/>
  <c r="D830" i="4"/>
  <c r="B830" i="4" s="1"/>
  <c r="D814" i="4"/>
  <c r="B814" i="4" s="1"/>
  <c r="D39" i="4"/>
  <c r="B39" i="4" s="1"/>
  <c r="D386" i="4"/>
  <c r="B386" i="4" s="1"/>
  <c r="J2" i="3"/>
  <c r="I2" i="3"/>
  <c r="H2" i="3"/>
  <c r="F2" i="3"/>
  <c r="E2" i="3"/>
  <c r="C2" i="3"/>
  <c r="B71" i="3"/>
  <c r="B114" i="3"/>
  <c r="B59" i="3"/>
  <c r="B113" i="3"/>
  <c r="B94" i="3"/>
  <c r="B23" i="3"/>
  <c r="B105" i="3"/>
  <c r="B74" i="3"/>
  <c r="B139" i="3"/>
  <c r="B64" i="3"/>
  <c r="B157" i="3"/>
  <c r="B158" i="3"/>
  <c r="B183" i="3"/>
  <c r="B70" i="3"/>
  <c r="B135" i="3"/>
  <c r="B79" i="3"/>
  <c r="B134" i="3"/>
  <c r="B87" i="3"/>
  <c r="B180" i="3"/>
  <c r="B132" i="3"/>
  <c r="B173" i="3"/>
  <c r="B13" i="3"/>
  <c r="B111" i="3"/>
  <c r="B89" i="3"/>
  <c r="B24" i="3"/>
  <c r="B172" i="3"/>
  <c r="B155" i="3"/>
  <c r="B81" i="3"/>
  <c r="B171" i="3"/>
  <c r="B54" i="3"/>
  <c r="B20" i="3"/>
  <c r="B170" i="3"/>
  <c r="B176" i="3"/>
  <c r="B117" i="3"/>
  <c r="B63" i="3"/>
  <c r="B22" i="3"/>
  <c r="B14" i="3"/>
  <c r="B129" i="3"/>
  <c r="B152" i="3"/>
  <c r="B91" i="3"/>
  <c r="B162" i="3"/>
  <c r="B5" i="3"/>
  <c r="B35" i="3"/>
  <c r="B179" i="3"/>
  <c r="B21" i="3"/>
  <c r="B53" i="3"/>
  <c r="B85" i="3"/>
  <c r="B175" i="3"/>
  <c r="B106" i="3"/>
  <c r="B84" i="3"/>
  <c r="B145" i="3"/>
  <c r="B161" i="3"/>
  <c r="B182" i="3"/>
  <c r="B96" i="3"/>
  <c r="B12" i="3"/>
  <c r="B38" i="3"/>
  <c r="B15" i="3"/>
  <c r="B148" i="3"/>
  <c r="B43" i="3"/>
  <c r="B177" i="3"/>
  <c r="B47" i="3"/>
  <c r="B6" i="3"/>
  <c r="B126" i="3"/>
  <c r="B73" i="3"/>
  <c r="B46" i="3"/>
  <c r="B125" i="3"/>
  <c r="B142" i="3"/>
  <c r="B34" i="3"/>
  <c r="B86" i="3"/>
  <c r="B181" i="3"/>
  <c r="B30" i="3"/>
  <c r="B8" i="3"/>
  <c r="B42" i="3"/>
  <c r="B138" i="3"/>
  <c r="B90" i="3"/>
  <c r="B109" i="3"/>
  <c r="B95" i="3"/>
  <c r="B108" i="3"/>
  <c r="B27" i="3"/>
  <c r="B60" i="3"/>
  <c r="B167" i="3"/>
  <c r="B80" i="3"/>
  <c r="B159" i="3"/>
  <c r="B122" i="3"/>
  <c r="B98" i="3"/>
  <c r="B56" i="3"/>
  <c r="B120" i="3"/>
  <c r="K4" i="3" l="1"/>
  <c r="B4" i="3"/>
  <c r="Q8" i="3"/>
  <c r="Q6" i="3"/>
  <c r="Q9" i="3"/>
  <c r="Q7" i="3"/>
  <c r="K126" i="3"/>
  <c r="K130" i="3"/>
  <c r="K177" i="3"/>
  <c r="K136" i="3"/>
  <c r="K114" i="3"/>
  <c r="K107" i="3"/>
  <c r="K111" i="3"/>
  <c r="K184" i="3"/>
  <c r="K103" i="3"/>
  <c r="K166" i="3"/>
  <c r="K162" i="3"/>
  <c r="K153" i="3"/>
  <c r="K142" i="3"/>
  <c r="K146" i="3"/>
  <c r="K75" i="3"/>
  <c r="K163" i="3"/>
  <c r="K157" i="3"/>
  <c r="K149" i="3"/>
  <c r="K138" i="3"/>
  <c r="K92" i="3"/>
  <c r="K47" i="3"/>
  <c r="K147" i="3"/>
  <c r="K43" i="3"/>
  <c r="K119" i="3"/>
  <c r="K140" i="3"/>
  <c r="K82" i="3"/>
  <c r="K109" i="3"/>
  <c r="K62" i="3"/>
  <c r="K42" i="3"/>
  <c r="K78" i="3"/>
  <c r="K38" i="3"/>
  <c r="K67" i="3"/>
  <c r="K86" i="3"/>
  <c r="K58" i="3"/>
  <c r="K65" i="3"/>
  <c r="K52" i="3"/>
  <c r="K45" i="3"/>
  <c r="K41" i="3"/>
  <c r="K36" i="3"/>
  <c r="K32" i="3"/>
  <c r="K25" i="3"/>
  <c r="K19" i="3"/>
  <c r="K15" i="3"/>
  <c r="K11" i="3"/>
  <c r="K8" i="3"/>
  <c r="K122" i="3"/>
  <c r="K127" i="3"/>
  <c r="K179" i="3"/>
  <c r="K121" i="3"/>
  <c r="K113" i="3"/>
  <c r="K112" i="3"/>
  <c r="K171" i="3"/>
  <c r="K165" i="3"/>
  <c r="K98" i="3"/>
  <c r="K100" i="3"/>
  <c r="K183" i="3"/>
  <c r="K178" i="3"/>
  <c r="K175" i="3"/>
  <c r="K168" i="3"/>
  <c r="K134" i="3"/>
  <c r="K155" i="3"/>
  <c r="K176" i="3"/>
  <c r="K150" i="3"/>
  <c r="K158" i="3"/>
  <c r="K48" i="3"/>
  <c r="K148" i="3"/>
  <c r="K115" i="3"/>
  <c r="K105" i="3"/>
  <c r="K33" i="3"/>
  <c r="K106" i="3"/>
  <c r="K83" i="3"/>
  <c r="K94" i="3"/>
  <c r="K104" i="3"/>
  <c r="K96" i="3"/>
  <c r="K77" i="3"/>
  <c r="K74" i="3"/>
  <c r="K68" i="3"/>
  <c r="K80" i="3"/>
  <c r="K72" i="3"/>
  <c r="K56" i="3"/>
  <c r="K51" i="3"/>
  <c r="K27" i="3"/>
  <c r="K40" i="3"/>
  <c r="K30" i="3"/>
  <c r="K31" i="3"/>
  <c r="K22" i="3"/>
  <c r="K18" i="3"/>
  <c r="K14" i="3"/>
  <c r="K10" i="3"/>
  <c r="K6" i="3"/>
  <c r="K133" i="3"/>
  <c r="K120" i="3"/>
  <c r="K131" i="3"/>
  <c r="K180" i="3"/>
  <c r="K137" i="3"/>
  <c r="K173" i="3"/>
  <c r="K174" i="3"/>
  <c r="K108" i="3"/>
  <c r="K160" i="3"/>
  <c r="K182" i="3"/>
  <c r="K102" i="3"/>
  <c r="K161" i="3"/>
  <c r="K151" i="3"/>
  <c r="K84" i="3"/>
  <c r="K76" i="3"/>
  <c r="K125" i="3"/>
  <c r="K156" i="3"/>
  <c r="K117" i="3"/>
  <c r="K110" i="3"/>
  <c r="K152" i="3"/>
  <c r="K118" i="3"/>
  <c r="K46" i="3"/>
  <c r="K144" i="3"/>
  <c r="K139" i="3"/>
  <c r="K61" i="3"/>
  <c r="K87" i="3"/>
  <c r="K116" i="3"/>
  <c r="K89" i="3"/>
  <c r="K101" i="3"/>
  <c r="K95" i="3"/>
  <c r="K93" i="3"/>
  <c r="K73" i="3"/>
  <c r="K69" i="3"/>
  <c r="K81" i="3"/>
  <c r="K44" i="3"/>
  <c r="K54" i="3"/>
  <c r="K50" i="3"/>
  <c r="K35" i="3"/>
  <c r="K39" i="3"/>
  <c r="K34" i="3"/>
  <c r="K29" i="3"/>
  <c r="K21" i="3"/>
  <c r="K17" i="3"/>
  <c r="K13" i="3"/>
  <c r="K9" i="3"/>
  <c r="K5" i="3"/>
  <c r="K123" i="3"/>
  <c r="K132" i="3"/>
  <c r="K124" i="3"/>
  <c r="K129" i="3"/>
  <c r="K128" i="3"/>
  <c r="K170" i="3"/>
  <c r="K185" i="3"/>
  <c r="K172" i="3"/>
  <c r="K99" i="3"/>
  <c r="K181" i="3"/>
  <c r="K164" i="3"/>
  <c r="K90" i="3"/>
  <c r="K143" i="3"/>
  <c r="K145" i="3"/>
  <c r="K169" i="3"/>
  <c r="K71" i="3"/>
  <c r="K154" i="3"/>
  <c r="K60" i="3"/>
  <c r="K159" i="3"/>
  <c r="K135" i="3"/>
  <c r="K88" i="3"/>
  <c r="K167" i="3"/>
  <c r="K141" i="3"/>
  <c r="K64" i="3"/>
  <c r="K91" i="3"/>
  <c r="K85" i="3"/>
  <c r="K26" i="3"/>
  <c r="K63" i="3"/>
  <c r="K97" i="3"/>
  <c r="K79" i="3"/>
  <c r="K57" i="3"/>
  <c r="K70" i="3"/>
  <c r="K66" i="3"/>
  <c r="K59" i="3"/>
  <c r="K55" i="3"/>
  <c r="K53" i="3"/>
  <c r="K49" i="3"/>
  <c r="K24" i="3"/>
  <c r="K37" i="3"/>
  <c r="K23" i="3"/>
  <c r="K28" i="3"/>
  <c r="K20" i="3"/>
  <c r="K16" i="3"/>
  <c r="K12" i="3"/>
  <c r="K7" i="3"/>
  <c r="D3" i="5"/>
  <c r="D2" i="3"/>
  <c r="Q5" i="3" s="1"/>
  <c r="K2" i="3" l="1"/>
  <c r="K186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Matthew Smith</author>
  </authors>
  <commentList>
    <comment ref="B3" authorId="0" shapeId="0" xr:uid="{7290C22B-C96A-4A61-A4EF-49C5D52FC84F}">
      <text>
        <r>
          <rPr>
            <b/>
            <sz val="9"/>
            <color indexed="81"/>
            <rFont val="Tahoma"/>
            <family val="2"/>
          </rPr>
          <t>Matthew Smith:</t>
        </r>
        <r>
          <rPr>
            <sz val="9"/>
            <color indexed="81"/>
            <rFont val="Tahoma"/>
            <family val="2"/>
          </rPr>
          <t xml:space="preserve">
Lower number = higher value</t>
        </r>
      </text>
    </comment>
    <comment ref="J3" authorId="0" shapeId="0" xr:uid="{2ED7F212-43A0-4879-A8FA-0111B05F8387}">
      <text>
        <r>
          <rPr>
            <b/>
            <sz val="9"/>
            <color indexed="81"/>
            <rFont val="Tahoma"/>
            <family val="2"/>
          </rPr>
          <t>Matthew Smith:</t>
        </r>
        <r>
          <rPr>
            <sz val="9"/>
            <color indexed="81"/>
            <rFont val="Tahoma"/>
            <family val="2"/>
          </rPr>
          <t xml:space="preserve">
Uses where the YOP value was 9999. We can only assume this encompases numerous years.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Matthew Smith</author>
  </authors>
  <commentList>
    <comment ref="B5" authorId="0" shapeId="0" xr:uid="{590B8EF5-286F-46BE-9FAF-39BD36F01D9B}">
      <text>
        <r>
          <rPr>
            <b/>
            <sz val="9"/>
            <color indexed="81"/>
            <rFont val="Tahoma"/>
            <family val="2"/>
          </rPr>
          <t>Matthew Smith:</t>
        </r>
        <r>
          <rPr>
            <sz val="9"/>
            <color indexed="81"/>
            <rFont val="Tahoma"/>
            <family val="2"/>
          </rPr>
          <t xml:space="preserve">
Lower number = higher value</t>
        </r>
      </text>
    </comment>
  </commentList>
</comments>
</file>

<file path=xl/sharedStrings.xml><?xml version="1.0" encoding="utf-8"?>
<sst xmlns="http://schemas.openxmlformats.org/spreadsheetml/2006/main" count="81129" uniqueCount="4037">
  <si>
    <t>Subscription Cost</t>
  </si>
  <si>
    <t>100% Fulfillment</t>
  </si>
  <si>
    <t>Year 1 Total</t>
  </si>
  <si>
    <t>Grand Total</t>
  </si>
  <si>
    <t>Title</t>
  </si>
  <si>
    <t>Highest Value Backfile</t>
  </si>
  <si>
    <t>Total All Years</t>
  </si>
  <si>
    <t>Current 5 YOP</t>
  </si>
  <si>
    <t>2023</t>
  </si>
  <si>
    <t>2022</t>
  </si>
  <si>
    <t>2021</t>
  </si>
  <si>
    <t>2020</t>
  </si>
  <si>
    <t>2019</t>
  </si>
  <si>
    <t>UYOP</t>
  </si>
  <si>
    <t>Fulfillment</t>
  </si>
  <si>
    <t>Year-1 FF Est</t>
  </si>
  <si>
    <t>Subscription</t>
  </si>
  <si>
    <t>Package</t>
  </si>
  <si>
    <t>The Journal of Wildlife Management</t>
  </si>
  <si>
    <t>Journal of Wildlife Management Package</t>
  </si>
  <si>
    <t>% Overall Use from Current:</t>
  </si>
  <si>
    <t>Global Change Biology</t>
  </si>
  <si>
    <t>5 years</t>
  </si>
  <si>
    <t>ChemSusChem</t>
  </si>
  <si>
    <t>4 Years</t>
  </si>
  <si>
    <t>Methods in Ecology and Evolution</t>
  </si>
  <si>
    <t>3 Years</t>
  </si>
  <si>
    <t>Biofuels, Bioproducts and Biorefining</t>
  </si>
  <si>
    <t>2 Years</t>
  </si>
  <si>
    <t>New Phytologist</t>
  </si>
  <si>
    <t>Current Year</t>
  </si>
  <si>
    <t>Ecology</t>
  </si>
  <si>
    <t>All other Years</t>
  </si>
  <si>
    <t>Journal of Applied Ecology</t>
  </si>
  <si>
    <t>Ecology Letters</t>
  </si>
  <si>
    <t>2022 We purchased a historic backfile that added significant value ($33k)</t>
  </si>
  <si>
    <t>Molecular Ecology</t>
  </si>
  <si>
    <t>Molecular Ecology Package</t>
  </si>
  <si>
    <t>Journal of Animal Ecology</t>
  </si>
  <si>
    <t>Ecological Applications</t>
  </si>
  <si>
    <t>Freshwater Biology</t>
  </si>
  <si>
    <t>Hydrological Processes</t>
  </si>
  <si>
    <t>Environmental Toxicology and Chemistry</t>
  </si>
  <si>
    <t>Environmental Assessment Package</t>
  </si>
  <si>
    <t>Recommended Subs</t>
  </si>
  <si>
    <t>Global Ecology and Biogeography</t>
  </si>
  <si>
    <t>Biogeography Package</t>
  </si>
  <si>
    <t>Journal of Geophysical Research: Biogeosciences</t>
  </si>
  <si>
    <t>AGU Digital Library</t>
  </si>
  <si>
    <t>Functional Ecology</t>
  </si>
  <si>
    <t>Journal of Ecology</t>
  </si>
  <si>
    <t>Oikos</t>
  </si>
  <si>
    <t>Wildlife Society Bulletin</t>
  </si>
  <si>
    <t>Global Biogeochemical Cycles</t>
  </si>
  <si>
    <t>Macromolecular Rapid Communications</t>
  </si>
  <si>
    <t>Advanced Theory and Simulations and Macro Rapid Package</t>
  </si>
  <si>
    <t>Molecular Ecology Resources</t>
  </si>
  <si>
    <t>Journal of Environmental Quality</t>
  </si>
  <si>
    <t>Antipode</t>
  </si>
  <si>
    <t>Water Resources Research</t>
  </si>
  <si>
    <t>Journal of Phycology</t>
  </si>
  <si>
    <t>Journal of Biogeography</t>
  </si>
  <si>
    <t>Ibis</t>
  </si>
  <si>
    <t>Biological Reviews</t>
  </si>
  <si>
    <t>Conservation Biology</t>
  </si>
  <si>
    <t>Journal of Applied Polymer Science</t>
  </si>
  <si>
    <t>Journal of Applied Polymer Science and Polymer Crystallization Package</t>
  </si>
  <si>
    <t>Restoration Ecology</t>
  </si>
  <si>
    <t>Energy Technology</t>
  </si>
  <si>
    <t>Biotropica</t>
  </si>
  <si>
    <t>Geophysical Research Letters</t>
  </si>
  <si>
    <t>Limnology and Oceanography</t>
  </si>
  <si>
    <t>Advanced Functional Materials</t>
  </si>
  <si>
    <t>Ecological Research</t>
  </si>
  <si>
    <t>Ecological Research Package</t>
  </si>
  <si>
    <t>Angewandte Chemie International Edition</t>
  </si>
  <si>
    <t>Journal of Fish Biology</t>
  </si>
  <si>
    <t>North American Journal of Fisheries Management</t>
  </si>
  <si>
    <t>AFS Journal Package &amp; AFS Magazine Package</t>
  </si>
  <si>
    <t>BioEssays</t>
  </si>
  <si>
    <t>Ecography</t>
  </si>
  <si>
    <t>Journal of Geophysical Research: Atmospheres</t>
  </si>
  <si>
    <t>Chemical Engineering &amp; Technology</t>
  </si>
  <si>
    <t>CLEAN ΓÇô Soil, Air, Water</t>
  </si>
  <si>
    <t>Environmental Policy and Governance</t>
  </si>
  <si>
    <t>Environmental Microbiology</t>
  </si>
  <si>
    <t>Environmental Microbiology Package</t>
  </si>
  <si>
    <t>Frontiers in Ecology and the Environment</t>
  </si>
  <si>
    <t>Journal of Geophysical Research: Oceans</t>
  </si>
  <si>
    <t>Journal of Vegetation Science</t>
  </si>
  <si>
    <t>Vegetation Package</t>
  </si>
  <si>
    <t>Advanced Materials</t>
  </si>
  <si>
    <t>Polymers for Advanced Technologies</t>
  </si>
  <si>
    <t>African Journal of Ecology</t>
  </si>
  <si>
    <t>WIREs Water</t>
  </si>
  <si>
    <t>Annals of the New York Academy of Sciences</t>
  </si>
  <si>
    <t>Polymer International</t>
  </si>
  <si>
    <t>International Journal of Urban and Regional Research</t>
  </si>
  <si>
    <t>Journal of Experimental Zoology Part A: Ecological and Integrative Physiology</t>
  </si>
  <si>
    <t>The Canadian Journal of Chemical Engineering</t>
  </si>
  <si>
    <t>Biotechnology and Bioengineering</t>
  </si>
  <si>
    <t>Journal of the Science of Food and Agriculture</t>
  </si>
  <si>
    <t>Integrated Environmental Assessment and Management</t>
  </si>
  <si>
    <t>Pest Management Science</t>
  </si>
  <si>
    <t>Plant, Cell &amp; Environment</t>
  </si>
  <si>
    <t>Small</t>
  </si>
  <si>
    <t>Zoo Biology</t>
  </si>
  <si>
    <t>Angewandte Chemie</t>
  </si>
  <si>
    <t>Chemistry ΓÇô A European Journal</t>
  </si>
  <si>
    <t>Transactions of the American Fisheries Society</t>
  </si>
  <si>
    <t>Journal of Animal Physiology and Animal Nutrition</t>
  </si>
  <si>
    <t>Lakes &amp; Reservoirs: Science, Policy and Management for Sustainable Use</t>
  </si>
  <si>
    <t>Animal Conservation</t>
  </si>
  <si>
    <t>Mammal Review</t>
  </si>
  <si>
    <t>River Research and Applications</t>
  </si>
  <si>
    <t>AIChE Journal</t>
  </si>
  <si>
    <t>Journal of Zoology</t>
  </si>
  <si>
    <t>Journal of Chemical Technology &amp; Biotechnology</t>
  </si>
  <si>
    <t>Journal of Evolutionary Biology</t>
  </si>
  <si>
    <t>Evolution &amp; Development</t>
  </si>
  <si>
    <t>Forest Pathology</t>
  </si>
  <si>
    <t>Biotechnology Progress</t>
  </si>
  <si>
    <t>Remediation Journal</t>
  </si>
  <si>
    <t>Population Ecology</t>
  </si>
  <si>
    <t>Marine Mammal Science</t>
  </si>
  <si>
    <t>Australian &amp; New Zealand Journal of Statistics</t>
  </si>
  <si>
    <t>International Journal of Climatology</t>
  </si>
  <si>
    <t>Polymer Composites</t>
  </si>
  <si>
    <t>Land Degradation &amp; Development</t>
  </si>
  <si>
    <t>WIREs Climate Change</t>
  </si>
  <si>
    <t>Aquatic Conservation: Marine and Freshwater Ecosystems</t>
  </si>
  <si>
    <t>Ecology of Freshwater Fish</t>
  </si>
  <si>
    <t>ChemistrySelect</t>
  </si>
  <si>
    <t>Advanced Materials Technologies</t>
  </si>
  <si>
    <t>ChemBioEng Reviews</t>
  </si>
  <si>
    <t>Development and Change</t>
  </si>
  <si>
    <t>Journal of Anatomy</t>
  </si>
  <si>
    <t>Journal of Flood Risk Management</t>
  </si>
  <si>
    <t>JAWRA Journal of the American Water Resources Association</t>
  </si>
  <si>
    <t>Transactions of the Institute of British Geographers</t>
  </si>
  <si>
    <t>Fisheries</t>
  </si>
  <si>
    <t>AFS Magazine Package</t>
  </si>
  <si>
    <t>American Ethnologist</t>
  </si>
  <si>
    <t>Applied Vegetation Science</t>
  </si>
  <si>
    <t>Austral Ecology</t>
  </si>
  <si>
    <t>Entomologia Experimentalis et Applicata</t>
  </si>
  <si>
    <t>Mass Spectrometry Reviews</t>
  </si>
  <si>
    <t>Respirology</t>
  </si>
  <si>
    <t>WIREs Computational Molecular Science</t>
  </si>
  <si>
    <t>World Water Policy</t>
  </si>
  <si>
    <t>Evolution</t>
  </si>
  <si>
    <t>Limnology and Oceanography: Methods</t>
  </si>
  <si>
    <t>Journal of Field Ornithology</t>
  </si>
  <si>
    <t>International Journal of Energy Research</t>
  </si>
  <si>
    <t>ChemCatChem</t>
  </si>
  <si>
    <t>Acta Physiologica</t>
  </si>
  <si>
    <t>Advanced Energy Materials</t>
  </si>
  <si>
    <t>Advanced Theory and Simulations</t>
  </si>
  <si>
    <t>American Journal of Agricultural Economics</t>
  </si>
  <si>
    <t>Aquaculture Nutrition</t>
  </si>
  <si>
    <t>ChemElectroChem</t>
  </si>
  <si>
    <t>ChemPlusChem</t>
  </si>
  <si>
    <t>Drug Testing and Analysis</t>
  </si>
  <si>
    <t>Groundwater</t>
  </si>
  <si>
    <t>Journal AWWA</t>
  </si>
  <si>
    <t>Journal of Geophysical Research: Planets</t>
  </si>
  <si>
    <t>Permafrost and Periglacial Processes</t>
  </si>
  <si>
    <t>physica status solidi (b)</t>
  </si>
  <si>
    <t>Research Synthesis Methods</t>
  </si>
  <si>
    <t>Reviews of Geophysics</t>
  </si>
  <si>
    <t>Rural Sociology</t>
  </si>
  <si>
    <t>Social Science Quarterly</t>
  </si>
  <si>
    <t>The Geographical Journal</t>
  </si>
  <si>
    <t>AWWA Water Science</t>
  </si>
  <si>
    <t>The Plant Journal</t>
  </si>
  <si>
    <t>Ecological Monographs</t>
  </si>
  <si>
    <t>Chemistry ΓÇô An Asian Journal</t>
  </si>
  <si>
    <t>Cereal Chemistry</t>
  </si>
  <si>
    <t>Chemistry &amp; Biodiversity</t>
  </si>
  <si>
    <t>Ecological Entomology</t>
  </si>
  <si>
    <t>Entomology Package</t>
  </si>
  <si>
    <t>European Journal of Organic Chemistry</t>
  </si>
  <si>
    <t>Journal of Avian Biology</t>
  </si>
  <si>
    <t>Journal of Food Science</t>
  </si>
  <si>
    <t>Ecohydrology</t>
  </si>
  <si>
    <t>Aquaculture Research</t>
  </si>
  <si>
    <t>Journal of Industrial Ecology</t>
  </si>
  <si>
    <t>Biotechnology Journal</t>
  </si>
  <si>
    <t>Invertebrate Biology</t>
  </si>
  <si>
    <t>Water Environment Research</t>
  </si>
  <si>
    <t>International Journal of Food Science &amp; Technology</t>
  </si>
  <si>
    <t>Limnology and Oceanography Bulletin</t>
  </si>
  <si>
    <t>Macromolecular Bioscience</t>
  </si>
  <si>
    <t>TAXON</t>
  </si>
  <si>
    <t>Systematic Entomology</t>
  </si>
  <si>
    <t>Agricultural and Forest Entomology</t>
  </si>
  <si>
    <t>ChemPhotoChem</t>
  </si>
  <si>
    <t>Ethology</t>
  </si>
  <si>
    <t>Insect Science</t>
  </si>
  <si>
    <t>Risk Analysis</t>
  </si>
  <si>
    <t>Wildlife Monographs</t>
  </si>
  <si>
    <t>WIREs Data Mining and Knowledge Discovery</t>
  </si>
  <si>
    <t>Zoologica Scripta</t>
  </si>
  <si>
    <t>American Journal of Botany</t>
  </si>
  <si>
    <t>Journal of Polymer Science</t>
  </si>
  <si>
    <t>Review of Policy Research</t>
  </si>
  <si>
    <t>Policy Studies Organization Package</t>
  </si>
  <si>
    <t>Journal of Food Processing and Preservation</t>
  </si>
  <si>
    <t>Journal of the American Oil Chemists' Society</t>
  </si>
  <si>
    <t>Macromolecular Chemistry and Physics</t>
  </si>
  <si>
    <t>Philosophy Compass</t>
  </si>
  <si>
    <t>Sustainable Development</t>
  </si>
  <si>
    <t>Fisheries Oceanography</t>
  </si>
  <si>
    <t>Journal of Fish Diseases</t>
  </si>
  <si>
    <t>Comprehensive Reviews in Food Science and Food Safety</t>
  </si>
  <si>
    <t>Fish and Fisheries</t>
  </si>
  <si>
    <t>Geobiology</t>
  </si>
  <si>
    <t>Rapid Communications in Mass Spectrometry</t>
  </si>
  <si>
    <t>Biotechnology and Applied Biochemistry</t>
  </si>
  <si>
    <t>Electroanalysis</t>
  </si>
  <si>
    <t>Soil Science Society of America Journal</t>
  </si>
  <si>
    <t>American Journal of Primatology</t>
  </si>
  <si>
    <t>Cladistics</t>
  </si>
  <si>
    <t>High Value Backfile</t>
  </si>
  <si>
    <t>Grand Total All Years</t>
  </si>
  <si>
    <t>Current 5</t>
  </si>
  <si>
    <t xml:space="preserve">Note that rows duplicated. </t>
  </si>
  <si>
    <t>Academic Emergency Medicine</t>
  </si>
  <si>
    <t>Acta Biotechnologica</t>
  </si>
  <si>
    <t>Acta Crystallographica Section B</t>
  </si>
  <si>
    <t>Acta Geologica Sinica - English Edition</t>
  </si>
  <si>
    <t>Acta Neuropsychiatrica</t>
  </si>
  <si>
    <t>Acta Paediatrica</t>
  </si>
  <si>
    <t>Acta Zoologica</t>
  </si>
  <si>
    <t>Addiction</t>
  </si>
  <si>
    <t>Advanced Electronic Materials</t>
  </si>
  <si>
    <t>Advanced Engineering Materials</t>
  </si>
  <si>
    <t>Advanced Healthcare Materials</t>
  </si>
  <si>
    <t>Advanced Materials Interfaces</t>
  </si>
  <si>
    <t>Advanced Optical Materials</t>
  </si>
  <si>
    <t>Advanced Sustainable Systems</t>
  </si>
  <si>
    <t>Advanced Synthesis &amp; Catalysis</t>
  </si>
  <si>
    <t>Advances in Polymer Technology</t>
  </si>
  <si>
    <t>Africa Research Bulletin: Political, Social and Cultural Series</t>
  </si>
  <si>
    <t>Aggressive Behavior</t>
  </si>
  <si>
    <t>Agribusiness</t>
  </si>
  <si>
    <t>Agricultural Economics</t>
  </si>
  <si>
    <t>Agronomy Journal</t>
  </si>
  <si>
    <t>Alcohol, Clinical and Experimental Research</t>
  </si>
  <si>
    <t>American Anthropologist</t>
  </si>
  <si>
    <t>American Journal of Biological Anthropology</t>
  </si>
  <si>
    <t>American Journal of Community Psychology</t>
  </si>
  <si>
    <t>American Journal of Human Biology</t>
  </si>
  <si>
    <t>American Journal of Industrial Medicine</t>
  </si>
  <si>
    <t>American Journal of Medical Genetics Part A</t>
  </si>
  <si>
    <t>American Journal of Reproductive Immunology</t>
  </si>
  <si>
    <t>Anaesthesia</t>
  </si>
  <si>
    <t>Anatomia, Histologia, Embryologia</t>
  </si>
  <si>
    <t>Anatomical Sciences Education</t>
  </si>
  <si>
    <t>Andrologia</t>
  </si>
  <si>
    <t>Animal Genetics</t>
  </si>
  <si>
    <t>Animal Science Journal</t>
  </si>
  <si>
    <t>Annals of Anthropological Practice</t>
  </si>
  <si>
    <t>Annals of Applied Biology</t>
  </si>
  <si>
    <t>Annals of Neurology</t>
  </si>
  <si>
    <t>Annals of Public and Cooperative Economics</t>
  </si>
  <si>
    <t>Anthropology &amp; Education Quarterly</t>
  </si>
  <si>
    <t>APMIS</t>
  </si>
  <si>
    <t>Applied Cognitive Psychology</t>
  </si>
  <si>
    <t>Applied Economic Perspectives and Policy</t>
  </si>
  <si>
    <t>Applied Organometallic Chemistry</t>
  </si>
  <si>
    <t>Applied Psychology: Health and Well-Being</t>
  </si>
  <si>
    <t>Architectural Design</t>
  </si>
  <si>
    <t>Archiv der Pharmazie</t>
  </si>
  <si>
    <t>Archives of Insect Biochemistry and Physiology</t>
  </si>
  <si>
    <t>Area</t>
  </si>
  <si>
    <t>Arthritis &amp; Rheumatology</t>
  </si>
  <si>
    <t>Asia Pacific Viewpoint</t>
  </si>
  <si>
    <t>Asian Journal of Organic Chemistry</t>
  </si>
  <si>
    <t>Asian Journal of Social Psychology</t>
  </si>
  <si>
    <t>Asia-Pacific Journal of Chemical Engineering</t>
  </si>
  <si>
    <t>Asia-Pacific Journal of Clinical Oncology</t>
  </si>
  <si>
    <t>Austral Entomology</t>
  </si>
  <si>
    <t>Australian and New Zealand Journal of Public Health</t>
  </si>
  <si>
    <t>Australian Dental Journal</t>
  </si>
  <si>
    <t>Australian Journal of Agricultural and Resource Economics</t>
  </si>
  <si>
    <t>Australian Journal of Grape and Wine Research</t>
  </si>
  <si>
    <t>Australian Journal of Psychology</t>
  </si>
  <si>
    <t>Australian Journal of Public Administration</t>
  </si>
  <si>
    <t>Australian Veterinary Journal</t>
  </si>
  <si>
    <t>Autism Research</t>
  </si>
  <si>
    <t>Basic &amp; Clinical Pharmacology &amp; Toxicology</t>
  </si>
  <si>
    <t>Batteries &amp; Supercaps</t>
  </si>
  <si>
    <t>Biochemistry and Molecular Biology Education</t>
  </si>
  <si>
    <t>Bioethics</t>
  </si>
  <si>
    <t>Biological Journal of the Linnean Society</t>
  </si>
  <si>
    <t>Biomedical Chromatography</t>
  </si>
  <si>
    <t>Biometrical Journal</t>
  </si>
  <si>
    <t>Biometrics</t>
  </si>
  <si>
    <t>Biopolymers</t>
  </si>
  <si>
    <t>BJU International</t>
  </si>
  <si>
    <t>Boreas</t>
  </si>
  <si>
    <t>Botanical Journal of the Linnean Society</t>
  </si>
  <si>
    <t>Brain Pathology</t>
  </si>
  <si>
    <t>British Educational Research Journal</t>
  </si>
  <si>
    <t>British Journal of Haematology</t>
  </si>
  <si>
    <t>British Journal of Health Psychology</t>
  </si>
  <si>
    <t>British Journal of Management</t>
  </si>
  <si>
    <t>British Journal of Pharmacology</t>
  </si>
  <si>
    <t>British Journal of Psychology</t>
  </si>
  <si>
    <t>British Journal of Social Psychology</t>
  </si>
  <si>
    <t>Bulletin of the Korean Chemical Society</t>
  </si>
  <si>
    <t>Business and Society Review</t>
  </si>
  <si>
    <t>Business Strategy and the Environment</t>
  </si>
  <si>
    <t>CA: A Cancer Journal for Clinicians</t>
  </si>
  <si>
    <t>Canadian Geographies /G├⌐ographies canadiennes</t>
  </si>
  <si>
    <t>Canadian Journal of Agricultural Economics/Revue canadienne d'agroeconomie</t>
  </si>
  <si>
    <t>Canadian Public Administration</t>
  </si>
  <si>
    <t>Cancer</t>
  </si>
  <si>
    <t>Cell Biology International</t>
  </si>
  <si>
    <t>Cellular Microbiology</t>
  </si>
  <si>
    <t>ChemBioChem</t>
  </si>
  <si>
    <t>Chemie in unserer Zeit</t>
  </si>
  <si>
    <t>Chemie Ingenieur Technik</t>
  </si>
  <si>
    <t>ChemMedChem</t>
  </si>
  <si>
    <t>ChemNanoMat</t>
  </si>
  <si>
    <t>ChemPhysChem</t>
  </si>
  <si>
    <t>Child and Adolescent Mental Health</t>
  </si>
  <si>
    <t>Child Development</t>
  </si>
  <si>
    <t>Child: Care, Health and Development</t>
  </si>
  <si>
    <t>Chinese Journal of Chemistry</t>
  </si>
  <si>
    <t>Chirality</t>
  </si>
  <si>
    <t>Climate and Energy</t>
  </si>
  <si>
    <t>Clinical &amp; Experimental Immunology</t>
  </si>
  <si>
    <t>Clinical Anatomy</t>
  </si>
  <si>
    <t>Clinical and Experimental Pharmacology and Physiology</t>
  </si>
  <si>
    <t>Clinical Endocrinology</t>
  </si>
  <si>
    <t>Clinical Genetics</t>
  </si>
  <si>
    <t>Clinical Microbiology and Infection</t>
  </si>
  <si>
    <t>Clinical Pharmacology &amp; Therapeutics</t>
  </si>
  <si>
    <t>Clinical Physiology and Functional Imaging</t>
  </si>
  <si>
    <t>Clinical Psychology: Science and Practice</t>
  </si>
  <si>
    <t>Cognitive Science</t>
  </si>
  <si>
    <t>Color Research &amp; Application</t>
  </si>
  <si>
    <t>Coloration Technology</t>
  </si>
  <si>
    <t>Communication Theory</t>
  </si>
  <si>
    <t>Community Dentistry and Oral Epidemiology</t>
  </si>
  <si>
    <t>Computational and Mathematical Methods</t>
  </si>
  <si>
    <t>Computational Intelligence</t>
  </si>
  <si>
    <t>Computer Applications in Engineering Education</t>
  </si>
  <si>
    <t>Computer Graphics Forum</t>
  </si>
  <si>
    <t>Conservation</t>
  </si>
  <si>
    <t>Contact Dermatitis</t>
  </si>
  <si>
    <t>Contemporary Economic Policy</t>
  </si>
  <si>
    <t>Corporate Social Responsibility and Environmental Management</t>
  </si>
  <si>
    <t>Criminology</t>
  </si>
  <si>
    <t>Crop Science</t>
  </si>
  <si>
    <t>CrossCurrents</t>
  </si>
  <si>
    <t>CSA News</t>
  </si>
  <si>
    <t>Cultural Anthropology</t>
  </si>
  <si>
    <t>Curator: The Museum Journal</t>
  </si>
  <si>
    <t>Decision Sciences</t>
  </si>
  <si>
    <t>Depression and Anxiety</t>
  </si>
  <si>
    <t>Dermatologic Surgery</t>
  </si>
  <si>
    <t>Dermatologic Therapy</t>
  </si>
  <si>
    <t>Developing World Bioethics</t>
  </si>
  <si>
    <t>Development Policy Review</t>
  </si>
  <si>
    <t>Development, Growth &amp; Differentiation</t>
  </si>
  <si>
    <t>Developmental Dynamics</t>
  </si>
  <si>
    <t>Developmental Medicine &amp; Child Neurology</t>
  </si>
  <si>
    <t>Developmental Neurobiology</t>
  </si>
  <si>
    <t>Developmental Psychobiology</t>
  </si>
  <si>
    <t>Developmental Science</t>
  </si>
  <si>
    <t>Dialectica</t>
  </si>
  <si>
    <t>Disasters</t>
  </si>
  <si>
    <t>Drug Development Research</t>
  </si>
  <si>
    <t>Earth Surface Processes and Landforms</t>
  </si>
  <si>
    <t>Echocardiography</t>
  </si>
  <si>
    <t>Ecological Management &amp; Restoration</t>
  </si>
  <si>
    <t>Economic Geography</t>
  </si>
  <si>
    <t>Economic Inquiry</t>
  </si>
  <si>
    <t>Educational Philosophy and Theory</t>
  </si>
  <si>
    <t>Educational Theory</t>
  </si>
  <si>
    <t>ELECTROPHORESIS</t>
  </si>
  <si>
    <t>EMBO reports</t>
  </si>
  <si>
    <t>ENERGY &amp; ENVIRONMENTAL MATERIALS</t>
  </si>
  <si>
    <t>Engineering in Life Sciences</t>
  </si>
  <si>
    <t>Entomological Research</t>
  </si>
  <si>
    <t>Entomological Science</t>
  </si>
  <si>
    <t>Environmental and Molecular Mutagenesis</t>
  </si>
  <si>
    <t>Environmental Microbiology Reports</t>
  </si>
  <si>
    <t>Environmental Progress &amp; Sustainable Energy</t>
  </si>
  <si>
    <t>Environmental Toxicology</t>
  </si>
  <si>
    <t>Environmetrics</t>
  </si>
  <si>
    <t>Eos, Transactions American Geophysical Union</t>
  </si>
  <si>
    <t>EPPO Bulletin</t>
  </si>
  <si>
    <t>Equine Veterinary Education</t>
  </si>
  <si>
    <t>Equine Veterinary Journal</t>
  </si>
  <si>
    <t>European Eating Disorders Review</t>
  </si>
  <si>
    <t>European Financial Management</t>
  </si>
  <si>
    <t>European Journal of Cancer Care</t>
  </si>
  <si>
    <t>European Journal of Heart Failure</t>
  </si>
  <si>
    <t>European Journal of Inorganic Chemistry</t>
  </si>
  <si>
    <t>European Journal of Lipid Science and Technology</t>
  </si>
  <si>
    <t>European Journal of Neurology</t>
  </si>
  <si>
    <t>European Journal of Neuroscience</t>
  </si>
  <si>
    <t>European Journal of Pain</t>
  </si>
  <si>
    <t>European Journal of Political Research</t>
  </si>
  <si>
    <t>European Journal of Social Psychology</t>
  </si>
  <si>
    <t>European Journal of Soil Science</t>
  </si>
  <si>
    <t>European Policy Analysis</t>
  </si>
  <si>
    <t>Evolutionary Anthropology: Issues, News, and Reviews</t>
  </si>
  <si>
    <t>Experimental Physiology</t>
  </si>
  <si>
    <t>FEBS Letters</t>
  </si>
  <si>
    <t>Federal Facilities Environmental Journal</t>
  </si>
  <si>
    <t>FEMS Microbiology Letters</t>
  </si>
  <si>
    <t>FEMS Microbiology Reviews</t>
  </si>
  <si>
    <t>Fire and Materials</t>
  </si>
  <si>
    <t>Fisheries Management and Ecology</t>
  </si>
  <si>
    <t>Flavour and Fragrance Journal</t>
  </si>
  <si>
    <t>Fuel Cells</t>
  </si>
  <si>
    <t>Fundamental &amp; Clinical Pharmacology</t>
  </si>
  <si>
    <t>Gender &amp; History</t>
  </si>
  <si>
    <t>genesis</t>
  </si>
  <si>
    <t>Geoarchaeology</t>
  </si>
  <si>
    <t>Geochemistry, Geophysics, Geosystems</t>
  </si>
  <si>
    <t>Geographical Analysis</t>
  </si>
  <si>
    <t>Geographical Research</t>
  </si>
  <si>
    <t>Geographical Review</t>
  </si>
  <si>
    <t>Geography Compass</t>
  </si>
  <si>
    <t>Geology Today</t>
  </si>
  <si>
    <t>Geostandards and Geoanalytical Research</t>
  </si>
  <si>
    <t>Glia</t>
  </si>
  <si>
    <t>Global Business and Organizational Excellence</t>
  </si>
  <si>
    <t>Global Policy</t>
  </si>
  <si>
    <t>Governance</t>
  </si>
  <si>
    <t>Grass and Forage Science</t>
  </si>
  <si>
    <t>Grassland Science</t>
  </si>
  <si>
    <t>Greenhouse Gases: Science and Technology</t>
  </si>
  <si>
    <t>Groundwater Monitoring &amp; Remediation</t>
  </si>
  <si>
    <t>Growth and Change</t>
  </si>
  <si>
    <t>Hastings Center Report</t>
  </si>
  <si>
    <t>Head &amp; Neck</t>
  </si>
  <si>
    <t>Headache: The Journal of Head and Face Pain</t>
  </si>
  <si>
    <t>Health &amp; Social Care in the Community</t>
  </si>
  <si>
    <t>Health Economics</t>
  </si>
  <si>
    <t>Health Services Research</t>
  </si>
  <si>
    <t>Helvetica Chimica Acta</t>
  </si>
  <si>
    <t>Hepatology</t>
  </si>
  <si>
    <t>Hippocampus</t>
  </si>
  <si>
    <t>Histopathology</t>
  </si>
  <si>
    <t>Historian</t>
  </si>
  <si>
    <t>Human Behavior and Emerging Technologies</t>
  </si>
  <si>
    <t>Human Communication Research</t>
  </si>
  <si>
    <t>Human Factors and Ergonomics in Manufacturing &amp; Service Industries</t>
  </si>
  <si>
    <t>Human Psychopharmacology: Clinical and Experimental</t>
  </si>
  <si>
    <t>Human Resource Management</t>
  </si>
  <si>
    <t>IDS Bulletin</t>
  </si>
  <si>
    <t>IET Renewable Power Generation</t>
  </si>
  <si>
    <t>Immunological Reviews</t>
  </si>
  <si>
    <t>Immunology</t>
  </si>
  <si>
    <t>Indoor Air</t>
  </si>
  <si>
    <t>Industrial Relations: A Journal of Economy and Society</t>
  </si>
  <si>
    <t>Infancy</t>
  </si>
  <si>
    <t>Information Systems Journal</t>
  </si>
  <si>
    <t>Insect Conservation and Diversity</t>
  </si>
  <si>
    <t>Insect Molecular Biology</t>
  </si>
  <si>
    <t>Integrative Zoology</t>
  </si>
  <si>
    <t>International Endodontic Journal</t>
  </si>
  <si>
    <t>International Journal for Numerical Methods in Engineering</t>
  </si>
  <si>
    <t>International Journal for Numerical Methods in Fluids</t>
  </si>
  <si>
    <t>International Journal of Andrology</t>
  </si>
  <si>
    <t>International Journal of Art &amp; Design Education</t>
  </si>
  <si>
    <t>International Journal of Auditing</t>
  </si>
  <si>
    <t>International Journal of Cancer</t>
  </si>
  <si>
    <t>International Journal of Chemical Kinetics</t>
  </si>
  <si>
    <t>International Journal of Consumer Studies</t>
  </si>
  <si>
    <t>International Journal of Cosmetic Science</t>
  </si>
  <si>
    <t>International Journal of Dairy Technology</t>
  </si>
  <si>
    <t>International Journal of Dermatology</t>
  </si>
  <si>
    <t>International Journal of Eating Disorders</t>
  </si>
  <si>
    <t>International Journal of Gynecology &amp; Obstetrics</t>
  </si>
  <si>
    <t>International Journal of Laboratory Hematology</t>
  </si>
  <si>
    <t>International Journal of Management Reviews</t>
  </si>
  <si>
    <t>International Journal of Mental Health Nursing</t>
  </si>
  <si>
    <t>International Journal of Nursing Practice</t>
  </si>
  <si>
    <t>International Journal of Osteoarchaeology</t>
  </si>
  <si>
    <t>International Journal of Paediatric Dentistry</t>
  </si>
  <si>
    <t>International Journal of Psychology</t>
  </si>
  <si>
    <t>International Journal of Quantum Chemistry</t>
  </si>
  <si>
    <t>International Journal of Tourism Research</t>
  </si>
  <si>
    <t>International Journal of Urology</t>
  </si>
  <si>
    <t>International Review of Hydrobiology</t>
  </si>
  <si>
    <t>International Social Science Journal</t>
  </si>
  <si>
    <t>International Statistical Review</t>
  </si>
  <si>
    <t>International Studies Review</t>
  </si>
  <si>
    <t>International Zoo Yearbook</t>
  </si>
  <si>
    <t>IPPR Progressive Review</t>
  </si>
  <si>
    <t>Irrigation and Drainage</t>
  </si>
  <si>
    <t>Island Arc</t>
  </si>
  <si>
    <t>Israel Journal of Chemistry</t>
  </si>
  <si>
    <t>JACCP: JOURNAL OF THE AMERICAN COLLEGE OF CLINICAL PHARMACY</t>
  </si>
  <si>
    <t>Japan Journal of Nursing Science</t>
  </si>
  <si>
    <t>JCMS: Journal of Common Market Studies</t>
  </si>
  <si>
    <t>Journal for the Theory of Social Behaviour</t>
  </si>
  <si>
    <t>Journal of Adolescent &amp; Adult Literacy</t>
  </si>
  <si>
    <t>Journal of Advanced Nursing</t>
  </si>
  <si>
    <t>Journal of Advanced Transportation</t>
  </si>
  <si>
    <t>Journal of Agrarian Change</t>
  </si>
  <si>
    <t>Journal of Agricultural Economics</t>
  </si>
  <si>
    <t>Journal of Analytical Psychology</t>
  </si>
  <si>
    <t>Journal of Applied Behavior Analysis</t>
  </si>
  <si>
    <t>Journal of Applied Econometrics</t>
  </si>
  <si>
    <t>Journal of Applied Entomology</t>
  </si>
  <si>
    <t>Journal of Applied Ichthyology</t>
  </si>
  <si>
    <t>Journal of Applied Microbiology</t>
  </si>
  <si>
    <t>Journal of Applied Philosophy</t>
  </si>
  <si>
    <t>Journal of Applied Social Psychology</t>
  </si>
  <si>
    <t>Journal of Applied Toxicology</t>
  </si>
  <si>
    <t>Journal of Aquatic Animal Health</t>
  </si>
  <si>
    <t>Journal of Architectural Education</t>
  </si>
  <si>
    <t>Journal of Basic Microbiology</t>
  </si>
  <si>
    <t>Journal of Behavioral Decision Making</t>
  </si>
  <si>
    <t>Journal of Biomedical Materials Research Part A</t>
  </si>
  <si>
    <t>Journal of Biomedical Materials Research Part B: Applied Biomaterials</t>
  </si>
  <si>
    <t>Journal of Business Logistics</t>
  </si>
  <si>
    <t>Journal of Cellular Physiology</t>
  </si>
  <si>
    <t>Journal of Chemometrics</t>
  </si>
  <si>
    <t>Journal of Child Psychology and Psychiatry</t>
  </si>
  <si>
    <t>Journal of Clinical Laboratory Analysis</t>
  </si>
  <si>
    <t>Journal of Clinical Nursing</t>
  </si>
  <si>
    <t>Journal of Clinical Pharmacy and Therapeutics</t>
  </si>
  <si>
    <t>Journal of Clinical Psychology</t>
  </si>
  <si>
    <t>Journal of Communication</t>
  </si>
  <si>
    <t>Journal of Community &amp; Applied Social Psychology</t>
  </si>
  <si>
    <t>Journal of Community Psychology</t>
  </si>
  <si>
    <t>Journal of Comparative Neurology</t>
  </si>
  <si>
    <t>Journal of Computational Chemistry</t>
  </si>
  <si>
    <t>Journal of Consumer Behaviour</t>
  </si>
  <si>
    <t>Journal of Cosmetic Dermatology</t>
  </si>
  <si>
    <t>Journal of Economic Surveys</t>
  </si>
  <si>
    <t>Journal of Empirical Legal Studies</t>
  </si>
  <si>
    <t>Journal of Engineering Education</t>
  </si>
  <si>
    <t>Journal of Environmental Medicine</t>
  </si>
  <si>
    <t>Journal of Environmental Policy and Planning</t>
  </si>
  <si>
    <t>Journal of Eukaryotic Microbiology</t>
  </si>
  <si>
    <t>Journal of Experimental Zoology</t>
  </si>
  <si>
    <t>Journal of Experimental Zoology Part B: Molecular and Developmental Evolution</t>
  </si>
  <si>
    <t>Journal of Family Theory &amp; Review</t>
  </si>
  <si>
    <t>Journal of Family Therapy</t>
  </si>
  <si>
    <t>Journal of Food Process Engineering</t>
  </si>
  <si>
    <t>Journal of Food Quality</t>
  </si>
  <si>
    <t>Journal of Forensic Sciences</t>
  </si>
  <si>
    <t>Journal of Geophysical Research: Earth Surface</t>
  </si>
  <si>
    <t>Journal of Geophysical Research: Solid Earth</t>
  </si>
  <si>
    <t>Journal of Geophysical Research: Space Physics</t>
  </si>
  <si>
    <t>Journal of Integrative Plant Biology</t>
  </si>
  <si>
    <t>Journal of Internal Medicine</t>
  </si>
  <si>
    <t>Journal of International Development</t>
  </si>
  <si>
    <t>Journal of Leukocyte Biology</t>
  </si>
  <si>
    <t>Journal of Management Studies</t>
  </si>
  <si>
    <t>Journal of Mass Spectrometry</t>
  </si>
  <si>
    <t>Journal of Medical Virology</t>
  </si>
  <si>
    <t>Journal of Microscopy</t>
  </si>
  <si>
    <t>Journal of Molecular Recognition</t>
  </si>
  <si>
    <t>Journal of Morphology</t>
  </si>
  <si>
    <t>Journal of Multicultural Counseling and Development</t>
  </si>
  <si>
    <t>Journal of Neurochemistry</t>
  </si>
  <si>
    <t>Journal of Neuroendocrinology</t>
  </si>
  <si>
    <t>Journal of Neuroscience Research</t>
  </si>
  <si>
    <t>Journal of Nursing Scholarship</t>
  </si>
  <si>
    <t>Journal of Occupational Health</t>
  </si>
  <si>
    <t>Journal of Oral Rehabilitation</t>
  </si>
  <si>
    <t>Journal of Organizational Behavior</t>
  </si>
  <si>
    <t>Journal of Orthopaedic Research</t>
  </si>
  <si>
    <t>Journal of Paediatrics and Child Health</t>
  </si>
  <si>
    <t>Journal of Peptide Science</t>
  </si>
  <si>
    <t>Journal of Periodontal Research</t>
  </si>
  <si>
    <t>Journal of Petroleum Geology</t>
  </si>
  <si>
    <t>Journal of Pharmaceutical Sciences</t>
  </si>
  <si>
    <t>Journal of Pharmacy and Pharmacology</t>
  </si>
  <si>
    <t>Journal of Philanthropy and Marketing</t>
  </si>
  <si>
    <t>Journal of Physical Organic Chemistry</t>
  </si>
  <si>
    <t>Journal of Phytopathology</t>
  </si>
  <si>
    <t>Journal of Plant Nutrition and Soil Science</t>
  </si>
  <si>
    <t>Journal of Policy Analysis and Management</t>
  </si>
  <si>
    <t>Journal of Polymer Science Part A: General Papers</t>
  </si>
  <si>
    <t>Journal of Polymer Science Part A: Polymer Chemistry</t>
  </si>
  <si>
    <t>Journal of Polymer Science Part B: Polymer Physics</t>
  </si>
  <si>
    <t>Journal of Polymer Science Part C: Polymer Letters</t>
  </si>
  <si>
    <t>Journal of Product Innovation Management</t>
  </si>
  <si>
    <t>Journal of Production Agriculture</t>
  </si>
  <si>
    <t>Journal of Public Affairs</t>
  </si>
  <si>
    <t>Journal of Quaternary Science</t>
  </si>
  <si>
    <t>Journal of Raman Spectroscopy</t>
  </si>
  <si>
    <t>Journal of Regional Science</t>
  </si>
  <si>
    <t>Journal of Research in Science Teaching</t>
  </si>
  <si>
    <t>Journal of School Health</t>
  </si>
  <si>
    <t>Journal of Separation Science</t>
  </si>
  <si>
    <t>Journal of Small Animal Practice</t>
  </si>
  <si>
    <t>Journal of Social Issues</t>
  </si>
  <si>
    <t>Journal of Social Philosophy</t>
  </si>
  <si>
    <t>Journal of Sociolinguistics</t>
  </si>
  <si>
    <t>Journal of Surfactants and Detergents</t>
  </si>
  <si>
    <t>Journal of Systematics and Evolution</t>
  </si>
  <si>
    <t>Journal of the American Ceramic Society</t>
  </si>
  <si>
    <t>Journal of the American Geriatrics Society</t>
  </si>
  <si>
    <t>Journal of the Association for Information Science and Technology</t>
  </si>
  <si>
    <t>Journal of the Chinese Chemical Society</t>
  </si>
  <si>
    <t>Journal of the European Academy of Dermatology and Venereology</t>
  </si>
  <si>
    <t>Journal of the Experimental Analysis of Behavior</t>
  </si>
  <si>
    <t>Journal of the Institute of Brewing</t>
  </si>
  <si>
    <t>Journal of the Royal Anthropological Institute</t>
  </si>
  <si>
    <t>Journal of the Royal Statistical Society: Series B (Statistical Methodology)</t>
  </si>
  <si>
    <t>Journal of the World Aquaculture Society</t>
  </si>
  <si>
    <t>Journal of Time Series Analysis</t>
  </si>
  <si>
    <t>Journal of Tissue Engineering and Regenerative Medicine</t>
  </si>
  <si>
    <t>Journal of Ultrasound in Medicine</t>
  </si>
  <si>
    <t>Journal of Urban Affairs</t>
  </si>
  <si>
    <t>Journal of Veterinary Pharmacology and Therapeutics</t>
  </si>
  <si>
    <t>Journal of Vinyl and Additive Technology</t>
  </si>
  <si>
    <t>Journal of Viral Hepatitis</t>
  </si>
  <si>
    <t>Journal of Zoological Systematics and Evolutionary Research</t>
  </si>
  <si>
    <t>Language and Linguistics Compass</t>
  </si>
  <si>
    <t>Language Learning</t>
  </si>
  <si>
    <t>Laser &amp; Photonics Reviews</t>
  </si>
  <si>
    <t>Lasers in Surgery and Medicine</t>
  </si>
  <si>
    <t>Leader to Leader</t>
  </si>
  <si>
    <t>Lethaia</t>
  </si>
  <si>
    <t>Letters in Applied Microbiology</t>
  </si>
  <si>
    <t>Lubrication Science</t>
  </si>
  <si>
    <t>Luminescence</t>
  </si>
  <si>
    <t>Macromolecular Materials and Engineering</t>
  </si>
  <si>
    <t>Macromolecular Reaction Engineering</t>
  </si>
  <si>
    <t>Macromolecular Symposia</t>
  </si>
  <si>
    <t>Magnetic Resonance in Chemistry</t>
  </si>
  <si>
    <t>Marine Ecology</t>
  </si>
  <si>
    <t>Materials and Corrosion</t>
  </si>
  <si>
    <t>Materialwissenschaft und Werkstofftechnik</t>
  </si>
  <si>
    <t>Maternal &amp; Child Nutrition</t>
  </si>
  <si>
    <t>Mathematical Methods in the Applied Sciences</t>
  </si>
  <si>
    <t>Medical and Veterinary Entomology</t>
  </si>
  <si>
    <t>Medical Anthropology Quarterly</t>
  </si>
  <si>
    <t>MEDICAL DEVICES &amp; SENSORS</t>
  </si>
  <si>
    <t>Medical Education</t>
  </si>
  <si>
    <t>Medical Journal of Australia</t>
  </si>
  <si>
    <t>Medicinal Research Reviews</t>
  </si>
  <si>
    <t>Meteorological Applications</t>
  </si>
  <si>
    <t>Micro &amp; Nano Letters</t>
  </si>
  <si>
    <t>Microscopy Research and Technique</t>
  </si>
  <si>
    <t>Mind, Brain, and Education</t>
  </si>
  <si>
    <t>Molecular Informatics</t>
  </si>
  <si>
    <t>Molecular Microbiology</t>
  </si>
  <si>
    <t>Molecular Nutrition &amp; Food Research</t>
  </si>
  <si>
    <t>Molecular Oral Microbiology</t>
  </si>
  <si>
    <t>Molecular Reproduction and Development</t>
  </si>
  <si>
    <t>Movement Disorders</t>
  </si>
  <si>
    <t>Muscle &amp; Nerve</t>
  </si>
  <si>
    <t>Museum Anthropology</t>
  </si>
  <si>
    <t>Mycoses</t>
  </si>
  <si>
    <t>National Civic Review</t>
  </si>
  <si>
    <t>Nations and Nationalism</t>
  </si>
  <si>
    <t>Natural Resource Modeling</t>
  </si>
  <si>
    <t>Natural Resources Forum</t>
  </si>
  <si>
    <t>Natural Toxins</t>
  </si>
  <si>
    <t>Negotiation Journal</t>
  </si>
  <si>
    <t>New Directions for Evaluation</t>
  </si>
  <si>
    <t>New Directions for Higher Education</t>
  </si>
  <si>
    <t>New Directions for Student Services</t>
  </si>
  <si>
    <t>New Perspectives Quarterly</t>
  </si>
  <si>
    <t>New Zealand Geographer</t>
  </si>
  <si>
    <t>NMR in Biomedicine</t>
  </si>
  <si>
    <t>Nonprofit Management and Leadership</t>
  </si>
  <si>
    <t>Nordic Journal of Botany</t>
  </si>
  <si>
    <t>Numerical Methods for Partial Differential Equations</t>
  </si>
  <si>
    <t>Nursing Inquiry</t>
  </si>
  <si>
    <t>Nutrition &amp; Dietetics</t>
  </si>
  <si>
    <t>Nutrition in Clinical Practice</t>
  </si>
  <si>
    <t>Nutrition Reviews</t>
  </si>
  <si>
    <t>Obesity</t>
  </si>
  <si>
    <t>Obesity Reviews</t>
  </si>
  <si>
    <t>Orbis Litterarum</t>
  </si>
  <si>
    <t>Packaging Technology and Science</t>
  </si>
  <si>
    <t>Paediatric and Perinatal Epidemiology</t>
  </si>
  <si>
    <t>Palaeontology</t>
  </si>
  <si>
    <t>Paleoceanography and Paleoclimatology</t>
  </si>
  <si>
    <t>PAMM</t>
  </si>
  <si>
    <t>Parasite Immunology</t>
  </si>
  <si>
    <t>Particle &amp; Particle Systems Characterization</t>
  </si>
  <si>
    <t>Pediatric Blood &amp; Cancer</t>
  </si>
  <si>
    <t>Pediatric Diabetes</t>
  </si>
  <si>
    <t>Pediatric Obesity</t>
  </si>
  <si>
    <t>Pediatric Pulmonology</t>
  </si>
  <si>
    <t>Pediatrics International</t>
  </si>
  <si>
    <t>Personality and Mental Health</t>
  </si>
  <si>
    <t>Personnel Psychology</t>
  </si>
  <si>
    <t>Perspectives in Psychiatric Care</t>
  </si>
  <si>
    <t>Pharmacoepidemiology and Drug Safety</t>
  </si>
  <si>
    <t>Philosophical Perspectives</t>
  </si>
  <si>
    <t>Photochemistry and Photobiology</t>
  </si>
  <si>
    <t>Photodermatology, Photoimmunology &amp; Photomedicine</t>
  </si>
  <si>
    <t>Phycological Research</t>
  </si>
  <si>
    <t>physica status solidi (a)</t>
  </si>
  <si>
    <t>Physiologia Plantarum</t>
  </si>
  <si>
    <t>Physiological Entomology</t>
  </si>
  <si>
    <t>Phytochemical Analysis</t>
  </si>
  <si>
    <t>Phytotherapy Research</t>
  </si>
  <si>
    <t>Pigment Cell &amp; Melanoma Research</t>
  </si>
  <si>
    <t>Plant Biology</t>
  </si>
  <si>
    <t>Plant Breeding</t>
  </si>
  <si>
    <t>Plant Pathology</t>
  </si>
  <si>
    <t>Plant Species Biology</t>
  </si>
  <si>
    <t>Plasma Processes and Polymers</t>
  </si>
  <si>
    <t>Policy Studies Journal</t>
  </si>
  <si>
    <t>Political Psychology</t>
  </si>
  <si>
    <t>Politics &amp; Policy</t>
  </si>
  <si>
    <t>Polymer Engineering &amp; Science</t>
  </si>
  <si>
    <t>Poverty &amp; Public Policy</t>
  </si>
  <si>
    <t>Practical Diabetes</t>
  </si>
  <si>
    <t>Prenatal Diagnosis</t>
  </si>
  <si>
    <t>Proceedings of the Association for Information Science and Technology</t>
  </si>
  <si>
    <t>Process Safety Progress</t>
  </si>
  <si>
    <t>Progress in Photovoltaics: Research and Applications</t>
  </si>
  <si>
    <t>Propellants, Explosives, Pyrotechnics</t>
  </si>
  <si>
    <t>Protein Science</t>
  </si>
  <si>
    <t>Proteins: Structure, Function, and Bioinformatics</t>
  </si>
  <si>
    <t>PROTEOMICS</t>
  </si>
  <si>
    <t>Psychophysiology</t>
  </si>
  <si>
    <t>Public Administration</t>
  </si>
  <si>
    <t>Public Administration and Development</t>
  </si>
  <si>
    <t>Public Administration Review</t>
  </si>
  <si>
    <t>Public Health Nursing</t>
  </si>
  <si>
    <t>Quarterly Journal of the Royal Meteorological Society</t>
  </si>
  <si>
    <t>Radio Science</t>
  </si>
  <si>
    <t>Regional Science Policy &amp; Practice</t>
  </si>
  <si>
    <t>Religion Compass</t>
  </si>
  <si>
    <t>Renaissance Studies</t>
  </si>
  <si>
    <t>Reproduction in Domestic Animals</t>
  </si>
  <si>
    <t>Review of European, Comparative &amp; International Environmental Law</t>
  </si>
  <si>
    <t>Review of Income and Wealth</t>
  </si>
  <si>
    <t>Review of Urban &amp; Regional Development Studies</t>
  </si>
  <si>
    <t>Reviews in Aquaculture</t>
  </si>
  <si>
    <t>Reviews in Medical Virology</t>
  </si>
  <si>
    <t>Scandinavian Journal of Immunology</t>
  </si>
  <si>
    <t>Scandinavian Journal of Medicine &amp; Science in Sports</t>
  </si>
  <si>
    <t>Scandinavian Journal of Statistics</t>
  </si>
  <si>
    <t>Scanning</t>
  </si>
  <si>
    <t>School Science and Mathematics</t>
  </si>
  <si>
    <t>Science Education</t>
  </si>
  <si>
    <t>Sedimentology</t>
  </si>
  <si>
    <t>Significance</t>
  </si>
  <si>
    <t>Singapore Journal of Tropical Geography</t>
  </si>
  <si>
    <t>Small Methods</t>
  </si>
  <si>
    <t>Small Structures</t>
  </si>
  <si>
    <t>Social and Personality Psychology Compass</t>
  </si>
  <si>
    <t>Social Anthropology</t>
  </si>
  <si>
    <t>Social Issues and Policy Review</t>
  </si>
  <si>
    <t>Sociologia Ruralis</t>
  </si>
  <si>
    <t>Sociological Forum</t>
  </si>
  <si>
    <t>Sociological Inquiry</t>
  </si>
  <si>
    <t>Sociology Compass</t>
  </si>
  <si>
    <t>Sociology Lens</t>
  </si>
  <si>
    <t>Sociology of Health &amp; Illness</t>
  </si>
  <si>
    <t>Software Testing, Verification and Reliability</t>
  </si>
  <si>
    <t>Soil Horizons</t>
  </si>
  <si>
    <t>Soil Use and Management</t>
  </si>
  <si>
    <t>Solar RRL</t>
  </si>
  <si>
    <t>Southern Economic Journal</t>
  </si>
  <si>
    <t>Starch - St├ñrke</t>
  </si>
  <si>
    <t>Statistics in Medicine</t>
  </si>
  <si>
    <t>Strategic Management Journal</t>
  </si>
  <si>
    <t>Stress and Health</t>
  </si>
  <si>
    <t>Surface and Interface Analysis</t>
  </si>
  <si>
    <t>Symbolic Interaction</t>
  </si>
  <si>
    <t>Synapse</t>
  </si>
  <si>
    <t>Systems Research and Behavioral Science</t>
  </si>
  <si>
    <t>Teaching Statistics</t>
  </si>
  <si>
    <t>Tellus B</t>
  </si>
  <si>
    <t>Teratogenesis, Carcinogenesis, and Mutagenesis</t>
  </si>
  <si>
    <t>Teratology</t>
  </si>
  <si>
    <t>The American Journal of Economics and Sociology</t>
  </si>
  <si>
    <t>The Anatomical Record</t>
  </si>
  <si>
    <t>The Anatomical Record Part A: Discoveries in Molecular, Cellular, and Evolutionary Biology</t>
  </si>
  <si>
    <t>The Anatomical Record Part B: The New Anatomist</t>
  </si>
  <si>
    <t>The Australian Journal of Anthropology</t>
  </si>
  <si>
    <t>The British Journal of Politics &amp; International Relations</t>
  </si>
  <si>
    <t>The British Journal of Sociology</t>
  </si>
  <si>
    <t>The Bulletin of the Ecological Society of America</t>
  </si>
  <si>
    <t>The Chemical Record</t>
  </si>
  <si>
    <t>The Developing Economies</t>
  </si>
  <si>
    <t>The Ecumenical Review</t>
  </si>
  <si>
    <t>The EMBO Journal</t>
  </si>
  <si>
    <t>The FASEB Journal</t>
  </si>
  <si>
    <t>The FEBS Journal</t>
  </si>
  <si>
    <t>The Heythrop Journal</t>
  </si>
  <si>
    <t>The International Journal of Psychoanalysis</t>
  </si>
  <si>
    <t>The Journal of American Culture</t>
  </si>
  <si>
    <t>The Journal of Clinical Hypertension</t>
  </si>
  <si>
    <t>The Journal of Clinical Pharmacology</t>
  </si>
  <si>
    <t>The Journal of Competency-Based Education</t>
  </si>
  <si>
    <t>The Journal of Finance</t>
  </si>
  <si>
    <t>The Journal of Pathology</t>
  </si>
  <si>
    <t>The Journal of Physiology</t>
  </si>
  <si>
    <t>The Journal of Popular Culture</t>
  </si>
  <si>
    <t>The Journal of Rural Health</t>
  </si>
  <si>
    <t>The Laryngoscope</t>
  </si>
  <si>
    <t>The Milbank Quarterly</t>
  </si>
  <si>
    <t>The Modern Language Journal</t>
  </si>
  <si>
    <t>The Muslim World</t>
  </si>
  <si>
    <t>The Political Quarterly</t>
  </si>
  <si>
    <t>The Psychoanalytic Quarterly</t>
  </si>
  <si>
    <t>The Reading Teacher</t>
  </si>
  <si>
    <t>The Sociological Review</t>
  </si>
  <si>
    <t>The Southern Journal of Philosophy</t>
  </si>
  <si>
    <t>The Structural Design of Tall and Special Buildings</t>
  </si>
  <si>
    <t>The World Economy</t>
  </si>
  <si>
    <t>Thunderbird International Business Review</t>
  </si>
  <si>
    <t>Tijdschrift voor Economische en Sociale Geografie</t>
  </si>
  <si>
    <t>Traffic</t>
  </si>
  <si>
    <t>Transactions in GIS</t>
  </si>
  <si>
    <t>Transboundary and Emerging Diseases</t>
  </si>
  <si>
    <t>Transforming Anthropology</t>
  </si>
  <si>
    <t>Transfusion</t>
  </si>
  <si>
    <t>Ultrasound in Obstetrics &amp; Gynecology</t>
  </si>
  <si>
    <t>Veterinary and Comparative Oncology</t>
  </si>
  <si>
    <t>Veterinary Clinical Pathology</t>
  </si>
  <si>
    <t>Veterinary Ophthalmology</t>
  </si>
  <si>
    <t>Vietnam Journal of Chemistry</t>
  </si>
  <si>
    <t>Water and Environment Journal</t>
  </si>
  <si>
    <t>Weed Research</t>
  </si>
  <si>
    <t>Wind Energy</t>
  </si>
  <si>
    <t>WIREs Computational Statistics</t>
  </si>
  <si>
    <t>WIREs Developmental Biology</t>
  </si>
  <si>
    <t>WIREs Energy and Environment</t>
  </si>
  <si>
    <t>WIREs RNA</t>
  </si>
  <si>
    <t>World Englishes</t>
  </si>
  <si>
    <t>Wound Repair and Regeneration</t>
  </si>
  <si>
    <t>X-Ray Spectrometry</t>
  </si>
  <si>
    <t>Yeast</t>
  </si>
  <si>
    <t>ZAMM - Journal of Applied Mathematics and Mechanics / Zeitschrift f├╝r Angewandte Mathematik und Mechanik</t>
  </si>
  <si>
    <t>Zeitschrift f├╝r anorganische und allgemeine Chemie</t>
  </si>
  <si>
    <t>Zoological Journal of the Linnean Society</t>
  </si>
  <si>
    <t>Zoonoses and Public Health</t>
  </si>
  <si>
    <t>Report_Name</t>
  </si>
  <si>
    <t>Journal Requests by YOP (Excluding OA_Gold)</t>
  </si>
  <si>
    <t>Report_ID</t>
  </si>
  <si>
    <t>TR_J4</t>
  </si>
  <si>
    <t>Release</t>
  </si>
  <si>
    <t>Institution_Name</t>
  </si>
  <si>
    <t>Suny Forestry-Esf</t>
  </si>
  <si>
    <t>Institution_ID</t>
  </si>
  <si>
    <t>Wiley:EAL0001438;ISNI:0000000403878708</t>
  </si>
  <si>
    <t>Metric_Types</t>
  </si>
  <si>
    <t>Total_Item_Requests; Unique_Item_Requests</t>
  </si>
  <si>
    <t>Report_Filters</t>
  </si>
  <si>
    <t>Data_Type=Journal; Access_Type=Controlled; Access_Method=Regular</t>
  </si>
  <si>
    <t>Report_Attributes</t>
  </si>
  <si>
    <t>Exceptions</t>
  </si>
  <si>
    <t>Reporting_Period</t>
  </si>
  <si>
    <t>Begin_Date=2023-01-01; End_Date=2023-12-31</t>
  </si>
  <si>
    <t>Created</t>
  </si>
  <si>
    <t>2024-06-12T07:09:09Z</t>
  </si>
  <si>
    <t>Created_By</t>
  </si>
  <si>
    <t>Atypon Systems LLC.</t>
  </si>
  <si>
    <t>Publisher</t>
  </si>
  <si>
    <t>Publisher_ID</t>
  </si>
  <si>
    <t>Platform</t>
  </si>
  <si>
    <t>DOI</t>
  </si>
  <si>
    <t>Proprietary_ID</t>
  </si>
  <si>
    <t>Print_ISSN</t>
  </si>
  <si>
    <t>Online_ISSN</t>
  </si>
  <si>
    <t>URI</t>
  </si>
  <si>
    <t>YOP</t>
  </si>
  <si>
    <t>Metric_Type</t>
  </si>
  <si>
    <t>Reporting_Period_Total</t>
  </si>
  <si>
    <t>Wiley</t>
  </si>
  <si>
    <t>ISNI:0000000403801313</t>
  </si>
  <si>
    <t>Wiley Online Library</t>
  </si>
  <si>
    <t>10.1002/(ISSN)1547-5905</t>
  </si>
  <si>
    <t>Wiley:AIC</t>
  </si>
  <si>
    <t>0001-1541</t>
  </si>
  <si>
    <t>1547-5905</t>
  </si>
  <si>
    <t>Unique_Item_Requests</t>
  </si>
  <si>
    <t>Total_Item_Requests</t>
  </si>
  <si>
    <t>10.1111/(ISSN)1600-0463</t>
  </si>
  <si>
    <t>Wiley:APM</t>
  </si>
  <si>
    <t>0903-4641</t>
  </si>
  <si>
    <t>1600-0463</t>
  </si>
  <si>
    <t>10.1002/(ISSN)2577-8161</t>
  </si>
  <si>
    <t>Wiley:AWS2</t>
  </si>
  <si>
    <t>2577-8161</t>
  </si>
  <si>
    <t>10.1111/(ISSN)1553-2712</t>
  </si>
  <si>
    <t>Wiley:ACEM</t>
  </si>
  <si>
    <t>1069-6563</t>
  </si>
  <si>
    <t>1553-2712</t>
  </si>
  <si>
    <t>10.1002/(ISSN)1521-3846</t>
  </si>
  <si>
    <t>Wiley:2129</t>
  </si>
  <si>
    <t>0138-4988</t>
  </si>
  <si>
    <t>1521-3846</t>
  </si>
  <si>
    <t>10.1107/S05677408</t>
  </si>
  <si>
    <t>Wiley:AYB</t>
  </si>
  <si>
    <t>0567-7408</t>
  </si>
  <si>
    <t>1600-5740</t>
  </si>
  <si>
    <t>10.1111/(ISSN)1755-6724</t>
  </si>
  <si>
    <t>Wiley:ACGS</t>
  </si>
  <si>
    <t>1000-9515</t>
  </si>
  <si>
    <t>1755-6724</t>
  </si>
  <si>
    <t>10.1111/(ISSN)1601-5215</t>
  </si>
  <si>
    <t>Wiley:ACN</t>
  </si>
  <si>
    <t>0924-2708</t>
  </si>
  <si>
    <t>1601-5215</t>
  </si>
  <si>
    <t>10.1111/(ISSN)1651-2227</t>
  </si>
  <si>
    <t>Wiley:APA</t>
  </si>
  <si>
    <t>0803-5253</t>
  </si>
  <si>
    <t>1651-2227</t>
  </si>
  <si>
    <t>10.1111/(ISSN)1748-1716</t>
  </si>
  <si>
    <t>Wiley:APHA</t>
  </si>
  <si>
    <t>1748-1708</t>
  </si>
  <si>
    <t>1748-1716</t>
  </si>
  <si>
    <t>10.1111/(ISSN)1463-6395</t>
  </si>
  <si>
    <t>Wiley:AZO</t>
  </si>
  <si>
    <t>0001-7272</t>
  </si>
  <si>
    <t>1463-6395</t>
  </si>
  <si>
    <t>10.1111/(ISSN)1360-0443</t>
  </si>
  <si>
    <t>Wiley:ADD</t>
  </si>
  <si>
    <t>0965-2140</t>
  </si>
  <si>
    <t>1360-0443</t>
  </si>
  <si>
    <t>10.1002/(ISSN)2199-160X</t>
  </si>
  <si>
    <t>Wiley:E707</t>
  </si>
  <si>
    <t>2199-160X</t>
  </si>
  <si>
    <t>10.1002/(ISSN)1614-6840</t>
  </si>
  <si>
    <t>Wiley:2528</t>
  </si>
  <si>
    <t>1614-6832</t>
  </si>
  <si>
    <t>1614-6840</t>
  </si>
  <si>
    <t>10.1002/(ISSN)1527-2648</t>
  </si>
  <si>
    <t>Wiley:2266</t>
  </si>
  <si>
    <t>1438-1656</t>
  </si>
  <si>
    <t>1527-2648</t>
  </si>
  <si>
    <t>ResearchGate</t>
  </si>
  <si>
    <t>10.1002/(ISSN)1616-3028</t>
  </si>
  <si>
    <t>Wiley:2126</t>
  </si>
  <si>
    <t>1616-301X</t>
  </si>
  <si>
    <t>1616-3028</t>
  </si>
  <si>
    <t>10.1002/(ISSN)2192-2659</t>
  </si>
  <si>
    <t>Wiley:2087</t>
  </si>
  <si>
    <t>2192-2640</t>
  </si>
  <si>
    <t>2192-2659</t>
  </si>
  <si>
    <t>10.1002/(ISSN)1521-4095</t>
  </si>
  <si>
    <t>Wiley:2089</t>
  </si>
  <si>
    <t>0935-9648</t>
  </si>
  <si>
    <t>1521-4095</t>
  </si>
  <si>
    <t>10.1002/(ISSN)2196-7350</t>
  </si>
  <si>
    <t>Wiley:E706</t>
  </si>
  <si>
    <t>2196-7350</t>
  </si>
  <si>
    <t>10.1002/(ISSN)2365-709X</t>
  </si>
  <si>
    <t>Wiley:E767</t>
  </si>
  <si>
    <t>2365-709X</t>
  </si>
  <si>
    <t>10.1002/(ISSN)2195-1071</t>
  </si>
  <si>
    <t>Wiley:E298</t>
  </si>
  <si>
    <t>2195-1071</t>
  </si>
  <si>
    <t>10.1002/(ISSN)2366-7486</t>
  </si>
  <si>
    <t>Wiley:E769</t>
  </si>
  <si>
    <t>2366-7486</t>
  </si>
  <si>
    <t>10.1002/(ISSN)1615-4169</t>
  </si>
  <si>
    <t>Wiley:2258</t>
  </si>
  <si>
    <t>1615-4150</t>
  </si>
  <si>
    <t>1615-4169</t>
  </si>
  <si>
    <t>10.1002/(ISSN)2513-0390</t>
  </si>
  <si>
    <t>Wiley:E343</t>
  </si>
  <si>
    <t>2513-0390</t>
  </si>
  <si>
    <t>10.1155/1631</t>
  </si>
  <si>
    <t>Wiley:ADV</t>
  </si>
  <si>
    <t>1098-2329</t>
  </si>
  <si>
    <t>10.1111/(ISSN)1467-825X</t>
  </si>
  <si>
    <t>Wiley:ARBP</t>
  </si>
  <si>
    <t>0001-9844</t>
  </si>
  <si>
    <t>1467-825X</t>
  </si>
  <si>
    <t>10.1111/(ISSN)1365-2028</t>
  </si>
  <si>
    <t>Wiley:AJE</t>
  </si>
  <si>
    <t>0141-6707</t>
  </si>
  <si>
    <t>1365-2028</t>
  </si>
  <si>
    <t>10.1002/(ISSN)1098-2337</t>
  </si>
  <si>
    <t>Wiley:AB</t>
  </si>
  <si>
    <t>0096-140X</t>
  </si>
  <si>
    <t>1098-2337</t>
  </si>
  <si>
    <t>10.1002/(ISSN)1520-6297</t>
  </si>
  <si>
    <t>Wiley:AGR</t>
  </si>
  <si>
    <t>0742-4477</t>
  </si>
  <si>
    <t>1520-6297</t>
  </si>
  <si>
    <t>10.1111/(ISSN)1574-0862</t>
  </si>
  <si>
    <t>Wiley:AGEC</t>
  </si>
  <si>
    <t>0169-5150</t>
  </si>
  <si>
    <t>1574-0862</t>
  </si>
  <si>
    <t>10.1111/(ISSN)1461-9563</t>
  </si>
  <si>
    <t>Wiley:AFE</t>
  </si>
  <si>
    <t>1461-9555</t>
  </si>
  <si>
    <t>1461-9563</t>
  </si>
  <si>
    <t>10.1002/(ISSN)1435-0645</t>
  </si>
  <si>
    <t>Wiley:AGJ2</t>
  </si>
  <si>
    <t>0002-1962</t>
  </si>
  <si>
    <t>1435-0645</t>
  </si>
  <si>
    <t>10.1111/(ISSN)2993-7175</t>
  </si>
  <si>
    <t>Wiley:ACER</t>
  </si>
  <si>
    <t>2993-7175</t>
  </si>
  <si>
    <t>10.1111/(ISSN)1548-1433</t>
  </si>
  <si>
    <t>Wiley:AMAN</t>
  </si>
  <si>
    <t>0002-7294</t>
  </si>
  <si>
    <t>1548-1433</t>
  </si>
  <si>
    <t>10.1111/(ISSN)1548-1425</t>
  </si>
  <si>
    <t>Wiley:AMET</t>
  </si>
  <si>
    <t>0094-0496</t>
  </si>
  <si>
    <t>1548-1425</t>
  </si>
  <si>
    <t>10.1111/(ISSN)1467-8276</t>
  </si>
  <si>
    <t>Wiley:AJAE</t>
  </si>
  <si>
    <t>0002-9092</t>
  </si>
  <si>
    <t>1467-8276</t>
  </si>
  <si>
    <t>10.1002/(ISSN)2692-7691</t>
  </si>
  <si>
    <t>Wiley:AJPA</t>
  </si>
  <si>
    <t>2692-7691</t>
  </si>
  <si>
    <t>10.1002/(ISSN)1537-2197</t>
  </si>
  <si>
    <t>Wiley:AJB2</t>
  </si>
  <si>
    <t>0002-9122</t>
  </si>
  <si>
    <t>1537-2197</t>
  </si>
  <si>
    <t>10.1002/(ISSN)1573-2770</t>
  </si>
  <si>
    <t>Wiley:AJCP</t>
  </si>
  <si>
    <t>0091-0562</t>
  </si>
  <si>
    <t>1573-2770</t>
  </si>
  <si>
    <t>10.1002/(ISSN)1520-6300</t>
  </si>
  <si>
    <t>Wiley:AJHB</t>
  </si>
  <si>
    <t>1042-0533</t>
  </si>
  <si>
    <t>1520-6300</t>
  </si>
  <si>
    <t>10.1002/(ISSN)1097-0274</t>
  </si>
  <si>
    <t>Wiley:AJIM</t>
  </si>
  <si>
    <t>0271-3586</t>
  </si>
  <si>
    <t>1097-0274</t>
  </si>
  <si>
    <t>10.1002/(ISSN)1552-4833</t>
  </si>
  <si>
    <t>Wiley:AJMG</t>
  </si>
  <si>
    <t>1552-4825</t>
  </si>
  <si>
    <t>1552-4833</t>
  </si>
  <si>
    <t>10.1002/(ISSN)1098-2345</t>
  </si>
  <si>
    <t>Wiley:AJP</t>
  </si>
  <si>
    <t>0275-2565</t>
  </si>
  <si>
    <t>1098-2345</t>
  </si>
  <si>
    <t>10.1111/(ISSN)1600-0897</t>
  </si>
  <si>
    <t>Wiley:AJI</t>
  </si>
  <si>
    <t>1046-7408</t>
  </si>
  <si>
    <t>1600-0897</t>
  </si>
  <si>
    <t>10.1111/(ISSN)1365-2044</t>
  </si>
  <si>
    <t>Wiley:ANAE</t>
  </si>
  <si>
    <t>0003-2409</t>
  </si>
  <si>
    <t>1365-2044</t>
  </si>
  <si>
    <t>10.1111/(ISSN)1439-0264</t>
  </si>
  <si>
    <t>Wiley:AHE</t>
  </si>
  <si>
    <t>0340-2096</t>
  </si>
  <si>
    <t>1439-0264</t>
  </si>
  <si>
    <t>10.1002/(ISSN)1935-9780</t>
  </si>
  <si>
    <t>Wiley:ASE</t>
  </si>
  <si>
    <t>1935-9772</t>
  </si>
  <si>
    <t>1935-9780</t>
  </si>
  <si>
    <t>10.1155/and</t>
  </si>
  <si>
    <t>Wiley:AND</t>
  </si>
  <si>
    <t>1439-0272</t>
  </si>
  <si>
    <t>10.1002/(ISSN)1521-3757</t>
  </si>
  <si>
    <t>Wiley:2001</t>
  </si>
  <si>
    <t>0044-8249</t>
  </si>
  <si>
    <t>1521-3757</t>
  </si>
  <si>
    <t>10.1002/(ISSN)1521-3773</t>
  </si>
  <si>
    <t>Wiley:2002</t>
  </si>
  <si>
    <t>1433-7851</t>
  </si>
  <si>
    <t>1521-3773</t>
  </si>
  <si>
    <t>10.1111/(ISSN)1469-1795</t>
  </si>
  <si>
    <t>Wiley:ACV</t>
  </si>
  <si>
    <t>1367-9430</t>
  </si>
  <si>
    <t>1469-1795</t>
  </si>
  <si>
    <t>10.1111/(ISSN)1365-2052</t>
  </si>
  <si>
    <t>Wiley:AGE</t>
  </si>
  <si>
    <t>0268-9146</t>
  </si>
  <si>
    <t>1365-2052</t>
  </si>
  <si>
    <t>10.1111/(ISSN)1740-0929</t>
  </si>
  <si>
    <t>Wiley:ASJ</t>
  </si>
  <si>
    <t>1344-3941</t>
  </si>
  <si>
    <t>1740-0929</t>
  </si>
  <si>
    <t>10.1111/(ISSN)2153-9588</t>
  </si>
  <si>
    <t>Wiley:NAPA</t>
  </si>
  <si>
    <t>2153-957X</t>
  </si>
  <si>
    <t>2153-9588</t>
  </si>
  <si>
    <t>10.1111/(ISSN)1744-7348</t>
  </si>
  <si>
    <t>Wiley:AAB</t>
  </si>
  <si>
    <t>0003-4746</t>
  </si>
  <si>
    <t>1744-7348</t>
  </si>
  <si>
    <t>10.1002/(ISSN)1531-8249</t>
  </si>
  <si>
    <t>Wiley:ANA</t>
  </si>
  <si>
    <t>0364-5134</t>
  </si>
  <si>
    <t>1531-8249</t>
  </si>
  <si>
    <t>10.1111/(ISSN)1467-8292</t>
  </si>
  <si>
    <t>Wiley:APCE</t>
  </si>
  <si>
    <t>1370-4788</t>
  </si>
  <si>
    <t>1467-8292</t>
  </si>
  <si>
    <t>10.1111/(ISSN)1749-6632</t>
  </si>
  <si>
    <t>Wiley:NYAS</t>
  </si>
  <si>
    <t>0077-8923</t>
  </si>
  <si>
    <t>1749-6632</t>
  </si>
  <si>
    <t>10.1111/(ISSN)1548-1492</t>
  </si>
  <si>
    <t>Wiley:AEQ</t>
  </si>
  <si>
    <t>0161-7761</t>
  </si>
  <si>
    <t>1548-1492</t>
  </si>
  <si>
    <t>10.1111/(ISSN)1467-8330</t>
  </si>
  <si>
    <t>Wiley:ANTI</t>
  </si>
  <si>
    <t>0066-4812</t>
  </si>
  <si>
    <t>1467-8330</t>
  </si>
  <si>
    <t>10.1002/(ISSN)1099-0720</t>
  </si>
  <si>
    <t>Wiley:ACP</t>
  </si>
  <si>
    <t>0888-4080</t>
  </si>
  <si>
    <t>1099-0720</t>
  </si>
  <si>
    <t>10.1002/(ISSN)2040-5804</t>
  </si>
  <si>
    <t>Wiley:AEPP</t>
  </si>
  <si>
    <t>2040-5790</t>
  </si>
  <si>
    <t>2040-5804</t>
  </si>
  <si>
    <t>10.1002/(ISSN)1099-0739</t>
  </si>
  <si>
    <t>Wiley:AOC</t>
  </si>
  <si>
    <t>0268-2605</t>
  </si>
  <si>
    <t>1099-0739</t>
  </si>
  <si>
    <t>10.1111/(ISSN)1758-0854</t>
  </si>
  <si>
    <t>Wiley:APHW</t>
  </si>
  <si>
    <t>1758-0846</t>
  </si>
  <si>
    <t>1758-0854</t>
  </si>
  <si>
    <t>10.1111/(ISSN)1654-109X</t>
  </si>
  <si>
    <t>Wiley:AVSC</t>
  </si>
  <si>
    <t>1402-2001</t>
  </si>
  <si>
    <t>1654-109X</t>
  </si>
  <si>
    <t>10.1155/anu</t>
  </si>
  <si>
    <t>Wiley:ANU</t>
  </si>
  <si>
    <t>1365-2095</t>
  </si>
  <si>
    <t>10.1155/are</t>
  </si>
  <si>
    <t>Wiley:ARE</t>
  </si>
  <si>
    <t>1365-2109</t>
  </si>
  <si>
    <t>10.1002/(ISSN)1099-0755</t>
  </si>
  <si>
    <t>Wiley:AQC</t>
  </si>
  <si>
    <t>1052-7613</t>
  </si>
  <si>
    <t>1099-0755</t>
  </si>
  <si>
    <t>10.1002/(ISSN)1554-2769</t>
  </si>
  <si>
    <t>Wiley:AD</t>
  </si>
  <si>
    <t>0003-8504</t>
  </si>
  <si>
    <t>1554-2769</t>
  </si>
  <si>
    <t>10.1002/(ISSN)1521-4184</t>
  </si>
  <si>
    <t>Wiley:2019</t>
  </si>
  <si>
    <t>0365-6233</t>
  </si>
  <si>
    <t>1521-4184</t>
  </si>
  <si>
    <t>10.1002/(ISSN)1520-6327</t>
  </si>
  <si>
    <t>Wiley:ARCH</t>
  </si>
  <si>
    <t>0739-4462</t>
  </si>
  <si>
    <t>1520-6327</t>
  </si>
  <si>
    <t>10.1111/(ISSN)1475-4762</t>
  </si>
  <si>
    <t>Wiley:AREA</t>
  </si>
  <si>
    <t>0004-0894</t>
  </si>
  <si>
    <t>1475-4762</t>
  </si>
  <si>
    <t>10.1002/(ISSN)2326-5205</t>
  </si>
  <si>
    <t>Wiley:ART</t>
  </si>
  <si>
    <t>2326-5191</t>
  </si>
  <si>
    <t>2326-5205</t>
  </si>
  <si>
    <t>10.1111/(ISSN)1467-8373</t>
  </si>
  <si>
    <t>Wiley:APV</t>
  </si>
  <si>
    <t>1360-7456</t>
  </si>
  <si>
    <t>1467-8373</t>
  </si>
  <si>
    <t>10.1002/(ISSN)1932-2143</t>
  </si>
  <si>
    <t>Wiley:APJ</t>
  </si>
  <si>
    <t>1932-2135</t>
  </si>
  <si>
    <t>1932-2143</t>
  </si>
  <si>
    <t>10.1111/(ISSN)1743-7563</t>
  </si>
  <si>
    <t>Wiley:AJCO</t>
  </si>
  <si>
    <t>1743-7555</t>
  </si>
  <si>
    <t>1743-7563</t>
  </si>
  <si>
    <t>10.1002/(ISSN)2193-5815</t>
  </si>
  <si>
    <t>Wiley:2157</t>
  </si>
  <si>
    <t>2193-5807</t>
  </si>
  <si>
    <t>2193-5815</t>
  </si>
  <si>
    <t>10.1111/(ISSN)1467-839X</t>
  </si>
  <si>
    <t>Wiley:AJSP</t>
  </si>
  <si>
    <t>1367-2223</t>
  </si>
  <si>
    <t>1467-839X</t>
  </si>
  <si>
    <t>10.1111/(ISSN)1442-9993</t>
  </si>
  <si>
    <t>Wiley:AEC</t>
  </si>
  <si>
    <t>1442-9985</t>
  </si>
  <si>
    <t>1442-9993</t>
  </si>
  <si>
    <t>10.1111/(ISSN)2052-1758</t>
  </si>
  <si>
    <t>Wiley:AEN</t>
  </si>
  <si>
    <t>2052-174X</t>
  </si>
  <si>
    <t>2052-1758</t>
  </si>
  <si>
    <t>10.1111/(ISSN)1467-842X</t>
  </si>
  <si>
    <t>Wiley:ANZS</t>
  </si>
  <si>
    <t>1369-1473</t>
  </si>
  <si>
    <t>1467-842X</t>
  </si>
  <si>
    <t>10.1111/(ISSN)1834-7819</t>
  </si>
  <si>
    <t>Wiley:ADJ</t>
  </si>
  <si>
    <t>0045-0421</t>
  </si>
  <si>
    <t>1834-7819</t>
  </si>
  <si>
    <t>10.1111/(ISSN)1467-8489</t>
  </si>
  <si>
    <t>Wiley:AJAR</t>
  </si>
  <si>
    <t>1364-985X</t>
  </si>
  <si>
    <t>1467-8489</t>
  </si>
  <si>
    <t>10.1155/ajgwr</t>
  </si>
  <si>
    <t>Wiley:AJGW</t>
  </si>
  <si>
    <t>1755-0238</t>
  </si>
  <si>
    <t>10.1111/(ISSN)1742-9536</t>
  </si>
  <si>
    <t>Wiley:AJPY</t>
  </si>
  <si>
    <t>0004-9530</t>
  </si>
  <si>
    <t>1742-9536</t>
  </si>
  <si>
    <t>10.1111/(ISSN)1467-8500</t>
  </si>
  <si>
    <t>Wiley:AUPA</t>
  </si>
  <si>
    <t>0313-6647</t>
  </si>
  <si>
    <t>1467-8500</t>
  </si>
  <si>
    <t>10.1111/(ISSN)1751-0813</t>
  </si>
  <si>
    <t>Wiley:AVJ</t>
  </si>
  <si>
    <t>0005-0423</t>
  </si>
  <si>
    <t>1751-0813</t>
  </si>
  <si>
    <t>10.1111/(ISSN)1753-6405</t>
  </si>
  <si>
    <t>Wiley:AZPH</t>
  </si>
  <si>
    <t>1326-0200</t>
  </si>
  <si>
    <t>1753-6405</t>
  </si>
  <si>
    <t>10.1002/(ISSN)1939-3806</t>
  </si>
  <si>
    <t>Wiley:AUR</t>
  </si>
  <si>
    <t>1939-3792</t>
  </si>
  <si>
    <t>1939-3806</t>
  </si>
  <si>
    <t>10.1111/(ISSN)1464-410X</t>
  </si>
  <si>
    <t>Wiley:BJU</t>
  </si>
  <si>
    <t>1464-4096</t>
  </si>
  <si>
    <t>1464-410X</t>
  </si>
  <si>
    <t>10.1111/(ISSN)1742-7843</t>
  </si>
  <si>
    <t>Wiley:BCPT</t>
  </si>
  <si>
    <t>1742-7835</t>
  </si>
  <si>
    <t>1742-7843</t>
  </si>
  <si>
    <t>10.1002/(ISSN)2566-6223</t>
  </si>
  <si>
    <t>Wiley:E811</t>
  </si>
  <si>
    <t>2566-6223</t>
  </si>
  <si>
    <t>10.1002/(ISSN)1521-1878</t>
  </si>
  <si>
    <t>Wiley:BIES</t>
  </si>
  <si>
    <t>0265-9247</t>
  </si>
  <si>
    <t>1521-1878</t>
  </si>
  <si>
    <t>10.1002/(ISSN)1539-3429</t>
  </si>
  <si>
    <t>Wiley:BMB</t>
  </si>
  <si>
    <t>1470-8175</t>
  </si>
  <si>
    <t>1539-3429</t>
  </si>
  <si>
    <t>10.1111/(ISSN)1467-8519</t>
  </si>
  <si>
    <t>Wiley:BIOE</t>
  </si>
  <si>
    <t>0269-9702</t>
  </si>
  <si>
    <t>1467-8519</t>
  </si>
  <si>
    <t>10.1002/(ISSN)1932-1031</t>
  </si>
  <si>
    <t>Wiley:BBB</t>
  </si>
  <si>
    <t>1932-104X</t>
  </si>
  <si>
    <t>1932-1031</t>
  </si>
  <si>
    <t>10.1111/(ISSN)1095-8312</t>
  </si>
  <si>
    <t>Wiley:BIJ</t>
  </si>
  <si>
    <t>0024-4066</t>
  </si>
  <si>
    <t>1095-8312</t>
  </si>
  <si>
    <t>10.1111/(ISSN)1469-185X</t>
  </si>
  <si>
    <t>Wiley:BRV</t>
  </si>
  <si>
    <t>1464-7931</t>
  </si>
  <si>
    <t>1469-185X</t>
  </si>
  <si>
    <t>10.1002/(ISSN)1099-0801</t>
  </si>
  <si>
    <t>Wiley:BMC</t>
  </si>
  <si>
    <t>0269-3879</t>
  </si>
  <si>
    <t>1099-0801</t>
  </si>
  <si>
    <t>10.1002/(ISSN)1521-4036</t>
  </si>
  <si>
    <t>Wiley:2221</t>
  </si>
  <si>
    <t>0323-3847</t>
  </si>
  <si>
    <t>1521-4036</t>
  </si>
  <si>
    <t>10.1111/(ISSN)1541-0420</t>
  </si>
  <si>
    <t>Wiley:BIOM</t>
  </si>
  <si>
    <t>0006-341X</t>
  </si>
  <si>
    <t>1541-0420</t>
  </si>
  <si>
    <t>10.1002/(ISSN)1097-0282</t>
  </si>
  <si>
    <t>Wiley:BIP</t>
  </si>
  <si>
    <t>0006-3525</t>
  </si>
  <si>
    <t>1097-0282</t>
  </si>
  <si>
    <t>10.1002/(ISSN)1860-7314</t>
  </si>
  <si>
    <t>Wiley:2446</t>
  </si>
  <si>
    <t>1860-6768</t>
  </si>
  <si>
    <t>1860-7314</t>
  </si>
  <si>
    <t>10.1021/(ISSN)1520-6033</t>
  </si>
  <si>
    <t>Wiley:BTPR</t>
  </si>
  <si>
    <t>8756-7938</t>
  </si>
  <si>
    <t>1520-6033</t>
  </si>
  <si>
    <t>10.1002/(ISSN)1470-8744</t>
  </si>
  <si>
    <t>Wiley:BAB</t>
  </si>
  <si>
    <t>0885-4513</t>
  </si>
  <si>
    <t>1470-8744</t>
  </si>
  <si>
    <t>10.1002/(ISSN)1097-0290</t>
  </si>
  <si>
    <t>Wiley:BIT</t>
  </si>
  <si>
    <t>0006-3592</t>
  </si>
  <si>
    <t>1097-0290</t>
  </si>
  <si>
    <t>10.1111/(ISSN)1744-7429</t>
  </si>
  <si>
    <t>Wiley:BTP</t>
  </si>
  <si>
    <t>0006-3606</t>
  </si>
  <si>
    <t>1744-7429</t>
  </si>
  <si>
    <t>10.1111/(ISSN)1502-3885</t>
  </si>
  <si>
    <t>Wiley:BOR</t>
  </si>
  <si>
    <t>0300-9483</t>
  </si>
  <si>
    <t>1502-3885</t>
  </si>
  <si>
    <t>10.1111/(ISSN)1095-8339</t>
  </si>
  <si>
    <t>Wiley:BOJ</t>
  </si>
  <si>
    <t>0024-4074</t>
  </si>
  <si>
    <t>1095-8339</t>
  </si>
  <si>
    <t>10.1111/(ISSN)1750-3639</t>
  </si>
  <si>
    <t>Wiley:BPA</t>
  </si>
  <si>
    <t>1015-6305</t>
  </si>
  <si>
    <t>1750-3639</t>
  </si>
  <si>
    <t>10.1002/(ISSN)1469-3518</t>
  </si>
  <si>
    <t>Wiley:BERJ</t>
  </si>
  <si>
    <t>0141-1926</t>
  </si>
  <si>
    <t>1469-3518</t>
  </si>
  <si>
    <t>10.1111/(ISSN)1365-2141</t>
  </si>
  <si>
    <t>Wiley:BJH</t>
  </si>
  <si>
    <t>0007-1048</t>
  </si>
  <si>
    <t>1365-2141</t>
  </si>
  <si>
    <t>10.1111/(ISSN)2044-8287</t>
  </si>
  <si>
    <t>Wiley:BJHP</t>
  </si>
  <si>
    <t>1359-107X</t>
  </si>
  <si>
    <t>2044-8287</t>
  </si>
  <si>
    <t>10.1111/(ISSN)1467-8551</t>
  </si>
  <si>
    <t>Wiley:BJOM</t>
  </si>
  <si>
    <t>1045-3172</t>
  </si>
  <si>
    <t>1467-8551</t>
  </si>
  <si>
    <t>10.1111/(ISSN)1476-5381</t>
  </si>
  <si>
    <t>Wiley:BPH</t>
  </si>
  <si>
    <t>0007-1188</t>
  </si>
  <si>
    <t>1476-5381</t>
  </si>
  <si>
    <t>10.1111/(ISSN)2044-8295</t>
  </si>
  <si>
    <t>Wiley:BJOP</t>
  </si>
  <si>
    <t>0007-1269</t>
  </si>
  <si>
    <t>2044-8295</t>
  </si>
  <si>
    <t>10.1111/(ISSN)2044-8309</t>
  </si>
  <si>
    <t>Wiley:BJSO</t>
  </si>
  <si>
    <t>0144-6665</t>
  </si>
  <si>
    <t>2044-8309</t>
  </si>
  <si>
    <t>10.1002/(ISSN)1229-5949</t>
  </si>
  <si>
    <t>Wiley:E762</t>
  </si>
  <si>
    <t>1229-5949</t>
  </si>
  <si>
    <t>10.1002/(ISSN)1099-0836</t>
  </si>
  <si>
    <t>Wiley:BSE</t>
  </si>
  <si>
    <t>0964-4733</t>
  </si>
  <si>
    <t>1099-0836</t>
  </si>
  <si>
    <t>10.1111/(ISSN)1467-8594</t>
  </si>
  <si>
    <t>Wiley:BASR</t>
  </si>
  <si>
    <t>0045-3609</t>
  </si>
  <si>
    <t>1467-8594</t>
  </si>
  <si>
    <t>10.3322/(ISSN)1542-4863</t>
  </si>
  <si>
    <t>Wiley:CAAC</t>
  </si>
  <si>
    <t>0007-9235</t>
  </si>
  <si>
    <t>1542-4863</t>
  </si>
  <si>
    <t>10.1002/(ISSN)1863-0669</t>
  </si>
  <si>
    <t>Wiley:2047</t>
  </si>
  <si>
    <t>1863-0650</t>
  </si>
  <si>
    <t>1863-0669</t>
  </si>
  <si>
    <t>10.1002/(ISSN)2325-3584</t>
  </si>
  <si>
    <t>Wiley:CSAN</t>
  </si>
  <si>
    <t>1529-9163</t>
  </si>
  <si>
    <t>2325-3584</t>
  </si>
  <si>
    <t>10.1111/(ISSN)1541-0064</t>
  </si>
  <si>
    <t>Wiley:CAG</t>
  </si>
  <si>
    <t>0008-3658</t>
  </si>
  <si>
    <t>1541-0064</t>
  </si>
  <si>
    <t>10.1111/(ISSN)1744-7976</t>
  </si>
  <si>
    <t>Wiley:CJAG</t>
  </si>
  <si>
    <t>0008-3976</t>
  </si>
  <si>
    <t>1744-7976</t>
  </si>
  <si>
    <t>10.1111/(ISSN)1754-7121</t>
  </si>
  <si>
    <t>Wiley:CAPA</t>
  </si>
  <si>
    <t>0008-4840</t>
  </si>
  <si>
    <t>1754-7121</t>
  </si>
  <si>
    <t>10.1002/(ISSN)1097-0142</t>
  </si>
  <si>
    <t>Wiley:CNCR</t>
  </si>
  <si>
    <t>0008-543X</t>
  </si>
  <si>
    <t>1097-0142</t>
  </si>
  <si>
    <t>10.1002/(ISSN)1095-8355</t>
  </si>
  <si>
    <t>Wiley:CBIN</t>
  </si>
  <si>
    <t>1065-6995</t>
  </si>
  <si>
    <t>1095-8355</t>
  </si>
  <si>
    <t>10.1155/cmi</t>
  </si>
  <si>
    <t>Wiley:CMI</t>
  </si>
  <si>
    <t>1462-5822</t>
  </si>
  <si>
    <t>10.1002/(ISSN)1943-3638</t>
  </si>
  <si>
    <t>Wiley:CCHE</t>
  </si>
  <si>
    <t>0009-0352</t>
  </si>
  <si>
    <t>1943-3638</t>
  </si>
  <si>
    <t>10.1002/(ISSN)1439-7633</t>
  </si>
  <si>
    <t>Wiley:2268</t>
  </si>
  <si>
    <t>1439-4227</t>
  </si>
  <si>
    <t>1439-7633</t>
  </si>
  <si>
    <t>10.1002/(ISSN)2196-9744</t>
  </si>
  <si>
    <t>Wiley:E326</t>
  </si>
  <si>
    <t>2196-9744</t>
  </si>
  <si>
    <t>10.1002/(ISSN)1867-3899</t>
  </si>
  <si>
    <t>Wiley:2491</t>
  </si>
  <si>
    <t>1867-3880</t>
  </si>
  <si>
    <t>1867-3899</t>
  </si>
  <si>
    <t>10.1002/(ISSN)2196-0216</t>
  </si>
  <si>
    <t>Wiley:E701</t>
  </si>
  <si>
    <t>2196-0216</t>
  </si>
  <si>
    <t>10.1002/(ISSN)1860-7187</t>
  </si>
  <si>
    <t>Wiley:2452</t>
  </si>
  <si>
    <t>1860-7179</t>
  </si>
  <si>
    <t>1860-7187</t>
  </si>
  <si>
    <t>10.1002/(ISSN)2199-692X</t>
  </si>
  <si>
    <t>Wiley:E761</t>
  </si>
  <si>
    <t>2199-692X</t>
  </si>
  <si>
    <t>10.1002/(ISSN)2367-0932</t>
  </si>
  <si>
    <t>Wiley:E768</t>
  </si>
  <si>
    <t>2367-0932</t>
  </si>
  <si>
    <t>10.1002/(ISSN)1439-7641</t>
  </si>
  <si>
    <t>Wiley:2267</t>
  </si>
  <si>
    <t>1439-4235</t>
  </si>
  <si>
    <t>1439-7641</t>
  </si>
  <si>
    <t>10.1002/(ISSN)2192-6506</t>
  </si>
  <si>
    <t>Wiley:E688</t>
  </si>
  <si>
    <t>2192-6506</t>
  </si>
  <si>
    <t>10.1002/(ISSN)1864-564X</t>
  </si>
  <si>
    <t>Wiley:2476</t>
  </si>
  <si>
    <t>1864-5631</t>
  </si>
  <si>
    <t>1864-564X</t>
  </si>
  <si>
    <t>10.1002/(ISSN)1521-4125</t>
  </si>
  <si>
    <t>Wiley:2044</t>
  </si>
  <si>
    <t>0930-7516</t>
  </si>
  <si>
    <t>1521-4125</t>
  </si>
  <si>
    <t>10.1002/(ISSN)1522-2640</t>
  </si>
  <si>
    <t>Wiley:2004</t>
  </si>
  <si>
    <t>0009-286X</t>
  </si>
  <si>
    <t>1522-2640</t>
  </si>
  <si>
    <t>10.1002/(ISSN)1521-3781</t>
  </si>
  <si>
    <t>Wiley:2006</t>
  </si>
  <si>
    <t>0009-2851</t>
  </si>
  <si>
    <t>1521-3781</t>
  </si>
  <si>
    <t>10.1002/(ISSN)1612-1880</t>
  </si>
  <si>
    <t>Wiley:2136</t>
  </si>
  <si>
    <t>1612-1872</t>
  </si>
  <si>
    <t>1612-1880</t>
  </si>
  <si>
    <t>10.1002/(ISSN)1521-3765</t>
  </si>
  <si>
    <t>Wiley:2111</t>
  </si>
  <si>
    <t>0947-6539</t>
  </si>
  <si>
    <t>1521-3765</t>
  </si>
  <si>
    <t>10.1002/(ISSN)1861-471X</t>
  </si>
  <si>
    <t>Wiley:2451</t>
  </si>
  <si>
    <t>1861-4728</t>
  </si>
  <si>
    <t>1861-471X</t>
  </si>
  <si>
    <t>10.1002/(ISSN)2365-6549</t>
  </si>
  <si>
    <t>Wiley:E766</t>
  </si>
  <si>
    <t>2365-6549</t>
  </si>
  <si>
    <t>10.1111/(ISSN)1467-8624</t>
  </si>
  <si>
    <t>Wiley:CDEV</t>
  </si>
  <si>
    <t>0009-3920</t>
  </si>
  <si>
    <t>1467-8624</t>
  </si>
  <si>
    <t>10.1111/(ISSN)1475-3588</t>
  </si>
  <si>
    <t>Wiley:CAMH</t>
  </si>
  <si>
    <t>1475-357X</t>
  </si>
  <si>
    <t>1475-3588</t>
  </si>
  <si>
    <t>10.1111/(ISSN)1365-2214</t>
  </si>
  <si>
    <t>Wiley:CCH</t>
  </si>
  <si>
    <t>0305-1862</t>
  </si>
  <si>
    <t>1365-2214</t>
  </si>
  <si>
    <t>10.1002/(ISSN)1614-7065</t>
  </si>
  <si>
    <t>Wiley:2434</t>
  </si>
  <si>
    <t>1001-604X</t>
  </si>
  <si>
    <t>1614-7065</t>
  </si>
  <si>
    <t>10.1002/(ISSN)1520-636X</t>
  </si>
  <si>
    <t>Wiley:CHIR</t>
  </si>
  <si>
    <t>0899-0042</t>
  </si>
  <si>
    <t>1520-636X</t>
  </si>
  <si>
    <t>10.1111/(ISSN)1096-0031</t>
  </si>
  <si>
    <t>Wiley:CLA</t>
  </si>
  <si>
    <t>0748-3007</t>
  </si>
  <si>
    <t>1096-0031</t>
  </si>
  <si>
    <t>10.1002/(ISSN)2692-3823</t>
  </si>
  <si>
    <t>Wiley:GAS</t>
  </si>
  <si>
    <t>2692-3831</t>
  </si>
  <si>
    <t>2692-3823</t>
  </si>
  <si>
    <t>10.1111/(ISSN)1365-2249</t>
  </si>
  <si>
    <t>Wiley:CEI</t>
  </si>
  <si>
    <t>0009-9104</t>
  </si>
  <si>
    <t>1365-2249</t>
  </si>
  <si>
    <t>10.1002/(ISSN)1098-2353</t>
  </si>
  <si>
    <t>Wiley:CA</t>
  </si>
  <si>
    <t>0897-3806</t>
  </si>
  <si>
    <t>1098-2353</t>
  </si>
  <si>
    <t>10.1111/(ISSN)1365-2265</t>
  </si>
  <si>
    <t>Wiley:CEN</t>
  </si>
  <si>
    <t>0300-0664</t>
  </si>
  <si>
    <t>1365-2265</t>
  </si>
  <si>
    <t>10.1111/(ISSN)1399-0004</t>
  </si>
  <si>
    <t>Wiley:CGE</t>
  </si>
  <si>
    <t>0009-9163</t>
  </si>
  <si>
    <t>1399-0004</t>
  </si>
  <si>
    <t>10.1111/(ISSN)1469-0691</t>
  </si>
  <si>
    <t>Wiley:CLM</t>
  </si>
  <si>
    <t>1198-743X</t>
  </si>
  <si>
    <t>1469-0691</t>
  </si>
  <si>
    <t>10.1002/(ISSN)1532-6535</t>
  </si>
  <si>
    <t>Wiley:CPT</t>
  </si>
  <si>
    <t>0009-9236</t>
  </si>
  <si>
    <t>1532-6535</t>
  </si>
  <si>
    <t>10.1111/(ISSN)1475-097X</t>
  </si>
  <si>
    <t>Wiley:CPF</t>
  </si>
  <si>
    <t>1475-0961</t>
  </si>
  <si>
    <t>1475-097X</t>
  </si>
  <si>
    <t>10.1111/(ISSN)1468-2850</t>
  </si>
  <si>
    <t>Wiley:CPSP</t>
  </si>
  <si>
    <t>0969-5893</t>
  </si>
  <si>
    <t>1468-2850</t>
  </si>
  <si>
    <t>10.1111/(ISSN)1440-1681</t>
  </si>
  <si>
    <t>Wiley:CEP</t>
  </si>
  <si>
    <t>0305-1870</t>
  </si>
  <si>
    <t>1440-1681</t>
  </si>
  <si>
    <t>10.1111/(ISSN)1551-6709</t>
  </si>
  <si>
    <t>Wiley:COGS</t>
  </si>
  <si>
    <t>0364-0213</t>
  </si>
  <si>
    <t>1551-6709</t>
  </si>
  <si>
    <t>10.1002/(ISSN)1520-6378</t>
  </si>
  <si>
    <t>Wiley:COL</t>
  </si>
  <si>
    <t>0361-2317</t>
  </si>
  <si>
    <t>1520-6378</t>
  </si>
  <si>
    <t>10.1111/(ISSN)1478-4408</t>
  </si>
  <si>
    <t>Wiley:COTE</t>
  </si>
  <si>
    <t>1472-3581</t>
  </si>
  <si>
    <t>1478-4408</t>
  </si>
  <si>
    <t>10.1111/(ISSN)1468-2885</t>
  </si>
  <si>
    <t>Wiley:COMT</t>
  </si>
  <si>
    <t>1050-3293</t>
  </si>
  <si>
    <t>1468-2885</t>
  </si>
  <si>
    <t>10.1111/(ISSN)1600-0528</t>
  </si>
  <si>
    <t>Wiley:CDOE</t>
  </si>
  <si>
    <t>0301-5661</t>
  </si>
  <si>
    <t>1600-0528</t>
  </si>
  <si>
    <t>10.1111/(ISSN)1541-4337</t>
  </si>
  <si>
    <t>Wiley:CRF3</t>
  </si>
  <si>
    <t>1541-4337</t>
  </si>
  <si>
    <t>10.1111/(ISSN)1467-8640</t>
  </si>
  <si>
    <t>Wiley:COIN</t>
  </si>
  <si>
    <t>0824-7935</t>
  </si>
  <si>
    <t>1467-8640</t>
  </si>
  <si>
    <t>10.1155/cmm</t>
  </si>
  <si>
    <t>Wiley:CMM4</t>
  </si>
  <si>
    <t>2577-7408</t>
  </si>
  <si>
    <t>10.1002/(ISSN)1099-0542</t>
  </si>
  <si>
    <t>Wiley:CAE</t>
  </si>
  <si>
    <t>1061-3773</t>
  </si>
  <si>
    <t>1099-0542</t>
  </si>
  <si>
    <t>10.1111/(ISSN)1467-8659</t>
  </si>
  <si>
    <t>Wiley:CGF</t>
  </si>
  <si>
    <t>0167-7055</t>
  </si>
  <si>
    <t>1467-8659</t>
  </si>
  <si>
    <t>10.1111/(ISSN)1936-6779</t>
  </si>
  <si>
    <t>Wiley:CBP</t>
  </si>
  <si>
    <t>1936-2145</t>
  </si>
  <si>
    <t>1936-6779</t>
  </si>
  <si>
    <t>10.1111/(ISSN)1523-1739</t>
  </si>
  <si>
    <t>Wiley:COBI</t>
  </si>
  <si>
    <t>0888-8892</t>
  </si>
  <si>
    <t>1523-1739</t>
  </si>
  <si>
    <t>10.1111/(ISSN)1600-0536</t>
  </si>
  <si>
    <t>Wiley:COD</t>
  </si>
  <si>
    <t>0105-1873</t>
  </si>
  <si>
    <t>1600-0536</t>
  </si>
  <si>
    <t>10.1111/(ISSN)1465-7287</t>
  </si>
  <si>
    <t>Wiley:COEP</t>
  </si>
  <si>
    <t>1074-3529</t>
  </si>
  <si>
    <t>1465-7287</t>
  </si>
  <si>
    <t>10.1002/(ISSN)1535-3966</t>
  </si>
  <si>
    <t>Wiley:CSR</t>
  </si>
  <si>
    <t>1535-3958</t>
  </si>
  <si>
    <t>1535-3966</t>
  </si>
  <si>
    <t>10.1111/(ISSN)1745-9125</t>
  </si>
  <si>
    <t>Wiley:CRIM</t>
  </si>
  <si>
    <t>0011-1384</t>
  </si>
  <si>
    <t>1745-9125</t>
  </si>
  <si>
    <t>10.1002/(ISSN)1435-0653</t>
  </si>
  <si>
    <t>Wiley:CSC2</t>
  </si>
  <si>
    <t>0011-183X</t>
  </si>
  <si>
    <t>1435-0653</t>
  </si>
  <si>
    <t>10.1111/(ISSN)1939-3881</t>
  </si>
  <si>
    <t>Wiley:CROS</t>
  </si>
  <si>
    <t>0011-1953</t>
  </si>
  <si>
    <t>1939-3881</t>
  </si>
  <si>
    <t>10.1111/(ISSN)1548-1360</t>
  </si>
  <si>
    <t>Wiley:CUAN</t>
  </si>
  <si>
    <t>0886-7356</t>
  </si>
  <si>
    <t>1548-1360</t>
  </si>
  <si>
    <t>10.1111/(ISSN)2151-6952</t>
  </si>
  <si>
    <t>Wiley:CURA</t>
  </si>
  <si>
    <t>0011-3069</t>
  </si>
  <si>
    <t>2151-6952</t>
  </si>
  <si>
    <t>10.1111/(ISSN)1540-5915</t>
  </si>
  <si>
    <t>Wiley:DECI</t>
  </si>
  <si>
    <t>0011-7315</t>
  </si>
  <si>
    <t>1540-5915</t>
  </si>
  <si>
    <t>10.1155/da</t>
  </si>
  <si>
    <t>Wiley:DA</t>
  </si>
  <si>
    <t>1520-6394</t>
  </si>
  <si>
    <t>10.1111/(ISSN)1524-4725</t>
  </si>
  <si>
    <t>Wiley:DSU</t>
  </si>
  <si>
    <t>1076-0512</t>
  </si>
  <si>
    <t>1524-4725</t>
  </si>
  <si>
    <t>10.1155/dth</t>
  </si>
  <si>
    <t>Wiley:DTH</t>
  </si>
  <si>
    <t>1529-8019</t>
  </si>
  <si>
    <t>10.1111/(ISSN)1471-8847</t>
  </si>
  <si>
    <t>Wiley:DEWB</t>
  </si>
  <si>
    <t>1471-8731</t>
  </si>
  <si>
    <t>1471-8847</t>
  </si>
  <si>
    <t>10.1111/(ISSN)1467-7679</t>
  </si>
  <si>
    <t>Wiley:DPR</t>
  </si>
  <si>
    <t>0950-6764</t>
  </si>
  <si>
    <t>1467-7679</t>
  </si>
  <si>
    <t>10.1111/(ISSN)1467-7660</t>
  </si>
  <si>
    <t>Wiley:DECH</t>
  </si>
  <si>
    <t>0012-155X</t>
  </si>
  <si>
    <t>1467-7660</t>
  </si>
  <si>
    <t>10.1111/(ISSN)1440-169X</t>
  </si>
  <si>
    <t>Wiley:DGD</t>
  </si>
  <si>
    <t>0012-1592</t>
  </si>
  <si>
    <t>1440-169X</t>
  </si>
  <si>
    <t>10.1002/(ISSN)1097-0177</t>
  </si>
  <si>
    <t>Wiley:DVDY</t>
  </si>
  <si>
    <t>1058-8388</t>
  </si>
  <si>
    <t>1097-0177</t>
  </si>
  <si>
    <t>10.1111/(ISSN)1469-8749</t>
  </si>
  <si>
    <t>Wiley:DMCN</t>
  </si>
  <si>
    <t>0012-1622</t>
  </si>
  <si>
    <t>1469-8749</t>
  </si>
  <si>
    <t>10.1002/(ISSN)1932-846X</t>
  </si>
  <si>
    <t>Wiley:NEU</t>
  </si>
  <si>
    <t>1932-8451</t>
  </si>
  <si>
    <t>1932-846X</t>
  </si>
  <si>
    <t>10.1002/(ISSN)1098-2302</t>
  </si>
  <si>
    <t>Wiley:DEV</t>
  </si>
  <si>
    <t>0012-1630</t>
  </si>
  <si>
    <t>1098-2302</t>
  </si>
  <si>
    <t>10.1111/(ISSN)1467-7687</t>
  </si>
  <si>
    <t>Wiley:DESC</t>
  </si>
  <si>
    <t>1363-755X</t>
  </si>
  <si>
    <t>1467-7687</t>
  </si>
  <si>
    <t>10.1111/(ISSN)1746-8361</t>
  </si>
  <si>
    <t>Wiley:DLTC</t>
  </si>
  <si>
    <t>0012-2017</t>
  </si>
  <si>
    <t>1746-8361</t>
  </si>
  <si>
    <t>10.1111/(ISSN)1467-7717</t>
  </si>
  <si>
    <t>Wiley:DISA</t>
  </si>
  <si>
    <t>0361-3666</t>
  </si>
  <si>
    <t>1467-7717</t>
  </si>
  <si>
    <t>10.1002/(ISSN)1098-2299</t>
  </si>
  <si>
    <t>Wiley:DDR</t>
  </si>
  <si>
    <t>0272-4391</t>
  </si>
  <si>
    <t>1098-2299</t>
  </si>
  <si>
    <t>10.1002/(ISSN)1942-7611</t>
  </si>
  <si>
    <t>Wiley:DTA</t>
  </si>
  <si>
    <t>1942-7603</t>
  </si>
  <si>
    <t>1942-7611</t>
  </si>
  <si>
    <t>10.1002/(ISSN)1522-2683</t>
  </si>
  <si>
    <t>Wiley:2027</t>
  </si>
  <si>
    <t>0173-0835</t>
  </si>
  <si>
    <t>1522-2683</t>
  </si>
  <si>
    <t>10.1002/(ISSN)1469-3178</t>
  </si>
  <si>
    <t>Wiley:2327</t>
  </si>
  <si>
    <t>1469-221X</t>
  </si>
  <si>
    <t>1469-3178</t>
  </si>
  <si>
    <t>10.1002/(ISSN)2575-0356</t>
  </si>
  <si>
    <t>Wiley:EEM2</t>
  </si>
  <si>
    <t>2575-0356</t>
  </si>
  <si>
    <t>10.1111/(ISSN)1365-2338</t>
  </si>
  <si>
    <t>Wiley:EPP</t>
  </si>
  <si>
    <t>0250-8052</t>
  </si>
  <si>
    <t>1365-2338</t>
  </si>
  <si>
    <t>10.1002/(ISSN)1096-9837</t>
  </si>
  <si>
    <t>Wiley:ESP</t>
  </si>
  <si>
    <t>0197-9337</t>
  </si>
  <si>
    <t>1096-9837</t>
  </si>
  <si>
    <t>10.1111/(ISSN)1540-8175</t>
  </si>
  <si>
    <t>Wiley:ECHO</t>
  </si>
  <si>
    <t>0742-2822</t>
  </si>
  <si>
    <t>1540-8175</t>
  </si>
  <si>
    <t>10.1111/(ISSN)1600-0587</t>
  </si>
  <si>
    <t>Wiley:ECOG</t>
  </si>
  <si>
    <t>0906-7590</t>
  </si>
  <si>
    <t>1600-0587</t>
  </si>
  <si>
    <t>10.1002/(ISSN)1936-0592</t>
  </si>
  <si>
    <t>Wiley:ECO</t>
  </si>
  <si>
    <t>1936-0584</t>
  </si>
  <si>
    <t>1936-0592</t>
  </si>
  <si>
    <t>10.1002/(ISSN)1939-5582</t>
  </si>
  <si>
    <t>Wiley:EAP</t>
  </si>
  <si>
    <t>1051-0761</t>
  </si>
  <si>
    <t>1939-5582</t>
  </si>
  <si>
    <t>10.1111/(ISSN)1365-2311</t>
  </si>
  <si>
    <t>Wiley:EEN</t>
  </si>
  <si>
    <t>0307-6946</t>
  </si>
  <si>
    <t>1365-2311</t>
  </si>
  <si>
    <t>10.1111/(ISSN)1442-8903</t>
  </si>
  <si>
    <t>Wiley:EMR</t>
  </si>
  <si>
    <t>1442-7001</t>
  </si>
  <si>
    <t>1442-8903</t>
  </si>
  <si>
    <t>10.1002/(ISSN)1557-7015</t>
  </si>
  <si>
    <t>Wiley:ECM</t>
  </si>
  <si>
    <t>0012-9615</t>
  </si>
  <si>
    <t>1557-7015</t>
  </si>
  <si>
    <t>10.1111/(ISSN)1440-1703</t>
  </si>
  <si>
    <t>Wiley:ERE</t>
  </si>
  <si>
    <t>0912-3814</t>
  </si>
  <si>
    <t>1440-1703</t>
  </si>
  <si>
    <t>10.1002/(ISSN)1939-9170</t>
  </si>
  <si>
    <t>Wiley:ECY</t>
  </si>
  <si>
    <t>0012-9658</t>
  </si>
  <si>
    <t>1939-9170</t>
  </si>
  <si>
    <t>10.1111/(ISSN)1461-0248</t>
  </si>
  <si>
    <t>Wiley:ELE</t>
  </si>
  <si>
    <t>1461-023X</t>
  </si>
  <si>
    <t>1461-0248</t>
  </si>
  <si>
    <t>10.1111/(ISSN)1600-0633</t>
  </si>
  <si>
    <t>Wiley:EFF</t>
  </si>
  <si>
    <t>0906-6691</t>
  </si>
  <si>
    <t>1600-0633</t>
  </si>
  <si>
    <t>10.1111/(ISSN)1944-8287</t>
  </si>
  <si>
    <t>Wiley:ECGE</t>
  </si>
  <si>
    <t>0013-0095</t>
  </si>
  <si>
    <t>1944-8287</t>
  </si>
  <si>
    <t>10.1111/(ISSN)1465-7295</t>
  </si>
  <si>
    <t>Wiley:ECIN</t>
  </si>
  <si>
    <t>0095-2583</t>
  </si>
  <si>
    <t>1465-7295</t>
  </si>
  <si>
    <t>10.1111/(ISSN)1469-5812</t>
  </si>
  <si>
    <t>Wiley:EPAT</t>
  </si>
  <si>
    <t>0013-1857</t>
  </si>
  <si>
    <t>1469-5812</t>
  </si>
  <si>
    <t>10.1111/(ISSN)1741-5446</t>
  </si>
  <si>
    <t>Wiley:EDTH</t>
  </si>
  <si>
    <t>0013-2004</t>
  </si>
  <si>
    <t>1741-5446</t>
  </si>
  <si>
    <t>10.1002/(ISSN)1521-4109</t>
  </si>
  <si>
    <t>Wiley:2049</t>
  </si>
  <si>
    <t>1040-0397</t>
  </si>
  <si>
    <t>1521-4109</t>
  </si>
  <si>
    <t>10.1002/(ISSN)2194-4296</t>
  </si>
  <si>
    <t>Wiley:2198</t>
  </si>
  <si>
    <t>2194-4288</t>
  </si>
  <si>
    <t>2194-4296</t>
  </si>
  <si>
    <t>10.1002/(ISSN)1618-2863</t>
  </si>
  <si>
    <t>1618-0240</t>
  </si>
  <si>
    <t>1618-2863</t>
  </si>
  <si>
    <t>10.1111/(ISSN)1570-7458</t>
  </si>
  <si>
    <t>Wiley:EEA</t>
  </si>
  <si>
    <t>0013-8703</t>
  </si>
  <si>
    <t>1570-7458</t>
  </si>
  <si>
    <t>10.1111/(ISSN)1748-5967</t>
  </si>
  <si>
    <t>Wiley:ENR</t>
  </si>
  <si>
    <t>1738-2297</t>
  </si>
  <si>
    <t>1748-5967</t>
  </si>
  <si>
    <t>10.1111/(ISSN)1479-8298</t>
  </si>
  <si>
    <t>Wiley:ENS</t>
  </si>
  <si>
    <t>1343-8786</t>
  </si>
  <si>
    <t>1479-8298</t>
  </si>
  <si>
    <t>10.1111/(ISSN)1462-2920</t>
  </si>
  <si>
    <t>Wiley:EMI</t>
  </si>
  <si>
    <t>1462-2912</t>
  </si>
  <si>
    <t>1462-2920</t>
  </si>
  <si>
    <t>10.1111/(ISSN)1758-2229</t>
  </si>
  <si>
    <t>Wiley:EMI4</t>
  </si>
  <si>
    <t>1758-2229</t>
  </si>
  <si>
    <t>10.1002/(ISSN)1756-9338</t>
  </si>
  <si>
    <t>Wiley:EET</t>
  </si>
  <si>
    <t>1756-932X</t>
  </si>
  <si>
    <t>1756-9338</t>
  </si>
  <si>
    <t>10.1002/(ISSN)1944-7450</t>
  </si>
  <si>
    <t>Wiley:EP</t>
  </si>
  <si>
    <t>1944-7442</t>
  </si>
  <si>
    <t>1944-7450</t>
  </si>
  <si>
    <t>10.1002/(ISSN)1522-7278</t>
  </si>
  <si>
    <t>Wiley:TOX</t>
  </si>
  <si>
    <t>1520-4081</t>
  </si>
  <si>
    <t>1522-7278</t>
  </si>
  <si>
    <t>10.1002/(ISSN)1552-8618</t>
  </si>
  <si>
    <t>Wiley:ETC</t>
  </si>
  <si>
    <t>0730-7268</t>
  </si>
  <si>
    <t>1552-8618</t>
  </si>
  <si>
    <t>10.1002/(ISSN)1098-2280</t>
  </si>
  <si>
    <t>Wiley:EM</t>
  </si>
  <si>
    <t>0893-6692</t>
  </si>
  <si>
    <t>1098-2280</t>
  </si>
  <si>
    <t>10.1002/(ISSN)1099-095X</t>
  </si>
  <si>
    <t>Wiley:ENV</t>
  </si>
  <si>
    <t>1180-4009</t>
  </si>
  <si>
    <t>1099-095X</t>
  </si>
  <si>
    <t>10.1002/(ISSN)2324-9250</t>
  </si>
  <si>
    <t>Wiley:EOST</t>
  </si>
  <si>
    <t>0096-3941</t>
  </si>
  <si>
    <t>2324-9250</t>
  </si>
  <si>
    <t>10.1002/(ISSN)2324-9250a</t>
  </si>
  <si>
    <t>0002-8606</t>
  </si>
  <si>
    <t>10.1001/(ISSN)2042-3292</t>
  </si>
  <si>
    <t>Wiley:EVE</t>
  </si>
  <si>
    <t>0957-7734</t>
  </si>
  <si>
    <t>2042-3292</t>
  </si>
  <si>
    <t>10.1001/(ISSN)2042-3306</t>
  </si>
  <si>
    <t>Wiley:EVJ</t>
  </si>
  <si>
    <t>0425-1644</t>
  </si>
  <si>
    <t>2042-3306</t>
  </si>
  <si>
    <t>10.1111/(ISSN)1439-0310</t>
  </si>
  <si>
    <t>Wiley:ETH</t>
  </si>
  <si>
    <t>0179-1613</t>
  </si>
  <si>
    <t>1439-0310</t>
  </si>
  <si>
    <t>10.1002/(ISSN)1099-0968</t>
  </si>
  <si>
    <t>Wiley:ERV</t>
  </si>
  <si>
    <t>1072-4133</t>
  </si>
  <si>
    <t>1099-0968</t>
  </si>
  <si>
    <t>10.1111/(ISSN)1468-036X</t>
  </si>
  <si>
    <t>Wiley:EUFM</t>
  </si>
  <si>
    <t>1354-7798</t>
  </si>
  <si>
    <t>1468-036X</t>
  </si>
  <si>
    <t>10.1155/ejcc</t>
  </si>
  <si>
    <t>Wiley:ECC</t>
  </si>
  <si>
    <t>1365-2354</t>
  </si>
  <si>
    <t>10.1002/(ISSN)1879-0844</t>
  </si>
  <si>
    <t>Wiley:EJHF</t>
  </si>
  <si>
    <t>1388-9842</t>
  </si>
  <si>
    <t>1879-0844</t>
  </si>
  <si>
    <t>10.1002/(ISSN)1099-0682c</t>
  </si>
  <si>
    <t>Wiley:2005</t>
  </si>
  <si>
    <t>1434-1948</t>
  </si>
  <si>
    <t>1099-0682</t>
  </si>
  <si>
    <t>10.1002/(ISSN)1438-9312</t>
  </si>
  <si>
    <t>Wiley:2114</t>
  </si>
  <si>
    <t>1438-7697</t>
  </si>
  <si>
    <t>1438-9312</t>
  </si>
  <si>
    <t>10.1111/(ISSN)1468-1331</t>
  </si>
  <si>
    <t>Wiley:ENE</t>
  </si>
  <si>
    <t>1351-5101</t>
  </si>
  <si>
    <t>1468-1331</t>
  </si>
  <si>
    <t>10.1111/(ISSN)1460-9568</t>
  </si>
  <si>
    <t>Wiley:EJN</t>
  </si>
  <si>
    <t>0953-816X</t>
  </si>
  <si>
    <t>1460-9568</t>
  </si>
  <si>
    <t>10.1002/(ISSN)1099-0690</t>
  </si>
  <si>
    <t>Wiley:2046</t>
  </si>
  <si>
    <t>1434-193X</t>
  </si>
  <si>
    <t>1099-0690</t>
  </si>
  <si>
    <t>10.1002/(ISSN)1532-2149</t>
  </si>
  <si>
    <t>Wiley:EJP</t>
  </si>
  <si>
    <t>1090-3801</t>
  </si>
  <si>
    <t>1532-2149</t>
  </si>
  <si>
    <t>10.1111/(ISSN)1475-6765</t>
  </si>
  <si>
    <t>Wiley:EJPR</t>
  </si>
  <si>
    <t>0304-4130</t>
  </si>
  <si>
    <t>1475-6765</t>
  </si>
  <si>
    <t>10.1002/(ISSN)1099-0992</t>
  </si>
  <si>
    <t>Wiley:EJSP</t>
  </si>
  <si>
    <t>0046-2772</t>
  </si>
  <si>
    <t>1099-0992</t>
  </si>
  <si>
    <t>10.1111/(ISSN)1365-2389</t>
  </si>
  <si>
    <t>Wiley:EJSS</t>
  </si>
  <si>
    <t>1351-0754</t>
  </si>
  <si>
    <t>1365-2389</t>
  </si>
  <si>
    <t>10.1002/(ISSN)2380-6567</t>
  </si>
  <si>
    <t>Wiley:EPA2</t>
  </si>
  <si>
    <t>2380-6567</t>
  </si>
  <si>
    <t>10.1111/(ISSN)1558-5646</t>
  </si>
  <si>
    <t>Wiley:EVO</t>
  </si>
  <si>
    <t>0014-3820</t>
  </si>
  <si>
    <t>1558-5646</t>
  </si>
  <si>
    <t>10.1111/(ISSN)1525-142X</t>
  </si>
  <si>
    <t>Wiley:EDE</t>
  </si>
  <si>
    <t>1520-541X</t>
  </si>
  <si>
    <t>1525-142X</t>
  </si>
  <si>
    <t>10.1002/(ISSN)1520-6505</t>
  </si>
  <si>
    <t>Wiley:EVAN</t>
  </si>
  <si>
    <t>1060-1538</t>
  </si>
  <si>
    <t>1520-6505</t>
  </si>
  <si>
    <t>10.1111/(ISSN)1469-445X</t>
  </si>
  <si>
    <t>Wiley:EPH</t>
  </si>
  <si>
    <t>0958-0670</t>
  </si>
  <si>
    <t>1469-445X</t>
  </si>
  <si>
    <t>10.1002/(ISSN)1873-3468</t>
  </si>
  <si>
    <t>Wiley:FEB2</t>
  </si>
  <si>
    <t>0014-5793</t>
  </si>
  <si>
    <t>1873-3468</t>
  </si>
  <si>
    <t>10.1111/(ISSN)1574-6968</t>
  </si>
  <si>
    <t>Wiley:FML</t>
  </si>
  <si>
    <t>0378-1097</t>
  </si>
  <si>
    <t>1574-6968</t>
  </si>
  <si>
    <t>10.1111/(ISSN)1574-6976</t>
  </si>
  <si>
    <t>Wiley:FMR</t>
  </si>
  <si>
    <t>0168-6445</t>
  </si>
  <si>
    <t>1574-6976</t>
  </si>
  <si>
    <t>10.1002/(ISSN)1520-6513</t>
  </si>
  <si>
    <t>Wiley:FFEJ</t>
  </si>
  <si>
    <t>1048-4078</t>
  </si>
  <si>
    <t>1520-6513</t>
  </si>
  <si>
    <t>10.1002/(ISSN)1099-1018</t>
  </si>
  <si>
    <t>Wiley:FAM</t>
  </si>
  <si>
    <t>0308-0501</t>
  </si>
  <si>
    <t>1099-1018</t>
  </si>
  <si>
    <t>10.1111/(ISSN)1467-2979</t>
  </si>
  <si>
    <t>Wiley:FAF</t>
  </si>
  <si>
    <t>1467-2960</t>
  </si>
  <si>
    <t>1467-2979</t>
  </si>
  <si>
    <t>10.1002/(ISSN)1548-8446</t>
  </si>
  <si>
    <t>Wiley:FSH</t>
  </si>
  <si>
    <t>0363-2415</t>
  </si>
  <si>
    <t>1548-8446</t>
  </si>
  <si>
    <t>10.1111/(ISSN)1365-2400</t>
  </si>
  <si>
    <t>Wiley:FME</t>
  </si>
  <si>
    <t>0969-997X</t>
  </si>
  <si>
    <t>1365-2400</t>
  </si>
  <si>
    <t>10.1111/(ISSN)1365-2419</t>
  </si>
  <si>
    <t>Wiley:FOG</t>
  </si>
  <si>
    <t>1054-6006</t>
  </si>
  <si>
    <t>1365-2419</t>
  </si>
  <si>
    <t>10.1002/(ISSN)1099-1026</t>
  </si>
  <si>
    <t>Wiley:FFJ</t>
  </si>
  <si>
    <t>0882-5734</t>
  </si>
  <si>
    <t>1099-1026</t>
  </si>
  <si>
    <t>10.1111/(ISSN)1439-0329</t>
  </si>
  <si>
    <t>Wiley:EFP</t>
  </si>
  <si>
    <t>1437-4781</t>
  </si>
  <si>
    <t>1439-0329</t>
  </si>
  <si>
    <t>10.1111/(ISSN)1365-2427</t>
  </si>
  <si>
    <t>Wiley:FWB</t>
  </si>
  <si>
    <t>0046-5070</t>
  </si>
  <si>
    <t>1365-2427</t>
  </si>
  <si>
    <t>10.1002/(ISSN)1540-9309</t>
  </si>
  <si>
    <t>Wiley:FEE</t>
  </si>
  <si>
    <t>1540-9295</t>
  </si>
  <si>
    <t>1540-9309</t>
  </si>
  <si>
    <t>10.1002/(ISSN)1615-6854</t>
  </si>
  <si>
    <t>Wiley:2293</t>
  </si>
  <si>
    <t>1615-6846</t>
  </si>
  <si>
    <t>1615-6854</t>
  </si>
  <si>
    <t>10.1111/(ISSN)1365-2435</t>
  </si>
  <si>
    <t>Wiley:FEC</t>
  </si>
  <si>
    <t>0269-8463</t>
  </si>
  <si>
    <t>1365-2435</t>
  </si>
  <si>
    <t>10.1111/(ISSN)1472-8206</t>
  </si>
  <si>
    <t>Wiley:FCP</t>
  </si>
  <si>
    <t>0767-3981</t>
  </si>
  <si>
    <t>1472-8206</t>
  </si>
  <si>
    <t>10.1111/(ISSN)1468-0424</t>
  </si>
  <si>
    <t>Wiley:GEND</t>
  </si>
  <si>
    <t>0953-5233</t>
  </si>
  <si>
    <t>1468-0424</t>
  </si>
  <si>
    <t>10.1002/(ISSN)1520-6548</t>
  </si>
  <si>
    <t>Wiley:GEA</t>
  </si>
  <si>
    <t>0883-6353</t>
  </si>
  <si>
    <t>1520-6548</t>
  </si>
  <si>
    <t>10.1111/(ISSN)1472-4669</t>
  </si>
  <si>
    <t>Wiley:GBI</t>
  </si>
  <si>
    <t>1472-4677</t>
  </si>
  <si>
    <t>1472-4669</t>
  </si>
  <si>
    <t>10.1002/(ISSN)1525-2027</t>
  </si>
  <si>
    <t>Wiley:GGG3</t>
  </si>
  <si>
    <t>1525-2027</t>
  </si>
  <si>
    <t>10.1111/(ISSN)1538-4632</t>
  </si>
  <si>
    <t>Wiley:GEAN</t>
  </si>
  <si>
    <t>0016-7363</t>
  </si>
  <si>
    <t>1538-4632</t>
  </si>
  <si>
    <t>10.1111/(ISSN)1745-5871</t>
  </si>
  <si>
    <t>Wiley:GEOR</t>
  </si>
  <si>
    <t>1745-5863</t>
  </si>
  <si>
    <t>1745-5871</t>
  </si>
  <si>
    <t>10.1001/(ISSN)1931-0846</t>
  </si>
  <si>
    <t>Wiley:GERE</t>
  </si>
  <si>
    <t>0016-7428</t>
  </si>
  <si>
    <t>1931-0846</t>
  </si>
  <si>
    <t>10.1111/(ISSN)1749-8198</t>
  </si>
  <si>
    <t>Wiley:GEC3</t>
  </si>
  <si>
    <t>1749-8198</t>
  </si>
  <si>
    <t>10.1111/(ISSN)1365-2451</t>
  </si>
  <si>
    <t>Wiley:GTO</t>
  </si>
  <si>
    <t>0266-6979</t>
  </si>
  <si>
    <t>1365-2451</t>
  </si>
  <si>
    <t>10.1002/(ISSN)1944-8007</t>
  </si>
  <si>
    <t>Wiley:GRL</t>
  </si>
  <si>
    <t>0094-8276</t>
  </si>
  <si>
    <t>1944-8007</t>
  </si>
  <si>
    <t>10.1111/(ISSN)1751-908X</t>
  </si>
  <si>
    <t>Wiley:GGR</t>
  </si>
  <si>
    <t>1639-4488</t>
  </si>
  <si>
    <t>1751-908X</t>
  </si>
  <si>
    <t>10.1002/(ISSN)1098-1136</t>
  </si>
  <si>
    <t>Wiley:GLIA</t>
  </si>
  <si>
    <t>0894-1491</t>
  </si>
  <si>
    <t>1098-1136</t>
  </si>
  <si>
    <t>10.1002/(ISSN)1944-9224</t>
  </si>
  <si>
    <t>Wiley:GBC</t>
  </si>
  <si>
    <t>0886-6236</t>
  </si>
  <si>
    <t>1944-9224</t>
  </si>
  <si>
    <t>10.1002/(ISSN)1932-2062</t>
  </si>
  <si>
    <t>Wiley:JOE</t>
  </si>
  <si>
    <t>1932-2054</t>
  </si>
  <si>
    <t>1932-2062</t>
  </si>
  <si>
    <t>10.1111/(ISSN)1365-2486</t>
  </si>
  <si>
    <t>Wiley:GCB</t>
  </si>
  <si>
    <t>1354-1013</t>
  </si>
  <si>
    <t>1365-2486</t>
  </si>
  <si>
    <t>10.1111/(ISSN)1466-8238</t>
  </si>
  <si>
    <t>Wiley:GEB</t>
  </si>
  <si>
    <t>1466-822X</t>
  </si>
  <si>
    <t>1466-8238</t>
  </si>
  <si>
    <t>10.1111/(ISSN)1758-5899</t>
  </si>
  <si>
    <t>Wiley:GPOL</t>
  </si>
  <si>
    <t>1758-5880</t>
  </si>
  <si>
    <t>1758-5899</t>
  </si>
  <si>
    <t>10.1111/(ISSN)1468-0491</t>
  </si>
  <si>
    <t>Wiley:GOVE</t>
  </si>
  <si>
    <t>0952-1895</t>
  </si>
  <si>
    <t>1468-0491</t>
  </si>
  <si>
    <t>10.1111/(ISSN)1365-2494</t>
  </si>
  <si>
    <t>Wiley:GFS</t>
  </si>
  <si>
    <t>0142-5242</t>
  </si>
  <si>
    <t>1365-2494</t>
  </si>
  <si>
    <t>10.1111/(ISSN)1744-697X</t>
  </si>
  <si>
    <t>Wiley:GRS</t>
  </si>
  <si>
    <t>1744-6961</t>
  </si>
  <si>
    <t>1744-697X</t>
  </si>
  <si>
    <t>10.1002/(ISSN)2152-3878</t>
  </si>
  <si>
    <t>Wiley:GHG3</t>
  </si>
  <si>
    <t>2152-3878</t>
  </si>
  <si>
    <t>10.1111/(ISSN)1745-6584</t>
  </si>
  <si>
    <t>Wiley:GWAT</t>
  </si>
  <si>
    <t>0017-467X</t>
  </si>
  <si>
    <t>1745-6584</t>
  </si>
  <si>
    <t>10.1111/(ISSN)1745-6592</t>
  </si>
  <si>
    <t>Wiley:GWMR</t>
  </si>
  <si>
    <t>1069-3629</t>
  </si>
  <si>
    <t>1745-6592</t>
  </si>
  <si>
    <t>10.1111/(ISSN)1468-2257</t>
  </si>
  <si>
    <t>Wiley:GROW</t>
  </si>
  <si>
    <t>0017-4815</t>
  </si>
  <si>
    <t>1468-2257</t>
  </si>
  <si>
    <t>10.1002/(ISSN)1552-146X</t>
  </si>
  <si>
    <t>Wiley:HAST</t>
  </si>
  <si>
    <t>0093-0334</t>
  </si>
  <si>
    <t>1552-146X</t>
  </si>
  <si>
    <t>10.1002/(ISSN)1097-0347</t>
  </si>
  <si>
    <t>Wiley:HED</t>
  </si>
  <si>
    <t>1043-3074</t>
  </si>
  <si>
    <t>1097-0347</t>
  </si>
  <si>
    <t>10.1111/(ISSN)1526-4610</t>
  </si>
  <si>
    <t>Wiley:HEAD</t>
  </si>
  <si>
    <t>0017-8748</t>
  </si>
  <si>
    <t>1526-4610</t>
  </si>
  <si>
    <t>10.1155/hsc</t>
  </si>
  <si>
    <t>Wiley:HSC</t>
  </si>
  <si>
    <t>10.1002/(ISSN)1099-1050</t>
  </si>
  <si>
    <t>Wiley:HEC</t>
  </si>
  <si>
    <t>1057-9230</t>
  </si>
  <si>
    <t>1099-1050</t>
  </si>
  <si>
    <t>10.1111/(ISSN)1475-6773</t>
  </si>
  <si>
    <t>Wiley:HESR</t>
  </si>
  <si>
    <t>0017-9124</t>
  </si>
  <si>
    <t>1475-6773</t>
  </si>
  <si>
    <t>10.1002/(ISSN)1522-2675</t>
  </si>
  <si>
    <t>Wiley:2217</t>
  </si>
  <si>
    <t>0018-019X</t>
  </si>
  <si>
    <t>1522-2675</t>
  </si>
  <si>
    <t>10.1002/(ISSN)1527-3350</t>
  </si>
  <si>
    <t>Wiley:HEP</t>
  </si>
  <si>
    <t>0270-9139</t>
  </si>
  <si>
    <t>1527-3350</t>
  </si>
  <si>
    <t>10.1002/(ISSN)1098-1063</t>
  </si>
  <si>
    <t>Wiley:HIPO</t>
  </si>
  <si>
    <t>1050-9631</t>
  </si>
  <si>
    <t>1098-1063</t>
  </si>
  <si>
    <t>10.1111/(ISSN)1365-2559</t>
  </si>
  <si>
    <t>Wiley:HIS</t>
  </si>
  <si>
    <t>0309-0167</t>
  </si>
  <si>
    <t>1365-2559</t>
  </si>
  <si>
    <t>10.1111/(ISSN)1540-6563</t>
  </si>
  <si>
    <t>Wiley:HISN</t>
  </si>
  <si>
    <t>0018-2370</t>
  </si>
  <si>
    <t>1540-6563</t>
  </si>
  <si>
    <t>10.1155/hbet</t>
  </si>
  <si>
    <t>Wiley:HBE2</t>
  </si>
  <si>
    <t>2578-1863</t>
  </si>
  <si>
    <t>10.1111/(ISSN)1468-2958</t>
  </si>
  <si>
    <t>Wiley:HCRE</t>
  </si>
  <si>
    <t>0360-3989</t>
  </si>
  <si>
    <t>1468-2958</t>
  </si>
  <si>
    <t>10.1002/(ISSN)1520-6564</t>
  </si>
  <si>
    <t>Wiley:HFM</t>
  </si>
  <si>
    <t>1090-8471</t>
  </si>
  <si>
    <t>1520-6564</t>
  </si>
  <si>
    <t>10.1002/(ISSN)1099-1077</t>
  </si>
  <si>
    <t>Wiley:HUP</t>
  </si>
  <si>
    <t>0885-6222</t>
  </si>
  <si>
    <t>1099-1077</t>
  </si>
  <si>
    <t>10.1002/(ISSN)1099-050X</t>
  </si>
  <si>
    <t>Wiley:HRM</t>
  </si>
  <si>
    <t>0090-4848</t>
  </si>
  <si>
    <t>1099-050X</t>
  </si>
  <si>
    <t>10.1002/(ISSN)1099-1085</t>
  </si>
  <si>
    <t>Wiley:HYP</t>
  </si>
  <si>
    <t>0885-6087</t>
  </si>
  <si>
    <t>1099-1085</t>
  </si>
  <si>
    <t>10.1111/(ISSN)1759-5436</t>
  </si>
  <si>
    <t>Wiley:IDSB</t>
  </si>
  <si>
    <t>0265-5012</t>
  </si>
  <si>
    <t>1759-5436</t>
  </si>
  <si>
    <t>10.1049/(ISSN)1752-1424</t>
  </si>
  <si>
    <t>Wiley:RPG2</t>
  </si>
  <si>
    <t>1752-1416</t>
  </si>
  <si>
    <t>1752-1424</t>
  </si>
  <si>
    <t>10.1111/(ISSN)2573-2331</t>
  </si>
  <si>
    <t>Wiley:NEWE</t>
  </si>
  <si>
    <t>2573-2323</t>
  </si>
  <si>
    <t>2573-2331</t>
  </si>
  <si>
    <t>10.1111/(ISSN)1474-919X</t>
  </si>
  <si>
    <t>Wiley:IBI</t>
  </si>
  <si>
    <t>0019-1019</t>
  </si>
  <si>
    <t>1474-919X</t>
  </si>
  <si>
    <t>10.1111/(ISSN)1600-065X</t>
  </si>
  <si>
    <t>Wiley:IMR</t>
  </si>
  <si>
    <t>0105-2896</t>
  </si>
  <si>
    <t>1600-065X</t>
  </si>
  <si>
    <t>10.1111/(ISSN)1365-2567</t>
  </si>
  <si>
    <t>Wiley:IMM</t>
  </si>
  <si>
    <t>0019-2805</t>
  </si>
  <si>
    <t>1365-2567</t>
  </si>
  <si>
    <t>10.1155/ina</t>
  </si>
  <si>
    <t>Wiley:INA</t>
  </si>
  <si>
    <t>1600-0668</t>
  </si>
  <si>
    <t>10.1111/(ISSN)1468-232X</t>
  </si>
  <si>
    <t>Wiley:IREL</t>
  </si>
  <si>
    <t>0019-8676</t>
  </si>
  <si>
    <t>1468-232X</t>
  </si>
  <si>
    <t>10.1111/(ISSN)1532-7078</t>
  </si>
  <si>
    <t>Wiley:INFA</t>
  </si>
  <si>
    <t>1525-0008</t>
  </si>
  <si>
    <t>1532-7078</t>
  </si>
  <si>
    <t>10.1111/(ISSN)1365-2575</t>
  </si>
  <si>
    <t>Wiley:ISJ</t>
  </si>
  <si>
    <t>1350-1917</t>
  </si>
  <si>
    <t>1365-2575</t>
  </si>
  <si>
    <t>10.1111/(ISSN)1752-4598</t>
  </si>
  <si>
    <t>Wiley:ICAD</t>
  </si>
  <si>
    <t>1752-458X</t>
  </si>
  <si>
    <t>1752-4598</t>
  </si>
  <si>
    <t>10.1111/(ISSN)1365-2583</t>
  </si>
  <si>
    <t>Wiley:IMB</t>
  </si>
  <si>
    <t>0962-1075</t>
  </si>
  <si>
    <t>1365-2583</t>
  </si>
  <si>
    <t>10.1111/(ISSN)1744-7917</t>
  </si>
  <si>
    <t>Wiley:INS</t>
  </si>
  <si>
    <t>1672-9609</t>
  </si>
  <si>
    <t>1744-7917</t>
  </si>
  <si>
    <t>10.1002/(ISSN)1551-3793</t>
  </si>
  <si>
    <t>Wiley:IEAM</t>
  </si>
  <si>
    <t>1551-3777</t>
  </si>
  <si>
    <t>1551-3793</t>
  </si>
  <si>
    <t>10.1111/(ISSN)1749-4877</t>
  </si>
  <si>
    <t>Wiley:INZ2</t>
  </si>
  <si>
    <t>1749-4877</t>
  </si>
  <si>
    <t>10.1111/(ISSN)1365-2591</t>
  </si>
  <si>
    <t>Wiley:IEJ</t>
  </si>
  <si>
    <t>0143-2885</t>
  </si>
  <si>
    <t>1365-2591</t>
  </si>
  <si>
    <t>10.1002/(ISSN)1097-0207</t>
  </si>
  <si>
    <t>Wiley:NME</t>
  </si>
  <si>
    <t>0029-5981</t>
  </si>
  <si>
    <t>1097-0207</t>
  </si>
  <si>
    <t>10.1002/(ISSN)1097-0363</t>
  </si>
  <si>
    <t>Wiley:FLD</t>
  </si>
  <si>
    <t>0271-2091</t>
  </si>
  <si>
    <t>1097-0363</t>
  </si>
  <si>
    <t>10.1111/(ISSN)1365-2605</t>
  </si>
  <si>
    <t>Wiley:IJAN</t>
  </si>
  <si>
    <t>0105-6263</t>
  </si>
  <si>
    <t>1365-2605</t>
  </si>
  <si>
    <t>10.1111/(ISSN)1476-8070</t>
  </si>
  <si>
    <t>Wiley:JADE</t>
  </si>
  <si>
    <t>1476-8062</t>
  </si>
  <si>
    <t>1476-8070</t>
  </si>
  <si>
    <t>10.1111/(ISSN)1099-1123</t>
  </si>
  <si>
    <t>Wiley:IJAU</t>
  </si>
  <si>
    <t>1090-6738</t>
  </si>
  <si>
    <t>1099-1123</t>
  </si>
  <si>
    <t>10.1002/(ISSN)1097-0215</t>
  </si>
  <si>
    <t>Wiley:IJC</t>
  </si>
  <si>
    <t>0020-7136</t>
  </si>
  <si>
    <t>1097-0215</t>
  </si>
  <si>
    <t>10.1002/(ISSN)1097-4601</t>
  </si>
  <si>
    <t>Wiley:KIN</t>
  </si>
  <si>
    <t>0538-8066</t>
  </si>
  <si>
    <t>1097-4601</t>
  </si>
  <si>
    <t>10.1002/(ISSN)1097-0088</t>
  </si>
  <si>
    <t>Wiley:JOC</t>
  </si>
  <si>
    <t>0899-8418</t>
  </si>
  <si>
    <t>1097-0088</t>
  </si>
  <si>
    <t>10.1111/(ISSN)1470-6431</t>
  </si>
  <si>
    <t>Wiley:IJCS</t>
  </si>
  <si>
    <t>1470-6423</t>
  </si>
  <si>
    <t>1470-6431</t>
  </si>
  <si>
    <t>10.1111/(ISSN)1468-2494</t>
  </si>
  <si>
    <t>Wiley:ICS</t>
  </si>
  <si>
    <t>0142-5463</t>
  </si>
  <si>
    <t>1468-2494</t>
  </si>
  <si>
    <t>10.1111/(ISSN)1471-0307</t>
  </si>
  <si>
    <t>Wiley:IDT</t>
  </si>
  <si>
    <t>1364-727X</t>
  </si>
  <si>
    <t>1471-0307</t>
  </si>
  <si>
    <t>10.1111/(ISSN)1365-4632</t>
  </si>
  <si>
    <t>Wiley:IJD</t>
  </si>
  <si>
    <t>0011-9059</t>
  </si>
  <si>
    <t>1365-4632</t>
  </si>
  <si>
    <t>10.1002/(ISSN)1098-108X</t>
  </si>
  <si>
    <t>Wiley:EAT</t>
  </si>
  <si>
    <t>0276-3478</t>
  </si>
  <si>
    <t>1098-108X</t>
  </si>
  <si>
    <t>10.1155/ijer</t>
  </si>
  <si>
    <t>Wiley:ER</t>
  </si>
  <si>
    <t>1099-114X</t>
  </si>
  <si>
    <t>10.1111/(ISSN)1365-2621</t>
  </si>
  <si>
    <t>Wiley:IJFS</t>
  </si>
  <si>
    <t>0950-5423</t>
  </si>
  <si>
    <t>1365-2621</t>
  </si>
  <si>
    <t>10.1002/(ISSN)1879-3479</t>
  </si>
  <si>
    <t>Wiley:IJGO</t>
  </si>
  <si>
    <t>0020-7292</t>
  </si>
  <si>
    <t>1879-3479</t>
  </si>
  <si>
    <t>10.1111/(ISSN)1751-553X</t>
  </si>
  <si>
    <t>Wiley:IJLH</t>
  </si>
  <si>
    <t>1751-5521</t>
  </si>
  <si>
    <t>1751-553X</t>
  </si>
  <si>
    <t>10.1111/(ISSN)1468-2370</t>
  </si>
  <si>
    <t>Wiley:IJMR</t>
  </si>
  <si>
    <t>1460-8545</t>
  </si>
  <si>
    <t>1468-2370</t>
  </si>
  <si>
    <t>10.1111/(ISSN)1447-0349</t>
  </si>
  <si>
    <t>Wiley:INM</t>
  </si>
  <si>
    <t>1445-8330</t>
  </si>
  <si>
    <t>1447-0349</t>
  </si>
  <si>
    <t>10.1111/(ISSN)1440-172X</t>
  </si>
  <si>
    <t>Wiley:IJN</t>
  </si>
  <si>
    <t>1322-7114</t>
  </si>
  <si>
    <t>1440-172X</t>
  </si>
  <si>
    <t>10.1002/(ISSN)1099-1212</t>
  </si>
  <si>
    <t>Wiley:OA</t>
  </si>
  <si>
    <t>1047-482X</t>
  </si>
  <si>
    <t>1099-1212</t>
  </si>
  <si>
    <t>10.1111/(ISSN)1365-263X</t>
  </si>
  <si>
    <t>Wiley:IPD</t>
  </si>
  <si>
    <t>0960-7439</t>
  </si>
  <si>
    <t>1365-263X</t>
  </si>
  <si>
    <t>10.1002/(ISSN)1464-066X</t>
  </si>
  <si>
    <t>Wiley:IJOP</t>
  </si>
  <si>
    <t>0020-7594</t>
  </si>
  <si>
    <t>1464-066X</t>
  </si>
  <si>
    <t>10.1002/(ISSN)1097-461X</t>
  </si>
  <si>
    <t>Wiley:QUA</t>
  </si>
  <si>
    <t>0020-7608</t>
  </si>
  <si>
    <t>1097-461X</t>
  </si>
  <si>
    <t>10.1002/(ISSN)1522-1970</t>
  </si>
  <si>
    <t>Wiley:JTR</t>
  </si>
  <si>
    <t>1099-2340</t>
  </si>
  <si>
    <t>1522-1970</t>
  </si>
  <si>
    <t>10.1111/(ISSN)1468-2427</t>
  </si>
  <si>
    <t>Wiley:IJUR</t>
  </si>
  <si>
    <t>0309-1317</t>
  </si>
  <si>
    <t>1468-2427</t>
  </si>
  <si>
    <t>10.1111/(ISSN)1442-2042</t>
  </si>
  <si>
    <t>Wiley:IJU</t>
  </si>
  <si>
    <t>0919-8172</t>
  </si>
  <si>
    <t>1442-2042</t>
  </si>
  <si>
    <t>10.1002/(ISSN)1522-2632</t>
  </si>
  <si>
    <t>Wiley:2246</t>
  </si>
  <si>
    <t>1434-2944</t>
  </si>
  <si>
    <t>1522-2632</t>
  </si>
  <si>
    <t>10.1111/(ISSN)1468-2451</t>
  </si>
  <si>
    <t>Wiley:ISSJ</t>
  </si>
  <si>
    <t>0020-8701</t>
  </si>
  <si>
    <t>1468-2451</t>
  </si>
  <si>
    <t>10.1111/(ISSN)1751-5823</t>
  </si>
  <si>
    <t>Wiley:INSR</t>
  </si>
  <si>
    <t>0306-7734</t>
  </si>
  <si>
    <t>1751-5823</t>
  </si>
  <si>
    <t>10.1111/(ISSN)1468-2486</t>
  </si>
  <si>
    <t>Wiley:MISR</t>
  </si>
  <si>
    <t>1521-9488</t>
  </si>
  <si>
    <t>1468-2486</t>
  </si>
  <si>
    <t>10.1111/(ISSN)1748-1090</t>
  </si>
  <si>
    <t>Wiley:IZY</t>
  </si>
  <si>
    <t>0074-9664</t>
  </si>
  <si>
    <t>1748-1090</t>
  </si>
  <si>
    <t>10.1111/(ISSN)1744-7410</t>
  </si>
  <si>
    <t>Wiley:IVB</t>
  </si>
  <si>
    <t>1077-8306</t>
  </si>
  <si>
    <t>1744-7410</t>
  </si>
  <si>
    <t>10.1002/(ISSN)1531-0361</t>
  </si>
  <si>
    <t>Wiley:IRD</t>
  </si>
  <si>
    <t>1531-0353</t>
  </si>
  <si>
    <t>1531-0361</t>
  </si>
  <si>
    <t>10.1111/(ISSN)1440-1738</t>
  </si>
  <si>
    <t>Wiley:IAR</t>
  </si>
  <si>
    <t>1038-4871</t>
  </si>
  <si>
    <t>1440-1738</t>
  </si>
  <si>
    <t>10.1002/(ISSN)1869-5868</t>
  </si>
  <si>
    <t>Wiley:2525</t>
  </si>
  <si>
    <t>0021-2148</t>
  </si>
  <si>
    <t>1869-5868</t>
  </si>
  <si>
    <t>10.1002/(ISSN)2574-9870</t>
  </si>
  <si>
    <t>Wiley:JAC5</t>
  </si>
  <si>
    <t>2574-9870</t>
  </si>
  <si>
    <t>10.1111/(ISSN)1752-1688</t>
  </si>
  <si>
    <t>Wiley:JAWR</t>
  </si>
  <si>
    <t>1093-474X</t>
  </si>
  <si>
    <t>1752-1688</t>
  </si>
  <si>
    <t>10.1111/(ISSN)1468-5965</t>
  </si>
  <si>
    <t>Wiley:JCMS</t>
  </si>
  <si>
    <t>0021-9886</t>
  </si>
  <si>
    <t>1468-5965</t>
  </si>
  <si>
    <t>10.1111/(ISSN)1742-7924</t>
  </si>
  <si>
    <t>Wiley:JJNS</t>
  </si>
  <si>
    <t>1742-7932</t>
  </si>
  <si>
    <t>1742-7924</t>
  </si>
  <si>
    <t>10.1002/(ISSN)1551-8833</t>
  </si>
  <si>
    <t>Wiley:AWWA</t>
  </si>
  <si>
    <t>0003-150X</t>
  </si>
  <si>
    <t>1551-8833</t>
  </si>
  <si>
    <t>10.1111/(ISSN)1468-5914</t>
  </si>
  <si>
    <t>Wiley:JTSB</t>
  </si>
  <si>
    <t>0021-8308</t>
  </si>
  <si>
    <t>1468-5914</t>
  </si>
  <si>
    <t>10.1002/(ISSN)1936-2706</t>
  </si>
  <si>
    <t>Wiley:JAAL</t>
  </si>
  <si>
    <t>1081-3004</t>
  </si>
  <si>
    <t>1936-2706</t>
  </si>
  <si>
    <t>10.1111/(ISSN)1365-2648</t>
  </si>
  <si>
    <t>Wiley:JAN</t>
  </si>
  <si>
    <t>0309-2402</t>
  </si>
  <si>
    <t>1365-2648</t>
  </si>
  <si>
    <t>10.1155/1409</t>
  </si>
  <si>
    <t>Wiley:ATR</t>
  </si>
  <si>
    <t>2042-3195</t>
  </si>
  <si>
    <t>10.1111/(ISSN)1471-0366</t>
  </si>
  <si>
    <t>Wiley:JOAC</t>
  </si>
  <si>
    <t>1471-0358</t>
  </si>
  <si>
    <t>1471-0366</t>
  </si>
  <si>
    <t>10.1111/(ISSN)1477-9552</t>
  </si>
  <si>
    <t>Wiley:JAGE</t>
  </si>
  <si>
    <t>0021-857X</t>
  </si>
  <si>
    <t>1477-9552</t>
  </si>
  <si>
    <t>10.1111/(ISSN)1468-5922</t>
  </si>
  <si>
    <t>Wiley:JOAP</t>
  </si>
  <si>
    <t>0021-8774</t>
  </si>
  <si>
    <t>1468-5922</t>
  </si>
  <si>
    <t>10.1111/(ISSN)1469-7580</t>
  </si>
  <si>
    <t>Wiley:JOA</t>
  </si>
  <si>
    <t>0021-8782</t>
  </si>
  <si>
    <t>1469-7580</t>
  </si>
  <si>
    <t>10.1111/(ISSN)1365-2656</t>
  </si>
  <si>
    <t>Wiley:JANE</t>
  </si>
  <si>
    <t>0021-8790</t>
  </si>
  <si>
    <t>1365-2656</t>
  </si>
  <si>
    <t>10.1111/(ISSN)1439-0396</t>
  </si>
  <si>
    <t>Wiley:JPN</t>
  </si>
  <si>
    <t>0931-2439</t>
  </si>
  <si>
    <t>1439-0396</t>
  </si>
  <si>
    <t>10.1002/(ISSN)1938-3703</t>
  </si>
  <si>
    <t>Wiley:JABA</t>
  </si>
  <si>
    <t>0021-8855</t>
  </si>
  <si>
    <t>1938-3703</t>
  </si>
  <si>
    <t>10.1111/(ISSN)1365-2664</t>
  </si>
  <si>
    <t>Wiley:JPE</t>
  </si>
  <si>
    <t>0021-8901</t>
  </si>
  <si>
    <t>1365-2664</t>
  </si>
  <si>
    <t>10.1002/(ISSN)1099-1255</t>
  </si>
  <si>
    <t>Wiley:JAE</t>
  </si>
  <si>
    <t>0883-7252</t>
  </si>
  <si>
    <t>1099-1255</t>
  </si>
  <si>
    <t>10.1111/(ISSN)1439-0418</t>
  </si>
  <si>
    <t>Wiley:JEN</t>
  </si>
  <si>
    <t>0931-2048</t>
  </si>
  <si>
    <t>1439-0418</t>
  </si>
  <si>
    <t>10.1155/jai</t>
  </si>
  <si>
    <t>Wiley:JAI</t>
  </si>
  <si>
    <t>1439-0426</t>
  </si>
  <si>
    <t>10.1111/(ISSN)1365-2672</t>
  </si>
  <si>
    <t>Wiley:JAM</t>
  </si>
  <si>
    <t>1364-5072</t>
  </si>
  <si>
    <t>1365-2672</t>
  </si>
  <si>
    <t>10.1111/(ISSN)1468-5930</t>
  </si>
  <si>
    <t>Wiley:JAPP</t>
  </si>
  <si>
    <t>0264-3758</t>
  </si>
  <si>
    <t>1468-5930</t>
  </si>
  <si>
    <t>10.1002/(ISSN)1097-4628</t>
  </si>
  <si>
    <t>Wiley:APP</t>
  </si>
  <si>
    <t>0021-8995</t>
  </si>
  <si>
    <t>1097-4628</t>
  </si>
  <si>
    <t>10.1111/(ISSN)1559-1816</t>
  </si>
  <si>
    <t>Wiley:JASP</t>
  </si>
  <si>
    <t>0021-9029</t>
  </si>
  <si>
    <t>1559-1816</t>
  </si>
  <si>
    <t>10.1002/(ISSN)1099-1263</t>
  </si>
  <si>
    <t>Wiley:JAT</t>
  </si>
  <si>
    <t>0260-437X</t>
  </si>
  <si>
    <t>1099-1263</t>
  </si>
  <si>
    <t>10.1002/(ISSN)1548-8667</t>
  </si>
  <si>
    <t>Wiley:AAH</t>
  </si>
  <si>
    <t>0899-7659</t>
  </si>
  <si>
    <t>1548-8667</t>
  </si>
  <si>
    <t>10.1111/(ISSN)1531-314X</t>
  </si>
  <si>
    <t>Wiley:JOAE</t>
  </si>
  <si>
    <t>1046-4883</t>
  </si>
  <si>
    <t>1531-314X</t>
  </si>
  <si>
    <t>10.1111/(ISSN)1600-048X</t>
  </si>
  <si>
    <t>Wiley:JAV</t>
  </si>
  <si>
    <t>0908-8857</t>
  </si>
  <si>
    <t>1600-048X</t>
  </si>
  <si>
    <t>10.1002/(ISSN)1521-4028</t>
  </si>
  <si>
    <t>Wiley:2248</t>
  </si>
  <si>
    <t>0233-111X</t>
  </si>
  <si>
    <t>1521-4028</t>
  </si>
  <si>
    <t>10.1002/(ISSN)1099-0771</t>
  </si>
  <si>
    <t>Wiley:BDM</t>
  </si>
  <si>
    <t>0894-3257</t>
  </si>
  <si>
    <t>1099-0771</t>
  </si>
  <si>
    <t>10.1111/(ISSN)1365-2699</t>
  </si>
  <si>
    <t>Wiley:JBI</t>
  </si>
  <si>
    <t>0305-0270</t>
  </si>
  <si>
    <t>1365-2699</t>
  </si>
  <si>
    <t>10.1002/(ISSN)1552-4965</t>
  </si>
  <si>
    <t>Wiley:JBM</t>
  </si>
  <si>
    <t>1549-3296</t>
  </si>
  <si>
    <t>1552-4965</t>
  </si>
  <si>
    <t>10.1002/(ISSN)1552-4981</t>
  </si>
  <si>
    <t>1552-4973</t>
  </si>
  <si>
    <t>1552-4981</t>
  </si>
  <si>
    <t>10.1002/(ISSN)2158-1592</t>
  </si>
  <si>
    <t>Wiley:JBL</t>
  </si>
  <si>
    <t>0735-3766</t>
  </si>
  <si>
    <t>2158-1592</t>
  </si>
  <si>
    <t>10.1002/(ISSN)1097-4652</t>
  </si>
  <si>
    <t>Wiley:JCP</t>
  </si>
  <si>
    <t>0021-9541</t>
  </si>
  <si>
    <t>1097-4652</t>
  </si>
  <si>
    <t>10.1002/(ISSN)1097-4660</t>
  </si>
  <si>
    <t>Wiley:JCTB</t>
  </si>
  <si>
    <t>0268-2575</t>
  </si>
  <si>
    <t>1097-4660</t>
  </si>
  <si>
    <t>10.1002/(ISSN)1099-128X</t>
  </si>
  <si>
    <t>Wiley:CEM</t>
  </si>
  <si>
    <t>0886-9383</t>
  </si>
  <si>
    <t>1099-128X</t>
  </si>
  <si>
    <t>10.1111/(ISSN)1469-7610</t>
  </si>
  <si>
    <t>Wiley:JCPP</t>
  </si>
  <si>
    <t>0021-9630</t>
  </si>
  <si>
    <t>1469-7610</t>
  </si>
  <si>
    <t>10.1002/(ISSN)1098-2825</t>
  </si>
  <si>
    <t>Wiley:JCLA</t>
  </si>
  <si>
    <t>0887-8013</t>
  </si>
  <si>
    <t>1098-2825</t>
  </si>
  <si>
    <t>10.1111/(ISSN)1365-2702</t>
  </si>
  <si>
    <t>Wiley:JOCN</t>
  </si>
  <si>
    <t>0962-1067</t>
  </si>
  <si>
    <t>1365-2702</t>
  </si>
  <si>
    <t>10.1155/jcpt</t>
  </si>
  <si>
    <t>Wiley:JCPT</t>
  </si>
  <si>
    <t>1365-2710</t>
  </si>
  <si>
    <t>10.1002/(ISSN)1097-4679</t>
  </si>
  <si>
    <t>Wiley:JCLP</t>
  </si>
  <si>
    <t>0021-9762</t>
  </si>
  <si>
    <t>1097-4679</t>
  </si>
  <si>
    <t>10.1111/(ISSN)1460-2466</t>
  </si>
  <si>
    <t>Wiley:JCOM</t>
  </si>
  <si>
    <t>0021-9916</t>
  </si>
  <si>
    <t>1460-2466</t>
  </si>
  <si>
    <t>10.1002/(ISSN)1099-1298</t>
  </si>
  <si>
    <t>Wiley:CASP</t>
  </si>
  <si>
    <t>1052-9284</t>
  </si>
  <si>
    <t>1099-1298</t>
  </si>
  <si>
    <t>10.1002/(ISSN)1520-6629</t>
  </si>
  <si>
    <t>Wiley:JCOP</t>
  </si>
  <si>
    <t>0090-4392</t>
  </si>
  <si>
    <t>1520-6629</t>
  </si>
  <si>
    <t>10.1002/(ISSN)1096-9861</t>
  </si>
  <si>
    <t>Wiley:CNE</t>
  </si>
  <si>
    <t>0021-9967</t>
  </si>
  <si>
    <t>1096-9861</t>
  </si>
  <si>
    <t>10.1002/(ISSN)1096-987X</t>
  </si>
  <si>
    <t>Wiley:JCC</t>
  </si>
  <si>
    <t>0192-8651</t>
  </si>
  <si>
    <t>1096-987X</t>
  </si>
  <si>
    <t>10.1002/(ISSN)1479-1838</t>
  </si>
  <si>
    <t>Wiley:CB</t>
  </si>
  <si>
    <t>1472-0817</t>
  </si>
  <si>
    <t>1479-1838</t>
  </si>
  <si>
    <t>10.1111/(ISSN)1473-2165</t>
  </si>
  <si>
    <t>Wiley:JOCD</t>
  </si>
  <si>
    <t>1473-2130</t>
  </si>
  <si>
    <t>1473-2165</t>
  </si>
  <si>
    <t>10.1111/(ISSN)1365-2745</t>
  </si>
  <si>
    <t>Wiley:JEC</t>
  </si>
  <si>
    <t>0022-0477</t>
  </si>
  <si>
    <t>1365-2745</t>
  </si>
  <si>
    <t>10.1111/(ISSN)1467-6419</t>
  </si>
  <si>
    <t>Wiley:JOES</t>
  </si>
  <si>
    <t>0950-0804</t>
  </si>
  <si>
    <t>1467-6419</t>
  </si>
  <si>
    <t>10.1111/(ISSN)1740-1461</t>
  </si>
  <si>
    <t>Wiley:JELS</t>
  </si>
  <si>
    <t>1740-1453</t>
  </si>
  <si>
    <t>1740-1461</t>
  </si>
  <si>
    <t>10.1002/(ISSN)2168-9830</t>
  </si>
  <si>
    <t>Wiley:JEE</t>
  </si>
  <si>
    <t>1069-4730</t>
  </si>
  <si>
    <t>2168-9830</t>
  </si>
  <si>
    <t>10.1002/(ISSN)1099-1301</t>
  </si>
  <si>
    <t>Wiley:JEM</t>
  </si>
  <si>
    <t>1095-1539</t>
  </si>
  <si>
    <t>1099-1301</t>
  </si>
  <si>
    <t>10.1002/(ISSN)1522-7200</t>
  </si>
  <si>
    <t>Wiley:JEPP</t>
  </si>
  <si>
    <t>1523-908X</t>
  </si>
  <si>
    <t>1522-7200</t>
  </si>
  <si>
    <t>10.1002/(ISSN)1537-2537</t>
  </si>
  <si>
    <t>Wiley:JEQ2</t>
  </si>
  <si>
    <t>0047-2425</t>
  </si>
  <si>
    <t>1537-2537</t>
  </si>
  <si>
    <t>10.1111/(ISSN)1550-7408</t>
  </si>
  <si>
    <t>Wiley:JEU</t>
  </si>
  <si>
    <t>1066-5234</t>
  </si>
  <si>
    <t>1550-7408</t>
  </si>
  <si>
    <t>10.1111/(ISSN)1420-9101</t>
  </si>
  <si>
    <t>Wiley:JEB</t>
  </si>
  <si>
    <t>1010-061X</t>
  </si>
  <si>
    <t>1420-9101</t>
  </si>
  <si>
    <t>10.1002/(ISSN)1097-010X</t>
  </si>
  <si>
    <t>Wiley:JEZ</t>
  </si>
  <si>
    <t>0022-104X</t>
  </si>
  <si>
    <t>1097-010X</t>
  </si>
  <si>
    <t>10.1002/(ISSN)2471-5646</t>
  </si>
  <si>
    <t>2471-5638</t>
  </si>
  <si>
    <t>2471-5646</t>
  </si>
  <si>
    <t>10.1002/(ISSN)1552-5015</t>
  </si>
  <si>
    <t>Wiley:JEZB</t>
  </si>
  <si>
    <t>1552-5007</t>
  </si>
  <si>
    <t>1552-5015</t>
  </si>
  <si>
    <t>10.1111/(ISSN)1756-2589</t>
  </si>
  <si>
    <t>Wiley:JFTR</t>
  </si>
  <si>
    <t>1756-2570</t>
  </si>
  <si>
    <t>1756-2589</t>
  </si>
  <si>
    <t>10.1111/(ISSN)1467-6427</t>
  </si>
  <si>
    <t>Wiley:JOFT</t>
  </si>
  <si>
    <t>0163-4445</t>
  </si>
  <si>
    <t>1467-6427</t>
  </si>
  <si>
    <t>10.1111/(ISSN)1557-9263</t>
  </si>
  <si>
    <t>Wiley:JOFO</t>
  </si>
  <si>
    <t>0273-8570</t>
  </si>
  <si>
    <t>1557-9263</t>
  </si>
  <si>
    <t>10.1111/(ISSN)1095-8649</t>
  </si>
  <si>
    <t>Wiley:JFB</t>
  </si>
  <si>
    <t>0022-1112</t>
  </si>
  <si>
    <t>1095-8649</t>
  </si>
  <si>
    <t>10.1111/(ISSN)1365-2761</t>
  </si>
  <si>
    <t>Wiley:JFD</t>
  </si>
  <si>
    <t>0140-7775</t>
  </si>
  <si>
    <t>1365-2761</t>
  </si>
  <si>
    <t>10.1111/(ISSN)1753-318X</t>
  </si>
  <si>
    <t>Wiley:JFR3</t>
  </si>
  <si>
    <t>1753-318X</t>
  </si>
  <si>
    <t>10.1111/(ISSN)1745-4530</t>
  </si>
  <si>
    <t>Wiley:JFPE</t>
  </si>
  <si>
    <t>0145-8876</t>
  </si>
  <si>
    <t>1745-4530</t>
  </si>
  <si>
    <t>10.1155/jfpp</t>
  </si>
  <si>
    <t>Wiley:JFPP</t>
  </si>
  <si>
    <t>1745-4549</t>
  </si>
  <si>
    <t>10.1155/6095</t>
  </si>
  <si>
    <t>Wiley:JFQ</t>
  </si>
  <si>
    <t>1745-4557</t>
  </si>
  <si>
    <t>10.1111/(ISSN)1750-3841</t>
  </si>
  <si>
    <t>Wiley:JFDS</t>
  </si>
  <si>
    <t>0022-1147</t>
  </si>
  <si>
    <t>1750-3841</t>
  </si>
  <si>
    <t>10.1111/(ISSN)1556-4029</t>
  </si>
  <si>
    <t>Wiley:JFO</t>
  </si>
  <si>
    <t>0022-1198</t>
  </si>
  <si>
    <t>1556-4029</t>
  </si>
  <si>
    <t>10.1002/(ISSN)2169-8996</t>
  </si>
  <si>
    <t>Wiley:JGRD</t>
  </si>
  <si>
    <t>2169-897X</t>
  </si>
  <si>
    <t>2169-8996</t>
  </si>
  <si>
    <t>10.1002/(ISSN)2169-8961</t>
  </si>
  <si>
    <t>Wiley:JGRG</t>
  </si>
  <si>
    <t>2169-8953</t>
  </si>
  <si>
    <t>2169-8961</t>
  </si>
  <si>
    <t>10.1002/(ISSN)2169-9011</t>
  </si>
  <si>
    <t>Wiley:JGRF</t>
  </si>
  <si>
    <t>2169-9003</t>
  </si>
  <si>
    <t>2169-9011</t>
  </si>
  <si>
    <t>10.1002/(ISSN)2169-9291</t>
  </si>
  <si>
    <t>Wiley:JGRC</t>
  </si>
  <si>
    <t>2169-9275</t>
  </si>
  <si>
    <t>2169-9291</t>
  </si>
  <si>
    <t>10.1002/(ISSN)2169-9100</t>
  </si>
  <si>
    <t>Wiley:JGRE</t>
  </si>
  <si>
    <t>2169-9097</t>
  </si>
  <si>
    <t>2169-9100</t>
  </si>
  <si>
    <t>10.1002/(ISSN)2169-9356</t>
  </si>
  <si>
    <t>Wiley:JGRB</t>
  </si>
  <si>
    <t>2169-9313</t>
  </si>
  <si>
    <t>2169-9356</t>
  </si>
  <si>
    <t>10.1002/(ISSN)2169-9402</t>
  </si>
  <si>
    <t>Wiley:JGRA</t>
  </si>
  <si>
    <t>2169-9380</t>
  </si>
  <si>
    <t>2169-9402</t>
  </si>
  <si>
    <t>10.1111/(ISSN)1530-9290</t>
  </si>
  <si>
    <t>Wiley:JIEC</t>
  </si>
  <si>
    <t>1088-1980</t>
  </si>
  <si>
    <t>1530-9290</t>
  </si>
  <si>
    <t>10.1111/(ISSN)1744-7909</t>
  </si>
  <si>
    <t>Wiley:JIPB</t>
  </si>
  <si>
    <t>1672-9072</t>
  </si>
  <si>
    <t>1744-7909</t>
  </si>
  <si>
    <t>10.1111/(ISSN)1365-2796</t>
  </si>
  <si>
    <t>Wiley:JOIM</t>
  </si>
  <si>
    <t>0954-6820</t>
  </si>
  <si>
    <t>1365-2796</t>
  </si>
  <si>
    <t>10.1002/(ISSN)1099-1328</t>
  </si>
  <si>
    <t>Wiley:JID</t>
  </si>
  <si>
    <t>0954-1748</t>
  </si>
  <si>
    <t>1099-1328</t>
  </si>
  <si>
    <t>10.1002/(ISSN)1938-3673</t>
  </si>
  <si>
    <t>Wiley:JLB</t>
  </si>
  <si>
    <t>0741-5400</t>
  </si>
  <si>
    <t>1938-3673</t>
  </si>
  <si>
    <t>10.1111/(ISSN)1467-6486</t>
  </si>
  <si>
    <t>Wiley:JOMS</t>
  </si>
  <si>
    <t>0022-2380</t>
  </si>
  <si>
    <t>1467-6486</t>
  </si>
  <si>
    <t>10.1002/(ISSN)1096-9888c</t>
  </si>
  <si>
    <t>Wiley:JMS</t>
  </si>
  <si>
    <t>1076-5174</t>
  </si>
  <si>
    <t>1096-9888</t>
  </si>
  <si>
    <t>10.1002/(ISSN)1096-9071</t>
  </si>
  <si>
    <t>Wiley:JMV</t>
  </si>
  <si>
    <t>0146-6615</t>
  </si>
  <si>
    <t>1096-9071</t>
  </si>
  <si>
    <t>10.1111/(ISSN)1365-2818</t>
  </si>
  <si>
    <t>Wiley:JMI</t>
  </si>
  <si>
    <t>0022-2720</t>
  </si>
  <si>
    <t>1365-2818</t>
  </si>
  <si>
    <t>10.1002/(ISSN)1099-1352</t>
  </si>
  <si>
    <t>Wiley:JMR</t>
  </si>
  <si>
    <t>0952-3499</t>
  </si>
  <si>
    <t>1099-1352</t>
  </si>
  <si>
    <t>10.1002/(ISSN)1097-4687</t>
  </si>
  <si>
    <t>Wiley:JMOR</t>
  </si>
  <si>
    <t>0362-2525</t>
  </si>
  <si>
    <t>1097-4687</t>
  </si>
  <si>
    <t>10.1002/(ISSN)2161-1912</t>
  </si>
  <si>
    <t>Wiley:JMCD</t>
  </si>
  <si>
    <t>0883-8534</t>
  </si>
  <si>
    <t>2161-1912</t>
  </si>
  <si>
    <t>10.1111/(ISSN)1471-4159</t>
  </si>
  <si>
    <t>Wiley:JNC</t>
  </si>
  <si>
    <t>0022-3042</t>
  </si>
  <si>
    <t>1471-4159</t>
  </si>
  <si>
    <t>10.1111/(ISSN)1365-2826</t>
  </si>
  <si>
    <t>Wiley:JNE</t>
  </si>
  <si>
    <t>0953-8194</t>
  </si>
  <si>
    <t>1365-2826</t>
  </si>
  <si>
    <t>10.1002/(ISSN)1097-4547</t>
  </si>
  <si>
    <t>Wiley:JNR</t>
  </si>
  <si>
    <t>0360-4012</t>
  </si>
  <si>
    <t>1097-4547</t>
  </si>
  <si>
    <t>10.1111/(ISSN)1547-5069</t>
  </si>
  <si>
    <t>Wiley:JNU</t>
  </si>
  <si>
    <t>1527-6546</t>
  </si>
  <si>
    <t>1547-5069</t>
  </si>
  <si>
    <t>10.1002/(ISSN)1348-9585</t>
  </si>
  <si>
    <t>Wiley:JOH2</t>
  </si>
  <si>
    <t>1341-9145</t>
  </si>
  <si>
    <t>1348-9585</t>
  </si>
  <si>
    <t>10.1111/(ISSN)1365-2842</t>
  </si>
  <si>
    <t>Wiley:JOOR</t>
  </si>
  <si>
    <t>0305-182X</t>
  </si>
  <si>
    <t>1365-2842</t>
  </si>
  <si>
    <t>10.1002/(ISSN)1099-1379</t>
  </si>
  <si>
    <t>Wiley:JOB</t>
  </si>
  <si>
    <t>0894-3796</t>
  </si>
  <si>
    <t>1099-1379</t>
  </si>
  <si>
    <t>10.1002/(ISSN)1554-527X</t>
  </si>
  <si>
    <t>Wiley:JOR</t>
  </si>
  <si>
    <t>0736-0266</t>
  </si>
  <si>
    <t>1554-527X</t>
  </si>
  <si>
    <t>10.1111/(ISSN)1440-1754</t>
  </si>
  <si>
    <t>Wiley:JPC</t>
  </si>
  <si>
    <t>1034-4810</t>
  </si>
  <si>
    <t>1440-1754</t>
  </si>
  <si>
    <t>10.1002/(ISSN)1099-1387</t>
  </si>
  <si>
    <t>Wiley:PSC</t>
  </si>
  <si>
    <t>1075-2617</t>
  </si>
  <si>
    <t>1099-1387</t>
  </si>
  <si>
    <t>10.1111/(ISSN)1600-0765</t>
  </si>
  <si>
    <t>Wiley:JRE</t>
  </si>
  <si>
    <t>0022-3484</t>
  </si>
  <si>
    <t>1600-0765</t>
  </si>
  <si>
    <t>10.1111/(ISSN)1747-5457</t>
  </si>
  <si>
    <t>Wiley:JPG</t>
  </si>
  <si>
    <t>0141-6421</t>
  </si>
  <si>
    <t>1747-5457</t>
  </si>
  <si>
    <t>10.1002/(ISSN)1520-6017</t>
  </si>
  <si>
    <t>Wiley:JPS</t>
  </si>
  <si>
    <t>0022-3549</t>
  </si>
  <si>
    <t>1520-6017</t>
  </si>
  <si>
    <t>10.1111/(ISSN)2042-7158</t>
  </si>
  <si>
    <t>Wiley:JPHP</t>
  </si>
  <si>
    <t>0022-3573</t>
  </si>
  <si>
    <t>2042-7158</t>
  </si>
  <si>
    <t>10.1002/(ISSN)2691-1361</t>
  </si>
  <si>
    <t>Wiley:NVSM</t>
  </si>
  <si>
    <t>2691-1361</t>
  </si>
  <si>
    <t>10.1111/(ISSN)1529-8817</t>
  </si>
  <si>
    <t>Wiley:JPY</t>
  </si>
  <si>
    <t>0022-3646</t>
  </si>
  <si>
    <t>1529-8817</t>
  </si>
  <si>
    <t>10.1002/(ISSN)1099-1395</t>
  </si>
  <si>
    <t>Wiley:POC</t>
  </si>
  <si>
    <t>0894-3230</t>
  </si>
  <si>
    <t>1099-1395</t>
  </si>
  <si>
    <t>10.1111/(ISSN)1439-0434</t>
  </si>
  <si>
    <t>Wiley:JPH</t>
  </si>
  <si>
    <t>0931-1785</t>
  </si>
  <si>
    <t>1439-0434</t>
  </si>
  <si>
    <t>10.1002/(ISSN)1522-2624</t>
  </si>
  <si>
    <t>Wiley:2045</t>
  </si>
  <si>
    <t>1436-8730</t>
  </si>
  <si>
    <t>1522-2624</t>
  </si>
  <si>
    <t>10.1002/(ISSN)1520-6688</t>
  </si>
  <si>
    <t>Wiley:PAM</t>
  </si>
  <si>
    <t>0276-8739</t>
  </si>
  <si>
    <t>1520-6688</t>
  </si>
  <si>
    <t>10.1002/(ISSN)2642-4169</t>
  </si>
  <si>
    <t>Wiley:POL</t>
  </si>
  <si>
    <t>2642-4150</t>
  </si>
  <si>
    <t>2642-4169</t>
  </si>
  <si>
    <t>10.1002/(ISSN)1542-6246</t>
  </si>
  <si>
    <t>0449-2951</t>
  </si>
  <si>
    <t>1542-6246</t>
  </si>
  <si>
    <t>10.1002/(ISSN)1099-0518</t>
  </si>
  <si>
    <t>0887-624X</t>
  </si>
  <si>
    <t>1099-0518</t>
  </si>
  <si>
    <t>10.1002/(ISSN)1099-0488</t>
  </si>
  <si>
    <t>0887-6266</t>
  </si>
  <si>
    <t>1099-0488</t>
  </si>
  <si>
    <t>10.1002/(ISSN)1543-0472</t>
  </si>
  <si>
    <t>0887-6258</t>
  </si>
  <si>
    <t>1543-0472</t>
  </si>
  <si>
    <t>10.1111/(ISSN)1540-5885</t>
  </si>
  <si>
    <t>Wiley:JPIM</t>
  </si>
  <si>
    <t>0737-6782</t>
  </si>
  <si>
    <t>1540-5885</t>
  </si>
  <si>
    <t>10.1002/(ISSN)2689-4114</t>
  </si>
  <si>
    <t>Wiley:PAG2</t>
  </si>
  <si>
    <t>0890-8524</t>
  </si>
  <si>
    <t>2689-4114</t>
  </si>
  <si>
    <t>10.1002/(ISSN)1479-1854</t>
  </si>
  <si>
    <t>Wiley:PA</t>
  </si>
  <si>
    <t>1472-3891</t>
  </si>
  <si>
    <t>1479-1854</t>
  </si>
  <si>
    <t>10.1002/(ISSN)1099-1417</t>
  </si>
  <si>
    <t>Wiley:JQS</t>
  </si>
  <si>
    <t>0267-8179</t>
  </si>
  <si>
    <t>1099-1417</t>
  </si>
  <si>
    <t>10.1002/(ISSN)1097-4555</t>
  </si>
  <si>
    <t>Wiley:JRS</t>
  </si>
  <si>
    <t>0377-0486</t>
  </si>
  <si>
    <t>1097-4555</t>
  </si>
  <si>
    <t>10.1111/(ISSN)1467-9787</t>
  </si>
  <si>
    <t>Wiley:JORS</t>
  </si>
  <si>
    <t>0022-4146</t>
  </si>
  <si>
    <t>1467-9787</t>
  </si>
  <si>
    <t>10.1002/(ISSN)1098-2736</t>
  </si>
  <si>
    <t>Wiley:TEA</t>
  </si>
  <si>
    <t>0022-4308</t>
  </si>
  <si>
    <t>1098-2736</t>
  </si>
  <si>
    <t>10.1111/(ISSN)1746-1561</t>
  </si>
  <si>
    <t>Wiley:JOSH</t>
  </si>
  <si>
    <t>0022-4391</t>
  </si>
  <si>
    <t>1746-1561</t>
  </si>
  <si>
    <t>10.1002/(ISSN)1615-9314</t>
  </si>
  <si>
    <t>Wiley:2259</t>
  </si>
  <si>
    <t>1615-9306</t>
  </si>
  <si>
    <t>1615-9314</t>
  </si>
  <si>
    <t>10.1111/(ISSN)1748-5827</t>
  </si>
  <si>
    <t>Wiley:JSAP</t>
  </si>
  <si>
    <t>0022-4510</t>
  </si>
  <si>
    <t>1748-5827</t>
  </si>
  <si>
    <t>10.1111/(ISSN)1540-4560</t>
  </si>
  <si>
    <t>Wiley:JOSI</t>
  </si>
  <si>
    <t>0022-4537</t>
  </si>
  <si>
    <t>1540-4560</t>
  </si>
  <si>
    <t>10.1111/(ISSN)1467-9833</t>
  </si>
  <si>
    <t>Wiley:JOSP</t>
  </si>
  <si>
    <t>0047-2786</t>
  </si>
  <si>
    <t>1467-9833</t>
  </si>
  <si>
    <t>10.1111/(ISSN)1467-9841</t>
  </si>
  <si>
    <t>Wiley:JOSL</t>
  </si>
  <si>
    <t>1360-6441</t>
  </si>
  <si>
    <t>1467-9841</t>
  </si>
  <si>
    <t>10.1002/(ISSN)1558-9293</t>
  </si>
  <si>
    <t>Wiley:JSDE</t>
  </si>
  <si>
    <t>1097-3958</t>
  </si>
  <si>
    <t>1558-9293</t>
  </si>
  <si>
    <t>10.1111/(ISSN)1759-6831</t>
  </si>
  <si>
    <t>Wiley:JSE</t>
  </si>
  <si>
    <t>1674-4918</t>
  </si>
  <si>
    <t>1759-6831</t>
  </si>
  <si>
    <t>10.1111/(ISSN)1467-9892</t>
  </si>
  <si>
    <t>Wiley:JTSA</t>
  </si>
  <si>
    <t>0143-9782</t>
  </si>
  <si>
    <t>1467-9892</t>
  </si>
  <si>
    <t>10.1155/jterm</t>
  </si>
  <si>
    <t>Wiley:TERM</t>
  </si>
  <si>
    <t>1932-7005</t>
  </si>
  <si>
    <t>10.1002/(ISSN)1550-9613</t>
  </si>
  <si>
    <t>Wiley:JUM</t>
  </si>
  <si>
    <t>0278-4297</t>
  </si>
  <si>
    <t>1550-9613</t>
  </si>
  <si>
    <t>10.1111/(ISSN)1467-9906</t>
  </si>
  <si>
    <t>Wiley:JUAF</t>
  </si>
  <si>
    <t>0735-2166</t>
  </si>
  <si>
    <t>1467-9906</t>
  </si>
  <si>
    <t>10.1111/(ISSN)1654-1103</t>
  </si>
  <si>
    <t>Wiley:JVS</t>
  </si>
  <si>
    <t>1100-9233</t>
  </si>
  <si>
    <t>1654-1103</t>
  </si>
  <si>
    <t>10.1111/(ISSN)1365-2885</t>
  </si>
  <si>
    <t>Wiley:JVP</t>
  </si>
  <si>
    <t>0140-7783</t>
  </si>
  <si>
    <t>1365-2885</t>
  </si>
  <si>
    <t>10.1002/(ISSN)1548-0585</t>
  </si>
  <si>
    <t>Wiley:VNL</t>
  </si>
  <si>
    <t>1083-5601</t>
  </si>
  <si>
    <t>1548-0585</t>
  </si>
  <si>
    <t>10.1111/(ISSN)1365-2893</t>
  </si>
  <si>
    <t>Wiley:JVH</t>
  </si>
  <si>
    <t>1352-0504</t>
  </si>
  <si>
    <t>1365-2893</t>
  </si>
  <si>
    <t>10.1155/jzs</t>
  </si>
  <si>
    <t>Wiley:JZS</t>
  </si>
  <si>
    <t>1439-0469</t>
  </si>
  <si>
    <t>10.1111/(ISSN)1469-7998</t>
  </si>
  <si>
    <t>Wiley:JZO</t>
  </si>
  <si>
    <t>0952-8369</t>
  </si>
  <si>
    <t>1469-7998</t>
  </si>
  <si>
    <t>10.1111/(ISSN)1551-2916</t>
  </si>
  <si>
    <t>Wiley:JACE</t>
  </si>
  <si>
    <t>0002-7820</t>
  </si>
  <si>
    <t>1551-2916</t>
  </si>
  <si>
    <t>10.1111/(ISSN)1532-5415</t>
  </si>
  <si>
    <t>Wiley:JGS</t>
  </si>
  <si>
    <t>0002-8614</t>
  </si>
  <si>
    <t>1532-5415</t>
  </si>
  <si>
    <t>10.1002/(ISSN)1558-9331</t>
  </si>
  <si>
    <t>Wiley:AOCS</t>
  </si>
  <si>
    <t>0003-021X</t>
  </si>
  <si>
    <t>1558-9331</t>
  </si>
  <si>
    <t>10.1002/(ISSN)2330-1643</t>
  </si>
  <si>
    <t>Wiley:ASI</t>
  </si>
  <si>
    <t>2330-1635</t>
  </si>
  <si>
    <t>2330-1643</t>
  </si>
  <si>
    <t>10.1002/(ISSN)2192-6549</t>
  </si>
  <si>
    <t>Wiley:2600</t>
  </si>
  <si>
    <t>0009-4536</t>
  </si>
  <si>
    <t>2192-6549</t>
  </si>
  <si>
    <t>10.1111/(ISSN)1468-3083</t>
  </si>
  <si>
    <t>Wiley:JDV</t>
  </si>
  <si>
    <t>0926-9959</t>
  </si>
  <si>
    <t>1468-3083</t>
  </si>
  <si>
    <t>10.1002/(ISSN)1938-3711</t>
  </si>
  <si>
    <t>Wiley:JEAB</t>
  </si>
  <si>
    <t>0022-5002</t>
  </si>
  <si>
    <t>1938-3711</t>
  </si>
  <si>
    <t>10.1002/(ISSN)2050-0416</t>
  </si>
  <si>
    <t>Wiley:JIB</t>
  </si>
  <si>
    <t>0046-9750</t>
  </si>
  <si>
    <t>2050-0416</t>
  </si>
  <si>
    <t>10.1111/(ISSN)1467-9655</t>
  </si>
  <si>
    <t>Wiley:JRAI</t>
  </si>
  <si>
    <t>1359-0987</t>
  </si>
  <si>
    <t>1467-9655</t>
  </si>
  <si>
    <t>10.1111/(ISSN)1467-9868</t>
  </si>
  <si>
    <t>Wiley:RSSB</t>
  </si>
  <si>
    <t>1369-7412</t>
  </si>
  <si>
    <t>1467-9868</t>
  </si>
  <si>
    <t>10.1002/(ISSN)1097-0010</t>
  </si>
  <si>
    <t>Wiley:JSFA</t>
  </si>
  <si>
    <t>0022-5142</t>
  </si>
  <si>
    <t>1097-0010</t>
  </si>
  <si>
    <t>10.1111/(ISSN)1749-7345</t>
  </si>
  <si>
    <t>Wiley:JWAS</t>
  </si>
  <si>
    <t>0893-8849</t>
  </si>
  <si>
    <t>1749-7345</t>
  </si>
  <si>
    <t>10.1111/(ISSN)1440-1770</t>
  </si>
  <si>
    <t>Wiley:LRE</t>
  </si>
  <si>
    <t>1320-5331</t>
  </si>
  <si>
    <t>1440-1770</t>
  </si>
  <si>
    <t>10.1002/(ISSN)1099-145X</t>
  </si>
  <si>
    <t>Wiley:LDR</t>
  </si>
  <si>
    <t>1085-3278</t>
  </si>
  <si>
    <t>1099-145X</t>
  </si>
  <si>
    <t>10.1111/(ISSN)1467-9922</t>
  </si>
  <si>
    <t>Wiley:LANG</t>
  </si>
  <si>
    <t>0023-8333</t>
  </si>
  <si>
    <t>1467-9922</t>
  </si>
  <si>
    <t>10.1111/(ISSN)1749-818X</t>
  </si>
  <si>
    <t>Wiley:LNC3</t>
  </si>
  <si>
    <t>1749-818X</t>
  </si>
  <si>
    <t>10.1002/(ISSN)1863-8899</t>
  </si>
  <si>
    <t>Wiley:2414</t>
  </si>
  <si>
    <t>1863-8880</t>
  </si>
  <si>
    <t>1863-8899</t>
  </si>
  <si>
    <t>10.1002/(ISSN)1096-9101</t>
  </si>
  <si>
    <t>Wiley:LSM</t>
  </si>
  <si>
    <t>0196-8092</t>
  </si>
  <si>
    <t>1096-9101</t>
  </si>
  <si>
    <t>10.1002/(ISSN)1531-5355</t>
  </si>
  <si>
    <t>Wiley:LTL</t>
  </si>
  <si>
    <t>1087-8149</t>
  </si>
  <si>
    <t>1531-5355</t>
  </si>
  <si>
    <t>10.1111/(ISSN)1502-3931</t>
  </si>
  <si>
    <t>Wiley:LET</t>
  </si>
  <si>
    <t>0024-1164</t>
  </si>
  <si>
    <t>1502-3931</t>
  </si>
  <si>
    <t>10.1111/(ISSN)1472-765X</t>
  </si>
  <si>
    <t>Wiley:LAM</t>
  </si>
  <si>
    <t>0266-8254</t>
  </si>
  <si>
    <t>1472-765X</t>
  </si>
  <si>
    <t>10.1002/(ISSN)1939-5590</t>
  </si>
  <si>
    <t>Wiley:LNO</t>
  </si>
  <si>
    <t>0024-3590</t>
  </si>
  <si>
    <t>1939-5590</t>
  </si>
  <si>
    <t>10.1002/(ISSN)1539-6088</t>
  </si>
  <si>
    <t>Wiley:LOB</t>
  </si>
  <si>
    <t>1539-607X</t>
  </si>
  <si>
    <t>1539-6088</t>
  </si>
  <si>
    <t>10.1002/(ISSN)1541-5856</t>
  </si>
  <si>
    <t>Wiley:LOM3</t>
  </si>
  <si>
    <t>1541-5856</t>
  </si>
  <si>
    <t>10.1002/(ISSN)1557-6833</t>
  </si>
  <si>
    <t>Wiley:LS</t>
  </si>
  <si>
    <t>0954-0075</t>
  </si>
  <si>
    <t>1557-6833</t>
  </si>
  <si>
    <t>10.1002/(ISSN)1522-7243</t>
  </si>
  <si>
    <t>Wiley:BIO</t>
  </si>
  <si>
    <t>1522-7235</t>
  </si>
  <si>
    <t>1522-7243</t>
  </si>
  <si>
    <t>10.1002/(ISSN)2573-802X</t>
  </si>
  <si>
    <t>Wiley:MDS3</t>
  </si>
  <si>
    <t>2573-802X</t>
  </si>
  <si>
    <t>10.1002/(ISSN)1616-5195</t>
  </si>
  <si>
    <t>Wiley:2127</t>
  </si>
  <si>
    <t>1616-5187</t>
  </si>
  <si>
    <t>1616-5195</t>
  </si>
  <si>
    <t>10.1002/(ISSN)1521-3935</t>
  </si>
  <si>
    <t>Wiley:2261</t>
  </si>
  <si>
    <t>1022-1352</t>
  </si>
  <si>
    <t>1521-3935</t>
  </si>
  <si>
    <t>10.1002/(ISSN)1439-2054</t>
  </si>
  <si>
    <t>Wiley:2264</t>
  </si>
  <si>
    <t>1438-7492</t>
  </si>
  <si>
    <t>1439-2054</t>
  </si>
  <si>
    <t>10.1002/(ISSN)1521-3927</t>
  </si>
  <si>
    <t>Wiley:2263</t>
  </si>
  <si>
    <t>1022-1336</t>
  </si>
  <si>
    <t>1521-3927</t>
  </si>
  <si>
    <t>10.1002/(ISSN)1862-8338</t>
  </si>
  <si>
    <t>Wiley:2465</t>
  </si>
  <si>
    <t>1862-832X</t>
  </si>
  <si>
    <t>1862-8338</t>
  </si>
  <si>
    <t>10.1002/(ISSN)1521-3900</t>
  </si>
  <si>
    <t>Wiley:2265</t>
  </si>
  <si>
    <t>1022-1360</t>
  </si>
  <si>
    <t>1521-3900</t>
  </si>
  <si>
    <t>10.1002/(ISSN)1097-458Xa</t>
  </si>
  <si>
    <t>Wiley:MRC</t>
  </si>
  <si>
    <t>0749-1581</t>
  </si>
  <si>
    <t>1097-458X</t>
  </si>
  <si>
    <t>10.1111/(ISSN)1365-2907</t>
  </si>
  <si>
    <t>Wiley:MAM</t>
  </si>
  <si>
    <t>0305-1838</t>
  </si>
  <si>
    <t>1365-2907</t>
  </si>
  <si>
    <t>10.1111/(ISSN)1439-0485</t>
  </si>
  <si>
    <t>Wiley:MAEC</t>
  </si>
  <si>
    <t>0173-9565</t>
  </si>
  <si>
    <t>1439-0485</t>
  </si>
  <si>
    <t>10.1111/(ISSN)1748-7692</t>
  </si>
  <si>
    <t>Wiley:MMS</t>
  </si>
  <si>
    <t>0824-0469</t>
  </si>
  <si>
    <t>1748-7692</t>
  </si>
  <si>
    <t>10.1002/(ISSN)1098-2787</t>
  </si>
  <si>
    <t>Wiley:MAS</t>
  </si>
  <si>
    <t>0277-7037</t>
  </si>
  <si>
    <t>1098-2787</t>
  </si>
  <si>
    <t>10.1002/(ISSN)1521-4176</t>
  </si>
  <si>
    <t>Wiley:2010</t>
  </si>
  <si>
    <t>0947-5117</t>
  </si>
  <si>
    <t>1521-4176</t>
  </si>
  <si>
    <t>10.1002/(ISSN)1521-4052</t>
  </si>
  <si>
    <t>Wiley:2012</t>
  </si>
  <si>
    <t>0933-5137</t>
  </si>
  <si>
    <t>1521-4052</t>
  </si>
  <si>
    <t>10.1111/(ISSN)1740-8709</t>
  </si>
  <si>
    <t>Wiley:MCN</t>
  </si>
  <si>
    <t>1740-8695</t>
  </si>
  <si>
    <t>1740-8709</t>
  </si>
  <si>
    <t>10.1002/(ISSN)1099-1476</t>
  </si>
  <si>
    <t>Wiley:MMA</t>
  </si>
  <si>
    <t>0170-4214</t>
  </si>
  <si>
    <t>1099-1476</t>
  </si>
  <si>
    <t>10.1111/(ISSN)1548-1387</t>
  </si>
  <si>
    <t>Wiley:MAQ</t>
  </si>
  <si>
    <t>0745-5194</t>
  </si>
  <si>
    <t>1548-1387</t>
  </si>
  <si>
    <t>10.1111/(ISSN)1365-2923</t>
  </si>
  <si>
    <t>Wiley:MEDU</t>
  </si>
  <si>
    <t>0308-0110</t>
  </si>
  <si>
    <t>1365-2923</t>
  </si>
  <si>
    <t>10.5694/(ISSN)1326-5377</t>
  </si>
  <si>
    <t>Wiley:MJA2</t>
  </si>
  <si>
    <t>0025-729X</t>
  </si>
  <si>
    <t>1326-5377</t>
  </si>
  <si>
    <t>10.1111/(ISSN)1365-2915</t>
  </si>
  <si>
    <t>Wiley:MVE</t>
  </si>
  <si>
    <t>0269-283X</t>
  </si>
  <si>
    <t>1365-2915</t>
  </si>
  <si>
    <t>10.1002/(ISSN)1098-1128</t>
  </si>
  <si>
    <t>Wiley:MED</t>
  </si>
  <si>
    <t>0198-6325</t>
  </si>
  <si>
    <t>1098-1128</t>
  </si>
  <si>
    <t>10.1002/(ISSN)1469-8080</t>
  </si>
  <si>
    <t>Wiley:MET</t>
  </si>
  <si>
    <t>1350-4827</t>
  </si>
  <si>
    <t>1469-8080</t>
  </si>
  <si>
    <t>10.1111/(ISSN)2041-210X</t>
  </si>
  <si>
    <t>Wiley:MEE3</t>
  </si>
  <si>
    <t>2041-210X</t>
  </si>
  <si>
    <t>10.1049/(ISSN)1750-0443</t>
  </si>
  <si>
    <t>Wiley:MNA2</t>
  </si>
  <si>
    <t>1750-0443</t>
  </si>
  <si>
    <t>10.1002/(ISSN)1097-0029</t>
  </si>
  <si>
    <t>Wiley:JEMT</t>
  </si>
  <si>
    <t>1059-910X</t>
  </si>
  <si>
    <t>1097-0029</t>
  </si>
  <si>
    <t>10.1111/(ISSN)1751-228X</t>
  </si>
  <si>
    <t>Wiley:MBE</t>
  </si>
  <si>
    <t>1751-2271</t>
  </si>
  <si>
    <t>1751-228X</t>
  </si>
  <si>
    <t>10.1111/(ISSN)1365-294X</t>
  </si>
  <si>
    <t>Wiley:MEC</t>
  </si>
  <si>
    <t>0962-1083</t>
  </si>
  <si>
    <t>1365-294X</t>
  </si>
  <si>
    <t>10.1111/(ISSN)1755-0998</t>
  </si>
  <si>
    <t>Wiley:MEN</t>
  </si>
  <si>
    <t>1755-098X</t>
  </si>
  <si>
    <t>1755-0998</t>
  </si>
  <si>
    <t>10.1002/(ISSN)1868-1751</t>
  </si>
  <si>
    <t>Wiley:2022</t>
  </si>
  <si>
    <t>1868-1743</t>
  </si>
  <si>
    <t>1868-1751</t>
  </si>
  <si>
    <t>10.1111/(ISSN)1365-2958</t>
  </si>
  <si>
    <t>Wiley:MMI</t>
  </si>
  <si>
    <t>0950-382X</t>
  </si>
  <si>
    <t>1365-2958</t>
  </si>
  <si>
    <t>10.1002/(ISSN)1613-4133</t>
  </si>
  <si>
    <t>Wiley:2216</t>
  </si>
  <si>
    <t>1613-4125</t>
  </si>
  <si>
    <t>1613-4133</t>
  </si>
  <si>
    <t>10.1111/(ISSN)2041-1014</t>
  </si>
  <si>
    <t>Wiley:OMI</t>
  </si>
  <si>
    <t>2041-1006</t>
  </si>
  <si>
    <t>2041-1014</t>
  </si>
  <si>
    <t>10.1002/(ISSN)1098-2795</t>
  </si>
  <si>
    <t>Wiley:MRD</t>
  </si>
  <si>
    <t>1040-452X</t>
  </si>
  <si>
    <t>1098-2795</t>
  </si>
  <si>
    <t>10.1002/(ISSN)1531-8257</t>
  </si>
  <si>
    <t>Wiley:MDS</t>
  </si>
  <si>
    <t>0885-3185</t>
  </si>
  <si>
    <t>1531-8257</t>
  </si>
  <si>
    <t>10.1002/(ISSN)1097-4598</t>
  </si>
  <si>
    <t>Wiley:MUS</t>
  </si>
  <si>
    <t>0148-639X</t>
  </si>
  <si>
    <t>1097-4598</t>
  </si>
  <si>
    <t>10.1111/(ISSN)1548-1379</t>
  </si>
  <si>
    <t>Wiley:MUAN</t>
  </si>
  <si>
    <t>0892-8339</t>
  </si>
  <si>
    <t>1548-1379</t>
  </si>
  <si>
    <t>10.1111/(ISSN)1439-0507</t>
  </si>
  <si>
    <t>Wiley:MYC</t>
  </si>
  <si>
    <t>0933-7407</t>
  </si>
  <si>
    <t>1439-0507</t>
  </si>
  <si>
    <t>10.1002/(ISSN)1099-1492</t>
  </si>
  <si>
    <t>Wiley:NBM</t>
  </si>
  <si>
    <t>0952-3480</t>
  </si>
  <si>
    <t>1099-1492</t>
  </si>
  <si>
    <t>10.1002/(ISSN)1542-7811</t>
  </si>
  <si>
    <t>Wiley:NCR</t>
  </si>
  <si>
    <t>0027-9013</t>
  </si>
  <si>
    <t>1542-7811</t>
  </si>
  <si>
    <t>10.1111/(ISSN)1469-8129</t>
  </si>
  <si>
    <t>Wiley:NANA</t>
  </si>
  <si>
    <t>1354-5078</t>
  </si>
  <si>
    <t>1469-8129</t>
  </si>
  <si>
    <t>10.1111/(ISSN)1939-7445</t>
  </si>
  <si>
    <t>Wiley:NRM</t>
  </si>
  <si>
    <t>0890-8575</t>
  </si>
  <si>
    <t>1939-7445</t>
  </si>
  <si>
    <t>10.1111/(ISSN)1477-8947</t>
  </si>
  <si>
    <t>Wiley:NARF</t>
  </si>
  <si>
    <t>0165-0203</t>
  </si>
  <si>
    <t>1477-8947</t>
  </si>
  <si>
    <t>10.1002/(ISSN)1522-7189</t>
  </si>
  <si>
    <t>Wiley:NT</t>
  </si>
  <si>
    <t>1056-9014</t>
  </si>
  <si>
    <t>1522-7189</t>
  </si>
  <si>
    <t>10.1111/(ISSN)1571-9979</t>
  </si>
  <si>
    <t>Wiley:NEJO</t>
  </si>
  <si>
    <t>0748-4526</t>
  </si>
  <si>
    <t>1571-9979</t>
  </si>
  <si>
    <t>10.1002/(ISSN)1534-875X</t>
  </si>
  <si>
    <t>Wiley:EV</t>
  </si>
  <si>
    <t>1097-6736</t>
  </si>
  <si>
    <t>1534-875X</t>
  </si>
  <si>
    <t>10.1002/(ISSN)1536-0741</t>
  </si>
  <si>
    <t>Wiley:HE</t>
  </si>
  <si>
    <t>0271-0560</t>
  </si>
  <si>
    <t>1536-0741</t>
  </si>
  <si>
    <t>10.1002/(ISSN)1536-0695</t>
  </si>
  <si>
    <t>Wiley:SS</t>
  </si>
  <si>
    <t>0164-7970</t>
  </si>
  <si>
    <t>1536-0695</t>
  </si>
  <si>
    <t>10.1111/(ISSN)1540-5842</t>
  </si>
  <si>
    <t>Wiley:NPQU</t>
  </si>
  <si>
    <t>0893-7850</t>
  </si>
  <si>
    <t>1540-5842</t>
  </si>
  <si>
    <t>10.1111/(ISSN)1469-8137</t>
  </si>
  <si>
    <t>Wiley:NPH</t>
  </si>
  <si>
    <t>0028-646X</t>
  </si>
  <si>
    <t>1469-8137</t>
  </si>
  <si>
    <t>10.1111/(ISSN)1745-7939a</t>
  </si>
  <si>
    <t>Wiley:NZG</t>
  </si>
  <si>
    <t>0028-8144</t>
  </si>
  <si>
    <t>1745-7939</t>
  </si>
  <si>
    <t>10.1002/(ISSN)1542-7854</t>
  </si>
  <si>
    <t>Wiley:NML</t>
  </si>
  <si>
    <t>1048-6682</t>
  </si>
  <si>
    <t>1542-7854</t>
  </si>
  <si>
    <t>10.1111/(ISSN)1756-1051</t>
  </si>
  <si>
    <t>Wiley:NJB</t>
  </si>
  <si>
    <t>0107-055X</t>
  </si>
  <si>
    <t>1756-1051</t>
  </si>
  <si>
    <t>10.1002/(ISSN)1548-8675</t>
  </si>
  <si>
    <t>Wiley:NAFM</t>
  </si>
  <si>
    <t>0275-5947</t>
  </si>
  <si>
    <t>1548-8675</t>
  </si>
  <si>
    <t>10.1002/(ISSN)1098-2426</t>
  </si>
  <si>
    <t>Wiley:NUM</t>
  </si>
  <si>
    <t>0749-159X</t>
  </si>
  <si>
    <t>1098-2426</t>
  </si>
  <si>
    <t>10.1111/(ISSN)1440-1800</t>
  </si>
  <si>
    <t>Wiley:NIN</t>
  </si>
  <si>
    <t>1320-7881</t>
  </si>
  <si>
    <t>1440-1800</t>
  </si>
  <si>
    <t>10.1111/(ISSN)1747-0080</t>
  </si>
  <si>
    <t>Wiley:NDI</t>
  </si>
  <si>
    <t>1446-6368</t>
  </si>
  <si>
    <t>1747-0080</t>
  </si>
  <si>
    <t>10.1111/(ISSN)1753-4887</t>
  </si>
  <si>
    <t>Wiley:NURE</t>
  </si>
  <si>
    <t>0029-6643</t>
  </si>
  <si>
    <t>1753-4887</t>
  </si>
  <si>
    <t>10.1002/(ISSN)1941-2452</t>
  </si>
  <si>
    <t>Wiley:NCP</t>
  </si>
  <si>
    <t>0884-5336</t>
  </si>
  <si>
    <t>1941-2452</t>
  </si>
  <si>
    <t>10.1002/(ISSN)1930-739X</t>
  </si>
  <si>
    <t>Wiley:OBY</t>
  </si>
  <si>
    <t>1930-7381</t>
  </si>
  <si>
    <t>1930-739X</t>
  </si>
  <si>
    <t>10.1111/(ISSN)1467-789X</t>
  </si>
  <si>
    <t>Wiley:OBR</t>
  </si>
  <si>
    <t>1467-7881</t>
  </si>
  <si>
    <t>1467-789X</t>
  </si>
  <si>
    <t>10.1111/(ISSN)1600-0706</t>
  </si>
  <si>
    <t>Wiley:OIK</t>
  </si>
  <si>
    <t>0030-1299</t>
  </si>
  <si>
    <t>1600-0706</t>
  </si>
  <si>
    <t>10.1111/(ISSN)1600-0730</t>
  </si>
  <si>
    <t>Wiley:OLI</t>
  </si>
  <si>
    <t>0105-7510</t>
  </si>
  <si>
    <t>1600-0730</t>
  </si>
  <si>
    <t>10.1002/(ISSN)1617-7061</t>
  </si>
  <si>
    <t>Wiley:2130</t>
  </si>
  <si>
    <t>1617-7061</t>
  </si>
  <si>
    <t>10.1002/(ISSN)1615-9861</t>
  </si>
  <si>
    <t>Wiley:2120</t>
  </si>
  <si>
    <t>1615-9853</t>
  </si>
  <si>
    <t>1615-9861</t>
  </si>
  <si>
    <t>10.1002/(ISSN)1099-1522</t>
  </si>
  <si>
    <t>Wiley:PTS</t>
  </si>
  <si>
    <t>0894-3214</t>
  </si>
  <si>
    <t>1099-1522</t>
  </si>
  <si>
    <t>10.1111/(ISSN)1365-3016</t>
  </si>
  <si>
    <t>Wiley:PPE</t>
  </si>
  <si>
    <t>0269-5022</t>
  </si>
  <si>
    <t>1365-3016</t>
  </si>
  <si>
    <t>10.1111/(ISSN)1475-4983</t>
  </si>
  <si>
    <t>Wiley:PALA</t>
  </si>
  <si>
    <t>0031-0239</t>
  </si>
  <si>
    <t>1475-4983</t>
  </si>
  <si>
    <t>10.1002/(ISSN)2572-4525</t>
  </si>
  <si>
    <t>Wiley:PALO</t>
  </si>
  <si>
    <t>2572-4517</t>
  </si>
  <si>
    <t>2572-4525</t>
  </si>
  <si>
    <t>10.1111/(ISSN)1365-3024</t>
  </si>
  <si>
    <t>Wiley:PIM</t>
  </si>
  <si>
    <t>0141-9838</t>
  </si>
  <si>
    <t>1365-3024</t>
  </si>
  <si>
    <t>10.1002/(ISSN)1521-4117</t>
  </si>
  <si>
    <t>Wiley:2056</t>
  </si>
  <si>
    <t>0934-0866</t>
  </si>
  <si>
    <t>1521-4117</t>
  </si>
  <si>
    <t>10.1002/(ISSN)1545-5017</t>
  </si>
  <si>
    <t>Wiley:MPO</t>
  </si>
  <si>
    <t>1545-5009</t>
  </si>
  <si>
    <t>1545-5017</t>
  </si>
  <si>
    <t>10.1155/pedi</t>
  </si>
  <si>
    <t>Wiley:PEDI</t>
  </si>
  <si>
    <t>1399-5448</t>
  </si>
  <si>
    <t>10.1111/(ISSN)2047-6310</t>
  </si>
  <si>
    <t>Wiley:IJPO</t>
  </si>
  <si>
    <t>2047-6302</t>
  </si>
  <si>
    <t>2047-6310</t>
  </si>
  <si>
    <t>10.1002/(ISSN)1099-0496</t>
  </si>
  <si>
    <t>Wiley:PPUL</t>
  </si>
  <si>
    <t>8755-6863</t>
  </si>
  <si>
    <t>1099-0496</t>
  </si>
  <si>
    <t>10.1111/(ISSN)1442-200X</t>
  </si>
  <si>
    <t>Wiley:PED</t>
  </si>
  <si>
    <t>1328-8067</t>
  </si>
  <si>
    <t>1442-200X</t>
  </si>
  <si>
    <t>10.1002/(ISSN)1099-1530</t>
  </si>
  <si>
    <t>Wiley:PPP</t>
  </si>
  <si>
    <t>1045-6740</t>
  </si>
  <si>
    <t>1099-1530</t>
  </si>
  <si>
    <t>10.1002/(ISSN)1932-863X</t>
  </si>
  <si>
    <t>Wiley:PMH</t>
  </si>
  <si>
    <t>1932-8621</t>
  </si>
  <si>
    <t>1932-863X</t>
  </si>
  <si>
    <t>10.1111/(ISSN)1744-6570</t>
  </si>
  <si>
    <t>Wiley:PEPS</t>
  </si>
  <si>
    <t>0031-5826</t>
  </si>
  <si>
    <t>1744-6570</t>
  </si>
  <si>
    <t>10.1155/ppc</t>
  </si>
  <si>
    <t>Wiley:PPC</t>
  </si>
  <si>
    <t>1744-6163</t>
  </si>
  <si>
    <t>10.1002/(ISSN)1526-4998</t>
  </si>
  <si>
    <t>Wiley:PS</t>
  </si>
  <si>
    <t>1526-498X</t>
  </si>
  <si>
    <t>1526-4998</t>
  </si>
  <si>
    <t>10.1002/(ISSN)1099-1557</t>
  </si>
  <si>
    <t>Wiley:PDS</t>
  </si>
  <si>
    <t>1053-8569</t>
  </si>
  <si>
    <t>1099-1557</t>
  </si>
  <si>
    <t>10.1111/(ISSN)1520-8583</t>
  </si>
  <si>
    <t>Wiley:PHPE</t>
  </si>
  <si>
    <t>1520-8583</t>
  </si>
  <si>
    <t>10.1111/(ISSN)1747-9991</t>
  </si>
  <si>
    <t>Wiley:PHC3</t>
  </si>
  <si>
    <t>1747-9991</t>
  </si>
  <si>
    <t>10.1111/(ISSN)1751-1097</t>
  </si>
  <si>
    <t>Wiley:PHP</t>
  </si>
  <si>
    <t>0031-8655</t>
  </si>
  <si>
    <t>1751-1097</t>
  </si>
  <si>
    <t>10.1111/(ISSN)1600-0781</t>
  </si>
  <si>
    <t>Wiley:PHPP</t>
  </si>
  <si>
    <t>0905-4383</t>
  </si>
  <si>
    <t>1600-0781</t>
  </si>
  <si>
    <t>10.1111/(ISSN)1440-1835</t>
  </si>
  <si>
    <t>Wiley:PRE</t>
  </si>
  <si>
    <t>1322-0829</t>
  </si>
  <si>
    <t>1440-1835</t>
  </si>
  <si>
    <t>10.1111/(ISSN)1399-3054</t>
  </si>
  <si>
    <t>Wiley:PPL</t>
  </si>
  <si>
    <t>0031-9317</t>
  </si>
  <si>
    <t>1399-3054</t>
  </si>
  <si>
    <t>10.1111/(ISSN)1365-3032</t>
  </si>
  <si>
    <t>Wiley:PHEN</t>
  </si>
  <si>
    <t>0307-6962</t>
  </si>
  <si>
    <t>1365-3032</t>
  </si>
  <si>
    <t>10.1002/(ISSN)1099-1565</t>
  </si>
  <si>
    <t>Wiley:PCA</t>
  </si>
  <si>
    <t>0958-0344</t>
  </si>
  <si>
    <t>1099-1565</t>
  </si>
  <si>
    <t>10.1002/(ISSN)1099-1573</t>
  </si>
  <si>
    <t>Wiley:PTR</t>
  </si>
  <si>
    <t>0951-418X</t>
  </si>
  <si>
    <t>1099-1573</t>
  </si>
  <si>
    <t>10.1111/(ISSN)1755-148X</t>
  </si>
  <si>
    <t>Wiley:PCMR</t>
  </si>
  <si>
    <t>1755-1471</t>
  </si>
  <si>
    <t>1755-148X</t>
  </si>
  <si>
    <t>10.1111/(ISSN)1438-8677</t>
  </si>
  <si>
    <t>Wiley:PLB</t>
  </si>
  <si>
    <t>1435-8603</t>
  </si>
  <si>
    <t>1438-8677</t>
  </si>
  <si>
    <t>10.1111/(ISSN)1439-0523</t>
  </si>
  <si>
    <t>Wiley:PBR</t>
  </si>
  <si>
    <t>0179-9541</t>
  </si>
  <si>
    <t>1439-0523</t>
  </si>
  <si>
    <t>10.1111/(ISSN)1365-3059</t>
  </si>
  <si>
    <t>Wiley:PPA</t>
  </si>
  <si>
    <t>0032-0862</t>
  </si>
  <si>
    <t>1365-3059</t>
  </si>
  <si>
    <t>10.1111/(ISSN)1442-1984</t>
  </si>
  <si>
    <t>Wiley:PSBI</t>
  </si>
  <si>
    <t>0913-557X</t>
  </si>
  <si>
    <t>1442-1984</t>
  </si>
  <si>
    <t>10.1111/(ISSN)1365-3040</t>
  </si>
  <si>
    <t>Wiley:PCE</t>
  </si>
  <si>
    <t>0140-7791</t>
  </si>
  <si>
    <t>1365-3040</t>
  </si>
  <si>
    <t>10.1002/(ISSN)1612-8869</t>
  </si>
  <si>
    <t>Wiley:2410</t>
  </si>
  <si>
    <t>1612-8850</t>
  </si>
  <si>
    <t>1612-8869</t>
  </si>
  <si>
    <t>10.1111/(ISSN)1541-0072</t>
  </si>
  <si>
    <t>Wiley:PSJ</t>
  </si>
  <si>
    <t>0190-292X</t>
  </si>
  <si>
    <t>1541-0072</t>
  </si>
  <si>
    <t>10.1111/(ISSN)1467-9221</t>
  </si>
  <si>
    <t>Wiley:POPS</t>
  </si>
  <si>
    <t>0162-895X</t>
  </si>
  <si>
    <t>1467-9221</t>
  </si>
  <si>
    <t>10.1111/(ISSN)1747-1346</t>
  </si>
  <si>
    <t>Wiley:POLP</t>
  </si>
  <si>
    <t>1555-5623</t>
  </si>
  <si>
    <t>1747-1346</t>
  </si>
  <si>
    <t>10.1002/(ISSN)1548-0569</t>
  </si>
  <si>
    <t>Wiley:PC</t>
  </si>
  <si>
    <t>0272-8397</t>
  </si>
  <si>
    <t>1548-0569</t>
  </si>
  <si>
    <t>10.1002/(ISSN)1548-2634</t>
  </si>
  <si>
    <t>Wiley:PEN</t>
  </si>
  <si>
    <t>0032-3888</t>
  </si>
  <si>
    <t>1548-2634</t>
  </si>
  <si>
    <t>10.1002/(ISSN)1097-0126</t>
  </si>
  <si>
    <t>Wiley:PI</t>
  </si>
  <si>
    <t>0959-8103</t>
  </si>
  <si>
    <t>1097-0126</t>
  </si>
  <si>
    <t>10.1002/(ISSN)1099-1581</t>
  </si>
  <si>
    <t>Wiley:PAT</t>
  </si>
  <si>
    <t>1042-7147</t>
  </si>
  <si>
    <t>1099-1581</t>
  </si>
  <si>
    <t>10.1002/(ISSN)1438-390X</t>
  </si>
  <si>
    <t>Wiley:POPE</t>
  </si>
  <si>
    <t>1438-3896</t>
  </si>
  <si>
    <t>1438-390X</t>
  </si>
  <si>
    <t>10.1002/(ISSN)1944-2858</t>
  </si>
  <si>
    <t>Wiley:POP4</t>
  </si>
  <si>
    <t>1944-2858</t>
  </si>
  <si>
    <t>10.1002/(ISSN)2047-2900</t>
  </si>
  <si>
    <t>Wiley:PDI</t>
  </si>
  <si>
    <t>2047-2897</t>
  </si>
  <si>
    <t>2047-2900</t>
  </si>
  <si>
    <t>10.1002/(ISSN)1097-0223</t>
  </si>
  <si>
    <t>Wiley:PD</t>
  </si>
  <si>
    <t>0197-3851</t>
  </si>
  <si>
    <t>1097-0223</t>
  </si>
  <si>
    <t>10.1002/(ISSN)2373-9231</t>
  </si>
  <si>
    <t>Wiley:PRA2</t>
  </si>
  <si>
    <t>2373-9231</t>
  </si>
  <si>
    <t>10.1002/(ISSN)1547-5913</t>
  </si>
  <si>
    <t>Wiley:PRS</t>
  </si>
  <si>
    <t>1066-8527</t>
  </si>
  <si>
    <t>1547-5913</t>
  </si>
  <si>
    <t>10.1002/(ISSN)1099-159X</t>
  </si>
  <si>
    <t>Wiley:PIP</t>
  </si>
  <si>
    <t>1062-7995</t>
  </si>
  <si>
    <t>1099-159X</t>
  </si>
  <si>
    <t>10.1002/(ISSN)1521-4087</t>
  </si>
  <si>
    <t>Wiley:2014</t>
  </si>
  <si>
    <t>0721-3115</t>
  </si>
  <si>
    <t>1521-4087</t>
  </si>
  <si>
    <t>10.1002/(ISSN)1469-896X</t>
  </si>
  <si>
    <t>Wiley:PRO</t>
  </si>
  <si>
    <t>0961-8368</t>
  </si>
  <si>
    <t>1469-896X</t>
  </si>
  <si>
    <t>10.1002/(ISSN)1097-0134</t>
  </si>
  <si>
    <t>Wiley:PROT</t>
  </si>
  <si>
    <t>0887-3585</t>
  </si>
  <si>
    <t>1097-0134</t>
  </si>
  <si>
    <t>10.1111/(ISSN)1469-8986</t>
  </si>
  <si>
    <t>Wiley:PSYP</t>
  </si>
  <si>
    <t>0048-5772</t>
  </si>
  <si>
    <t>1469-8986</t>
  </si>
  <si>
    <t>10.1111/(ISSN)1467-9299</t>
  </si>
  <si>
    <t>Wiley:PADM</t>
  </si>
  <si>
    <t>0033-3298</t>
  </si>
  <si>
    <t>1467-9299</t>
  </si>
  <si>
    <t>10.1111/(ISSN)1540-6210</t>
  </si>
  <si>
    <t>Wiley:PUAR</t>
  </si>
  <si>
    <t>0033-3352</t>
  </si>
  <si>
    <t>1540-6210</t>
  </si>
  <si>
    <t>10.1002/(ISSN)1099-162X</t>
  </si>
  <si>
    <t>Wiley:PAD</t>
  </si>
  <si>
    <t>0271-2075</t>
  </si>
  <si>
    <t>1099-162X</t>
  </si>
  <si>
    <t>10.1111/(ISSN)1525-1446</t>
  </si>
  <si>
    <t>Wiley:PHN</t>
  </si>
  <si>
    <t>0737-1209</t>
  </si>
  <si>
    <t>1525-1446</t>
  </si>
  <si>
    <t>10.1002/(ISSN)1477-870X</t>
  </si>
  <si>
    <t>Wiley:QJ</t>
  </si>
  <si>
    <t>0035-9009</t>
  </si>
  <si>
    <t>1477-870X</t>
  </si>
  <si>
    <t>10.1002/(ISSN)1944-799X</t>
  </si>
  <si>
    <t>Wiley:RDS</t>
  </si>
  <si>
    <t>0048-6604</t>
  </si>
  <si>
    <t>1944-799X</t>
  </si>
  <si>
    <t>10.1002/(ISSN)1097-0231</t>
  </si>
  <si>
    <t>Wiley:RCM</t>
  </si>
  <si>
    <t>0951-4198</t>
  </si>
  <si>
    <t>1097-0231</t>
  </si>
  <si>
    <t>10.1111/(ISSN)1757-7802</t>
  </si>
  <si>
    <t>Wiley:RSP3</t>
  </si>
  <si>
    <t>1757-7802</t>
  </si>
  <si>
    <t>10.1111/(ISSN)1749-8171</t>
  </si>
  <si>
    <t>Wiley:REC3</t>
  </si>
  <si>
    <t>1749-8171</t>
  </si>
  <si>
    <t>10.1002/(ISSN)1520-6831</t>
  </si>
  <si>
    <t>Wiley:REM</t>
  </si>
  <si>
    <t>1051-5658</t>
  </si>
  <si>
    <t>1520-6831</t>
  </si>
  <si>
    <t>10.1111/(ISSN)1477-4658</t>
  </si>
  <si>
    <t>Wiley:REST</t>
  </si>
  <si>
    <t>0269-1213</t>
  </si>
  <si>
    <t>1477-4658</t>
  </si>
  <si>
    <t>10.1111/(ISSN)1439-0531</t>
  </si>
  <si>
    <t>Wiley:RDA</t>
  </si>
  <si>
    <t>0936-6768</t>
  </si>
  <si>
    <t>1439-0531</t>
  </si>
  <si>
    <t>10.1002/(ISSN)1759-2887</t>
  </si>
  <si>
    <t>Wiley:JRSM</t>
  </si>
  <si>
    <t>1759-2879</t>
  </si>
  <si>
    <t>1759-2887</t>
  </si>
  <si>
    <t>10.1111/(ISSN)1440-1843</t>
  </si>
  <si>
    <t>Wiley:RESP</t>
  </si>
  <si>
    <t>1323-7799</t>
  </si>
  <si>
    <t>1440-1843</t>
  </si>
  <si>
    <t>10.1111/(ISSN)1526-100X</t>
  </si>
  <si>
    <t>Wiley:REC</t>
  </si>
  <si>
    <t>1061-2971</t>
  </si>
  <si>
    <t>1526-100X</t>
  </si>
  <si>
    <t>10.1002/(ISSN)2050-0394</t>
  </si>
  <si>
    <t>Wiley:REEL</t>
  </si>
  <si>
    <t>2050-0386</t>
  </si>
  <si>
    <t>2050-0394</t>
  </si>
  <si>
    <t>10.1111/(ISSN)1475-4991</t>
  </si>
  <si>
    <t>Wiley:ROIW</t>
  </si>
  <si>
    <t>0034-6586</t>
  </si>
  <si>
    <t>1475-4991</t>
  </si>
  <si>
    <t>10.1111/(ISSN)1541-1338</t>
  </si>
  <si>
    <t>Wiley:ROPR</t>
  </si>
  <si>
    <t>1541-132X</t>
  </si>
  <si>
    <t>1541-1338</t>
  </si>
  <si>
    <t>10.1111/(ISSN)1467-940X</t>
  </si>
  <si>
    <t>Wiley:RURD</t>
  </si>
  <si>
    <t>0917-0553</t>
  </si>
  <si>
    <t>1467-940X</t>
  </si>
  <si>
    <t>10.1111/(ISSN)1753-5131</t>
  </si>
  <si>
    <t>Wiley:RAQ</t>
  </si>
  <si>
    <t>1753-5123</t>
  </si>
  <si>
    <t>1753-5131</t>
  </si>
  <si>
    <t>10.1002/(ISSN)1099-1654</t>
  </si>
  <si>
    <t>Wiley:RMV</t>
  </si>
  <si>
    <t>1052-9276</t>
  </si>
  <si>
    <t>1099-1654</t>
  </si>
  <si>
    <t>10.1002/(ISSN)1944-9208</t>
  </si>
  <si>
    <t>Wiley:ROG</t>
  </si>
  <si>
    <t>8755-1209</t>
  </si>
  <si>
    <t>1944-9208</t>
  </si>
  <si>
    <t>10.1111/(ISSN)1539-6924</t>
  </si>
  <si>
    <t>Wiley:RISA</t>
  </si>
  <si>
    <t>0272-4332</t>
  </si>
  <si>
    <t>1539-6924</t>
  </si>
  <si>
    <t>10.1002/(ISSN)1535-1467</t>
  </si>
  <si>
    <t>Wiley:RRA</t>
  </si>
  <si>
    <t>1535-1459</t>
  </si>
  <si>
    <t>1535-1467</t>
  </si>
  <si>
    <t>10.1111/(ISSN)1549-0831</t>
  </si>
  <si>
    <t>Wiley:RUSO</t>
  </si>
  <si>
    <t>0036-0112</t>
  </si>
  <si>
    <t>1549-0831</t>
  </si>
  <si>
    <t>10.1111/(ISSN)1365-3083</t>
  </si>
  <si>
    <t>Wiley:SJI</t>
  </si>
  <si>
    <t>0300-9475</t>
  </si>
  <si>
    <t>1365-3083</t>
  </si>
  <si>
    <t>10.1111/(ISSN)1600-0838</t>
  </si>
  <si>
    <t>Wiley:SMS</t>
  </si>
  <si>
    <t>0905-7188</t>
  </si>
  <si>
    <t>1600-0838</t>
  </si>
  <si>
    <t>10.1111/(ISSN)1467-9469</t>
  </si>
  <si>
    <t>Wiley:SJOS</t>
  </si>
  <si>
    <t>0303-6898</t>
  </si>
  <si>
    <t>1467-9469</t>
  </si>
  <si>
    <t>10.1155/6268</t>
  </si>
  <si>
    <t>Wiley:SCA</t>
  </si>
  <si>
    <t>1932-8745</t>
  </si>
  <si>
    <t>10.1111/(ISSN)1949-8594</t>
  </si>
  <si>
    <t>Wiley:SSM</t>
  </si>
  <si>
    <t>0036-6803</t>
  </si>
  <si>
    <t>1949-8594</t>
  </si>
  <si>
    <t>10.1002/(ISSN)1098-237X</t>
  </si>
  <si>
    <t>Wiley:SCE</t>
  </si>
  <si>
    <t>0036-8326</t>
  </si>
  <si>
    <t>1098-237X</t>
  </si>
  <si>
    <t>10.1111/(ISSN)1365-3091</t>
  </si>
  <si>
    <t>Wiley:SED</t>
  </si>
  <si>
    <t>0037-0746</t>
  </si>
  <si>
    <t>1365-3091</t>
  </si>
  <si>
    <t>10.1111/(ISSN)1740-9713</t>
  </si>
  <si>
    <t>Wiley:SIGN</t>
  </si>
  <si>
    <t>1740-9705</t>
  </si>
  <si>
    <t>1740-9713</t>
  </si>
  <si>
    <t>10.1111/(ISSN)1467-9493</t>
  </si>
  <si>
    <t>Wiley:SJTG</t>
  </si>
  <si>
    <t>0129-7619</t>
  </si>
  <si>
    <t>1467-9493</t>
  </si>
  <si>
    <t>10.1002/(ISSN)1613-6829</t>
  </si>
  <si>
    <t>Wiley:2296</t>
  </si>
  <si>
    <t>1613-6810</t>
  </si>
  <si>
    <t>1613-6829</t>
  </si>
  <si>
    <t>10.1002/(ISSN)2366-9608</t>
  </si>
  <si>
    <t>Wiley:E770</t>
  </si>
  <si>
    <t>2366-9608</t>
  </si>
  <si>
    <t>10.1002/(ISSN)2688-4062</t>
  </si>
  <si>
    <t>Wiley:E506</t>
  </si>
  <si>
    <t>2688-4062</t>
  </si>
  <si>
    <t>10.1111/(ISSN)1469-8676</t>
  </si>
  <si>
    <t>Wiley:SOCA</t>
  </si>
  <si>
    <t>0964-0282</t>
  </si>
  <si>
    <t>1469-8676</t>
  </si>
  <si>
    <t>10.1111/(ISSN)1751-2409</t>
  </si>
  <si>
    <t>Wiley:SIPR</t>
  </si>
  <si>
    <t>1751-2395</t>
  </si>
  <si>
    <t>1751-2409</t>
  </si>
  <si>
    <t>10.1111/(ISSN)1540-6237</t>
  </si>
  <si>
    <t>Wiley:SSQU</t>
  </si>
  <si>
    <t>0038-4941</t>
  </si>
  <si>
    <t>1540-6237</t>
  </si>
  <si>
    <t>10.1111/(ISSN)1751-9004</t>
  </si>
  <si>
    <t>Wiley:SPC3</t>
  </si>
  <si>
    <t>1751-9004</t>
  </si>
  <si>
    <t>10.1111/(ISSN)1467-9523</t>
  </si>
  <si>
    <t>Wiley:SORU</t>
  </si>
  <si>
    <t>0038-0199</t>
  </si>
  <si>
    <t>1467-9523</t>
  </si>
  <si>
    <t>10.1111/(ISSN)1573-7861</t>
  </si>
  <si>
    <t>Wiley:SOCF</t>
  </si>
  <si>
    <t>0884-8971</t>
  </si>
  <si>
    <t>1573-7861</t>
  </si>
  <si>
    <t>10.1111/(ISSN)1475-682X</t>
  </si>
  <si>
    <t>Wiley:SOIN</t>
  </si>
  <si>
    <t>0038-0245</t>
  </si>
  <si>
    <t>1475-682X</t>
  </si>
  <si>
    <t>10.1111/(ISSN)1751-9020</t>
  </si>
  <si>
    <t>Wiley:SOC4</t>
  </si>
  <si>
    <t>1751-9020</t>
  </si>
  <si>
    <t>10.1111/(ISSN)2832-580X</t>
  </si>
  <si>
    <t>Wiley:JOHS</t>
  </si>
  <si>
    <t>2832-5796</t>
  </si>
  <si>
    <t>2832-580X</t>
  </si>
  <si>
    <t>10.1111/(ISSN)1467-9566</t>
  </si>
  <si>
    <t>Wiley:SHIL</t>
  </si>
  <si>
    <t>0141-9889</t>
  </si>
  <si>
    <t>1467-9566</t>
  </si>
  <si>
    <t>10.1002/(ISSN)1099-1689</t>
  </si>
  <si>
    <t>Wiley:STVR</t>
  </si>
  <si>
    <t>0960-0833</t>
  </si>
  <si>
    <t>1099-1689</t>
  </si>
  <si>
    <t>10.1002/(ISSN)2163-2812</t>
  </si>
  <si>
    <t>Wiley:SOH2</t>
  </si>
  <si>
    <t>2163-2812</t>
  </si>
  <si>
    <t>10.1002/(ISSN)1435-0661</t>
  </si>
  <si>
    <t>Wiley:SAJ2</t>
  </si>
  <si>
    <t>0361-5995</t>
  </si>
  <si>
    <t>1435-0661</t>
  </si>
  <si>
    <t>10.1111/(ISSN)1475-2743</t>
  </si>
  <si>
    <t>Wiley:SUM</t>
  </si>
  <si>
    <t>0266-0032</t>
  </si>
  <si>
    <t>1475-2743</t>
  </si>
  <si>
    <t>10.1002/(ISSN)2367-198X</t>
  </si>
  <si>
    <t>Wiley:E772</t>
  </si>
  <si>
    <t>2367-198X</t>
  </si>
  <si>
    <t>10.1002/(ISSN)2325-8012</t>
  </si>
  <si>
    <t>Wiley:SOEJ</t>
  </si>
  <si>
    <t>0038-4038</t>
  </si>
  <si>
    <t>2325-8012</t>
  </si>
  <si>
    <t>10.1002/(ISSN)1521-379X</t>
  </si>
  <si>
    <t>Wiley:2041</t>
  </si>
  <si>
    <t>0038-9056</t>
  </si>
  <si>
    <t>1521-379X</t>
  </si>
  <si>
    <t>10.1002/(ISSN)1097-0258</t>
  </si>
  <si>
    <t>Wiley:SIM</t>
  </si>
  <si>
    <t>0277-6715</t>
  </si>
  <si>
    <t>1097-0258</t>
  </si>
  <si>
    <t>10.1002/(ISSN)1097-0266</t>
  </si>
  <si>
    <t>Wiley:SMJ</t>
  </si>
  <si>
    <t>0143-2095</t>
  </si>
  <si>
    <t>1097-0266</t>
  </si>
  <si>
    <t>10.1002/(ISSN)1532-2998</t>
  </si>
  <si>
    <t>Wiley:SMI</t>
  </si>
  <si>
    <t>1532-3005</t>
  </si>
  <si>
    <t>1532-2998</t>
  </si>
  <si>
    <t>10.1002/(ISSN)1096-9918</t>
  </si>
  <si>
    <t>Wiley:SIA</t>
  </si>
  <si>
    <t>0142-2421</t>
  </si>
  <si>
    <t>1096-9918</t>
  </si>
  <si>
    <t>10.1002/(ISSN)1099-1719</t>
  </si>
  <si>
    <t>Wiley:SD</t>
  </si>
  <si>
    <t>0968-0802</t>
  </si>
  <si>
    <t>1099-1719</t>
  </si>
  <si>
    <t>10.1002/(ISSN)1533-8665</t>
  </si>
  <si>
    <t>Wiley:SYMB</t>
  </si>
  <si>
    <t>0195-6086</t>
  </si>
  <si>
    <t>1533-8665</t>
  </si>
  <si>
    <t>10.1002/(ISSN)1098-2396</t>
  </si>
  <si>
    <t>Wiley:SYN</t>
  </si>
  <si>
    <t>0887-4476</t>
  </si>
  <si>
    <t>1098-2396</t>
  </si>
  <si>
    <t>10.1111/(ISSN)1365-3113</t>
  </si>
  <si>
    <t>Wiley:SYEN</t>
  </si>
  <si>
    <t>0307-6970</t>
  </si>
  <si>
    <t>1365-3113</t>
  </si>
  <si>
    <t>10.1002/(ISSN)1099-1743a</t>
  </si>
  <si>
    <t>Wiley:SRBS</t>
  </si>
  <si>
    <t>1092-7026</t>
  </si>
  <si>
    <t>1099-1743</t>
  </si>
  <si>
    <t>10.1002/(ISSN)1996-8175</t>
  </si>
  <si>
    <t>Wiley:TAX</t>
  </si>
  <si>
    <t>0040-0262</t>
  </si>
  <si>
    <t>1996-8175</t>
  </si>
  <si>
    <t>10.1111/(ISSN)1467-9639</t>
  </si>
  <si>
    <t>Wiley:TEST</t>
  </si>
  <si>
    <t>0141-982X</t>
  </si>
  <si>
    <t>1467-9639</t>
  </si>
  <si>
    <t>10.1111/(ISSN)1600-0889</t>
  </si>
  <si>
    <t>Wiley:TEB</t>
  </si>
  <si>
    <t>0280-6509</t>
  </si>
  <si>
    <t>1600-0889</t>
  </si>
  <si>
    <t>10.1002/(ISSN)1520-6866</t>
  </si>
  <si>
    <t>Wiley:BDRB</t>
  </si>
  <si>
    <t>0270-3211</t>
  </si>
  <si>
    <t>1520-6866</t>
  </si>
  <si>
    <t>10.1002/(ISSN)1096-9926</t>
  </si>
  <si>
    <t>Wiley:BDR</t>
  </si>
  <si>
    <t>0040-3709</t>
  </si>
  <si>
    <t>1096-9926</t>
  </si>
  <si>
    <t>10.1111/(ISSN)1536-7150</t>
  </si>
  <si>
    <t>Wiley:AJES</t>
  </si>
  <si>
    <t>0002-9246</t>
  </si>
  <si>
    <t>1536-7150</t>
  </si>
  <si>
    <t>10.1002/(ISSN)1932-8494</t>
  </si>
  <si>
    <t>Wiley:AR</t>
  </si>
  <si>
    <t>1932-8486</t>
  </si>
  <si>
    <t>1932-8494</t>
  </si>
  <si>
    <t>10.1002/(ISSN)1552-4892</t>
  </si>
  <si>
    <t>1552-4884</t>
  </si>
  <si>
    <t>1552-4892</t>
  </si>
  <si>
    <t>10.1002/(ISSN)1552-4914</t>
  </si>
  <si>
    <t>1552-4906</t>
  </si>
  <si>
    <t>1552-4914</t>
  </si>
  <si>
    <t>10.1111/(ISSN)1757-6547</t>
  </si>
  <si>
    <t>Wiley:TAJA</t>
  </si>
  <si>
    <t>1035-8811</t>
  </si>
  <si>
    <t>1757-6547</t>
  </si>
  <si>
    <t>10.1111/(ISSN)1467-856X</t>
  </si>
  <si>
    <t>Wiley:BJPI</t>
  </si>
  <si>
    <t>1369-1481</t>
  </si>
  <si>
    <t>1467-856X</t>
  </si>
  <si>
    <t>10.1111/(ISSN)1468-4446</t>
  </si>
  <si>
    <t>Wiley:BJOS</t>
  </si>
  <si>
    <t>0007-1315</t>
  </si>
  <si>
    <t>1468-4446</t>
  </si>
  <si>
    <t>10.1002/(ISSN)2327-6096</t>
  </si>
  <si>
    <t>Wiley:BES2</t>
  </si>
  <si>
    <t>0012-9623</t>
  </si>
  <si>
    <t>2327-6096</t>
  </si>
  <si>
    <t>10.1002/(ISSN)1939-019X</t>
  </si>
  <si>
    <t>Wiley:CJCE</t>
  </si>
  <si>
    <t>0008-4034</t>
  </si>
  <si>
    <t>1939-019X</t>
  </si>
  <si>
    <t>10.1002/(ISSN)1528-0691</t>
  </si>
  <si>
    <t>Wiley:TCR</t>
  </si>
  <si>
    <t>1527-8999</t>
  </si>
  <si>
    <t>1528-0691</t>
  </si>
  <si>
    <t>10.1111/(ISSN)1746-1049</t>
  </si>
  <si>
    <t>Wiley:DEVE</t>
  </si>
  <si>
    <t>0012-1533</t>
  </si>
  <si>
    <t>1746-1049</t>
  </si>
  <si>
    <t>10.1002/(ISSN)1460-2075</t>
  </si>
  <si>
    <t>Wiley:2328</t>
  </si>
  <si>
    <t>0261-4189</t>
  </si>
  <si>
    <t>1460-2075</t>
  </si>
  <si>
    <t>10.1111/(ISSN)1758-6623</t>
  </si>
  <si>
    <t>Wiley:EREV</t>
  </si>
  <si>
    <t>0013-0796</t>
  </si>
  <si>
    <t>1758-6623</t>
  </si>
  <si>
    <t>10.1096/(ISSN)1530-6860</t>
  </si>
  <si>
    <t>Wiley:FSB2</t>
  </si>
  <si>
    <t>0892-6638</t>
  </si>
  <si>
    <t>1530-6860</t>
  </si>
  <si>
    <t>10.1111/(ISSN)1742-4658</t>
  </si>
  <si>
    <t>Wiley:FEBS</t>
  </si>
  <si>
    <t>1742-464X</t>
  </si>
  <si>
    <t>1742-4658</t>
  </si>
  <si>
    <t>10.1111/(ISSN)1475-4959</t>
  </si>
  <si>
    <t>Wiley:GEOJ</t>
  </si>
  <si>
    <t>0016-7398</t>
  </si>
  <si>
    <t>1475-4959</t>
  </si>
  <si>
    <t>10.1111/(ISSN)1468-2265</t>
  </si>
  <si>
    <t>Wiley:HEYJ</t>
  </si>
  <si>
    <t>0018-1196</t>
  </si>
  <si>
    <t>1468-2265</t>
  </si>
  <si>
    <t>10.1111/(ISSN)1745-8315</t>
  </si>
  <si>
    <t>Wiley:IJP</t>
  </si>
  <si>
    <t>0020-7578</t>
  </si>
  <si>
    <t>1745-8315</t>
  </si>
  <si>
    <t>10.1111/(ISSN)1542-734X</t>
  </si>
  <si>
    <t>Wiley:JACC</t>
  </si>
  <si>
    <t>1542-7331</t>
  </si>
  <si>
    <t>1542-734X</t>
  </si>
  <si>
    <t>10.1111/(ISSN)1751-7176</t>
  </si>
  <si>
    <t>Wiley:JCH</t>
  </si>
  <si>
    <t>1524-6175</t>
  </si>
  <si>
    <t>1751-7176</t>
  </si>
  <si>
    <t>10.1002/(ISSN)1552-4604</t>
  </si>
  <si>
    <t>Wiley:JCPH</t>
  </si>
  <si>
    <t>0091-2700</t>
  </si>
  <si>
    <t>1552-4604</t>
  </si>
  <si>
    <t>10.1002/(ISSN)2379-6154</t>
  </si>
  <si>
    <t>Wiley:CBE2</t>
  </si>
  <si>
    <t>2379-6154</t>
  </si>
  <si>
    <t>10.1111/(ISSN)1540-6261</t>
  </si>
  <si>
    <t>Wiley:JOFI</t>
  </si>
  <si>
    <t>0022-1082</t>
  </si>
  <si>
    <t>1540-6261</t>
  </si>
  <si>
    <t>10.1002/(ISSN)1096-9896</t>
  </si>
  <si>
    <t>Wiley:PATH</t>
  </si>
  <si>
    <t>0022-3417</t>
  </si>
  <si>
    <t>1096-9896</t>
  </si>
  <si>
    <t>10.1111/(ISSN)1469-7793</t>
  </si>
  <si>
    <t>Wiley:TJP</t>
  </si>
  <si>
    <t>0022-3751</t>
  </si>
  <si>
    <t>1469-7793</t>
  </si>
  <si>
    <t>10.1111/(ISSN)1540-5931</t>
  </si>
  <si>
    <t>Wiley:JPCU</t>
  </si>
  <si>
    <t>0022-3840</t>
  </si>
  <si>
    <t>1540-5931</t>
  </si>
  <si>
    <t>10.1111/(ISSN)1748-0361</t>
  </si>
  <si>
    <t>Wiley:JRH</t>
  </si>
  <si>
    <t>0890-765X</t>
  </si>
  <si>
    <t>1748-0361</t>
  </si>
  <si>
    <t>10.1002/(ISSN)1937-2817</t>
  </si>
  <si>
    <t>Wiley:JWMG</t>
  </si>
  <si>
    <t>0022-541X</t>
  </si>
  <si>
    <t>1937-2817</t>
  </si>
  <si>
    <t>10.1002/(ISSN)1531-4995</t>
  </si>
  <si>
    <t>Wiley:LARY</t>
  </si>
  <si>
    <t>0023-852X</t>
  </si>
  <si>
    <t>1531-4995</t>
  </si>
  <si>
    <t>10.1111/(ISSN)1468-0009</t>
  </si>
  <si>
    <t>Wiley:MILQ</t>
  </si>
  <si>
    <t>0887-378X</t>
  </si>
  <si>
    <t>1468-0009</t>
  </si>
  <si>
    <t>10.1111/(ISSN)1540-4781</t>
  </si>
  <si>
    <t>Wiley:MODL</t>
  </si>
  <si>
    <t>0026-7902</t>
  </si>
  <si>
    <t>1540-4781</t>
  </si>
  <si>
    <t>10.1111/(ISSN)1478-1913</t>
  </si>
  <si>
    <t>Wiley:MUWO</t>
  </si>
  <si>
    <t>0027-4909</t>
  </si>
  <si>
    <t>1478-1913</t>
  </si>
  <si>
    <t>10.1111/(ISSN)1365-313X</t>
  </si>
  <si>
    <t>Wiley:TPJ</t>
  </si>
  <si>
    <t>0960-7412</t>
  </si>
  <si>
    <t>1365-313X</t>
  </si>
  <si>
    <t>10.1111/(ISSN)1467-923X</t>
  </si>
  <si>
    <t>Wiley:POQU</t>
  </si>
  <si>
    <t>0032-3179</t>
  </si>
  <si>
    <t>1467-923X</t>
  </si>
  <si>
    <t>10.1002/(ISSN)2167-4086</t>
  </si>
  <si>
    <t>Wiley:PSAQ</t>
  </si>
  <si>
    <t>0033-2828</t>
  </si>
  <si>
    <t>2167-4086</t>
  </si>
  <si>
    <t>10.1002/(ISSN)1936-2714</t>
  </si>
  <si>
    <t>Wiley:TRTR</t>
  </si>
  <si>
    <t>0034-0561</t>
  </si>
  <si>
    <t>1936-2714</t>
  </si>
  <si>
    <t>10.1111/(ISSN)1467-954X</t>
  </si>
  <si>
    <t>Wiley:SORE</t>
  </si>
  <si>
    <t>0038-0261</t>
  </si>
  <si>
    <t>1467-954X</t>
  </si>
  <si>
    <t>10.1111/(ISSN)2041-6962</t>
  </si>
  <si>
    <t>Wiley:SJP</t>
  </si>
  <si>
    <t>0038-4283</t>
  </si>
  <si>
    <t>2041-6962</t>
  </si>
  <si>
    <t>10.1002/(ISSN)1541-7808</t>
  </si>
  <si>
    <t>Wiley:TAL</t>
  </si>
  <si>
    <t>1541-7794</t>
  </si>
  <si>
    <t>1541-7808</t>
  </si>
  <si>
    <t>10.1111/(ISSN)1467-9701</t>
  </si>
  <si>
    <t>Wiley:TWEC</t>
  </si>
  <si>
    <t>0378-5920</t>
  </si>
  <si>
    <t>1467-9701</t>
  </si>
  <si>
    <t>10.1002/(ISSN)1520-6874</t>
  </si>
  <si>
    <t>Wiley:TIE</t>
  </si>
  <si>
    <t>1096-4762</t>
  </si>
  <si>
    <t>1520-6874</t>
  </si>
  <si>
    <t>10.1111/(ISSN)1467-9663</t>
  </si>
  <si>
    <t>Wiley:TESG</t>
  </si>
  <si>
    <t>0040-747X</t>
  </si>
  <si>
    <t>1467-9663</t>
  </si>
  <si>
    <t>10.1111/(ISSN)1600-0854</t>
  </si>
  <si>
    <t>Wiley:TRA</t>
  </si>
  <si>
    <t>1398-9219</t>
  </si>
  <si>
    <t>1600-0854</t>
  </si>
  <si>
    <t>10.1111/(ISSN)1467-9671</t>
  </si>
  <si>
    <t>Wiley:TGIS</t>
  </si>
  <si>
    <t>1361-1682</t>
  </si>
  <si>
    <t>1467-9671</t>
  </si>
  <si>
    <t>10.1002/(ISSN)1548-8659</t>
  </si>
  <si>
    <t>Wiley:TAFS</t>
  </si>
  <si>
    <t>0002-8487</t>
  </si>
  <si>
    <t>1548-8659</t>
  </si>
  <si>
    <t>10.1111/(ISSN)1475-5661</t>
  </si>
  <si>
    <t>Wiley:TRAN</t>
  </si>
  <si>
    <t>0020-2754</t>
  </si>
  <si>
    <t>1475-5661</t>
  </si>
  <si>
    <t>10.1155/tbed</t>
  </si>
  <si>
    <t>Wiley:TBED</t>
  </si>
  <si>
    <t>10.1111/(ISSN)1548-7466</t>
  </si>
  <si>
    <t>Wiley:TRAA</t>
  </si>
  <si>
    <t>1051-0559</t>
  </si>
  <si>
    <t>1548-7466</t>
  </si>
  <si>
    <t>10.1111/(ISSN)1537-2995</t>
  </si>
  <si>
    <t>Wiley:TRF</t>
  </si>
  <si>
    <t>0041-1132</t>
  </si>
  <si>
    <t>1537-2995</t>
  </si>
  <si>
    <t>10.1002/(ISSN)1469-0705</t>
  </si>
  <si>
    <t>Wiley:UOG</t>
  </si>
  <si>
    <t>0960-7692</t>
  </si>
  <si>
    <t>1469-0705</t>
  </si>
  <si>
    <t>10.1111/(ISSN)1939-165X</t>
  </si>
  <si>
    <t>Wiley:VCP</t>
  </si>
  <si>
    <t>0275-6382</t>
  </si>
  <si>
    <t>1939-165X</t>
  </si>
  <si>
    <t>10.1111/(ISSN)1463-5224</t>
  </si>
  <si>
    <t>Wiley:VOP</t>
  </si>
  <si>
    <t>1463-5216</t>
  </si>
  <si>
    <t>1463-5224</t>
  </si>
  <si>
    <t>10.1111/(ISSN)1476-5829</t>
  </si>
  <si>
    <t>Wiley:VCO</t>
  </si>
  <si>
    <t>1476-5810</t>
  </si>
  <si>
    <t>1476-5829</t>
  </si>
  <si>
    <t>10.1002/(ISSN)2572-8288</t>
  </si>
  <si>
    <t>Wiley:E278</t>
  </si>
  <si>
    <t>2572-8288</t>
  </si>
  <si>
    <t>10.1002/(ISSN)1757-7799</t>
  </si>
  <si>
    <t>Wiley:WCC</t>
  </si>
  <si>
    <t>1757-7780</t>
  </si>
  <si>
    <t>1757-7799</t>
  </si>
  <si>
    <t>10.1111/(ISSN)1759-0884</t>
  </si>
  <si>
    <t>Wiley:WCMS</t>
  </si>
  <si>
    <t>1759-0876</t>
  </si>
  <si>
    <t>1759-0884</t>
  </si>
  <si>
    <t>10.1002/(ISSN)1939-0068</t>
  </si>
  <si>
    <t>Wiley:WICS</t>
  </si>
  <si>
    <t>1939-5108</t>
  </si>
  <si>
    <t>1939-0068</t>
  </si>
  <si>
    <t>10.1002/(ISSN)1942-4795</t>
  </si>
  <si>
    <t>Wiley:WIDM</t>
  </si>
  <si>
    <t>1942-4787</t>
  </si>
  <si>
    <t>1942-4795</t>
  </si>
  <si>
    <t>10.1111/(ISSN)1759-7692</t>
  </si>
  <si>
    <t>Wiley:WDEV</t>
  </si>
  <si>
    <t>1759-7684</t>
  </si>
  <si>
    <t>1759-7692</t>
  </si>
  <si>
    <t>10.1002/(ISSN)2041-840X</t>
  </si>
  <si>
    <t>Wiley:WENE</t>
  </si>
  <si>
    <t>2041-8396</t>
  </si>
  <si>
    <t>2041-840X</t>
  </si>
  <si>
    <t>10.1002/(ISSN)1757-7012</t>
  </si>
  <si>
    <t>Wiley:WRNA</t>
  </si>
  <si>
    <t>1757-7004</t>
  </si>
  <si>
    <t>1757-7012</t>
  </si>
  <si>
    <t>10.1002/(ISSN)2049-1948</t>
  </si>
  <si>
    <t>Wiley:WAT2</t>
  </si>
  <si>
    <t>2049-1948</t>
  </si>
  <si>
    <t>10.1002/(ISSN)1554-7531</t>
  </si>
  <si>
    <t>Wiley:WER</t>
  </si>
  <si>
    <t>1061-4303</t>
  </si>
  <si>
    <t>1554-7531</t>
  </si>
  <si>
    <t>10.1002/(ISSN)1944-7973</t>
  </si>
  <si>
    <t>Wiley:WRCR</t>
  </si>
  <si>
    <t>0043-1397</t>
  </si>
  <si>
    <t>1944-7973</t>
  </si>
  <si>
    <t>10.1111/(ISSN)1747-6593</t>
  </si>
  <si>
    <t>Wiley:WEJ</t>
  </si>
  <si>
    <t>1747-6585</t>
  </si>
  <si>
    <t>1747-6593</t>
  </si>
  <si>
    <t>10.1111/(ISSN)1365-3180</t>
  </si>
  <si>
    <t>Wiley:WRE</t>
  </si>
  <si>
    <t>0043-1737</t>
  </si>
  <si>
    <t>1365-3180</t>
  </si>
  <si>
    <t>10.1002/(ISSN)1938-5455</t>
  </si>
  <si>
    <t>Wiley:WMON</t>
  </si>
  <si>
    <t>0084-0173</t>
  </si>
  <si>
    <t>1938-5455</t>
  </si>
  <si>
    <t>10.1002/(ISSN)2328-5540</t>
  </si>
  <si>
    <t>Wiley:WSB4</t>
  </si>
  <si>
    <t>2328-5540</t>
  </si>
  <si>
    <t>10.1002/(ISSN)1099-1824</t>
  </si>
  <si>
    <t>Wiley:WE</t>
  </si>
  <si>
    <t>1095-4244</t>
  </si>
  <si>
    <t>1099-1824</t>
  </si>
  <si>
    <t>10.1111/(ISSN)1467-971X</t>
  </si>
  <si>
    <t>Wiley:WENG</t>
  </si>
  <si>
    <t>0883-2919</t>
  </si>
  <si>
    <t>1467-971X</t>
  </si>
  <si>
    <t>10.1002/(ISSN)2639-541X</t>
  </si>
  <si>
    <t>Wiley:WWP2</t>
  </si>
  <si>
    <t>2639-541X</t>
  </si>
  <si>
    <t>10.1111/(ISSN)1524-475X</t>
  </si>
  <si>
    <t>Wiley:WRR</t>
  </si>
  <si>
    <t>1067-1927</t>
  </si>
  <si>
    <t>1524-475X</t>
  </si>
  <si>
    <t>10.1002/(ISSN)1097-4539</t>
  </si>
  <si>
    <t>Wiley:XRS</t>
  </si>
  <si>
    <t>0049-8246</t>
  </si>
  <si>
    <t>1097-4539</t>
  </si>
  <si>
    <t>10.1002/(ISSN)1097-0061</t>
  </si>
  <si>
    <t>Wiley:YEA</t>
  </si>
  <si>
    <t>0749-503X</t>
  </si>
  <si>
    <t>1097-0061</t>
  </si>
  <si>
    <t>10.1002/(ISSN)1521-4001</t>
  </si>
  <si>
    <t>Wiley:2233</t>
  </si>
  <si>
    <t>0044-2267</t>
  </si>
  <si>
    <t>1521-4001</t>
  </si>
  <si>
    <t>10.1002/(ISSN)1521-3749</t>
  </si>
  <si>
    <t>Wiley:2260</t>
  </si>
  <si>
    <t>0044-2313</t>
  </si>
  <si>
    <t>1521-3749</t>
  </si>
  <si>
    <t>10.1002/(ISSN)1098-2361</t>
  </si>
  <si>
    <t>Wiley:ZOO</t>
  </si>
  <si>
    <t>0733-3188</t>
  </si>
  <si>
    <t>1098-2361</t>
  </si>
  <si>
    <t>10.1111/(ISSN)1463-6409</t>
  </si>
  <si>
    <t>Wiley:ZSC</t>
  </si>
  <si>
    <t>0300-3256</t>
  </si>
  <si>
    <t>1463-6409</t>
  </si>
  <si>
    <t>10.1111/(ISSN)1096-3642</t>
  </si>
  <si>
    <t>Wiley:ZOJ</t>
  </si>
  <si>
    <t>0024-4082</t>
  </si>
  <si>
    <t>1096-3642</t>
  </si>
  <si>
    <t>10.1111/(ISSN)1863-2378</t>
  </si>
  <si>
    <t>Wiley:ZPH</t>
  </si>
  <si>
    <t>1863-1959</t>
  </si>
  <si>
    <t>1863-2378</t>
  </si>
  <si>
    <t>10.1002/(ISSN)1526-968X</t>
  </si>
  <si>
    <t>Wiley:DVG</t>
  </si>
  <si>
    <t>1526-954X</t>
  </si>
  <si>
    <t>1526-968X</t>
  </si>
  <si>
    <t>10.1002/(ISSN)1862-6319</t>
  </si>
  <si>
    <t>Wiley:2231</t>
  </si>
  <si>
    <t>1862-6300</t>
  </si>
  <si>
    <t>1862-6319</t>
  </si>
  <si>
    <t>10.1002/(ISSN)1521-3951</t>
  </si>
  <si>
    <t>Wiley:2232</t>
  </si>
  <si>
    <t>0370-1972</t>
  </si>
  <si>
    <t>1521-3951</t>
  </si>
  <si>
    <t>Sum of Reporting_Period_Total</t>
  </si>
  <si>
    <t>Column Labels</t>
  </si>
  <si>
    <t>Row Labels</t>
  </si>
  <si>
    <t>(blank)</t>
  </si>
  <si>
    <t>Coverage</t>
  </si>
  <si>
    <t>1824-1996</t>
  </si>
  <si>
    <t>1959-1995</t>
  </si>
  <si>
    <t xml:space="preserve">Ecological Monographs </t>
  </si>
  <si>
    <t>1931-1996</t>
  </si>
  <si>
    <t>1920-1996</t>
  </si>
  <si>
    <t>Environmental Toxicology &amp; Chemistry</t>
  </si>
  <si>
    <t>1982-1996</t>
  </si>
  <si>
    <t>EOS Transactions</t>
  </si>
  <si>
    <t>1937-1996</t>
  </si>
  <si>
    <t>1950-1996</t>
  </si>
  <si>
    <t>1974-1996</t>
  </si>
  <si>
    <t>1987-1996</t>
  </si>
  <si>
    <t>1859-1996</t>
  </si>
  <si>
    <t>1967-1996</t>
  </si>
  <si>
    <t>1882-1995</t>
  </si>
  <si>
    <t>1969-1996</t>
  </si>
  <si>
    <t>Journal of Geophysical Research - Atmospheres</t>
  </si>
  <si>
    <t>1984-1996</t>
  </si>
  <si>
    <t>Journal of Geophysical Research - Oceans</t>
  </si>
  <si>
    <t>1978-1996</t>
  </si>
  <si>
    <t>Journal of Geophysical Research - Planets</t>
  </si>
  <si>
    <t>1991-1996</t>
  </si>
  <si>
    <t>Journal of Geophysical Research - Solid Earth</t>
  </si>
  <si>
    <t>Journal of Geophysical Research - Space Physics</t>
  </si>
  <si>
    <t>Journal of Geophysical Research (pre-split)</t>
  </si>
  <si>
    <t>1949-1977</t>
  </si>
  <si>
    <t>1946-1995</t>
  </si>
  <si>
    <t xml:space="preserve">North American Journal of Fisheries Management </t>
  </si>
  <si>
    <t>1981-1996</t>
  </si>
  <si>
    <t>Paleoceanography</t>
  </si>
  <si>
    <t>1986-1996</t>
  </si>
  <si>
    <t>Plant Cell &amp; Environment</t>
  </si>
  <si>
    <t>1966-1996</t>
  </si>
  <si>
    <t xml:space="preserve">Reviews of Geophysics 
</t>
  </si>
  <si>
    <t>1963-1996</t>
  </si>
  <si>
    <t>1921-1996</t>
  </si>
  <si>
    <t>Tectonics</t>
  </si>
  <si>
    <t>Terrestrial Magnetism (1st incarnation of JGR)</t>
  </si>
  <si>
    <t>1896-1898</t>
  </si>
  <si>
    <t>Terrestrial Magnetism and Atmospheric Electricity (2nd incarnation of JGR)</t>
  </si>
  <si>
    <t>1899-1948</t>
  </si>
  <si>
    <t>1872-1996</t>
  </si>
  <si>
    <t xml:space="preserve">Water Resources Research 
</t>
  </si>
  <si>
    <t>1965-1996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</si>
</sst>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"/>
  </numFmts>
  <fonts count="24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color rgb="FF444444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1"/>
      <color rgb="FF9C5700"/>
      <name val="Aptos Narrow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 style="thin">
        <color rgb="FF7F7F7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4">
    <xf numFmtId="0" fontId="0" fillId="0" borderId="0" xfId="0"/>
    <xf numFmtId="17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6" fillId="0" borderId="0" xfId="0" applyFont="1"/>
    <xf numFmtId="0" fontId="16" fillId="0" borderId="0" xfId="0" applyFont="1" applyAlignment="1">
      <alignment wrapText="1"/>
    </xf>
    <xf numFmtId="0" fontId="1" fillId="0" borderId="0" xfId="0" applyFont="1"/>
    <xf numFmtId="0" fontId="6" fillId="2" borderId="4" xfId="6" applyBorder="1" applyAlignment="1">
      <alignment horizontal="left"/>
    </xf>
    <xf numFmtId="0" fontId="6" fillId="2" borderId="4" xfId="6" applyNumberFormat="1" applyBorder="1"/>
    <xf numFmtId="0" fontId="6" fillId="2" borderId="4" xfId="6" applyBorder="1"/>
    <xf numFmtId="0" fontId="6" fillId="2" borderId="11" xfId="6" applyBorder="1"/>
    <xf numFmtId="0" fontId="6" fillId="2" borderId="12" xfId="6" applyBorder="1"/>
    <xf numFmtId="0" fontId="6" fillId="2" borderId="13" xfId="6" applyBorder="1"/>
    <xf numFmtId="0" fontId="6" fillId="2" borderId="14" xfId="6" applyBorder="1"/>
    <xf numFmtId="0" fontId="6" fillId="2" borderId="15" xfId="6" applyBorder="1"/>
    <xf numFmtId="0" fontId="6" fillId="2" borderId="16" xfId="6" applyBorder="1"/>
    <xf numFmtId="0" fontId="6" fillId="2" borderId="17" xfId="6" applyBorder="1"/>
    <xf numFmtId="0" fontId="6" fillId="2" borderId="18" xfId="6" applyBorder="1"/>
    <xf numFmtId="2" fontId="6" fillId="2" borderId="4" xfId="6" applyNumberFormat="1" applyBorder="1"/>
    <xf numFmtId="2" fontId="6" fillId="2" borderId="17" xfId="6" applyNumberFormat="1" applyBorder="1"/>
    <xf numFmtId="164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wrapText="1"/>
    </xf>
    <xf numFmtId="0" fontId="8" fillId="4" borderId="0" xfId="8"/>
    <xf numFmtId="0" fontId="11" fillId="6" borderId="4" xfId="11" applyAlignment="1">
      <alignment horizontal="left"/>
    </xf>
    <xf numFmtId="0" fontId="11" fillId="6" borderId="4" xfId="11"/>
    <xf numFmtId="0" fontId="20" fillId="0" borderId="19" xfId="0" applyFont="1" applyBorder="1" applyAlignment="1">
      <alignment horizontal="left" vertical="center" wrapText="1"/>
    </xf>
    <xf numFmtId="0" fontId="20" fillId="0" borderId="19" xfId="0" applyFont="1" applyBorder="1" applyAlignment="1">
      <alignment horizontal="center" vertical="center"/>
    </xf>
    <xf numFmtId="0" fontId="20" fillId="0" borderId="19" xfId="0" applyFont="1" applyBorder="1" applyAlignment="1">
      <alignment vertical="center" wrapText="1"/>
    </xf>
    <xf numFmtId="0" fontId="0" fillId="33" borderId="0" xfId="0" applyFill="1"/>
    <xf numFmtId="164" fontId="0" fillId="33" borderId="0" xfId="0" applyNumberFormat="1" applyFill="1"/>
    <xf numFmtId="0" fontId="21" fillId="0" borderId="0" xfId="0" applyFont="1"/>
    <xf numFmtId="0" fontId="22" fillId="0" borderId="0" xfId="14" applyFont="1"/>
    <xf numFmtId="164" fontId="22" fillId="0" borderId="0" xfId="14" applyNumberFormat="1" applyFont="1"/>
    <xf numFmtId="9" fontId="8" fillId="4" borderId="0" xfId="8" applyNumberFormat="1"/>
    <xf numFmtId="0" fontId="8" fillId="4" borderId="10" xfId="8" applyBorder="1"/>
    <xf numFmtId="9" fontId="8" fillId="4" borderId="10" xfId="8" applyNumberFormat="1" applyBorder="1"/>
    <xf numFmtId="164" fontId="0" fillId="0" borderId="0" xfId="0" applyNumberFormat="1" applyAlignment="1">
      <alignment wrapText="1"/>
    </xf>
    <xf numFmtId="0" fontId="0" fillId="34" borderId="0" xfId="0" applyFill="1"/>
    <xf numFmtId="164" fontId="0" fillId="34" borderId="0" xfId="0" applyNumberFormat="1" applyFill="1"/>
    <xf numFmtId="0" fontId="0" fillId="35" borderId="0" xfId="0" applyFill="1"/>
    <xf numFmtId="164" fontId="0" fillId="35" borderId="0" xfId="0" applyNumberFormat="1" applyFill="1"/>
    <xf numFmtId="0" fontId="8" fillId="0" borderId="0" xfId="8" applyFill="1"/>
    <xf numFmtId="9" fontId="8" fillId="0" borderId="0" xfId="8" applyNumberFormat="1" applyFill="1"/>
    <xf numFmtId="0" fontId="0" fillId="0" borderId="0" xfId="0" applyAlignment="1">
      <alignment horizontal="center" wrapText="1"/>
    </xf>
    <xf numFmtId="164" fontId="8" fillId="4" borderId="0" xfId="8" applyNumberFormat="1" applyAlignment="1">
      <alignment horizontal="center"/>
    </xf>
    <xf numFmtId="0" fontId="0" fillId="0" borderId="0" xfId="0" applyAlignment="1">
      <alignment horizontal="center"/>
    </xf>
    <xf numFmtId="0" fontId="11" fillId="6" borderId="4" xfId="11" applyAlignment="1">
      <alignment horizontal="center"/>
    </xf>
    <xf numFmtId="0" fontId="0" fillId="33" borderId="0" xfId="0" applyFill="1" applyAlignment="1">
      <alignment horizontal="center"/>
    </xf>
    <xf numFmtId="0" fontId="0" fillId="34" borderId="0" xfId="0" applyFill="1" applyAlignment="1">
      <alignment horizontal="center"/>
    </xf>
    <xf numFmtId="0" fontId="0" fillId="35" borderId="0" xfId="0" applyFill="1" applyAlignment="1">
      <alignment horizontal="center"/>
    </xf>
    <xf numFmtId="2" fontId="8" fillId="4" borderId="0" xfId="8" applyNumberFormat="1"/>
    <xf numFmtId="2" fontId="11" fillId="6" borderId="4" xfId="11" applyNumberFormat="1" applyAlignment="1">
      <alignment horizontal="left"/>
    </xf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33" borderId="0" xfId="0" applyNumberFormat="1" applyFill="1"/>
    <xf numFmtId="2" fontId="0" fillId="34" borderId="0" xfId="0" applyNumberFormat="1" applyFill="1"/>
    <xf numFmtId="2" fontId="0" fillId="35" borderId="0" xfId="0" applyNumberFormat="1" applyFill="1"/>
    <xf numFmtId="0" fontId="10" fillId="6" borderId="5" xfId="10"/>
    <xf numFmtId="164" fontId="10" fillId="6" borderId="5" xfId="10" applyNumberFormat="1"/>
    <xf numFmtId="164" fontId="11" fillId="6" borderId="4" xfId="11" applyNumberFormat="1"/>
    <xf numFmtId="0" fontId="0" fillId="36" borderId="0" xfId="0" applyFill="1"/>
    <xf numFmtId="2" fontId="0" fillId="36" borderId="0" xfId="0" applyNumberFormat="1" applyFill="1"/>
    <xf numFmtId="0" fontId="0" fillId="36" borderId="0" xfId="0" applyFill="1" applyAlignment="1">
      <alignment horizontal="center"/>
    </xf>
    <xf numFmtId="164" fontId="0" fillId="36" borderId="0" xfId="0" applyNumberFormat="1" applyFill="1"/>
    <xf numFmtId="0" fontId="6" fillId="2" borderId="0" xfId="6"/>
    <xf numFmtId="2" fontId="6" fillId="2" borderId="0" xfId="6" applyNumberFormat="1"/>
    <xf numFmtId="0" fontId="6" fillId="2" borderId="0" xfId="6" applyAlignment="1">
      <alignment horizontal="center"/>
    </xf>
    <xf numFmtId="164" fontId="6" fillId="2" borderId="0" xfId="6" applyNumberFormat="1"/>
    <xf numFmtId="0" fontId="23" fillId="4" borderId="0" xfId="8" applyFont="1" applyAlignment="1">
      <alignment horizontal="center" wrapText="1"/>
    </xf>
    <xf numFmtId="0" fontId="8" fillId="4" borderId="0" xfId="8" applyAlignment="1">
      <alignment horizontal="center" wrapText="1"/>
    </xf>
    <xf numFmtId="0" fontId="10" fillId="6" borderId="20" xfId="10" applyBorder="1" applyAlignment="1">
      <alignment horizontal="center"/>
    </xf>
    <xf numFmtId="0" fontId="10" fillId="6" borderId="21" xfId="10" applyBorder="1" applyAlignment="1">
      <alignment horizontal="center"/>
    </xf>
    <xf numFmtId="0" fontId="10" fillId="6" borderId="22" xfId="10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7">
    <dxf>
      <font>
        <color rgb="FF9C0006"/>
      </font>
      <fill>
        <patternFill>
          <bgColor rgb="FFFFC7CE"/>
        </patternFill>
      </fill>
    </dxf>
    <dxf>
      <border diagonalUp="0" diagonalDown="0">
        <left style="thin">
          <color rgb="FF7F7F7F"/>
        </left>
        <right/>
        <top style="thin">
          <color rgb="FF7F7F7F"/>
        </top>
        <bottom style="thin">
          <color rgb="FF7F7F7F"/>
        </bottom>
        <vertical/>
        <horizontal/>
      </border>
    </dxf>
    <dxf>
      <border diagonalUp="0" diagonalDown="0">
        <left style="thin">
          <color rgb="FF7F7F7F"/>
        </left>
        <right style="thin">
          <color rgb="FF7F7F7F"/>
        </right>
        <top style="thin">
          <color rgb="FF7F7F7F"/>
        </top>
        <bottom style="thin">
          <color rgb="FF7F7F7F"/>
        </bottom>
        <vertical/>
        <horizontal/>
      </border>
    </dxf>
    <dxf>
      <border diagonalUp="0" diagonalDown="0">
        <left style="thin">
          <color rgb="FF7F7F7F"/>
        </left>
        <right style="thin">
          <color rgb="FF7F7F7F"/>
        </right>
        <top style="thin">
          <color rgb="FF7F7F7F"/>
        </top>
        <bottom style="thin">
          <color rgb="FF7F7F7F"/>
        </bottom>
        <vertical/>
        <horizontal/>
      </border>
    </dxf>
    <dxf>
      <border diagonalUp="0" diagonalDown="0">
        <left style="thin">
          <color rgb="FF7F7F7F"/>
        </left>
        <right style="thin">
          <color rgb="FF7F7F7F"/>
        </right>
        <top style="thin">
          <color rgb="FF7F7F7F"/>
        </top>
        <bottom style="thin">
          <color rgb="FF7F7F7F"/>
        </bottom>
        <vertical/>
        <horizontal/>
      </border>
    </dxf>
    <dxf>
      <border diagonalUp="0" diagonalDown="0">
        <left style="thin">
          <color rgb="FF7F7F7F"/>
        </left>
        <right style="thin">
          <color rgb="FF7F7F7F"/>
        </right>
        <top style="thin">
          <color rgb="FF7F7F7F"/>
        </top>
        <bottom style="thin">
          <color rgb="FF7F7F7F"/>
        </bottom>
        <vertical/>
        <horizontal/>
      </border>
    </dxf>
    <dxf>
      <border diagonalUp="0" diagonalDown="0">
        <left style="thin">
          <color rgb="FF7F7F7F"/>
        </left>
        <right style="thin">
          <color rgb="FF7F7F7F"/>
        </right>
        <top style="thin">
          <color rgb="FF7F7F7F"/>
        </top>
        <bottom style="thin">
          <color rgb="FF7F7F7F"/>
        </bottom>
        <vertical/>
        <horizontal/>
      </border>
    </dxf>
    <dxf>
      <border diagonalUp="0" diagonalDown="0">
        <left style="thin">
          <color rgb="FF7F7F7F"/>
        </left>
        <right style="thin">
          <color rgb="FF7F7F7F"/>
        </right>
        <top style="thin">
          <color rgb="FF7F7F7F"/>
        </top>
        <bottom style="thin">
          <color rgb="FF7F7F7F"/>
        </bottom>
        <vertical/>
        <horizontal/>
      </border>
    </dxf>
    <dxf>
      <border diagonalUp="0" diagonalDown="0">
        <left style="thin">
          <color rgb="FF7F7F7F"/>
        </left>
        <right style="thin">
          <color rgb="FF7F7F7F"/>
        </right>
        <top style="thin">
          <color rgb="FF7F7F7F"/>
        </top>
        <bottom style="thin">
          <color rgb="FF7F7F7F"/>
        </bottom>
        <vertical/>
        <horizontal/>
      </border>
    </dxf>
    <dxf>
      <numFmt numFmtId="2" formatCode="0.00"/>
      <border diagonalUp="0" diagonalDown="0">
        <left style="thin">
          <color rgb="FF7F7F7F"/>
        </left>
        <right style="thin">
          <color rgb="FF7F7F7F"/>
        </right>
        <top style="thin">
          <color rgb="FF7F7F7F"/>
        </top>
        <bottom style="thin">
          <color rgb="FF7F7F7F"/>
        </bottom>
        <vertical/>
        <horizontal/>
      </border>
    </dxf>
    <dxf>
      <border diagonalUp="0" diagonalDown="0">
        <left/>
        <right style="thin">
          <color rgb="FF7F7F7F"/>
        </right>
        <top style="thin">
          <color rgb="FF7F7F7F"/>
        </top>
        <bottom style="thin">
          <color rgb="FF7F7F7F"/>
        </bottom>
        <vertical/>
        <horizontal/>
      </border>
    </dxf>
    <dxf>
      <border outline="0">
        <top style="thin">
          <color rgb="FF7F7F7F"/>
        </top>
      </border>
    </dxf>
    <dxf>
      <border outline="0">
        <bottom style="thin">
          <color rgb="FF7F7F7F"/>
        </bottom>
      </border>
    </dxf>
    <dxf>
      <border outline="0">
        <left style="thin">
          <color rgb="FF7F7F7F"/>
        </left>
        <right style="thin">
          <color rgb="FF7F7F7F"/>
        </right>
        <top style="thin">
          <color rgb="FF7F7F7F"/>
        </top>
        <bottom style="thin">
          <color rgb="FF7F7F7F"/>
        </bottom>
      </border>
    </dxf>
    <dxf>
      <border diagonalUp="0" diagonalDown="0" outline="0">
        <left style="thin">
          <color rgb="FF7F7F7F"/>
        </left>
        <right style="thin">
          <color rgb="FF7F7F7F"/>
        </right>
        <top/>
        <bottom/>
      </border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alignment horizontal="center" vertical="bottom" textRotation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</dxf>
    <dxf>
      <numFmt numFmtId="2" formatCode="0.00"/>
    </dxf>
    <dxf>
      <numFmt numFmtId="2" formatCode="0.00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thew Smith" refreshedDate="45455.434788888888" createdVersion="8" refreshedVersion="8" minRefreshableVersion="3" recordCount="8690" xr:uid="{87BDB8BF-13F5-4DA8-9C10-1C1DB113071B}">
  <cacheSource type="worksheet">
    <worksheetSource ref="A14:X8704" sheet="Data"/>
  </cacheSource>
  <cacheFields count="24">
    <cacheField name="Title" numFmtId="0">
      <sharedItems count="798">
        <s v="AIChE Journal"/>
        <s v="APMIS"/>
        <s v="AWWA Water Science"/>
        <s v="Academic Emergency Medicine"/>
        <s v="Acta Biotechnologica"/>
        <s v="Acta Crystallographica Section B"/>
        <s v="Acta Geologica Sinica - English Edition"/>
        <s v="Acta Neuropsychiatrica"/>
        <s v="Acta Paediatrica"/>
        <s v="Acta Physiologica"/>
        <s v="Acta Zoologica"/>
        <s v="Addiction"/>
        <s v="Advanced Electronic Materials"/>
        <s v="Advanced Energy Materials"/>
        <s v="Advanced Engineering Materials"/>
        <s v="Advanced Functional Materials"/>
        <s v="Advanced Healthcare Materials"/>
        <s v="Advanced Materials"/>
        <s v="Advanced Materials Interfaces"/>
        <s v="Advanced Materials Technologies"/>
        <s v="Advanced Optical Materials"/>
        <s v="Advanced Sustainable Systems"/>
        <s v="Advanced Synthesis &amp; Catalysis"/>
        <s v="Advanced Theory and Simulations"/>
        <s v="Advances in Polymer Technology"/>
        <s v="Africa Research Bulletin: Political, Social and Cultural Series"/>
        <s v="African Journal of Ecology"/>
        <s v="Aggressive Behavior"/>
        <s v="Agribusiness"/>
        <s v="Agricultural Economics"/>
        <s v="Agricultural and Forest Entomology"/>
        <s v="Agronomy Journal"/>
        <s v="Alcohol, Clinical and Experimental Research"/>
        <s v="American Anthropologist"/>
        <s v="American Ethnologist"/>
        <s v="American Journal of Agricultural Economics"/>
        <s v="American Journal of Biological Anthropology"/>
        <s v="American Journal of Botany"/>
        <s v="American Journal of Community Psychology"/>
        <s v="American Journal of Human Biology"/>
        <s v="American Journal of Industrial Medicine"/>
        <s v="American Journal of Medical Genetics Part A"/>
        <s v="American Journal of Primatology"/>
        <s v="American Journal of Reproductive Immunology"/>
        <s v="Anaesthesia"/>
        <s v="Anatomia, Histologia, Embryologia"/>
        <s v="Anatomical Sciences Education"/>
        <s v="Andrologia"/>
        <s v="Angewandte Chemie"/>
        <s v="Angewandte Chemie International Edition"/>
        <s v="Animal Conservation"/>
        <s v="Animal Genetics"/>
        <s v="Animal Science Journal"/>
        <s v="Annals of Anthropological Practice"/>
        <s v="Annals of Applied Biology"/>
        <s v="Annals of Neurology"/>
        <s v="Annals of Public and Cooperative Economics"/>
        <s v="Annals of the New York Academy of Sciences"/>
        <s v="Anthropology &amp; Education Quarterly"/>
        <s v="Antipode"/>
        <s v="Applied Cognitive Psychology"/>
        <s v="Applied Economic Perspectives and Policy"/>
        <s v="Applied Organometallic Chemistry"/>
        <s v="Applied Psychology: Health and Well-Being"/>
        <s v="Applied Vegetation Science"/>
        <s v="Aquaculture Nutrition"/>
        <s v="Aquaculture Research"/>
        <s v="Aquatic Conservation: Marine and Freshwater Ecosystems"/>
        <s v="Architectural Design"/>
        <s v="Archiv der Pharmazie"/>
        <s v="Archives of Insect Biochemistry and Physiology"/>
        <s v="Area"/>
        <s v="Arthritis &amp; Rheumatology"/>
        <s v="Asia Pacific Viewpoint"/>
        <s v="Asia-Pacific Journal of Chemical Engineering"/>
        <s v="Asia-Pacific Journal of Clinical Oncology"/>
        <s v="Asian Journal of Organic Chemistry"/>
        <s v="Asian Journal of Social Psychology"/>
        <s v="Austral Ecology"/>
        <s v="Austral Entomology"/>
        <s v="Australian &amp; New Zealand Journal of Statistics"/>
        <s v="Australian Dental Journal"/>
        <s v="Australian Journal of Agricultural and Resource Economics"/>
        <s v="Australian Journal of Grape and Wine Research"/>
        <s v="Australian Journal of Psychology"/>
        <s v="Australian Journal of Public Administration"/>
        <s v="Australian Veterinary Journal"/>
        <s v="Australian and New Zealand Journal of Public Health"/>
        <s v="Autism Research"/>
        <s v="BJU International"/>
        <s v="Basic &amp; Clinical Pharmacology &amp; Toxicology"/>
        <s v="Batteries &amp; Supercaps"/>
        <s v="BioEssays"/>
        <s v="Biochemistry and Molecular Biology Education"/>
        <s v="Bioethics"/>
        <s v="Biofuels, Bioproducts and Biorefining"/>
        <s v="Biological Journal of the Linnean Society"/>
        <s v="Biological Reviews"/>
        <s v="Biomedical Chromatography"/>
        <s v="Biometrical Journal"/>
        <s v="Biometrics"/>
        <s v="Biopolymers"/>
        <s v="Biotechnology Journal"/>
        <s v="Biotechnology Progress"/>
        <s v="Biotechnology and Applied Biochemistry"/>
        <s v="Biotechnology and Bioengineering"/>
        <s v="Biotropica"/>
        <s v="Boreas"/>
        <s v="Botanical Journal of the Linnean Society"/>
        <s v="Brain Pathology"/>
        <s v="British Educational Research Journal"/>
        <s v="British Journal of Haematology"/>
        <s v="British Journal of Health Psychology"/>
        <s v="British Journal of Management"/>
        <s v="British Journal of Pharmacology"/>
        <s v="British Journal of Psychology"/>
        <s v="British Journal of Social Psychology"/>
        <s v="Bulletin of the Korean Chemical Society"/>
        <s v="Business Strategy and the Environment"/>
        <s v="Business and Society Review"/>
        <s v="CA: A Cancer Journal for Clinicians"/>
        <s v="CLEAN ΓÇô Soil, Air, Water"/>
        <s v="CSA News"/>
        <s v="Canadian Geographies /G├⌐ographies canadiennes"/>
        <s v="Canadian Journal of Agricultural Economics/Revue canadienne d'agroeconomie"/>
        <s v="Canadian Public Administration"/>
        <s v="Cancer"/>
        <s v="Cell Biology International"/>
        <s v="Cellular Microbiology"/>
        <s v="Cereal Chemistry"/>
        <s v="ChemBioChem"/>
        <s v="ChemBioEng Reviews"/>
        <s v="ChemCatChem"/>
        <s v="ChemElectroChem"/>
        <s v="ChemMedChem"/>
        <s v="ChemNanoMat"/>
        <s v="ChemPhotoChem"/>
        <s v="ChemPhysChem"/>
        <s v="ChemPlusChem"/>
        <s v="ChemSusChem"/>
        <s v="Chemical Engineering &amp; Technology"/>
        <s v="Chemie Ingenieur Technik"/>
        <s v="Chemie in unserer Zeit"/>
        <s v="Chemistry &amp; Biodiversity"/>
        <s v="Chemistry ΓÇô A European Journal"/>
        <s v="Chemistry ΓÇô An Asian Journal"/>
        <s v="ChemistrySelect"/>
        <s v="Child Development"/>
        <s v="Child and Adolescent Mental Health"/>
        <s v="Child: Care, Health and Development"/>
        <s v="Chinese Journal of Chemistry"/>
        <s v="Chirality"/>
        <s v="Cladistics"/>
        <s v="Climate and Energy"/>
        <s v="Clinical &amp; Experimental Immunology"/>
        <s v="Clinical Anatomy"/>
        <s v="Clinical Endocrinology"/>
        <s v="Clinical Genetics"/>
        <s v="Clinical Microbiology and Infection"/>
        <s v="Clinical Pharmacology &amp; Therapeutics"/>
        <s v="Clinical Physiology and Functional Imaging"/>
        <s v="Clinical Psychology: Science and Practice"/>
        <s v="Clinical and Experimental Pharmacology and Physiology"/>
        <s v="Cognitive Science"/>
        <s v="Color Research &amp; Application"/>
        <s v="Coloration Technology"/>
        <s v="Communication Theory"/>
        <s v="Community Dentistry and Oral Epidemiology"/>
        <s v="Comprehensive Reviews in Food Science and Food Safety"/>
        <s v="Computational Intelligence"/>
        <s v="Computational and Mathematical Methods"/>
        <s v="Computer Applications in Engineering Education"/>
        <s v="Computer Graphics Forum"/>
        <s v="Conservation"/>
        <s v="Conservation Biology"/>
        <s v="Contact Dermatitis"/>
        <s v="Contemporary Economic Policy"/>
        <s v="Corporate Social Responsibility and Environmental Management"/>
        <s v="Criminology"/>
        <s v="Crop Science"/>
        <s v="CrossCurrents"/>
        <s v="Cultural Anthropology"/>
        <s v="Curator: The Museum Journal"/>
        <s v="Decision Sciences"/>
        <s v="Depression and Anxiety"/>
        <s v="Dermatologic Surgery"/>
        <s v="Dermatologic Therapy"/>
        <s v="Developing World Bioethics"/>
        <s v="Development Policy Review"/>
        <s v="Development and Change"/>
        <s v="Development, Growth &amp; Differentiation"/>
        <s v="Developmental Dynamics"/>
        <s v="Developmental Medicine &amp; Child Neurology"/>
        <s v="Developmental Neurobiology"/>
        <s v="Developmental Psychobiology"/>
        <s v="Developmental Science"/>
        <s v="Dialectica"/>
        <s v="Disasters"/>
        <s v="Drug Development Research"/>
        <s v="Drug Testing and Analysis"/>
        <s v="ELECTROPHORESIS"/>
        <s v="EMBO reports"/>
        <s v="ENERGY &amp; ENVIRONMENTAL MATERIALS"/>
        <s v="EPPO Bulletin"/>
        <s v="Earth Surface Processes and Landforms"/>
        <s v="Echocardiography"/>
        <s v="Ecography"/>
        <s v="Ecohydrology"/>
        <s v="Ecological Applications"/>
        <s v="Ecological Entomology"/>
        <s v="Ecological Management &amp; Restoration"/>
        <s v="Ecological Monographs"/>
        <s v="Ecological Research"/>
        <s v="Ecology"/>
        <s v="Ecology Letters"/>
        <s v="Ecology of Freshwater Fish"/>
        <s v="Economic Geography"/>
        <s v="Economic Inquiry"/>
        <s v="Educational Philosophy and Theory"/>
        <s v="Educational Theory"/>
        <s v="Electroanalysis"/>
        <s v="Energy Technology"/>
        <s v="Engineering in Life Sciences"/>
        <s v="Entomologia Experimentalis et Applicata"/>
        <s v="Entomological Research"/>
        <s v="Entomological Science"/>
        <s v="Environmental Microbiology"/>
        <s v="Environmental Microbiology Reports"/>
        <s v="Environmental Policy and Governance"/>
        <s v="Environmental Progress &amp; Sustainable Energy"/>
        <s v="Environmental Toxicology"/>
        <s v="Environmental Toxicology and Chemistry"/>
        <s v="Environmental and Molecular Mutagenesis"/>
        <s v="Environmetrics"/>
        <s v="Eos, Transactions American Geophysical Union"/>
        <s v="Equine Veterinary Education"/>
        <s v="Equine Veterinary Journal"/>
        <s v="Ethology"/>
        <s v="European Eating Disorders Review"/>
        <s v="European Financial Management"/>
        <s v="European Journal of Cancer Care"/>
        <s v="European Journal of Heart Failure"/>
        <s v="European Journal of Inorganic Chemistry"/>
        <s v="European Journal of Lipid Science and Technology"/>
        <s v="European Journal of Neurology"/>
        <s v="European Journal of Neuroscience"/>
        <s v="European Journal of Organic Chemistry"/>
        <s v="European Journal of Pain"/>
        <s v="European Journal of Political Research"/>
        <s v="European Journal of Social Psychology"/>
        <s v="European Journal of Soil Science"/>
        <s v="European Policy Analysis"/>
        <s v="Evolution"/>
        <s v="Evolution &amp; Development"/>
        <s v="Evolutionary Anthropology: Issues, News, and Reviews"/>
        <s v="Experimental Physiology"/>
        <s v="FEBS Letters"/>
        <s v="FEMS Microbiology Letters"/>
        <s v="FEMS Microbiology Reviews"/>
        <s v="Federal Facilities Environmental Journal"/>
        <s v="Fire and Materials"/>
        <s v="Fish and Fisheries"/>
        <s v="Fisheries"/>
        <s v="Fisheries Management and Ecology"/>
        <s v="Fisheries Oceanography"/>
        <s v="Flavour and Fragrance Journal"/>
        <s v="Forest Pathology"/>
        <s v="Freshwater Biology"/>
        <s v="Frontiers in Ecology and the Environment"/>
        <s v="Fuel Cells"/>
        <s v="Functional Ecology"/>
        <s v="Fundamental &amp; Clinical Pharmacology"/>
        <s v="Gender &amp; History"/>
        <s v="Geoarchaeology"/>
        <s v="Geobiology"/>
        <s v="Geochemistry, Geophysics, Geosystems"/>
        <s v="Geographical Analysis"/>
        <s v="Geographical Research"/>
        <s v="Geographical Review"/>
        <s v="Geography Compass"/>
        <s v="Geology Today"/>
        <s v="Geophysical Research Letters"/>
        <s v="Geostandards and Geoanalytical Research"/>
        <s v="Glia"/>
        <s v="Global Biogeochemical Cycles"/>
        <s v="Global Business and Organizational Excellence"/>
        <s v="Global Change Biology"/>
        <s v="Global Ecology and Biogeography"/>
        <s v="Global Policy"/>
        <s v="Governance"/>
        <s v="Grass and Forage Science"/>
        <s v="Grassland Science"/>
        <s v="Greenhouse Gases: Science and Technology"/>
        <s v="Groundwater"/>
        <s v="Groundwater Monitoring &amp; Remediation"/>
        <s v="Growth and Change"/>
        <s v="Hastings Center Report"/>
        <s v="Head &amp; Neck"/>
        <s v="Headache: The Journal of Head and Face Pain"/>
        <s v="Health &amp; Social Care in the Community"/>
        <s v="Health Economics"/>
        <s v="Health Services Research"/>
        <s v="Helvetica Chimica Acta"/>
        <s v="Hepatology"/>
        <s v="Hippocampus"/>
        <s v="Histopathology"/>
        <s v="Historian"/>
        <s v="Human Behavior and Emerging Technologies"/>
        <s v="Human Communication Research"/>
        <s v="Human Factors and Ergonomics in Manufacturing &amp; Service Industries"/>
        <s v="Human Psychopharmacology: Clinical and Experimental"/>
        <s v="Human Resource Management"/>
        <s v="Hydrological Processes"/>
        <s v="IDS Bulletin"/>
        <s v="IET Renewable Power Generation"/>
        <s v="IPPR Progressive Review"/>
        <s v="Ibis"/>
        <s v="Immunological Reviews"/>
        <s v="Immunology"/>
        <s v="Indoor Air"/>
        <s v="Industrial Relations: A Journal of Economy and Society"/>
        <s v="Infancy"/>
        <s v="Information Systems Journal"/>
        <s v="Insect Conservation and Diversity"/>
        <s v="Insect Molecular Biology"/>
        <s v="Insect Science"/>
        <s v="Integrated Environmental Assessment and Management"/>
        <s v="Integrative Zoology"/>
        <s v="International Endodontic Journal"/>
        <s v="International Journal for Numerical Methods in Engineering"/>
        <s v="International Journal for Numerical Methods in Fluids"/>
        <s v="International Journal of Andrology"/>
        <s v="International Journal of Art &amp; Design Education"/>
        <s v="International Journal of Auditing"/>
        <s v="International Journal of Cancer"/>
        <s v="International Journal of Chemical Kinetics"/>
        <s v="International Journal of Climatology"/>
        <s v="International Journal of Consumer Studies"/>
        <s v="International Journal of Cosmetic Science"/>
        <s v="International Journal of Dairy Technology"/>
        <s v="International Journal of Dermatology"/>
        <s v="International Journal of Eating Disorders"/>
        <s v="International Journal of Energy Research"/>
        <s v="International Journal of Food Science &amp; Technology"/>
        <s v="International Journal of Gynecology &amp; Obstetrics"/>
        <s v="International Journal of Laboratory Hematology"/>
        <s v="International Journal of Management Reviews"/>
        <s v="International Journal of Mental Health Nursing"/>
        <s v="International Journal of Nursing Practice"/>
        <s v="International Journal of Osteoarchaeology"/>
        <s v="International Journal of Paediatric Dentistry"/>
        <s v="International Journal of Psychology"/>
        <s v="International Journal of Quantum Chemistry"/>
        <s v="International Journal of Tourism Research"/>
        <s v="International Journal of Urban and Regional Research"/>
        <s v="International Journal of Urology"/>
        <s v="International Review of Hydrobiology"/>
        <s v="International Social Science Journal"/>
        <s v="International Statistical Review"/>
        <s v="International Studies Review"/>
        <s v="International Zoo Yearbook"/>
        <s v="Invertebrate Biology"/>
        <s v="Irrigation and Drainage"/>
        <s v="Island Arc"/>
        <s v="Israel Journal of Chemistry"/>
        <s v="JACCP: JOURNAL OF THE AMERICAN COLLEGE OF CLINICAL PHARMACY"/>
        <s v="JAWRA Journal of the American Water Resources Association"/>
        <s v="JCMS: Journal of Common Market Studies"/>
        <s v="Japan Journal of Nursing Science"/>
        <s v="Journal AWWA"/>
        <s v="Journal for the Theory of Social Behaviour"/>
        <s v="Journal of Adolescent &amp; Adult Literacy"/>
        <s v="Journal of Advanced Nursing"/>
        <s v="Journal of Advanced Transportation"/>
        <s v="Journal of Agrarian Change"/>
        <s v="Journal of Agricultural Economics"/>
        <s v="Journal of Analytical Psychology"/>
        <s v="Journal of Anatomy"/>
        <s v="Journal of Animal Ecology"/>
        <s v="Journal of Animal Physiology and Animal Nutrition"/>
        <s v="Journal of Applied Behavior Analysis"/>
        <s v="Journal of Applied Ecology"/>
        <s v="Journal of Applied Econometrics"/>
        <s v="Journal of Applied Entomology"/>
        <s v="Journal of Applied Ichthyology"/>
        <s v="Journal of Applied Microbiology"/>
        <s v="Journal of Applied Philosophy"/>
        <s v="Journal of Applied Polymer Science"/>
        <s v="Journal of Applied Social Psychology"/>
        <s v="Journal of Applied Toxicology"/>
        <s v="Journal of Aquatic Animal Health"/>
        <s v="Journal of Architectural Education"/>
        <s v="Journal of Avian Biology"/>
        <s v="Journal of Basic Microbiology"/>
        <s v="Journal of Behavioral Decision Making"/>
        <s v="Journal of Biogeography"/>
        <s v="Journal of Biomedical Materials Research Part A"/>
        <s v="Journal of Biomedical Materials Research Part B: Applied Biomaterials"/>
        <s v="Journal of Business Logistics"/>
        <s v="Journal of Cellular Physiology"/>
        <s v="Journal of Chemical Technology &amp; Biotechnology"/>
        <s v="Journal of Chemometrics"/>
        <s v="Journal of Child Psychology and Psychiatry"/>
        <s v="Journal of Clinical Laboratory Analysis"/>
        <s v="Journal of Clinical Nursing"/>
        <s v="Journal of Clinical Pharmacy and Therapeutics"/>
        <s v="Journal of Clinical Psychology"/>
        <s v="Journal of Communication"/>
        <s v="Journal of Community &amp; Applied Social Psychology"/>
        <s v="Journal of Community Psychology"/>
        <s v="Journal of Comparative Neurology"/>
        <s v="Journal of Computational Chemistry"/>
        <s v="Journal of Consumer Behaviour"/>
        <s v="Journal of Cosmetic Dermatology"/>
        <s v="Journal of Ecology"/>
        <s v="Journal of Economic Surveys"/>
        <s v="Journal of Empirical Legal Studies"/>
        <s v="Journal of Engineering Education"/>
        <s v="Journal of Environmental Medicine"/>
        <s v="Journal of Environmental Policy and Planning"/>
        <s v="Journal of Environmental Quality"/>
        <s v="Journal of Eukaryotic Microbiology"/>
        <s v="Journal of Evolutionary Biology"/>
        <s v="Journal of Experimental Zoology"/>
        <s v="Journal of Experimental Zoology Part A: Ecological and Integrative Physiology"/>
        <s v="Journal of Experimental Zoology Part B: Molecular and Developmental Evolution"/>
        <s v="Journal of Family Theory &amp; Review"/>
        <s v="Journal of Family Therapy"/>
        <s v="Journal of Field Ornithology"/>
        <s v="Journal of Fish Biology"/>
        <s v="Journal of Fish Diseases"/>
        <s v="Journal of Flood Risk Management"/>
        <s v="Journal of Food Process Engineering"/>
        <s v="Journal of Food Processing and Preservation"/>
        <s v="Journal of Food Quality"/>
        <s v="Journal of Food Science"/>
        <s v="Journal of Forensic Sciences"/>
        <s v="Journal of Geophysical Research: Atmospheres"/>
        <s v="Journal of Geophysical Research: Biogeosciences"/>
        <s v="Journal of Geophysical Research: Earth Surface"/>
        <s v="Journal of Geophysical Research: Oceans"/>
        <s v="Journal of Geophysical Research: Planets"/>
        <s v="Journal of Geophysical Research: Solid Earth"/>
        <s v="Journal of Geophysical Research: Space Physics"/>
        <s v="Journal of Industrial Ecology"/>
        <s v="Journal of Integrative Plant Biology"/>
        <s v="Journal of Internal Medicine"/>
        <s v="Journal of International Development"/>
        <s v="Journal of Leukocyte Biology"/>
        <s v="Journal of Management Studies"/>
        <s v="Journal of Mass Spectrometry"/>
        <s v="Journal of Medical Virology"/>
        <s v="Journal of Microscopy"/>
        <s v="Journal of Molecular Recognition"/>
        <s v="Journal of Morphology"/>
        <s v="Journal of Multicultural Counseling and Development"/>
        <s v="Journal of Neurochemistry"/>
        <s v="Journal of Neuroendocrinology"/>
        <s v="Journal of Neuroscience Research"/>
        <s v="Journal of Nursing Scholarship"/>
        <s v="Journal of Occupational Health"/>
        <s v="Journal of Oral Rehabilitation"/>
        <s v="Journal of Organizational Behavior"/>
        <s v="Journal of Orthopaedic Research"/>
        <s v="Journal of Paediatrics and Child Health"/>
        <s v="Journal of Peptide Science"/>
        <s v="Journal of Periodontal Research"/>
        <s v="Journal of Petroleum Geology"/>
        <s v="Journal of Pharmaceutical Sciences"/>
        <s v="Journal of Pharmacy and Pharmacology"/>
        <s v="Journal of Philanthropy and Marketing"/>
        <s v="Journal of Phycology"/>
        <s v="Journal of Physical Organic Chemistry"/>
        <s v="Journal of Phytopathology"/>
        <s v="Journal of Plant Nutrition and Soil Science"/>
        <s v="Journal of Policy Analysis and Management"/>
        <s v="Journal of Polymer Science"/>
        <s v="Journal of Polymer Science Part A: General Papers"/>
        <s v="Journal of Polymer Science Part A: Polymer Chemistry"/>
        <s v="Journal of Polymer Science Part B: Polymer Physics"/>
        <s v="Journal of Polymer Science Part C: Polymer Letters"/>
        <s v="Journal of Product Innovation Management"/>
        <s v="Journal of Production Agriculture"/>
        <s v="Journal of Public Affairs"/>
        <s v="Journal of Quaternary Science"/>
        <s v="Journal of Raman Spectroscopy"/>
        <s v="Journal of Regional Science"/>
        <s v="Journal of Research in Science Teaching"/>
        <s v="Journal of School Health"/>
        <s v="Journal of Separation Science"/>
        <s v="Journal of Small Animal Practice"/>
        <s v="Journal of Social Issues"/>
        <s v="Journal of Social Philosophy"/>
        <s v="Journal of Sociolinguistics"/>
        <s v="Journal of Surfactants and Detergents"/>
        <s v="Journal of Systematics and Evolution"/>
        <s v="Journal of Time Series Analysis"/>
        <s v="Journal of Tissue Engineering and Regenerative Medicine"/>
        <s v="Journal of Ultrasound in Medicine"/>
        <s v="Journal of Urban Affairs"/>
        <s v="Journal of Vegetation Science"/>
        <s v="Journal of Veterinary Pharmacology and Therapeutics"/>
        <s v="Journal of Vinyl and Additive Technology"/>
        <s v="Journal of Viral Hepatitis"/>
        <s v="Journal of Zoological Systematics and Evolutionary Research"/>
        <s v="Journal of Zoology"/>
        <s v="Journal of the American Ceramic Society"/>
        <s v="Journal of the American Geriatrics Society"/>
        <s v="Journal of the American Oil Chemists' Society"/>
        <s v="Journal of the Association for Information Science and Technology"/>
        <s v="Journal of the Chinese Chemical Society"/>
        <s v="Journal of the European Academy of Dermatology and Venereology"/>
        <s v="Journal of the Experimental Analysis of Behavior"/>
        <s v="Journal of the Institute of Brewing"/>
        <s v="Journal of the Royal Anthropological Institute"/>
        <s v="Journal of the Royal Statistical Society: Series B (Statistical Methodology)"/>
        <s v="Journal of the Science of Food and Agriculture"/>
        <s v="Journal of the World Aquaculture Society"/>
        <s v="Lakes &amp; Reservoirs: Science, Policy and Management for Sustainable Use"/>
        <s v="Land Degradation &amp; Development"/>
        <s v="Language Learning"/>
        <s v="Language and Linguistics Compass"/>
        <s v="Laser &amp; Photonics Reviews"/>
        <s v="Lasers in Surgery and Medicine"/>
        <s v="Leader to Leader"/>
        <s v="Lethaia"/>
        <s v="Letters in Applied Microbiology"/>
        <s v="Limnology and Oceanography"/>
        <s v="Limnology and Oceanography Bulletin"/>
        <s v="Limnology and Oceanography: Methods"/>
        <s v="Lubrication Science"/>
        <s v="Luminescence"/>
        <s v="MEDICAL DEVICES &amp; SENSORS"/>
        <s v="Macromolecular Bioscience"/>
        <s v="Macromolecular Chemistry and Physics"/>
        <s v="Macromolecular Materials and Engineering"/>
        <s v="Macromolecular Rapid Communications"/>
        <s v="Macromolecular Reaction Engineering"/>
        <s v="Macromolecular Symposia"/>
        <s v="Magnetic Resonance in Chemistry"/>
        <s v="Mammal Review"/>
        <s v="Marine Ecology"/>
        <s v="Marine Mammal Science"/>
        <s v="Mass Spectrometry Reviews"/>
        <s v="Materials and Corrosion"/>
        <s v="Materialwissenschaft und Werkstofftechnik"/>
        <s v="Maternal &amp; Child Nutrition"/>
        <s v="Mathematical Methods in the Applied Sciences"/>
        <s v="Medical Anthropology Quarterly"/>
        <s v="Medical Education"/>
        <s v="Medical Journal of Australia"/>
        <s v="Medical and Veterinary Entomology"/>
        <s v="Medicinal Research Reviews"/>
        <s v="Meteorological Applications"/>
        <s v="Methods in Ecology and Evolution"/>
        <s v="Micro &amp; Nano Letters"/>
        <s v="Microscopy Research and Technique"/>
        <s v="Mind, Brain, and Education"/>
        <s v="Molecular Ecology"/>
        <s v="Molecular Ecology Resources"/>
        <s v="Molecular Informatics"/>
        <s v="Molecular Microbiology"/>
        <s v="Molecular Nutrition &amp; Food Research"/>
        <s v="Molecular Oral Microbiology"/>
        <s v="Molecular Reproduction and Development"/>
        <s v="Movement Disorders"/>
        <s v="Muscle &amp; Nerve"/>
        <s v="Museum Anthropology"/>
        <s v="Mycoses"/>
        <s v="NMR in Biomedicine"/>
        <s v="National Civic Review"/>
        <s v="Nations and Nationalism"/>
        <s v="Natural Resource Modeling"/>
        <s v="Natural Resources Forum"/>
        <s v="Natural Toxins"/>
        <s v="Negotiation Journal"/>
        <s v="New Directions for Evaluation"/>
        <s v="New Directions for Higher Education"/>
        <s v="New Directions for Student Services"/>
        <s v="New Perspectives Quarterly"/>
        <s v="New Phytologist"/>
        <s v="New Zealand Geographer"/>
        <s v="Nonprofit Management and Leadership"/>
        <s v="Nordic Journal of Botany"/>
        <s v="North American Journal of Fisheries Management"/>
        <s v="Numerical Methods for Partial Differential Equations"/>
        <s v="Nursing Inquiry"/>
        <s v="Nutrition &amp; Dietetics"/>
        <s v="Nutrition Reviews"/>
        <s v="Nutrition in Clinical Practice"/>
        <s v="Obesity"/>
        <s v="Obesity Reviews"/>
        <s v="Oikos"/>
        <s v="Orbis Litterarum"/>
        <s v="PAMM"/>
        <s v="PROTEOMICS"/>
        <s v="Packaging Technology and Science"/>
        <s v="Paediatric and Perinatal Epidemiology"/>
        <s v="Palaeontology"/>
        <s v="Paleoceanography and Paleoclimatology"/>
        <s v="Parasite Immunology"/>
        <s v="Particle &amp; Particle Systems Characterization"/>
        <s v="Pediatric Blood &amp; Cancer"/>
        <s v="Pediatric Diabetes"/>
        <s v="Pediatric Obesity"/>
        <s v="Pediatric Pulmonology"/>
        <s v="Pediatrics International"/>
        <s v="Permafrost and Periglacial Processes"/>
        <s v="Personality and Mental Health"/>
        <s v="Personnel Psychology"/>
        <s v="Perspectives in Psychiatric Care"/>
        <s v="Pest Management Science"/>
        <s v="Pharmacoepidemiology and Drug Safety"/>
        <s v="Philosophical Perspectives"/>
        <s v="Philosophy Compass"/>
        <s v="Photochemistry and Photobiology"/>
        <s v="Photodermatology, Photoimmunology &amp; Photomedicine"/>
        <s v="Phycological Research"/>
        <s v="Physiologia Plantarum"/>
        <s v="Physiological Entomology"/>
        <s v="Phytochemical Analysis"/>
        <s v="Phytotherapy Research"/>
        <s v="Pigment Cell &amp; Melanoma Research"/>
        <s v="Plant Biology"/>
        <s v="Plant Breeding"/>
        <s v="Plant Pathology"/>
        <s v="Plant Species Biology"/>
        <s v="Plant, Cell &amp; Environment"/>
        <s v="Plasma Processes and Polymers"/>
        <s v="Policy Studies Journal"/>
        <s v="Political Psychology"/>
        <s v="Politics &amp; Policy"/>
        <s v="Polymer Composites"/>
        <s v="Polymer Engineering &amp; Science"/>
        <s v="Polymer International"/>
        <s v="Polymers for Advanced Technologies"/>
        <s v="Population Ecology"/>
        <s v="Poverty &amp; Public Policy"/>
        <s v="Practical Diabetes"/>
        <s v="Prenatal Diagnosis"/>
        <s v="Proceedings of the Association for Information Science and Technology"/>
        <s v="Process Safety Progress"/>
        <s v="Progress in Photovoltaics: Research and Applications"/>
        <s v="Propellants, Explosives, Pyrotechnics"/>
        <s v="Protein Science"/>
        <s v="Proteins: Structure, Function, and Bioinformatics"/>
        <s v="Psychophysiology"/>
        <s v="Public Administration"/>
        <s v="Public Administration Review"/>
        <s v="Public Administration and Development"/>
        <s v="Public Health Nursing"/>
        <s v="Quarterly Journal of the Royal Meteorological Society"/>
        <s v="Radio Science"/>
        <s v="Rapid Communications in Mass Spectrometry"/>
        <s v="Regional Science Policy &amp; Practice"/>
        <s v="Religion Compass"/>
        <s v="Remediation Journal"/>
        <s v="Renaissance Studies"/>
        <s v="Reproduction in Domestic Animals"/>
        <s v="Research Synthesis Methods"/>
        <s v="Respirology"/>
        <s v="Restoration Ecology"/>
        <s v="Review of European, Comparative &amp; International Environmental Law"/>
        <s v="Review of Income and Wealth"/>
        <s v="Review of Policy Research"/>
        <s v="Review of Urban &amp; Regional Development Studies"/>
        <s v="Reviews in Aquaculture"/>
        <s v="Reviews in Medical Virology"/>
        <s v="Reviews of Geophysics"/>
        <s v="Risk Analysis"/>
        <s v="River Research and Applications"/>
        <s v="Rural Sociology"/>
        <s v="Scandinavian Journal of Immunology"/>
        <s v="Scandinavian Journal of Medicine &amp; Science in Sports"/>
        <s v="Scandinavian Journal of Statistics"/>
        <s v="Scanning"/>
        <s v="School Science and Mathematics"/>
        <s v="Science Education"/>
        <s v="Sedimentology"/>
        <s v="Significance"/>
        <s v="Singapore Journal of Tropical Geography"/>
        <s v="Small"/>
        <s v="Small Methods"/>
        <s v="Small Structures"/>
        <s v="Social Anthropology"/>
        <s v="Social Issues and Policy Review"/>
        <s v="Social Science Quarterly"/>
        <s v="Social and Personality Psychology Compass"/>
        <s v="Sociologia Ruralis"/>
        <s v="Sociological Forum"/>
        <s v="Sociological Inquiry"/>
        <s v="Sociology Compass"/>
        <s v="Sociology Lens"/>
        <s v="Sociology of Health &amp; Illness"/>
        <s v="Software Testing, Verification and Reliability"/>
        <s v="Soil Horizons"/>
        <s v="Soil Science Society of America Journal"/>
        <s v="Soil Use and Management"/>
        <s v="Solar RRL"/>
        <s v="Southern Economic Journal"/>
        <s v="Starch - St├ñrke"/>
        <s v="Statistics in Medicine"/>
        <s v="Strategic Management Journal"/>
        <s v="Stress and Health"/>
        <s v="Surface and Interface Analysis"/>
        <s v="Sustainable Development"/>
        <s v="Symbolic Interaction"/>
        <s v="Synapse"/>
        <s v="Systematic Entomology"/>
        <s v="Systems Research and Behavioral Science"/>
        <s v="TAXON"/>
        <s v="Teaching Statistics"/>
        <s v="Tellus B"/>
        <s v="Teratogenesis, Carcinogenesis, and Mutagenesis"/>
        <s v="Teratology"/>
        <s v="The American Journal of Economics and Sociology"/>
        <s v="The Anatomical Record"/>
        <s v="The Anatomical Record Part A: Discoveries in Molecular, Cellular, and Evolutionary Biology"/>
        <s v="The Anatomical Record Part B: The New Anatomist"/>
        <s v="The Australian Journal of Anthropology"/>
        <s v="The British Journal of Politics &amp; International Relations"/>
        <s v="The British Journal of Sociology"/>
        <s v="The Bulletin of the Ecological Society of America"/>
        <s v="The Canadian Journal of Chemical Engineering"/>
        <s v="The Chemical Record"/>
        <s v="The Developing Economies"/>
        <s v="The EMBO Journal"/>
        <s v="The Ecumenical Review"/>
        <s v="The FASEB Journal"/>
        <s v="The FEBS Journal"/>
        <s v="The Geographical Journal"/>
        <s v="The Heythrop Journal"/>
        <s v="The International Journal of Psychoanalysis"/>
        <s v="The Journal of American Culture"/>
        <s v="The Journal of Clinical Hypertension"/>
        <s v="The Journal of Clinical Pharmacology"/>
        <s v="The Journal of Competency-Based Education"/>
        <s v="The Journal of Finance"/>
        <s v="The Journal of Pathology"/>
        <s v="The Journal of Physiology"/>
        <s v="The Journal of Popular Culture"/>
        <s v="The Journal of Rural Health"/>
        <s v="The Journal of Wildlife Management"/>
        <s v="The Laryngoscope"/>
        <s v="The Milbank Quarterly"/>
        <s v="The Modern Language Journal"/>
        <s v="The Muslim World"/>
        <s v="The Plant Journal"/>
        <s v="The Political Quarterly"/>
        <s v="The Psychoanalytic Quarterly"/>
        <s v="The Reading Teacher"/>
        <s v="The Sociological Review"/>
        <s v="The Southern Journal of Philosophy"/>
        <s v="The Structural Design of Tall and Special Buildings"/>
        <s v="The World Economy"/>
        <s v="Thunderbird International Business Review"/>
        <s v="Tijdschrift voor Economische en Sociale Geografie"/>
        <s v="Traffic"/>
        <s v="Transactions in GIS"/>
        <s v="Transactions of the American Fisheries Society"/>
        <s v="Transactions of the Institute of British Geographers"/>
        <s v="Transboundary and Emerging Diseases"/>
        <s v="Transforming Anthropology"/>
        <s v="Transfusion"/>
        <s v="Ultrasound in Obstetrics &amp; Gynecology"/>
        <s v="Veterinary Clinical Pathology"/>
        <s v="Veterinary Ophthalmology"/>
        <s v="Veterinary and Comparative Oncology"/>
        <s v="Vietnam Journal of Chemistry"/>
        <s v="WIREs Climate Change"/>
        <s v="WIREs Computational Molecular Science"/>
        <s v="WIREs Computational Statistics"/>
        <s v="WIREs Data Mining and Knowledge Discovery"/>
        <s v="WIREs Developmental Biology"/>
        <s v="WIREs Energy and Environment"/>
        <s v="WIREs RNA"/>
        <s v="WIREs Water"/>
        <s v="Water Environment Research"/>
        <s v="Water Resources Research"/>
        <s v="Water and Environment Journal"/>
        <s v="Weed Research"/>
        <s v="Wildlife Monographs"/>
        <s v="Wildlife Society Bulletin"/>
        <s v="Wind Energy"/>
        <s v="World Englishes"/>
        <s v="World Water Policy"/>
        <s v="Wound Repair and Regeneration"/>
        <s v="X-Ray Spectrometry"/>
        <s v="Yeast"/>
        <s v="ZAMM - Journal of Applied Mathematics and Mechanics / Zeitschrift f├╝r Angewandte Mathematik und Mechanik"/>
        <s v="Zeitschrift f├╝r anorganische und allgemeine Chemie"/>
        <s v="Zoo Biology"/>
        <s v="Zoologica Scripta"/>
        <s v="Zoological Journal of the Linnean Society"/>
        <s v="Zoonoses and Public Health"/>
        <s v="genesis"/>
        <s v="physica status solidi (a)"/>
        <s v="physica status solidi (b)"/>
      </sharedItems>
    </cacheField>
    <cacheField name="Publisher" numFmtId="0">
      <sharedItems/>
    </cacheField>
    <cacheField name="Publisher_ID" numFmtId="0">
      <sharedItems/>
    </cacheField>
    <cacheField name="Platform" numFmtId="0">
      <sharedItems/>
    </cacheField>
    <cacheField name="DOI" numFmtId="0">
      <sharedItems/>
    </cacheField>
    <cacheField name="Proprietary_ID" numFmtId="0">
      <sharedItems/>
    </cacheField>
    <cacheField name="Print_ISSN" numFmtId="0">
      <sharedItems containsBlank="1"/>
    </cacheField>
    <cacheField name="Online_ISSN" numFmtId="0">
      <sharedItems containsBlank="1" count="797">
        <s v="1547-5905"/>
        <s v="1600-0463"/>
        <s v="2577-8161"/>
        <s v="1553-2712"/>
        <s v="1521-3846"/>
        <s v="1600-5740"/>
        <s v="1755-6724"/>
        <s v="1601-5215"/>
        <s v="1651-2227"/>
        <s v="1748-1716"/>
        <s v="1463-6395"/>
        <s v="1360-0443"/>
        <s v="2199-160X"/>
        <s v="1614-6840"/>
        <s v="1527-2648"/>
        <s v="1616-3028"/>
        <s v="2192-2659"/>
        <s v="1521-4095"/>
        <s v="2196-7350"/>
        <s v="2365-709X"/>
        <s v="2195-1071"/>
        <s v="2366-7486"/>
        <s v="1615-4169"/>
        <s v="2513-0390"/>
        <s v="1098-2329"/>
        <s v="1467-825X"/>
        <s v="1365-2028"/>
        <s v="1098-2337"/>
        <s v="1520-6297"/>
        <s v="1574-0862"/>
        <s v="1461-9563"/>
        <s v="1435-0645"/>
        <s v="2993-7175"/>
        <s v="1548-1433"/>
        <s v="1548-1425"/>
        <s v="1467-8276"/>
        <s v="2692-7691"/>
        <s v="1537-2197"/>
        <s v="1573-2770"/>
        <s v="1520-6300"/>
        <s v="1097-0274"/>
        <s v="1552-4833"/>
        <s v="1098-2345"/>
        <s v="1600-0897"/>
        <s v="1365-2044"/>
        <s v="1439-0264"/>
        <s v="1935-9780"/>
        <s v="1439-0272"/>
        <s v="1521-3757"/>
        <s v="1521-3773"/>
        <s v="1469-1795"/>
        <s v="1365-2052"/>
        <s v="1740-0929"/>
        <s v="2153-9588"/>
        <s v="1744-7348"/>
        <s v="1531-8249"/>
        <s v="1467-8292"/>
        <s v="1749-6632"/>
        <s v="1548-1492"/>
        <s v="1467-8330"/>
        <s v="1099-0720"/>
        <s v="2040-5804"/>
        <s v="1099-0739"/>
        <s v="1758-0854"/>
        <s v="1654-109X"/>
        <s v="1365-2095"/>
        <s v="1365-2109"/>
        <s v="1099-0755"/>
        <s v="1554-2769"/>
        <s v="1521-4184"/>
        <s v="1520-6327"/>
        <s v="1475-4762"/>
        <s v="2326-5205"/>
        <s v="1467-8373"/>
        <s v="1932-2143"/>
        <s v="1743-7563"/>
        <s v="2193-5815"/>
        <s v="1467-839X"/>
        <s v="1442-9993"/>
        <s v="2052-1758"/>
        <s v="1467-842X"/>
        <s v="1834-7819"/>
        <s v="1467-8489"/>
        <s v="1755-0238"/>
        <s v="1742-9536"/>
        <s v="1467-8500"/>
        <s v="1751-0813"/>
        <s v="1753-6405"/>
        <s v="1939-3806"/>
        <s v="1464-410X"/>
        <s v="1742-7843"/>
        <s v="2566-6223"/>
        <s v="1521-1878"/>
        <s v="1539-3429"/>
        <s v="1467-8519"/>
        <s v="1932-1031"/>
        <s v="1095-8312"/>
        <s v="1469-185X"/>
        <s v="1099-0801"/>
        <s v="1521-4036"/>
        <s v="1541-0420"/>
        <s v="1097-0282"/>
        <s v="1860-7314"/>
        <s v="1520-6033"/>
        <s v="1470-8744"/>
        <s v="1097-0290"/>
        <s v="1744-7429"/>
        <s v="1502-3885"/>
        <s v="1095-8339"/>
        <s v="1750-3639"/>
        <s v="1469-3518"/>
        <s v="1365-2141"/>
        <s v="2044-8287"/>
        <s v="1467-8551"/>
        <s v="1476-5381"/>
        <s v="2044-8295"/>
        <s v="2044-8309"/>
        <s v="1229-5949"/>
        <s v="1099-0836"/>
        <s v="1467-8594"/>
        <s v="1542-4863"/>
        <s v="1863-0669"/>
        <s v="2325-3584"/>
        <s v="1541-0064"/>
        <s v="1744-7976"/>
        <s v="1754-7121"/>
        <s v="1097-0142"/>
        <s v="1095-8355"/>
        <s v="1462-5822"/>
        <s v="1943-3638"/>
        <s v="1439-7633"/>
        <s v="2196-9744"/>
        <s v="1867-3899"/>
        <s v="2196-0216"/>
        <s v="1860-7187"/>
        <s v="2199-692X"/>
        <s v="2367-0932"/>
        <s v="1439-7641"/>
        <s v="2192-6506"/>
        <s v="1864-564X"/>
        <s v="1521-4125"/>
        <s v="1522-2640"/>
        <s v="1521-3781"/>
        <s v="1612-1880"/>
        <s v="1521-3765"/>
        <s v="1861-471X"/>
        <s v="2365-6549"/>
        <s v="1467-8624"/>
        <s v="1475-3588"/>
        <s v="1365-2214"/>
        <s v="1614-7065"/>
        <s v="1520-636X"/>
        <s v="1096-0031"/>
        <s v="2692-3823"/>
        <s v="1365-2249"/>
        <s v="1098-2353"/>
        <s v="1365-2265"/>
        <s v="1399-0004"/>
        <s v="1469-0691"/>
        <s v="1532-6535"/>
        <s v="1475-097X"/>
        <s v="1468-2850"/>
        <s v="1440-1681"/>
        <s v="1551-6709"/>
        <s v="1520-6378"/>
        <s v="1478-4408"/>
        <s v="1468-2885"/>
        <s v="1600-0528"/>
        <s v="1541-4337"/>
        <s v="1467-8640"/>
        <s v="2577-7408"/>
        <s v="1099-0542"/>
        <s v="1467-8659"/>
        <s v="1936-6779"/>
        <s v="1523-1739"/>
        <s v="1600-0536"/>
        <s v="1465-7287"/>
        <s v="1535-3966"/>
        <s v="1745-9125"/>
        <s v="1435-0653"/>
        <s v="1939-3881"/>
        <s v="1548-1360"/>
        <s v="2151-6952"/>
        <s v="1540-5915"/>
        <s v="1520-6394"/>
        <s v="1524-4725"/>
        <s v="1529-8019"/>
        <s v="1471-8847"/>
        <s v="1467-7679"/>
        <s v="1467-7660"/>
        <s v="1440-169X"/>
        <s v="1097-0177"/>
        <s v="1469-8749"/>
        <s v="1932-846X"/>
        <s v="1098-2302"/>
        <s v="1467-7687"/>
        <s v="1746-8361"/>
        <s v="1467-7717"/>
        <s v="1098-2299"/>
        <s v="1942-7611"/>
        <s v="1522-2683"/>
        <s v="1469-3178"/>
        <s v="2575-0356"/>
        <s v="1365-2338"/>
        <s v="1096-9837"/>
        <s v="1540-8175"/>
        <s v="1600-0587"/>
        <s v="1936-0592"/>
        <s v="1939-5582"/>
        <s v="1365-2311"/>
        <s v="1442-8903"/>
        <s v="1557-7015"/>
        <s v="1440-1703"/>
        <s v="1939-9170"/>
        <s v="1461-0248"/>
        <s v="1600-0633"/>
        <s v="1944-8287"/>
        <s v="1465-7295"/>
        <s v="1469-5812"/>
        <s v="1741-5446"/>
        <s v="1521-4109"/>
        <s v="2194-4296"/>
        <s v="1618-2863"/>
        <s v="1570-7458"/>
        <s v="1748-5967"/>
        <s v="1479-8298"/>
        <s v="1462-2920"/>
        <s v="1758-2229"/>
        <s v="1756-9338"/>
        <s v="1944-7450"/>
        <s v="1522-7278"/>
        <s v="1552-8618"/>
        <s v="1098-2280"/>
        <s v="1099-095X"/>
        <s v="2324-9250"/>
        <s v="2042-3292"/>
        <s v="2042-3306"/>
        <s v="1439-0310"/>
        <s v="1099-0968"/>
        <s v="1468-036X"/>
        <s v="1365-2354"/>
        <s v="1879-0844"/>
        <s v="1099-0682"/>
        <s v="1438-9312"/>
        <s v="1468-1331"/>
        <s v="1460-9568"/>
        <s v="1099-0690"/>
        <s v="1532-2149"/>
        <s v="1475-6765"/>
        <s v="1099-0992"/>
        <s v="1365-2389"/>
        <s v="2380-6567"/>
        <s v="1558-5646"/>
        <s v="1525-142X"/>
        <s v="1520-6505"/>
        <s v="1469-445X"/>
        <s v="1873-3468"/>
        <s v="1574-6968"/>
        <s v="1574-6976"/>
        <s v="1520-6513"/>
        <s v="1099-1018"/>
        <s v="1467-2979"/>
        <s v="1548-8446"/>
        <s v="1365-2400"/>
        <s v="1365-2419"/>
        <s v="1099-1026"/>
        <s v="1439-0329"/>
        <s v="1365-2427"/>
        <s v="1540-9309"/>
        <s v="1615-6854"/>
        <s v="1365-2435"/>
        <s v="1472-8206"/>
        <s v="1468-0424"/>
        <s v="1520-6548"/>
        <s v="1472-4669"/>
        <s v="1525-2027"/>
        <s v="1538-4632"/>
        <s v="1745-5871"/>
        <s v="1931-0846"/>
        <s v="1749-8198"/>
        <s v="1365-2451"/>
        <s v="1944-8007"/>
        <s v="1751-908X"/>
        <s v="1098-1136"/>
        <s v="1944-9224"/>
        <s v="1932-2062"/>
        <s v="1365-2486"/>
        <s v="1466-8238"/>
        <s v="1758-5899"/>
        <s v="1468-0491"/>
        <s v="1365-2494"/>
        <s v="1744-697X"/>
        <s v="2152-3878"/>
        <s v="1745-6584"/>
        <s v="1745-6592"/>
        <s v="1468-2257"/>
        <s v="1552-146X"/>
        <s v="1097-0347"/>
        <s v="1526-4610"/>
        <m/>
        <s v="1099-1050"/>
        <s v="1475-6773"/>
        <s v="1522-2675"/>
        <s v="1527-3350"/>
        <s v="1098-1063"/>
        <s v="1365-2559"/>
        <s v="1540-6563"/>
        <s v="2578-1863"/>
        <s v="1468-2958"/>
        <s v="1520-6564"/>
        <s v="1099-1077"/>
        <s v="1099-050X"/>
        <s v="1099-1085"/>
        <s v="1759-5436"/>
        <s v="1752-1424"/>
        <s v="2573-2331"/>
        <s v="1474-919X"/>
        <s v="1600-065X"/>
        <s v="1365-2567"/>
        <s v="1600-0668"/>
        <s v="1468-232X"/>
        <s v="1532-7078"/>
        <s v="1365-2575"/>
        <s v="1752-4598"/>
        <s v="1365-2583"/>
        <s v="1744-7917"/>
        <s v="1551-3793"/>
        <s v="1749-4877"/>
        <s v="1365-2591"/>
        <s v="1097-0207"/>
        <s v="1097-0363"/>
        <s v="1365-2605"/>
        <s v="1476-8070"/>
        <s v="1099-1123"/>
        <s v="1097-0215"/>
        <s v="1097-4601"/>
        <s v="1097-0088"/>
        <s v="1470-6431"/>
        <s v="1468-2494"/>
        <s v="1471-0307"/>
        <s v="1365-4632"/>
        <s v="1098-108X"/>
        <s v="1099-114X"/>
        <s v="1365-2621"/>
        <s v="1879-3479"/>
        <s v="1751-553X"/>
        <s v="1468-2370"/>
        <s v="1447-0349"/>
        <s v="1440-172X"/>
        <s v="1099-1212"/>
        <s v="1365-263X"/>
        <s v="1464-066X"/>
        <s v="1097-461X"/>
        <s v="1522-1970"/>
        <s v="1468-2427"/>
        <s v="1442-2042"/>
        <s v="1522-2632"/>
        <s v="1468-2451"/>
        <s v="1751-5823"/>
        <s v="1468-2486"/>
        <s v="1748-1090"/>
        <s v="1744-7410"/>
        <s v="1531-0361"/>
        <s v="1440-1738"/>
        <s v="1869-5868"/>
        <s v="2574-9870"/>
        <s v="1752-1688"/>
        <s v="1468-5965"/>
        <s v="1742-7924"/>
        <s v="1551-8833"/>
        <s v="1468-5914"/>
        <s v="1936-2706"/>
        <s v="1365-2648"/>
        <s v="2042-3195"/>
        <s v="1471-0366"/>
        <s v="1477-9552"/>
        <s v="1468-5922"/>
        <s v="1469-7580"/>
        <s v="1365-2656"/>
        <s v="1439-0396"/>
        <s v="1938-3703"/>
        <s v="1365-2664"/>
        <s v="1099-1255"/>
        <s v="1439-0418"/>
        <s v="1439-0426"/>
        <s v="1365-2672"/>
        <s v="1468-5930"/>
        <s v="1097-4628"/>
        <s v="1559-1816"/>
        <s v="1099-1263"/>
        <s v="1548-8667"/>
        <s v="1531-314X"/>
        <s v="1600-048X"/>
        <s v="1521-4028"/>
        <s v="1099-0771"/>
        <s v="1365-2699"/>
        <s v="1552-4965"/>
        <s v="1552-4981"/>
        <s v="2158-1592"/>
        <s v="1097-4652"/>
        <s v="1097-4660"/>
        <s v="1099-128X"/>
        <s v="1469-7610"/>
        <s v="1098-2825"/>
        <s v="1365-2702"/>
        <s v="1365-2710"/>
        <s v="1097-4679"/>
        <s v="1460-2466"/>
        <s v="1099-1298"/>
        <s v="1520-6629"/>
        <s v="1096-9861"/>
        <s v="1096-987X"/>
        <s v="1479-1838"/>
        <s v="1473-2165"/>
        <s v="1365-2745"/>
        <s v="1467-6419"/>
        <s v="1740-1461"/>
        <s v="2168-9830"/>
        <s v="1099-1301"/>
        <s v="1522-7200"/>
        <s v="1537-2537"/>
        <s v="1550-7408"/>
        <s v="1420-9101"/>
        <s v="1097-010X"/>
        <s v="2471-5646"/>
        <s v="1552-5015"/>
        <s v="1756-2589"/>
        <s v="1467-6427"/>
        <s v="1557-9263"/>
        <s v="1095-8649"/>
        <s v="1365-2761"/>
        <s v="1753-318X"/>
        <s v="1745-4530"/>
        <s v="1745-4549"/>
        <s v="1745-4557"/>
        <s v="1750-3841"/>
        <s v="1556-4029"/>
        <s v="2169-8996"/>
        <s v="2169-8961"/>
        <s v="2169-9011"/>
        <s v="2169-9291"/>
        <s v="2169-9100"/>
        <s v="2169-9356"/>
        <s v="2169-9402"/>
        <s v="1530-9290"/>
        <s v="1744-7909"/>
        <s v="1365-2796"/>
        <s v="1099-1328"/>
        <s v="1938-3673"/>
        <s v="1467-6486"/>
        <s v="1096-9888"/>
        <s v="1096-9071"/>
        <s v="1365-2818"/>
        <s v="1099-1352"/>
        <s v="1097-4687"/>
        <s v="2161-1912"/>
        <s v="1471-4159"/>
        <s v="1365-2826"/>
        <s v="1097-4547"/>
        <s v="1547-5069"/>
        <s v="1348-9585"/>
        <s v="1365-2842"/>
        <s v="1099-1379"/>
        <s v="1554-527X"/>
        <s v="1440-1754"/>
        <s v="1099-1387"/>
        <s v="1600-0765"/>
        <s v="1747-5457"/>
        <s v="1520-6017"/>
        <s v="2042-7158"/>
        <s v="2691-1361"/>
        <s v="1529-8817"/>
        <s v="1099-1395"/>
        <s v="1439-0434"/>
        <s v="1522-2624"/>
        <s v="1520-6688"/>
        <s v="2642-4169"/>
        <s v="1542-6246"/>
        <s v="1099-0518"/>
        <s v="1099-0488"/>
        <s v="1543-0472"/>
        <s v="1540-5885"/>
        <s v="2689-4114"/>
        <s v="1479-1854"/>
        <s v="1099-1417"/>
        <s v="1097-4555"/>
        <s v="1467-9787"/>
        <s v="1098-2736"/>
        <s v="1746-1561"/>
        <s v="1615-9314"/>
        <s v="1748-5827"/>
        <s v="1540-4560"/>
        <s v="1467-9833"/>
        <s v="1467-9841"/>
        <s v="1558-9293"/>
        <s v="1759-6831"/>
        <s v="1467-9892"/>
        <s v="1932-7005"/>
        <s v="1550-9613"/>
        <s v="1467-9906"/>
        <s v="1654-1103"/>
        <s v="1365-2885"/>
        <s v="1548-0585"/>
        <s v="1365-2893"/>
        <s v="1439-0469"/>
        <s v="1469-7998"/>
        <s v="1551-2916"/>
        <s v="1532-5415"/>
        <s v="1558-9331"/>
        <s v="2330-1643"/>
        <s v="2192-6549"/>
        <s v="1468-3083"/>
        <s v="1938-3711"/>
        <s v="2050-0416"/>
        <s v="1467-9655"/>
        <s v="1467-9868"/>
        <s v="1097-0010"/>
        <s v="1749-7345"/>
        <s v="1440-1770"/>
        <s v="1099-145X"/>
        <s v="1467-9922"/>
        <s v="1749-818X"/>
        <s v="1863-8899"/>
        <s v="1096-9101"/>
        <s v="1531-5355"/>
        <s v="1502-3931"/>
        <s v="1472-765X"/>
        <s v="1939-5590"/>
        <s v="1539-6088"/>
        <s v="1541-5856"/>
        <s v="1557-6833"/>
        <s v="1522-7243"/>
        <s v="2573-802X"/>
        <s v="1616-5195"/>
        <s v="1521-3935"/>
        <s v="1439-2054"/>
        <s v="1521-3927"/>
        <s v="1862-8338"/>
        <s v="1521-3900"/>
        <s v="1097-458X"/>
        <s v="1365-2907"/>
        <s v="1439-0485"/>
        <s v="1748-7692"/>
        <s v="1098-2787"/>
        <s v="1521-4176"/>
        <s v="1521-4052"/>
        <s v="1740-8709"/>
        <s v="1099-1476"/>
        <s v="1548-1387"/>
        <s v="1365-2923"/>
        <s v="1326-5377"/>
        <s v="1365-2915"/>
        <s v="1098-1128"/>
        <s v="1469-8080"/>
        <s v="2041-210X"/>
        <s v="1750-0443"/>
        <s v="1097-0029"/>
        <s v="1751-228X"/>
        <s v="1365-294X"/>
        <s v="1755-0998"/>
        <s v="1868-1751"/>
        <s v="1365-2958"/>
        <s v="1613-4133"/>
        <s v="2041-1014"/>
        <s v="1098-2795"/>
        <s v="1531-8257"/>
        <s v="1097-4598"/>
        <s v="1548-1379"/>
        <s v="1439-0507"/>
        <s v="1099-1492"/>
        <s v="1542-7811"/>
        <s v="1469-8129"/>
        <s v="1939-7445"/>
        <s v="1477-8947"/>
        <s v="1522-7189"/>
        <s v="1571-9979"/>
        <s v="1534-875X"/>
        <s v="1536-0741"/>
        <s v="1536-0695"/>
        <s v="1540-5842"/>
        <s v="1469-8137"/>
        <s v="1745-7939"/>
        <s v="1542-7854"/>
        <s v="1756-1051"/>
        <s v="1548-8675"/>
        <s v="1098-2426"/>
        <s v="1440-1800"/>
        <s v="1747-0080"/>
        <s v="1753-4887"/>
        <s v="1941-2452"/>
        <s v="1930-739X"/>
        <s v="1467-789X"/>
        <s v="1600-0706"/>
        <s v="1600-0730"/>
        <s v="1617-7061"/>
        <s v="1615-9861"/>
        <s v="1099-1522"/>
        <s v="1365-3016"/>
        <s v="1475-4983"/>
        <s v="2572-4525"/>
        <s v="1365-3024"/>
        <s v="1521-4117"/>
        <s v="1545-5017"/>
        <s v="1399-5448"/>
        <s v="2047-6310"/>
        <s v="1099-0496"/>
        <s v="1442-200X"/>
        <s v="1099-1530"/>
        <s v="1932-863X"/>
        <s v="1744-6570"/>
        <s v="1744-6163"/>
        <s v="1526-4998"/>
        <s v="1099-1557"/>
        <s v="1520-8583"/>
        <s v="1747-9991"/>
        <s v="1751-1097"/>
        <s v="1600-0781"/>
        <s v="1440-1835"/>
        <s v="1399-3054"/>
        <s v="1365-3032"/>
        <s v="1099-1565"/>
        <s v="1099-1573"/>
        <s v="1755-148X"/>
        <s v="1438-8677"/>
        <s v="1439-0523"/>
        <s v="1365-3059"/>
        <s v="1442-1984"/>
        <s v="1365-3040"/>
        <s v="1612-8869"/>
        <s v="1541-0072"/>
        <s v="1467-9221"/>
        <s v="1747-1346"/>
        <s v="1548-0569"/>
        <s v="1548-2634"/>
        <s v="1097-0126"/>
        <s v="1099-1581"/>
        <s v="1438-390X"/>
        <s v="1944-2858"/>
        <s v="2047-2900"/>
        <s v="1097-0223"/>
        <s v="2373-9231"/>
        <s v="1547-5913"/>
        <s v="1099-159X"/>
        <s v="1521-4087"/>
        <s v="1469-896X"/>
        <s v="1097-0134"/>
        <s v="1469-8986"/>
        <s v="1467-9299"/>
        <s v="1540-6210"/>
        <s v="1099-162X"/>
        <s v="1525-1446"/>
        <s v="1477-870X"/>
        <s v="1944-799X"/>
        <s v="1097-0231"/>
        <s v="1757-7802"/>
        <s v="1749-8171"/>
        <s v="1520-6831"/>
        <s v="1477-4658"/>
        <s v="1439-0531"/>
        <s v="1759-2887"/>
        <s v="1440-1843"/>
        <s v="1526-100X"/>
        <s v="2050-0394"/>
        <s v="1475-4991"/>
        <s v="1541-1338"/>
        <s v="1467-940X"/>
        <s v="1753-5131"/>
        <s v="1099-1654"/>
        <s v="1944-9208"/>
        <s v="1539-6924"/>
        <s v="1535-1467"/>
        <s v="1549-0831"/>
        <s v="1365-3083"/>
        <s v="1600-0838"/>
        <s v="1467-9469"/>
        <s v="1932-8745"/>
        <s v="1949-8594"/>
        <s v="1098-237X"/>
        <s v="1365-3091"/>
        <s v="1740-9713"/>
        <s v="1467-9493"/>
        <s v="1613-6829"/>
        <s v="2366-9608"/>
        <s v="2688-4062"/>
        <s v="1469-8676"/>
        <s v="1751-2409"/>
        <s v="1540-6237"/>
        <s v="1751-9004"/>
        <s v="1467-9523"/>
        <s v="1573-7861"/>
        <s v="1475-682X"/>
        <s v="1751-9020"/>
        <s v="2832-580X"/>
        <s v="1467-9566"/>
        <s v="1099-1689"/>
        <s v="2163-2812"/>
        <s v="1435-0661"/>
        <s v="1475-2743"/>
        <s v="2367-198X"/>
        <s v="2325-8012"/>
        <s v="1521-379X"/>
        <s v="1097-0258"/>
        <s v="1097-0266"/>
        <s v="1532-2998"/>
        <s v="1096-9918"/>
        <s v="1099-1719"/>
        <s v="1533-8665"/>
        <s v="1098-2396"/>
        <s v="1365-3113"/>
        <s v="1099-1743"/>
        <s v="1996-8175"/>
        <s v="1467-9639"/>
        <s v="1600-0889"/>
        <s v="1520-6866"/>
        <s v="1096-9926"/>
        <s v="1536-7150"/>
        <s v="1932-8494"/>
        <s v="1552-4892"/>
        <s v="1552-4914"/>
        <s v="1757-6547"/>
        <s v="1467-856X"/>
        <s v="1468-4446"/>
        <s v="2327-6096"/>
        <s v="1939-019X"/>
        <s v="1528-0691"/>
        <s v="1746-1049"/>
        <s v="1460-2075"/>
        <s v="1758-6623"/>
        <s v="1530-6860"/>
        <s v="1742-4658"/>
        <s v="1475-4959"/>
        <s v="1468-2265"/>
        <s v="1745-8315"/>
        <s v="1542-734X"/>
        <s v="1751-7176"/>
        <s v="1552-4604"/>
        <s v="2379-6154"/>
        <s v="1540-6261"/>
        <s v="1096-9896"/>
        <s v="1469-7793"/>
        <s v="1540-5931"/>
        <s v="1748-0361"/>
        <s v="1937-2817"/>
        <s v="1531-4995"/>
        <s v="1468-0009"/>
        <s v="1540-4781"/>
        <s v="1478-1913"/>
        <s v="1365-313X"/>
        <s v="1467-923X"/>
        <s v="2167-4086"/>
        <s v="1936-2714"/>
        <s v="1467-954X"/>
        <s v="2041-6962"/>
        <s v="1541-7808"/>
        <s v="1467-9701"/>
        <s v="1520-6874"/>
        <s v="1467-9663"/>
        <s v="1600-0854"/>
        <s v="1467-9671"/>
        <s v="1548-8659"/>
        <s v="1475-5661"/>
        <s v="1548-7466"/>
        <s v="1537-2995"/>
        <s v="1469-0705"/>
        <s v="1939-165X"/>
        <s v="1463-5224"/>
        <s v="1476-5829"/>
        <s v="2572-8288"/>
        <s v="1757-7799"/>
        <s v="1759-0884"/>
        <s v="1939-0068"/>
        <s v="1942-4795"/>
        <s v="1759-7692"/>
        <s v="2041-840X"/>
        <s v="1757-7012"/>
        <s v="2049-1948"/>
        <s v="1554-7531"/>
        <s v="1944-7973"/>
        <s v="1747-6593"/>
        <s v="1365-3180"/>
        <s v="1938-5455"/>
        <s v="2328-5540"/>
        <s v="1099-1824"/>
        <s v="1467-971X"/>
        <s v="2639-541X"/>
        <s v="1524-475X"/>
        <s v="1097-4539"/>
        <s v="1097-0061"/>
        <s v="1521-4001"/>
        <s v="1521-3749"/>
        <s v="1098-2361"/>
        <s v="1463-6409"/>
        <s v="1096-3642"/>
        <s v="1863-2378"/>
        <s v="1526-968X"/>
        <s v="1862-6319"/>
        <s v="1521-3951"/>
      </sharedItems>
    </cacheField>
    <cacheField name="URI" numFmtId="0">
      <sharedItems containsNonDate="0" containsString="0" containsBlank="1"/>
    </cacheField>
    <cacheField name="YOP" numFmtId="0">
      <sharedItems containsSemiMixedTypes="0" containsString="0" containsNumber="1" containsInteger="1" minValue="1872" maxValue="9999" count="89">
        <n v="1996"/>
        <n v="1997"/>
        <n v="1998"/>
        <n v="2003"/>
        <n v="2005"/>
        <n v="2008"/>
        <n v="2009"/>
        <n v="2010"/>
        <n v="2011"/>
        <n v="2012"/>
        <n v="2014"/>
        <n v="2015"/>
        <n v="2016"/>
        <n v="2017"/>
        <n v="2018"/>
        <n v="2019"/>
        <n v="2020"/>
        <n v="2021"/>
        <n v="2022"/>
        <n v="2023"/>
        <n v="9999"/>
        <n v="2004"/>
        <n v="2007"/>
        <n v="2002"/>
        <n v="1978"/>
        <n v="2013"/>
        <n v="1987"/>
        <n v="1999"/>
        <n v="2006"/>
        <n v="2001"/>
        <n v="2000"/>
        <n v="1900"/>
        <n v="1922"/>
        <n v="1953"/>
        <n v="1991"/>
        <n v="1993"/>
        <n v="1948"/>
        <n v="1949"/>
        <n v="1965"/>
        <n v="1989"/>
        <n v="1994"/>
        <n v="1992"/>
        <n v="1966"/>
        <n v="1975"/>
        <n v="1979"/>
        <n v="1980"/>
        <n v="1981"/>
        <n v="1984"/>
        <n v="1986"/>
        <n v="1988"/>
        <n v="1990"/>
        <n v="1995"/>
        <n v="1974"/>
        <n v="1977"/>
        <n v="1941"/>
        <n v="1954"/>
        <n v="1956"/>
        <n v="1957"/>
        <n v="1970"/>
        <n v="1971"/>
        <n v="1972"/>
        <n v="1973"/>
        <n v="1983"/>
        <n v="1934"/>
        <n v="1942"/>
        <n v="1944"/>
        <n v="1950"/>
        <n v="1961"/>
        <n v="1963"/>
        <n v="1964"/>
        <n v="1968"/>
        <n v="1969"/>
        <n v="1976"/>
        <n v="1982"/>
        <n v="1985"/>
        <n v="1936"/>
        <n v="1959"/>
        <n v="1960"/>
        <n v="1967"/>
        <n v="1951"/>
        <n v="1955"/>
        <n v="1962"/>
        <n v="1958"/>
        <n v="1924"/>
        <n v="1933"/>
        <n v="1872"/>
        <n v="1920"/>
        <n v="1926"/>
        <n v="1931"/>
      </sharedItems>
    </cacheField>
    <cacheField name="Metric_Type" numFmtId="0">
      <sharedItems count="2">
        <s v="Unique_Item_Requests"/>
        <s v="Total_Item_Requests"/>
      </sharedItems>
    </cacheField>
    <cacheField name="Reporting_Period_Total" numFmtId="0">
      <sharedItems containsSemiMixedTypes="0" containsString="0" containsNumber="1" containsInteger="1" minValue="1" maxValue="169" count="104">
        <n v="1"/>
        <n v="2"/>
        <n v="3"/>
        <n v="5"/>
        <n v="8"/>
        <n v="7"/>
        <n v="10"/>
        <n v="4"/>
        <n v="6"/>
        <n v="13"/>
        <n v="12"/>
        <n v="19"/>
        <n v="17"/>
        <n v="34"/>
        <n v="11"/>
        <n v="16"/>
        <n v="9"/>
        <n v="15"/>
        <n v="29"/>
        <n v="20"/>
        <n v="23"/>
        <n v="25"/>
        <n v="36"/>
        <n v="21"/>
        <n v="32"/>
        <n v="41"/>
        <n v="50"/>
        <n v="14"/>
        <n v="40"/>
        <n v="18"/>
        <n v="22"/>
        <n v="30"/>
        <n v="27"/>
        <n v="37"/>
        <n v="81"/>
        <n v="54"/>
        <n v="24"/>
        <n v="49"/>
        <n v="31"/>
        <n v="61"/>
        <n v="105"/>
        <n v="70"/>
        <n v="127"/>
        <n v="52"/>
        <n v="59"/>
        <n v="33"/>
        <n v="68"/>
        <n v="55"/>
        <n v="84"/>
        <n v="39"/>
        <n v="56"/>
        <n v="35"/>
        <n v="48"/>
        <n v="38"/>
        <n v="67"/>
        <n v="26"/>
        <n v="110"/>
        <n v="156"/>
        <n v="28"/>
        <n v="65"/>
        <n v="47"/>
        <n v="51"/>
        <n v="69"/>
        <n v="60"/>
        <n v="92"/>
        <n v="62"/>
        <n v="43"/>
        <n v="57"/>
        <n v="42"/>
        <n v="46"/>
        <n v="45"/>
        <n v="80"/>
        <n v="106"/>
        <n v="58"/>
        <n v="95"/>
        <n v="44"/>
        <n v="125"/>
        <n v="137"/>
        <n v="88"/>
        <n v="93"/>
        <n v="103"/>
        <n v="107"/>
        <n v="117"/>
        <n v="142"/>
        <n v="140"/>
        <n v="169"/>
        <n v="116"/>
        <n v="73"/>
        <n v="74"/>
        <n v="83"/>
        <n v="87"/>
        <n v="104"/>
        <n v="121"/>
        <n v="72"/>
        <n v="66"/>
        <n v="71"/>
        <n v="76"/>
        <n v="97"/>
        <n v="53"/>
        <n v="91"/>
        <n v="128"/>
        <n v="82"/>
        <n v="114"/>
        <n v="89"/>
      </sharedItems>
    </cacheField>
    <cacheField name="Jan-23" numFmtId="0">
      <sharedItems containsSemiMixedTypes="0" containsString="0" containsNumber="1" containsInteger="1" minValue="0" maxValue="22"/>
    </cacheField>
    <cacheField name="Feb-23" numFmtId="0">
      <sharedItems containsSemiMixedTypes="0" containsString="0" containsNumber="1" containsInteger="1" minValue="0" maxValue="28"/>
    </cacheField>
    <cacheField name="Mar-23" numFmtId="0">
      <sharedItems containsSemiMixedTypes="0" containsString="0" containsNumber="1" containsInteger="1" minValue="0" maxValue="24"/>
    </cacheField>
    <cacheField name="Apr-23" numFmtId="0">
      <sharedItems containsSemiMixedTypes="0" containsString="0" containsNumber="1" containsInteger="1" minValue="0" maxValue="39"/>
    </cacheField>
    <cacheField name="May-23" numFmtId="0">
      <sharedItems containsSemiMixedTypes="0" containsString="0" containsNumber="1" containsInteger="1" minValue="0" maxValue="31"/>
    </cacheField>
    <cacheField name="Jun-23" numFmtId="0">
      <sharedItems containsSemiMixedTypes="0" containsString="0" containsNumber="1" containsInteger="1" minValue="0" maxValue="22"/>
    </cacheField>
    <cacheField name="Jul-23" numFmtId="0">
      <sharedItems containsSemiMixedTypes="0" containsString="0" containsNumber="1" containsInteger="1" minValue="0" maxValue="20"/>
    </cacheField>
    <cacheField name="Aug-23" numFmtId="0">
      <sharedItems containsSemiMixedTypes="0" containsString="0" containsNumber="1" containsInteger="1" minValue="0" maxValue="33"/>
    </cacheField>
    <cacheField name="Sep-23" numFmtId="0">
      <sharedItems containsSemiMixedTypes="0" containsString="0" containsNumber="1" containsInteger="1" minValue="0" maxValue="47"/>
    </cacheField>
    <cacheField name="Oct-23" numFmtId="0">
      <sharedItems containsSemiMixedTypes="0" containsString="0" containsNumber="1" containsInteger="1" minValue="0" maxValue="82"/>
    </cacheField>
    <cacheField name="Nov-23" numFmtId="0">
      <sharedItems containsSemiMixedTypes="0" containsString="0" containsNumber="1" containsInteger="1" minValue="0" maxValue="28"/>
    </cacheField>
    <cacheField name="Dec-23" numFmtId="0">
      <sharedItems containsSemiMixedTypes="0" containsString="0" containsNumber="1" containsInteger="1" minValue="0" maxValue="15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690">
  <r>
    <x v="0"/>
    <s v="Wiley"/>
    <s v="ISNI:0000000403801313"/>
    <s v="Wiley Online Library"/>
    <s v="10.1002/(ISSN)1547-5905"/>
    <s v="Wiley:AIC"/>
    <s v="0001-1541"/>
    <x v="0"/>
    <m/>
    <x v="0"/>
    <x v="0"/>
    <x v="0"/>
    <n v="0"/>
    <n v="0"/>
    <n v="0"/>
    <n v="0"/>
    <n v="0"/>
    <n v="0"/>
    <n v="0"/>
    <n v="1"/>
    <n v="0"/>
    <n v="0"/>
    <n v="0"/>
    <n v="0"/>
  </r>
  <r>
    <x v="0"/>
    <s v="Wiley"/>
    <s v="ISNI:0000000403801313"/>
    <s v="Wiley Online Library"/>
    <s v="10.1002/(ISSN)1547-5905"/>
    <s v="Wiley:AIC"/>
    <s v="0001-1541"/>
    <x v="0"/>
    <m/>
    <x v="0"/>
    <x v="1"/>
    <x v="0"/>
    <n v="0"/>
    <n v="0"/>
    <n v="0"/>
    <n v="0"/>
    <n v="0"/>
    <n v="0"/>
    <n v="0"/>
    <n v="1"/>
    <n v="0"/>
    <n v="0"/>
    <n v="0"/>
    <n v="0"/>
  </r>
  <r>
    <x v="0"/>
    <s v="Wiley"/>
    <s v="ISNI:0000000403801313"/>
    <s v="Wiley Online Library"/>
    <s v="10.1002/(ISSN)1547-5905"/>
    <s v="Wiley:AIC"/>
    <s v="0001-1541"/>
    <x v="0"/>
    <m/>
    <x v="1"/>
    <x v="0"/>
    <x v="0"/>
    <n v="0"/>
    <n v="0"/>
    <n v="0"/>
    <n v="0"/>
    <n v="0"/>
    <n v="0"/>
    <n v="0"/>
    <n v="0"/>
    <n v="0"/>
    <n v="1"/>
    <n v="0"/>
    <n v="0"/>
  </r>
  <r>
    <x v="0"/>
    <s v="Wiley"/>
    <s v="ISNI:0000000403801313"/>
    <s v="Wiley Online Library"/>
    <s v="10.1002/(ISSN)1547-5905"/>
    <s v="Wiley:AIC"/>
    <s v="0001-1541"/>
    <x v="0"/>
    <m/>
    <x v="1"/>
    <x v="1"/>
    <x v="0"/>
    <n v="0"/>
    <n v="0"/>
    <n v="0"/>
    <n v="0"/>
    <n v="0"/>
    <n v="0"/>
    <n v="0"/>
    <n v="0"/>
    <n v="0"/>
    <n v="1"/>
    <n v="0"/>
    <n v="0"/>
  </r>
  <r>
    <x v="0"/>
    <s v="Wiley"/>
    <s v="ISNI:0000000403801313"/>
    <s v="Wiley Online Library"/>
    <s v="10.1002/(ISSN)1547-5905"/>
    <s v="Wiley:AIC"/>
    <s v="0001-1541"/>
    <x v="0"/>
    <m/>
    <x v="2"/>
    <x v="0"/>
    <x v="1"/>
    <n v="0"/>
    <n v="0"/>
    <n v="0"/>
    <n v="0"/>
    <n v="0"/>
    <n v="0"/>
    <n v="0"/>
    <n v="0"/>
    <n v="0"/>
    <n v="0"/>
    <n v="2"/>
    <n v="0"/>
  </r>
  <r>
    <x v="0"/>
    <s v="Wiley"/>
    <s v="ISNI:0000000403801313"/>
    <s v="Wiley Online Library"/>
    <s v="10.1002/(ISSN)1547-5905"/>
    <s v="Wiley:AIC"/>
    <s v="0001-1541"/>
    <x v="0"/>
    <m/>
    <x v="2"/>
    <x v="1"/>
    <x v="1"/>
    <n v="0"/>
    <n v="0"/>
    <n v="0"/>
    <n v="0"/>
    <n v="0"/>
    <n v="0"/>
    <n v="0"/>
    <n v="0"/>
    <n v="0"/>
    <n v="0"/>
    <n v="2"/>
    <n v="0"/>
  </r>
  <r>
    <x v="0"/>
    <s v="Wiley"/>
    <s v="ISNI:0000000403801313"/>
    <s v="Wiley Online Library"/>
    <s v="10.1002/(ISSN)1547-5905"/>
    <s v="Wiley:AIC"/>
    <s v="0001-1541"/>
    <x v="0"/>
    <m/>
    <x v="3"/>
    <x v="0"/>
    <x v="0"/>
    <n v="0"/>
    <n v="0"/>
    <n v="0"/>
    <n v="0"/>
    <n v="0"/>
    <n v="0"/>
    <n v="0"/>
    <n v="0"/>
    <n v="1"/>
    <n v="0"/>
    <n v="0"/>
    <n v="0"/>
  </r>
  <r>
    <x v="0"/>
    <s v="Wiley"/>
    <s v="ISNI:0000000403801313"/>
    <s v="Wiley Online Library"/>
    <s v="10.1002/(ISSN)1547-5905"/>
    <s v="Wiley:AIC"/>
    <s v="0001-1541"/>
    <x v="0"/>
    <m/>
    <x v="3"/>
    <x v="1"/>
    <x v="0"/>
    <n v="0"/>
    <n v="0"/>
    <n v="0"/>
    <n v="0"/>
    <n v="0"/>
    <n v="0"/>
    <n v="0"/>
    <n v="0"/>
    <n v="1"/>
    <n v="0"/>
    <n v="0"/>
    <n v="0"/>
  </r>
  <r>
    <x v="0"/>
    <s v="Wiley"/>
    <s v="ISNI:0000000403801313"/>
    <s v="Wiley Online Library"/>
    <s v="10.1002/(ISSN)1547-5905"/>
    <s v="Wiley:AIC"/>
    <s v="0001-1541"/>
    <x v="0"/>
    <m/>
    <x v="4"/>
    <x v="0"/>
    <x v="2"/>
    <n v="0"/>
    <n v="1"/>
    <n v="0"/>
    <n v="0"/>
    <n v="1"/>
    <n v="0"/>
    <n v="0"/>
    <n v="1"/>
    <n v="0"/>
    <n v="0"/>
    <n v="0"/>
    <n v="0"/>
  </r>
  <r>
    <x v="0"/>
    <s v="Wiley"/>
    <s v="ISNI:0000000403801313"/>
    <s v="Wiley Online Library"/>
    <s v="10.1002/(ISSN)1547-5905"/>
    <s v="Wiley:AIC"/>
    <s v="0001-1541"/>
    <x v="0"/>
    <m/>
    <x v="4"/>
    <x v="1"/>
    <x v="2"/>
    <n v="0"/>
    <n v="1"/>
    <n v="0"/>
    <n v="0"/>
    <n v="1"/>
    <n v="0"/>
    <n v="0"/>
    <n v="1"/>
    <n v="0"/>
    <n v="0"/>
    <n v="0"/>
    <n v="0"/>
  </r>
  <r>
    <x v="0"/>
    <s v="Wiley"/>
    <s v="ISNI:0000000403801313"/>
    <s v="Wiley Online Library"/>
    <s v="10.1002/(ISSN)1547-5905"/>
    <s v="Wiley:AIC"/>
    <s v="0001-1541"/>
    <x v="0"/>
    <m/>
    <x v="5"/>
    <x v="0"/>
    <x v="1"/>
    <n v="0"/>
    <n v="0"/>
    <n v="0"/>
    <n v="1"/>
    <n v="0"/>
    <n v="0"/>
    <n v="0"/>
    <n v="0"/>
    <n v="0"/>
    <n v="0"/>
    <n v="0"/>
    <n v="1"/>
  </r>
  <r>
    <x v="0"/>
    <s v="Wiley"/>
    <s v="ISNI:0000000403801313"/>
    <s v="Wiley Online Library"/>
    <s v="10.1002/(ISSN)1547-5905"/>
    <s v="Wiley:AIC"/>
    <s v="0001-1541"/>
    <x v="0"/>
    <m/>
    <x v="5"/>
    <x v="1"/>
    <x v="1"/>
    <n v="0"/>
    <n v="0"/>
    <n v="0"/>
    <n v="1"/>
    <n v="0"/>
    <n v="0"/>
    <n v="0"/>
    <n v="0"/>
    <n v="0"/>
    <n v="0"/>
    <n v="0"/>
    <n v="1"/>
  </r>
  <r>
    <x v="0"/>
    <s v="Wiley"/>
    <s v="ISNI:0000000403801313"/>
    <s v="Wiley Online Library"/>
    <s v="10.1002/(ISSN)1547-5905"/>
    <s v="Wiley:AIC"/>
    <s v="0001-1541"/>
    <x v="0"/>
    <m/>
    <x v="6"/>
    <x v="0"/>
    <x v="3"/>
    <n v="0"/>
    <n v="0"/>
    <n v="0"/>
    <n v="0"/>
    <n v="4"/>
    <n v="0"/>
    <n v="0"/>
    <n v="0"/>
    <n v="0"/>
    <n v="0"/>
    <n v="1"/>
    <n v="0"/>
  </r>
  <r>
    <x v="0"/>
    <s v="Wiley"/>
    <s v="ISNI:0000000403801313"/>
    <s v="Wiley Online Library"/>
    <s v="10.1002/(ISSN)1547-5905"/>
    <s v="Wiley:AIC"/>
    <s v="0001-1541"/>
    <x v="0"/>
    <m/>
    <x v="6"/>
    <x v="1"/>
    <x v="4"/>
    <n v="0"/>
    <n v="0"/>
    <n v="0"/>
    <n v="0"/>
    <n v="7"/>
    <n v="0"/>
    <n v="0"/>
    <n v="0"/>
    <n v="0"/>
    <n v="0"/>
    <n v="1"/>
    <n v="0"/>
  </r>
  <r>
    <x v="0"/>
    <s v="Wiley"/>
    <s v="ISNI:0000000403801313"/>
    <s v="Wiley Online Library"/>
    <s v="10.1002/(ISSN)1547-5905"/>
    <s v="Wiley:AIC"/>
    <s v="0001-1541"/>
    <x v="0"/>
    <m/>
    <x v="7"/>
    <x v="0"/>
    <x v="1"/>
    <n v="0"/>
    <n v="0"/>
    <n v="0"/>
    <n v="0"/>
    <n v="1"/>
    <n v="0"/>
    <n v="0"/>
    <n v="0"/>
    <n v="0"/>
    <n v="0"/>
    <n v="1"/>
    <n v="0"/>
  </r>
  <r>
    <x v="0"/>
    <s v="Wiley"/>
    <s v="ISNI:0000000403801313"/>
    <s v="Wiley Online Library"/>
    <s v="10.1002/(ISSN)1547-5905"/>
    <s v="Wiley:AIC"/>
    <s v="0001-1541"/>
    <x v="0"/>
    <m/>
    <x v="7"/>
    <x v="1"/>
    <x v="2"/>
    <n v="0"/>
    <n v="0"/>
    <n v="0"/>
    <n v="0"/>
    <n v="1"/>
    <n v="0"/>
    <n v="0"/>
    <n v="0"/>
    <n v="0"/>
    <n v="0"/>
    <n v="2"/>
    <n v="0"/>
  </r>
  <r>
    <x v="0"/>
    <s v="Wiley"/>
    <s v="ISNI:0000000403801313"/>
    <s v="Wiley Online Library"/>
    <s v="10.1002/(ISSN)1547-5905"/>
    <s v="Wiley:AIC"/>
    <s v="0001-1541"/>
    <x v="0"/>
    <m/>
    <x v="8"/>
    <x v="0"/>
    <x v="3"/>
    <n v="0"/>
    <n v="1"/>
    <n v="0"/>
    <n v="1"/>
    <n v="3"/>
    <n v="0"/>
    <n v="0"/>
    <n v="0"/>
    <n v="0"/>
    <n v="0"/>
    <n v="0"/>
    <n v="0"/>
  </r>
  <r>
    <x v="0"/>
    <s v="Wiley"/>
    <s v="ISNI:0000000403801313"/>
    <s v="Wiley Online Library"/>
    <s v="10.1002/(ISSN)1547-5905"/>
    <s v="Wiley:AIC"/>
    <s v="0001-1541"/>
    <x v="0"/>
    <m/>
    <x v="8"/>
    <x v="1"/>
    <x v="5"/>
    <n v="0"/>
    <n v="1"/>
    <n v="0"/>
    <n v="1"/>
    <n v="5"/>
    <n v="0"/>
    <n v="0"/>
    <n v="0"/>
    <n v="0"/>
    <n v="0"/>
    <n v="0"/>
    <n v="0"/>
  </r>
  <r>
    <x v="0"/>
    <s v="Wiley"/>
    <s v="ISNI:0000000403801313"/>
    <s v="Wiley Online Library"/>
    <s v="10.1002/(ISSN)1547-5905"/>
    <s v="Wiley:AIC"/>
    <s v="0001-1541"/>
    <x v="0"/>
    <m/>
    <x v="9"/>
    <x v="0"/>
    <x v="1"/>
    <n v="0"/>
    <n v="1"/>
    <n v="0"/>
    <n v="0"/>
    <n v="1"/>
    <n v="0"/>
    <n v="0"/>
    <n v="0"/>
    <n v="0"/>
    <n v="0"/>
    <n v="0"/>
    <n v="0"/>
  </r>
  <r>
    <x v="0"/>
    <s v="Wiley"/>
    <s v="ISNI:0000000403801313"/>
    <s v="Wiley Online Library"/>
    <s v="10.1002/(ISSN)1547-5905"/>
    <s v="Wiley:AIC"/>
    <s v="0001-1541"/>
    <x v="0"/>
    <m/>
    <x v="9"/>
    <x v="1"/>
    <x v="3"/>
    <n v="0"/>
    <n v="3"/>
    <n v="0"/>
    <n v="0"/>
    <n v="2"/>
    <n v="0"/>
    <n v="0"/>
    <n v="0"/>
    <n v="0"/>
    <n v="0"/>
    <n v="0"/>
    <n v="0"/>
  </r>
  <r>
    <x v="0"/>
    <s v="Wiley"/>
    <s v="ISNI:0000000403801313"/>
    <s v="Wiley Online Library"/>
    <s v="10.1002/(ISSN)1547-5905"/>
    <s v="Wiley:AIC"/>
    <s v="0001-1541"/>
    <x v="0"/>
    <m/>
    <x v="10"/>
    <x v="0"/>
    <x v="3"/>
    <n v="0"/>
    <n v="0"/>
    <n v="0"/>
    <n v="0"/>
    <n v="5"/>
    <n v="0"/>
    <n v="0"/>
    <n v="0"/>
    <n v="0"/>
    <n v="0"/>
    <n v="0"/>
    <n v="0"/>
  </r>
  <r>
    <x v="0"/>
    <s v="Wiley"/>
    <s v="ISNI:0000000403801313"/>
    <s v="Wiley Online Library"/>
    <s v="10.1002/(ISSN)1547-5905"/>
    <s v="Wiley:AIC"/>
    <s v="0001-1541"/>
    <x v="0"/>
    <m/>
    <x v="10"/>
    <x v="1"/>
    <x v="6"/>
    <n v="0"/>
    <n v="0"/>
    <n v="0"/>
    <n v="0"/>
    <n v="10"/>
    <n v="0"/>
    <n v="0"/>
    <n v="0"/>
    <n v="0"/>
    <n v="0"/>
    <n v="0"/>
    <n v="0"/>
  </r>
  <r>
    <x v="0"/>
    <s v="Wiley"/>
    <s v="ISNI:0000000403801313"/>
    <s v="Wiley Online Library"/>
    <s v="10.1002/(ISSN)1547-5905"/>
    <s v="Wiley:AIC"/>
    <s v="0001-1541"/>
    <x v="0"/>
    <m/>
    <x v="11"/>
    <x v="0"/>
    <x v="2"/>
    <n v="0"/>
    <n v="0"/>
    <n v="0"/>
    <n v="1"/>
    <n v="0"/>
    <n v="0"/>
    <n v="0"/>
    <n v="0"/>
    <n v="0"/>
    <n v="0"/>
    <n v="1"/>
    <n v="1"/>
  </r>
  <r>
    <x v="0"/>
    <s v="Wiley"/>
    <s v="ISNI:0000000403801313"/>
    <s v="Wiley Online Library"/>
    <s v="10.1002/(ISSN)1547-5905"/>
    <s v="Wiley:AIC"/>
    <s v="0001-1541"/>
    <x v="0"/>
    <m/>
    <x v="11"/>
    <x v="1"/>
    <x v="7"/>
    <n v="0"/>
    <n v="0"/>
    <n v="0"/>
    <n v="1"/>
    <n v="0"/>
    <n v="0"/>
    <n v="0"/>
    <n v="0"/>
    <n v="0"/>
    <n v="0"/>
    <n v="1"/>
    <n v="2"/>
  </r>
  <r>
    <x v="0"/>
    <s v="Wiley"/>
    <s v="ISNI:0000000403801313"/>
    <s v="Wiley Online Library"/>
    <s v="10.1002/(ISSN)1547-5905"/>
    <s v="Wiley:AIC"/>
    <s v="0001-1541"/>
    <x v="0"/>
    <m/>
    <x v="12"/>
    <x v="0"/>
    <x v="0"/>
    <n v="0"/>
    <n v="0"/>
    <n v="0"/>
    <n v="1"/>
    <n v="0"/>
    <n v="0"/>
    <n v="0"/>
    <n v="0"/>
    <n v="0"/>
    <n v="0"/>
    <n v="0"/>
    <n v="0"/>
  </r>
  <r>
    <x v="0"/>
    <s v="Wiley"/>
    <s v="ISNI:0000000403801313"/>
    <s v="Wiley Online Library"/>
    <s v="10.1002/(ISSN)1547-5905"/>
    <s v="Wiley:AIC"/>
    <s v="0001-1541"/>
    <x v="0"/>
    <m/>
    <x v="12"/>
    <x v="1"/>
    <x v="0"/>
    <n v="0"/>
    <n v="0"/>
    <n v="0"/>
    <n v="1"/>
    <n v="0"/>
    <n v="0"/>
    <n v="0"/>
    <n v="0"/>
    <n v="0"/>
    <n v="0"/>
    <n v="0"/>
    <n v="0"/>
  </r>
  <r>
    <x v="0"/>
    <s v="Wiley"/>
    <s v="ISNI:0000000403801313"/>
    <s v="Wiley Online Library"/>
    <s v="10.1002/(ISSN)1547-5905"/>
    <s v="Wiley:AIC"/>
    <s v="0001-1541"/>
    <x v="0"/>
    <m/>
    <x v="13"/>
    <x v="0"/>
    <x v="0"/>
    <n v="0"/>
    <n v="1"/>
    <n v="0"/>
    <n v="0"/>
    <n v="0"/>
    <n v="0"/>
    <n v="0"/>
    <n v="0"/>
    <n v="0"/>
    <n v="0"/>
    <n v="0"/>
    <n v="0"/>
  </r>
  <r>
    <x v="0"/>
    <s v="Wiley"/>
    <s v="ISNI:0000000403801313"/>
    <s v="Wiley Online Library"/>
    <s v="10.1002/(ISSN)1547-5905"/>
    <s v="Wiley:AIC"/>
    <s v="0001-1541"/>
    <x v="0"/>
    <m/>
    <x v="13"/>
    <x v="1"/>
    <x v="1"/>
    <n v="0"/>
    <n v="2"/>
    <n v="0"/>
    <n v="0"/>
    <n v="0"/>
    <n v="0"/>
    <n v="0"/>
    <n v="0"/>
    <n v="0"/>
    <n v="0"/>
    <n v="0"/>
    <n v="0"/>
  </r>
  <r>
    <x v="0"/>
    <s v="Wiley"/>
    <s v="ISNI:0000000403801313"/>
    <s v="Wiley Online Library"/>
    <s v="10.1002/(ISSN)1547-5905"/>
    <s v="Wiley:AIC"/>
    <s v="0001-1541"/>
    <x v="0"/>
    <m/>
    <x v="14"/>
    <x v="0"/>
    <x v="7"/>
    <n v="0"/>
    <n v="1"/>
    <n v="0"/>
    <n v="0"/>
    <n v="0"/>
    <n v="1"/>
    <n v="0"/>
    <n v="0"/>
    <n v="0"/>
    <n v="1"/>
    <n v="0"/>
    <n v="1"/>
  </r>
  <r>
    <x v="0"/>
    <s v="Wiley"/>
    <s v="ISNI:0000000403801313"/>
    <s v="Wiley Online Library"/>
    <s v="10.1002/(ISSN)1547-5905"/>
    <s v="Wiley:AIC"/>
    <s v="0001-1541"/>
    <x v="0"/>
    <m/>
    <x v="14"/>
    <x v="1"/>
    <x v="5"/>
    <n v="0"/>
    <n v="3"/>
    <n v="0"/>
    <n v="0"/>
    <n v="0"/>
    <n v="2"/>
    <n v="0"/>
    <n v="0"/>
    <n v="0"/>
    <n v="1"/>
    <n v="0"/>
    <n v="1"/>
  </r>
  <r>
    <x v="0"/>
    <s v="Wiley"/>
    <s v="ISNI:0000000403801313"/>
    <s v="Wiley Online Library"/>
    <s v="10.1002/(ISSN)1547-5905"/>
    <s v="Wiley:AIC"/>
    <s v="0001-1541"/>
    <x v="0"/>
    <m/>
    <x v="15"/>
    <x v="0"/>
    <x v="2"/>
    <n v="0"/>
    <n v="0"/>
    <n v="1"/>
    <n v="1"/>
    <n v="1"/>
    <n v="0"/>
    <n v="0"/>
    <n v="0"/>
    <n v="0"/>
    <n v="0"/>
    <n v="0"/>
    <n v="0"/>
  </r>
  <r>
    <x v="0"/>
    <s v="Wiley"/>
    <s v="ISNI:0000000403801313"/>
    <s v="Wiley Online Library"/>
    <s v="10.1002/(ISSN)1547-5905"/>
    <s v="Wiley:AIC"/>
    <s v="0001-1541"/>
    <x v="0"/>
    <m/>
    <x v="15"/>
    <x v="1"/>
    <x v="7"/>
    <n v="0"/>
    <n v="0"/>
    <n v="1"/>
    <n v="1"/>
    <n v="2"/>
    <n v="0"/>
    <n v="0"/>
    <n v="0"/>
    <n v="0"/>
    <n v="0"/>
    <n v="0"/>
    <n v="0"/>
  </r>
  <r>
    <x v="0"/>
    <s v="Wiley"/>
    <s v="ISNI:0000000403801313"/>
    <s v="Wiley Online Library"/>
    <s v="10.1002/(ISSN)1547-5905"/>
    <s v="Wiley:AIC"/>
    <s v="0001-1541"/>
    <x v="0"/>
    <m/>
    <x v="16"/>
    <x v="0"/>
    <x v="1"/>
    <n v="0"/>
    <n v="1"/>
    <n v="0"/>
    <n v="1"/>
    <n v="0"/>
    <n v="0"/>
    <n v="0"/>
    <n v="0"/>
    <n v="0"/>
    <n v="0"/>
    <n v="0"/>
    <n v="0"/>
  </r>
  <r>
    <x v="0"/>
    <s v="Wiley"/>
    <s v="ISNI:0000000403801313"/>
    <s v="Wiley Online Library"/>
    <s v="10.1002/(ISSN)1547-5905"/>
    <s v="Wiley:AIC"/>
    <s v="0001-1541"/>
    <x v="0"/>
    <m/>
    <x v="16"/>
    <x v="1"/>
    <x v="2"/>
    <n v="0"/>
    <n v="1"/>
    <n v="0"/>
    <n v="2"/>
    <n v="0"/>
    <n v="0"/>
    <n v="0"/>
    <n v="0"/>
    <n v="0"/>
    <n v="0"/>
    <n v="0"/>
    <n v="0"/>
  </r>
  <r>
    <x v="0"/>
    <s v="Wiley"/>
    <s v="ISNI:0000000403801313"/>
    <s v="Wiley Online Library"/>
    <s v="10.1002/(ISSN)1547-5905"/>
    <s v="Wiley:AIC"/>
    <s v="0001-1541"/>
    <x v="0"/>
    <m/>
    <x v="17"/>
    <x v="0"/>
    <x v="1"/>
    <n v="0"/>
    <n v="0"/>
    <n v="0"/>
    <n v="0"/>
    <n v="0"/>
    <n v="2"/>
    <n v="0"/>
    <n v="0"/>
    <n v="0"/>
    <n v="0"/>
    <n v="0"/>
    <n v="0"/>
  </r>
  <r>
    <x v="0"/>
    <s v="Wiley"/>
    <s v="ISNI:0000000403801313"/>
    <s v="Wiley Online Library"/>
    <s v="10.1002/(ISSN)1547-5905"/>
    <s v="Wiley:AIC"/>
    <s v="0001-1541"/>
    <x v="0"/>
    <m/>
    <x v="17"/>
    <x v="1"/>
    <x v="1"/>
    <n v="0"/>
    <n v="0"/>
    <n v="0"/>
    <n v="0"/>
    <n v="0"/>
    <n v="2"/>
    <n v="0"/>
    <n v="0"/>
    <n v="0"/>
    <n v="0"/>
    <n v="0"/>
    <n v="0"/>
  </r>
  <r>
    <x v="0"/>
    <s v="Wiley"/>
    <s v="ISNI:0000000403801313"/>
    <s v="Wiley Online Library"/>
    <s v="10.1002/(ISSN)1547-5905"/>
    <s v="Wiley:AIC"/>
    <s v="0001-1541"/>
    <x v="0"/>
    <m/>
    <x v="18"/>
    <x v="0"/>
    <x v="8"/>
    <n v="0"/>
    <n v="1"/>
    <n v="0"/>
    <n v="5"/>
    <n v="0"/>
    <n v="0"/>
    <n v="0"/>
    <n v="0"/>
    <n v="0"/>
    <n v="0"/>
    <n v="0"/>
    <n v="0"/>
  </r>
  <r>
    <x v="0"/>
    <s v="Wiley"/>
    <s v="ISNI:0000000403801313"/>
    <s v="Wiley Online Library"/>
    <s v="10.1002/(ISSN)1547-5905"/>
    <s v="Wiley:AIC"/>
    <s v="0001-1541"/>
    <x v="0"/>
    <m/>
    <x v="18"/>
    <x v="1"/>
    <x v="5"/>
    <n v="0"/>
    <n v="2"/>
    <n v="0"/>
    <n v="5"/>
    <n v="0"/>
    <n v="0"/>
    <n v="0"/>
    <n v="0"/>
    <n v="0"/>
    <n v="0"/>
    <n v="0"/>
    <n v="0"/>
  </r>
  <r>
    <x v="0"/>
    <s v="Wiley"/>
    <s v="ISNI:0000000403801313"/>
    <s v="Wiley Online Library"/>
    <s v="10.1002/(ISSN)1547-5905"/>
    <s v="Wiley:AIC"/>
    <s v="0001-1541"/>
    <x v="0"/>
    <m/>
    <x v="19"/>
    <x v="0"/>
    <x v="6"/>
    <n v="0"/>
    <n v="0"/>
    <n v="0"/>
    <n v="1"/>
    <n v="6"/>
    <n v="0"/>
    <n v="0"/>
    <n v="0"/>
    <n v="0"/>
    <n v="0"/>
    <n v="2"/>
    <n v="1"/>
  </r>
  <r>
    <x v="0"/>
    <s v="Wiley"/>
    <s v="ISNI:0000000403801313"/>
    <s v="Wiley Online Library"/>
    <s v="10.1002/(ISSN)1547-5905"/>
    <s v="Wiley:AIC"/>
    <s v="0001-1541"/>
    <x v="0"/>
    <m/>
    <x v="19"/>
    <x v="1"/>
    <x v="9"/>
    <n v="0"/>
    <n v="0"/>
    <n v="0"/>
    <n v="1"/>
    <n v="9"/>
    <n v="0"/>
    <n v="0"/>
    <n v="0"/>
    <n v="0"/>
    <n v="0"/>
    <n v="2"/>
    <n v="1"/>
  </r>
  <r>
    <x v="0"/>
    <s v="Wiley"/>
    <s v="ISNI:0000000403801313"/>
    <s v="Wiley Online Library"/>
    <s v="10.1002/(ISSN)1547-5905"/>
    <s v="Wiley:AIC"/>
    <s v="0001-1541"/>
    <x v="0"/>
    <m/>
    <x v="20"/>
    <x v="0"/>
    <x v="10"/>
    <n v="0"/>
    <n v="0"/>
    <n v="0"/>
    <n v="2"/>
    <n v="0"/>
    <n v="0"/>
    <n v="0"/>
    <n v="1"/>
    <n v="3"/>
    <n v="3"/>
    <n v="3"/>
    <n v="0"/>
  </r>
  <r>
    <x v="0"/>
    <s v="Wiley"/>
    <s v="ISNI:0000000403801313"/>
    <s v="Wiley Online Library"/>
    <s v="10.1002/(ISSN)1547-5905"/>
    <s v="Wiley:AIC"/>
    <s v="0001-1541"/>
    <x v="0"/>
    <m/>
    <x v="20"/>
    <x v="1"/>
    <x v="11"/>
    <n v="0"/>
    <n v="0"/>
    <n v="0"/>
    <n v="4"/>
    <n v="0"/>
    <n v="0"/>
    <n v="0"/>
    <n v="1"/>
    <n v="4"/>
    <n v="4"/>
    <n v="6"/>
    <n v="0"/>
  </r>
  <r>
    <x v="1"/>
    <s v="Wiley"/>
    <s v="ISNI:0000000403801313"/>
    <s v="Wiley Online Library"/>
    <s v="10.1111/(ISSN)1600-0463"/>
    <s v="Wiley:APM"/>
    <s v="0903-4641"/>
    <x v="1"/>
    <m/>
    <x v="21"/>
    <x v="0"/>
    <x v="0"/>
    <n v="0"/>
    <n v="1"/>
    <n v="0"/>
    <n v="0"/>
    <n v="0"/>
    <n v="0"/>
    <n v="0"/>
    <n v="0"/>
    <n v="0"/>
    <n v="0"/>
    <n v="0"/>
    <n v="0"/>
  </r>
  <r>
    <x v="1"/>
    <s v="Wiley"/>
    <s v="ISNI:0000000403801313"/>
    <s v="Wiley Online Library"/>
    <s v="10.1111/(ISSN)1600-0463"/>
    <s v="Wiley:APM"/>
    <s v="0903-4641"/>
    <x v="1"/>
    <m/>
    <x v="21"/>
    <x v="1"/>
    <x v="1"/>
    <n v="0"/>
    <n v="2"/>
    <n v="0"/>
    <n v="0"/>
    <n v="0"/>
    <n v="0"/>
    <n v="0"/>
    <n v="0"/>
    <n v="0"/>
    <n v="0"/>
    <n v="0"/>
    <n v="0"/>
  </r>
  <r>
    <x v="1"/>
    <s v="Wiley"/>
    <s v="ISNI:0000000403801313"/>
    <s v="Wiley Online Library"/>
    <s v="10.1111/(ISSN)1600-0463"/>
    <s v="Wiley:APM"/>
    <s v="0903-4641"/>
    <x v="1"/>
    <m/>
    <x v="22"/>
    <x v="0"/>
    <x v="0"/>
    <n v="1"/>
    <n v="0"/>
    <n v="0"/>
    <n v="0"/>
    <n v="0"/>
    <n v="0"/>
    <n v="0"/>
    <n v="0"/>
    <n v="0"/>
    <n v="0"/>
    <n v="0"/>
    <n v="0"/>
  </r>
  <r>
    <x v="1"/>
    <s v="Wiley"/>
    <s v="ISNI:0000000403801313"/>
    <s v="Wiley Online Library"/>
    <s v="10.1111/(ISSN)1600-0463"/>
    <s v="Wiley:APM"/>
    <s v="0903-4641"/>
    <x v="1"/>
    <m/>
    <x v="22"/>
    <x v="1"/>
    <x v="0"/>
    <n v="1"/>
    <n v="0"/>
    <n v="0"/>
    <n v="0"/>
    <n v="0"/>
    <n v="0"/>
    <n v="0"/>
    <n v="0"/>
    <n v="0"/>
    <n v="0"/>
    <n v="0"/>
    <n v="0"/>
  </r>
  <r>
    <x v="2"/>
    <s v="Wiley"/>
    <s v="ISNI:0000000403801313"/>
    <s v="Wiley Online Library"/>
    <s v="10.1002/(ISSN)2577-8161"/>
    <s v="Wiley:AWS2"/>
    <m/>
    <x v="2"/>
    <m/>
    <x v="14"/>
    <x v="0"/>
    <x v="1"/>
    <n v="0"/>
    <n v="0"/>
    <n v="2"/>
    <n v="0"/>
    <n v="0"/>
    <n v="0"/>
    <n v="0"/>
    <n v="0"/>
    <n v="0"/>
    <n v="0"/>
    <n v="0"/>
    <n v="0"/>
  </r>
  <r>
    <x v="2"/>
    <s v="Wiley"/>
    <s v="ISNI:0000000403801313"/>
    <s v="Wiley Online Library"/>
    <s v="10.1002/(ISSN)2577-8161"/>
    <s v="Wiley:AWS2"/>
    <m/>
    <x v="2"/>
    <m/>
    <x v="14"/>
    <x v="1"/>
    <x v="7"/>
    <n v="0"/>
    <n v="0"/>
    <n v="4"/>
    <n v="0"/>
    <n v="0"/>
    <n v="0"/>
    <n v="0"/>
    <n v="0"/>
    <n v="0"/>
    <n v="0"/>
    <n v="0"/>
    <n v="0"/>
  </r>
  <r>
    <x v="2"/>
    <s v="Wiley"/>
    <s v="ISNI:0000000403801313"/>
    <s v="Wiley Online Library"/>
    <s v="10.1002/(ISSN)2577-8161"/>
    <s v="Wiley:AWS2"/>
    <m/>
    <x v="2"/>
    <m/>
    <x v="16"/>
    <x v="0"/>
    <x v="2"/>
    <n v="0"/>
    <n v="1"/>
    <n v="0"/>
    <n v="2"/>
    <n v="0"/>
    <n v="0"/>
    <n v="0"/>
    <n v="0"/>
    <n v="0"/>
    <n v="0"/>
    <n v="0"/>
    <n v="0"/>
  </r>
  <r>
    <x v="2"/>
    <s v="Wiley"/>
    <s v="ISNI:0000000403801313"/>
    <s v="Wiley Online Library"/>
    <s v="10.1002/(ISSN)2577-8161"/>
    <s v="Wiley:AWS2"/>
    <m/>
    <x v="2"/>
    <m/>
    <x v="16"/>
    <x v="1"/>
    <x v="5"/>
    <n v="0"/>
    <n v="2"/>
    <n v="0"/>
    <n v="5"/>
    <n v="0"/>
    <n v="0"/>
    <n v="0"/>
    <n v="0"/>
    <n v="0"/>
    <n v="0"/>
    <n v="0"/>
    <n v="0"/>
  </r>
  <r>
    <x v="2"/>
    <s v="Wiley"/>
    <s v="ISNI:0000000403801313"/>
    <s v="Wiley Online Library"/>
    <s v="10.1002/(ISSN)2577-8161"/>
    <s v="Wiley:AWS2"/>
    <m/>
    <x v="2"/>
    <m/>
    <x v="17"/>
    <x v="0"/>
    <x v="1"/>
    <n v="0"/>
    <n v="1"/>
    <n v="0"/>
    <n v="1"/>
    <n v="0"/>
    <n v="0"/>
    <n v="0"/>
    <n v="0"/>
    <n v="0"/>
    <n v="0"/>
    <n v="0"/>
    <n v="0"/>
  </r>
  <r>
    <x v="2"/>
    <s v="Wiley"/>
    <s v="ISNI:0000000403801313"/>
    <s v="Wiley Online Library"/>
    <s v="10.1002/(ISSN)2577-8161"/>
    <s v="Wiley:AWS2"/>
    <m/>
    <x v="2"/>
    <m/>
    <x v="17"/>
    <x v="1"/>
    <x v="2"/>
    <n v="0"/>
    <n v="2"/>
    <n v="0"/>
    <n v="1"/>
    <n v="0"/>
    <n v="0"/>
    <n v="0"/>
    <n v="0"/>
    <n v="0"/>
    <n v="0"/>
    <n v="0"/>
    <n v="0"/>
  </r>
  <r>
    <x v="2"/>
    <s v="Wiley"/>
    <s v="ISNI:0000000403801313"/>
    <s v="Wiley Online Library"/>
    <s v="10.1002/(ISSN)2577-8161"/>
    <s v="Wiley:AWS2"/>
    <m/>
    <x v="2"/>
    <m/>
    <x v="19"/>
    <x v="0"/>
    <x v="0"/>
    <n v="0"/>
    <n v="0"/>
    <n v="0"/>
    <n v="0"/>
    <n v="0"/>
    <n v="0"/>
    <n v="0"/>
    <n v="0"/>
    <n v="0"/>
    <n v="0"/>
    <n v="1"/>
    <n v="0"/>
  </r>
  <r>
    <x v="2"/>
    <s v="Wiley"/>
    <s v="ISNI:0000000403801313"/>
    <s v="Wiley Online Library"/>
    <s v="10.1002/(ISSN)2577-8161"/>
    <s v="Wiley:AWS2"/>
    <m/>
    <x v="2"/>
    <m/>
    <x v="19"/>
    <x v="1"/>
    <x v="0"/>
    <n v="0"/>
    <n v="0"/>
    <n v="0"/>
    <n v="0"/>
    <n v="0"/>
    <n v="0"/>
    <n v="0"/>
    <n v="0"/>
    <n v="0"/>
    <n v="0"/>
    <n v="1"/>
    <n v="0"/>
  </r>
  <r>
    <x v="3"/>
    <s v="Wiley"/>
    <s v="ISNI:0000000403801313"/>
    <s v="Wiley Online Library"/>
    <s v="10.1111/(ISSN)1553-2712"/>
    <s v="Wiley:ACEM"/>
    <s v="1069-6563"/>
    <x v="3"/>
    <m/>
    <x v="8"/>
    <x v="0"/>
    <x v="0"/>
    <n v="0"/>
    <n v="0"/>
    <n v="0"/>
    <n v="0"/>
    <n v="0"/>
    <n v="0"/>
    <n v="0"/>
    <n v="0"/>
    <n v="0"/>
    <n v="1"/>
    <n v="0"/>
    <n v="0"/>
  </r>
  <r>
    <x v="3"/>
    <s v="Wiley"/>
    <s v="ISNI:0000000403801313"/>
    <s v="Wiley Online Library"/>
    <s v="10.1111/(ISSN)1553-2712"/>
    <s v="Wiley:ACEM"/>
    <s v="1069-6563"/>
    <x v="3"/>
    <m/>
    <x v="8"/>
    <x v="1"/>
    <x v="1"/>
    <n v="0"/>
    <n v="0"/>
    <n v="0"/>
    <n v="0"/>
    <n v="0"/>
    <n v="0"/>
    <n v="0"/>
    <n v="0"/>
    <n v="0"/>
    <n v="2"/>
    <n v="0"/>
    <n v="0"/>
  </r>
  <r>
    <x v="4"/>
    <s v="Wiley"/>
    <s v="ISNI:0000000403801313"/>
    <s v="Wiley Online Library"/>
    <s v="10.1002/(ISSN)1521-3846"/>
    <s v="Wiley:2129"/>
    <s v="0138-4988"/>
    <x v="4"/>
    <m/>
    <x v="23"/>
    <x v="0"/>
    <x v="0"/>
    <n v="0"/>
    <n v="0"/>
    <n v="0"/>
    <n v="1"/>
    <n v="0"/>
    <n v="0"/>
    <n v="0"/>
    <n v="0"/>
    <n v="0"/>
    <n v="0"/>
    <n v="0"/>
    <n v="0"/>
  </r>
  <r>
    <x v="4"/>
    <s v="Wiley"/>
    <s v="ISNI:0000000403801313"/>
    <s v="Wiley Online Library"/>
    <s v="10.1002/(ISSN)1521-3846"/>
    <s v="Wiley:2129"/>
    <s v="0138-4988"/>
    <x v="4"/>
    <m/>
    <x v="23"/>
    <x v="1"/>
    <x v="0"/>
    <n v="0"/>
    <n v="0"/>
    <n v="0"/>
    <n v="1"/>
    <n v="0"/>
    <n v="0"/>
    <n v="0"/>
    <n v="0"/>
    <n v="0"/>
    <n v="0"/>
    <n v="0"/>
    <n v="0"/>
  </r>
  <r>
    <x v="5"/>
    <s v="Wiley"/>
    <s v="ISNI:0000000403801313"/>
    <s v="Wiley Online Library"/>
    <s v="10.1107/S05677408"/>
    <s v="Wiley:AYB"/>
    <s v="0567-7408"/>
    <x v="5"/>
    <m/>
    <x v="24"/>
    <x v="0"/>
    <x v="0"/>
    <n v="0"/>
    <n v="0"/>
    <n v="0"/>
    <n v="0"/>
    <n v="0"/>
    <n v="0"/>
    <n v="0"/>
    <n v="0"/>
    <n v="0"/>
    <n v="1"/>
    <n v="0"/>
    <n v="0"/>
  </r>
  <r>
    <x v="5"/>
    <s v="Wiley"/>
    <s v="ISNI:0000000403801313"/>
    <s v="Wiley Online Library"/>
    <s v="10.1107/S05677408"/>
    <s v="Wiley:AYB"/>
    <s v="0567-7408"/>
    <x v="5"/>
    <m/>
    <x v="24"/>
    <x v="1"/>
    <x v="0"/>
    <n v="0"/>
    <n v="0"/>
    <n v="0"/>
    <n v="0"/>
    <n v="0"/>
    <n v="0"/>
    <n v="0"/>
    <n v="0"/>
    <n v="0"/>
    <n v="1"/>
    <n v="0"/>
    <n v="0"/>
  </r>
  <r>
    <x v="6"/>
    <s v="Wiley"/>
    <s v="ISNI:0000000403801313"/>
    <s v="Wiley Online Library"/>
    <s v="10.1111/(ISSN)1755-6724"/>
    <s v="Wiley:ACGS"/>
    <s v="1000-9515"/>
    <x v="6"/>
    <m/>
    <x v="14"/>
    <x v="0"/>
    <x v="0"/>
    <n v="0"/>
    <n v="0"/>
    <n v="0"/>
    <n v="1"/>
    <n v="0"/>
    <n v="0"/>
    <n v="0"/>
    <n v="0"/>
    <n v="0"/>
    <n v="0"/>
    <n v="0"/>
    <n v="0"/>
  </r>
  <r>
    <x v="6"/>
    <s v="Wiley"/>
    <s v="ISNI:0000000403801313"/>
    <s v="Wiley Online Library"/>
    <s v="10.1111/(ISSN)1755-6724"/>
    <s v="Wiley:ACGS"/>
    <s v="1000-9515"/>
    <x v="6"/>
    <m/>
    <x v="14"/>
    <x v="1"/>
    <x v="0"/>
    <n v="0"/>
    <n v="0"/>
    <n v="0"/>
    <n v="1"/>
    <n v="0"/>
    <n v="0"/>
    <n v="0"/>
    <n v="0"/>
    <n v="0"/>
    <n v="0"/>
    <n v="0"/>
    <n v="0"/>
  </r>
  <r>
    <x v="6"/>
    <s v="Wiley"/>
    <s v="ISNI:0000000403801313"/>
    <s v="Wiley Online Library"/>
    <s v="10.1111/(ISSN)1755-6724"/>
    <s v="Wiley:ACGS"/>
    <s v="1000-9515"/>
    <x v="6"/>
    <m/>
    <x v="18"/>
    <x v="0"/>
    <x v="0"/>
    <n v="0"/>
    <n v="0"/>
    <n v="0"/>
    <n v="0"/>
    <n v="0"/>
    <n v="0"/>
    <n v="0"/>
    <n v="0"/>
    <n v="1"/>
    <n v="0"/>
    <n v="0"/>
    <n v="0"/>
  </r>
  <r>
    <x v="6"/>
    <s v="Wiley"/>
    <s v="ISNI:0000000403801313"/>
    <s v="Wiley Online Library"/>
    <s v="10.1111/(ISSN)1755-6724"/>
    <s v="Wiley:ACGS"/>
    <s v="1000-9515"/>
    <x v="6"/>
    <m/>
    <x v="18"/>
    <x v="1"/>
    <x v="1"/>
    <n v="0"/>
    <n v="0"/>
    <n v="0"/>
    <n v="0"/>
    <n v="0"/>
    <n v="0"/>
    <n v="0"/>
    <n v="0"/>
    <n v="2"/>
    <n v="0"/>
    <n v="0"/>
    <n v="0"/>
  </r>
  <r>
    <x v="7"/>
    <s v="Wiley"/>
    <s v="ISNI:0000000403801313"/>
    <s v="Wiley Online Library"/>
    <s v="10.1111/(ISSN)1601-5215"/>
    <s v="Wiley:ACN"/>
    <s v="0924-2708"/>
    <x v="7"/>
    <m/>
    <x v="5"/>
    <x v="0"/>
    <x v="0"/>
    <n v="0"/>
    <n v="0"/>
    <n v="0"/>
    <n v="0"/>
    <n v="0"/>
    <n v="0"/>
    <n v="0"/>
    <n v="1"/>
    <n v="0"/>
    <n v="0"/>
    <n v="0"/>
    <n v="0"/>
  </r>
  <r>
    <x v="7"/>
    <s v="Wiley"/>
    <s v="ISNI:0000000403801313"/>
    <s v="Wiley Online Library"/>
    <s v="10.1111/(ISSN)1601-5215"/>
    <s v="Wiley:ACN"/>
    <s v="0924-2708"/>
    <x v="7"/>
    <m/>
    <x v="5"/>
    <x v="1"/>
    <x v="0"/>
    <n v="0"/>
    <n v="0"/>
    <n v="0"/>
    <n v="0"/>
    <n v="0"/>
    <n v="0"/>
    <n v="0"/>
    <n v="1"/>
    <n v="0"/>
    <n v="0"/>
    <n v="0"/>
    <n v="0"/>
  </r>
  <r>
    <x v="8"/>
    <s v="Wiley"/>
    <s v="ISNI:0000000403801313"/>
    <s v="Wiley Online Library"/>
    <s v="10.1111/(ISSN)1651-2227"/>
    <s v="Wiley:APA"/>
    <s v="0803-5253"/>
    <x v="8"/>
    <m/>
    <x v="14"/>
    <x v="0"/>
    <x v="0"/>
    <n v="0"/>
    <n v="1"/>
    <n v="0"/>
    <n v="0"/>
    <n v="0"/>
    <n v="0"/>
    <n v="0"/>
    <n v="0"/>
    <n v="0"/>
    <n v="0"/>
    <n v="0"/>
    <n v="0"/>
  </r>
  <r>
    <x v="8"/>
    <s v="Wiley"/>
    <s v="ISNI:0000000403801313"/>
    <s v="Wiley Online Library"/>
    <s v="10.1111/(ISSN)1651-2227"/>
    <s v="Wiley:APA"/>
    <s v="0803-5253"/>
    <x v="8"/>
    <m/>
    <x v="14"/>
    <x v="1"/>
    <x v="0"/>
    <n v="0"/>
    <n v="1"/>
    <n v="0"/>
    <n v="0"/>
    <n v="0"/>
    <n v="0"/>
    <n v="0"/>
    <n v="0"/>
    <n v="0"/>
    <n v="0"/>
    <n v="0"/>
    <n v="0"/>
  </r>
  <r>
    <x v="8"/>
    <s v="Wiley"/>
    <s v="ISNI:0000000403801313"/>
    <s v="Wiley Online Library"/>
    <s v="10.1111/(ISSN)1651-2227"/>
    <s v="Wiley:APA"/>
    <s v="0803-5253"/>
    <x v="8"/>
    <m/>
    <x v="15"/>
    <x v="0"/>
    <x v="0"/>
    <n v="0"/>
    <n v="0"/>
    <n v="0"/>
    <n v="0"/>
    <n v="0"/>
    <n v="0"/>
    <n v="0"/>
    <n v="0"/>
    <n v="0"/>
    <n v="0"/>
    <n v="0"/>
    <n v="1"/>
  </r>
  <r>
    <x v="8"/>
    <s v="Wiley"/>
    <s v="ISNI:0000000403801313"/>
    <s v="Wiley Online Library"/>
    <s v="10.1111/(ISSN)1651-2227"/>
    <s v="Wiley:APA"/>
    <s v="0803-5253"/>
    <x v="8"/>
    <m/>
    <x v="15"/>
    <x v="1"/>
    <x v="0"/>
    <n v="0"/>
    <n v="0"/>
    <n v="0"/>
    <n v="0"/>
    <n v="0"/>
    <n v="0"/>
    <n v="0"/>
    <n v="0"/>
    <n v="0"/>
    <n v="0"/>
    <n v="0"/>
    <n v="1"/>
  </r>
  <r>
    <x v="9"/>
    <s v="Wiley"/>
    <s v="ISNI:0000000403801313"/>
    <s v="Wiley Online Library"/>
    <s v="10.1111/(ISSN)1748-1716"/>
    <s v="Wiley:APHA"/>
    <s v="1748-1708"/>
    <x v="9"/>
    <m/>
    <x v="25"/>
    <x v="0"/>
    <x v="0"/>
    <n v="0"/>
    <n v="0"/>
    <n v="0"/>
    <n v="1"/>
    <n v="0"/>
    <n v="0"/>
    <n v="0"/>
    <n v="0"/>
    <n v="0"/>
    <n v="0"/>
    <n v="0"/>
    <n v="0"/>
  </r>
  <r>
    <x v="9"/>
    <s v="Wiley"/>
    <s v="ISNI:0000000403801313"/>
    <s v="Wiley Online Library"/>
    <s v="10.1111/(ISSN)1748-1716"/>
    <s v="Wiley:APHA"/>
    <s v="1748-1708"/>
    <x v="9"/>
    <m/>
    <x v="25"/>
    <x v="1"/>
    <x v="0"/>
    <n v="0"/>
    <n v="0"/>
    <n v="0"/>
    <n v="1"/>
    <n v="0"/>
    <n v="0"/>
    <n v="0"/>
    <n v="0"/>
    <n v="0"/>
    <n v="0"/>
    <n v="0"/>
    <n v="0"/>
  </r>
  <r>
    <x v="9"/>
    <s v="Wiley"/>
    <s v="ISNI:0000000403801313"/>
    <s v="Wiley Online Library"/>
    <s v="10.1111/(ISSN)1748-1716"/>
    <s v="Wiley:APHA"/>
    <s v="1748-1708"/>
    <x v="9"/>
    <m/>
    <x v="15"/>
    <x v="0"/>
    <x v="2"/>
    <n v="0"/>
    <n v="0"/>
    <n v="0"/>
    <n v="0"/>
    <n v="2"/>
    <n v="0"/>
    <n v="0"/>
    <n v="0"/>
    <n v="1"/>
    <n v="0"/>
    <n v="0"/>
    <n v="0"/>
  </r>
  <r>
    <x v="9"/>
    <s v="Wiley"/>
    <s v="ISNI:0000000403801313"/>
    <s v="Wiley Online Library"/>
    <s v="10.1111/(ISSN)1748-1716"/>
    <s v="Wiley:APHA"/>
    <s v="1748-1708"/>
    <x v="9"/>
    <m/>
    <x v="15"/>
    <x v="1"/>
    <x v="2"/>
    <n v="0"/>
    <n v="0"/>
    <n v="0"/>
    <n v="0"/>
    <n v="2"/>
    <n v="0"/>
    <n v="0"/>
    <n v="0"/>
    <n v="1"/>
    <n v="0"/>
    <n v="0"/>
    <n v="0"/>
  </r>
  <r>
    <x v="10"/>
    <s v="Wiley"/>
    <s v="ISNI:0000000403801313"/>
    <s v="Wiley Online Library"/>
    <s v="10.1111/(ISSN)1463-6395"/>
    <s v="Wiley:AZO"/>
    <s v="0001-7272"/>
    <x v="10"/>
    <m/>
    <x v="6"/>
    <x v="0"/>
    <x v="0"/>
    <n v="0"/>
    <n v="1"/>
    <n v="0"/>
    <n v="0"/>
    <n v="0"/>
    <n v="0"/>
    <n v="0"/>
    <n v="0"/>
    <n v="0"/>
    <n v="0"/>
    <n v="0"/>
    <n v="0"/>
  </r>
  <r>
    <x v="10"/>
    <s v="Wiley"/>
    <s v="ISNI:0000000403801313"/>
    <s v="Wiley Online Library"/>
    <s v="10.1111/(ISSN)1463-6395"/>
    <s v="Wiley:AZO"/>
    <s v="0001-7272"/>
    <x v="10"/>
    <m/>
    <x v="6"/>
    <x v="1"/>
    <x v="0"/>
    <n v="0"/>
    <n v="1"/>
    <n v="0"/>
    <n v="0"/>
    <n v="0"/>
    <n v="0"/>
    <n v="0"/>
    <n v="0"/>
    <n v="0"/>
    <n v="0"/>
    <n v="0"/>
    <n v="0"/>
  </r>
  <r>
    <x v="10"/>
    <s v="Wiley"/>
    <s v="ISNI:0000000403801313"/>
    <s v="Wiley Online Library"/>
    <s v="10.1111/(ISSN)1463-6395"/>
    <s v="Wiley:AZO"/>
    <s v="0001-7272"/>
    <x v="10"/>
    <m/>
    <x v="11"/>
    <x v="0"/>
    <x v="0"/>
    <n v="0"/>
    <n v="1"/>
    <n v="0"/>
    <n v="0"/>
    <n v="0"/>
    <n v="0"/>
    <n v="0"/>
    <n v="0"/>
    <n v="0"/>
    <n v="0"/>
    <n v="0"/>
    <n v="0"/>
  </r>
  <r>
    <x v="10"/>
    <s v="Wiley"/>
    <s v="ISNI:0000000403801313"/>
    <s v="Wiley Online Library"/>
    <s v="10.1111/(ISSN)1463-6395"/>
    <s v="Wiley:AZO"/>
    <s v="0001-7272"/>
    <x v="10"/>
    <m/>
    <x v="11"/>
    <x v="1"/>
    <x v="0"/>
    <n v="0"/>
    <n v="1"/>
    <n v="0"/>
    <n v="0"/>
    <n v="0"/>
    <n v="0"/>
    <n v="0"/>
    <n v="0"/>
    <n v="0"/>
    <n v="0"/>
    <n v="0"/>
    <n v="0"/>
  </r>
  <r>
    <x v="10"/>
    <s v="Wiley"/>
    <s v="ISNI:0000000403801313"/>
    <s v="Wiley Online Library"/>
    <s v="10.1111/(ISSN)1463-6395"/>
    <s v="Wiley:AZO"/>
    <s v="0001-7272"/>
    <x v="10"/>
    <m/>
    <x v="12"/>
    <x v="0"/>
    <x v="0"/>
    <n v="0"/>
    <n v="0"/>
    <n v="0"/>
    <n v="0"/>
    <n v="0"/>
    <n v="0"/>
    <n v="0"/>
    <n v="0"/>
    <n v="0"/>
    <n v="0"/>
    <n v="0"/>
    <n v="1"/>
  </r>
  <r>
    <x v="10"/>
    <s v="Wiley"/>
    <s v="ISNI:0000000403801313"/>
    <s v="Wiley Online Library"/>
    <s v="10.1111/(ISSN)1463-6395"/>
    <s v="Wiley:AZO"/>
    <s v="0001-7272"/>
    <x v="10"/>
    <m/>
    <x v="12"/>
    <x v="1"/>
    <x v="0"/>
    <n v="0"/>
    <n v="0"/>
    <n v="0"/>
    <n v="0"/>
    <n v="0"/>
    <n v="0"/>
    <n v="0"/>
    <n v="0"/>
    <n v="0"/>
    <n v="0"/>
    <n v="0"/>
    <n v="1"/>
  </r>
  <r>
    <x v="11"/>
    <s v="Wiley"/>
    <s v="ISNI:0000000403801313"/>
    <s v="Wiley Online Library"/>
    <s v="10.1111/(ISSN)1360-0443"/>
    <s v="Wiley:ADD"/>
    <s v="0965-2140"/>
    <x v="11"/>
    <m/>
    <x v="26"/>
    <x v="0"/>
    <x v="5"/>
    <n v="0"/>
    <n v="0"/>
    <n v="6"/>
    <n v="1"/>
    <n v="0"/>
    <n v="0"/>
    <n v="0"/>
    <n v="0"/>
    <n v="0"/>
    <n v="0"/>
    <n v="0"/>
    <n v="0"/>
  </r>
  <r>
    <x v="11"/>
    <s v="Wiley"/>
    <s v="ISNI:0000000403801313"/>
    <s v="Wiley Online Library"/>
    <s v="10.1111/(ISSN)1360-0443"/>
    <s v="Wiley:ADD"/>
    <s v="0965-2140"/>
    <x v="11"/>
    <m/>
    <x v="26"/>
    <x v="1"/>
    <x v="5"/>
    <n v="0"/>
    <n v="0"/>
    <n v="6"/>
    <n v="1"/>
    <n v="0"/>
    <n v="0"/>
    <n v="0"/>
    <n v="0"/>
    <n v="0"/>
    <n v="0"/>
    <n v="0"/>
    <n v="0"/>
  </r>
  <r>
    <x v="11"/>
    <s v="Wiley"/>
    <s v="ISNI:0000000403801313"/>
    <s v="Wiley Online Library"/>
    <s v="10.1111/(ISSN)1360-0443"/>
    <s v="Wiley:ADD"/>
    <s v="0965-2140"/>
    <x v="11"/>
    <m/>
    <x v="5"/>
    <x v="0"/>
    <x v="0"/>
    <n v="0"/>
    <n v="0"/>
    <n v="0"/>
    <n v="1"/>
    <n v="0"/>
    <n v="0"/>
    <n v="0"/>
    <n v="0"/>
    <n v="0"/>
    <n v="0"/>
    <n v="0"/>
    <n v="0"/>
  </r>
  <r>
    <x v="11"/>
    <s v="Wiley"/>
    <s v="ISNI:0000000403801313"/>
    <s v="Wiley Online Library"/>
    <s v="10.1111/(ISSN)1360-0443"/>
    <s v="Wiley:ADD"/>
    <s v="0965-2140"/>
    <x v="11"/>
    <m/>
    <x v="5"/>
    <x v="1"/>
    <x v="0"/>
    <n v="0"/>
    <n v="0"/>
    <n v="0"/>
    <n v="1"/>
    <n v="0"/>
    <n v="0"/>
    <n v="0"/>
    <n v="0"/>
    <n v="0"/>
    <n v="0"/>
    <n v="0"/>
    <n v="0"/>
  </r>
  <r>
    <x v="12"/>
    <s v="Wiley"/>
    <s v="ISNI:0000000403801313"/>
    <s v="Wiley Online Library"/>
    <s v="10.1002/(ISSN)2199-160X"/>
    <s v="Wiley:E707"/>
    <s v="2199-160X"/>
    <x v="12"/>
    <m/>
    <x v="13"/>
    <x v="0"/>
    <x v="0"/>
    <n v="0"/>
    <n v="0"/>
    <n v="0"/>
    <n v="0"/>
    <n v="0"/>
    <n v="0"/>
    <n v="0"/>
    <n v="0"/>
    <n v="1"/>
    <n v="0"/>
    <n v="0"/>
    <n v="0"/>
  </r>
  <r>
    <x v="12"/>
    <s v="Wiley"/>
    <s v="ISNI:0000000403801313"/>
    <s v="Wiley Online Library"/>
    <s v="10.1002/(ISSN)2199-160X"/>
    <s v="Wiley:E707"/>
    <s v="2199-160X"/>
    <x v="12"/>
    <m/>
    <x v="13"/>
    <x v="1"/>
    <x v="0"/>
    <n v="0"/>
    <n v="0"/>
    <n v="0"/>
    <n v="0"/>
    <n v="0"/>
    <n v="0"/>
    <n v="0"/>
    <n v="0"/>
    <n v="1"/>
    <n v="0"/>
    <n v="0"/>
    <n v="0"/>
  </r>
  <r>
    <x v="13"/>
    <s v="Wiley"/>
    <s v="ISNI:0000000403801313"/>
    <s v="Wiley Online Library"/>
    <s v="10.1002/(ISSN)1614-6840"/>
    <s v="Wiley:2528"/>
    <s v="1614-6832"/>
    <x v="13"/>
    <m/>
    <x v="8"/>
    <x v="0"/>
    <x v="0"/>
    <n v="0"/>
    <n v="0"/>
    <n v="1"/>
    <n v="0"/>
    <n v="0"/>
    <n v="0"/>
    <n v="0"/>
    <n v="0"/>
    <n v="0"/>
    <n v="0"/>
    <n v="0"/>
    <n v="0"/>
  </r>
  <r>
    <x v="13"/>
    <s v="Wiley"/>
    <s v="ISNI:0000000403801313"/>
    <s v="Wiley Online Library"/>
    <s v="10.1002/(ISSN)1614-6840"/>
    <s v="Wiley:2528"/>
    <s v="1614-6832"/>
    <x v="13"/>
    <m/>
    <x v="8"/>
    <x v="1"/>
    <x v="1"/>
    <n v="0"/>
    <n v="0"/>
    <n v="2"/>
    <n v="0"/>
    <n v="0"/>
    <n v="0"/>
    <n v="0"/>
    <n v="0"/>
    <n v="0"/>
    <n v="0"/>
    <n v="0"/>
    <n v="0"/>
  </r>
  <r>
    <x v="13"/>
    <s v="Wiley"/>
    <s v="ISNI:0000000403801313"/>
    <s v="Wiley Online Library"/>
    <s v="10.1002/(ISSN)1614-6840"/>
    <s v="Wiley:2528"/>
    <s v="1614-6832"/>
    <x v="13"/>
    <m/>
    <x v="9"/>
    <x v="0"/>
    <x v="0"/>
    <n v="0"/>
    <n v="0"/>
    <n v="0"/>
    <n v="0"/>
    <n v="0"/>
    <n v="1"/>
    <n v="0"/>
    <n v="0"/>
    <n v="0"/>
    <n v="0"/>
    <n v="0"/>
    <n v="0"/>
  </r>
  <r>
    <x v="13"/>
    <s v="Wiley"/>
    <s v="ISNI:0000000403801313"/>
    <s v="Wiley Online Library"/>
    <s v="10.1002/(ISSN)1614-6840"/>
    <s v="Wiley:2528"/>
    <s v="1614-6832"/>
    <x v="13"/>
    <m/>
    <x v="9"/>
    <x v="1"/>
    <x v="0"/>
    <n v="0"/>
    <n v="0"/>
    <n v="0"/>
    <n v="0"/>
    <n v="0"/>
    <n v="1"/>
    <n v="0"/>
    <n v="0"/>
    <n v="0"/>
    <n v="0"/>
    <n v="0"/>
    <n v="0"/>
  </r>
  <r>
    <x v="13"/>
    <s v="Wiley"/>
    <s v="ISNI:0000000403801313"/>
    <s v="Wiley Online Library"/>
    <s v="10.1002/(ISSN)1614-6840"/>
    <s v="Wiley:2528"/>
    <s v="1614-6832"/>
    <x v="13"/>
    <m/>
    <x v="25"/>
    <x v="0"/>
    <x v="0"/>
    <n v="0"/>
    <n v="0"/>
    <n v="1"/>
    <n v="0"/>
    <n v="0"/>
    <n v="0"/>
    <n v="0"/>
    <n v="0"/>
    <n v="0"/>
    <n v="0"/>
    <n v="0"/>
    <n v="0"/>
  </r>
  <r>
    <x v="13"/>
    <s v="Wiley"/>
    <s v="ISNI:0000000403801313"/>
    <s v="Wiley Online Library"/>
    <s v="10.1002/(ISSN)1614-6840"/>
    <s v="Wiley:2528"/>
    <s v="1614-6832"/>
    <x v="13"/>
    <m/>
    <x v="25"/>
    <x v="1"/>
    <x v="1"/>
    <n v="0"/>
    <n v="0"/>
    <n v="2"/>
    <n v="0"/>
    <n v="0"/>
    <n v="0"/>
    <n v="0"/>
    <n v="0"/>
    <n v="0"/>
    <n v="0"/>
    <n v="0"/>
    <n v="0"/>
  </r>
  <r>
    <x v="13"/>
    <s v="Wiley"/>
    <s v="ISNI:0000000403801313"/>
    <s v="Wiley Online Library"/>
    <s v="10.1002/(ISSN)1614-6840"/>
    <s v="Wiley:2528"/>
    <s v="1614-6832"/>
    <x v="13"/>
    <m/>
    <x v="10"/>
    <x v="0"/>
    <x v="1"/>
    <n v="0"/>
    <n v="1"/>
    <n v="0"/>
    <n v="0"/>
    <n v="0"/>
    <n v="0"/>
    <n v="0"/>
    <n v="0"/>
    <n v="0"/>
    <n v="0"/>
    <n v="1"/>
    <n v="0"/>
  </r>
  <r>
    <x v="13"/>
    <s v="Wiley"/>
    <s v="ISNI:0000000403801313"/>
    <s v="Wiley Online Library"/>
    <s v="10.1002/(ISSN)1614-6840"/>
    <s v="Wiley:2528"/>
    <s v="1614-6832"/>
    <x v="13"/>
    <m/>
    <x v="10"/>
    <x v="1"/>
    <x v="7"/>
    <n v="0"/>
    <n v="2"/>
    <n v="0"/>
    <n v="0"/>
    <n v="0"/>
    <n v="0"/>
    <n v="0"/>
    <n v="0"/>
    <n v="0"/>
    <n v="0"/>
    <n v="2"/>
    <n v="0"/>
  </r>
  <r>
    <x v="13"/>
    <s v="Wiley"/>
    <s v="ISNI:0000000403801313"/>
    <s v="Wiley Online Library"/>
    <s v="10.1002/(ISSN)1614-6840"/>
    <s v="Wiley:2528"/>
    <s v="1614-6832"/>
    <x v="13"/>
    <m/>
    <x v="11"/>
    <x v="0"/>
    <x v="0"/>
    <n v="0"/>
    <n v="0"/>
    <n v="0"/>
    <n v="0"/>
    <n v="1"/>
    <n v="0"/>
    <n v="0"/>
    <n v="0"/>
    <n v="0"/>
    <n v="0"/>
    <n v="0"/>
    <n v="0"/>
  </r>
  <r>
    <x v="13"/>
    <s v="Wiley"/>
    <s v="ISNI:0000000403801313"/>
    <s v="Wiley Online Library"/>
    <s v="10.1002/(ISSN)1614-6840"/>
    <s v="Wiley:2528"/>
    <s v="1614-6832"/>
    <x v="13"/>
    <m/>
    <x v="11"/>
    <x v="1"/>
    <x v="2"/>
    <n v="0"/>
    <n v="0"/>
    <n v="0"/>
    <n v="0"/>
    <n v="3"/>
    <n v="0"/>
    <n v="0"/>
    <n v="0"/>
    <n v="0"/>
    <n v="0"/>
    <n v="0"/>
    <n v="0"/>
  </r>
  <r>
    <x v="13"/>
    <s v="Wiley"/>
    <s v="ISNI:0000000403801313"/>
    <s v="Wiley Online Library"/>
    <s v="10.1002/(ISSN)1614-6840"/>
    <s v="Wiley:2528"/>
    <s v="1614-6832"/>
    <x v="13"/>
    <m/>
    <x v="13"/>
    <x v="0"/>
    <x v="4"/>
    <n v="0"/>
    <n v="1"/>
    <n v="0"/>
    <n v="1"/>
    <n v="2"/>
    <n v="2"/>
    <n v="0"/>
    <n v="0"/>
    <n v="0"/>
    <n v="1"/>
    <n v="0"/>
    <n v="1"/>
  </r>
  <r>
    <x v="13"/>
    <s v="Wiley"/>
    <s v="ISNI:0000000403801313"/>
    <s v="Wiley Online Library"/>
    <s v="10.1002/(ISSN)1614-6840"/>
    <s v="Wiley:2528"/>
    <s v="1614-6832"/>
    <x v="13"/>
    <m/>
    <x v="13"/>
    <x v="1"/>
    <x v="4"/>
    <n v="0"/>
    <n v="1"/>
    <n v="0"/>
    <n v="1"/>
    <n v="2"/>
    <n v="2"/>
    <n v="0"/>
    <n v="0"/>
    <n v="0"/>
    <n v="1"/>
    <n v="0"/>
    <n v="1"/>
  </r>
  <r>
    <x v="13"/>
    <s v="Wiley"/>
    <s v="ISNI:0000000403801313"/>
    <s v="Wiley Online Library"/>
    <s v="10.1002/(ISSN)1614-6840"/>
    <s v="Wiley:2528"/>
    <s v="1614-6832"/>
    <x v="13"/>
    <m/>
    <x v="14"/>
    <x v="0"/>
    <x v="1"/>
    <n v="0"/>
    <n v="1"/>
    <n v="0"/>
    <n v="0"/>
    <n v="0"/>
    <n v="0"/>
    <n v="0"/>
    <n v="0"/>
    <n v="0"/>
    <n v="0"/>
    <n v="0"/>
    <n v="1"/>
  </r>
  <r>
    <x v="13"/>
    <s v="Wiley"/>
    <s v="ISNI:0000000403801313"/>
    <s v="Wiley Online Library"/>
    <s v="10.1002/(ISSN)1614-6840"/>
    <s v="Wiley:2528"/>
    <s v="1614-6832"/>
    <x v="13"/>
    <m/>
    <x v="14"/>
    <x v="1"/>
    <x v="7"/>
    <n v="0"/>
    <n v="1"/>
    <n v="0"/>
    <n v="0"/>
    <n v="0"/>
    <n v="0"/>
    <n v="0"/>
    <n v="0"/>
    <n v="0"/>
    <n v="0"/>
    <n v="0"/>
    <n v="3"/>
  </r>
  <r>
    <x v="13"/>
    <s v="Wiley"/>
    <s v="ISNI:0000000403801313"/>
    <s v="Wiley Online Library"/>
    <s v="10.1002/(ISSN)1614-6840"/>
    <s v="Wiley:2528"/>
    <s v="1614-6832"/>
    <x v="13"/>
    <m/>
    <x v="15"/>
    <x v="0"/>
    <x v="2"/>
    <n v="0"/>
    <n v="0"/>
    <n v="0"/>
    <n v="0"/>
    <n v="0"/>
    <n v="2"/>
    <n v="1"/>
    <n v="0"/>
    <n v="0"/>
    <n v="0"/>
    <n v="0"/>
    <n v="0"/>
  </r>
  <r>
    <x v="13"/>
    <s v="Wiley"/>
    <s v="ISNI:0000000403801313"/>
    <s v="Wiley Online Library"/>
    <s v="10.1002/(ISSN)1614-6840"/>
    <s v="Wiley:2528"/>
    <s v="1614-6832"/>
    <x v="13"/>
    <m/>
    <x v="15"/>
    <x v="1"/>
    <x v="2"/>
    <n v="0"/>
    <n v="0"/>
    <n v="0"/>
    <n v="0"/>
    <n v="0"/>
    <n v="2"/>
    <n v="1"/>
    <n v="0"/>
    <n v="0"/>
    <n v="0"/>
    <n v="0"/>
    <n v="0"/>
  </r>
  <r>
    <x v="14"/>
    <s v="Wiley"/>
    <s v="ISNI:0000000403801313"/>
    <s v="Wiley Online Library"/>
    <s v="10.1002/(ISSN)1527-2648"/>
    <s v="Wiley:2266"/>
    <s v="1438-1656"/>
    <x v="14"/>
    <m/>
    <x v="8"/>
    <x v="0"/>
    <x v="0"/>
    <n v="0"/>
    <n v="0"/>
    <n v="0"/>
    <n v="1"/>
    <n v="0"/>
    <n v="0"/>
    <n v="0"/>
    <n v="0"/>
    <n v="0"/>
    <n v="0"/>
    <n v="0"/>
    <n v="0"/>
  </r>
  <r>
    <x v="14"/>
    <s v="Wiley"/>
    <s v="ISNI:0000000403801313"/>
    <s v="Wiley Online Library"/>
    <s v="10.1002/(ISSN)1527-2648"/>
    <s v="Wiley:2266"/>
    <s v="1438-1656"/>
    <x v="14"/>
    <m/>
    <x v="8"/>
    <x v="1"/>
    <x v="0"/>
    <n v="0"/>
    <n v="0"/>
    <n v="0"/>
    <n v="1"/>
    <n v="0"/>
    <n v="0"/>
    <n v="0"/>
    <n v="0"/>
    <n v="0"/>
    <n v="0"/>
    <n v="0"/>
    <n v="0"/>
  </r>
  <r>
    <x v="15"/>
    <s v="Wiley"/>
    <s v="ISNI:0000000403801313"/>
    <s v="ResearchGate"/>
    <s v="10.1002/(ISSN)1616-3028"/>
    <s v="Wiley:2126"/>
    <s v="1616-301X"/>
    <x v="15"/>
    <m/>
    <x v="17"/>
    <x v="0"/>
    <x v="2"/>
    <n v="0"/>
    <n v="0"/>
    <n v="0"/>
    <n v="0"/>
    <n v="0"/>
    <n v="0"/>
    <n v="0"/>
    <n v="0"/>
    <n v="3"/>
    <n v="0"/>
    <n v="0"/>
    <n v="0"/>
  </r>
  <r>
    <x v="15"/>
    <s v="Wiley"/>
    <s v="ISNI:0000000403801313"/>
    <s v="ResearchGate"/>
    <s v="10.1002/(ISSN)1616-3028"/>
    <s v="Wiley:2126"/>
    <s v="1616-301X"/>
    <x v="15"/>
    <m/>
    <x v="17"/>
    <x v="1"/>
    <x v="2"/>
    <n v="0"/>
    <n v="0"/>
    <n v="0"/>
    <n v="0"/>
    <n v="0"/>
    <n v="0"/>
    <n v="0"/>
    <n v="0"/>
    <n v="3"/>
    <n v="0"/>
    <n v="0"/>
    <n v="0"/>
  </r>
  <r>
    <x v="15"/>
    <s v="Wiley"/>
    <s v="ISNI:0000000403801313"/>
    <s v="Wiley Online Library"/>
    <s v="10.1002/(ISSN)1616-3028"/>
    <s v="Wiley:2126"/>
    <s v="1616-301X"/>
    <x v="15"/>
    <m/>
    <x v="7"/>
    <x v="0"/>
    <x v="2"/>
    <n v="0"/>
    <n v="1"/>
    <n v="0"/>
    <n v="0"/>
    <n v="0"/>
    <n v="1"/>
    <n v="0"/>
    <n v="0"/>
    <n v="0"/>
    <n v="0"/>
    <n v="1"/>
    <n v="0"/>
  </r>
  <r>
    <x v="15"/>
    <s v="Wiley"/>
    <s v="ISNI:0000000403801313"/>
    <s v="Wiley Online Library"/>
    <s v="10.1002/(ISSN)1616-3028"/>
    <s v="Wiley:2126"/>
    <s v="1616-301X"/>
    <x v="15"/>
    <m/>
    <x v="7"/>
    <x v="1"/>
    <x v="2"/>
    <n v="0"/>
    <n v="1"/>
    <n v="0"/>
    <n v="0"/>
    <n v="0"/>
    <n v="1"/>
    <n v="0"/>
    <n v="0"/>
    <n v="0"/>
    <n v="0"/>
    <n v="1"/>
    <n v="0"/>
  </r>
  <r>
    <x v="15"/>
    <s v="Wiley"/>
    <s v="ISNI:0000000403801313"/>
    <s v="Wiley Online Library"/>
    <s v="10.1002/(ISSN)1616-3028"/>
    <s v="Wiley:2126"/>
    <s v="1616-301X"/>
    <x v="15"/>
    <m/>
    <x v="9"/>
    <x v="0"/>
    <x v="1"/>
    <n v="0"/>
    <n v="0"/>
    <n v="1"/>
    <n v="1"/>
    <n v="0"/>
    <n v="0"/>
    <n v="0"/>
    <n v="0"/>
    <n v="0"/>
    <n v="0"/>
    <n v="0"/>
    <n v="0"/>
  </r>
  <r>
    <x v="15"/>
    <s v="Wiley"/>
    <s v="ISNI:0000000403801313"/>
    <s v="Wiley Online Library"/>
    <s v="10.1002/(ISSN)1616-3028"/>
    <s v="Wiley:2126"/>
    <s v="1616-301X"/>
    <x v="15"/>
    <m/>
    <x v="9"/>
    <x v="1"/>
    <x v="1"/>
    <n v="0"/>
    <n v="0"/>
    <n v="1"/>
    <n v="1"/>
    <n v="0"/>
    <n v="0"/>
    <n v="0"/>
    <n v="0"/>
    <n v="0"/>
    <n v="0"/>
    <n v="0"/>
    <n v="0"/>
  </r>
  <r>
    <x v="15"/>
    <s v="Wiley"/>
    <s v="ISNI:0000000403801313"/>
    <s v="Wiley Online Library"/>
    <s v="10.1002/(ISSN)1616-3028"/>
    <s v="Wiley:2126"/>
    <s v="1616-301X"/>
    <x v="15"/>
    <m/>
    <x v="25"/>
    <x v="0"/>
    <x v="0"/>
    <n v="0"/>
    <n v="0"/>
    <n v="0"/>
    <n v="0"/>
    <n v="1"/>
    <n v="0"/>
    <n v="0"/>
    <n v="0"/>
    <n v="0"/>
    <n v="0"/>
    <n v="0"/>
    <n v="0"/>
  </r>
  <r>
    <x v="15"/>
    <s v="Wiley"/>
    <s v="ISNI:0000000403801313"/>
    <s v="Wiley Online Library"/>
    <s v="10.1002/(ISSN)1616-3028"/>
    <s v="Wiley:2126"/>
    <s v="1616-301X"/>
    <x v="15"/>
    <m/>
    <x v="25"/>
    <x v="1"/>
    <x v="7"/>
    <n v="0"/>
    <n v="0"/>
    <n v="0"/>
    <n v="0"/>
    <n v="4"/>
    <n v="0"/>
    <n v="0"/>
    <n v="0"/>
    <n v="0"/>
    <n v="0"/>
    <n v="0"/>
    <n v="0"/>
  </r>
  <r>
    <x v="15"/>
    <s v="Wiley"/>
    <s v="ISNI:0000000403801313"/>
    <s v="Wiley Online Library"/>
    <s v="10.1002/(ISSN)1616-3028"/>
    <s v="Wiley:2126"/>
    <s v="1616-301X"/>
    <x v="15"/>
    <m/>
    <x v="10"/>
    <x v="0"/>
    <x v="0"/>
    <n v="0"/>
    <n v="0"/>
    <n v="0"/>
    <n v="0"/>
    <n v="0"/>
    <n v="0"/>
    <n v="0"/>
    <n v="0"/>
    <n v="0"/>
    <n v="1"/>
    <n v="0"/>
    <n v="0"/>
  </r>
  <r>
    <x v="15"/>
    <s v="Wiley"/>
    <s v="ISNI:0000000403801313"/>
    <s v="Wiley Online Library"/>
    <s v="10.1002/(ISSN)1616-3028"/>
    <s v="Wiley:2126"/>
    <s v="1616-301X"/>
    <x v="15"/>
    <m/>
    <x v="10"/>
    <x v="1"/>
    <x v="1"/>
    <n v="0"/>
    <n v="0"/>
    <n v="0"/>
    <n v="0"/>
    <n v="0"/>
    <n v="0"/>
    <n v="0"/>
    <n v="0"/>
    <n v="0"/>
    <n v="2"/>
    <n v="0"/>
    <n v="0"/>
  </r>
  <r>
    <x v="15"/>
    <s v="Wiley"/>
    <s v="ISNI:0000000403801313"/>
    <s v="Wiley Online Library"/>
    <s v="10.1002/(ISSN)1616-3028"/>
    <s v="Wiley:2126"/>
    <s v="1616-301X"/>
    <x v="15"/>
    <m/>
    <x v="11"/>
    <x v="0"/>
    <x v="1"/>
    <n v="0"/>
    <n v="1"/>
    <n v="0"/>
    <n v="0"/>
    <n v="1"/>
    <n v="0"/>
    <n v="0"/>
    <n v="0"/>
    <n v="0"/>
    <n v="0"/>
    <n v="0"/>
    <n v="0"/>
  </r>
  <r>
    <x v="15"/>
    <s v="Wiley"/>
    <s v="ISNI:0000000403801313"/>
    <s v="Wiley Online Library"/>
    <s v="10.1002/(ISSN)1616-3028"/>
    <s v="Wiley:2126"/>
    <s v="1616-301X"/>
    <x v="15"/>
    <m/>
    <x v="11"/>
    <x v="1"/>
    <x v="1"/>
    <n v="0"/>
    <n v="1"/>
    <n v="0"/>
    <n v="0"/>
    <n v="1"/>
    <n v="0"/>
    <n v="0"/>
    <n v="0"/>
    <n v="0"/>
    <n v="0"/>
    <n v="0"/>
    <n v="0"/>
  </r>
  <r>
    <x v="15"/>
    <s v="Wiley"/>
    <s v="ISNI:0000000403801313"/>
    <s v="Wiley Online Library"/>
    <s v="10.1002/(ISSN)1616-3028"/>
    <s v="Wiley:2126"/>
    <s v="1616-301X"/>
    <x v="15"/>
    <m/>
    <x v="12"/>
    <x v="0"/>
    <x v="3"/>
    <n v="0"/>
    <n v="4"/>
    <n v="0"/>
    <n v="0"/>
    <n v="0"/>
    <n v="0"/>
    <n v="0"/>
    <n v="0"/>
    <n v="0"/>
    <n v="0"/>
    <n v="0"/>
    <n v="1"/>
  </r>
  <r>
    <x v="15"/>
    <s v="Wiley"/>
    <s v="ISNI:0000000403801313"/>
    <s v="Wiley Online Library"/>
    <s v="10.1002/(ISSN)1616-3028"/>
    <s v="Wiley:2126"/>
    <s v="1616-301X"/>
    <x v="15"/>
    <m/>
    <x v="12"/>
    <x v="1"/>
    <x v="8"/>
    <n v="0"/>
    <n v="4"/>
    <n v="0"/>
    <n v="0"/>
    <n v="0"/>
    <n v="0"/>
    <n v="0"/>
    <n v="0"/>
    <n v="0"/>
    <n v="0"/>
    <n v="0"/>
    <n v="2"/>
  </r>
  <r>
    <x v="15"/>
    <s v="Wiley"/>
    <s v="ISNI:0000000403801313"/>
    <s v="Wiley Online Library"/>
    <s v="10.1002/(ISSN)1616-3028"/>
    <s v="Wiley:2126"/>
    <s v="1616-301X"/>
    <x v="15"/>
    <m/>
    <x v="13"/>
    <x v="0"/>
    <x v="1"/>
    <n v="1"/>
    <n v="0"/>
    <n v="0"/>
    <n v="0"/>
    <n v="0"/>
    <n v="0"/>
    <n v="0"/>
    <n v="0"/>
    <n v="0"/>
    <n v="0"/>
    <n v="0"/>
    <n v="1"/>
  </r>
  <r>
    <x v="15"/>
    <s v="Wiley"/>
    <s v="ISNI:0000000403801313"/>
    <s v="Wiley Online Library"/>
    <s v="10.1002/(ISSN)1616-3028"/>
    <s v="Wiley:2126"/>
    <s v="1616-301X"/>
    <x v="15"/>
    <m/>
    <x v="13"/>
    <x v="1"/>
    <x v="1"/>
    <n v="1"/>
    <n v="0"/>
    <n v="0"/>
    <n v="0"/>
    <n v="0"/>
    <n v="0"/>
    <n v="0"/>
    <n v="0"/>
    <n v="0"/>
    <n v="0"/>
    <n v="0"/>
    <n v="1"/>
  </r>
  <r>
    <x v="15"/>
    <s v="Wiley"/>
    <s v="ISNI:0000000403801313"/>
    <s v="Wiley Online Library"/>
    <s v="10.1002/(ISSN)1616-3028"/>
    <s v="Wiley:2126"/>
    <s v="1616-301X"/>
    <x v="15"/>
    <m/>
    <x v="14"/>
    <x v="0"/>
    <x v="3"/>
    <n v="0"/>
    <n v="1"/>
    <n v="1"/>
    <n v="0"/>
    <n v="3"/>
    <n v="0"/>
    <n v="0"/>
    <n v="0"/>
    <n v="0"/>
    <n v="0"/>
    <n v="0"/>
    <n v="0"/>
  </r>
  <r>
    <x v="15"/>
    <s v="Wiley"/>
    <s v="ISNI:0000000403801313"/>
    <s v="Wiley Online Library"/>
    <s v="10.1002/(ISSN)1616-3028"/>
    <s v="Wiley:2126"/>
    <s v="1616-301X"/>
    <x v="15"/>
    <m/>
    <x v="14"/>
    <x v="1"/>
    <x v="8"/>
    <n v="0"/>
    <n v="1"/>
    <n v="1"/>
    <n v="0"/>
    <n v="4"/>
    <n v="0"/>
    <n v="0"/>
    <n v="0"/>
    <n v="0"/>
    <n v="0"/>
    <n v="0"/>
    <n v="0"/>
  </r>
  <r>
    <x v="15"/>
    <s v="Wiley"/>
    <s v="ISNI:0000000403801313"/>
    <s v="Wiley Online Library"/>
    <s v="10.1002/(ISSN)1616-3028"/>
    <s v="Wiley:2126"/>
    <s v="1616-301X"/>
    <x v="15"/>
    <m/>
    <x v="15"/>
    <x v="0"/>
    <x v="1"/>
    <n v="0"/>
    <n v="1"/>
    <n v="0"/>
    <n v="1"/>
    <n v="0"/>
    <n v="0"/>
    <n v="0"/>
    <n v="0"/>
    <n v="0"/>
    <n v="0"/>
    <n v="0"/>
    <n v="0"/>
  </r>
  <r>
    <x v="15"/>
    <s v="Wiley"/>
    <s v="ISNI:0000000403801313"/>
    <s v="Wiley Online Library"/>
    <s v="10.1002/(ISSN)1616-3028"/>
    <s v="Wiley:2126"/>
    <s v="1616-301X"/>
    <x v="15"/>
    <m/>
    <x v="15"/>
    <x v="1"/>
    <x v="1"/>
    <n v="0"/>
    <n v="1"/>
    <n v="0"/>
    <n v="1"/>
    <n v="0"/>
    <n v="0"/>
    <n v="0"/>
    <n v="0"/>
    <n v="0"/>
    <n v="0"/>
    <n v="0"/>
    <n v="0"/>
  </r>
  <r>
    <x v="15"/>
    <s v="Wiley"/>
    <s v="ISNI:0000000403801313"/>
    <s v="Wiley Online Library"/>
    <s v="10.1002/(ISSN)1616-3028"/>
    <s v="Wiley:2126"/>
    <s v="1616-301X"/>
    <x v="15"/>
    <m/>
    <x v="16"/>
    <x v="0"/>
    <x v="5"/>
    <n v="0"/>
    <n v="3"/>
    <n v="0"/>
    <n v="0"/>
    <n v="0"/>
    <n v="0"/>
    <n v="1"/>
    <n v="1"/>
    <n v="0"/>
    <n v="0"/>
    <n v="1"/>
    <n v="1"/>
  </r>
  <r>
    <x v="15"/>
    <s v="Wiley"/>
    <s v="ISNI:0000000403801313"/>
    <s v="Wiley Online Library"/>
    <s v="10.1002/(ISSN)1616-3028"/>
    <s v="Wiley:2126"/>
    <s v="1616-301X"/>
    <x v="15"/>
    <m/>
    <x v="16"/>
    <x v="1"/>
    <x v="9"/>
    <n v="0"/>
    <n v="7"/>
    <n v="0"/>
    <n v="0"/>
    <n v="0"/>
    <n v="0"/>
    <n v="1"/>
    <n v="1"/>
    <n v="0"/>
    <n v="0"/>
    <n v="1"/>
    <n v="3"/>
  </r>
  <r>
    <x v="15"/>
    <s v="Wiley"/>
    <s v="ISNI:0000000403801313"/>
    <s v="Wiley Online Library"/>
    <s v="10.1002/(ISSN)1616-3028"/>
    <s v="Wiley:2126"/>
    <s v="1616-301X"/>
    <x v="15"/>
    <m/>
    <x v="17"/>
    <x v="0"/>
    <x v="12"/>
    <n v="0"/>
    <n v="4"/>
    <n v="4"/>
    <n v="2"/>
    <n v="1"/>
    <n v="0"/>
    <n v="0"/>
    <n v="0"/>
    <n v="0"/>
    <n v="2"/>
    <n v="1"/>
    <n v="3"/>
  </r>
  <r>
    <x v="15"/>
    <s v="Wiley"/>
    <s v="ISNI:0000000403801313"/>
    <s v="Wiley Online Library"/>
    <s v="10.1002/(ISSN)1616-3028"/>
    <s v="Wiley:2126"/>
    <s v="1616-301X"/>
    <x v="15"/>
    <m/>
    <x v="17"/>
    <x v="1"/>
    <x v="13"/>
    <n v="0"/>
    <n v="8"/>
    <n v="7"/>
    <n v="4"/>
    <n v="2"/>
    <n v="0"/>
    <n v="0"/>
    <n v="0"/>
    <n v="0"/>
    <n v="3"/>
    <n v="1"/>
    <n v="9"/>
  </r>
  <r>
    <x v="15"/>
    <s v="Wiley"/>
    <s v="ISNI:0000000403801313"/>
    <s v="Wiley Online Library"/>
    <s v="10.1002/(ISSN)1616-3028"/>
    <s v="Wiley:2126"/>
    <s v="1616-301X"/>
    <x v="15"/>
    <m/>
    <x v="18"/>
    <x v="0"/>
    <x v="14"/>
    <n v="2"/>
    <n v="2"/>
    <n v="3"/>
    <n v="1"/>
    <n v="0"/>
    <n v="2"/>
    <n v="0"/>
    <n v="0"/>
    <n v="1"/>
    <n v="0"/>
    <n v="0"/>
    <n v="0"/>
  </r>
  <r>
    <x v="15"/>
    <s v="Wiley"/>
    <s v="ISNI:0000000403801313"/>
    <s v="Wiley Online Library"/>
    <s v="10.1002/(ISSN)1616-3028"/>
    <s v="Wiley:2126"/>
    <s v="1616-301X"/>
    <x v="15"/>
    <m/>
    <x v="18"/>
    <x v="1"/>
    <x v="15"/>
    <n v="2"/>
    <n v="5"/>
    <n v="3"/>
    <n v="1"/>
    <n v="0"/>
    <n v="4"/>
    <n v="0"/>
    <n v="0"/>
    <n v="1"/>
    <n v="0"/>
    <n v="0"/>
    <n v="0"/>
  </r>
  <r>
    <x v="15"/>
    <s v="Wiley"/>
    <s v="ISNI:0000000403801313"/>
    <s v="Wiley Online Library"/>
    <s v="10.1002/(ISSN)1616-3028"/>
    <s v="Wiley:2126"/>
    <s v="1616-301X"/>
    <x v="15"/>
    <m/>
    <x v="19"/>
    <x v="0"/>
    <x v="3"/>
    <n v="0"/>
    <n v="0"/>
    <n v="0"/>
    <n v="0"/>
    <n v="0"/>
    <n v="1"/>
    <n v="0"/>
    <n v="0"/>
    <n v="1"/>
    <n v="2"/>
    <n v="0"/>
    <n v="1"/>
  </r>
  <r>
    <x v="15"/>
    <s v="Wiley"/>
    <s v="ISNI:0000000403801313"/>
    <s v="Wiley Online Library"/>
    <s v="10.1002/(ISSN)1616-3028"/>
    <s v="Wiley:2126"/>
    <s v="1616-301X"/>
    <x v="15"/>
    <m/>
    <x v="19"/>
    <x v="1"/>
    <x v="8"/>
    <n v="0"/>
    <n v="0"/>
    <n v="0"/>
    <n v="0"/>
    <n v="0"/>
    <n v="1"/>
    <n v="0"/>
    <n v="0"/>
    <n v="1"/>
    <n v="3"/>
    <n v="0"/>
    <n v="1"/>
  </r>
  <r>
    <x v="15"/>
    <s v="Wiley"/>
    <s v="ISNI:0000000403801313"/>
    <s v="Wiley Online Library"/>
    <s v="10.1002/(ISSN)1616-3028"/>
    <s v="Wiley:2126"/>
    <s v="1616-301X"/>
    <x v="15"/>
    <m/>
    <x v="20"/>
    <x v="0"/>
    <x v="7"/>
    <n v="0"/>
    <n v="0"/>
    <n v="1"/>
    <n v="1"/>
    <n v="0"/>
    <n v="0"/>
    <n v="0"/>
    <n v="0"/>
    <n v="0"/>
    <n v="1"/>
    <n v="0"/>
    <n v="1"/>
  </r>
  <r>
    <x v="15"/>
    <s v="Wiley"/>
    <s v="ISNI:0000000403801313"/>
    <s v="Wiley Online Library"/>
    <s v="10.1002/(ISSN)1616-3028"/>
    <s v="Wiley:2126"/>
    <s v="1616-301X"/>
    <x v="15"/>
    <m/>
    <x v="20"/>
    <x v="1"/>
    <x v="4"/>
    <n v="0"/>
    <n v="0"/>
    <n v="2"/>
    <n v="2"/>
    <n v="0"/>
    <n v="0"/>
    <n v="0"/>
    <n v="0"/>
    <n v="0"/>
    <n v="1"/>
    <n v="0"/>
    <n v="3"/>
  </r>
  <r>
    <x v="16"/>
    <s v="Wiley"/>
    <s v="ISNI:0000000403801313"/>
    <s v="Wiley Online Library"/>
    <s v="10.1002/(ISSN)2192-2659"/>
    <s v="Wiley:2087"/>
    <s v="2192-2640"/>
    <x v="16"/>
    <m/>
    <x v="16"/>
    <x v="0"/>
    <x v="0"/>
    <n v="0"/>
    <n v="0"/>
    <n v="0"/>
    <n v="0"/>
    <n v="0"/>
    <n v="0"/>
    <n v="0"/>
    <n v="0"/>
    <n v="0"/>
    <n v="0"/>
    <n v="0"/>
    <n v="1"/>
  </r>
  <r>
    <x v="16"/>
    <s v="Wiley"/>
    <s v="ISNI:0000000403801313"/>
    <s v="Wiley Online Library"/>
    <s v="10.1002/(ISSN)2192-2659"/>
    <s v="Wiley:2087"/>
    <s v="2192-2640"/>
    <x v="16"/>
    <m/>
    <x v="16"/>
    <x v="1"/>
    <x v="7"/>
    <n v="0"/>
    <n v="0"/>
    <n v="0"/>
    <n v="0"/>
    <n v="0"/>
    <n v="0"/>
    <n v="0"/>
    <n v="0"/>
    <n v="0"/>
    <n v="0"/>
    <n v="0"/>
    <n v="4"/>
  </r>
  <r>
    <x v="17"/>
    <s v="Wiley"/>
    <s v="ISNI:0000000403801313"/>
    <s v="ResearchGate"/>
    <s v="10.1002/(ISSN)1521-4095"/>
    <s v="Wiley:2089"/>
    <s v="0935-9648"/>
    <x v="17"/>
    <m/>
    <x v="18"/>
    <x v="0"/>
    <x v="2"/>
    <n v="0"/>
    <n v="0"/>
    <n v="0"/>
    <n v="0"/>
    <n v="0"/>
    <n v="0"/>
    <n v="0"/>
    <n v="1"/>
    <n v="0"/>
    <n v="0"/>
    <n v="0"/>
    <n v="2"/>
  </r>
  <r>
    <x v="17"/>
    <s v="Wiley"/>
    <s v="ISNI:0000000403801313"/>
    <s v="ResearchGate"/>
    <s v="10.1002/(ISSN)1521-4095"/>
    <s v="Wiley:2089"/>
    <s v="0935-9648"/>
    <x v="17"/>
    <m/>
    <x v="18"/>
    <x v="1"/>
    <x v="2"/>
    <n v="0"/>
    <n v="0"/>
    <n v="0"/>
    <n v="0"/>
    <n v="0"/>
    <n v="0"/>
    <n v="0"/>
    <n v="1"/>
    <n v="0"/>
    <n v="0"/>
    <n v="0"/>
    <n v="2"/>
  </r>
  <r>
    <x v="17"/>
    <s v="Wiley"/>
    <s v="ISNI:0000000403801313"/>
    <s v="Wiley Online Library"/>
    <s v="10.1002/(ISSN)1521-4095"/>
    <s v="Wiley:2089"/>
    <s v="0935-9648"/>
    <x v="17"/>
    <m/>
    <x v="0"/>
    <x v="0"/>
    <x v="0"/>
    <n v="0"/>
    <n v="0"/>
    <n v="0"/>
    <n v="0"/>
    <n v="0"/>
    <n v="0"/>
    <n v="0"/>
    <n v="0"/>
    <n v="0"/>
    <n v="0"/>
    <n v="0"/>
    <n v="1"/>
  </r>
  <r>
    <x v="17"/>
    <s v="Wiley"/>
    <s v="ISNI:0000000403801313"/>
    <s v="Wiley Online Library"/>
    <s v="10.1002/(ISSN)1521-4095"/>
    <s v="Wiley:2089"/>
    <s v="0935-9648"/>
    <x v="17"/>
    <m/>
    <x v="0"/>
    <x v="1"/>
    <x v="0"/>
    <n v="0"/>
    <n v="0"/>
    <n v="0"/>
    <n v="0"/>
    <n v="0"/>
    <n v="0"/>
    <n v="0"/>
    <n v="0"/>
    <n v="0"/>
    <n v="0"/>
    <n v="0"/>
    <n v="1"/>
  </r>
  <r>
    <x v="17"/>
    <s v="Wiley"/>
    <s v="ISNI:0000000403801313"/>
    <s v="Wiley Online Library"/>
    <s v="10.1002/(ISSN)1521-4095"/>
    <s v="Wiley:2089"/>
    <s v="0935-9648"/>
    <x v="17"/>
    <m/>
    <x v="27"/>
    <x v="0"/>
    <x v="0"/>
    <n v="0"/>
    <n v="0"/>
    <n v="0"/>
    <n v="0"/>
    <n v="0"/>
    <n v="0"/>
    <n v="0"/>
    <n v="0"/>
    <n v="1"/>
    <n v="0"/>
    <n v="0"/>
    <n v="0"/>
  </r>
  <r>
    <x v="17"/>
    <s v="Wiley"/>
    <s v="ISNI:0000000403801313"/>
    <s v="Wiley Online Library"/>
    <s v="10.1002/(ISSN)1521-4095"/>
    <s v="Wiley:2089"/>
    <s v="0935-9648"/>
    <x v="17"/>
    <m/>
    <x v="27"/>
    <x v="1"/>
    <x v="0"/>
    <n v="0"/>
    <n v="0"/>
    <n v="0"/>
    <n v="0"/>
    <n v="0"/>
    <n v="0"/>
    <n v="0"/>
    <n v="0"/>
    <n v="1"/>
    <n v="0"/>
    <n v="0"/>
    <n v="0"/>
  </r>
  <r>
    <x v="17"/>
    <s v="Wiley"/>
    <s v="ISNI:0000000403801313"/>
    <s v="Wiley Online Library"/>
    <s v="10.1002/(ISSN)1521-4095"/>
    <s v="Wiley:2089"/>
    <s v="0935-9648"/>
    <x v="17"/>
    <m/>
    <x v="21"/>
    <x v="0"/>
    <x v="0"/>
    <n v="0"/>
    <n v="0"/>
    <n v="0"/>
    <n v="0"/>
    <n v="1"/>
    <n v="0"/>
    <n v="0"/>
    <n v="0"/>
    <n v="0"/>
    <n v="0"/>
    <n v="0"/>
    <n v="0"/>
  </r>
  <r>
    <x v="17"/>
    <s v="Wiley"/>
    <s v="ISNI:0000000403801313"/>
    <s v="Wiley Online Library"/>
    <s v="10.1002/(ISSN)1521-4095"/>
    <s v="Wiley:2089"/>
    <s v="0935-9648"/>
    <x v="17"/>
    <m/>
    <x v="21"/>
    <x v="1"/>
    <x v="1"/>
    <n v="0"/>
    <n v="0"/>
    <n v="0"/>
    <n v="0"/>
    <n v="2"/>
    <n v="0"/>
    <n v="0"/>
    <n v="0"/>
    <n v="0"/>
    <n v="0"/>
    <n v="0"/>
    <n v="0"/>
  </r>
  <r>
    <x v="17"/>
    <s v="Wiley"/>
    <s v="ISNI:0000000403801313"/>
    <s v="Wiley Online Library"/>
    <s v="10.1002/(ISSN)1521-4095"/>
    <s v="Wiley:2089"/>
    <s v="0935-9648"/>
    <x v="17"/>
    <m/>
    <x v="28"/>
    <x v="0"/>
    <x v="7"/>
    <n v="0"/>
    <n v="0"/>
    <n v="0"/>
    <n v="0"/>
    <n v="1"/>
    <n v="0"/>
    <n v="1"/>
    <n v="0"/>
    <n v="1"/>
    <n v="0"/>
    <n v="0"/>
    <n v="1"/>
  </r>
  <r>
    <x v="17"/>
    <s v="Wiley"/>
    <s v="ISNI:0000000403801313"/>
    <s v="Wiley Online Library"/>
    <s v="10.1002/(ISSN)1521-4095"/>
    <s v="Wiley:2089"/>
    <s v="0935-9648"/>
    <x v="17"/>
    <m/>
    <x v="28"/>
    <x v="1"/>
    <x v="7"/>
    <n v="0"/>
    <n v="0"/>
    <n v="0"/>
    <n v="0"/>
    <n v="1"/>
    <n v="0"/>
    <n v="1"/>
    <n v="0"/>
    <n v="1"/>
    <n v="0"/>
    <n v="0"/>
    <n v="1"/>
  </r>
  <r>
    <x v="17"/>
    <s v="Wiley"/>
    <s v="ISNI:0000000403801313"/>
    <s v="Wiley Online Library"/>
    <s v="10.1002/(ISSN)1521-4095"/>
    <s v="Wiley:2089"/>
    <s v="0935-9648"/>
    <x v="17"/>
    <m/>
    <x v="22"/>
    <x v="0"/>
    <x v="1"/>
    <n v="0"/>
    <n v="0"/>
    <n v="0"/>
    <n v="0"/>
    <n v="1"/>
    <n v="0"/>
    <n v="0"/>
    <n v="0"/>
    <n v="1"/>
    <n v="0"/>
    <n v="0"/>
    <n v="0"/>
  </r>
  <r>
    <x v="17"/>
    <s v="Wiley"/>
    <s v="ISNI:0000000403801313"/>
    <s v="Wiley Online Library"/>
    <s v="10.1002/(ISSN)1521-4095"/>
    <s v="Wiley:2089"/>
    <s v="0935-9648"/>
    <x v="17"/>
    <m/>
    <x v="22"/>
    <x v="1"/>
    <x v="1"/>
    <n v="0"/>
    <n v="0"/>
    <n v="0"/>
    <n v="0"/>
    <n v="1"/>
    <n v="0"/>
    <n v="0"/>
    <n v="0"/>
    <n v="1"/>
    <n v="0"/>
    <n v="0"/>
    <n v="0"/>
  </r>
  <r>
    <x v="17"/>
    <s v="Wiley"/>
    <s v="ISNI:0000000403801313"/>
    <s v="Wiley Online Library"/>
    <s v="10.1002/(ISSN)1521-4095"/>
    <s v="Wiley:2089"/>
    <s v="0935-9648"/>
    <x v="17"/>
    <m/>
    <x v="5"/>
    <x v="0"/>
    <x v="0"/>
    <n v="1"/>
    <n v="0"/>
    <n v="0"/>
    <n v="0"/>
    <n v="0"/>
    <n v="0"/>
    <n v="0"/>
    <n v="0"/>
    <n v="0"/>
    <n v="0"/>
    <n v="0"/>
    <n v="0"/>
  </r>
  <r>
    <x v="17"/>
    <s v="Wiley"/>
    <s v="ISNI:0000000403801313"/>
    <s v="Wiley Online Library"/>
    <s v="10.1002/(ISSN)1521-4095"/>
    <s v="Wiley:2089"/>
    <s v="0935-9648"/>
    <x v="17"/>
    <m/>
    <x v="5"/>
    <x v="1"/>
    <x v="0"/>
    <n v="1"/>
    <n v="0"/>
    <n v="0"/>
    <n v="0"/>
    <n v="0"/>
    <n v="0"/>
    <n v="0"/>
    <n v="0"/>
    <n v="0"/>
    <n v="0"/>
    <n v="0"/>
    <n v="0"/>
  </r>
  <r>
    <x v="17"/>
    <s v="Wiley"/>
    <s v="ISNI:0000000403801313"/>
    <s v="Wiley Online Library"/>
    <s v="10.1002/(ISSN)1521-4095"/>
    <s v="Wiley:2089"/>
    <s v="0935-9648"/>
    <x v="17"/>
    <m/>
    <x v="6"/>
    <x v="0"/>
    <x v="2"/>
    <n v="0"/>
    <n v="0"/>
    <n v="0"/>
    <n v="0"/>
    <n v="0"/>
    <n v="1"/>
    <n v="0"/>
    <n v="0"/>
    <n v="0"/>
    <n v="0"/>
    <n v="2"/>
    <n v="0"/>
  </r>
  <r>
    <x v="17"/>
    <s v="Wiley"/>
    <s v="ISNI:0000000403801313"/>
    <s v="Wiley Online Library"/>
    <s v="10.1002/(ISSN)1521-4095"/>
    <s v="Wiley:2089"/>
    <s v="0935-9648"/>
    <x v="17"/>
    <m/>
    <x v="6"/>
    <x v="1"/>
    <x v="2"/>
    <n v="0"/>
    <n v="0"/>
    <n v="0"/>
    <n v="0"/>
    <n v="0"/>
    <n v="1"/>
    <n v="0"/>
    <n v="0"/>
    <n v="0"/>
    <n v="0"/>
    <n v="2"/>
    <n v="0"/>
  </r>
  <r>
    <x v="17"/>
    <s v="Wiley"/>
    <s v="ISNI:0000000403801313"/>
    <s v="Wiley Online Library"/>
    <s v="10.1002/(ISSN)1521-4095"/>
    <s v="Wiley:2089"/>
    <s v="0935-9648"/>
    <x v="17"/>
    <m/>
    <x v="7"/>
    <x v="0"/>
    <x v="0"/>
    <n v="0"/>
    <n v="0"/>
    <n v="0"/>
    <n v="0"/>
    <n v="1"/>
    <n v="0"/>
    <n v="0"/>
    <n v="0"/>
    <n v="0"/>
    <n v="0"/>
    <n v="0"/>
    <n v="0"/>
  </r>
  <r>
    <x v="17"/>
    <s v="Wiley"/>
    <s v="ISNI:0000000403801313"/>
    <s v="Wiley Online Library"/>
    <s v="10.1002/(ISSN)1521-4095"/>
    <s v="Wiley:2089"/>
    <s v="0935-9648"/>
    <x v="17"/>
    <m/>
    <x v="7"/>
    <x v="1"/>
    <x v="0"/>
    <n v="0"/>
    <n v="0"/>
    <n v="0"/>
    <n v="0"/>
    <n v="1"/>
    <n v="0"/>
    <n v="0"/>
    <n v="0"/>
    <n v="0"/>
    <n v="0"/>
    <n v="0"/>
    <n v="0"/>
  </r>
  <r>
    <x v="17"/>
    <s v="Wiley"/>
    <s v="ISNI:0000000403801313"/>
    <s v="Wiley Online Library"/>
    <s v="10.1002/(ISSN)1521-4095"/>
    <s v="Wiley:2089"/>
    <s v="0935-9648"/>
    <x v="17"/>
    <m/>
    <x v="8"/>
    <x v="0"/>
    <x v="1"/>
    <n v="0"/>
    <n v="2"/>
    <n v="0"/>
    <n v="0"/>
    <n v="0"/>
    <n v="0"/>
    <n v="0"/>
    <n v="0"/>
    <n v="0"/>
    <n v="0"/>
    <n v="0"/>
    <n v="0"/>
  </r>
  <r>
    <x v="17"/>
    <s v="Wiley"/>
    <s v="ISNI:0000000403801313"/>
    <s v="Wiley Online Library"/>
    <s v="10.1002/(ISSN)1521-4095"/>
    <s v="Wiley:2089"/>
    <s v="0935-9648"/>
    <x v="17"/>
    <m/>
    <x v="8"/>
    <x v="1"/>
    <x v="1"/>
    <n v="0"/>
    <n v="2"/>
    <n v="0"/>
    <n v="0"/>
    <n v="0"/>
    <n v="0"/>
    <n v="0"/>
    <n v="0"/>
    <n v="0"/>
    <n v="0"/>
    <n v="0"/>
    <n v="0"/>
  </r>
  <r>
    <x v="17"/>
    <s v="Wiley"/>
    <s v="ISNI:0000000403801313"/>
    <s v="Wiley Online Library"/>
    <s v="10.1002/(ISSN)1521-4095"/>
    <s v="Wiley:2089"/>
    <s v="0935-9648"/>
    <x v="17"/>
    <m/>
    <x v="9"/>
    <x v="0"/>
    <x v="2"/>
    <n v="0"/>
    <n v="0"/>
    <n v="0"/>
    <n v="0"/>
    <n v="0"/>
    <n v="0"/>
    <n v="0"/>
    <n v="1"/>
    <n v="1"/>
    <n v="1"/>
    <n v="0"/>
    <n v="0"/>
  </r>
  <r>
    <x v="17"/>
    <s v="Wiley"/>
    <s v="ISNI:0000000403801313"/>
    <s v="Wiley Online Library"/>
    <s v="10.1002/(ISSN)1521-4095"/>
    <s v="Wiley:2089"/>
    <s v="0935-9648"/>
    <x v="17"/>
    <m/>
    <x v="9"/>
    <x v="1"/>
    <x v="3"/>
    <n v="0"/>
    <n v="0"/>
    <n v="0"/>
    <n v="0"/>
    <n v="0"/>
    <n v="0"/>
    <n v="0"/>
    <n v="2"/>
    <n v="1"/>
    <n v="2"/>
    <n v="0"/>
    <n v="0"/>
  </r>
  <r>
    <x v="17"/>
    <s v="Wiley"/>
    <s v="ISNI:0000000403801313"/>
    <s v="Wiley Online Library"/>
    <s v="10.1002/(ISSN)1521-4095"/>
    <s v="Wiley:2089"/>
    <s v="0935-9648"/>
    <x v="17"/>
    <m/>
    <x v="10"/>
    <x v="0"/>
    <x v="1"/>
    <n v="0"/>
    <n v="0"/>
    <n v="1"/>
    <n v="0"/>
    <n v="1"/>
    <n v="0"/>
    <n v="0"/>
    <n v="0"/>
    <n v="0"/>
    <n v="0"/>
    <n v="0"/>
    <n v="0"/>
  </r>
  <r>
    <x v="17"/>
    <s v="Wiley"/>
    <s v="ISNI:0000000403801313"/>
    <s v="Wiley Online Library"/>
    <s v="10.1002/(ISSN)1521-4095"/>
    <s v="Wiley:2089"/>
    <s v="0935-9648"/>
    <x v="17"/>
    <m/>
    <x v="10"/>
    <x v="1"/>
    <x v="2"/>
    <n v="0"/>
    <n v="0"/>
    <n v="2"/>
    <n v="0"/>
    <n v="1"/>
    <n v="0"/>
    <n v="0"/>
    <n v="0"/>
    <n v="0"/>
    <n v="0"/>
    <n v="0"/>
    <n v="0"/>
  </r>
  <r>
    <x v="17"/>
    <s v="Wiley"/>
    <s v="ISNI:0000000403801313"/>
    <s v="Wiley Online Library"/>
    <s v="10.1002/(ISSN)1521-4095"/>
    <s v="Wiley:2089"/>
    <s v="0935-9648"/>
    <x v="17"/>
    <m/>
    <x v="11"/>
    <x v="0"/>
    <x v="0"/>
    <n v="1"/>
    <n v="0"/>
    <n v="0"/>
    <n v="0"/>
    <n v="0"/>
    <n v="0"/>
    <n v="0"/>
    <n v="0"/>
    <n v="0"/>
    <n v="0"/>
    <n v="0"/>
    <n v="0"/>
  </r>
  <r>
    <x v="17"/>
    <s v="Wiley"/>
    <s v="ISNI:0000000403801313"/>
    <s v="Wiley Online Library"/>
    <s v="10.1002/(ISSN)1521-4095"/>
    <s v="Wiley:2089"/>
    <s v="0935-9648"/>
    <x v="17"/>
    <m/>
    <x v="11"/>
    <x v="1"/>
    <x v="0"/>
    <n v="1"/>
    <n v="0"/>
    <n v="0"/>
    <n v="0"/>
    <n v="0"/>
    <n v="0"/>
    <n v="0"/>
    <n v="0"/>
    <n v="0"/>
    <n v="0"/>
    <n v="0"/>
    <n v="0"/>
  </r>
  <r>
    <x v="17"/>
    <s v="Wiley"/>
    <s v="ISNI:0000000403801313"/>
    <s v="Wiley Online Library"/>
    <s v="10.1002/(ISSN)1521-4095"/>
    <s v="Wiley:2089"/>
    <s v="0935-9648"/>
    <x v="17"/>
    <m/>
    <x v="13"/>
    <x v="0"/>
    <x v="5"/>
    <n v="1"/>
    <n v="0"/>
    <n v="3"/>
    <n v="1"/>
    <n v="0"/>
    <n v="0"/>
    <n v="0"/>
    <n v="0"/>
    <n v="0"/>
    <n v="2"/>
    <n v="0"/>
    <n v="0"/>
  </r>
  <r>
    <x v="17"/>
    <s v="Wiley"/>
    <s v="ISNI:0000000403801313"/>
    <s v="Wiley Online Library"/>
    <s v="10.1002/(ISSN)1521-4095"/>
    <s v="Wiley:2089"/>
    <s v="0935-9648"/>
    <x v="17"/>
    <m/>
    <x v="13"/>
    <x v="1"/>
    <x v="16"/>
    <n v="1"/>
    <n v="0"/>
    <n v="3"/>
    <n v="2"/>
    <n v="0"/>
    <n v="0"/>
    <n v="0"/>
    <n v="0"/>
    <n v="0"/>
    <n v="3"/>
    <n v="0"/>
    <n v="0"/>
  </r>
  <r>
    <x v="17"/>
    <s v="Wiley"/>
    <s v="ISNI:0000000403801313"/>
    <s v="Wiley Online Library"/>
    <s v="10.1002/(ISSN)1521-4095"/>
    <s v="Wiley:2089"/>
    <s v="0935-9648"/>
    <x v="17"/>
    <m/>
    <x v="14"/>
    <x v="0"/>
    <x v="8"/>
    <n v="1"/>
    <n v="0"/>
    <n v="0"/>
    <n v="0"/>
    <n v="1"/>
    <n v="0"/>
    <n v="0"/>
    <n v="2"/>
    <n v="0"/>
    <n v="0"/>
    <n v="0"/>
    <n v="2"/>
  </r>
  <r>
    <x v="17"/>
    <s v="Wiley"/>
    <s v="ISNI:0000000403801313"/>
    <s v="Wiley Online Library"/>
    <s v="10.1002/(ISSN)1521-4095"/>
    <s v="Wiley:2089"/>
    <s v="0935-9648"/>
    <x v="17"/>
    <m/>
    <x v="14"/>
    <x v="1"/>
    <x v="5"/>
    <n v="2"/>
    <n v="0"/>
    <n v="0"/>
    <n v="0"/>
    <n v="1"/>
    <n v="0"/>
    <n v="0"/>
    <n v="2"/>
    <n v="0"/>
    <n v="0"/>
    <n v="0"/>
    <n v="2"/>
  </r>
  <r>
    <x v="17"/>
    <s v="Wiley"/>
    <s v="ISNI:0000000403801313"/>
    <s v="Wiley Online Library"/>
    <s v="10.1002/(ISSN)1521-4095"/>
    <s v="Wiley:2089"/>
    <s v="0935-9648"/>
    <x v="17"/>
    <m/>
    <x v="15"/>
    <x v="0"/>
    <x v="8"/>
    <n v="0"/>
    <n v="0"/>
    <n v="0"/>
    <n v="0"/>
    <n v="2"/>
    <n v="0"/>
    <n v="0"/>
    <n v="0"/>
    <n v="1"/>
    <n v="1"/>
    <n v="0"/>
    <n v="2"/>
  </r>
  <r>
    <x v="17"/>
    <s v="Wiley"/>
    <s v="ISNI:0000000403801313"/>
    <s v="Wiley Online Library"/>
    <s v="10.1002/(ISSN)1521-4095"/>
    <s v="Wiley:2089"/>
    <s v="0935-9648"/>
    <x v="17"/>
    <m/>
    <x v="15"/>
    <x v="1"/>
    <x v="5"/>
    <n v="0"/>
    <n v="0"/>
    <n v="0"/>
    <n v="0"/>
    <n v="2"/>
    <n v="0"/>
    <n v="0"/>
    <n v="0"/>
    <n v="1"/>
    <n v="1"/>
    <n v="0"/>
    <n v="3"/>
  </r>
  <r>
    <x v="17"/>
    <s v="Wiley"/>
    <s v="ISNI:0000000403801313"/>
    <s v="Wiley Online Library"/>
    <s v="10.1002/(ISSN)1521-4095"/>
    <s v="Wiley:2089"/>
    <s v="0935-9648"/>
    <x v="17"/>
    <m/>
    <x v="16"/>
    <x v="0"/>
    <x v="4"/>
    <n v="0"/>
    <n v="2"/>
    <n v="0"/>
    <n v="4"/>
    <n v="0"/>
    <n v="0"/>
    <n v="0"/>
    <n v="0"/>
    <n v="1"/>
    <n v="0"/>
    <n v="0"/>
    <n v="1"/>
  </r>
  <r>
    <x v="17"/>
    <s v="Wiley"/>
    <s v="ISNI:0000000403801313"/>
    <s v="Wiley Online Library"/>
    <s v="10.1002/(ISSN)1521-4095"/>
    <s v="Wiley:2089"/>
    <s v="0935-9648"/>
    <x v="17"/>
    <m/>
    <x v="16"/>
    <x v="1"/>
    <x v="16"/>
    <n v="0"/>
    <n v="2"/>
    <n v="0"/>
    <n v="5"/>
    <n v="0"/>
    <n v="0"/>
    <n v="0"/>
    <n v="0"/>
    <n v="1"/>
    <n v="0"/>
    <n v="0"/>
    <n v="1"/>
  </r>
  <r>
    <x v="17"/>
    <s v="Wiley"/>
    <s v="ISNI:0000000403801313"/>
    <s v="Wiley Online Library"/>
    <s v="10.1002/(ISSN)1521-4095"/>
    <s v="Wiley:2089"/>
    <s v="0935-9648"/>
    <x v="17"/>
    <m/>
    <x v="17"/>
    <x v="0"/>
    <x v="7"/>
    <n v="0"/>
    <n v="1"/>
    <n v="0"/>
    <n v="0"/>
    <n v="0"/>
    <n v="0"/>
    <n v="1"/>
    <n v="0"/>
    <n v="0"/>
    <n v="0"/>
    <n v="0"/>
    <n v="2"/>
  </r>
  <r>
    <x v="17"/>
    <s v="Wiley"/>
    <s v="ISNI:0000000403801313"/>
    <s v="Wiley Online Library"/>
    <s v="10.1002/(ISSN)1521-4095"/>
    <s v="Wiley:2089"/>
    <s v="0935-9648"/>
    <x v="17"/>
    <m/>
    <x v="17"/>
    <x v="1"/>
    <x v="8"/>
    <n v="0"/>
    <n v="1"/>
    <n v="0"/>
    <n v="0"/>
    <n v="0"/>
    <n v="0"/>
    <n v="1"/>
    <n v="0"/>
    <n v="0"/>
    <n v="0"/>
    <n v="0"/>
    <n v="4"/>
  </r>
  <r>
    <x v="17"/>
    <s v="Wiley"/>
    <s v="ISNI:0000000403801313"/>
    <s v="Wiley Online Library"/>
    <s v="10.1002/(ISSN)1521-4095"/>
    <s v="Wiley:2089"/>
    <s v="0935-9648"/>
    <x v="17"/>
    <m/>
    <x v="18"/>
    <x v="0"/>
    <x v="4"/>
    <n v="1"/>
    <n v="1"/>
    <n v="0"/>
    <n v="2"/>
    <n v="0"/>
    <n v="1"/>
    <n v="0"/>
    <n v="0"/>
    <n v="0"/>
    <n v="2"/>
    <n v="1"/>
    <n v="0"/>
  </r>
  <r>
    <x v="17"/>
    <s v="Wiley"/>
    <s v="ISNI:0000000403801313"/>
    <s v="Wiley Online Library"/>
    <s v="10.1002/(ISSN)1521-4095"/>
    <s v="Wiley:2089"/>
    <s v="0935-9648"/>
    <x v="17"/>
    <m/>
    <x v="18"/>
    <x v="1"/>
    <x v="16"/>
    <n v="1"/>
    <n v="1"/>
    <n v="0"/>
    <n v="2"/>
    <n v="0"/>
    <n v="1"/>
    <n v="0"/>
    <n v="0"/>
    <n v="0"/>
    <n v="2"/>
    <n v="2"/>
    <n v="0"/>
  </r>
  <r>
    <x v="17"/>
    <s v="Wiley"/>
    <s v="ISNI:0000000403801313"/>
    <s v="Wiley Online Library"/>
    <s v="10.1002/(ISSN)1521-4095"/>
    <s v="Wiley:2089"/>
    <s v="0935-9648"/>
    <x v="17"/>
    <m/>
    <x v="19"/>
    <x v="0"/>
    <x v="3"/>
    <n v="0"/>
    <n v="0"/>
    <n v="0"/>
    <n v="0"/>
    <n v="2"/>
    <n v="0"/>
    <n v="1"/>
    <n v="0"/>
    <n v="0"/>
    <n v="0"/>
    <n v="0"/>
    <n v="2"/>
  </r>
  <r>
    <x v="17"/>
    <s v="Wiley"/>
    <s v="ISNI:0000000403801313"/>
    <s v="Wiley Online Library"/>
    <s v="10.1002/(ISSN)1521-4095"/>
    <s v="Wiley:2089"/>
    <s v="0935-9648"/>
    <x v="17"/>
    <m/>
    <x v="19"/>
    <x v="1"/>
    <x v="4"/>
    <n v="0"/>
    <n v="0"/>
    <n v="0"/>
    <n v="0"/>
    <n v="2"/>
    <n v="0"/>
    <n v="1"/>
    <n v="0"/>
    <n v="0"/>
    <n v="0"/>
    <n v="0"/>
    <n v="5"/>
  </r>
  <r>
    <x v="17"/>
    <s v="Wiley"/>
    <s v="ISNI:0000000403801313"/>
    <s v="Wiley Online Library"/>
    <s v="10.1002/(ISSN)1521-4095"/>
    <s v="Wiley:2089"/>
    <s v="0935-9648"/>
    <x v="17"/>
    <m/>
    <x v="20"/>
    <x v="0"/>
    <x v="16"/>
    <n v="3"/>
    <n v="2"/>
    <n v="1"/>
    <n v="2"/>
    <n v="0"/>
    <n v="0"/>
    <n v="0"/>
    <n v="0"/>
    <n v="0"/>
    <n v="0"/>
    <n v="0"/>
    <n v="1"/>
  </r>
  <r>
    <x v="17"/>
    <s v="Wiley"/>
    <s v="ISNI:0000000403801313"/>
    <s v="Wiley Online Library"/>
    <s v="10.1002/(ISSN)1521-4095"/>
    <s v="Wiley:2089"/>
    <s v="0935-9648"/>
    <x v="17"/>
    <m/>
    <x v="20"/>
    <x v="1"/>
    <x v="9"/>
    <n v="5"/>
    <n v="2"/>
    <n v="1"/>
    <n v="4"/>
    <n v="0"/>
    <n v="0"/>
    <n v="0"/>
    <n v="0"/>
    <n v="0"/>
    <n v="0"/>
    <n v="0"/>
    <n v="1"/>
  </r>
  <r>
    <x v="18"/>
    <s v="Wiley"/>
    <s v="ISNI:0000000403801313"/>
    <s v="Wiley Online Library"/>
    <s v="10.1002/(ISSN)2196-7350"/>
    <s v="Wiley:E706"/>
    <s v="2196-7350"/>
    <x v="18"/>
    <m/>
    <x v="11"/>
    <x v="0"/>
    <x v="8"/>
    <n v="0"/>
    <n v="2"/>
    <n v="1"/>
    <n v="0"/>
    <n v="2"/>
    <n v="0"/>
    <n v="0"/>
    <n v="0"/>
    <n v="0"/>
    <n v="0"/>
    <n v="0"/>
    <n v="1"/>
  </r>
  <r>
    <x v="18"/>
    <s v="Wiley"/>
    <s v="ISNI:0000000403801313"/>
    <s v="Wiley Online Library"/>
    <s v="10.1002/(ISSN)2196-7350"/>
    <s v="Wiley:E706"/>
    <s v="2196-7350"/>
    <x v="18"/>
    <m/>
    <x v="11"/>
    <x v="1"/>
    <x v="10"/>
    <n v="0"/>
    <n v="4"/>
    <n v="2"/>
    <n v="0"/>
    <n v="2"/>
    <n v="0"/>
    <n v="0"/>
    <n v="0"/>
    <n v="0"/>
    <n v="0"/>
    <n v="0"/>
    <n v="4"/>
  </r>
  <r>
    <x v="18"/>
    <s v="Wiley"/>
    <s v="ISNI:0000000403801313"/>
    <s v="Wiley Online Library"/>
    <s v="10.1002/(ISSN)2196-7350"/>
    <s v="Wiley:E706"/>
    <s v="2196-7350"/>
    <x v="18"/>
    <m/>
    <x v="13"/>
    <x v="0"/>
    <x v="0"/>
    <n v="0"/>
    <n v="0"/>
    <n v="0"/>
    <n v="0"/>
    <n v="0"/>
    <n v="0"/>
    <n v="0"/>
    <n v="1"/>
    <n v="0"/>
    <n v="0"/>
    <n v="0"/>
    <n v="0"/>
  </r>
  <r>
    <x v="18"/>
    <s v="Wiley"/>
    <s v="ISNI:0000000403801313"/>
    <s v="Wiley Online Library"/>
    <s v="10.1002/(ISSN)2196-7350"/>
    <s v="Wiley:E706"/>
    <s v="2196-7350"/>
    <x v="18"/>
    <m/>
    <x v="13"/>
    <x v="1"/>
    <x v="0"/>
    <n v="0"/>
    <n v="0"/>
    <n v="0"/>
    <n v="0"/>
    <n v="0"/>
    <n v="0"/>
    <n v="0"/>
    <n v="1"/>
    <n v="0"/>
    <n v="0"/>
    <n v="0"/>
    <n v="0"/>
  </r>
  <r>
    <x v="18"/>
    <s v="Wiley"/>
    <s v="ISNI:0000000403801313"/>
    <s v="Wiley Online Library"/>
    <s v="10.1002/(ISSN)2196-7350"/>
    <s v="Wiley:E706"/>
    <s v="2196-7350"/>
    <x v="18"/>
    <m/>
    <x v="15"/>
    <x v="0"/>
    <x v="0"/>
    <n v="1"/>
    <n v="0"/>
    <n v="0"/>
    <n v="0"/>
    <n v="0"/>
    <n v="0"/>
    <n v="0"/>
    <n v="0"/>
    <n v="0"/>
    <n v="0"/>
    <n v="0"/>
    <n v="0"/>
  </r>
  <r>
    <x v="18"/>
    <s v="Wiley"/>
    <s v="ISNI:0000000403801313"/>
    <s v="Wiley Online Library"/>
    <s v="10.1002/(ISSN)2196-7350"/>
    <s v="Wiley:E706"/>
    <s v="2196-7350"/>
    <x v="18"/>
    <m/>
    <x v="15"/>
    <x v="1"/>
    <x v="0"/>
    <n v="1"/>
    <n v="0"/>
    <n v="0"/>
    <n v="0"/>
    <n v="0"/>
    <n v="0"/>
    <n v="0"/>
    <n v="0"/>
    <n v="0"/>
    <n v="0"/>
    <n v="0"/>
    <n v="0"/>
  </r>
  <r>
    <x v="18"/>
    <s v="Wiley"/>
    <s v="ISNI:0000000403801313"/>
    <s v="Wiley Online Library"/>
    <s v="10.1002/(ISSN)2196-7350"/>
    <s v="Wiley:E706"/>
    <s v="2196-7350"/>
    <x v="18"/>
    <m/>
    <x v="18"/>
    <x v="0"/>
    <x v="0"/>
    <n v="0"/>
    <n v="0"/>
    <n v="0"/>
    <n v="0"/>
    <n v="0"/>
    <n v="0"/>
    <n v="0"/>
    <n v="0"/>
    <n v="1"/>
    <n v="0"/>
    <n v="0"/>
    <n v="0"/>
  </r>
  <r>
    <x v="18"/>
    <s v="Wiley"/>
    <s v="ISNI:0000000403801313"/>
    <s v="Wiley Online Library"/>
    <s v="10.1002/(ISSN)2196-7350"/>
    <s v="Wiley:E706"/>
    <s v="2196-7350"/>
    <x v="18"/>
    <m/>
    <x v="18"/>
    <x v="1"/>
    <x v="0"/>
    <n v="0"/>
    <n v="0"/>
    <n v="0"/>
    <n v="0"/>
    <n v="0"/>
    <n v="0"/>
    <n v="0"/>
    <n v="0"/>
    <n v="1"/>
    <n v="0"/>
    <n v="0"/>
    <n v="0"/>
  </r>
  <r>
    <x v="19"/>
    <s v="Wiley"/>
    <s v="ISNI:0000000403801313"/>
    <s v="Wiley Online Library"/>
    <s v="10.1002/(ISSN)2365-709X"/>
    <s v="Wiley:E767"/>
    <s v="2365-709X"/>
    <x v="19"/>
    <m/>
    <x v="14"/>
    <x v="0"/>
    <x v="5"/>
    <n v="0"/>
    <n v="3"/>
    <n v="1"/>
    <n v="0"/>
    <n v="2"/>
    <n v="0"/>
    <n v="0"/>
    <n v="0"/>
    <n v="0"/>
    <n v="0"/>
    <n v="0"/>
    <n v="1"/>
  </r>
  <r>
    <x v="19"/>
    <s v="Wiley"/>
    <s v="ISNI:0000000403801313"/>
    <s v="Wiley Online Library"/>
    <s v="10.1002/(ISSN)2365-709X"/>
    <s v="Wiley:E767"/>
    <s v="2365-709X"/>
    <x v="19"/>
    <m/>
    <x v="14"/>
    <x v="1"/>
    <x v="10"/>
    <n v="0"/>
    <n v="4"/>
    <n v="2"/>
    <n v="0"/>
    <n v="2"/>
    <n v="0"/>
    <n v="0"/>
    <n v="0"/>
    <n v="0"/>
    <n v="0"/>
    <n v="0"/>
    <n v="4"/>
  </r>
  <r>
    <x v="19"/>
    <s v="Wiley"/>
    <s v="ISNI:0000000403801313"/>
    <s v="Wiley Online Library"/>
    <s v="10.1002/(ISSN)2365-709X"/>
    <s v="Wiley:E767"/>
    <s v="2365-709X"/>
    <x v="19"/>
    <m/>
    <x v="17"/>
    <x v="0"/>
    <x v="1"/>
    <n v="0"/>
    <n v="0"/>
    <n v="0"/>
    <n v="1"/>
    <n v="0"/>
    <n v="0"/>
    <n v="0"/>
    <n v="0"/>
    <n v="0"/>
    <n v="1"/>
    <n v="0"/>
    <n v="0"/>
  </r>
  <r>
    <x v="19"/>
    <s v="Wiley"/>
    <s v="ISNI:0000000403801313"/>
    <s v="Wiley Online Library"/>
    <s v="10.1002/(ISSN)2365-709X"/>
    <s v="Wiley:E767"/>
    <s v="2365-709X"/>
    <x v="19"/>
    <m/>
    <x v="17"/>
    <x v="1"/>
    <x v="8"/>
    <n v="0"/>
    <n v="0"/>
    <n v="0"/>
    <n v="4"/>
    <n v="0"/>
    <n v="0"/>
    <n v="0"/>
    <n v="0"/>
    <n v="0"/>
    <n v="2"/>
    <n v="0"/>
    <n v="0"/>
  </r>
  <r>
    <x v="20"/>
    <s v="Wiley"/>
    <s v="ISNI:0000000403801313"/>
    <s v="Wiley Online Library"/>
    <s v="10.1002/(ISSN)2195-1071"/>
    <s v="Wiley:E298"/>
    <s v="2195-1071"/>
    <x v="20"/>
    <m/>
    <x v="15"/>
    <x v="0"/>
    <x v="0"/>
    <n v="0"/>
    <n v="0"/>
    <n v="0"/>
    <n v="0"/>
    <n v="0"/>
    <n v="0"/>
    <n v="0"/>
    <n v="0"/>
    <n v="0"/>
    <n v="0"/>
    <n v="1"/>
    <n v="0"/>
  </r>
  <r>
    <x v="20"/>
    <s v="Wiley"/>
    <s v="ISNI:0000000403801313"/>
    <s v="Wiley Online Library"/>
    <s v="10.1002/(ISSN)2195-1071"/>
    <s v="Wiley:E298"/>
    <s v="2195-1071"/>
    <x v="20"/>
    <m/>
    <x v="15"/>
    <x v="1"/>
    <x v="0"/>
    <n v="0"/>
    <n v="0"/>
    <n v="0"/>
    <n v="0"/>
    <n v="0"/>
    <n v="0"/>
    <n v="0"/>
    <n v="0"/>
    <n v="0"/>
    <n v="0"/>
    <n v="1"/>
    <n v="0"/>
  </r>
  <r>
    <x v="21"/>
    <s v="Wiley"/>
    <s v="ISNI:0000000403801313"/>
    <s v="Wiley Online Library"/>
    <s v="10.1002/(ISSN)2366-7486"/>
    <s v="Wiley:E769"/>
    <s v="2366-7486"/>
    <x v="21"/>
    <m/>
    <x v="16"/>
    <x v="0"/>
    <x v="0"/>
    <n v="0"/>
    <n v="0"/>
    <n v="0"/>
    <n v="0"/>
    <n v="0"/>
    <n v="0"/>
    <n v="0"/>
    <n v="0"/>
    <n v="0"/>
    <n v="1"/>
    <n v="0"/>
    <n v="0"/>
  </r>
  <r>
    <x v="21"/>
    <s v="Wiley"/>
    <s v="ISNI:0000000403801313"/>
    <s v="Wiley Online Library"/>
    <s v="10.1002/(ISSN)2366-7486"/>
    <s v="Wiley:E769"/>
    <s v="2366-7486"/>
    <x v="21"/>
    <m/>
    <x v="16"/>
    <x v="1"/>
    <x v="0"/>
    <n v="0"/>
    <n v="0"/>
    <n v="0"/>
    <n v="0"/>
    <n v="0"/>
    <n v="0"/>
    <n v="0"/>
    <n v="0"/>
    <n v="0"/>
    <n v="1"/>
    <n v="0"/>
    <n v="0"/>
  </r>
  <r>
    <x v="22"/>
    <s v="Wiley"/>
    <s v="ISNI:0000000403801313"/>
    <s v="Wiley Online Library"/>
    <s v="10.1002/(ISSN)1615-4169"/>
    <s v="Wiley:2258"/>
    <s v="1615-4150"/>
    <x v="22"/>
    <m/>
    <x v="8"/>
    <x v="0"/>
    <x v="1"/>
    <n v="2"/>
    <n v="0"/>
    <n v="0"/>
    <n v="0"/>
    <n v="0"/>
    <n v="0"/>
    <n v="0"/>
    <n v="0"/>
    <n v="0"/>
    <n v="0"/>
    <n v="0"/>
    <n v="0"/>
  </r>
  <r>
    <x v="22"/>
    <s v="Wiley"/>
    <s v="ISNI:0000000403801313"/>
    <s v="Wiley Online Library"/>
    <s v="10.1002/(ISSN)1615-4169"/>
    <s v="Wiley:2258"/>
    <s v="1615-4150"/>
    <x v="22"/>
    <m/>
    <x v="8"/>
    <x v="1"/>
    <x v="2"/>
    <n v="3"/>
    <n v="0"/>
    <n v="0"/>
    <n v="0"/>
    <n v="0"/>
    <n v="0"/>
    <n v="0"/>
    <n v="0"/>
    <n v="0"/>
    <n v="0"/>
    <n v="0"/>
    <n v="0"/>
  </r>
  <r>
    <x v="22"/>
    <s v="Wiley"/>
    <s v="ISNI:0000000403801313"/>
    <s v="Wiley Online Library"/>
    <s v="10.1002/(ISSN)1615-4169"/>
    <s v="Wiley:2258"/>
    <s v="1615-4150"/>
    <x v="22"/>
    <m/>
    <x v="10"/>
    <x v="0"/>
    <x v="1"/>
    <n v="0"/>
    <n v="0"/>
    <n v="0"/>
    <n v="0"/>
    <n v="0"/>
    <n v="0"/>
    <n v="1"/>
    <n v="0"/>
    <n v="0"/>
    <n v="0"/>
    <n v="1"/>
    <n v="0"/>
  </r>
  <r>
    <x v="22"/>
    <s v="Wiley"/>
    <s v="ISNI:0000000403801313"/>
    <s v="Wiley Online Library"/>
    <s v="10.1002/(ISSN)1615-4169"/>
    <s v="Wiley:2258"/>
    <s v="1615-4150"/>
    <x v="22"/>
    <m/>
    <x v="10"/>
    <x v="1"/>
    <x v="2"/>
    <n v="0"/>
    <n v="0"/>
    <n v="0"/>
    <n v="0"/>
    <n v="0"/>
    <n v="0"/>
    <n v="2"/>
    <n v="0"/>
    <n v="0"/>
    <n v="0"/>
    <n v="1"/>
    <n v="0"/>
  </r>
  <r>
    <x v="22"/>
    <s v="Wiley"/>
    <s v="ISNI:0000000403801313"/>
    <s v="Wiley Online Library"/>
    <s v="10.1002/(ISSN)1615-4169"/>
    <s v="Wiley:2258"/>
    <s v="1615-4150"/>
    <x v="22"/>
    <m/>
    <x v="11"/>
    <x v="0"/>
    <x v="2"/>
    <n v="0"/>
    <n v="0"/>
    <n v="0"/>
    <n v="0"/>
    <n v="0"/>
    <n v="1"/>
    <n v="0"/>
    <n v="0"/>
    <n v="0"/>
    <n v="0"/>
    <n v="0"/>
    <n v="2"/>
  </r>
  <r>
    <x v="22"/>
    <s v="Wiley"/>
    <s v="ISNI:0000000403801313"/>
    <s v="Wiley Online Library"/>
    <s v="10.1002/(ISSN)1615-4169"/>
    <s v="Wiley:2258"/>
    <s v="1615-4150"/>
    <x v="22"/>
    <m/>
    <x v="11"/>
    <x v="1"/>
    <x v="7"/>
    <n v="0"/>
    <n v="0"/>
    <n v="0"/>
    <n v="0"/>
    <n v="0"/>
    <n v="1"/>
    <n v="0"/>
    <n v="0"/>
    <n v="0"/>
    <n v="0"/>
    <n v="0"/>
    <n v="3"/>
  </r>
  <r>
    <x v="22"/>
    <s v="Wiley"/>
    <s v="ISNI:0000000403801313"/>
    <s v="Wiley Online Library"/>
    <s v="10.1002/(ISSN)1615-4169"/>
    <s v="Wiley:2258"/>
    <s v="1615-4150"/>
    <x v="22"/>
    <m/>
    <x v="15"/>
    <x v="0"/>
    <x v="1"/>
    <n v="0"/>
    <n v="0"/>
    <n v="0"/>
    <n v="1"/>
    <n v="0"/>
    <n v="0"/>
    <n v="1"/>
    <n v="0"/>
    <n v="0"/>
    <n v="0"/>
    <n v="0"/>
    <n v="0"/>
  </r>
  <r>
    <x v="22"/>
    <s v="Wiley"/>
    <s v="ISNI:0000000403801313"/>
    <s v="Wiley Online Library"/>
    <s v="10.1002/(ISSN)1615-4169"/>
    <s v="Wiley:2258"/>
    <s v="1615-4150"/>
    <x v="22"/>
    <m/>
    <x v="15"/>
    <x v="1"/>
    <x v="1"/>
    <n v="0"/>
    <n v="0"/>
    <n v="0"/>
    <n v="1"/>
    <n v="0"/>
    <n v="0"/>
    <n v="1"/>
    <n v="0"/>
    <n v="0"/>
    <n v="0"/>
    <n v="0"/>
    <n v="0"/>
  </r>
  <r>
    <x v="23"/>
    <s v="Wiley"/>
    <s v="ISNI:0000000403801313"/>
    <s v="Wiley Online Library"/>
    <s v="10.1002/(ISSN)2513-0390"/>
    <s v="Wiley:E343"/>
    <s v="2513-0390"/>
    <x v="23"/>
    <m/>
    <x v="15"/>
    <x v="0"/>
    <x v="0"/>
    <n v="0"/>
    <n v="0"/>
    <n v="0"/>
    <n v="1"/>
    <n v="0"/>
    <n v="0"/>
    <n v="0"/>
    <n v="0"/>
    <n v="0"/>
    <n v="0"/>
    <n v="0"/>
    <n v="0"/>
  </r>
  <r>
    <x v="23"/>
    <s v="Wiley"/>
    <s v="ISNI:0000000403801313"/>
    <s v="Wiley Online Library"/>
    <s v="10.1002/(ISSN)2513-0390"/>
    <s v="Wiley:E343"/>
    <s v="2513-0390"/>
    <x v="23"/>
    <m/>
    <x v="15"/>
    <x v="1"/>
    <x v="3"/>
    <n v="0"/>
    <n v="0"/>
    <n v="0"/>
    <n v="5"/>
    <n v="0"/>
    <n v="0"/>
    <n v="0"/>
    <n v="0"/>
    <n v="0"/>
    <n v="0"/>
    <n v="0"/>
    <n v="0"/>
  </r>
  <r>
    <x v="23"/>
    <s v="Wiley"/>
    <s v="ISNI:0000000403801313"/>
    <s v="Wiley Online Library"/>
    <s v="10.1002/(ISSN)2513-0390"/>
    <s v="Wiley:E343"/>
    <s v="2513-0390"/>
    <x v="23"/>
    <m/>
    <x v="20"/>
    <x v="0"/>
    <x v="0"/>
    <n v="0"/>
    <n v="0"/>
    <n v="0"/>
    <n v="0"/>
    <n v="0"/>
    <n v="0"/>
    <n v="0"/>
    <n v="0"/>
    <n v="0"/>
    <n v="1"/>
    <n v="0"/>
    <n v="0"/>
  </r>
  <r>
    <x v="23"/>
    <s v="Wiley"/>
    <s v="ISNI:0000000403801313"/>
    <s v="Wiley Online Library"/>
    <s v="10.1002/(ISSN)2513-0390"/>
    <s v="Wiley:E343"/>
    <s v="2513-0390"/>
    <x v="23"/>
    <m/>
    <x v="20"/>
    <x v="1"/>
    <x v="0"/>
    <n v="0"/>
    <n v="0"/>
    <n v="0"/>
    <n v="0"/>
    <n v="0"/>
    <n v="0"/>
    <n v="0"/>
    <n v="0"/>
    <n v="0"/>
    <n v="1"/>
    <n v="0"/>
    <n v="0"/>
  </r>
  <r>
    <x v="24"/>
    <s v="Wiley"/>
    <s v="ISNI:0000000403801313"/>
    <s v="Wiley Online Library"/>
    <s v="10.1155/1631"/>
    <s v="Wiley:ADV"/>
    <m/>
    <x v="24"/>
    <m/>
    <x v="13"/>
    <x v="0"/>
    <x v="1"/>
    <n v="0"/>
    <n v="0"/>
    <n v="0"/>
    <n v="0"/>
    <n v="0"/>
    <n v="0"/>
    <n v="0"/>
    <n v="0"/>
    <n v="0"/>
    <n v="1"/>
    <n v="1"/>
    <n v="0"/>
  </r>
  <r>
    <x v="24"/>
    <s v="Wiley"/>
    <s v="ISNI:0000000403801313"/>
    <s v="Wiley Online Library"/>
    <s v="10.1155/1631"/>
    <s v="Wiley:ADV"/>
    <m/>
    <x v="24"/>
    <m/>
    <x v="13"/>
    <x v="1"/>
    <x v="2"/>
    <n v="0"/>
    <n v="0"/>
    <n v="0"/>
    <n v="0"/>
    <n v="0"/>
    <n v="0"/>
    <n v="0"/>
    <n v="0"/>
    <n v="0"/>
    <n v="2"/>
    <n v="1"/>
    <n v="0"/>
  </r>
  <r>
    <x v="24"/>
    <s v="Wiley"/>
    <s v="ISNI:0000000403801313"/>
    <s v="Wiley Online Library"/>
    <s v="10.1155/1631"/>
    <s v="Wiley:ADV"/>
    <m/>
    <x v="24"/>
    <m/>
    <x v="14"/>
    <x v="0"/>
    <x v="0"/>
    <n v="0"/>
    <n v="0"/>
    <n v="1"/>
    <n v="0"/>
    <n v="0"/>
    <n v="0"/>
    <n v="0"/>
    <n v="0"/>
    <n v="0"/>
    <n v="0"/>
    <n v="0"/>
    <n v="0"/>
  </r>
  <r>
    <x v="24"/>
    <s v="Wiley"/>
    <s v="ISNI:0000000403801313"/>
    <s v="Wiley Online Library"/>
    <s v="10.1155/1631"/>
    <s v="Wiley:ADV"/>
    <m/>
    <x v="24"/>
    <m/>
    <x v="14"/>
    <x v="1"/>
    <x v="0"/>
    <n v="0"/>
    <n v="0"/>
    <n v="1"/>
    <n v="0"/>
    <n v="0"/>
    <n v="0"/>
    <n v="0"/>
    <n v="0"/>
    <n v="0"/>
    <n v="0"/>
    <n v="0"/>
    <n v="0"/>
  </r>
  <r>
    <x v="25"/>
    <s v="Wiley"/>
    <s v="ISNI:0000000403801313"/>
    <s v="Wiley Online Library"/>
    <s v="10.1111/(ISSN)1467-825X"/>
    <s v="Wiley:ARBP"/>
    <s v="0001-9844"/>
    <x v="25"/>
    <m/>
    <x v="28"/>
    <x v="0"/>
    <x v="0"/>
    <n v="0"/>
    <n v="0"/>
    <n v="0"/>
    <n v="1"/>
    <n v="0"/>
    <n v="0"/>
    <n v="0"/>
    <n v="0"/>
    <n v="0"/>
    <n v="0"/>
    <n v="0"/>
    <n v="0"/>
  </r>
  <r>
    <x v="25"/>
    <s v="Wiley"/>
    <s v="ISNI:0000000403801313"/>
    <s v="Wiley Online Library"/>
    <s v="10.1111/(ISSN)1467-825X"/>
    <s v="Wiley:ARBP"/>
    <s v="0001-9844"/>
    <x v="25"/>
    <m/>
    <x v="28"/>
    <x v="1"/>
    <x v="1"/>
    <n v="0"/>
    <n v="0"/>
    <n v="0"/>
    <n v="2"/>
    <n v="0"/>
    <n v="0"/>
    <n v="0"/>
    <n v="0"/>
    <n v="0"/>
    <n v="0"/>
    <n v="0"/>
    <n v="0"/>
  </r>
  <r>
    <x v="26"/>
    <s v="Wiley"/>
    <s v="ISNI:0000000403801313"/>
    <s v="Wiley Online Library"/>
    <s v="10.1111/(ISSN)1365-2028"/>
    <s v="Wiley:AJE"/>
    <s v="0141-6707"/>
    <x v="26"/>
    <m/>
    <x v="29"/>
    <x v="0"/>
    <x v="1"/>
    <n v="0"/>
    <n v="0"/>
    <n v="0"/>
    <n v="0"/>
    <n v="0"/>
    <n v="0"/>
    <n v="0"/>
    <n v="0"/>
    <n v="0"/>
    <n v="2"/>
    <n v="0"/>
    <n v="0"/>
  </r>
  <r>
    <x v="26"/>
    <s v="Wiley"/>
    <s v="ISNI:0000000403801313"/>
    <s v="Wiley Online Library"/>
    <s v="10.1111/(ISSN)1365-2028"/>
    <s v="Wiley:AJE"/>
    <s v="0141-6707"/>
    <x v="26"/>
    <m/>
    <x v="29"/>
    <x v="1"/>
    <x v="1"/>
    <n v="0"/>
    <n v="0"/>
    <n v="0"/>
    <n v="0"/>
    <n v="0"/>
    <n v="0"/>
    <n v="0"/>
    <n v="0"/>
    <n v="0"/>
    <n v="2"/>
    <n v="0"/>
    <n v="0"/>
  </r>
  <r>
    <x v="26"/>
    <s v="Wiley"/>
    <s v="ISNI:0000000403801313"/>
    <s v="Wiley Online Library"/>
    <s v="10.1111/(ISSN)1365-2028"/>
    <s v="Wiley:AJE"/>
    <s v="0141-6707"/>
    <x v="26"/>
    <m/>
    <x v="23"/>
    <x v="0"/>
    <x v="0"/>
    <n v="0"/>
    <n v="1"/>
    <n v="0"/>
    <n v="0"/>
    <n v="0"/>
    <n v="0"/>
    <n v="0"/>
    <n v="0"/>
    <n v="0"/>
    <n v="0"/>
    <n v="0"/>
    <n v="0"/>
  </r>
  <r>
    <x v="26"/>
    <s v="Wiley"/>
    <s v="ISNI:0000000403801313"/>
    <s v="Wiley Online Library"/>
    <s v="10.1111/(ISSN)1365-2028"/>
    <s v="Wiley:AJE"/>
    <s v="0141-6707"/>
    <x v="26"/>
    <m/>
    <x v="23"/>
    <x v="1"/>
    <x v="0"/>
    <n v="0"/>
    <n v="1"/>
    <n v="0"/>
    <n v="0"/>
    <n v="0"/>
    <n v="0"/>
    <n v="0"/>
    <n v="0"/>
    <n v="0"/>
    <n v="0"/>
    <n v="0"/>
    <n v="0"/>
  </r>
  <r>
    <x v="26"/>
    <s v="Wiley"/>
    <s v="ISNI:0000000403801313"/>
    <s v="Wiley Online Library"/>
    <s v="10.1111/(ISSN)1365-2028"/>
    <s v="Wiley:AJE"/>
    <s v="0141-6707"/>
    <x v="26"/>
    <m/>
    <x v="21"/>
    <x v="0"/>
    <x v="0"/>
    <n v="0"/>
    <n v="0"/>
    <n v="0"/>
    <n v="0"/>
    <n v="0"/>
    <n v="0"/>
    <n v="1"/>
    <n v="0"/>
    <n v="0"/>
    <n v="0"/>
    <n v="0"/>
    <n v="0"/>
  </r>
  <r>
    <x v="26"/>
    <s v="Wiley"/>
    <s v="ISNI:0000000403801313"/>
    <s v="Wiley Online Library"/>
    <s v="10.1111/(ISSN)1365-2028"/>
    <s v="Wiley:AJE"/>
    <s v="0141-6707"/>
    <x v="26"/>
    <m/>
    <x v="21"/>
    <x v="1"/>
    <x v="0"/>
    <n v="0"/>
    <n v="0"/>
    <n v="0"/>
    <n v="0"/>
    <n v="0"/>
    <n v="0"/>
    <n v="1"/>
    <n v="0"/>
    <n v="0"/>
    <n v="0"/>
    <n v="0"/>
    <n v="0"/>
  </r>
  <r>
    <x v="26"/>
    <s v="Wiley"/>
    <s v="ISNI:0000000403801313"/>
    <s v="Wiley Online Library"/>
    <s v="10.1111/(ISSN)1365-2028"/>
    <s v="Wiley:AJE"/>
    <s v="0141-6707"/>
    <x v="26"/>
    <m/>
    <x v="4"/>
    <x v="0"/>
    <x v="0"/>
    <n v="1"/>
    <n v="0"/>
    <n v="0"/>
    <n v="0"/>
    <n v="0"/>
    <n v="0"/>
    <n v="0"/>
    <n v="0"/>
    <n v="0"/>
    <n v="0"/>
    <n v="0"/>
    <n v="0"/>
  </r>
  <r>
    <x v="26"/>
    <s v="Wiley"/>
    <s v="ISNI:0000000403801313"/>
    <s v="Wiley Online Library"/>
    <s v="10.1111/(ISSN)1365-2028"/>
    <s v="Wiley:AJE"/>
    <s v="0141-6707"/>
    <x v="26"/>
    <m/>
    <x v="4"/>
    <x v="1"/>
    <x v="1"/>
    <n v="2"/>
    <n v="0"/>
    <n v="0"/>
    <n v="0"/>
    <n v="0"/>
    <n v="0"/>
    <n v="0"/>
    <n v="0"/>
    <n v="0"/>
    <n v="0"/>
    <n v="0"/>
    <n v="0"/>
  </r>
  <r>
    <x v="26"/>
    <s v="Wiley"/>
    <s v="ISNI:0000000403801313"/>
    <s v="Wiley Online Library"/>
    <s v="10.1111/(ISSN)1365-2028"/>
    <s v="Wiley:AJE"/>
    <s v="0141-6707"/>
    <x v="26"/>
    <m/>
    <x v="28"/>
    <x v="0"/>
    <x v="7"/>
    <n v="0"/>
    <n v="1"/>
    <n v="0"/>
    <n v="0"/>
    <n v="0"/>
    <n v="0"/>
    <n v="0"/>
    <n v="0"/>
    <n v="0"/>
    <n v="0"/>
    <n v="1"/>
    <n v="2"/>
  </r>
  <r>
    <x v="26"/>
    <s v="Wiley"/>
    <s v="ISNI:0000000403801313"/>
    <s v="Wiley Online Library"/>
    <s v="10.1111/(ISSN)1365-2028"/>
    <s v="Wiley:AJE"/>
    <s v="0141-6707"/>
    <x v="26"/>
    <m/>
    <x v="28"/>
    <x v="1"/>
    <x v="5"/>
    <n v="0"/>
    <n v="1"/>
    <n v="0"/>
    <n v="0"/>
    <n v="0"/>
    <n v="0"/>
    <n v="0"/>
    <n v="0"/>
    <n v="0"/>
    <n v="0"/>
    <n v="1"/>
    <n v="5"/>
  </r>
  <r>
    <x v="26"/>
    <s v="Wiley"/>
    <s v="ISNI:0000000403801313"/>
    <s v="Wiley Online Library"/>
    <s v="10.1111/(ISSN)1365-2028"/>
    <s v="Wiley:AJE"/>
    <s v="0141-6707"/>
    <x v="26"/>
    <m/>
    <x v="22"/>
    <x v="0"/>
    <x v="0"/>
    <n v="0"/>
    <n v="0"/>
    <n v="0"/>
    <n v="0"/>
    <n v="0"/>
    <n v="0"/>
    <n v="0"/>
    <n v="0"/>
    <n v="0"/>
    <n v="0"/>
    <n v="1"/>
    <n v="0"/>
  </r>
  <r>
    <x v="26"/>
    <s v="Wiley"/>
    <s v="ISNI:0000000403801313"/>
    <s v="Wiley Online Library"/>
    <s v="10.1111/(ISSN)1365-2028"/>
    <s v="Wiley:AJE"/>
    <s v="0141-6707"/>
    <x v="26"/>
    <m/>
    <x v="22"/>
    <x v="1"/>
    <x v="0"/>
    <n v="0"/>
    <n v="0"/>
    <n v="0"/>
    <n v="0"/>
    <n v="0"/>
    <n v="0"/>
    <n v="0"/>
    <n v="0"/>
    <n v="0"/>
    <n v="0"/>
    <n v="1"/>
    <n v="0"/>
  </r>
  <r>
    <x v="26"/>
    <s v="Wiley"/>
    <s v="ISNI:0000000403801313"/>
    <s v="Wiley Online Library"/>
    <s v="10.1111/(ISSN)1365-2028"/>
    <s v="Wiley:AJE"/>
    <s v="0141-6707"/>
    <x v="26"/>
    <m/>
    <x v="6"/>
    <x v="0"/>
    <x v="8"/>
    <n v="0"/>
    <n v="2"/>
    <n v="0"/>
    <n v="0"/>
    <n v="0"/>
    <n v="0"/>
    <n v="1"/>
    <n v="0"/>
    <n v="3"/>
    <n v="0"/>
    <n v="0"/>
    <n v="0"/>
  </r>
  <r>
    <x v="26"/>
    <s v="Wiley"/>
    <s v="ISNI:0000000403801313"/>
    <s v="Wiley Online Library"/>
    <s v="10.1111/(ISSN)1365-2028"/>
    <s v="Wiley:AJE"/>
    <s v="0141-6707"/>
    <x v="26"/>
    <m/>
    <x v="6"/>
    <x v="1"/>
    <x v="8"/>
    <n v="0"/>
    <n v="2"/>
    <n v="0"/>
    <n v="0"/>
    <n v="0"/>
    <n v="0"/>
    <n v="1"/>
    <n v="0"/>
    <n v="3"/>
    <n v="0"/>
    <n v="0"/>
    <n v="0"/>
  </r>
  <r>
    <x v="26"/>
    <s v="Wiley"/>
    <s v="ISNI:0000000403801313"/>
    <s v="Wiley Online Library"/>
    <s v="10.1111/(ISSN)1365-2028"/>
    <s v="Wiley:AJE"/>
    <s v="0141-6707"/>
    <x v="26"/>
    <m/>
    <x v="7"/>
    <x v="0"/>
    <x v="8"/>
    <n v="0"/>
    <n v="0"/>
    <n v="1"/>
    <n v="0"/>
    <n v="0"/>
    <n v="0"/>
    <n v="0"/>
    <n v="0"/>
    <n v="3"/>
    <n v="0"/>
    <n v="2"/>
    <n v="0"/>
  </r>
  <r>
    <x v="26"/>
    <s v="Wiley"/>
    <s v="ISNI:0000000403801313"/>
    <s v="Wiley Online Library"/>
    <s v="10.1111/(ISSN)1365-2028"/>
    <s v="Wiley:AJE"/>
    <s v="0141-6707"/>
    <x v="26"/>
    <m/>
    <x v="7"/>
    <x v="1"/>
    <x v="6"/>
    <n v="0"/>
    <n v="0"/>
    <n v="1"/>
    <n v="0"/>
    <n v="0"/>
    <n v="0"/>
    <n v="0"/>
    <n v="0"/>
    <n v="6"/>
    <n v="0"/>
    <n v="3"/>
    <n v="0"/>
  </r>
  <r>
    <x v="26"/>
    <s v="Wiley"/>
    <s v="ISNI:0000000403801313"/>
    <s v="Wiley Online Library"/>
    <s v="10.1111/(ISSN)1365-2028"/>
    <s v="Wiley:AJE"/>
    <s v="0141-6707"/>
    <x v="26"/>
    <m/>
    <x v="8"/>
    <x v="0"/>
    <x v="0"/>
    <n v="0"/>
    <n v="0"/>
    <n v="0"/>
    <n v="0"/>
    <n v="0"/>
    <n v="0"/>
    <n v="0"/>
    <n v="0"/>
    <n v="0"/>
    <n v="0"/>
    <n v="1"/>
    <n v="0"/>
  </r>
  <r>
    <x v="26"/>
    <s v="Wiley"/>
    <s v="ISNI:0000000403801313"/>
    <s v="Wiley Online Library"/>
    <s v="10.1111/(ISSN)1365-2028"/>
    <s v="Wiley:AJE"/>
    <s v="0141-6707"/>
    <x v="26"/>
    <m/>
    <x v="8"/>
    <x v="1"/>
    <x v="0"/>
    <n v="0"/>
    <n v="0"/>
    <n v="0"/>
    <n v="0"/>
    <n v="0"/>
    <n v="0"/>
    <n v="0"/>
    <n v="0"/>
    <n v="0"/>
    <n v="0"/>
    <n v="1"/>
    <n v="0"/>
  </r>
  <r>
    <x v="26"/>
    <s v="Wiley"/>
    <s v="ISNI:0000000403801313"/>
    <s v="Wiley Online Library"/>
    <s v="10.1111/(ISSN)1365-2028"/>
    <s v="Wiley:AJE"/>
    <s v="0141-6707"/>
    <x v="26"/>
    <m/>
    <x v="25"/>
    <x v="0"/>
    <x v="1"/>
    <n v="0"/>
    <n v="1"/>
    <n v="0"/>
    <n v="0"/>
    <n v="0"/>
    <n v="0"/>
    <n v="0"/>
    <n v="0"/>
    <n v="0"/>
    <n v="1"/>
    <n v="0"/>
    <n v="0"/>
  </r>
  <r>
    <x v="26"/>
    <s v="Wiley"/>
    <s v="ISNI:0000000403801313"/>
    <s v="Wiley Online Library"/>
    <s v="10.1111/(ISSN)1365-2028"/>
    <s v="Wiley:AJE"/>
    <s v="0141-6707"/>
    <x v="26"/>
    <m/>
    <x v="25"/>
    <x v="1"/>
    <x v="1"/>
    <n v="0"/>
    <n v="1"/>
    <n v="0"/>
    <n v="0"/>
    <n v="0"/>
    <n v="0"/>
    <n v="0"/>
    <n v="0"/>
    <n v="0"/>
    <n v="1"/>
    <n v="0"/>
    <n v="0"/>
  </r>
  <r>
    <x v="26"/>
    <s v="Wiley"/>
    <s v="ISNI:0000000403801313"/>
    <s v="Wiley Online Library"/>
    <s v="10.1111/(ISSN)1365-2028"/>
    <s v="Wiley:AJE"/>
    <s v="0141-6707"/>
    <x v="26"/>
    <m/>
    <x v="13"/>
    <x v="0"/>
    <x v="2"/>
    <n v="0"/>
    <n v="0"/>
    <n v="0"/>
    <n v="0"/>
    <n v="0"/>
    <n v="0"/>
    <n v="0"/>
    <n v="0"/>
    <n v="1"/>
    <n v="2"/>
    <n v="0"/>
    <n v="0"/>
  </r>
  <r>
    <x v="26"/>
    <s v="Wiley"/>
    <s v="ISNI:0000000403801313"/>
    <s v="Wiley Online Library"/>
    <s v="10.1111/(ISSN)1365-2028"/>
    <s v="Wiley:AJE"/>
    <s v="0141-6707"/>
    <x v="26"/>
    <m/>
    <x v="13"/>
    <x v="1"/>
    <x v="2"/>
    <n v="0"/>
    <n v="0"/>
    <n v="0"/>
    <n v="0"/>
    <n v="0"/>
    <n v="0"/>
    <n v="0"/>
    <n v="0"/>
    <n v="1"/>
    <n v="2"/>
    <n v="0"/>
    <n v="0"/>
  </r>
  <r>
    <x v="26"/>
    <s v="Wiley"/>
    <s v="ISNI:0000000403801313"/>
    <s v="Wiley Online Library"/>
    <s v="10.1111/(ISSN)1365-2028"/>
    <s v="Wiley:AJE"/>
    <s v="0141-6707"/>
    <x v="26"/>
    <m/>
    <x v="14"/>
    <x v="0"/>
    <x v="2"/>
    <n v="0"/>
    <n v="0"/>
    <n v="0"/>
    <n v="0"/>
    <n v="1"/>
    <n v="0"/>
    <n v="0"/>
    <n v="0"/>
    <n v="2"/>
    <n v="0"/>
    <n v="0"/>
    <n v="0"/>
  </r>
  <r>
    <x v="26"/>
    <s v="Wiley"/>
    <s v="ISNI:0000000403801313"/>
    <s v="Wiley Online Library"/>
    <s v="10.1111/(ISSN)1365-2028"/>
    <s v="Wiley:AJE"/>
    <s v="0141-6707"/>
    <x v="26"/>
    <m/>
    <x v="14"/>
    <x v="1"/>
    <x v="7"/>
    <n v="0"/>
    <n v="0"/>
    <n v="0"/>
    <n v="0"/>
    <n v="1"/>
    <n v="0"/>
    <n v="0"/>
    <n v="0"/>
    <n v="3"/>
    <n v="0"/>
    <n v="0"/>
    <n v="0"/>
  </r>
  <r>
    <x v="26"/>
    <s v="Wiley"/>
    <s v="ISNI:0000000403801313"/>
    <s v="Wiley Online Library"/>
    <s v="10.1111/(ISSN)1365-2028"/>
    <s v="Wiley:AJE"/>
    <s v="0141-6707"/>
    <x v="26"/>
    <m/>
    <x v="15"/>
    <x v="0"/>
    <x v="1"/>
    <n v="0"/>
    <n v="0"/>
    <n v="0"/>
    <n v="0"/>
    <n v="1"/>
    <n v="0"/>
    <n v="0"/>
    <n v="0"/>
    <n v="1"/>
    <n v="0"/>
    <n v="0"/>
    <n v="0"/>
  </r>
  <r>
    <x v="26"/>
    <s v="Wiley"/>
    <s v="ISNI:0000000403801313"/>
    <s v="Wiley Online Library"/>
    <s v="10.1111/(ISSN)1365-2028"/>
    <s v="Wiley:AJE"/>
    <s v="0141-6707"/>
    <x v="26"/>
    <m/>
    <x v="15"/>
    <x v="1"/>
    <x v="2"/>
    <n v="0"/>
    <n v="0"/>
    <n v="0"/>
    <n v="0"/>
    <n v="1"/>
    <n v="0"/>
    <n v="0"/>
    <n v="0"/>
    <n v="2"/>
    <n v="0"/>
    <n v="0"/>
    <n v="0"/>
  </r>
  <r>
    <x v="26"/>
    <s v="Wiley"/>
    <s v="ISNI:0000000403801313"/>
    <s v="Wiley Online Library"/>
    <s v="10.1111/(ISSN)1365-2028"/>
    <s v="Wiley:AJE"/>
    <s v="0141-6707"/>
    <x v="26"/>
    <m/>
    <x v="16"/>
    <x v="0"/>
    <x v="17"/>
    <n v="4"/>
    <n v="10"/>
    <n v="0"/>
    <n v="0"/>
    <n v="0"/>
    <n v="0"/>
    <n v="0"/>
    <n v="0"/>
    <n v="0"/>
    <n v="1"/>
    <n v="0"/>
    <n v="0"/>
  </r>
  <r>
    <x v="26"/>
    <s v="Wiley"/>
    <s v="ISNI:0000000403801313"/>
    <s v="Wiley Online Library"/>
    <s v="10.1111/(ISSN)1365-2028"/>
    <s v="Wiley:AJE"/>
    <s v="0141-6707"/>
    <x v="26"/>
    <m/>
    <x v="16"/>
    <x v="1"/>
    <x v="18"/>
    <n v="10"/>
    <n v="17"/>
    <n v="0"/>
    <n v="0"/>
    <n v="0"/>
    <n v="0"/>
    <n v="0"/>
    <n v="0"/>
    <n v="0"/>
    <n v="2"/>
    <n v="0"/>
    <n v="0"/>
  </r>
  <r>
    <x v="26"/>
    <s v="Wiley"/>
    <s v="ISNI:0000000403801313"/>
    <s v="Wiley Online Library"/>
    <s v="10.1111/(ISSN)1365-2028"/>
    <s v="Wiley:AJE"/>
    <s v="0141-6707"/>
    <x v="26"/>
    <m/>
    <x v="17"/>
    <x v="0"/>
    <x v="0"/>
    <n v="0"/>
    <n v="0"/>
    <n v="0"/>
    <n v="0"/>
    <n v="0"/>
    <n v="0"/>
    <n v="0"/>
    <n v="0"/>
    <n v="0"/>
    <n v="1"/>
    <n v="0"/>
    <n v="0"/>
  </r>
  <r>
    <x v="26"/>
    <s v="Wiley"/>
    <s v="ISNI:0000000403801313"/>
    <s v="Wiley Online Library"/>
    <s v="10.1111/(ISSN)1365-2028"/>
    <s v="Wiley:AJE"/>
    <s v="0141-6707"/>
    <x v="26"/>
    <m/>
    <x v="17"/>
    <x v="1"/>
    <x v="0"/>
    <n v="0"/>
    <n v="0"/>
    <n v="0"/>
    <n v="0"/>
    <n v="0"/>
    <n v="0"/>
    <n v="0"/>
    <n v="0"/>
    <n v="0"/>
    <n v="1"/>
    <n v="0"/>
    <n v="0"/>
  </r>
  <r>
    <x v="26"/>
    <s v="Wiley"/>
    <s v="ISNI:0000000403801313"/>
    <s v="Wiley Online Library"/>
    <s v="10.1111/(ISSN)1365-2028"/>
    <s v="Wiley:AJE"/>
    <s v="0141-6707"/>
    <x v="26"/>
    <m/>
    <x v="19"/>
    <x v="0"/>
    <x v="2"/>
    <n v="0"/>
    <n v="0"/>
    <n v="0"/>
    <n v="0"/>
    <n v="0"/>
    <n v="0"/>
    <n v="0"/>
    <n v="0"/>
    <n v="0"/>
    <n v="2"/>
    <n v="1"/>
    <n v="0"/>
  </r>
  <r>
    <x v="26"/>
    <s v="Wiley"/>
    <s v="ISNI:0000000403801313"/>
    <s v="Wiley Online Library"/>
    <s v="10.1111/(ISSN)1365-2028"/>
    <s v="Wiley:AJE"/>
    <s v="0141-6707"/>
    <x v="26"/>
    <m/>
    <x v="19"/>
    <x v="1"/>
    <x v="2"/>
    <n v="0"/>
    <n v="0"/>
    <n v="0"/>
    <n v="0"/>
    <n v="0"/>
    <n v="0"/>
    <n v="0"/>
    <n v="0"/>
    <n v="0"/>
    <n v="2"/>
    <n v="1"/>
    <n v="0"/>
  </r>
  <r>
    <x v="27"/>
    <s v="Wiley"/>
    <s v="ISNI:0000000403801313"/>
    <s v="Wiley Online Library"/>
    <s v="10.1002/(ISSN)1098-2337"/>
    <s v="Wiley:AB"/>
    <s v="0096-140X"/>
    <x v="27"/>
    <m/>
    <x v="15"/>
    <x v="0"/>
    <x v="0"/>
    <n v="0"/>
    <n v="0"/>
    <n v="0"/>
    <n v="1"/>
    <n v="0"/>
    <n v="0"/>
    <n v="0"/>
    <n v="0"/>
    <n v="0"/>
    <n v="0"/>
    <n v="0"/>
    <n v="0"/>
  </r>
  <r>
    <x v="27"/>
    <s v="Wiley"/>
    <s v="ISNI:0000000403801313"/>
    <s v="Wiley Online Library"/>
    <s v="10.1002/(ISSN)1098-2337"/>
    <s v="Wiley:AB"/>
    <s v="0096-140X"/>
    <x v="27"/>
    <m/>
    <x v="15"/>
    <x v="1"/>
    <x v="0"/>
    <n v="0"/>
    <n v="0"/>
    <n v="0"/>
    <n v="1"/>
    <n v="0"/>
    <n v="0"/>
    <n v="0"/>
    <n v="0"/>
    <n v="0"/>
    <n v="0"/>
    <n v="0"/>
    <n v="0"/>
  </r>
  <r>
    <x v="28"/>
    <s v="Wiley"/>
    <s v="ISNI:0000000403801313"/>
    <s v="Wiley Online Library"/>
    <s v="10.1002/(ISSN)1520-6297"/>
    <s v="Wiley:AGR"/>
    <s v="0742-4477"/>
    <x v="28"/>
    <m/>
    <x v="25"/>
    <x v="0"/>
    <x v="1"/>
    <n v="0"/>
    <n v="0"/>
    <n v="0"/>
    <n v="0"/>
    <n v="0"/>
    <n v="2"/>
    <n v="0"/>
    <n v="0"/>
    <n v="0"/>
    <n v="0"/>
    <n v="0"/>
    <n v="0"/>
  </r>
  <r>
    <x v="28"/>
    <s v="Wiley"/>
    <s v="ISNI:0000000403801313"/>
    <s v="Wiley Online Library"/>
    <s v="10.1002/(ISSN)1520-6297"/>
    <s v="Wiley:AGR"/>
    <s v="0742-4477"/>
    <x v="28"/>
    <m/>
    <x v="25"/>
    <x v="1"/>
    <x v="1"/>
    <n v="0"/>
    <n v="0"/>
    <n v="0"/>
    <n v="0"/>
    <n v="0"/>
    <n v="2"/>
    <n v="0"/>
    <n v="0"/>
    <n v="0"/>
    <n v="0"/>
    <n v="0"/>
    <n v="0"/>
  </r>
  <r>
    <x v="29"/>
    <s v="Wiley"/>
    <s v="ISNI:0000000403801313"/>
    <s v="Wiley Online Library"/>
    <s v="10.1111/(ISSN)1574-0862"/>
    <s v="Wiley:AGEC"/>
    <s v="0169-5150"/>
    <x v="29"/>
    <m/>
    <x v="30"/>
    <x v="0"/>
    <x v="1"/>
    <n v="0"/>
    <n v="0"/>
    <n v="0"/>
    <n v="2"/>
    <n v="0"/>
    <n v="0"/>
    <n v="0"/>
    <n v="0"/>
    <n v="0"/>
    <n v="0"/>
    <n v="0"/>
    <n v="0"/>
  </r>
  <r>
    <x v="29"/>
    <s v="Wiley"/>
    <s v="ISNI:0000000403801313"/>
    <s v="Wiley Online Library"/>
    <s v="10.1111/(ISSN)1574-0862"/>
    <s v="Wiley:AGEC"/>
    <s v="0169-5150"/>
    <x v="29"/>
    <m/>
    <x v="30"/>
    <x v="1"/>
    <x v="2"/>
    <n v="0"/>
    <n v="0"/>
    <n v="0"/>
    <n v="3"/>
    <n v="0"/>
    <n v="0"/>
    <n v="0"/>
    <n v="0"/>
    <n v="0"/>
    <n v="0"/>
    <n v="0"/>
    <n v="0"/>
  </r>
  <r>
    <x v="29"/>
    <s v="Wiley"/>
    <s v="ISNI:0000000403801313"/>
    <s v="Wiley Online Library"/>
    <s v="10.1111/(ISSN)1574-0862"/>
    <s v="Wiley:AGEC"/>
    <s v="0169-5150"/>
    <x v="29"/>
    <m/>
    <x v="15"/>
    <x v="0"/>
    <x v="0"/>
    <n v="0"/>
    <n v="0"/>
    <n v="0"/>
    <n v="0"/>
    <n v="0"/>
    <n v="0"/>
    <n v="0"/>
    <n v="0"/>
    <n v="0"/>
    <n v="0"/>
    <n v="1"/>
    <n v="0"/>
  </r>
  <r>
    <x v="29"/>
    <s v="Wiley"/>
    <s v="ISNI:0000000403801313"/>
    <s v="Wiley Online Library"/>
    <s v="10.1111/(ISSN)1574-0862"/>
    <s v="Wiley:AGEC"/>
    <s v="0169-5150"/>
    <x v="29"/>
    <m/>
    <x v="15"/>
    <x v="1"/>
    <x v="0"/>
    <n v="0"/>
    <n v="0"/>
    <n v="0"/>
    <n v="0"/>
    <n v="0"/>
    <n v="0"/>
    <n v="0"/>
    <n v="0"/>
    <n v="0"/>
    <n v="0"/>
    <n v="1"/>
    <n v="0"/>
  </r>
  <r>
    <x v="30"/>
    <s v="Wiley"/>
    <s v="ISNI:0000000403801313"/>
    <s v="Wiley Online Library"/>
    <s v="10.1111/(ISSN)1461-9563"/>
    <s v="Wiley:AFE"/>
    <s v="1461-9555"/>
    <x v="30"/>
    <m/>
    <x v="6"/>
    <x v="0"/>
    <x v="1"/>
    <n v="0"/>
    <n v="0"/>
    <n v="0"/>
    <n v="0"/>
    <n v="0"/>
    <n v="0"/>
    <n v="0"/>
    <n v="0"/>
    <n v="0"/>
    <n v="0"/>
    <n v="0"/>
    <n v="2"/>
  </r>
  <r>
    <x v="30"/>
    <s v="Wiley"/>
    <s v="ISNI:0000000403801313"/>
    <s v="Wiley Online Library"/>
    <s v="10.1111/(ISSN)1461-9563"/>
    <s v="Wiley:AFE"/>
    <s v="1461-9555"/>
    <x v="30"/>
    <m/>
    <x v="6"/>
    <x v="1"/>
    <x v="1"/>
    <n v="0"/>
    <n v="0"/>
    <n v="0"/>
    <n v="0"/>
    <n v="0"/>
    <n v="0"/>
    <n v="0"/>
    <n v="0"/>
    <n v="0"/>
    <n v="0"/>
    <n v="0"/>
    <n v="2"/>
  </r>
  <r>
    <x v="30"/>
    <s v="Wiley"/>
    <s v="ISNI:0000000403801313"/>
    <s v="Wiley Online Library"/>
    <s v="10.1111/(ISSN)1461-9563"/>
    <s v="Wiley:AFE"/>
    <s v="1461-9555"/>
    <x v="30"/>
    <m/>
    <x v="11"/>
    <x v="0"/>
    <x v="1"/>
    <n v="0"/>
    <n v="0"/>
    <n v="0"/>
    <n v="0"/>
    <n v="0"/>
    <n v="0"/>
    <n v="0"/>
    <n v="0"/>
    <n v="0"/>
    <n v="1"/>
    <n v="0"/>
    <n v="1"/>
  </r>
  <r>
    <x v="30"/>
    <s v="Wiley"/>
    <s v="ISNI:0000000403801313"/>
    <s v="Wiley Online Library"/>
    <s v="10.1111/(ISSN)1461-9563"/>
    <s v="Wiley:AFE"/>
    <s v="1461-9555"/>
    <x v="30"/>
    <m/>
    <x v="11"/>
    <x v="1"/>
    <x v="1"/>
    <n v="0"/>
    <n v="0"/>
    <n v="0"/>
    <n v="0"/>
    <n v="0"/>
    <n v="0"/>
    <n v="0"/>
    <n v="0"/>
    <n v="0"/>
    <n v="1"/>
    <n v="0"/>
    <n v="1"/>
  </r>
  <r>
    <x v="30"/>
    <s v="Wiley"/>
    <s v="ISNI:0000000403801313"/>
    <s v="Wiley Online Library"/>
    <s v="10.1111/(ISSN)1461-9563"/>
    <s v="Wiley:AFE"/>
    <s v="1461-9555"/>
    <x v="30"/>
    <m/>
    <x v="12"/>
    <x v="0"/>
    <x v="0"/>
    <n v="1"/>
    <n v="0"/>
    <n v="0"/>
    <n v="0"/>
    <n v="0"/>
    <n v="0"/>
    <n v="0"/>
    <n v="0"/>
    <n v="0"/>
    <n v="0"/>
    <n v="0"/>
    <n v="0"/>
  </r>
  <r>
    <x v="30"/>
    <s v="Wiley"/>
    <s v="ISNI:0000000403801313"/>
    <s v="Wiley Online Library"/>
    <s v="10.1111/(ISSN)1461-9563"/>
    <s v="Wiley:AFE"/>
    <s v="1461-9555"/>
    <x v="30"/>
    <m/>
    <x v="12"/>
    <x v="1"/>
    <x v="0"/>
    <n v="1"/>
    <n v="0"/>
    <n v="0"/>
    <n v="0"/>
    <n v="0"/>
    <n v="0"/>
    <n v="0"/>
    <n v="0"/>
    <n v="0"/>
    <n v="0"/>
    <n v="0"/>
    <n v="0"/>
  </r>
  <r>
    <x v="30"/>
    <s v="Wiley"/>
    <s v="ISNI:0000000403801313"/>
    <s v="Wiley Online Library"/>
    <s v="10.1111/(ISSN)1461-9563"/>
    <s v="Wiley:AFE"/>
    <s v="1461-9555"/>
    <x v="30"/>
    <m/>
    <x v="13"/>
    <x v="0"/>
    <x v="0"/>
    <n v="0"/>
    <n v="0"/>
    <n v="0"/>
    <n v="1"/>
    <n v="0"/>
    <n v="0"/>
    <n v="0"/>
    <n v="0"/>
    <n v="0"/>
    <n v="0"/>
    <n v="0"/>
    <n v="0"/>
  </r>
  <r>
    <x v="30"/>
    <s v="Wiley"/>
    <s v="ISNI:0000000403801313"/>
    <s v="Wiley Online Library"/>
    <s v="10.1111/(ISSN)1461-9563"/>
    <s v="Wiley:AFE"/>
    <s v="1461-9555"/>
    <x v="30"/>
    <m/>
    <x v="13"/>
    <x v="1"/>
    <x v="0"/>
    <n v="0"/>
    <n v="0"/>
    <n v="0"/>
    <n v="1"/>
    <n v="0"/>
    <n v="0"/>
    <n v="0"/>
    <n v="0"/>
    <n v="0"/>
    <n v="0"/>
    <n v="0"/>
    <n v="0"/>
  </r>
  <r>
    <x v="30"/>
    <s v="Wiley"/>
    <s v="ISNI:0000000403801313"/>
    <s v="Wiley Online Library"/>
    <s v="10.1111/(ISSN)1461-9563"/>
    <s v="Wiley:AFE"/>
    <s v="1461-9555"/>
    <x v="30"/>
    <m/>
    <x v="14"/>
    <x v="0"/>
    <x v="3"/>
    <n v="0"/>
    <n v="0"/>
    <n v="0"/>
    <n v="4"/>
    <n v="0"/>
    <n v="0"/>
    <n v="0"/>
    <n v="0"/>
    <n v="0"/>
    <n v="0"/>
    <n v="0"/>
    <n v="1"/>
  </r>
  <r>
    <x v="30"/>
    <s v="Wiley"/>
    <s v="ISNI:0000000403801313"/>
    <s v="Wiley Online Library"/>
    <s v="10.1111/(ISSN)1461-9563"/>
    <s v="Wiley:AFE"/>
    <s v="1461-9555"/>
    <x v="30"/>
    <m/>
    <x v="14"/>
    <x v="1"/>
    <x v="4"/>
    <n v="0"/>
    <n v="0"/>
    <n v="0"/>
    <n v="6"/>
    <n v="0"/>
    <n v="0"/>
    <n v="0"/>
    <n v="0"/>
    <n v="0"/>
    <n v="0"/>
    <n v="0"/>
    <n v="2"/>
  </r>
  <r>
    <x v="30"/>
    <s v="Wiley"/>
    <s v="ISNI:0000000403801313"/>
    <s v="Wiley Online Library"/>
    <s v="10.1111/(ISSN)1461-9563"/>
    <s v="Wiley:AFE"/>
    <s v="1461-9555"/>
    <x v="30"/>
    <m/>
    <x v="16"/>
    <x v="0"/>
    <x v="0"/>
    <n v="1"/>
    <n v="0"/>
    <n v="0"/>
    <n v="0"/>
    <n v="0"/>
    <n v="0"/>
    <n v="0"/>
    <n v="0"/>
    <n v="0"/>
    <n v="0"/>
    <n v="0"/>
    <n v="0"/>
  </r>
  <r>
    <x v="30"/>
    <s v="Wiley"/>
    <s v="ISNI:0000000403801313"/>
    <s v="Wiley Online Library"/>
    <s v="10.1111/(ISSN)1461-9563"/>
    <s v="Wiley:AFE"/>
    <s v="1461-9555"/>
    <x v="30"/>
    <m/>
    <x v="16"/>
    <x v="1"/>
    <x v="0"/>
    <n v="1"/>
    <n v="0"/>
    <n v="0"/>
    <n v="0"/>
    <n v="0"/>
    <n v="0"/>
    <n v="0"/>
    <n v="0"/>
    <n v="0"/>
    <n v="0"/>
    <n v="0"/>
    <n v="0"/>
  </r>
  <r>
    <x v="30"/>
    <s v="Wiley"/>
    <s v="ISNI:0000000403801313"/>
    <s v="Wiley Online Library"/>
    <s v="10.1111/(ISSN)1461-9563"/>
    <s v="Wiley:AFE"/>
    <s v="1461-9555"/>
    <x v="30"/>
    <m/>
    <x v="17"/>
    <x v="0"/>
    <x v="2"/>
    <n v="0"/>
    <n v="0"/>
    <n v="0"/>
    <n v="0"/>
    <n v="0"/>
    <n v="0"/>
    <n v="0"/>
    <n v="0"/>
    <n v="3"/>
    <n v="0"/>
    <n v="0"/>
    <n v="0"/>
  </r>
  <r>
    <x v="30"/>
    <s v="Wiley"/>
    <s v="ISNI:0000000403801313"/>
    <s v="Wiley Online Library"/>
    <s v="10.1111/(ISSN)1461-9563"/>
    <s v="Wiley:AFE"/>
    <s v="1461-9555"/>
    <x v="30"/>
    <m/>
    <x v="17"/>
    <x v="1"/>
    <x v="7"/>
    <n v="0"/>
    <n v="0"/>
    <n v="0"/>
    <n v="0"/>
    <n v="0"/>
    <n v="0"/>
    <n v="0"/>
    <n v="0"/>
    <n v="4"/>
    <n v="0"/>
    <n v="0"/>
    <n v="0"/>
  </r>
  <r>
    <x v="30"/>
    <s v="Wiley"/>
    <s v="ISNI:0000000403801313"/>
    <s v="Wiley Online Library"/>
    <s v="10.1111/(ISSN)1461-9563"/>
    <s v="Wiley:AFE"/>
    <s v="1461-9555"/>
    <x v="30"/>
    <m/>
    <x v="18"/>
    <x v="0"/>
    <x v="0"/>
    <n v="0"/>
    <n v="0"/>
    <n v="0"/>
    <n v="0"/>
    <n v="0"/>
    <n v="1"/>
    <n v="0"/>
    <n v="0"/>
    <n v="0"/>
    <n v="0"/>
    <n v="0"/>
    <n v="0"/>
  </r>
  <r>
    <x v="30"/>
    <s v="Wiley"/>
    <s v="ISNI:0000000403801313"/>
    <s v="Wiley Online Library"/>
    <s v="10.1111/(ISSN)1461-9563"/>
    <s v="Wiley:AFE"/>
    <s v="1461-9555"/>
    <x v="30"/>
    <m/>
    <x v="18"/>
    <x v="1"/>
    <x v="1"/>
    <n v="0"/>
    <n v="0"/>
    <n v="0"/>
    <n v="0"/>
    <n v="0"/>
    <n v="2"/>
    <n v="0"/>
    <n v="0"/>
    <n v="0"/>
    <n v="0"/>
    <n v="0"/>
    <n v="0"/>
  </r>
  <r>
    <x v="30"/>
    <s v="Wiley"/>
    <s v="ISNI:0000000403801313"/>
    <s v="Wiley Online Library"/>
    <s v="10.1111/(ISSN)1461-9563"/>
    <s v="Wiley:AFE"/>
    <s v="1461-9555"/>
    <x v="30"/>
    <m/>
    <x v="19"/>
    <x v="0"/>
    <x v="1"/>
    <n v="0"/>
    <n v="0"/>
    <n v="0"/>
    <n v="0"/>
    <n v="0"/>
    <n v="0"/>
    <n v="0"/>
    <n v="0"/>
    <n v="0"/>
    <n v="1"/>
    <n v="0"/>
    <n v="1"/>
  </r>
  <r>
    <x v="30"/>
    <s v="Wiley"/>
    <s v="ISNI:0000000403801313"/>
    <s v="Wiley Online Library"/>
    <s v="10.1111/(ISSN)1461-9563"/>
    <s v="Wiley:AFE"/>
    <s v="1461-9555"/>
    <x v="30"/>
    <m/>
    <x v="19"/>
    <x v="1"/>
    <x v="1"/>
    <n v="0"/>
    <n v="0"/>
    <n v="0"/>
    <n v="0"/>
    <n v="0"/>
    <n v="0"/>
    <n v="0"/>
    <n v="0"/>
    <n v="0"/>
    <n v="1"/>
    <n v="0"/>
    <n v="1"/>
  </r>
  <r>
    <x v="30"/>
    <s v="Wiley"/>
    <s v="ISNI:0000000403801313"/>
    <s v="Wiley Online Library"/>
    <s v="10.1111/(ISSN)1461-9563"/>
    <s v="Wiley:AFE"/>
    <s v="1461-9555"/>
    <x v="30"/>
    <m/>
    <x v="20"/>
    <x v="0"/>
    <x v="0"/>
    <n v="0"/>
    <n v="0"/>
    <n v="0"/>
    <n v="0"/>
    <n v="0"/>
    <n v="0"/>
    <n v="0"/>
    <n v="0"/>
    <n v="0"/>
    <n v="1"/>
    <n v="0"/>
    <n v="0"/>
  </r>
  <r>
    <x v="30"/>
    <s v="Wiley"/>
    <s v="ISNI:0000000403801313"/>
    <s v="Wiley Online Library"/>
    <s v="10.1111/(ISSN)1461-9563"/>
    <s v="Wiley:AFE"/>
    <s v="1461-9555"/>
    <x v="30"/>
    <m/>
    <x v="20"/>
    <x v="1"/>
    <x v="2"/>
    <n v="0"/>
    <n v="0"/>
    <n v="0"/>
    <n v="0"/>
    <n v="0"/>
    <n v="0"/>
    <n v="0"/>
    <n v="0"/>
    <n v="0"/>
    <n v="3"/>
    <n v="0"/>
    <n v="0"/>
  </r>
  <r>
    <x v="31"/>
    <s v="Wiley"/>
    <s v="ISNI:0000000403801313"/>
    <s v="Wiley Online Library"/>
    <s v="10.1002/(ISSN)1435-0645"/>
    <s v="Wiley:AGJ2"/>
    <s v="0002-1962"/>
    <x v="31"/>
    <m/>
    <x v="7"/>
    <x v="0"/>
    <x v="0"/>
    <n v="0"/>
    <n v="0"/>
    <n v="0"/>
    <n v="0"/>
    <n v="1"/>
    <n v="0"/>
    <n v="0"/>
    <n v="0"/>
    <n v="0"/>
    <n v="0"/>
    <n v="0"/>
    <n v="0"/>
  </r>
  <r>
    <x v="31"/>
    <s v="Wiley"/>
    <s v="ISNI:0000000403801313"/>
    <s v="Wiley Online Library"/>
    <s v="10.1002/(ISSN)1435-0645"/>
    <s v="Wiley:AGJ2"/>
    <s v="0002-1962"/>
    <x v="31"/>
    <m/>
    <x v="7"/>
    <x v="1"/>
    <x v="0"/>
    <n v="0"/>
    <n v="0"/>
    <n v="0"/>
    <n v="0"/>
    <n v="1"/>
    <n v="0"/>
    <n v="0"/>
    <n v="0"/>
    <n v="0"/>
    <n v="0"/>
    <n v="0"/>
    <n v="0"/>
  </r>
  <r>
    <x v="32"/>
    <s v="Wiley"/>
    <s v="ISNI:0000000403801313"/>
    <s v="Wiley Online Library"/>
    <s v="10.1111/(ISSN)2993-7175"/>
    <s v="Wiley:ACER"/>
    <s v="2993-7175"/>
    <x v="32"/>
    <m/>
    <x v="15"/>
    <x v="0"/>
    <x v="1"/>
    <n v="0"/>
    <n v="0"/>
    <n v="0"/>
    <n v="0"/>
    <n v="0"/>
    <n v="0"/>
    <n v="0"/>
    <n v="0"/>
    <n v="0"/>
    <n v="0"/>
    <n v="2"/>
    <n v="0"/>
  </r>
  <r>
    <x v="32"/>
    <s v="Wiley"/>
    <s v="ISNI:0000000403801313"/>
    <s v="Wiley Online Library"/>
    <s v="10.1111/(ISSN)2993-7175"/>
    <s v="Wiley:ACER"/>
    <s v="2993-7175"/>
    <x v="32"/>
    <m/>
    <x v="15"/>
    <x v="1"/>
    <x v="1"/>
    <n v="0"/>
    <n v="0"/>
    <n v="0"/>
    <n v="0"/>
    <n v="0"/>
    <n v="0"/>
    <n v="0"/>
    <n v="0"/>
    <n v="0"/>
    <n v="0"/>
    <n v="2"/>
    <n v="0"/>
  </r>
  <r>
    <x v="33"/>
    <s v="Wiley"/>
    <s v="ISNI:0000000403801313"/>
    <s v="Wiley Online Library"/>
    <s v="10.1111/(ISSN)1548-1433"/>
    <s v="Wiley:AMAN"/>
    <s v="0002-7294"/>
    <x v="33"/>
    <m/>
    <x v="31"/>
    <x v="0"/>
    <x v="0"/>
    <n v="1"/>
    <n v="0"/>
    <n v="0"/>
    <n v="0"/>
    <n v="0"/>
    <n v="0"/>
    <n v="0"/>
    <n v="0"/>
    <n v="0"/>
    <n v="0"/>
    <n v="0"/>
    <n v="0"/>
  </r>
  <r>
    <x v="33"/>
    <s v="Wiley"/>
    <s v="ISNI:0000000403801313"/>
    <s v="Wiley Online Library"/>
    <s v="10.1111/(ISSN)1548-1433"/>
    <s v="Wiley:AMAN"/>
    <s v="0002-7294"/>
    <x v="33"/>
    <m/>
    <x v="31"/>
    <x v="1"/>
    <x v="0"/>
    <n v="1"/>
    <n v="0"/>
    <n v="0"/>
    <n v="0"/>
    <n v="0"/>
    <n v="0"/>
    <n v="0"/>
    <n v="0"/>
    <n v="0"/>
    <n v="0"/>
    <n v="0"/>
    <n v="0"/>
  </r>
  <r>
    <x v="33"/>
    <s v="Wiley"/>
    <s v="ISNI:0000000403801313"/>
    <s v="Wiley Online Library"/>
    <s v="10.1111/(ISSN)1548-1433"/>
    <s v="Wiley:AMAN"/>
    <s v="0002-7294"/>
    <x v="33"/>
    <m/>
    <x v="32"/>
    <x v="0"/>
    <x v="0"/>
    <n v="1"/>
    <n v="0"/>
    <n v="0"/>
    <n v="0"/>
    <n v="0"/>
    <n v="0"/>
    <n v="0"/>
    <n v="0"/>
    <n v="0"/>
    <n v="0"/>
    <n v="0"/>
    <n v="0"/>
  </r>
  <r>
    <x v="33"/>
    <s v="Wiley"/>
    <s v="ISNI:0000000403801313"/>
    <s v="Wiley Online Library"/>
    <s v="10.1111/(ISSN)1548-1433"/>
    <s v="Wiley:AMAN"/>
    <s v="0002-7294"/>
    <x v="33"/>
    <m/>
    <x v="32"/>
    <x v="1"/>
    <x v="1"/>
    <n v="2"/>
    <n v="0"/>
    <n v="0"/>
    <n v="0"/>
    <n v="0"/>
    <n v="0"/>
    <n v="0"/>
    <n v="0"/>
    <n v="0"/>
    <n v="0"/>
    <n v="0"/>
    <n v="0"/>
  </r>
  <r>
    <x v="33"/>
    <s v="Wiley"/>
    <s v="ISNI:0000000403801313"/>
    <s v="Wiley Online Library"/>
    <s v="10.1111/(ISSN)1548-1433"/>
    <s v="Wiley:AMAN"/>
    <s v="0002-7294"/>
    <x v="33"/>
    <m/>
    <x v="33"/>
    <x v="0"/>
    <x v="0"/>
    <n v="0"/>
    <n v="0"/>
    <n v="1"/>
    <n v="0"/>
    <n v="0"/>
    <n v="0"/>
    <n v="0"/>
    <n v="0"/>
    <n v="0"/>
    <n v="0"/>
    <n v="0"/>
    <n v="0"/>
  </r>
  <r>
    <x v="33"/>
    <s v="Wiley"/>
    <s v="ISNI:0000000403801313"/>
    <s v="Wiley Online Library"/>
    <s v="10.1111/(ISSN)1548-1433"/>
    <s v="Wiley:AMAN"/>
    <s v="0002-7294"/>
    <x v="33"/>
    <m/>
    <x v="33"/>
    <x v="1"/>
    <x v="0"/>
    <n v="0"/>
    <n v="0"/>
    <n v="1"/>
    <n v="0"/>
    <n v="0"/>
    <n v="0"/>
    <n v="0"/>
    <n v="0"/>
    <n v="0"/>
    <n v="0"/>
    <n v="0"/>
    <n v="0"/>
  </r>
  <r>
    <x v="33"/>
    <s v="Wiley"/>
    <s v="ISNI:0000000403801313"/>
    <s v="Wiley Online Library"/>
    <s v="10.1111/(ISSN)1548-1433"/>
    <s v="Wiley:AMAN"/>
    <s v="0002-7294"/>
    <x v="33"/>
    <m/>
    <x v="22"/>
    <x v="0"/>
    <x v="0"/>
    <n v="0"/>
    <n v="1"/>
    <n v="0"/>
    <n v="0"/>
    <n v="0"/>
    <n v="0"/>
    <n v="0"/>
    <n v="0"/>
    <n v="0"/>
    <n v="0"/>
    <n v="0"/>
    <n v="0"/>
  </r>
  <r>
    <x v="33"/>
    <s v="Wiley"/>
    <s v="ISNI:0000000403801313"/>
    <s v="Wiley Online Library"/>
    <s v="10.1111/(ISSN)1548-1433"/>
    <s v="Wiley:AMAN"/>
    <s v="0002-7294"/>
    <x v="33"/>
    <m/>
    <x v="22"/>
    <x v="1"/>
    <x v="0"/>
    <n v="0"/>
    <n v="1"/>
    <n v="0"/>
    <n v="0"/>
    <n v="0"/>
    <n v="0"/>
    <n v="0"/>
    <n v="0"/>
    <n v="0"/>
    <n v="0"/>
    <n v="0"/>
    <n v="0"/>
  </r>
  <r>
    <x v="33"/>
    <s v="Wiley"/>
    <s v="ISNI:0000000403801313"/>
    <s v="Wiley Online Library"/>
    <s v="10.1111/(ISSN)1548-1433"/>
    <s v="Wiley:AMAN"/>
    <s v="0002-7294"/>
    <x v="33"/>
    <m/>
    <x v="25"/>
    <x v="0"/>
    <x v="1"/>
    <n v="0"/>
    <n v="0"/>
    <n v="0"/>
    <n v="0"/>
    <n v="0"/>
    <n v="0"/>
    <n v="0"/>
    <n v="0"/>
    <n v="0"/>
    <n v="2"/>
    <n v="0"/>
    <n v="0"/>
  </r>
  <r>
    <x v="33"/>
    <s v="Wiley"/>
    <s v="ISNI:0000000403801313"/>
    <s v="Wiley Online Library"/>
    <s v="10.1111/(ISSN)1548-1433"/>
    <s v="Wiley:AMAN"/>
    <s v="0002-7294"/>
    <x v="33"/>
    <m/>
    <x v="25"/>
    <x v="1"/>
    <x v="1"/>
    <n v="0"/>
    <n v="0"/>
    <n v="0"/>
    <n v="0"/>
    <n v="0"/>
    <n v="0"/>
    <n v="0"/>
    <n v="0"/>
    <n v="0"/>
    <n v="2"/>
    <n v="0"/>
    <n v="0"/>
  </r>
  <r>
    <x v="33"/>
    <s v="Wiley"/>
    <s v="ISNI:0000000403801313"/>
    <s v="Wiley Online Library"/>
    <s v="10.1111/(ISSN)1548-1433"/>
    <s v="Wiley:AMAN"/>
    <s v="0002-7294"/>
    <x v="33"/>
    <m/>
    <x v="13"/>
    <x v="0"/>
    <x v="1"/>
    <n v="0"/>
    <n v="0"/>
    <n v="0"/>
    <n v="1"/>
    <n v="0"/>
    <n v="0"/>
    <n v="0"/>
    <n v="0"/>
    <n v="0"/>
    <n v="1"/>
    <n v="0"/>
    <n v="0"/>
  </r>
  <r>
    <x v="33"/>
    <s v="Wiley"/>
    <s v="ISNI:0000000403801313"/>
    <s v="Wiley Online Library"/>
    <s v="10.1111/(ISSN)1548-1433"/>
    <s v="Wiley:AMAN"/>
    <s v="0002-7294"/>
    <x v="33"/>
    <m/>
    <x v="13"/>
    <x v="1"/>
    <x v="2"/>
    <n v="0"/>
    <n v="0"/>
    <n v="0"/>
    <n v="1"/>
    <n v="0"/>
    <n v="0"/>
    <n v="0"/>
    <n v="0"/>
    <n v="0"/>
    <n v="2"/>
    <n v="0"/>
    <n v="0"/>
  </r>
  <r>
    <x v="33"/>
    <s v="Wiley"/>
    <s v="ISNI:0000000403801313"/>
    <s v="Wiley Online Library"/>
    <s v="10.1111/(ISSN)1548-1433"/>
    <s v="Wiley:AMAN"/>
    <s v="0002-7294"/>
    <x v="33"/>
    <m/>
    <x v="15"/>
    <x v="0"/>
    <x v="0"/>
    <n v="1"/>
    <n v="0"/>
    <n v="0"/>
    <n v="0"/>
    <n v="0"/>
    <n v="0"/>
    <n v="0"/>
    <n v="0"/>
    <n v="0"/>
    <n v="0"/>
    <n v="0"/>
    <n v="0"/>
  </r>
  <r>
    <x v="33"/>
    <s v="Wiley"/>
    <s v="ISNI:0000000403801313"/>
    <s v="Wiley Online Library"/>
    <s v="10.1111/(ISSN)1548-1433"/>
    <s v="Wiley:AMAN"/>
    <s v="0002-7294"/>
    <x v="33"/>
    <m/>
    <x v="15"/>
    <x v="1"/>
    <x v="7"/>
    <n v="4"/>
    <n v="0"/>
    <n v="0"/>
    <n v="0"/>
    <n v="0"/>
    <n v="0"/>
    <n v="0"/>
    <n v="0"/>
    <n v="0"/>
    <n v="0"/>
    <n v="0"/>
    <n v="0"/>
  </r>
  <r>
    <x v="34"/>
    <s v="Wiley"/>
    <s v="ISNI:0000000403801313"/>
    <s v="Wiley Online Library"/>
    <s v="10.1111/(ISSN)1548-1425"/>
    <s v="Wiley:AMET"/>
    <s v="0094-0496"/>
    <x v="34"/>
    <m/>
    <x v="29"/>
    <x v="0"/>
    <x v="0"/>
    <n v="0"/>
    <n v="1"/>
    <n v="0"/>
    <n v="0"/>
    <n v="0"/>
    <n v="0"/>
    <n v="0"/>
    <n v="0"/>
    <n v="0"/>
    <n v="0"/>
    <n v="0"/>
    <n v="0"/>
  </r>
  <r>
    <x v="34"/>
    <s v="Wiley"/>
    <s v="ISNI:0000000403801313"/>
    <s v="Wiley Online Library"/>
    <s v="10.1111/(ISSN)1548-1425"/>
    <s v="Wiley:AMET"/>
    <s v="0094-0496"/>
    <x v="34"/>
    <m/>
    <x v="29"/>
    <x v="1"/>
    <x v="0"/>
    <n v="0"/>
    <n v="1"/>
    <n v="0"/>
    <n v="0"/>
    <n v="0"/>
    <n v="0"/>
    <n v="0"/>
    <n v="0"/>
    <n v="0"/>
    <n v="0"/>
    <n v="0"/>
    <n v="0"/>
  </r>
  <r>
    <x v="34"/>
    <s v="Wiley"/>
    <s v="ISNI:0000000403801313"/>
    <s v="Wiley Online Library"/>
    <s v="10.1111/(ISSN)1548-1425"/>
    <s v="Wiley:AMET"/>
    <s v="0094-0496"/>
    <x v="34"/>
    <m/>
    <x v="7"/>
    <x v="0"/>
    <x v="0"/>
    <n v="1"/>
    <n v="0"/>
    <n v="0"/>
    <n v="0"/>
    <n v="0"/>
    <n v="0"/>
    <n v="0"/>
    <n v="0"/>
    <n v="0"/>
    <n v="0"/>
    <n v="0"/>
    <n v="0"/>
  </r>
  <r>
    <x v="34"/>
    <s v="Wiley"/>
    <s v="ISNI:0000000403801313"/>
    <s v="Wiley Online Library"/>
    <s v="10.1111/(ISSN)1548-1425"/>
    <s v="Wiley:AMET"/>
    <s v="0094-0496"/>
    <x v="34"/>
    <m/>
    <x v="7"/>
    <x v="1"/>
    <x v="1"/>
    <n v="2"/>
    <n v="0"/>
    <n v="0"/>
    <n v="0"/>
    <n v="0"/>
    <n v="0"/>
    <n v="0"/>
    <n v="0"/>
    <n v="0"/>
    <n v="0"/>
    <n v="0"/>
    <n v="0"/>
  </r>
  <r>
    <x v="34"/>
    <s v="Wiley"/>
    <s v="ISNI:0000000403801313"/>
    <s v="Wiley Online Library"/>
    <s v="10.1111/(ISSN)1548-1425"/>
    <s v="Wiley:AMET"/>
    <s v="0094-0496"/>
    <x v="34"/>
    <m/>
    <x v="10"/>
    <x v="0"/>
    <x v="0"/>
    <n v="0"/>
    <n v="0"/>
    <n v="0"/>
    <n v="1"/>
    <n v="0"/>
    <n v="0"/>
    <n v="0"/>
    <n v="0"/>
    <n v="0"/>
    <n v="0"/>
    <n v="0"/>
    <n v="0"/>
  </r>
  <r>
    <x v="34"/>
    <s v="Wiley"/>
    <s v="ISNI:0000000403801313"/>
    <s v="Wiley Online Library"/>
    <s v="10.1111/(ISSN)1548-1425"/>
    <s v="Wiley:AMET"/>
    <s v="0094-0496"/>
    <x v="34"/>
    <m/>
    <x v="10"/>
    <x v="1"/>
    <x v="0"/>
    <n v="0"/>
    <n v="0"/>
    <n v="0"/>
    <n v="1"/>
    <n v="0"/>
    <n v="0"/>
    <n v="0"/>
    <n v="0"/>
    <n v="0"/>
    <n v="0"/>
    <n v="0"/>
    <n v="0"/>
  </r>
  <r>
    <x v="34"/>
    <s v="Wiley"/>
    <s v="ISNI:0000000403801313"/>
    <s v="Wiley Online Library"/>
    <s v="10.1111/(ISSN)1548-1425"/>
    <s v="Wiley:AMET"/>
    <s v="0094-0496"/>
    <x v="34"/>
    <m/>
    <x v="14"/>
    <x v="0"/>
    <x v="0"/>
    <n v="1"/>
    <n v="0"/>
    <n v="0"/>
    <n v="0"/>
    <n v="0"/>
    <n v="0"/>
    <n v="0"/>
    <n v="0"/>
    <n v="0"/>
    <n v="0"/>
    <n v="0"/>
    <n v="0"/>
  </r>
  <r>
    <x v="34"/>
    <s v="Wiley"/>
    <s v="ISNI:0000000403801313"/>
    <s v="Wiley Online Library"/>
    <s v="10.1111/(ISSN)1548-1425"/>
    <s v="Wiley:AMET"/>
    <s v="0094-0496"/>
    <x v="34"/>
    <m/>
    <x v="14"/>
    <x v="1"/>
    <x v="0"/>
    <n v="1"/>
    <n v="0"/>
    <n v="0"/>
    <n v="0"/>
    <n v="0"/>
    <n v="0"/>
    <n v="0"/>
    <n v="0"/>
    <n v="0"/>
    <n v="0"/>
    <n v="0"/>
    <n v="0"/>
  </r>
  <r>
    <x v="34"/>
    <s v="Wiley"/>
    <s v="ISNI:0000000403801313"/>
    <s v="Wiley Online Library"/>
    <s v="10.1111/(ISSN)1548-1425"/>
    <s v="Wiley:AMET"/>
    <s v="0094-0496"/>
    <x v="34"/>
    <m/>
    <x v="15"/>
    <x v="0"/>
    <x v="2"/>
    <n v="0"/>
    <n v="0"/>
    <n v="0"/>
    <n v="0"/>
    <n v="0"/>
    <n v="0"/>
    <n v="0"/>
    <n v="0"/>
    <n v="0"/>
    <n v="2"/>
    <n v="0"/>
    <n v="1"/>
  </r>
  <r>
    <x v="34"/>
    <s v="Wiley"/>
    <s v="ISNI:0000000403801313"/>
    <s v="Wiley Online Library"/>
    <s v="10.1111/(ISSN)1548-1425"/>
    <s v="Wiley:AMET"/>
    <s v="0094-0496"/>
    <x v="34"/>
    <m/>
    <x v="15"/>
    <x v="1"/>
    <x v="7"/>
    <n v="0"/>
    <n v="0"/>
    <n v="0"/>
    <n v="0"/>
    <n v="0"/>
    <n v="0"/>
    <n v="0"/>
    <n v="0"/>
    <n v="0"/>
    <n v="3"/>
    <n v="0"/>
    <n v="1"/>
  </r>
  <r>
    <x v="35"/>
    <s v="Wiley"/>
    <s v="ISNI:0000000403801313"/>
    <s v="Wiley Online Library"/>
    <s v="10.1111/(ISSN)1467-8276"/>
    <s v="Wiley:AJAE"/>
    <s v="0002-9092"/>
    <x v="35"/>
    <m/>
    <x v="17"/>
    <x v="0"/>
    <x v="2"/>
    <n v="0"/>
    <n v="1"/>
    <n v="0"/>
    <n v="0"/>
    <n v="2"/>
    <n v="0"/>
    <n v="0"/>
    <n v="0"/>
    <n v="0"/>
    <n v="0"/>
    <n v="0"/>
    <n v="0"/>
  </r>
  <r>
    <x v="35"/>
    <s v="Wiley"/>
    <s v="ISNI:0000000403801313"/>
    <s v="Wiley Online Library"/>
    <s v="10.1111/(ISSN)1467-8276"/>
    <s v="Wiley:AJAE"/>
    <s v="0002-9092"/>
    <x v="35"/>
    <m/>
    <x v="17"/>
    <x v="1"/>
    <x v="2"/>
    <n v="0"/>
    <n v="1"/>
    <n v="0"/>
    <n v="0"/>
    <n v="2"/>
    <n v="0"/>
    <n v="0"/>
    <n v="0"/>
    <n v="0"/>
    <n v="0"/>
    <n v="0"/>
    <n v="0"/>
  </r>
  <r>
    <x v="36"/>
    <s v="Wiley"/>
    <s v="ISNI:0000000403801313"/>
    <s v="Wiley Online Library"/>
    <s v="10.1002/(ISSN)2692-7691"/>
    <s v="Wiley:AJPA"/>
    <s v="2692-7691"/>
    <x v="36"/>
    <m/>
    <x v="1"/>
    <x v="0"/>
    <x v="0"/>
    <n v="1"/>
    <n v="0"/>
    <n v="0"/>
    <n v="0"/>
    <n v="0"/>
    <n v="0"/>
    <n v="0"/>
    <n v="0"/>
    <n v="0"/>
    <n v="0"/>
    <n v="0"/>
    <n v="0"/>
  </r>
  <r>
    <x v="36"/>
    <s v="Wiley"/>
    <s v="ISNI:0000000403801313"/>
    <s v="Wiley Online Library"/>
    <s v="10.1002/(ISSN)2692-7691"/>
    <s v="Wiley:AJPA"/>
    <s v="2692-7691"/>
    <x v="36"/>
    <m/>
    <x v="1"/>
    <x v="1"/>
    <x v="0"/>
    <n v="1"/>
    <n v="0"/>
    <n v="0"/>
    <n v="0"/>
    <n v="0"/>
    <n v="0"/>
    <n v="0"/>
    <n v="0"/>
    <n v="0"/>
    <n v="0"/>
    <n v="0"/>
    <n v="0"/>
  </r>
  <r>
    <x v="36"/>
    <s v="Wiley"/>
    <s v="ISNI:0000000403801313"/>
    <s v="Wiley Online Library"/>
    <s v="10.1002/(ISSN)2692-7691"/>
    <s v="Wiley:AJPA"/>
    <s v="2692-7691"/>
    <x v="36"/>
    <m/>
    <x v="23"/>
    <x v="0"/>
    <x v="0"/>
    <n v="0"/>
    <n v="0"/>
    <n v="0"/>
    <n v="1"/>
    <n v="0"/>
    <n v="0"/>
    <n v="0"/>
    <n v="0"/>
    <n v="0"/>
    <n v="0"/>
    <n v="0"/>
    <n v="0"/>
  </r>
  <r>
    <x v="36"/>
    <s v="Wiley"/>
    <s v="ISNI:0000000403801313"/>
    <s v="Wiley Online Library"/>
    <s v="10.1002/(ISSN)2692-7691"/>
    <s v="Wiley:AJPA"/>
    <s v="2692-7691"/>
    <x v="36"/>
    <m/>
    <x v="23"/>
    <x v="1"/>
    <x v="0"/>
    <n v="0"/>
    <n v="0"/>
    <n v="0"/>
    <n v="1"/>
    <n v="0"/>
    <n v="0"/>
    <n v="0"/>
    <n v="0"/>
    <n v="0"/>
    <n v="0"/>
    <n v="0"/>
    <n v="0"/>
  </r>
  <r>
    <x v="36"/>
    <s v="Wiley"/>
    <s v="ISNI:0000000403801313"/>
    <s v="Wiley Online Library"/>
    <s v="10.1002/(ISSN)2692-7691"/>
    <s v="Wiley:AJPA"/>
    <s v="2692-7691"/>
    <x v="36"/>
    <m/>
    <x v="7"/>
    <x v="0"/>
    <x v="0"/>
    <n v="0"/>
    <n v="0"/>
    <n v="0"/>
    <n v="1"/>
    <n v="0"/>
    <n v="0"/>
    <n v="0"/>
    <n v="0"/>
    <n v="0"/>
    <n v="0"/>
    <n v="0"/>
    <n v="0"/>
  </r>
  <r>
    <x v="36"/>
    <s v="Wiley"/>
    <s v="ISNI:0000000403801313"/>
    <s v="Wiley Online Library"/>
    <s v="10.1002/(ISSN)2692-7691"/>
    <s v="Wiley:AJPA"/>
    <s v="2692-7691"/>
    <x v="36"/>
    <m/>
    <x v="7"/>
    <x v="1"/>
    <x v="0"/>
    <n v="0"/>
    <n v="0"/>
    <n v="0"/>
    <n v="1"/>
    <n v="0"/>
    <n v="0"/>
    <n v="0"/>
    <n v="0"/>
    <n v="0"/>
    <n v="0"/>
    <n v="0"/>
    <n v="0"/>
  </r>
  <r>
    <x v="36"/>
    <s v="Wiley"/>
    <s v="ISNI:0000000403801313"/>
    <s v="Wiley Online Library"/>
    <s v="10.1002/(ISSN)2692-7691"/>
    <s v="Wiley:AJPA"/>
    <s v="2692-7691"/>
    <x v="36"/>
    <m/>
    <x v="8"/>
    <x v="0"/>
    <x v="0"/>
    <n v="0"/>
    <n v="0"/>
    <n v="0"/>
    <n v="0"/>
    <n v="0"/>
    <n v="0"/>
    <n v="0"/>
    <n v="0"/>
    <n v="0"/>
    <n v="0"/>
    <n v="1"/>
    <n v="0"/>
  </r>
  <r>
    <x v="36"/>
    <s v="Wiley"/>
    <s v="ISNI:0000000403801313"/>
    <s v="Wiley Online Library"/>
    <s v="10.1002/(ISSN)2692-7691"/>
    <s v="Wiley:AJPA"/>
    <s v="2692-7691"/>
    <x v="36"/>
    <m/>
    <x v="8"/>
    <x v="1"/>
    <x v="0"/>
    <n v="0"/>
    <n v="0"/>
    <n v="0"/>
    <n v="0"/>
    <n v="0"/>
    <n v="0"/>
    <n v="0"/>
    <n v="0"/>
    <n v="0"/>
    <n v="0"/>
    <n v="1"/>
    <n v="0"/>
  </r>
  <r>
    <x v="36"/>
    <s v="Wiley"/>
    <s v="ISNI:0000000403801313"/>
    <s v="Wiley Online Library"/>
    <s v="10.1002/(ISSN)2692-7691"/>
    <s v="Wiley:AJPA"/>
    <s v="2692-7691"/>
    <x v="36"/>
    <m/>
    <x v="25"/>
    <x v="0"/>
    <x v="1"/>
    <n v="0"/>
    <n v="1"/>
    <n v="0"/>
    <n v="0"/>
    <n v="0"/>
    <n v="0"/>
    <n v="0"/>
    <n v="0"/>
    <n v="1"/>
    <n v="0"/>
    <n v="0"/>
    <n v="0"/>
  </r>
  <r>
    <x v="36"/>
    <s v="Wiley"/>
    <s v="ISNI:0000000403801313"/>
    <s v="Wiley Online Library"/>
    <s v="10.1002/(ISSN)2692-7691"/>
    <s v="Wiley:AJPA"/>
    <s v="2692-7691"/>
    <x v="36"/>
    <m/>
    <x v="25"/>
    <x v="1"/>
    <x v="2"/>
    <n v="0"/>
    <n v="2"/>
    <n v="0"/>
    <n v="0"/>
    <n v="0"/>
    <n v="0"/>
    <n v="0"/>
    <n v="0"/>
    <n v="1"/>
    <n v="0"/>
    <n v="0"/>
    <n v="0"/>
  </r>
  <r>
    <x v="36"/>
    <s v="Wiley"/>
    <s v="ISNI:0000000403801313"/>
    <s v="Wiley Online Library"/>
    <s v="10.1002/(ISSN)2692-7691"/>
    <s v="Wiley:AJPA"/>
    <s v="2692-7691"/>
    <x v="36"/>
    <m/>
    <x v="10"/>
    <x v="0"/>
    <x v="0"/>
    <n v="0"/>
    <n v="0"/>
    <n v="0"/>
    <n v="0"/>
    <n v="0"/>
    <n v="0"/>
    <n v="0"/>
    <n v="0"/>
    <n v="0"/>
    <n v="1"/>
    <n v="0"/>
    <n v="0"/>
  </r>
  <r>
    <x v="36"/>
    <s v="Wiley"/>
    <s v="ISNI:0000000403801313"/>
    <s v="Wiley Online Library"/>
    <s v="10.1002/(ISSN)2692-7691"/>
    <s v="Wiley:AJPA"/>
    <s v="2692-7691"/>
    <x v="36"/>
    <m/>
    <x v="10"/>
    <x v="1"/>
    <x v="1"/>
    <n v="0"/>
    <n v="0"/>
    <n v="0"/>
    <n v="0"/>
    <n v="0"/>
    <n v="0"/>
    <n v="0"/>
    <n v="0"/>
    <n v="0"/>
    <n v="2"/>
    <n v="0"/>
    <n v="0"/>
  </r>
  <r>
    <x v="36"/>
    <s v="Wiley"/>
    <s v="ISNI:0000000403801313"/>
    <s v="Wiley Online Library"/>
    <s v="10.1002/(ISSN)2692-7691"/>
    <s v="Wiley:AJPA"/>
    <s v="2692-7691"/>
    <x v="36"/>
    <m/>
    <x v="14"/>
    <x v="0"/>
    <x v="0"/>
    <n v="0"/>
    <n v="1"/>
    <n v="0"/>
    <n v="0"/>
    <n v="0"/>
    <n v="0"/>
    <n v="0"/>
    <n v="0"/>
    <n v="0"/>
    <n v="0"/>
    <n v="0"/>
    <n v="0"/>
  </r>
  <r>
    <x v="36"/>
    <s v="Wiley"/>
    <s v="ISNI:0000000403801313"/>
    <s v="Wiley Online Library"/>
    <s v="10.1002/(ISSN)2692-7691"/>
    <s v="Wiley:AJPA"/>
    <s v="2692-7691"/>
    <x v="36"/>
    <m/>
    <x v="14"/>
    <x v="1"/>
    <x v="0"/>
    <n v="0"/>
    <n v="1"/>
    <n v="0"/>
    <n v="0"/>
    <n v="0"/>
    <n v="0"/>
    <n v="0"/>
    <n v="0"/>
    <n v="0"/>
    <n v="0"/>
    <n v="0"/>
    <n v="0"/>
  </r>
  <r>
    <x v="36"/>
    <s v="Wiley"/>
    <s v="ISNI:0000000403801313"/>
    <s v="Wiley Online Library"/>
    <s v="10.1002/(ISSN)2692-7691"/>
    <s v="Wiley:AJPA"/>
    <s v="2692-7691"/>
    <x v="36"/>
    <m/>
    <x v="17"/>
    <x v="0"/>
    <x v="0"/>
    <n v="0"/>
    <n v="0"/>
    <n v="0"/>
    <n v="0"/>
    <n v="0"/>
    <n v="0"/>
    <n v="0"/>
    <n v="0"/>
    <n v="1"/>
    <n v="0"/>
    <n v="0"/>
    <n v="0"/>
  </r>
  <r>
    <x v="36"/>
    <s v="Wiley"/>
    <s v="ISNI:0000000403801313"/>
    <s v="Wiley Online Library"/>
    <s v="10.1002/(ISSN)2692-7691"/>
    <s v="Wiley:AJPA"/>
    <s v="2692-7691"/>
    <x v="36"/>
    <m/>
    <x v="17"/>
    <x v="1"/>
    <x v="0"/>
    <n v="0"/>
    <n v="0"/>
    <n v="0"/>
    <n v="0"/>
    <n v="0"/>
    <n v="0"/>
    <n v="0"/>
    <n v="0"/>
    <n v="1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2"/>
    <x v="0"/>
    <x v="1"/>
    <n v="0"/>
    <n v="1"/>
    <n v="0"/>
    <n v="1"/>
    <n v="0"/>
    <n v="0"/>
    <n v="0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2"/>
    <x v="1"/>
    <x v="1"/>
    <n v="0"/>
    <n v="1"/>
    <n v="0"/>
    <n v="1"/>
    <n v="0"/>
    <n v="0"/>
    <n v="0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27"/>
    <x v="0"/>
    <x v="7"/>
    <n v="1"/>
    <n v="2"/>
    <n v="0"/>
    <n v="0"/>
    <n v="0"/>
    <n v="0"/>
    <n v="0"/>
    <n v="0"/>
    <n v="1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27"/>
    <x v="1"/>
    <x v="8"/>
    <n v="1"/>
    <n v="2"/>
    <n v="0"/>
    <n v="0"/>
    <n v="0"/>
    <n v="0"/>
    <n v="0"/>
    <n v="0"/>
    <n v="3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30"/>
    <x v="0"/>
    <x v="7"/>
    <n v="0"/>
    <n v="0"/>
    <n v="0"/>
    <n v="1"/>
    <n v="0"/>
    <n v="0"/>
    <n v="0"/>
    <n v="1"/>
    <n v="1"/>
    <n v="0"/>
    <n v="0"/>
    <n v="1"/>
  </r>
  <r>
    <x v="37"/>
    <s v="Wiley"/>
    <s v="ISNI:0000000403801313"/>
    <s v="Wiley Online Library"/>
    <s v="10.1002/(ISSN)1537-2197"/>
    <s v="Wiley:AJB2"/>
    <s v="0002-9122"/>
    <x v="37"/>
    <m/>
    <x v="30"/>
    <x v="1"/>
    <x v="7"/>
    <n v="0"/>
    <n v="0"/>
    <n v="0"/>
    <n v="1"/>
    <n v="0"/>
    <n v="0"/>
    <n v="0"/>
    <n v="1"/>
    <n v="1"/>
    <n v="0"/>
    <n v="0"/>
    <n v="1"/>
  </r>
  <r>
    <x v="37"/>
    <s v="Wiley"/>
    <s v="ISNI:0000000403801313"/>
    <s v="Wiley Online Library"/>
    <s v="10.1002/(ISSN)1537-2197"/>
    <s v="Wiley:AJB2"/>
    <s v="0002-9122"/>
    <x v="37"/>
    <m/>
    <x v="29"/>
    <x v="0"/>
    <x v="3"/>
    <n v="1"/>
    <n v="0"/>
    <n v="1"/>
    <n v="0"/>
    <n v="0"/>
    <n v="0"/>
    <n v="0"/>
    <n v="0"/>
    <n v="1"/>
    <n v="0"/>
    <n v="2"/>
    <n v="0"/>
  </r>
  <r>
    <x v="37"/>
    <s v="Wiley"/>
    <s v="ISNI:0000000403801313"/>
    <s v="Wiley Online Library"/>
    <s v="10.1002/(ISSN)1537-2197"/>
    <s v="Wiley:AJB2"/>
    <s v="0002-9122"/>
    <x v="37"/>
    <m/>
    <x v="29"/>
    <x v="1"/>
    <x v="3"/>
    <n v="1"/>
    <n v="0"/>
    <n v="1"/>
    <n v="0"/>
    <n v="0"/>
    <n v="0"/>
    <n v="0"/>
    <n v="0"/>
    <n v="1"/>
    <n v="0"/>
    <n v="2"/>
    <n v="0"/>
  </r>
  <r>
    <x v="37"/>
    <s v="Wiley"/>
    <s v="ISNI:0000000403801313"/>
    <s v="Wiley Online Library"/>
    <s v="10.1002/(ISSN)1537-2197"/>
    <s v="Wiley:AJB2"/>
    <s v="0002-9122"/>
    <x v="37"/>
    <m/>
    <x v="23"/>
    <x v="0"/>
    <x v="1"/>
    <n v="0"/>
    <n v="0"/>
    <n v="0"/>
    <n v="1"/>
    <n v="0"/>
    <n v="0"/>
    <n v="0"/>
    <n v="0"/>
    <n v="0"/>
    <n v="1"/>
    <n v="0"/>
    <n v="0"/>
  </r>
  <r>
    <x v="37"/>
    <s v="Wiley"/>
    <s v="ISNI:0000000403801313"/>
    <s v="Wiley Online Library"/>
    <s v="10.1002/(ISSN)1537-2197"/>
    <s v="Wiley:AJB2"/>
    <s v="0002-9122"/>
    <x v="37"/>
    <m/>
    <x v="23"/>
    <x v="1"/>
    <x v="7"/>
    <n v="0"/>
    <n v="0"/>
    <n v="0"/>
    <n v="3"/>
    <n v="0"/>
    <n v="0"/>
    <n v="0"/>
    <n v="0"/>
    <n v="0"/>
    <n v="1"/>
    <n v="0"/>
    <n v="0"/>
  </r>
  <r>
    <x v="37"/>
    <s v="Wiley"/>
    <s v="ISNI:0000000403801313"/>
    <s v="Wiley Online Library"/>
    <s v="10.1002/(ISSN)1537-2197"/>
    <s v="Wiley:AJB2"/>
    <s v="0002-9122"/>
    <x v="37"/>
    <m/>
    <x v="3"/>
    <x v="0"/>
    <x v="1"/>
    <n v="1"/>
    <n v="0"/>
    <n v="1"/>
    <n v="0"/>
    <n v="0"/>
    <n v="0"/>
    <n v="0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3"/>
    <x v="1"/>
    <x v="2"/>
    <n v="1"/>
    <n v="0"/>
    <n v="2"/>
    <n v="0"/>
    <n v="0"/>
    <n v="0"/>
    <n v="0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21"/>
    <x v="0"/>
    <x v="4"/>
    <n v="0"/>
    <n v="2"/>
    <n v="1"/>
    <n v="0"/>
    <n v="0"/>
    <n v="1"/>
    <n v="0"/>
    <n v="0"/>
    <n v="0"/>
    <n v="0"/>
    <n v="2"/>
    <n v="2"/>
  </r>
  <r>
    <x v="37"/>
    <s v="Wiley"/>
    <s v="ISNI:0000000403801313"/>
    <s v="Wiley Online Library"/>
    <s v="10.1002/(ISSN)1537-2197"/>
    <s v="Wiley:AJB2"/>
    <s v="0002-9122"/>
    <x v="37"/>
    <m/>
    <x v="21"/>
    <x v="1"/>
    <x v="16"/>
    <n v="0"/>
    <n v="2"/>
    <n v="1"/>
    <n v="0"/>
    <n v="0"/>
    <n v="2"/>
    <n v="0"/>
    <n v="0"/>
    <n v="0"/>
    <n v="0"/>
    <n v="2"/>
    <n v="2"/>
  </r>
  <r>
    <x v="37"/>
    <s v="Wiley"/>
    <s v="ISNI:0000000403801313"/>
    <s v="Wiley Online Library"/>
    <s v="10.1002/(ISSN)1537-2197"/>
    <s v="Wiley:AJB2"/>
    <s v="0002-9122"/>
    <x v="37"/>
    <m/>
    <x v="4"/>
    <x v="0"/>
    <x v="1"/>
    <n v="0"/>
    <n v="0"/>
    <n v="2"/>
    <n v="0"/>
    <n v="0"/>
    <n v="0"/>
    <n v="0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4"/>
    <x v="1"/>
    <x v="2"/>
    <n v="0"/>
    <n v="0"/>
    <n v="3"/>
    <n v="0"/>
    <n v="0"/>
    <n v="0"/>
    <n v="0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28"/>
    <x v="0"/>
    <x v="1"/>
    <n v="0"/>
    <n v="0"/>
    <n v="0"/>
    <n v="0"/>
    <n v="1"/>
    <n v="0"/>
    <n v="0"/>
    <n v="0"/>
    <n v="0"/>
    <n v="0"/>
    <n v="0"/>
    <n v="1"/>
  </r>
  <r>
    <x v="37"/>
    <s v="Wiley"/>
    <s v="ISNI:0000000403801313"/>
    <s v="Wiley Online Library"/>
    <s v="10.1002/(ISSN)1537-2197"/>
    <s v="Wiley:AJB2"/>
    <s v="0002-9122"/>
    <x v="37"/>
    <m/>
    <x v="28"/>
    <x v="1"/>
    <x v="1"/>
    <n v="0"/>
    <n v="0"/>
    <n v="0"/>
    <n v="0"/>
    <n v="1"/>
    <n v="0"/>
    <n v="0"/>
    <n v="0"/>
    <n v="0"/>
    <n v="0"/>
    <n v="0"/>
    <n v="1"/>
  </r>
  <r>
    <x v="37"/>
    <s v="Wiley"/>
    <s v="ISNI:0000000403801313"/>
    <s v="Wiley Online Library"/>
    <s v="10.1002/(ISSN)1537-2197"/>
    <s v="Wiley:AJB2"/>
    <s v="0002-9122"/>
    <x v="37"/>
    <m/>
    <x v="22"/>
    <x v="0"/>
    <x v="1"/>
    <n v="0"/>
    <n v="2"/>
    <n v="0"/>
    <n v="0"/>
    <n v="0"/>
    <n v="0"/>
    <n v="0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22"/>
    <x v="1"/>
    <x v="7"/>
    <n v="0"/>
    <n v="4"/>
    <n v="0"/>
    <n v="0"/>
    <n v="0"/>
    <n v="0"/>
    <n v="0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5"/>
    <x v="0"/>
    <x v="7"/>
    <n v="1"/>
    <n v="0"/>
    <n v="1"/>
    <n v="2"/>
    <n v="0"/>
    <n v="0"/>
    <n v="0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5"/>
    <x v="1"/>
    <x v="3"/>
    <n v="1"/>
    <n v="0"/>
    <n v="1"/>
    <n v="3"/>
    <n v="0"/>
    <n v="0"/>
    <n v="0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6"/>
    <x v="0"/>
    <x v="0"/>
    <n v="0"/>
    <n v="0"/>
    <n v="0"/>
    <n v="1"/>
    <n v="0"/>
    <n v="0"/>
    <n v="0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6"/>
    <x v="1"/>
    <x v="0"/>
    <n v="0"/>
    <n v="0"/>
    <n v="0"/>
    <n v="1"/>
    <n v="0"/>
    <n v="0"/>
    <n v="0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7"/>
    <x v="0"/>
    <x v="0"/>
    <n v="0"/>
    <n v="1"/>
    <n v="0"/>
    <n v="0"/>
    <n v="0"/>
    <n v="0"/>
    <n v="0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7"/>
    <x v="1"/>
    <x v="0"/>
    <n v="0"/>
    <n v="1"/>
    <n v="0"/>
    <n v="0"/>
    <n v="0"/>
    <n v="0"/>
    <n v="0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8"/>
    <x v="0"/>
    <x v="8"/>
    <n v="1"/>
    <n v="2"/>
    <n v="1"/>
    <n v="1"/>
    <n v="0"/>
    <n v="0"/>
    <n v="0"/>
    <n v="0"/>
    <n v="0"/>
    <n v="0"/>
    <n v="1"/>
    <n v="0"/>
  </r>
  <r>
    <x v="37"/>
    <s v="Wiley"/>
    <s v="ISNI:0000000403801313"/>
    <s v="Wiley Online Library"/>
    <s v="10.1002/(ISSN)1537-2197"/>
    <s v="Wiley:AJB2"/>
    <s v="0002-9122"/>
    <x v="37"/>
    <m/>
    <x v="8"/>
    <x v="1"/>
    <x v="5"/>
    <n v="1"/>
    <n v="3"/>
    <n v="1"/>
    <n v="1"/>
    <n v="0"/>
    <n v="0"/>
    <n v="0"/>
    <n v="0"/>
    <n v="0"/>
    <n v="0"/>
    <n v="1"/>
    <n v="0"/>
  </r>
  <r>
    <x v="37"/>
    <s v="Wiley"/>
    <s v="ISNI:0000000403801313"/>
    <s v="Wiley Online Library"/>
    <s v="10.1002/(ISSN)1537-2197"/>
    <s v="Wiley:AJB2"/>
    <s v="0002-9122"/>
    <x v="37"/>
    <m/>
    <x v="25"/>
    <x v="0"/>
    <x v="0"/>
    <n v="0"/>
    <n v="0"/>
    <n v="0"/>
    <n v="1"/>
    <n v="0"/>
    <n v="0"/>
    <n v="0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25"/>
    <x v="1"/>
    <x v="0"/>
    <n v="0"/>
    <n v="0"/>
    <n v="0"/>
    <n v="1"/>
    <n v="0"/>
    <n v="0"/>
    <n v="0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10"/>
    <x v="0"/>
    <x v="7"/>
    <n v="0"/>
    <n v="0"/>
    <n v="0"/>
    <n v="3"/>
    <n v="0"/>
    <n v="0"/>
    <n v="1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10"/>
    <x v="1"/>
    <x v="3"/>
    <n v="0"/>
    <n v="0"/>
    <n v="0"/>
    <n v="3"/>
    <n v="0"/>
    <n v="0"/>
    <n v="2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12"/>
    <x v="0"/>
    <x v="1"/>
    <n v="0"/>
    <n v="0"/>
    <n v="0"/>
    <n v="1"/>
    <n v="1"/>
    <n v="0"/>
    <n v="0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12"/>
    <x v="1"/>
    <x v="1"/>
    <n v="0"/>
    <n v="0"/>
    <n v="0"/>
    <n v="1"/>
    <n v="1"/>
    <n v="0"/>
    <n v="0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13"/>
    <x v="0"/>
    <x v="1"/>
    <n v="0"/>
    <n v="1"/>
    <n v="1"/>
    <n v="0"/>
    <n v="0"/>
    <n v="0"/>
    <n v="0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13"/>
    <x v="1"/>
    <x v="1"/>
    <n v="0"/>
    <n v="1"/>
    <n v="1"/>
    <n v="0"/>
    <n v="0"/>
    <n v="0"/>
    <n v="0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14"/>
    <x v="0"/>
    <x v="3"/>
    <n v="0"/>
    <n v="0"/>
    <n v="0"/>
    <n v="2"/>
    <n v="1"/>
    <n v="0"/>
    <n v="0"/>
    <n v="0"/>
    <n v="0"/>
    <n v="1"/>
    <n v="0"/>
    <n v="1"/>
  </r>
  <r>
    <x v="37"/>
    <s v="Wiley"/>
    <s v="ISNI:0000000403801313"/>
    <s v="Wiley Online Library"/>
    <s v="10.1002/(ISSN)1537-2197"/>
    <s v="Wiley:AJB2"/>
    <s v="0002-9122"/>
    <x v="37"/>
    <m/>
    <x v="14"/>
    <x v="1"/>
    <x v="3"/>
    <n v="0"/>
    <n v="0"/>
    <n v="0"/>
    <n v="2"/>
    <n v="1"/>
    <n v="0"/>
    <n v="0"/>
    <n v="0"/>
    <n v="0"/>
    <n v="1"/>
    <n v="0"/>
    <n v="1"/>
  </r>
  <r>
    <x v="37"/>
    <s v="Wiley"/>
    <s v="ISNI:0000000403801313"/>
    <s v="Wiley Online Library"/>
    <s v="10.1002/(ISSN)1537-2197"/>
    <s v="Wiley:AJB2"/>
    <s v="0002-9122"/>
    <x v="37"/>
    <m/>
    <x v="15"/>
    <x v="0"/>
    <x v="0"/>
    <n v="0"/>
    <n v="1"/>
    <n v="0"/>
    <n v="0"/>
    <n v="0"/>
    <n v="0"/>
    <n v="0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15"/>
    <x v="1"/>
    <x v="0"/>
    <n v="0"/>
    <n v="1"/>
    <n v="0"/>
    <n v="0"/>
    <n v="0"/>
    <n v="0"/>
    <n v="0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16"/>
    <x v="0"/>
    <x v="0"/>
    <n v="0"/>
    <n v="0"/>
    <n v="1"/>
    <n v="0"/>
    <n v="0"/>
    <n v="0"/>
    <n v="0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16"/>
    <x v="1"/>
    <x v="1"/>
    <n v="0"/>
    <n v="0"/>
    <n v="2"/>
    <n v="0"/>
    <n v="0"/>
    <n v="0"/>
    <n v="0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17"/>
    <x v="0"/>
    <x v="1"/>
    <n v="0"/>
    <n v="0"/>
    <n v="1"/>
    <n v="1"/>
    <n v="0"/>
    <n v="0"/>
    <n v="0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17"/>
    <x v="1"/>
    <x v="2"/>
    <n v="0"/>
    <n v="0"/>
    <n v="2"/>
    <n v="1"/>
    <n v="0"/>
    <n v="0"/>
    <n v="0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18"/>
    <x v="0"/>
    <x v="2"/>
    <n v="1"/>
    <n v="0"/>
    <n v="1"/>
    <n v="0"/>
    <n v="0"/>
    <n v="0"/>
    <n v="0"/>
    <n v="0"/>
    <n v="0"/>
    <n v="0"/>
    <n v="1"/>
    <n v="0"/>
  </r>
  <r>
    <x v="37"/>
    <s v="Wiley"/>
    <s v="ISNI:0000000403801313"/>
    <s v="Wiley Online Library"/>
    <s v="10.1002/(ISSN)1537-2197"/>
    <s v="Wiley:AJB2"/>
    <s v="0002-9122"/>
    <x v="37"/>
    <m/>
    <x v="18"/>
    <x v="1"/>
    <x v="2"/>
    <n v="1"/>
    <n v="0"/>
    <n v="1"/>
    <n v="0"/>
    <n v="0"/>
    <n v="0"/>
    <n v="0"/>
    <n v="0"/>
    <n v="0"/>
    <n v="0"/>
    <n v="1"/>
    <n v="0"/>
  </r>
  <r>
    <x v="37"/>
    <s v="Wiley"/>
    <s v="ISNI:0000000403801313"/>
    <s v="Wiley Online Library"/>
    <s v="10.1002/(ISSN)1537-2197"/>
    <s v="Wiley:AJB2"/>
    <s v="0002-9122"/>
    <x v="37"/>
    <m/>
    <x v="19"/>
    <x v="0"/>
    <x v="0"/>
    <n v="0"/>
    <n v="0"/>
    <n v="0"/>
    <n v="0"/>
    <n v="0"/>
    <n v="0"/>
    <n v="0"/>
    <n v="0"/>
    <n v="0"/>
    <n v="1"/>
    <n v="0"/>
    <n v="0"/>
  </r>
  <r>
    <x v="37"/>
    <s v="Wiley"/>
    <s v="ISNI:0000000403801313"/>
    <s v="Wiley Online Library"/>
    <s v="10.1002/(ISSN)1537-2197"/>
    <s v="Wiley:AJB2"/>
    <s v="0002-9122"/>
    <x v="37"/>
    <m/>
    <x v="19"/>
    <x v="1"/>
    <x v="1"/>
    <n v="0"/>
    <n v="0"/>
    <n v="0"/>
    <n v="0"/>
    <n v="0"/>
    <n v="0"/>
    <n v="0"/>
    <n v="0"/>
    <n v="0"/>
    <n v="2"/>
    <n v="0"/>
    <n v="0"/>
  </r>
  <r>
    <x v="37"/>
    <s v="Wiley"/>
    <s v="ISNI:0000000403801313"/>
    <s v="Wiley Online Library"/>
    <s v="10.1002/(ISSN)1537-2197"/>
    <s v="Wiley:AJB2"/>
    <s v="0002-9122"/>
    <x v="37"/>
    <m/>
    <x v="20"/>
    <x v="0"/>
    <x v="0"/>
    <n v="0"/>
    <n v="0"/>
    <n v="0"/>
    <n v="0"/>
    <n v="0"/>
    <n v="1"/>
    <n v="0"/>
    <n v="0"/>
    <n v="0"/>
    <n v="0"/>
    <n v="0"/>
    <n v="0"/>
  </r>
  <r>
    <x v="37"/>
    <s v="Wiley"/>
    <s v="ISNI:0000000403801313"/>
    <s v="Wiley Online Library"/>
    <s v="10.1002/(ISSN)1537-2197"/>
    <s v="Wiley:AJB2"/>
    <s v="0002-9122"/>
    <x v="37"/>
    <m/>
    <x v="20"/>
    <x v="1"/>
    <x v="0"/>
    <n v="0"/>
    <n v="0"/>
    <n v="0"/>
    <n v="0"/>
    <n v="0"/>
    <n v="1"/>
    <n v="0"/>
    <n v="0"/>
    <n v="0"/>
    <n v="0"/>
    <n v="0"/>
    <n v="0"/>
  </r>
  <r>
    <x v="38"/>
    <s v="Wiley"/>
    <s v="ISNI:0000000403801313"/>
    <s v="Wiley Online Library"/>
    <s v="10.1002/(ISSN)1573-2770"/>
    <s v="Wiley:AJCP"/>
    <s v="0091-0562"/>
    <x v="38"/>
    <m/>
    <x v="8"/>
    <x v="0"/>
    <x v="2"/>
    <n v="3"/>
    <n v="0"/>
    <n v="0"/>
    <n v="0"/>
    <n v="0"/>
    <n v="0"/>
    <n v="0"/>
    <n v="0"/>
    <n v="0"/>
    <n v="0"/>
    <n v="0"/>
    <n v="0"/>
  </r>
  <r>
    <x v="38"/>
    <s v="Wiley"/>
    <s v="ISNI:0000000403801313"/>
    <s v="Wiley Online Library"/>
    <s v="10.1002/(ISSN)1573-2770"/>
    <s v="Wiley:AJCP"/>
    <s v="0091-0562"/>
    <x v="38"/>
    <m/>
    <x v="8"/>
    <x v="1"/>
    <x v="5"/>
    <n v="7"/>
    <n v="0"/>
    <n v="0"/>
    <n v="0"/>
    <n v="0"/>
    <n v="0"/>
    <n v="0"/>
    <n v="0"/>
    <n v="0"/>
    <n v="0"/>
    <n v="0"/>
    <n v="0"/>
  </r>
  <r>
    <x v="38"/>
    <s v="Wiley"/>
    <s v="ISNI:0000000403801313"/>
    <s v="Wiley Online Library"/>
    <s v="10.1002/(ISSN)1573-2770"/>
    <s v="Wiley:AJCP"/>
    <s v="0091-0562"/>
    <x v="38"/>
    <m/>
    <x v="12"/>
    <x v="0"/>
    <x v="0"/>
    <n v="0"/>
    <n v="0"/>
    <n v="0"/>
    <n v="0"/>
    <n v="0"/>
    <n v="0"/>
    <n v="0"/>
    <n v="0"/>
    <n v="1"/>
    <n v="0"/>
    <n v="0"/>
    <n v="0"/>
  </r>
  <r>
    <x v="38"/>
    <s v="Wiley"/>
    <s v="ISNI:0000000403801313"/>
    <s v="Wiley Online Library"/>
    <s v="10.1002/(ISSN)1573-2770"/>
    <s v="Wiley:AJCP"/>
    <s v="0091-0562"/>
    <x v="38"/>
    <m/>
    <x v="12"/>
    <x v="1"/>
    <x v="2"/>
    <n v="0"/>
    <n v="0"/>
    <n v="0"/>
    <n v="0"/>
    <n v="0"/>
    <n v="0"/>
    <n v="0"/>
    <n v="0"/>
    <n v="3"/>
    <n v="0"/>
    <n v="0"/>
    <n v="0"/>
  </r>
  <r>
    <x v="38"/>
    <s v="Wiley"/>
    <s v="ISNI:0000000403801313"/>
    <s v="Wiley Online Library"/>
    <s v="10.1002/(ISSN)1573-2770"/>
    <s v="Wiley:AJCP"/>
    <s v="0091-0562"/>
    <x v="38"/>
    <m/>
    <x v="14"/>
    <x v="0"/>
    <x v="2"/>
    <n v="0"/>
    <n v="0"/>
    <n v="0"/>
    <n v="0"/>
    <n v="0"/>
    <n v="0"/>
    <n v="2"/>
    <n v="0"/>
    <n v="1"/>
    <n v="0"/>
    <n v="0"/>
    <n v="0"/>
  </r>
  <r>
    <x v="38"/>
    <s v="Wiley"/>
    <s v="ISNI:0000000403801313"/>
    <s v="Wiley Online Library"/>
    <s v="10.1002/(ISSN)1573-2770"/>
    <s v="Wiley:AJCP"/>
    <s v="0091-0562"/>
    <x v="38"/>
    <m/>
    <x v="14"/>
    <x v="1"/>
    <x v="2"/>
    <n v="0"/>
    <n v="0"/>
    <n v="0"/>
    <n v="0"/>
    <n v="0"/>
    <n v="0"/>
    <n v="2"/>
    <n v="0"/>
    <n v="1"/>
    <n v="0"/>
    <n v="0"/>
    <n v="0"/>
  </r>
  <r>
    <x v="39"/>
    <s v="Wiley"/>
    <s v="ISNI:0000000403801313"/>
    <s v="Wiley Online Library"/>
    <s v="10.1002/(ISSN)1520-6300"/>
    <s v="Wiley:AJHB"/>
    <s v="1042-0533"/>
    <x v="39"/>
    <m/>
    <x v="7"/>
    <x v="0"/>
    <x v="0"/>
    <n v="0"/>
    <n v="0"/>
    <n v="0"/>
    <n v="0"/>
    <n v="0"/>
    <n v="1"/>
    <n v="0"/>
    <n v="0"/>
    <n v="0"/>
    <n v="0"/>
    <n v="0"/>
    <n v="0"/>
  </r>
  <r>
    <x v="39"/>
    <s v="Wiley"/>
    <s v="ISNI:0000000403801313"/>
    <s v="Wiley Online Library"/>
    <s v="10.1002/(ISSN)1520-6300"/>
    <s v="Wiley:AJHB"/>
    <s v="1042-0533"/>
    <x v="39"/>
    <m/>
    <x v="7"/>
    <x v="1"/>
    <x v="0"/>
    <n v="0"/>
    <n v="0"/>
    <n v="0"/>
    <n v="0"/>
    <n v="0"/>
    <n v="1"/>
    <n v="0"/>
    <n v="0"/>
    <n v="0"/>
    <n v="0"/>
    <n v="0"/>
    <n v="0"/>
  </r>
  <r>
    <x v="39"/>
    <s v="Wiley"/>
    <s v="ISNI:0000000403801313"/>
    <s v="Wiley Online Library"/>
    <s v="10.1002/(ISSN)1520-6300"/>
    <s v="Wiley:AJHB"/>
    <s v="1042-0533"/>
    <x v="39"/>
    <m/>
    <x v="9"/>
    <x v="0"/>
    <x v="0"/>
    <n v="0"/>
    <n v="0"/>
    <n v="0"/>
    <n v="0"/>
    <n v="1"/>
    <n v="0"/>
    <n v="0"/>
    <n v="0"/>
    <n v="0"/>
    <n v="0"/>
    <n v="0"/>
    <n v="0"/>
  </r>
  <r>
    <x v="39"/>
    <s v="Wiley"/>
    <s v="ISNI:0000000403801313"/>
    <s v="Wiley Online Library"/>
    <s v="10.1002/(ISSN)1520-6300"/>
    <s v="Wiley:AJHB"/>
    <s v="1042-0533"/>
    <x v="39"/>
    <m/>
    <x v="9"/>
    <x v="1"/>
    <x v="0"/>
    <n v="0"/>
    <n v="0"/>
    <n v="0"/>
    <n v="0"/>
    <n v="1"/>
    <n v="0"/>
    <n v="0"/>
    <n v="0"/>
    <n v="0"/>
    <n v="0"/>
    <n v="0"/>
    <n v="0"/>
  </r>
  <r>
    <x v="39"/>
    <s v="Wiley"/>
    <s v="ISNI:0000000403801313"/>
    <s v="Wiley Online Library"/>
    <s v="10.1002/(ISSN)1520-6300"/>
    <s v="Wiley:AJHB"/>
    <s v="1042-0533"/>
    <x v="39"/>
    <m/>
    <x v="11"/>
    <x v="0"/>
    <x v="0"/>
    <n v="0"/>
    <n v="0"/>
    <n v="0"/>
    <n v="0"/>
    <n v="1"/>
    <n v="0"/>
    <n v="0"/>
    <n v="0"/>
    <n v="0"/>
    <n v="0"/>
    <n v="0"/>
    <n v="0"/>
  </r>
  <r>
    <x v="39"/>
    <s v="Wiley"/>
    <s v="ISNI:0000000403801313"/>
    <s v="Wiley Online Library"/>
    <s v="10.1002/(ISSN)1520-6300"/>
    <s v="Wiley:AJHB"/>
    <s v="1042-0533"/>
    <x v="39"/>
    <m/>
    <x v="11"/>
    <x v="1"/>
    <x v="0"/>
    <n v="0"/>
    <n v="0"/>
    <n v="0"/>
    <n v="0"/>
    <n v="1"/>
    <n v="0"/>
    <n v="0"/>
    <n v="0"/>
    <n v="0"/>
    <n v="0"/>
    <n v="0"/>
    <n v="0"/>
  </r>
  <r>
    <x v="39"/>
    <s v="Wiley"/>
    <s v="ISNI:0000000403801313"/>
    <s v="Wiley Online Library"/>
    <s v="10.1002/(ISSN)1520-6300"/>
    <s v="Wiley:AJHB"/>
    <s v="1042-0533"/>
    <x v="39"/>
    <m/>
    <x v="13"/>
    <x v="0"/>
    <x v="0"/>
    <n v="0"/>
    <n v="0"/>
    <n v="0"/>
    <n v="0"/>
    <n v="0"/>
    <n v="0"/>
    <n v="0"/>
    <n v="0"/>
    <n v="0"/>
    <n v="0"/>
    <n v="0"/>
    <n v="1"/>
  </r>
  <r>
    <x v="39"/>
    <s v="Wiley"/>
    <s v="ISNI:0000000403801313"/>
    <s v="Wiley Online Library"/>
    <s v="10.1002/(ISSN)1520-6300"/>
    <s v="Wiley:AJHB"/>
    <s v="1042-0533"/>
    <x v="39"/>
    <m/>
    <x v="13"/>
    <x v="1"/>
    <x v="0"/>
    <n v="0"/>
    <n v="0"/>
    <n v="0"/>
    <n v="0"/>
    <n v="0"/>
    <n v="0"/>
    <n v="0"/>
    <n v="0"/>
    <n v="0"/>
    <n v="0"/>
    <n v="0"/>
    <n v="1"/>
  </r>
  <r>
    <x v="40"/>
    <s v="Wiley"/>
    <s v="ISNI:0000000403801313"/>
    <s v="Wiley Online Library"/>
    <s v="10.1002/(ISSN)1097-0274"/>
    <s v="Wiley:AJIM"/>
    <s v="0271-3586"/>
    <x v="40"/>
    <m/>
    <x v="30"/>
    <x v="0"/>
    <x v="0"/>
    <n v="0"/>
    <n v="0"/>
    <n v="0"/>
    <n v="0"/>
    <n v="0"/>
    <n v="0"/>
    <n v="0"/>
    <n v="0"/>
    <n v="0"/>
    <n v="1"/>
    <n v="0"/>
    <n v="0"/>
  </r>
  <r>
    <x v="40"/>
    <s v="Wiley"/>
    <s v="ISNI:0000000403801313"/>
    <s v="Wiley Online Library"/>
    <s v="10.1002/(ISSN)1097-0274"/>
    <s v="Wiley:AJIM"/>
    <s v="0271-3586"/>
    <x v="40"/>
    <m/>
    <x v="30"/>
    <x v="1"/>
    <x v="0"/>
    <n v="0"/>
    <n v="0"/>
    <n v="0"/>
    <n v="0"/>
    <n v="0"/>
    <n v="0"/>
    <n v="0"/>
    <n v="0"/>
    <n v="0"/>
    <n v="1"/>
    <n v="0"/>
    <n v="0"/>
  </r>
  <r>
    <x v="40"/>
    <s v="Wiley"/>
    <s v="ISNI:0000000403801313"/>
    <s v="Wiley Online Library"/>
    <s v="10.1002/(ISSN)1097-0274"/>
    <s v="Wiley:AJIM"/>
    <s v="0271-3586"/>
    <x v="40"/>
    <m/>
    <x v="7"/>
    <x v="0"/>
    <x v="0"/>
    <n v="0"/>
    <n v="0"/>
    <n v="0"/>
    <n v="0"/>
    <n v="0"/>
    <n v="0"/>
    <n v="0"/>
    <n v="0"/>
    <n v="0"/>
    <n v="1"/>
    <n v="0"/>
    <n v="0"/>
  </r>
  <r>
    <x v="40"/>
    <s v="Wiley"/>
    <s v="ISNI:0000000403801313"/>
    <s v="Wiley Online Library"/>
    <s v="10.1002/(ISSN)1097-0274"/>
    <s v="Wiley:AJIM"/>
    <s v="0271-3586"/>
    <x v="40"/>
    <m/>
    <x v="7"/>
    <x v="1"/>
    <x v="1"/>
    <n v="0"/>
    <n v="0"/>
    <n v="0"/>
    <n v="0"/>
    <n v="0"/>
    <n v="0"/>
    <n v="0"/>
    <n v="0"/>
    <n v="0"/>
    <n v="2"/>
    <n v="0"/>
    <n v="0"/>
  </r>
  <r>
    <x v="40"/>
    <s v="Wiley"/>
    <s v="ISNI:0000000403801313"/>
    <s v="Wiley Online Library"/>
    <s v="10.1002/(ISSN)1097-0274"/>
    <s v="Wiley:AJIM"/>
    <s v="0271-3586"/>
    <x v="40"/>
    <m/>
    <x v="15"/>
    <x v="0"/>
    <x v="0"/>
    <n v="0"/>
    <n v="0"/>
    <n v="0"/>
    <n v="0"/>
    <n v="0"/>
    <n v="0"/>
    <n v="0"/>
    <n v="0"/>
    <n v="0"/>
    <n v="1"/>
    <n v="0"/>
    <n v="0"/>
  </r>
  <r>
    <x v="40"/>
    <s v="Wiley"/>
    <s v="ISNI:0000000403801313"/>
    <s v="Wiley Online Library"/>
    <s v="10.1002/(ISSN)1097-0274"/>
    <s v="Wiley:AJIM"/>
    <s v="0271-3586"/>
    <x v="40"/>
    <m/>
    <x v="15"/>
    <x v="1"/>
    <x v="1"/>
    <n v="0"/>
    <n v="0"/>
    <n v="0"/>
    <n v="0"/>
    <n v="0"/>
    <n v="0"/>
    <n v="0"/>
    <n v="0"/>
    <n v="0"/>
    <n v="2"/>
    <n v="0"/>
    <n v="0"/>
  </r>
  <r>
    <x v="41"/>
    <s v="Wiley"/>
    <s v="ISNI:0000000403801313"/>
    <s v="Wiley Online Library"/>
    <s v="10.1002/(ISSN)1552-4833"/>
    <s v="Wiley:AJMG"/>
    <s v="1552-4825"/>
    <x v="41"/>
    <m/>
    <x v="4"/>
    <x v="0"/>
    <x v="0"/>
    <n v="0"/>
    <n v="0"/>
    <n v="0"/>
    <n v="0"/>
    <n v="0"/>
    <n v="0"/>
    <n v="0"/>
    <n v="0"/>
    <n v="0"/>
    <n v="1"/>
    <n v="0"/>
    <n v="0"/>
  </r>
  <r>
    <x v="41"/>
    <s v="Wiley"/>
    <s v="ISNI:0000000403801313"/>
    <s v="Wiley Online Library"/>
    <s v="10.1002/(ISSN)1552-4833"/>
    <s v="Wiley:AJMG"/>
    <s v="1552-4825"/>
    <x v="41"/>
    <m/>
    <x v="4"/>
    <x v="1"/>
    <x v="0"/>
    <n v="0"/>
    <n v="0"/>
    <n v="0"/>
    <n v="0"/>
    <n v="0"/>
    <n v="0"/>
    <n v="0"/>
    <n v="0"/>
    <n v="0"/>
    <n v="1"/>
    <n v="0"/>
    <n v="0"/>
  </r>
  <r>
    <x v="41"/>
    <s v="Wiley"/>
    <s v="ISNI:0000000403801313"/>
    <s v="Wiley Online Library"/>
    <s v="10.1002/(ISSN)1552-4833"/>
    <s v="Wiley:AJMG"/>
    <s v="1552-4825"/>
    <x v="41"/>
    <m/>
    <x v="14"/>
    <x v="0"/>
    <x v="0"/>
    <n v="0"/>
    <n v="0"/>
    <n v="1"/>
    <n v="0"/>
    <n v="0"/>
    <n v="0"/>
    <n v="0"/>
    <n v="0"/>
    <n v="0"/>
    <n v="0"/>
    <n v="0"/>
    <n v="0"/>
  </r>
  <r>
    <x v="41"/>
    <s v="Wiley"/>
    <s v="ISNI:0000000403801313"/>
    <s v="Wiley Online Library"/>
    <s v="10.1002/(ISSN)1552-4833"/>
    <s v="Wiley:AJMG"/>
    <s v="1552-4825"/>
    <x v="41"/>
    <m/>
    <x v="14"/>
    <x v="1"/>
    <x v="0"/>
    <n v="0"/>
    <n v="0"/>
    <n v="1"/>
    <n v="0"/>
    <n v="0"/>
    <n v="0"/>
    <n v="0"/>
    <n v="0"/>
    <n v="0"/>
    <n v="0"/>
    <n v="0"/>
    <n v="0"/>
  </r>
  <r>
    <x v="42"/>
    <s v="Wiley"/>
    <s v="ISNI:0000000403801313"/>
    <s v="Wiley Online Library"/>
    <s v="10.1002/(ISSN)1098-2345"/>
    <s v="Wiley:AJP"/>
    <s v="0275-2565"/>
    <x v="42"/>
    <m/>
    <x v="27"/>
    <x v="0"/>
    <x v="0"/>
    <n v="0"/>
    <n v="0"/>
    <n v="0"/>
    <n v="0"/>
    <n v="0"/>
    <n v="1"/>
    <n v="0"/>
    <n v="0"/>
    <n v="0"/>
    <n v="0"/>
    <n v="0"/>
    <n v="0"/>
  </r>
  <r>
    <x v="42"/>
    <s v="Wiley"/>
    <s v="ISNI:0000000403801313"/>
    <s v="Wiley Online Library"/>
    <s v="10.1002/(ISSN)1098-2345"/>
    <s v="Wiley:AJP"/>
    <s v="0275-2565"/>
    <x v="42"/>
    <m/>
    <x v="27"/>
    <x v="1"/>
    <x v="0"/>
    <n v="0"/>
    <n v="0"/>
    <n v="0"/>
    <n v="0"/>
    <n v="0"/>
    <n v="1"/>
    <n v="0"/>
    <n v="0"/>
    <n v="0"/>
    <n v="0"/>
    <n v="0"/>
    <n v="0"/>
  </r>
  <r>
    <x v="42"/>
    <s v="Wiley"/>
    <s v="ISNI:0000000403801313"/>
    <s v="Wiley Online Library"/>
    <s v="10.1002/(ISSN)1098-2345"/>
    <s v="Wiley:AJP"/>
    <s v="0275-2565"/>
    <x v="42"/>
    <m/>
    <x v="29"/>
    <x v="0"/>
    <x v="0"/>
    <n v="0"/>
    <n v="0"/>
    <n v="1"/>
    <n v="0"/>
    <n v="0"/>
    <n v="0"/>
    <n v="0"/>
    <n v="0"/>
    <n v="0"/>
    <n v="0"/>
    <n v="0"/>
    <n v="0"/>
  </r>
  <r>
    <x v="42"/>
    <s v="Wiley"/>
    <s v="ISNI:0000000403801313"/>
    <s v="Wiley Online Library"/>
    <s v="10.1002/(ISSN)1098-2345"/>
    <s v="Wiley:AJP"/>
    <s v="0275-2565"/>
    <x v="42"/>
    <m/>
    <x v="29"/>
    <x v="1"/>
    <x v="0"/>
    <n v="0"/>
    <n v="0"/>
    <n v="1"/>
    <n v="0"/>
    <n v="0"/>
    <n v="0"/>
    <n v="0"/>
    <n v="0"/>
    <n v="0"/>
    <n v="0"/>
    <n v="0"/>
    <n v="0"/>
  </r>
  <r>
    <x v="42"/>
    <s v="Wiley"/>
    <s v="ISNI:0000000403801313"/>
    <s v="Wiley Online Library"/>
    <s v="10.1002/(ISSN)1098-2345"/>
    <s v="Wiley:AJP"/>
    <s v="0275-2565"/>
    <x v="42"/>
    <m/>
    <x v="23"/>
    <x v="0"/>
    <x v="0"/>
    <n v="0"/>
    <n v="0"/>
    <n v="0"/>
    <n v="0"/>
    <n v="0"/>
    <n v="0"/>
    <n v="0"/>
    <n v="0"/>
    <n v="0"/>
    <n v="1"/>
    <n v="0"/>
    <n v="0"/>
  </r>
  <r>
    <x v="42"/>
    <s v="Wiley"/>
    <s v="ISNI:0000000403801313"/>
    <s v="Wiley Online Library"/>
    <s v="10.1002/(ISSN)1098-2345"/>
    <s v="Wiley:AJP"/>
    <s v="0275-2565"/>
    <x v="42"/>
    <m/>
    <x v="23"/>
    <x v="1"/>
    <x v="0"/>
    <n v="0"/>
    <n v="0"/>
    <n v="0"/>
    <n v="0"/>
    <n v="0"/>
    <n v="0"/>
    <n v="0"/>
    <n v="0"/>
    <n v="0"/>
    <n v="1"/>
    <n v="0"/>
    <n v="0"/>
  </r>
  <r>
    <x v="42"/>
    <s v="Wiley"/>
    <s v="ISNI:0000000403801313"/>
    <s v="Wiley Online Library"/>
    <s v="10.1002/(ISSN)1098-2345"/>
    <s v="Wiley:AJP"/>
    <s v="0275-2565"/>
    <x v="42"/>
    <m/>
    <x v="3"/>
    <x v="0"/>
    <x v="0"/>
    <n v="0"/>
    <n v="1"/>
    <n v="0"/>
    <n v="0"/>
    <n v="0"/>
    <n v="0"/>
    <n v="0"/>
    <n v="0"/>
    <n v="0"/>
    <n v="0"/>
    <n v="0"/>
    <n v="0"/>
  </r>
  <r>
    <x v="42"/>
    <s v="Wiley"/>
    <s v="ISNI:0000000403801313"/>
    <s v="Wiley Online Library"/>
    <s v="10.1002/(ISSN)1098-2345"/>
    <s v="Wiley:AJP"/>
    <s v="0275-2565"/>
    <x v="42"/>
    <m/>
    <x v="3"/>
    <x v="1"/>
    <x v="1"/>
    <n v="0"/>
    <n v="2"/>
    <n v="0"/>
    <n v="0"/>
    <n v="0"/>
    <n v="0"/>
    <n v="0"/>
    <n v="0"/>
    <n v="0"/>
    <n v="0"/>
    <n v="0"/>
    <n v="0"/>
  </r>
  <r>
    <x v="42"/>
    <s v="Wiley"/>
    <s v="ISNI:0000000403801313"/>
    <s v="Wiley Online Library"/>
    <s v="10.1002/(ISSN)1098-2345"/>
    <s v="Wiley:AJP"/>
    <s v="0275-2565"/>
    <x v="42"/>
    <m/>
    <x v="22"/>
    <x v="0"/>
    <x v="0"/>
    <n v="0"/>
    <n v="0"/>
    <n v="0"/>
    <n v="0"/>
    <n v="0"/>
    <n v="1"/>
    <n v="0"/>
    <n v="0"/>
    <n v="0"/>
    <n v="0"/>
    <n v="0"/>
    <n v="0"/>
  </r>
  <r>
    <x v="42"/>
    <s v="Wiley"/>
    <s v="ISNI:0000000403801313"/>
    <s v="Wiley Online Library"/>
    <s v="10.1002/(ISSN)1098-2345"/>
    <s v="Wiley:AJP"/>
    <s v="0275-2565"/>
    <x v="42"/>
    <m/>
    <x v="22"/>
    <x v="1"/>
    <x v="0"/>
    <n v="0"/>
    <n v="0"/>
    <n v="0"/>
    <n v="0"/>
    <n v="0"/>
    <n v="1"/>
    <n v="0"/>
    <n v="0"/>
    <n v="0"/>
    <n v="0"/>
    <n v="0"/>
    <n v="0"/>
  </r>
  <r>
    <x v="42"/>
    <s v="Wiley"/>
    <s v="ISNI:0000000403801313"/>
    <s v="Wiley Online Library"/>
    <s v="10.1002/(ISSN)1098-2345"/>
    <s v="Wiley:AJP"/>
    <s v="0275-2565"/>
    <x v="42"/>
    <m/>
    <x v="5"/>
    <x v="0"/>
    <x v="2"/>
    <n v="0"/>
    <n v="0"/>
    <n v="2"/>
    <n v="0"/>
    <n v="1"/>
    <n v="0"/>
    <n v="0"/>
    <n v="0"/>
    <n v="0"/>
    <n v="0"/>
    <n v="0"/>
    <n v="0"/>
  </r>
  <r>
    <x v="42"/>
    <s v="Wiley"/>
    <s v="ISNI:0000000403801313"/>
    <s v="Wiley Online Library"/>
    <s v="10.1002/(ISSN)1098-2345"/>
    <s v="Wiley:AJP"/>
    <s v="0275-2565"/>
    <x v="42"/>
    <m/>
    <x v="5"/>
    <x v="1"/>
    <x v="14"/>
    <n v="0"/>
    <n v="0"/>
    <n v="7"/>
    <n v="0"/>
    <n v="4"/>
    <n v="0"/>
    <n v="0"/>
    <n v="0"/>
    <n v="0"/>
    <n v="0"/>
    <n v="0"/>
    <n v="0"/>
  </r>
  <r>
    <x v="42"/>
    <s v="Wiley"/>
    <s v="ISNI:0000000403801313"/>
    <s v="Wiley Online Library"/>
    <s v="10.1002/(ISSN)1098-2345"/>
    <s v="Wiley:AJP"/>
    <s v="0275-2565"/>
    <x v="42"/>
    <m/>
    <x v="7"/>
    <x v="0"/>
    <x v="2"/>
    <n v="0"/>
    <n v="0"/>
    <n v="1"/>
    <n v="0"/>
    <n v="0"/>
    <n v="0"/>
    <n v="0"/>
    <n v="1"/>
    <n v="1"/>
    <n v="0"/>
    <n v="0"/>
    <n v="0"/>
  </r>
  <r>
    <x v="42"/>
    <s v="Wiley"/>
    <s v="ISNI:0000000403801313"/>
    <s v="Wiley Online Library"/>
    <s v="10.1002/(ISSN)1098-2345"/>
    <s v="Wiley:AJP"/>
    <s v="0275-2565"/>
    <x v="42"/>
    <m/>
    <x v="7"/>
    <x v="1"/>
    <x v="5"/>
    <n v="0"/>
    <n v="0"/>
    <n v="1"/>
    <n v="0"/>
    <n v="0"/>
    <n v="0"/>
    <n v="0"/>
    <n v="4"/>
    <n v="2"/>
    <n v="0"/>
    <n v="0"/>
    <n v="0"/>
  </r>
  <r>
    <x v="42"/>
    <s v="Wiley"/>
    <s v="ISNI:0000000403801313"/>
    <s v="Wiley Online Library"/>
    <s v="10.1002/(ISSN)1098-2345"/>
    <s v="Wiley:AJP"/>
    <s v="0275-2565"/>
    <x v="42"/>
    <m/>
    <x v="8"/>
    <x v="0"/>
    <x v="0"/>
    <n v="0"/>
    <n v="0"/>
    <n v="0"/>
    <n v="0"/>
    <n v="1"/>
    <n v="0"/>
    <n v="0"/>
    <n v="0"/>
    <n v="0"/>
    <n v="0"/>
    <n v="0"/>
    <n v="0"/>
  </r>
  <r>
    <x v="42"/>
    <s v="Wiley"/>
    <s v="ISNI:0000000403801313"/>
    <s v="Wiley Online Library"/>
    <s v="10.1002/(ISSN)1098-2345"/>
    <s v="Wiley:AJP"/>
    <s v="0275-2565"/>
    <x v="42"/>
    <m/>
    <x v="8"/>
    <x v="1"/>
    <x v="2"/>
    <n v="0"/>
    <n v="0"/>
    <n v="0"/>
    <n v="0"/>
    <n v="3"/>
    <n v="0"/>
    <n v="0"/>
    <n v="0"/>
    <n v="0"/>
    <n v="0"/>
    <n v="0"/>
    <n v="0"/>
  </r>
  <r>
    <x v="42"/>
    <s v="Wiley"/>
    <s v="ISNI:0000000403801313"/>
    <s v="Wiley Online Library"/>
    <s v="10.1002/(ISSN)1098-2345"/>
    <s v="Wiley:AJP"/>
    <s v="0275-2565"/>
    <x v="42"/>
    <m/>
    <x v="9"/>
    <x v="0"/>
    <x v="0"/>
    <n v="0"/>
    <n v="0"/>
    <n v="0"/>
    <n v="0"/>
    <n v="0"/>
    <n v="0"/>
    <n v="0"/>
    <n v="0"/>
    <n v="0"/>
    <n v="1"/>
    <n v="0"/>
    <n v="0"/>
  </r>
  <r>
    <x v="42"/>
    <s v="Wiley"/>
    <s v="ISNI:0000000403801313"/>
    <s v="Wiley Online Library"/>
    <s v="10.1002/(ISSN)1098-2345"/>
    <s v="Wiley:AJP"/>
    <s v="0275-2565"/>
    <x v="42"/>
    <m/>
    <x v="9"/>
    <x v="1"/>
    <x v="0"/>
    <n v="0"/>
    <n v="0"/>
    <n v="0"/>
    <n v="0"/>
    <n v="0"/>
    <n v="0"/>
    <n v="0"/>
    <n v="0"/>
    <n v="0"/>
    <n v="1"/>
    <n v="0"/>
    <n v="0"/>
  </r>
  <r>
    <x v="42"/>
    <s v="Wiley"/>
    <s v="ISNI:0000000403801313"/>
    <s v="Wiley Online Library"/>
    <s v="10.1002/(ISSN)1098-2345"/>
    <s v="Wiley:AJP"/>
    <s v="0275-2565"/>
    <x v="42"/>
    <m/>
    <x v="25"/>
    <x v="0"/>
    <x v="1"/>
    <n v="0"/>
    <n v="0"/>
    <n v="0"/>
    <n v="0"/>
    <n v="0"/>
    <n v="0"/>
    <n v="0"/>
    <n v="0"/>
    <n v="1"/>
    <n v="0"/>
    <n v="0"/>
    <n v="1"/>
  </r>
  <r>
    <x v="42"/>
    <s v="Wiley"/>
    <s v="ISNI:0000000403801313"/>
    <s v="Wiley Online Library"/>
    <s v="10.1002/(ISSN)1098-2345"/>
    <s v="Wiley:AJP"/>
    <s v="0275-2565"/>
    <x v="42"/>
    <m/>
    <x v="25"/>
    <x v="1"/>
    <x v="2"/>
    <n v="0"/>
    <n v="0"/>
    <n v="0"/>
    <n v="0"/>
    <n v="0"/>
    <n v="0"/>
    <n v="0"/>
    <n v="0"/>
    <n v="2"/>
    <n v="0"/>
    <n v="0"/>
    <n v="1"/>
  </r>
  <r>
    <x v="42"/>
    <s v="Wiley"/>
    <s v="ISNI:0000000403801313"/>
    <s v="Wiley Online Library"/>
    <s v="10.1002/(ISSN)1098-2345"/>
    <s v="Wiley:AJP"/>
    <s v="0275-2565"/>
    <x v="42"/>
    <m/>
    <x v="10"/>
    <x v="0"/>
    <x v="1"/>
    <n v="0"/>
    <n v="0"/>
    <n v="0"/>
    <n v="0"/>
    <n v="0"/>
    <n v="0"/>
    <n v="0"/>
    <n v="0"/>
    <n v="0"/>
    <n v="0"/>
    <n v="0"/>
    <n v="2"/>
  </r>
  <r>
    <x v="42"/>
    <s v="Wiley"/>
    <s v="ISNI:0000000403801313"/>
    <s v="Wiley Online Library"/>
    <s v="10.1002/(ISSN)1098-2345"/>
    <s v="Wiley:AJP"/>
    <s v="0275-2565"/>
    <x v="42"/>
    <m/>
    <x v="10"/>
    <x v="1"/>
    <x v="1"/>
    <n v="0"/>
    <n v="0"/>
    <n v="0"/>
    <n v="0"/>
    <n v="0"/>
    <n v="0"/>
    <n v="0"/>
    <n v="0"/>
    <n v="0"/>
    <n v="0"/>
    <n v="0"/>
    <n v="2"/>
  </r>
  <r>
    <x v="42"/>
    <s v="Wiley"/>
    <s v="ISNI:0000000403801313"/>
    <s v="Wiley Online Library"/>
    <s v="10.1002/(ISSN)1098-2345"/>
    <s v="Wiley:AJP"/>
    <s v="0275-2565"/>
    <x v="42"/>
    <m/>
    <x v="11"/>
    <x v="0"/>
    <x v="4"/>
    <n v="0"/>
    <n v="3"/>
    <n v="1"/>
    <n v="0"/>
    <n v="0"/>
    <n v="0"/>
    <n v="0"/>
    <n v="0"/>
    <n v="1"/>
    <n v="0"/>
    <n v="0"/>
    <n v="3"/>
  </r>
  <r>
    <x v="42"/>
    <s v="Wiley"/>
    <s v="ISNI:0000000403801313"/>
    <s v="Wiley Online Library"/>
    <s v="10.1002/(ISSN)1098-2345"/>
    <s v="Wiley:AJP"/>
    <s v="0275-2565"/>
    <x v="42"/>
    <m/>
    <x v="11"/>
    <x v="1"/>
    <x v="14"/>
    <n v="0"/>
    <n v="4"/>
    <n v="2"/>
    <n v="0"/>
    <n v="0"/>
    <n v="0"/>
    <n v="0"/>
    <n v="0"/>
    <n v="2"/>
    <n v="0"/>
    <n v="0"/>
    <n v="3"/>
  </r>
  <r>
    <x v="42"/>
    <s v="Wiley"/>
    <s v="ISNI:0000000403801313"/>
    <s v="Wiley Online Library"/>
    <s v="10.1002/(ISSN)1098-2345"/>
    <s v="Wiley:AJP"/>
    <s v="0275-2565"/>
    <x v="42"/>
    <m/>
    <x v="13"/>
    <x v="0"/>
    <x v="0"/>
    <n v="0"/>
    <n v="1"/>
    <n v="0"/>
    <n v="0"/>
    <n v="0"/>
    <n v="0"/>
    <n v="0"/>
    <n v="0"/>
    <n v="0"/>
    <n v="0"/>
    <n v="0"/>
    <n v="0"/>
  </r>
  <r>
    <x v="42"/>
    <s v="Wiley"/>
    <s v="ISNI:0000000403801313"/>
    <s v="Wiley Online Library"/>
    <s v="10.1002/(ISSN)1098-2345"/>
    <s v="Wiley:AJP"/>
    <s v="0275-2565"/>
    <x v="42"/>
    <m/>
    <x v="13"/>
    <x v="1"/>
    <x v="0"/>
    <n v="0"/>
    <n v="1"/>
    <n v="0"/>
    <n v="0"/>
    <n v="0"/>
    <n v="0"/>
    <n v="0"/>
    <n v="0"/>
    <n v="0"/>
    <n v="0"/>
    <n v="0"/>
    <n v="0"/>
  </r>
  <r>
    <x v="42"/>
    <s v="Wiley"/>
    <s v="ISNI:0000000403801313"/>
    <s v="Wiley Online Library"/>
    <s v="10.1002/(ISSN)1098-2345"/>
    <s v="Wiley:AJP"/>
    <s v="0275-2565"/>
    <x v="42"/>
    <m/>
    <x v="14"/>
    <x v="0"/>
    <x v="1"/>
    <n v="0"/>
    <n v="0"/>
    <n v="1"/>
    <n v="0"/>
    <n v="0"/>
    <n v="0"/>
    <n v="0"/>
    <n v="0"/>
    <n v="1"/>
    <n v="0"/>
    <n v="0"/>
    <n v="0"/>
  </r>
  <r>
    <x v="42"/>
    <s v="Wiley"/>
    <s v="ISNI:0000000403801313"/>
    <s v="Wiley Online Library"/>
    <s v="10.1002/(ISSN)1098-2345"/>
    <s v="Wiley:AJP"/>
    <s v="0275-2565"/>
    <x v="42"/>
    <m/>
    <x v="14"/>
    <x v="1"/>
    <x v="2"/>
    <n v="0"/>
    <n v="0"/>
    <n v="1"/>
    <n v="0"/>
    <n v="0"/>
    <n v="0"/>
    <n v="0"/>
    <n v="0"/>
    <n v="2"/>
    <n v="0"/>
    <n v="0"/>
    <n v="0"/>
  </r>
  <r>
    <x v="42"/>
    <s v="Wiley"/>
    <s v="ISNI:0000000403801313"/>
    <s v="Wiley Online Library"/>
    <s v="10.1002/(ISSN)1098-2345"/>
    <s v="Wiley:AJP"/>
    <s v="0275-2565"/>
    <x v="42"/>
    <m/>
    <x v="15"/>
    <x v="0"/>
    <x v="0"/>
    <n v="0"/>
    <n v="0"/>
    <n v="0"/>
    <n v="1"/>
    <n v="0"/>
    <n v="0"/>
    <n v="0"/>
    <n v="0"/>
    <n v="0"/>
    <n v="0"/>
    <n v="0"/>
    <n v="0"/>
  </r>
  <r>
    <x v="42"/>
    <s v="Wiley"/>
    <s v="ISNI:0000000403801313"/>
    <s v="Wiley Online Library"/>
    <s v="10.1002/(ISSN)1098-2345"/>
    <s v="Wiley:AJP"/>
    <s v="0275-2565"/>
    <x v="42"/>
    <m/>
    <x v="15"/>
    <x v="1"/>
    <x v="0"/>
    <n v="0"/>
    <n v="0"/>
    <n v="0"/>
    <n v="1"/>
    <n v="0"/>
    <n v="0"/>
    <n v="0"/>
    <n v="0"/>
    <n v="0"/>
    <n v="0"/>
    <n v="0"/>
    <n v="0"/>
  </r>
  <r>
    <x v="42"/>
    <s v="Wiley"/>
    <s v="ISNI:0000000403801313"/>
    <s v="Wiley Online Library"/>
    <s v="10.1002/(ISSN)1098-2345"/>
    <s v="Wiley:AJP"/>
    <s v="0275-2565"/>
    <x v="42"/>
    <m/>
    <x v="16"/>
    <x v="0"/>
    <x v="0"/>
    <n v="0"/>
    <n v="0"/>
    <n v="1"/>
    <n v="0"/>
    <n v="0"/>
    <n v="0"/>
    <n v="0"/>
    <n v="0"/>
    <n v="0"/>
    <n v="0"/>
    <n v="0"/>
    <n v="0"/>
  </r>
  <r>
    <x v="42"/>
    <s v="Wiley"/>
    <s v="ISNI:0000000403801313"/>
    <s v="Wiley Online Library"/>
    <s v="10.1002/(ISSN)1098-2345"/>
    <s v="Wiley:AJP"/>
    <s v="0275-2565"/>
    <x v="42"/>
    <m/>
    <x v="16"/>
    <x v="1"/>
    <x v="1"/>
    <n v="0"/>
    <n v="0"/>
    <n v="2"/>
    <n v="0"/>
    <n v="0"/>
    <n v="0"/>
    <n v="0"/>
    <n v="0"/>
    <n v="0"/>
    <n v="0"/>
    <n v="0"/>
    <n v="0"/>
  </r>
  <r>
    <x v="42"/>
    <s v="Wiley"/>
    <s v="ISNI:0000000403801313"/>
    <s v="Wiley Online Library"/>
    <s v="10.1002/(ISSN)1098-2345"/>
    <s v="Wiley:AJP"/>
    <s v="0275-2565"/>
    <x v="42"/>
    <m/>
    <x v="18"/>
    <x v="0"/>
    <x v="0"/>
    <n v="0"/>
    <n v="1"/>
    <n v="0"/>
    <n v="0"/>
    <n v="0"/>
    <n v="0"/>
    <n v="0"/>
    <n v="0"/>
    <n v="0"/>
    <n v="0"/>
    <n v="0"/>
    <n v="0"/>
  </r>
  <r>
    <x v="42"/>
    <s v="Wiley"/>
    <s v="ISNI:0000000403801313"/>
    <s v="Wiley Online Library"/>
    <s v="10.1002/(ISSN)1098-2345"/>
    <s v="Wiley:AJP"/>
    <s v="0275-2565"/>
    <x v="42"/>
    <m/>
    <x v="18"/>
    <x v="1"/>
    <x v="0"/>
    <n v="0"/>
    <n v="1"/>
    <n v="0"/>
    <n v="0"/>
    <n v="0"/>
    <n v="0"/>
    <n v="0"/>
    <n v="0"/>
    <n v="0"/>
    <n v="0"/>
    <n v="0"/>
    <n v="0"/>
  </r>
  <r>
    <x v="43"/>
    <s v="Wiley"/>
    <s v="ISNI:0000000403801313"/>
    <s v="Wiley Online Library"/>
    <s v="10.1111/(ISSN)1600-0897"/>
    <s v="Wiley:AJI"/>
    <s v="1046-7408"/>
    <x v="43"/>
    <m/>
    <x v="29"/>
    <x v="0"/>
    <x v="0"/>
    <n v="0"/>
    <n v="0"/>
    <n v="0"/>
    <n v="0"/>
    <n v="1"/>
    <n v="0"/>
    <n v="0"/>
    <n v="0"/>
    <n v="0"/>
    <n v="0"/>
    <n v="0"/>
    <n v="0"/>
  </r>
  <r>
    <x v="43"/>
    <s v="Wiley"/>
    <s v="ISNI:0000000403801313"/>
    <s v="Wiley Online Library"/>
    <s v="10.1111/(ISSN)1600-0897"/>
    <s v="Wiley:AJI"/>
    <s v="1046-7408"/>
    <x v="43"/>
    <m/>
    <x v="29"/>
    <x v="1"/>
    <x v="1"/>
    <n v="0"/>
    <n v="0"/>
    <n v="0"/>
    <n v="0"/>
    <n v="2"/>
    <n v="0"/>
    <n v="0"/>
    <n v="0"/>
    <n v="0"/>
    <n v="0"/>
    <n v="0"/>
    <n v="0"/>
  </r>
  <r>
    <x v="43"/>
    <s v="Wiley"/>
    <s v="ISNI:0000000403801313"/>
    <s v="Wiley Online Library"/>
    <s v="10.1111/(ISSN)1600-0897"/>
    <s v="Wiley:AJI"/>
    <s v="1046-7408"/>
    <x v="43"/>
    <m/>
    <x v="4"/>
    <x v="0"/>
    <x v="0"/>
    <n v="0"/>
    <n v="0"/>
    <n v="0"/>
    <n v="0"/>
    <n v="0"/>
    <n v="0"/>
    <n v="1"/>
    <n v="0"/>
    <n v="0"/>
    <n v="0"/>
    <n v="0"/>
    <n v="0"/>
  </r>
  <r>
    <x v="43"/>
    <s v="Wiley"/>
    <s v="ISNI:0000000403801313"/>
    <s v="Wiley Online Library"/>
    <s v="10.1111/(ISSN)1600-0897"/>
    <s v="Wiley:AJI"/>
    <s v="1046-7408"/>
    <x v="43"/>
    <m/>
    <x v="4"/>
    <x v="1"/>
    <x v="0"/>
    <n v="0"/>
    <n v="0"/>
    <n v="0"/>
    <n v="0"/>
    <n v="0"/>
    <n v="0"/>
    <n v="1"/>
    <n v="0"/>
    <n v="0"/>
    <n v="0"/>
    <n v="0"/>
    <n v="0"/>
  </r>
  <r>
    <x v="43"/>
    <s v="Wiley"/>
    <s v="ISNI:0000000403801313"/>
    <s v="Wiley Online Library"/>
    <s v="10.1111/(ISSN)1600-0897"/>
    <s v="Wiley:AJI"/>
    <s v="1046-7408"/>
    <x v="43"/>
    <m/>
    <x v="7"/>
    <x v="0"/>
    <x v="1"/>
    <n v="0"/>
    <n v="0"/>
    <n v="1"/>
    <n v="0"/>
    <n v="1"/>
    <n v="0"/>
    <n v="0"/>
    <n v="0"/>
    <n v="0"/>
    <n v="0"/>
    <n v="0"/>
    <n v="0"/>
  </r>
  <r>
    <x v="43"/>
    <s v="Wiley"/>
    <s v="ISNI:0000000403801313"/>
    <s v="Wiley Online Library"/>
    <s v="10.1111/(ISSN)1600-0897"/>
    <s v="Wiley:AJI"/>
    <s v="1046-7408"/>
    <x v="43"/>
    <m/>
    <x v="7"/>
    <x v="1"/>
    <x v="1"/>
    <n v="0"/>
    <n v="0"/>
    <n v="1"/>
    <n v="0"/>
    <n v="1"/>
    <n v="0"/>
    <n v="0"/>
    <n v="0"/>
    <n v="0"/>
    <n v="0"/>
    <n v="0"/>
    <n v="0"/>
  </r>
  <r>
    <x v="43"/>
    <s v="Wiley"/>
    <s v="ISNI:0000000403801313"/>
    <s v="Wiley Online Library"/>
    <s v="10.1111/(ISSN)1600-0897"/>
    <s v="Wiley:AJI"/>
    <s v="1046-7408"/>
    <x v="43"/>
    <m/>
    <x v="9"/>
    <x v="0"/>
    <x v="0"/>
    <n v="0"/>
    <n v="0"/>
    <n v="0"/>
    <n v="0"/>
    <n v="1"/>
    <n v="0"/>
    <n v="0"/>
    <n v="0"/>
    <n v="0"/>
    <n v="0"/>
    <n v="0"/>
    <n v="0"/>
  </r>
  <r>
    <x v="43"/>
    <s v="Wiley"/>
    <s v="ISNI:0000000403801313"/>
    <s v="Wiley Online Library"/>
    <s v="10.1111/(ISSN)1600-0897"/>
    <s v="Wiley:AJI"/>
    <s v="1046-7408"/>
    <x v="43"/>
    <m/>
    <x v="9"/>
    <x v="1"/>
    <x v="0"/>
    <n v="0"/>
    <n v="0"/>
    <n v="0"/>
    <n v="0"/>
    <n v="1"/>
    <n v="0"/>
    <n v="0"/>
    <n v="0"/>
    <n v="0"/>
    <n v="0"/>
    <n v="0"/>
    <n v="0"/>
  </r>
  <r>
    <x v="44"/>
    <s v="Wiley"/>
    <s v="ISNI:0000000403801313"/>
    <s v="Wiley Online Library"/>
    <s v="10.1111/(ISSN)1365-2044"/>
    <s v="Wiley:ANAE"/>
    <s v="0003-2409"/>
    <x v="44"/>
    <m/>
    <x v="34"/>
    <x v="0"/>
    <x v="0"/>
    <n v="0"/>
    <n v="0"/>
    <n v="0"/>
    <n v="0"/>
    <n v="0"/>
    <n v="0"/>
    <n v="0"/>
    <n v="0"/>
    <n v="0"/>
    <n v="1"/>
    <n v="0"/>
    <n v="0"/>
  </r>
  <r>
    <x v="44"/>
    <s v="Wiley"/>
    <s v="ISNI:0000000403801313"/>
    <s v="Wiley Online Library"/>
    <s v="10.1111/(ISSN)1365-2044"/>
    <s v="Wiley:ANAE"/>
    <s v="0003-2409"/>
    <x v="44"/>
    <m/>
    <x v="34"/>
    <x v="1"/>
    <x v="0"/>
    <n v="0"/>
    <n v="0"/>
    <n v="0"/>
    <n v="0"/>
    <n v="0"/>
    <n v="0"/>
    <n v="0"/>
    <n v="0"/>
    <n v="0"/>
    <n v="1"/>
    <n v="0"/>
    <n v="0"/>
  </r>
  <r>
    <x v="44"/>
    <s v="Wiley"/>
    <s v="ISNI:0000000403801313"/>
    <s v="Wiley Online Library"/>
    <s v="10.1111/(ISSN)1365-2044"/>
    <s v="Wiley:ANAE"/>
    <s v="0003-2409"/>
    <x v="44"/>
    <m/>
    <x v="4"/>
    <x v="0"/>
    <x v="1"/>
    <n v="0"/>
    <n v="2"/>
    <n v="0"/>
    <n v="0"/>
    <n v="0"/>
    <n v="0"/>
    <n v="0"/>
    <n v="0"/>
    <n v="0"/>
    <n v="0"/>
    <n v="0"/>
    <n v="0"/>
  </r>
  <r>
    <x v="44"/>
    <s v="Wiley"/>
    <s v="ISNI:0000000403801313"/>
    <s v="Wiley Online Library"/>
    <s v="10.1111/(ISSN)1365-2044"/>
    <s v="Wiley:ANAE"/>
    <s v="0003-2409"/>
    <x v="44"/>
    <m/>
    <x v="4"/>
    <x v="1"/>
    <x v="1"/>
    <n v="0"/>
    <n v="2"/>
    <n v="0"/>
    <n v="0"/>
    <n v="0"/>
    <n v="0"/>
    <n v="0"/>
    <n v="0"/>
    <n v="0"/>
    <n v="0"/>
    <n v="0"/>
    <n v="0"/>
  </r>
  <r>
    <x v="44"/>
    <s v="Wiley"/>
    <s v="ISNI:0000000403801313"/>
    <s v="Wiley Online Library"/>
    <s v="10.1111/(ISSN)1365-2044"/>
    <s v="Wiley:ANAE"/>
    <s v="0003-2409"/>
    <x v="44"/>
    <m/>
    <x v="28"/>
    <x v="0"/>
    <x v="0"/>
    <n v="0"/>
    <n v="0"/>
    <n v="0"/>
    <n v="0"/>
    <n v="0"/>
    <n v="0"/>
    <n v="1"/>
    <n v="0"/>
    <n v="0"/>
    <n v="0"/>
    <n v="0"/>
    <n v="0"/>
  </r>
  <r>
    <x v="44"/>
    <s v="Wiley"/>
    <s v="ISNI:0000000403801313"/>
    <s v="Wiley Online Library"/>
    <s v="10.1111/(ISSN)1365-2044"/>
    <s v="Wiley:ANAE"/>
    <s v="0003-2409"/>
    <x v="44"/>
    <m/>
    <x v="28"/>
    <x v="1"/>
    <x v="0"/>
    <n v="0"/>
    <n v="0"/>
    <n v="0"/>
    <n v="0"/>
    <n v="0"/>
    <n v="0"/>
    <n v="1"/>
    <n v="0"/>
    <n v="0"/>
    <n v="0"/>
    <n v="0"/>
    <n v="0"/>
  </r>
  <r>
    <x v="44"/>
    <s v="Wiley"/>
    <s v="ISNI:0000000403801313"/>
    <s v="Wiley Online Library"/>
    <s v="10.1111/(ISSN)1365-2044"/>
    <s v="Wiley:ANAE"/>
    <s v="0003-2409"/>
    <x v="44"/>
    <m/>
    <x v="16"/>
    <x v="0"/>
    <x v="0"/>
    <n v="0"/>
    <n v="0"/>
    <n v="0"/>
    <n v="0"/>
    <n v="0"/>
    <n v="0"/>
    <n v="1"/>
    <n v="0"/>
    <n v="0"/>
    <n v="0"/>
    <n v="0"/>
    <n v="0"/>
  </r>
  <r>
    <x v="44"/>
    <s v="Wiley"/>
    <s v="ISNI:0000000403801313"/>
    <s v="Wiley Online Library"/>
    <s v="10.1111/(ISSN)1365-2044"/>
    <s v="Wiley:ANAE"/>
    <s v="0003-2409"/>
    <x v="44"/>
    <m/>
    <x v="16"/>
    <x v="1"/>
    <x v="0"/>
    <n v="0"/>
    <n v="0"/>
    <n v="0"/>
    <n v="0"/>
    <n v="0"/>
    <n v="0"/>
    <n v="1"/>
    <n v="0"/>
    <n v="0"/>
    <n v="0"/>
    <n v="0"/>
    <n v="0"/>
  </r>
  <r>
    <x v="45"/>
    <s v="Wiley"/>
    <s v="ISNI:0000000403801313"/>
    <s v="Wiley Online Library"/>
    <s v="10.1111/(ISSN)1439-0264"/>
    <s v="Wiley:AHE"/>
    <s v="0340-2096"/>
    <x v="45"/>
    <m/>
    <x v="10"/>
    <x v="0"/>
    <x v="0"/>
    <n v="0"/>
    <n v="1"/>
    <n v="0"/>
    <n v="0"/>
    <n v="0"/>
    <n v="0"/>
    <n v="0"/>
    <n v="0"/>
    <n v="0"/>
    <n v="0"/>
    <n v="0"/>
    <n v="0"/>
  </r>
  <r>
    <x v="45"/>
    <s v="Wiley"/>
    <s v="ISNI:0000000403801313"/>
    <s v="Wiley Online Library"/>
    <s v="10.1111/(ISSN)1439-0264"/>
    <s v="Wiley:AHE"/>
    <s v="0340-2096"/>
    <x v="45"/>
    <m/>
    <x v="10"/>
    <x v="1"/>
    <x v="1"/>
    <n v="0"/>
    <n v="2"/>
    <n v="0"/>
    <n v="0"/>
    <n v="0"/>
    <n v="0"/>
    <n v="0"/>
    <n v="0"/>
    <n v="0"/>
    <n v="0"/>
    <n v="0"/>
    <n v="0"/>
  </r>
  <r>
    <x v="46"/>
    <s v="Wiley"/>
    <s v="ISNI:0000000403801313"/>
    <s v="Wiley Online Library"/>
    <s v="10.1002/(ISSN)1935-9780"/>
    <s v="Wiley:ASE"/>
    <s v="1935-9772"/>
    <x v="46"/>
    <m/>
    <x v="10"/>
    <x v="0"/>
    <x v="0"/>
    <n v="0"/>
    <n v="0"/>
    <n v="0"/>
    <n v="0"/>
    <n v="0"/>
    <n v="1"/>
    <n v="0"/>
    <n v="0"/>
    <n v="0"/>
    <n v="0"/>
    <n v="0"/>
    <n v="0"/>
  </r>
  <r>
    <x v="46"/>
    <s v="Wiley"/>
    <s v="ISNI:0000000403801313"/>
    <s v="Wiley Online Library"/>
    <s v="10.1002/(ISSN)1935-9780"/>
    <s v="Wiley:ASE"/>
    <s v="1935-9772"/>
    <x v="46"/>
    <m/>
    <x v="10"/>
    <x v="1"/>
    <x v="1"/>
    <n v="0"/>
    <n v="0"/>
    <n v="0"/>
    <n v="0"/>
    <n v="0"/>
    <n v="2"/>
    <n v="0"/>
    <n v="0"/>
    <n v="0"/>
    <n v="0"/>
    <n v="0"/>
    <n v="0"/>
  </r>
  <r>
    <x v="47"/>
    <s v="Wiley"/>
    <s v="ISNI:0000000403801313"/>
    <s v="Wiley Online Library"/>
    <s v="10.1155/and"/>
    <s v="Wiley:AND"/>
    <m/>
    <x v="47"/>
    <m/>
    <x v="9"/>
    <x v="0"/>
    <x v="1"/>
    <n v="0"/>
    <n v="1"/>
    <n v="0"/>
    <n v="1"/>
    <n v="0"/>
    <n v="0"/>
    <n v="0"/>
    <n v="0"/>
    <n v="0"/>
    <n v="0"/>
    <n v="0"/>
    <n v="0"/>
  </r>
  <r>
    <x v="47"/>
    <s v="Wiley"/>
    <s v="ISNI:0000000403801313"/>
    <s v="Wiley Online Library"/>
    <s v="10.1155/and"/>
    <s v="Wiley:AND"/>
    <m/>
    <x v="47"/>
    <m/>
    <x v="9"/>
    <x v="1"/>
    <x v="1"/>
    <n v="0"/>
    <n v="1"/>
    <n v="0"/>
    <n v="1"/>
    <n v="0"/>
    <n v="0"/>
    <n v="0"/>
    <n v="0"/>
    <n v="0"/>
    <n v="0"/>
    <n v="0"/>
    <n v="0"/>
  </r>
  <r>
    <x v="48"/>
    <s v="Wiley"/>
    <s v="ISNI:0000000403801313"/>
    <s v="Wiley Online Library"/>
    <s v="10.1002/(ISSN)1521-3757"/>
    <s v="Wiley:2001"/>
    <s v="0044-8249"/>
    <x v="48"/>
    <m/>
    <x v="23"/>
    <x v="0"/>
    <x v="1"/>
    <n v="1"/>
    <n v="1"/>
    <n v="0"/>
    <n v="0"/>
    <n v="0"/>
    <n v="0"/>
    <n v="0"/>
    <n v="0"/>
    <n v="0"/>
    <n v="0"/>
    <n v="0"/>
    <n v="0"/>
  </r>
  <r>
    <x v="48"/>
    <s v="Wiley"/>
    <s v="ISNI:0000000403801313"/>
    <s v="Wiley Online Library"/>
    <s v="10.1002/(ISSN)1521-3757"/>
    <s v="Wiley:2001"/>
    <s v="0044-8249"/>
    <x v="48"/>
    <m/>
    <x v="23"/>
    <x v="1"/>
    <x v="1"/>
    <n v="1"/>
    <n v="1"/>
    <n v="0"/>
    <n v="0"/>
    <n v="0"/>
    <n v="0"/>
    <n v="0"/>
    <n v="0"/>
    <n v="0"/>
    <n v="0"/>
    <n v="0"/>
    <n v="0"/>
  </r>
  <r>
    <x v="48"/>
    <s v="Wiley"/>
    <s v="ISNI:0000000403801313"/>
    <s v="Wiley Online Library"/>
    <s v="10.1002/(ISSN)1521-3757"/>
    <s v="Wiley:2001"/>
    <s v="0044-8249"/>
    <x v="48"/>
    <m/>
    <x v="21"/>
    <x v="0"/>
    <x v="0"/>
    <n v="0"/>
    <n v="0"/>
    <n v="0"/>
    <n v="0"/>
    <n v="0"/>
    <n v="1"/>
    <n v="0"/>
    <n v="0"/>
    <n v="0"/>
    <n v="0"/>
    <n v="0"/>
    <n v="0"/>
  </r>
  <r>
    <x v="48"/>
    <s v="Wiley"/>
    <s v="ISNI:0000000403801313"/>
    <s v="Wiley Online Library"/>
    <s v="10.1002/(ISSN)1521-3757"/>
    <s v="Wiley:2001"/>
    <s v="0044-8249"/>
    <x v="48"/>
    <m/>
    <x v="21"/>
    <x v="1"/>
    <x v="1"/>
    <n v="0"/>
    <n v="0"/>
    <n v="0"/>
    <n v="0"/>
    <n v="0"/>
    <n v="2"/>
    <n v="0"/>
    <n v="0"/>
    <n v="0"/>
    <n v="0"/>
    <n v="0"/>
    <n v="0"/>
  </r>
  <r>
    <x v="48"/>
    <s v="Wiley"/>
    <s v="ISNI:0000000403801313"/>
    <s v="Wiley Online Library"/>
    <s v="10.1002/(ISSN)1521-3757"/>
    <s v="Wiley:2001"/>
    <s v="0044-8249"/>
    <x v="48"/>
    <m/>
    <x v="22"/>
    <x v="0"/>
    <x v="2"/>
    <n v="0"/>
    <n v="0"/>
    <n v="0"/>
    <n v="1"/>
    <n v="1"/>
    <n v="0"/>
    <n v="1"/>
    <n v="0"/>
    <n v="0"/>
    <n v="0"/>
    <n v="0"/>
    <n v="0"/>
  </r>
  <r>
    <x v="48"/>
    <s v="Wiley"/>
    <s v="ISNI:0000000403801313"/>
    <s v="Wiley Online Library"/>
    <s v="10.1002/(ISSN)1521-3757"/>
    <s v="Wiley:2001"/>
    <s v="0044-8249"/>
    <x v="48"/>
    <m/>
    <x v="22"/>
    <x v="1"/>
    <x v="7"/>
    <n v="0"/>
    <n v="0"/>
    <n v="0"/>
    <n v="1"/>
    <n v="1"/>
    <n v="0"/>
    <n v="2"/>
    <n v="0"/>
    <n v="0"/>
    <n v="0"/>
    <n v="0"/>
    <n v="0"/>
  </r>
  <r>
    <x v="48"/>
    <s v="Wiley"/>
    <s v="ISNI:0000000403801313"/>
    <s v="Wiley Online Library"/>
    <s v="10.1002/(ISSN)1521-3757"/>
    <s v="Wiley:2001"/>
    <s v="0044-8249"/>
    <x v="48"/>
    <m/>
    <x v="5"/>
    <x v="0"/>
    <x v="1"/>
    <n v="1"/>
    <n v="0"/>
    <n v="0"/>
    <n v="0"/>
    <n v="0"/>
    <n v="0"/>
    <n v="0"/>
    <n v="0"/>
    <n v="0"/>
    <n v="0"/>
    <n v="1"/>
    <n v="0"/>
  </r>
  <r>
    <x v="48"/>
    <s v="Wiley"/>
    <s v="ISNI:0000000403801313"/>
    <s v="Wiley Online Library"/>
    <s v="10.1002/(ISSN)1521-3757"/>
    <s v="Wiley:2001"/>
    <s v="0044-8249"/>
    <x v="48"/>
    <m/>
    <x v="5"/>
    <x v="1"/>
    <x v="1"/>
    <n v="1"/>
    <n v="0"/>
    <n v="0"/>
    <n v="0"/>
    <n v="0"/>
    <n v="0"/>
    <n v="0"/>
    <n v="0"/>
    <n v="0"/>
    <n v="0"/>
    <n v="1"/>
    <n v="0"/>
  </r>
  <r>
    <x v="48"/>
    <s v="Wiley"/>
    <s v="ISNI:0000000403801313"/>
    <s v="Wiley Online Library"/>
    <s v="10.1002/(ISSN)1521-3757"/>
    <s v="Wiley:2001"/>
    <s v="0044-8249"/>
    <x v="48"/>
    <m/>
    <x v="7"/>
    <x v="0"/>
    <x v="3"/>
    <n v="0"/>
    <n v="0"/>
    <n v="0"/>
    <n v="0"/>
    <n v="0"/>
    <n v="1"/>
    <n v="0"/>
    <n v="0"/>
    <n v="0"/>
    <n v="1"/>
    <n v="0"/>
    <n v="3"/>
  </r>
  <r>
    <x v="48"/>
    <s v="Wiley"/>
    <s v="ISNI:0000000403801313"/>
    <s v="Wiley Online Library"/>
    <s v="10.1002/(ISSN)1521-3757"/>
    <s v="Wiley:2001"/>
    <s v="0044-8249"/>
    <x v="48"/>
    <m/>
    <x v="7"/>
    <x v="1"/>
    <x v="16"/>
    <n v="0"/>
    <n v="0"/>
    <n v="0"/>
    <n v="0"/>
    <n v="0"/>
    <n v="4"/>
    <n v="0"/>
    <n v="0"/>
    <n v="0"/>
    <n v="2"/>
    <n v="0"/>
    <n v="3"/>
  </r>
  <r>
    <x v="48"/>
    <s v="Wiley"/>
    <s v="ISNI:0000000403801313"/>
    <s v="Wiley Online Library"/>
    <s v="10.1002/(ISSN)1521-3757"/>
    <s v="Wiley:2001"/>
    <s v="0044-8249"/>
    <x v="48"/>
    <m/>
    <x v="9"/>
    <x v="0"/>
    <x v="8"/>
    <n v="2"/>
    <n v="0"/>
    <n v="0"/>
    <n v="1"/>
    <n v="0"/>
    <n v="0"/>
    <n v="2"/>
    <n v="0"/>
    <n v="0"/>
    <n v="0"/>
    <n v="1"/>
    <n v="0"/>
  </r>
  <r>
    <x v="48"/>
    <s v="Wiley"/>
    <s v="ISNI:0000000403801313"/>
    <s v="Wiley Online Library"/>
    <s v="10.1002/(ISSN)1521-3757"/>
    <s v="Wiley:2001"/>
    <s v="0044-8249"/>
    <x v="48"/>
    <m/>
    <x v="9"/>
    <x v="1"/>
    <x v="16"/>
    <n v="3"/>
    <n v="0"/>
    <n v="0"/>
    <n v="3"/>
    <n v="0"/>
    <n v="0"/>
    <n v="2"/>
    <n v="0"/>
    <n v="0"/>
    <n v="0"/>
    <n v="1"/>
    <n v="0"/>
  </r>
  <r>
    <x v="48"/>
    <s v="Wiley"/>
    <s v="ISNI:0000000403801313"/>
    <s v="Wiley Online Library"/>
    <s v="10.1002/(ISSN)1521-3757"/>
    <s v="Wiley:2001"/>
    <s v="0044-8249"/>
    <x v="48"/>
    <m/>
    <x v="11"/>
    <x v="0"/>
    <x v="7"/>
    <n v="0"/>
    <n v="0"/>
    <n v="3"/>
    <n v="0"/>
    <n v="0"/>
    <n v="0"/>
    <n v="1"/>
    <n v="0"/>
    <n v="0"/>
    <n v="0"/>
    <n v="0"/>
    <n v="0"/>
  </r>
  <r>
    <x v="48"/>
    <s v="Wiley"/>
    <s v="ISNI:0000000403801313"/>
    <s v="Wiley Online Library"/>
    <s v="10.1002/(ISSN)1521-3757"/>
    <s v="Wiley:2001"/>
    <s v="0044-8249"/>
    <x v="48"/>
    <m/>
    <x v="11"/>
    <x v="1"/>
    <x v="3"/>
    <n v="0"/>
    <n v="0"/>
    <n v="4"/>
    <n v="0"/>
    <n v="0"/>
    <n v="0"/>
    <n v="1"/>
    <n v="0"/>
    <n v="0"/>
    <n v="0"/>
    <n v="0"/>
    <n v="0"/>
  </r>
  <r>
    <x v="48"/>
    <s v="Wiley"/>
    <s v="ISNI:0000000403801313"/>
    <s v="Wiley Online Library"/>
    <s v="10.1002/(ISSN)1521-3757"/>
    <s v="Wiley:2001"/>
    <s v="0044-8249"/>
    <x v="48"/>
    <m/>
    <x v="12"/>
    <x v="0"/>
    <x v="1"/>
    <n v="0"/>
    <n v="0"/>
    <n v="0"/>
    <n v="0"/>
    <n v="0"/>
    <n v="1"/>
    <n v="1"/>
    <n v="0"/>
    <n v="0"/>
    <n v="0"/>
    <n v="0"/>
    <n v="0"/>
  </r>
  <r>
    <x v="48"/>
    <s v="Wiley"/>
    <s v="ISNI:0000000403801313"/>
    <s v="Wiley Online Library"/>
    <s v="10.1002/(ISSN)1521-3757"/>
    <s v="Wiley:2001"/>
    <s v="0044-8249"/>
    <x v="48"/>
    <m/>
    <x v="12"/>
    <x v="1"/>
    <x v="1"/>
    <n v="0"/>
    <n v="0"/>
    <n v="0"/>
    <n v="0"/>
    <n v="0"/>
    <n v="1"/>
    <n v="1"/>
    <n v="0"/>
    <n v="0"/>
    <n v="0"/>
    <n v="0"/>
    <n v="0"/>
  </r>
  <r>
    <x v="48"/>
    <s v="Wiley"/>
    <s v="ISNI:0000000403801313"/>
    <s v="Wiley Online Library"/>
    <s v="10.1002/(ISSN)1521-3757"/>
    <s v="Wiley:2001"/>
    <s v="0044-8249"/>
    <x v="48"/>
    <m/>
    <x v="13"/>
    <x v="0"/>
    <x v="0"/>
    <n v="0"/>
    <n v="0"/>
    <n v="1"/>
    <n v="0"/>
    <n v="0"/>
    <n v="0"/>
    <n v="0"/>
    <n v="0"/>
    <n v="0"/>
    <n v="0"/>
    <n v="0"/>
    <n v="0"/>
  </r>
  <r>
    <x v="48"/>
    <s v="Wiley"/>
    <s v="ISNI:0000000403801313"/>
    <s v="Wiley Online Library"/>
    <s v="10.1002/(ISSN)1521-3757"/>
    <s v="Wiley:2001"/>
    <s v="0044-8249"/>
    <x v="48"/>
    <m/>
    <x v="13"/>
    <x v="1"/>
    <x v="1"/>
    <n v="0"/>
    <n v="0"/>
    <n v="2"/>
    <n v="0"/>
    <n v="0"/>
    <n v="0"/>
    <n v="0"/>
    <n v="0"/>
    <n v="0"/>
    <n v="0"/>
    <n v="0"/>
    <n v="0"/>
  </r>
  <r>
    <x v="48"/>
    <s v="Wiley"/>
    <s v="ISNI:0000000403801313"/>
    <s v="Wiley Online Library"/>
    <s v="10.1002/(ISSN)1521-3757"/>
    <s v="Wiley:2001"/>
    <s v="0044-8249"/>
    <x v="48"/>
    <m/>
    <x v="14"/>
    <x v="0"/>
    <x v="0"/>
    <n v="0"/>
    <n v="0"/>
    <n v="0"/>
    <n v="0"/>
    <n v="0"/>
    <n v="0"/>
    <n v="0"/>
    <n v="0"/>
    <n v="0"/>
    <n v="0"/>
    <n v="0"/>
    <n v="1"/>
  </r>
  <r>
    <x v="48"/>
    <s v="Wiley"/>
    <s v="ISNI:0000000403801313"/>
    <s v="Wiley Online Library"/>
    <s v="10.1002/(ISSN)1521-3757"/>
    <s v="Wiley:2001"/>
    <s v="0044-8249"/>
    <x v="48"/>
    <m/>
    <x v="14"/>
    <x v="1"/>
    <x v="1"/>
    <n v="0"/>
    <n v="0"/>
    <n v="0"/>
    <n v="0"/>
    <n v="0"/>
    <n v="0"/>
    <n v="0"/>
    <n v="0"/>
    <n v="0"/>
    <n v="0"/>
    <n v="0"/>
    <n v="2"/>
  </r>
  <r>
    <x v="48"/>
    <s v="Wiley"/>
    <s v="ISNI:0000000403801313"/>
    <s v="Wiley Online Library"/>
    <s v="10.1002/(ISSN)1521-3757"/>
    <s v="Wiley:2001"/>
    <s v="0044-8249"/>
    <x v="48"/>
    <m/>
    <x v="15"/>
    <x v="0"/>
    <x v="14"/>
    <n v="4"/>
    <n v="1"/>
    <n v="2"/>
    <n v="1"/>
    <n v="2"/>
    <n v="0"/>
    <n v="0"/>
    <n v="1"/>
    <n v="0"/>
    <n v="0"/>
    <n v="0"/>
    <n v="0"/>
  </r>
  <r>
    <x v="48"/>
    <s v="Wiley"/>
    <s v="ISNI:0000000403801313"/>
    <s v="Wiley Online Library"/>
    <s v="10.1002/(ISSN)1521-3757"/>
    <s v="Wiley:2001"/>
    <s v="0044-8249"/>
    <x v="48"/>
    <m/>
    <x v="15"/>
    <x v="1"/>
    <x v="19"/>
    <n v="7"/>
    <n v="2"/>
    <n v="4"/>
    <n v="3"/>
    <n v="3"/>
    <n v="0"/>
    <n v="0"/>
    <n v="1"/>
    <n v="0"/>
    <n v="0"/>
    <n v="0"/>
    <n v="0"/>
  </r>
  <r>
    <x v="48"/>
    <s v="Wiley"/>
    <s v="ISNI:0000000403801313"/>
    <s v="Wiley Online Library"/>
    <s v="10.1002/(ISSN)1521-3757"/>
    <s v="Wiley:2001"/>
    <s v="0044-8249"/>
    <x v="48"/>
    <m/>
    <x v="16"/>
    <x v="0"/>
    <x v="7"/>
    <n v="0"/>
    <n v="0"/>
    <n v="0"/>
    <n v="2"/>
    <n v="0"/>
    <n v="0"/>
    <n v="0"/>
    <n v="0"/>
    <n v="0"/>
    <n v="1"/>
    <n v="1"/>
    <n v="0"/>
  </r>
  <r>
    <x v="48"/>
    <s v="Wiley"/>
    <s v="ISNI:0000000403801313"/>
    <s v="Wiley Online Library"/>
    <s v="10.1002/(ISSN)1521-3757"/>
    <s v="Wiley:2001"/>
    <s v="0044-8249"/>
    <x v="48"/>
    <m/>
    <x v="16"/>
    <x v="1"/>
    <x v="5"/>
    <n v="0"/>
    <n v="0"/>
    <n v="0"/>
    <n v="5"/>
    <n v="0"/>
    <n v="0"/>
    <n v="0"/>
    <n v="0"/>
    <n v="0"/>
    <n v="1"/>
    <n v="1"/>
    <n v="0"/>
  </r>
  <r>
    <x v="48"/>
    <s v="Wiley"/>
    <s v="ISNI:0000000403801313"/>
    <s v="Wiley Online Library"/>
    <s v="10.1002/(ISSN)1521-3757"/>
    <s v="Wiley:2001"/>
    <s v="0044-8249"/>
    <x v="48"/>
    <m/>
    <x v="17"/>
    <x v="0"/>
    <x v="1"/>
    <n v="0"/>
    <n v="0"/>
    <n v="0"/>
    <n v="0"/>
    <n v="0"/>
    <n v="0"/>
    <n v="0"/>
    <n v="0"/>
    <n v="0"/>
    <n v="0"/>
    <n v="0"/>
    <n v="2"/>
  </r>
  <r>
    <x v="48"/>
    <s v="Wiley"/>
    <s v="ISNI:0000000403801313"/>
    <s v="Wiley Online Library"/>
    <s v="10.1002/(ISSN)1521-3757"/>
    <s v="Wiley:2001"/>
    <s v="0044-8249"/>
    <x v="48"/>
    <m/>
    <x v="17"/>
    <x v="1"/>
    <x v="7"/>
    <n v="0"/>
    <n v="0"/>
    <n v="0"/>
    <n v="0"/>
    <n v="0"/>
    <n v="0"/>
    <n v="0"/>
    <n v="0"/>
    <n v="0"/>
    <n v="0"/>
    <n v="0"/>
    <n v="4"/>
  </r>
  <r>
    <x v="48"/>
    <s v="Wiley"/>
    <s v="ISNI:0000000403801313"/>
    <s v="Wiley Online Library"/>
    <s v="10.1002/(ISSN)1521-3757"/>
    <s v="Wiley:2001"/>
    <s v="0044-8249"/>
    <x v="48"/>
    <m/>
    <x v="18"/>
    <x v="0"/>
    <x v="2"/>
    <n v="0"/>
    <n v="0"/>
    <n v="0"/>
    <n v="0"/>
    <n v="0"/>
    <n v="1"/>
    <n v="1"/>
    <n v="0"/>
    <n v="0"/>
    <n v="1"/>
    <n v="0"/>
    <n v="0"/>
  </r>
  <r>
    <x v="48"/>
    <s v="Wiley"/>
    <s v="ISNI:0000000403801313"/>
    <s v="Wiley Online Library"/>
    <s v="10.1002/(ISSN)1521-3757"/>
    <s v="Wiley:2001"/>
    <s v="0044-8249"/>
    <x v="48"/>
    <m/>
    <x v="18"/>
    <x v="1"/>
    <x v="3"/>
    <n v="0"/>
    <n v="0"/>
    <n v="0"/>
    <n v="0"/>
    <n v="0"/>
    <n v="2"/>
    <n v="2"/>
    <n v="0"/>
    <n v="0"/>
    <n v="1"/>
    <n v="0"/>
    <n v="0"/>
  </r>
  <r>
    <x v="48"/>
    <s v="Wiley"/>
    <s v="ISNI:0000000403801313"/>
    <s v="Wiley Online Library"/>
    <s v="10.1002/(ISSN)1521-3757"/>
    <s v="Wiley:2001"/>
    <s v="0044-8249"/>
    <x v="48"/>
    <m/>
    <x v="19"/>
    <x v="0"/>
    <x v="0"/>
    <n v="0"/>
    <n v="0"/>
    <n v="0"/>
    <n v="0"/>
    <n v="1"/>
    <n v="0"/>
    <n v="0"/>
    <n v="0"/>
    <n v="0"/>
    <n v="0"/>
    <n v="0"/>
    <n v="0"/>
  </r>
  <r>
    <x v="48"/>
    <s v="Wiley"/>
    <s v="ISNI:0000000403801313"/>
    <s v="Wiley Online Library"/>
    <s v="10.1002/(ISSN)1521-3757"/>
    <s v="Wiley:2001"/>
    <s v="0044-8249"/>
    <x v="48"/>
    <m/>
    <x v="19"/>
    <x v="1"/>
    <x v="1"/>
    <n v="0"/>
    <n v="0"/>
    <n v="0"/>
    <n v="0"/>
    <n v="2"/>
    <n v="0"/>
    <n v="0"/>
    <n v="0"/>
    <n v="0"/>
    <n v="0"/>
    <n v="0"/>
    <n v="0"/>
  </r>
  <r>
    <x v="48"/>
    <s v="Wiley"/>
    <s v="ISNI:0000000403801313"/>
    <s v="Wiley Online Library"/>
    <s v="10.1002/(ISSN)1521-3757"/>
    <s v="Wiley:2001"/>
    <s v="0044-8249"/>
    <x v="48"/>
    <m/>
    <x v="20"/>
    <x v="0"/>
    <x v="0"/>
    <n v="0"/>
    <n v="0"/>
    <n v="0"/>
    <n v="0"/>
    <n v="0"/>
    <n v="0"/>
    <n v="0"/>
    <n v="0"/>
    <n v="0"/>
    <n v="1"/>
    <n v="0"/>
    <n v="0"/>
  </r>
  <r>
    <x v="48"/>
    <s v="Wiley"/>
    <s v="ISNI:0000000403801313"/>
    <s v="Wiley Online Library"/>
    <s v="10.1002/(ISSN)1521-3757"/>
    <s v="Wiley:2001"/>
    <s v="0044-8249"/>
    <x v="48"/>
    <m/>
    <x v="20"/>
    <x v="1"/>
    <x v="0"/>
    <n v="0"/>
    <n v="0"/>
    <n v="0"/>
    <n v="0"/>
    <n v="0"/>
    <n v="0"/>
    <n v="0"/>
    <n v="0"/>
    <n v="0"/>
    <n v="1"/>
    <n v="0"/>
    <n v="0"/>
  </r>
  <r>
    <x v="49"/>
    <s v="Wiley"/>
    <s v="ISNI:0000000403801313"/>
    <s v="Wiley Online Library"/>
    <s v="10.1002/(ISSN)1521-3773"/>
    <s v="Wiley:2002"/>
    <s v="1433-7851"/>
    <x v="49"/>
    <m/>
    <x v="35"/>
    <x v="0"/>
    <x v="0"/>
    <n v="0"/>
    <n v="0"/>
    <n v="1"/>
    <n v="0"/>
    <n v="0"/>
    <n v="0"/>
    <n v="0"/>
    <n v="0"/>
    <n v="0"/>
    <n v="0"/>
    <n v="0"/>
    <n v="0"/>
  </r>
  <r>
    <x v="49"/>
    <s v="Wiley"/>
    <s v="ISNI:0000000403801313"/>
    <s v="Wiley Online Library"/>
    <s v="10.1002/(ISSN)1521-3773"/>
    <s v="Wiley:2002"/>
    <s v="1433-7851"/>
    <x v="49"/>
    <m/>
    <x v="35"/>
    <x v="1"/>
    <x v="0"/>
    <n v="0"/>
    <n v="0"/>
    <n v="1"/>
    <n v="0"/>
    <n v="0"/>
    <n v="0"/>
    <n v="0"/>
    <n v="0"/>
    <n v="0"/>
    <n v="0"/>
    <n v="0"/>
    <n v="0"/>
  </r>
  <r>
    <x v="49"/>
    <s v="Wiley"/>
    <s v="ISNI:0000000403801313"/>
    <s v="Wiley Online Library"/>
    <s v="10.1002/(ISSN)1521-3773"/>
    <s v="Wiley:2002"/>
    <s v="1433-7851"/>
    <x v="49"/>
    <m/>
    <x v="0"/>
    <x v="0"/>
    <x v="0"/>
    <n v="0"/>
    <n v="0"/>
    <n v="0"/>
    <n v="0"/>
    <n v="0"/>
    <n v="0"/>
    <n v="0"/>
    <n v="0"/>
    <n v="1"/>
    <n v="0"/>
    <n v="0"/>
    <n v="0"/>
  </r>
  <r>
    <x v="49"/>
    <s v="Wiley"/>
    <s v="ISNI:0000000403801313"/>
    <s v="Wiley Online Library"/>
    <s v="10.1002/(ISSN)1521-3773"/>
    <s v="Wiley:2002"/>
    <s v="1433-7851"/>
    <x v="49"/>
    <m/>
    <x v="0"/>
    <x v="1"/>
    <x v="1"/>
    <n v="0"/>
    <n v="0"/>
    <n v="0"/>
    <n v="0"/>
    <n v="0"/>
    <n v="0"/>
    <n v="0"/>
    <n v="0"/>
    <n v="2"/>
    <n v="0"/>
    <n v="0"/>
    <n v="0"/>
  </r>
  <r>
    <x v="49"/>
    <s v="Wiley"/>
    <s v="ISNI:0000000403801313"/>
    <s v="Wiley Online Library"/>
    <s v="10.1002/(ISSN)1521-3773"/>
    <s v="Wiley:2002"/>
    <s v="1433-7851"/>
    <x v="49"/>
    <m/>
    <x v="27"/>
    <x v="0"/>
    <x v="1"/>
    <n v="2"/>
    <n v="0"/>
    <n v="0"/>
    <n v="0"/>
    <n v="0"/>
    <n v="0"/>
    <n v="0"/>
    <n v="0"/>
    <n v="0"/>
    <n v="0"/>
    <n v="0"/>
    <n v="0"/>
  </r>
  <r>
    <x v="49"/>
    <s v="Wiley"/>
    <s v="ISNI:0000000403801313"/>
    <s v="Wiley Online Library"/>
    <s v="10.1002/(ISSN)1521-3773"/>
    <s v="Wiley:2002"/>
    <s v="1433-7851"/>
    <x v="49"/>
    <m/>
    <x v="27"/>
    <x v="1"/>
    <x v="2"/>
    <n v="3"/>
    <n v="0"/>
    <n v="0"/>
    <n v="0"/>
    <n v="0"/>
    <n v="0"/>
    <n v="0"/>
    <n v="0"/>
    <n v="0"/>
    <n v="0"/>
    <n v="0"/>
    <n v="0"/>
  </r>
  <r>
    <x v="49"/>
    <s v="Wiley"/>
    <s v="ISNI:0000000403801313"/>
    <s v="Wiley Online Library"/>
    <s v="10.1002/(ISSN)1521-3773"/>
    <s v="Wiley:2002"/>
    <s v="1433-7851"/>
    <x v="49"/>
    <m/>
    <x v="29"/>
    <x v="0"/>
    <x v="1"/>
    <n v="0"/>
    <n v="0"/>
    <n v="1"/>
    <n v="0"/>
    <n v="1"/>
    <n v="0"/>
    <n v="0"/>
    <n v="0"/>
    <n v="0"/>
    <n v="0"/>
    <n v="0"/>
    <n v="0"/>
  </r>
  <r>
    <x v="49"/>
    <s v="Wiley"/>
    <s v="ISNI:0000000403801313"/>
    <s v="Wiley Online Library"/>
    <s v="10.1002/(ISSN)1521-3773"/>
    <s v="Wiley:2002"/>
    <s v="1433-7851"/>
    <x v="49"/>
    <m/>
    <x v="29"/>
    <x v="1"/>
    <x v="2"/>
    <n v="0"/>
    <n v="0"/>
    <n v="2"/>
    <n v="0"/>
    <n v="1"/>
    <n v="0"/>
    <n v="0"/>
    <n v="0"/>
    <n v="0"/>
    <n v="0"/>
    <n v="0"/>
    <n v="0"/>
  </r>
  <r>
    <x v="49"/>
    <s v="Wiley"/>
    <s v="ISNI:0000000403801313"/>
    <s v="Wiley Online Library"/>
    <s v="10.1002/(ISSN)1521-3773"/>
    <s v="Wiley:2002"/>
    <s v="1433-7851"/>
    <x v="49"/>
    <m/>
    <x v="23"/>
    <x v="0"/>
    <x v="0"/>
    <n v="0"/>
    <n v="1"/>
    <n v="0"/>
    <n v="0"/>
    <n v="0"/>
    <n v="0"/>
    <n v="0"/>
    <n v="0"/>
    <n v="0"/>
    <n v="0"/>
    <n v="0"/>
    <n v="0"/>
  </r>
  <r>
    <x v="49"/>
    <s v="Wiley"/>
    <s v="ISNI:0000000403801313"/>
    <s v="Wiley Online Library"/>
    <s v="10.1002/(ISSN)1521-3773"/>
    <s v="Wiley:2002"/>
    <s v="1433-7851"/>
    <x v="49"/>
    <m/>
    <x v="23"/>
    <x v="1"/>
    <x v="0"/>
    <n v="0"/>
    <n v="1"/>
    <n v="0"/>
    <n v="0"/>
    <n v="0"/>
    <n v="0"/>
    <n v="0"/>
    <n v="0"/>
    <n v="0"/>
    <n v="0"/>
    <n v="0"/>
    <n v="0"/>
  </r>
  <r>
    <x v="49"/>
    <s v="Wiley"/>
    <s v="ISNI:0000000403801313"/>
    <s v="Wiley Online Library"/>
    <s v="10.1002/(ISSN)1521-3773"/>
    <s v="Wiley:2002"/>
    <s v="1433-7851"/>
    <x v="49"/>
    <m/>
    <x v="3"/>
    <x v="0"/>
    <x v="0"/>
    <n v="0"/>
    <n v="0"/>
    <n v="1"/>
    <n v="0"/>
    <n v="0"/>
    <n v="0"/>
    <n v="0"/>
    <n v="0"/>
    <n v="0"/>
    <n v="0"/>
    <n v="0"/>
    <n v="0"/>
  </r>
  <r>
    <x v="49"/>
    <s v="Wiley"/>
    <s v="ISNI:0000000403801313"/>
    <s v="Wiley Online Library"/>
    <s v="10.1002/(ISSN)1521-3773"/>
    <s v="Wiley:2002"/>
    <s v="1433-7851"/>
    <x v="49"/>
    <m/>
    <x v="3"/>
    <x v="1"/>
    <x v="1"/>
    <n v="0"/>
    <n v="0"/>
    <n v="2"/>
    <n v="0"/>
    <n v="0"/>
    <n v="0"/>
    <n v="0"/>
    <n v="0"/>
    <n v="0"/>
    <n v="0"/>
    <n v="0"/>
    <n v="0"/>
  </r>
  <r>
    <x v="49"/>
    <s v="Wiley"/>
    <s v="ISNI:0000000403801313"/>
    <s v="Wiley Online Library"/>
    <s v="10.1002/(ISSN)1521-3773"/>
    <s v="Wiley:2002"/>
    <s v="1433-7851"/>
    <x v="49"/>
    <m/>
    <x v="21"/>
    <x v="0"/>
    <x v="3"/>
    <n v="1"/>
    <n v="0"/>
    <n v="0"/>
    <n v="0"/>
    <n v="0"/>
    <n v="0"/>
    <n v="0"/>
    <n v="0"/>
    <n v="3"/>
    <n v="1"/>
    <n v="0"/>
    <n v="0"/>
  </r>
  <r>
    <x v="49"/>
    <s v="Wiley"/>
    <s v="ISNI:0000000403801313"/>
    <s v="Wiley Online Library"/>
    <s v="10.1002/(ISSN)1521-3773"/>
    <s v="Wiley:2002"/>
    <s v="1433-7851"/>
    <x v="49"/>
    <m/>
    <x v="21"/>
    <x v="1"/>
    <x v="8"/>
    <n v="1"/>
    <n v="0"/>
    <n v="0"/>
    <n v="0"/>
    <n v="0"/>
    <n v="0"/>
    <n v="0"/>
    <n v="0"/>
    <n v="4"/>
    <n v="1"/>
    <n v="0"/>
    <n v="0"/>
  </r>
  <r>
    <x v="49"/>
    <s v="Wiley"/>
    <s v="ISNI:0000000403801313"/>
    <s v="Wiley Online Library"/>
    <s v="10.1002/(ISSN)1521-3773"/>
    <s v="Wiley:2002"/>
    <s v="1433-7851"/>
    <x v="49"/>
    <m/>
    <x v="4"/>
    <x v="0"/>
    <x v="3"/>
    <n v="0"/>
    <n v="0"/>
    <n v="1"/>
    <n v="0"/>
    <n v="0"/>
    <n v="0"/>
    <n v="0"/>
    <n v="0"/>
    <n v="3"/>
    <n v="0"/>
    <n v="0"/>
    <n v="1"/>
  </r>
  <r>
    <x v="49"/>
    <s v="Wiley"/>
    <s v="ISNI:0000000403801313"/>
    <s v="Wiley Online Library"/>
    <s v="10.1002/(ISSN)1521-3773"/>
    <s v="Wiley:2002"/>
    <s v="1433-7851"/>
    <x v="49"/>
    <m/>
    <x v="4"/>
    <x v="1"/>
    <x v="8"/>
    <n v="0"/>
    <n v="0"/>
    <n v="1"/>
    <n v="0"/>
    <n v="0"/>
    <n v="0"/>
    <n v="0"/>
    <n v="0"/>
    <n v="3"/>
    <n v="0"/>
    <n v="0"/>
    <n v="2"/>
  </r>
  <r>
    <x v="49"/>
    <s v="Wiley"/>
    <s v="ISNI:0000000403801313"/>
    <s v="Wiley Online Library"/>
    <s v="10.1002/(ISSN)1521-3773"/>
    <s v="Wiley:2002"/>
    <s v="1433-7851"/>
    <x v="49"/>
    <m/>
    <x v="28"/>
    <x v="0"/>
    <x v="7"/>
    <n v="0"/>
    <n v="0"/>
    <n v="1"/>
    <n v="1"/>
    <n v="0"/>
    <n v="0"/>
    <n v="1"/>
    <n v="0"/>
    <n v="1"/>
    <n v="0"/>
    <n v="0"/>
    <n v="0"/>
  </r>
  <r>
    <x v="49"/>
    <s v="Wiley"/>
    <s v="ISNI:0000000403801313"/>
    <s v="Wiley Online Library"/>
    <s v="10.1002/(ISSN)1521-3773"/>
    <s v="Wiley:2002"/>
    <s v="1433-7851"/>
    <x v="49"/>
    <m/>
    <x v="28"/>
    <x v="1"/>
    <x v="3"/>
    <n v="0"/>
    <n v="0"/>
    <n v="2"/>
    <n v="1"/>
    <n v="0"/>
    <n v="0"/>
    <n v="1"/>
    <n v="0"/>
    <n v="1"/>
    <n v="0"/>
    <n v="0"/>
    <n v="0"/>
  </r>
  <r>
    <x v="49"/>
    <s v="Wiley"/>
    <s v="ISNI:0000000403801313"/>
    <s v="Wiley Online Library"/>
    <s v="10.1002/(ISSN)1521-3773"/>
    <s v="Wiley:2002"/>
    <s v="1433-7851"/>
    <x v="49"/>
    <m/>
    <x v="22"/>
    <x v="0"/>
    <x v="3"/>
    <n v="0"/>
    <n v="1"/>
    <n v="0"/>
    <n v="2"/>
    <n v="1"/>
    <n v="0"/>
    <n v="0"/>
    <n v="0"/>
    <n v="0"/>
    <n v="0"/>
    <n v="1"/>
    <n v="0"/>
  </r>
  <r>
    <x v="49"/>
    <s v="Wiley"/>
    <s v="ISNI:0000000403801313"/>
    <s v="Wiley Online Library"/>
    <s v="10.1002/(ISSN)1521-3773"/>
    <s v="Wiley:2002"/>
    <s v="1433-7851"/>
    <x v="49"/>
    <m/>
    <x v="22"/>
    <x v="1"/>
    <x v="8"/>
    <n v="0"/>
    <n v="1"/>
    <n v="0"/>
    <n v="3"/>
    <n v="1"/>
    <n v="0"/>
    <n v="0"/>
    <n v="0"/>
    <n v="0"/>
    <n v="0"/>
    <n v="1"/>
    <n v="0"/>
  </r>
  <r>
    <x v="49"/>
    <s v="Wiley"/>
    <s v="ISNI:0000000403801313"/>
    <s v="Wiley Online Library"/>
    <s v="10.1002/(ISSN)1521-3773"/>
    <s v="Wiley:2002"/>
    <s v="1433-7851"/>
    <x v="49"/>
    <m/>
    <x v="5"/>
    <x v="0"/>
    <x v="3"/>
    <n v="2"/>
    <n v="0"/>
    <n v="0"/>
    <n v="1"/>
    <n v="0"/>
    <n v="2"/>
    <n v="0"/>
    <n v="0"/>
    <n v="0"/>
    <n v="0"/>
    <n v="0"/>
    <n v="0"/>
  </r>
  <r>
    <x v="49"/>
    <s v="Wiley"/>
    <s v="ISNI:0000000403801313"/>
    <s v="Wiley Online Library"/>
    <s v="10.1002/(ISSN)1521-3773"/>
    <s v="Wiley:2002"/>
    <s v="1433-7851"/>
    <x v="49"/>
    <m/>
    <x v="5"/>
    <x v="1"/>
    <x v="6"/>
    <n v="4"/>
    <n v="0"/>
    <n v="0"/>
    <n v="3"/>
    <n v="0"/>
    <n v="3"/>
    <n v="0"/>
    <n v="0"/>
    <n v="0"/>
    <n v="0"/>
    <n v="0"/>
    <n v="0"/>
  </r>
  <r>
    <x v="49"/>
    <s v="Wiley"/>
    <s v="ISNI:0000000403801313"/>
    <s v="Wiley Online Library"/>
    <s v="10.1002/(ISSN)1521-3773"/>
    <s v="Wiley:2002"/>
    <s v="1433-7851"/>
    <x v="49"/>
    <m/>
    <x v="6"/>
    <x v="0"/>
    <x v="7"/>
    <n v="0"/>
    <n v="1"/>
    <n v="1"/>
    <n v="0"/>
    <n v="0"/>
    <n v="1"/>
    <n v="0"/>
    <n v="0"/>
    <n v="0"/>
    <n v="1"/>
    <n v="0"/>
    <n v="0"/>
  </r>
  <r>
    <x v="49"/>
    <s v="Wiley"/>
    <s v="ISNI:0000000403801313"/>
    <s v="Wiley Online Library"/>
    <s v="10.1002/(ISSN)1521-3773"/>
    <s v="Wiley:2002"/>
    <s v="1433-7851"/>
    <x v="49"/>
    <m/>
    <x v="6"/>
    <x v="1"/>
    <x v="4"/>
    <n v="0"/>
    <n v="2"/>
    <n v="2"/>
    <n v="0"/>
    <n v="0"/>
    <n v="2"/>
    <n v="0"/>
    <n v="0"/>
    <n v="0"/>
    <n v="2"/>
    <n v="0"/>
    <n v="0"/>
  </r>
  <r>
    <x v="49"/>
    <s v="Wiley"/>
    <s v="ISNI:0000000403801313"/>
    <s v="Wiley Online Library"/>
    <s v="10.1002/(ISSN)1521-3773"/>
    <s v="Wiley:2002"/>
    <s v="1433-7851"/>
    <x v="49"/>
    <m/>
    <x v="7"/>
    <x v="0"/>
    <x v="9"/>
    <n v="4"/>
    <n v="3"/>
    <n v="2"/>
    <n v="0"/>
    <n v="1"/>
    <n v="2"/>
    <n v="0"/>
    <n v="0"/>
    <n v="0"/>
    <n v="0"/>
    <n v="1"/>
    <n v="0"/>
  </r>
  <r>
    <x v="49"/>
    <s v="Wiley"/>
    <s v="ISNI:0000000403801313"/>
    <s v="Wiley Online Library"/>
    <s v="10.1002/(ISSN)1521-3773"/>
    <s v="Wiley:2002"/>
    <s v="1433-7851"/>
    <x v="49"/>
    <m/>
    <x v="7"/>
    <x v="1"/>
    <x v="12"/>
    <n v="5"/>
    <n v="3"/>
    <n v="2"/>
    <n v="0"/>
    <n v="2"/>
    <n v="4"/>
    <n v="0"/>
    <n v="0"/>
    <n v="0"/>
    <n v="0"/>
    <n v="1"/>
    <n v="0"/>
  </r>
  <r>
    <x v="49"/>
    <s v="Wiley"/>
    <s v="ISNI:0000000403801313"/>
    <s v="Wiley Online Library"/>
    <s v="10.1002/(ISSN)1521-3773"/>
    <s v="Wiley:2002"/>
    <s v="1433-7851"/>
    <x v="49"/>
    <m/>
    <x v="8"/>
    <x v="0"/>
    <x v="3"/>
    <n v="1"/>
    <n v="0"/>
    <n v="0"/>
    <n v="0"/>
    <n v="1"/>
    <n v="0"/>
    <n v="0"/>
    <n v="0"/>
    <n v="0"/>
    <n v="1"/>
    <n v="2"/>
    <n v="0"/>
  </r>
  <r>
    <x v="49"/>
    <s v="Wiley"/>
    <s v="ISNI:0000000403801313"/>
    <s v="Wiley Online Library"/>
    <s v="10.1002/(ISSN)1521-3773"/>
    <s v="Wiley:2002"/>
    <s v="1433-7851"/>
    <x v="49"/>
    <m/>
    <x v="8"/>
    <x v="1"/>
    <x v="8"/>
    <n v="1"/>
    <n v="0"/>
    <n v="0"/>
    <n v="0"/>
    <n v="1"/>
    <n v="0"/>
    <n v="0"/>
    <n v="0"/>
    <n v="0"/>
    <n v="1"/>
    <n v="3"/>
    <n v="0"/>
  </r>
  <r>
    <x v="49"/>
    <s v="Wiley"/>
    <s v="ISNI:0000000403801313"/>
    <s v="Wiley Online Library"/>
    <s v="10.1002/(ISSN)1521-3773"/>
    <s v="Wiley:2002"/>
    <s v="1433-7851"/>
    <x v="49"/>
    <m/>
    <x v="9"/>
    <x v="0"/>
    <x v="6"/>
    <n v="3"/>
    <n v="1"/>
    <n v="1"/>
    <n v="0"/>
    <n v="0"/>
    <n v="0"/>
    <n v="1"/>
    <n v="1"/>
    <n v="0"/>
    <n v="2"/>
    <n v="0"/>
    <n v="1"/>
  </r>
  <r>
    <x v="49"/>
    <s v="Wiley"/>
    <s v="ISNI:0000000403801313"/>
    <s v="Wiley Online Library"/>
    <s v="10.1002/(ISSN)1521-3773"/>
    <s v="Wiley:2002"/>
    <s v="1433-7851"/>
    <x v="49"/>
    <m/>
    <x v="9"/>
    <x v="1"/>
    <x v="15"/>
    <n v="6"/>
    <n v="1"/>
    <n v="1"/>
    <n v="0"/>
    <n v="0"/>
    <n v="0"/>
    <n v="2"/>
    <n v="1"/>
    <n v="0"/>
    <n v="3"/>
    <n v="0"/>
    <n v="2"/>
  </r>
  <r>
    <x v="49"/>
    <s v="Wiley"/>
    <s v="ISNI:0000000403801313"/>
    <s v="Wiley Online Library"/>
    <s v="10.1002/(ISSN)1521-3773"/>
    <s v="Wiley:2002"/>
    <s v="1433-7851"/>
    <x v="49"/>
    <m/>
    <x v="25"/>
    <x v="0"/>
    <x v="8"/>
    <n v="0"/>
    <n v="0"/>
    <n v="2"/>
    <n v="0"/>
    <n v="1"/>
    <n v="1"/>
    <n v="0"/>
    <n v="0"/>
    <n v="1"/>
    <n v="1"/>
    <n v="0"/>
    <n v="0"/>
  </r>
  <r>
    <x v="49"/>
    <s v="Wiley"/>
    <s v="ISNI:0000000403801313"/>
    <s v="Wiley Online Library"/>
    <s v="10.1002/(ISSN)1521-3773"/>
    <s v="Wiley:2002"/>
    <s v="1433-7851"/>
    <x v="49"/>
    <m/>
    <x v="25"/>
    <x v="1"/>
    <x v="4"/>
    <n v="0"/>
    <n v="0"/>
    <n v="3"/>
    <n v="0"/>
    <n v="1"/>
    <n v="1"/>
    <n v="0"/>
    <n v="0"/>
    <n v="1"/>
    <n v="2"/>
    <n v="0"/>
    <n v="0"/>
  </r>
  <r>
    <x v="49"/>
    <s v="Wiley"/>
    <s v="ISNI:0000000403801313"/>
    <s v="Wiley Online Library"/>
    <s v="10.1002/(ISSN)1521-3773"/>
    <s v="Wiley:2002"/>
    <s v="1433-7851"/>
    <x v="49"/>
    <m/>
    <x v="10"/>
    <x v="0"/>
    <x v="4"/>
    <n v="0"/>
    <n v="3"/>
    <n v="0"/>
    <n v="1"/>
    <n v="0"/>
    <n v="0"/>
    <n v="0"/>
    <n v="1"/>
    <n v="3"/>
    <n v="0"/>
    <n v="0"/>
    <n v="0"/>
  </r>
  <r>
    <x v="49"/>
    <s v="Wiley"/>
    <s v="ISNI:0000000403801313"/>
    <s v="Wiley Online Library"/>
    <s v="10.1002/(ISSN)1521-3773"/>
    <s v="Wiley:2002"/>
    <s v="1433-7851"/>
    <x v="49"/>
    <m/>
    <x v="10"/>
    <x v="1"/>
    <x v="9"/>
    <n v="0"/>
    <n v="7"/>
    <n v="0"/>
    <n v="2"/>
    <n v="0"/>
    <n v="0"/>
    <n v="0"/>
    <n v="1"/>
    <n v="3"/>
    <n v="0"/>
    <n v="0"/>
    <n v="0"/>
  </r>
  <r>
    <x v="49"/>
    <s v="Wiley"/>
    <s v="ISNI:0000000403801313"/>
    <s v="Wiley Online Library"/>
    <s v="10.1002/(ISSN)1521-3773"/>
    <s v="Wiley:2002"/>
    <s v="1433-7851"/>
    <x v="49"/>
    <m/>
    <x v="11"/>
    <x v="0"/>
    <x v="15"/>
    <n v="3"/>
    <n v="2"/>
    <n v="0"/>
    <n v="0"/>
    <n v="2"/>
    <n v="0"/>
    <n v="1"/>
    <n v="0"/>
    <n v="5"/>
    <n v="2"/>
    <n v="0"/>
    <n v="1"/>
  </r>
  <r>
    <x v="49"/>
    <s v="Wiley"/>
    <s v="ISNI:0000000403801313"/>
    <s v="Wiley Online Library"/>
    <s v="10.1002/(ISSN)1521-3773"/>
    <s v="Wiley:2002"/>
    <s v="1433-7851"/>
    <x v="49"/>
    <m/>
    <x v="11"/>
    <x v="1"/>
    <x v="20"/>
    <n v="5"/>
    <n v="2"/>
    <n v="0"/>
    <n v="0"/>
    <n v="6"/>
    <n v="0"/>
    <n v="1"/>
    <n v="0"/>
    <n v="5"/>
    <n v="3"/>
    <n v="0"/>
    <n v="1"/>
  </r>
  <r>
    <x v="49"/>
    <s v="Wiley"/>
    <s v="ISNI:0000000403801313"/>
    <s v="Wiley Online Library"/>
    <s v="10.1002/(ISSN)1521-3773"/>
    <s v="Wiley:2002"/>
    <s v="1433-7851"/>
    <x v="49"/>
    <m/>
    <x v="12"/>
    <x v="0"/>
    <x v="8"/>
    <n v="0"/>
    <n v="0"/>
    <n v="0"/>
    <n v="0"/>
    <n v="0"/>
    <n v="0"/>
    <n v="3"/>
    <n v="0"/>
    <n v="0"/>
    <n v="1"/>
    <n v="0"/>
    <n v="2"/>
  </r>
  <r>
    <x v="49"/>
    <s v="Wiley"/>
    <s v="ISNI:0000000403801313"/>
    <s v="Wiley Online Library"/>
    <s v="10.1002/(ISSN)1521-3773"/>
    <s v="Wiley:2002"/>
    <s v="1433-7851"/>
    <x v="49"/>
    <m/>
    <x v="12"/>
    <x v="1"/>
    <x v="5"/>
    <n v="0"/>
    <n v="0"/>
    <n v="0"/>
    <n v="0"/>
    <n v="0"/>
    <n v="0"/>
    <n v="4"/>
    <n v="0"/>
    <n v="0"/>
    <n v="1"/>
    <n v="0"/>
    <n v="2"/>
  </r>
  <r>
    <x v="49"/>
    <s v="Wiley"/>
    <s v="ISNI:0000000403801313"/>
    <s v="Wiley Online Library"/>
    <s v="10.1002/(ISSN)1521-3773"/>
    <s v="Wiley:2002"/>
    <s v="1433-7851"/>
    <x v="49"/>
    <m/>
    <x v="13"/>
    <x v="0"/>
    <x v="4"/>
    <n v="0"/>
    <n v="1"/>
    <n v="0"/>
    <n v="0"/>
    <n v="0"/>
    <n v="1"/>
    <n v="1"/>
    <n v="0"/>
    <n v="1"/>
    <n v="2"/>
    <n v="2"/>
    <n v="0"/>
  </r>
  <r>
    <x v="49"/>
    <s v="Wiley"/>
    <s v="ISNI:0000000403801313"/>
    <s v="Wiley Online Library"/>
    <s v="10.1002/(ISSN)1521-3773"/>
    <s v="Wiley:2002"/>
    <s v="1433-7851"/>
    <x v="49"/>
    <m/>
    <x v="13"/>
    <x v="1"/>
    <x v="6"/>
    <n v="0"/>
    <n v="1"/>
    <n v="0"/>
    <n v="0"/>
    <n v="0"/>
    <n v="2"/>
    <n v="1"/>
    <n v="0"/>
    <n v="1"/>
    <n v="3"/>
    <n v="2"/>
    <n v="0"/>
  </r>
  <r>
    <x v="49"/>
    <s v="Wiley"/>
    <s v="ISNI:0000000403801313"/>
    <s v="Wiley Online Library"/>
    <s v="10.1002/(ISSN)1521-3773"/>
    <s v="Wiley:2002"/>
    <s v="1433-7851"/>
    <x v="49"/>
    <m/>
    <x v="14"/>
    <x v="0"/>
    <x v="21"/>
    <n v="1"/>
    <n v="0"/>
    <n v="1"/>
    <n v="6"/>
    <n v="1"/>
    <n v="0"/>
    <n v="0"/>
    <n v="0"/>
    <n v="4"/>
    <n v="0"/>
    <n v="1"/>
    <n v="11"/>
  </r>
  <r>
    <x v="49"/>
    <s v="Wiley"/>
    <s v="ISNI:0000000403801313"/>
    <s v="Wiley Online Library"/>
    <s v="10.1002/(ISSN)1521-3773"/>
    <s v="Wiley:2002"/>
    <s v="1433-7851"/>
    <x v="49"/>
    <m/>
    <x v="14"/>
    <x v="1"/>
    <x v="22"/>
    <n v="2"/>
    <n v="0"/>
    <n v="2"/>
    <n v="6"/>
    <n v="3"/>
    <n v="0"/>
    <n v="0"/>
    <n v="0"/>
    <n v="6"/>
    <n v="0"/>
    <n v="1"/>
    <n v="16"/>
  </r>
  <r>
    <x v="49"/>
    <s v="Wiley"/>
    <s v="ISNI:0000000403801313"/>
    <s v="Wiley Online Library"/>
    <s v="10.1002/(ISSN)1521-3773"/>
    <s v="Wiley:2002"/>
    <s v="1433-7851"/>
    <x v="49"/>
    <m/>
    <x v="15"/>
    <x v="0"/>
    <x v="23"/>
    <n v="2"/>
    <n v="5"/>
    <n v="5"/>
    <n v="1"/>
    <n v="2"/>
    <n v="1"/>
    <n v="0"/>
    <n v="0"/>
    <n v="3"/>
    <n v="1"/>
    <n v="0"/>
    <n v="1"/>
  </r>
  <r>
    <x v="49"/>
    <s v="Wiley"/>
    <s v="ISNI:0000000403801313"/>
    <s v="Wiley Online Library"/>
    <s v="10.1002/(ISSN)1521-3773"/>
    <s v="Wiley:2002"/>
    <s v="1433-7851"/>
    <x v="49"/>
    <m/>
    <x v="15"/>
    <x v="1"/>
    <x v="24"/>
    <n v="2"/>
    <n v="10"/>
    <n v="5"/>
    <n v="2"/>
    <n v="6"/>
    <n v="2"/>
    <n v="0"/>
    <n v="0"/>
    <n v="3"/>
    <n v="1"/>
    <n v="0"/>
    <n v="1"/>
  </r>
  <r>
    <x v="49"/>
    <s v="Wiley"/>
    <s v="ISNI:0000000403801313"/>
    <s v="Wiley Online Library"/>
    <s v="10.1002/(ISSN)1521-3773"/>
    <s v="Wiley:2002"/>
    <s v="1433-7851"/>
    <x v="49"/>
    <m/>
    <x v="16"/>
    <x v="0"/>
    <x v="6"/>
    <n v="3"/>
    <n v="1"/>
    <n v="2"/>
    <n v="1"/>
    <n v="0"/>
    <n v="0"/>
    <n v="0"/>
    <n v="0"/>
    <n v="0"/>
    <n v="0"/>
    <n v="1"/>
    <n v="2"/>
  </r>
  <r>
    <x v="49"/>
    <s v="Wiley"/>
    <s v="ISNI:0000000403801313"/>
    <s v="Wiley Online Library"/>
    <s v="10.1002/(ISSN)1521-3773"/>
    <s v="Wiley:2002"/>
    <s v="1433-7851"/>
    <x v="49"/>
    <m/>
    <x v="16"/>
    <x v="1"/>
    <x v="9"/>
    <n v="3"/>
    <n v="2"/>
    <n v="3"/>
    <n v="1"/>
    <n v="0"/>
    <n v="0"/>
    <n v="0"/>
    <n v="0"/>
    <n v="0"/>
    <n v="0"/>
    <n v="2"/>
    <n v="2"/>
  </r>
  <r>
    <x v="49"/>
    <s v="Wiley"/>
    <s v="ISNI:0000000403801313"/>
    <s v="Wiley Online Library"/>
    <s v="10.1002/(ISSN)1521-3773"/>
    <s v="Wiley:2002"/>
    <s v="1433-7851"/>
    <x v="49"/>
    <m/>
    <x v="17"/>
    <x v="0"/>
    <x v="1"/>
    <n v="0"/>
    <n v="0"/>
    <n v="1"/>
    <n v="0"/>
    <n v="0"/>
    <n v="0"/>
    <n v="0"/>
    <n v="0"/>
    <n v="1"/>
    <n v="0"/>
    <n v="0"/>
    <n v="0"/>
  </r>
  <r>
    <x v="49"/>
    <s v="Wiley"/>
    <s v="ISNI:0000000403801313"/>
    <s v="Wiley Online Library"/>
    <s v="10.1002/(ISSN)1521-3773"/>
    <s v="Wiley:2002"/>
    <s v="1433-7851"/>
    <x v="49"/>
    <m/>
    <x v="17"/>
    <x v="1"/>
    <x v="2"/>
    <n v="0"/>
    <n v="0"/>
    <n v="2"/>
    <n v="0"/>
    <n v="0"/>
    <n v="0"/>
    <n v="0"/>
    <n v="0"/>
    <n v="1"/>
    <n v="0"/>
    <n v="0"/>
    <n v="0"/>
  </r>
  <r>
    <x v="49"/>
    <s v="Wiley"/>
    <s v="ISNI:0000000403801313"/>
    <s v="Wiley Online Library"/>
    <s v="10.1002/(ISSN)1521-3773"/>
    <s v="Wiley:2002"/>
    <s v="1433-7851"/>
    <x v="49"/>
    <m/>
    <x v="18"/>
    <x v="0"/>
    <x v="10"/>
    <n v="0"/>
    <n v="0"/>
    <n v="1"/>
    <n v="0"/>
    <n v="1"/>
    <n v="2"/>
    <n v="0"/>
    <n v="1"/>
    <n v="3"/>
    <n v="2"/>
    <n v="1"/>
    <n v="1"/>
  </r>
  <r>
    <x v="49"/>
    <s v="Wiley"/>
    <s v="ISNI:0000000403801313"/>
    <s v="Wiley Online Library"/>
    <s v="10.1002/(ISSN)1521-3773"/>
    <s v="Wiley:2002"/>
    <s v="1433-7851"/>
    <x v="49"/>
    <m/>
    <x v="18"/>
    <x v="1"/>
    <x v="17"/>
    <n v="0"/>
    <n v="0"/>
    <n v="1"/>
    <n v="0"/>
    <n v="1"/>
    <n v="2"/>
    <n v="0"/>
    <n v="1"/>
    <n v="4"/>
    <n v="2"/>
    <n v="3"/>
    <n v="1"/>
  </r>
  <r>
    <x v="49"/>
    <s v="Wiley"/>
    <s v="ISNI:0000000403801313"/>
    <s v="Wiley Online Library"/>
    <s v="10.1002/(ISSN)1521-3773"/>
    <s v="Wiley:2002"/>
    <s v="1433-7851"/>
    <x v="49"/>
    <m/>
    <x v="19"/>
    <x v="0"/>
    <x v="0"/>
    <n v="0"/>
    <n v="0"/>
    <n v="0"/>
    <n v="0"/>
    <n v="0"/>
    <n v="0"/>
    <n v="0"/>
    <n v="0"/>
    <n v="0"/>
    <n v="0"/>
    <n v="0"/>
    <n v="1"/>
  </r>
  <r>
    <x v="49"/>
    <s v="Wiley"/>
    <s v="ISNI:0000000403801313"/>
    <s v="Wiley Online Library"/>
    <s v="10.1002/(ISSN)1521-3773"/>
    <s v="Wiley:2002"/>
    <s v="1433-7851"/>
    <x v="49"/>
    <m/>
    <x v="19"/>
    <x v="1"/>
    <x v="0"/>
    <n v="0"/>
    <n v="0"/>
    <n v="0"/>
    <n v="0"/>
    <n v="0"/>
    <n v="0"/>
    <n v="0"/>
    <n v="0"/>
    <n v="0"/>
    <n v="0"/>
    <n v="0"/>
    <n v="1"/>
  </r>
  <r>
    <x v="49"/>
    <s v="Wiley"/>
    <s v="ISNI:0000000403801313"/>
    <s v="Wiley Online Library"/>
    <s v="10.1002/(ISSN)1521-3773"/>
    <s v="Wiley:2002"/>
    <s v="1433-7851"/>
    <x v="49"/>
    <m/>
    <x v="20"/>
    <x v="0"/>
    <x v="3"/>
    <n v="0"/>
    <n v="2"/>
    <n v="0"/>
    <n v="1"/>
    <n v="2"/>
    <n v="0"/>
    <n v="0"/>
    <n v="0"/>
    <n v="0"/>
    <n v="0"/>
    <n v="0"/>
    <n v="0"/>
  </r>
  <r>
    <x v="49"/>
    <s v="Wiley"/>
    <s v="ISNI:0000000403801313"/>
    <s v="Wiley Online Library"/>
    <s v="10.1002/(ISSN)1521-3773"/>
    <s v="Wiley:2002"/>
    <s v="1433-7851"/>
    <x v="49"/>
    <m/>
    <x v="20"/>
    <x v="1"/>
    <x v="3"/>
    <n v="0"/>
    <n v="2"/>
    <n v="0"/>
    <n v="1"/>
    <n v="2"/>
    <n v="0"/>
    <n v="0"/>
    <n v="0"/>
    <n v="0"/>
    <n v="0"/>
    <n v="0"/>
    <n v="0"/>
  </r>
  <r>
    <x v="50"/>
    <s v="Wiley"/>
    <s v="ISNI:0000000403801313"/>
    <s v="Wiley Online Library"/>
    <s v="10.1111/(ISSN)1469-1795"/>
    <s v="Wiley:ACV"/>
    <s v="1367-9430"/>
    <x v="50"/>
    <m/>
    <x v="30"/>
    <x v="0"/>
    <x v="0"/>
    <n v="0"/>
    <n v="0"/>
    <n v="0"/>
    <n v="0"/>
    <n v="1"/>
    <n v="0"/>
    <n v="0"/>
    <n v="0"/>
    <n v="0"/>
    <n v="0"/>
    <n v="0"/>
    <n v="0"/>
  </r>
  <r>
    <x v="50"/>
    <s v="Wiley"/>
    <s v="ISNI:0000000403801313"/>
    <s v="Wiley Online Library"/>
    <s v="10.1111/(ISSN)1469-1795"/>
    <s v="Wiley:ACV"/>
    <s v="1367-9430"/>
    <x v="50"/>
    <m/>
    <x v="30"/>
    <x v="1"/>
    <x v="0"/>
    <n v="0"/>
    <n v="0"/>
    <n v="0"/>
    <n v="0"/>
    <n v="1"/>
    <n v="0"/>
    <n v="0"/>
    <n v="0"/>
    <n v="0"/>
    <n v="0"/>
    <n v="0"/>
    <n v="0"/>
  </r>
  <r>
    <x v="50"/>
    <s v="Wiley"/>
    <s v="ISNI:0000000403801313"/>
    <s v="Wiley Online Library"/>
    <s v="10.1111/(ISSN)1469-1795"/>
    <s v="Wiley:ACV"/>
    <s v="1367-9430"/>
    <x v="50"/>
    <m/>
    <x v="29"/>
    <x v="0"/>
    <x v="0"/>
    <n v="0"/>
    <n v="1"/>
    <n v="0"/>
    <n v="0"/>
    <n v="0"/>
    <n v="0"/>
    <n v="0"/>
    <n v="0"/>
    <n v="0"/>
    <n v="0"/>
    <n v="0"/>
    <n v="0"/>
  </r>
  <r>
    <x v="50"/>
    <s v="Wiley"/>
    <s v="ISNI:0000000403801313"/>
    <s v="Wiley Online Library"/>
    <s v="10.1111/(ISSN)1469-1795"/>
    <s v="Wiley:ACV"/>
    <s v="1367-9430"/>
    <x v="50"/>
    <m/>
    <x v="29"/>
    <x v="1"/>
    <x v="1"/>
    <n v="0"/>
    <n v="2"/>
    <n v="0"/>
    <n v="0"/>
    <n v="0"/>
    <n v="0"/>
    <n v="0"/>
    <n v="0"/>
    <n v="0"/>
    <n v="0"/>
    <n v="0"/>
    <n v="0"/>
  </r>
  <r>
    <x v="50"/>
    <s v="Wiley"/>
    <s v="ISNI:0000000403801313"/>
    <s v="Wiley Online Library"/>
    <s v="10.1111/(ISSN)1469-1795"/>
    <s v="Wiley:ACV"/>
    <s v="1367-9430"/>
    <x v="50"/>
    <m/>
    <x v="23"/>
    <x v="0"/>
    <x v="1"/>
    <n v="0"/>
    <n v="0"/>
    <n v="0"/>
    <n v="0"/>
    <n v="0"/>
    <n v="0"/>
    <n v="0"/>
    <n v="2"/>
    <n v="0"/>
    <n v="0"/>
    <n v="0"/>
    <n v="0"/>
  </r>
  <r>
    <x v="50"/>
    <s v="Wiley"/>
    <s v="ISNI:0000000403801313"/>
    <s v="Wiley Online Library"/>
    <s v="10.1111/(ISSN)1469-1795"/>
    <s v="Wiley:ACV"/>
    <s v="1367-9430"/>
    <x v="50"/>
    <m/>
    <x v="23"/>
    <x v="1"/>
    <x v="2"/>
    <n v="0"/>
    <n v="0"/>
    <n v="0"/>
    <n v="0"/>
    <n v="0"/>
    <n v="0"/>
    <n v="0"/>
    <n v="3"/>
    <n v="0"/>
    <n v="0"/>
    <n v="0"/>
    <n v="0"/>
  </r>
  <r>
    <x v="50"/>
    <s v="Wiley"/>
    <s v="ISNI:0000000403801313"/>
    <s v="Wiley Online Library"/>
    <s v="10.1111/(ISSN)1469-1795"/>
    <s v="Wiley:ACV"/>
    <s v="1367-9430"/>
    <x v="50"/>
    <m/>
    <x v="3"/>
    <x v="0"/>
    <x v="1"/>
    <n v="0"/>
    <n v="1"/>
    <n v="0"/>
    <n v="0"/>
    <n v="0"/>
    <n v="0"/>
    <n v="0"/>
    <n v="0"/>
    <n v="0"/>
    <n v="0"/>
    <n v="0"/>
    <n v="1"/>
  </r>
  <r>
    <x v="50"/>
    <s v="Wiley"/>
    <s v="ISNI:0000000403801313"/>
    <s v="Wiley Online Library"/>
    <s v="10.1111/(ISSN)1469-1795"/>
    <s v="Wiley:ACV"/>
    <s v="1367-9430"/>
    <x v="50"/>
    <m/>
    <x v="3"/>
    <x v="1"/>
    <x v="1"/>
    <n v="0"/>
    <n v="1"/>
    <n v="0"/>
    <n v="0"/>
    <n v="0"/>
    <n v="0"/>
    <n v="0"/>
    <n v="0"/>
    <n v="0"/>
    <n v="0"/>
    <n v="0"/>
    <n v="1"/>
  </r>
  <r>
    <x v="50"/>
    <s v="Wiley"/>
    <s v="ISNI:0000000403801313"/>
    <s v="Wiley Online Library"/>
    <s v="10.1111/(ISSN)1469-1795"/>
    <s v="Wiley:ACV"/>
    <s v="1367-9430"/>
    <x v="50"/>
    <m/>
    <x v="21"/>
    <x v="0"/>
    <x v="7"/>
    <n v="0"/>
    <n v="0"/>
    <n v="0"/>
    <n v="0"/>
    <n v="1"/>
    <n v="0"/>
    <n v="0"/>
    <n v="0"/>
    <n v="2"/>
    <n v="1"/>
    <n v="0"/>
    <n v="0"/>
  </r>
  <r>
    <x v="50"/>
    <s v="Wiley"/>
    <s v="ISNI:0000000403801313"/>
    <s v="Wiley Online Library"/>
    <s v="10.1111/(ISSN)1469-1795"/>
    <s v="Wiley:ACV"/>
    <s v="1367-9430"/>
    <x v="50"/>
    <m/>
    <x v="21"/>
    <x v="1"/>
    <x v="7"/>
    <n v="0"/>
    <n v="0"/>
    <n v="0"/>
    <n v="0"/>
    <n v="1"/>
    <n v="0"/>
    <n v="0"/>
    <n v="0"/>
    <n v="2"/>
    <n v="1"/>
    <n v="0"/>
    <n v="0"/>
  </r>
  <r>
    <x v="50"/>
    <s v="Wiley"/>
    <s v="ISNI:0000000403801313"/>
    <s v="Wiley Online Library"/>
    <s v="10.1111/(ISSN)1469-1795"/>
    <s v="Wiley:ACV"/>
    <s v="1367-9430"/>
    <x v="50"/>
    <m/>
    <x v="28"/>
    <x v="0"/>
    <x v="3"/>
    <n v="0"/>
    <n v="2"/>
    <n v="0"/>
    <n v="0"/>
    <n v="1"/>
    <n v="0"/>
    <n v="0"/>
    <n v="0"/>
    <n v="0"/>
    <n v="0"/>
    <n v="1"/>
    <n v="1"/>
  </r>
  <r>
    <x v="50"/>
    <s v="Wiley"/>
    <s v="ISNI:0000000403801313"/>
    <s v="Wiley Online Library"/>
    <s v="10.1111/(ISSN)1469-1795"/>
    <s v="Wiley:ACV"/>
    <s v="1367-9430"/>
    <x v="50"/>
    <m/>
    <x v="28"/>
    <x v="1"/>
    <x v="5"/>
    <n v="0"/>
    <n v="2"/>
    <n v="0"/>
    <n v="0"/>
    <n v="1"/>
    <n v="0"/>
    <n v="0"/>
    <n v="0"/>
    <n v="0"/>
    <n v="0"/>
    <n v="1"/>
    <n v="3"/>
  </r>
  <r>
    <x v="50"/>
    <s v="Wiley"/>
    <s v="ISNI:0000000403801313"/>
    <s v="Wiley Online Library"/>
    <s v="10.1111/(ISSN)1469-1795"/>
    <s v="Wiley:ACV"/>
    <s v="1367-9430"/>
    <x v="50"/>
    <m/>
    <x v="22"/>
    <x v="0"/>
    <x v="7"/>
    <n v="0"/>
    <n v="1"/>
    <n v="0"/>
    <n v="1"/>
    <n v="2"/>
    <n v="0"/>
    <n v="0"/>
    <n v="0"/>
    <n v="0"/>
    <n v="0"/>
    <n v="0"/>
    <n v="0"/>
  </r>
  <r>
    <x v="50"/>
    <s v="Wiley"/>
    <s v="ISNI:0000000403801313"/>
    <s v="Wiley Online Library"/>
    <s v="10.1111/(ISSN)1469-1795"/>
    <s v="Wiley:ACV"/>
    <s v="1367-9430"/>
    <x v="50"/>
    <m/>
    <x v="22"/>
    <x v="1"/>
    <x v="16"/>
    <n v="0"/>
    <n v="3"/>
    <n v="0"/>
    <n v="1"/>
    <n v="5"/>
    <n v="0"/>
    <n v="0"/>
    <n v="0"/>
    <n v="0"/>
    <n v="0"/>
    <n v="0"/>
    <n v="0"/>
  </r>
  <r>
    <x v="50"/>
    <s v="Wiley"/>
    <s v="ISNI:0000000403801313"/>
    <s v="Wiley Online Library"/>
    <s v="10.1111/(ISSN)1469-1795"/>
    <s v="Wiley:ACV"/>
    <s v="1367-9430"/>
    <x v="50"/>
    <m/>
    <x v="5"/>
    <x v="0"/>
    <x v="0"/>
    <n v="0"/>
    <n v="1"/>
    <n v="0"/>
    <n v="0"/>
    <n v="0"/>
    <n v="0"/>
    <n v="0"/>
    <n v="0"/>
    <n v="0"/>
    <n v="0"/>
    <n v="0"/>
    <n v="0"/>
  </r>
  <r>
    <x v="50"/>
    <s v="Wiley"/>
    <s v="ISNI:0000000403801313"/>
    <s v="Wiley Online Library"/>
    <s v="10.1111/(ISSN)1469-1795"/>
    <s v="Wiley:ACV"/>
    <s v="1367-9430"/>
    <x v="50"/>
    <m/>
    <x v="5"/>
    <x v="1"/>
    <x v="0"/>
    <n v="0"/>
    <n v="1"/>
    <n v="0"/>
    <n v="0"/>
    <n v="0"/>
    <n v="0"/>
    <n v="0"/>
    <n v="0"/>
    <n v="0"/>
    <n v="0"/>
    <n v="0"/>
    <n v="0"/>
  </r>
  <r>
    <x v="50"/>
    <s v="Wiley"/>
    <s v="ISNI:0000000403801313"/>
    <s v="Wiley Online Library"/>
    <s v="10.1111/(ISSN)1469-1795"/>
    <s v="Wiley:ACV"/>
    <s v="1367-9430"/>
    <x v="50"/>
    <m/>
    <x v="7"/>
    <x v="0"/>
    <x v="6"/>
    <n v="0"/>
    <n v="2"/>
    <n v="0"/>
    <n v="0"/>
    <n v="1"/>
    <n v="1"/>
    <n v="1"/>
    <n v="0"/>
    <n v="4"/>
    <n v="1"/>
    <n v="0"/>
    <n v="0"/>
  </r>
  <r>
    <x v="50"/>
    <s v="Wiley"/>
    <s v="ISNI:0000000403801313"/>
    <s v="Wiley Online Library"/>
    <s v="10.1111/(ISSN)1469-1795"/>
    <s v="Wiley:ACV"/>
    <s v="1367-9430"/>
    <x v="50"/>
    <m/>
    <x v="7"/>
    <x v="1"/>
    <x v="10"/>
    <n v="0"/>
    <n v="2"/>
    <n v="0"/>
    <n v="0"/>
    <n v="1"/>
    <n v="3"/>
    <n v="1"/>
    <n v="0"/>
    <n v="4"/>
    <n v="1"/>
    <n v="0"/>
    <n v="0"/>
  </r>
  <r>
    <x v="50"/>
    <s v="Wiley"/>
    <s v="ISNI:0000000403801313"/>
    <s v="Wiley Online Library"/>
    <s v="10.1111/(ISSN)1469-1795"/>
    <s v="Wiley:ACV"/>
    <s v="1367-9430"/>
    <x v="50"/>
    <m/>
    <x v="8"/>
    <x v="0"/>
    <x v="4"/>
    <n v="0"/>
    <n v="0"/>
    <n v="0"/>
    <n v="1"/>
    <n v="0"/>
    <n v="2"/>
    <n v="1"/>
    <n v="3"/>
    <n v="0"/>
    <n v="0"/>
    <n v="1"/>
    <n v="0"/>
  </r>
  <r>
    <x v="50"/>
    <s v="Wiley"/>
    <s v="ISNI:0000000403801313"/>
    <s v="Wiley Online Library"/>
    <s v="10.1111/(ISSN)1469-1795"/>
    <s v="Wiley:ACV"/>
    <s v="1367-9430"/>
    <x v="50"/>
    <m/>
    <x v="8"/>
    <x v="1"/>
    <x v="4"/>
    <n v="0"/>
    <n v="0"/>
    <n v="0"/>
    <n v="1"/>
    <n v="0"/>
    <n v="2"/>
    <n v="1"/>
    <n v="3"/>
    <n v="0"/>
    <n v="0"/>
    <n v="1"/>
    <n v="0"/>
  </r>
  <r>
    <x v="50"/>
    <s v="Wiley"/>
    <s v="ISNI:0000000403801313"/>
    <s v="Wiley Online Library"/>
    <s v="10.1111/(ISSN)1469-1795"/>
    <s v="Wiley:ACV"/>
    <s v="1367-9430"/>
    <x v="50"/>
    <m/>
    <x v="9"/>
    <x v="0"/>
    <x v="2"/>
    <n v="0"/>
    <n v="3"/>
    <n v="0"/>
    <n v="0"/>
    <n v="0"/>
    <n v="0"/>
    <n v="0"/>
    <n v="0"/>
    <n v="0"/>
    <n v="0"/>
    <n v="0"/>
    <n v="0"/>
  </r>
  <r>
    <x v="50"/>
    <s v="Wiley"/>
    <s v="ISNI:0000000403801313"/>
    <s v="Wiley Online Library"/>
    <s v="10.1111/(ISSN)1469-1795"/>
    <s v="Wiley:ACV"/>
    <s v="1367-9430"/>
    <x v="50"/>
    <m/>
    <x v="9"/>
    <x v="1"/>
    <x v="8"/>
    <n v="0"/>
    <n v="6"/>
    <n v="0"/>
    <n v="0"/>
    <n v="0"/>
    <n v="0"/>
    <n v="0"/>
    <n v="0"/>
    <n v="0"/>
    <n v="0"/>
    <n v="0"/>
    <n v="0"/>
  </r>
  <r>
    <x v="50"/>
    <s v="Wiley"/>
    <s v="ISNI:0000000403801313"/>
    <s v="Wiley Online Library"/>
    <s v="10.1111/(ISSN)1469-1795"/>
    <s v="Wiley:ACV"/>
    <s v="1367-9430"/>
    <x v="50"/>
    <m/>
    <x v="25"/>
    <x v="0"/>
    <x v="3"/>
    <n v="1"/>
    <n v="0"/>
    <n v="0"/>
    <n v="0"/>
    <n v="0"/>
    <n v="0"/>
    <n v="0"/>
    <n v="0"/>
    <n v="0"/>
    <n v="0"/>
    <n v="3"/>
    <n v="1"/>
  </r>
  <r>
    <x v="50"/>
    <s v="Wiley"/>
    <s v="ISNI:0000000403801313"/>
    <s v="Wiley Online Library"/>
    <s v="10.1111/(ISSN)1469-1795"/>
    <s v="Wiley:ACV"/>
    <s v="1367-9430"/>
    <x v="50"/>
    <m/>
    <x v="25"/>
    <x v="1"/>
    <x v="5"/>
    <n v="1"/>
    <n v="0"/>
    <n v="0"/>
    <n v="0"/>
    <n v="0"/>
    <n v="0"/>
    <n v="0"/>
    <n v="0"/>
    <n v="0"/>
    <n v="0"/>
    <n v="3"/>
    <n v="3"/>
  </r>
  <r>
    <x v="50"/>
    <s v="Wiley"/>
    <s v="ISNI:0000000403801313"/>
    <s v="Wiley Online Library"/>
    <s v="10.1111/(ISSN)1469-1795"/>
    <s v="Wiley:ACV"/>
    <s v="1367-9430"/>
    <x v="50"/>
    <m/>
    <x v="10"/>
    <x v="0"/>
    <x v="4"/>
    <n v="1"/>
    <n v="2"/>
    <n v="0"/>
    <n v="1"/>
    <n v="2"/>
    <n v="0"/>
    <n v="0"/>
    <n v="0"/>
    <n v="0"/>
    <n v="1"/>
    <n v="1"/>
    <n v="0"/>
  </r>
  <r>
    <x v="50"/>
    <s v="Wiley"/>
    <s v="ISNI:0000000403801313"/>
    <s v="Wiley Online Library"/>
    <s v="10.1111/(ISSN)1469-1795"/>
    <s v="Wiley:ACV"/>
    <s v="1367-9430"/>
    <x v="50"/>
    <m/>
    <x v="10"/>
    <x v="1"/>
    <x v="9"/>
    <n v="2"/>
    <n v="2"/>
    <n v="0"/>
    <n v="2"/>
    <n v="3"/>
    <n v="0"/>
    <n v="0"/>
    <n v="0"/>
    <n v="0"/>
    <n v="2"/>
    <n v="2"/>
    <n v="0"/>
  </r>
  <r>
    <x v="50"/>
    <s v="Wiley"/>
    <s v="ISNI:0000000403801313"/>
    <s v="Wiley Online Library"/>
    <s v="10.1111/(ISSN)1469-1795"/>
    <s v="Wiley:ACV"/>
    <s v="1367-9430"/>
    <x v="50"/>
    <m/>
    <x v="11"/>
    <x v="0"/>
    <x v="2"/>
    <n v="0"/>
    <n v="0"/>
    <n v="0"/>
    <n v="0"/>
    <n v="0"/>
    <n v="0"/>
    <n v="0"/>
    <n v="0"/>
    <n v="2"/>
    <n v="1"/>
    <n v="0"/>
    <n v="0"/>
  </r>
  <r>
    <x v="50"/>
    <s v="Wiley"/>
    <s v="ISNI:0000000403801313"/>
    <s v="Wiley Online Library"/>
    <s v="10.1111/(ISSN)1469-1795"/>
    <s v="Wiley:ACV"/>
    <s v="1367-9430"/>
    <x v="50"/>
    <m/>
    <x v="11"/>
    <x v="1"/>
    <x v="2"/>
    <n v="0"/>
    <n v="0"/>
    <n v="0"/>
    <n v="0"/>
    <n v="0"/>
    <n v="0"/>
    <n v="0"/>
    <n v="0"/>
    <n v="2"/>
    <n v="1"/>
    <n v="0"/>
    <n v="0"/>
  </r>
  <r>
    <x v="50"/>
    <s v="Wiley"/>
    <s v="ISNI:0000000403801313"/>
    <s v="Wiley Online Library"/>
    <s v="10.1111/(ISSN)1469-1795"/>
    <s v="Wiley:ACV"/>
    <s v="1367-9430"/>
    <x v="50"/>
    <m/>
    <x v="12"/>
    <x v="0"/>
    <x v="3"/>
    <n v="0"/>
    <n v="2"/>
    <n v="0"/>
    <n v="0"/>
    <n v="0"/>
    <n v="0"/>
    <n v="0"/>
    <n v="0"/>
    <n v="2"/>
    <n v="0"/>
    <n v="1"/>
    <n v="0"/>
  </r>
  <r>
    <x v="50"/>
    <s v="Wiley"/>
    <s v="ISNI:0000000403801313"/>
    <s v="Wiley Online Library"/>
    <s v="10.1111/(ISSN)1469-1795"/>
    <s v="Wiley:ACV"/>
    <s v="1367-9430"/>
    <x v="50"/>
    <m/>
    <x v="12"/>
    <x v="1"/>
    <x v="4"/>
    <n v="0"/>
    <n v="4"/>
    <n v="0"/>
    <n v="0"/>
    <n v="0"/>
    <n v="0"/>
    <n v="0"/>
    <n v="0"/>
    <n v="3"/>
    <n v="0"/>
    <n v="1"/>
    <n v="0"/>
  </r>
  <r>
    <x v="50"/>
    <s v="Wiley"/>
    <s v="ISNI:0000000403801313"/>
    <s v="Wiley Online Library"/>
    <s v="10.1111/(ISSN)1469-1795"/>
    <s v="Wiley:ACV"/>
    <s v="1367-9430"/>
    <x v="50"/>
    <m/>
    <x v="13"/>
    <x v="0"/>
    <x v="5"/>
    <n v="2"/>
    <n v="2"/>
    <n v="0"/>
    <n v="2"/>
    <n v="0"/>
    <n v="0"/>
    <n v="0"/>
    <n v="0"/>
    <n v="0"/>
    <n v="0"/>
    <n v="1"/>
    <n v="0"/>
  </r>
  <r>
    <x v="50"/>
    <s v="Wiley"/>
    <s v="ISNI:0000000403801313"/>
    <s v="Wiley Online Library"/>
    <s v="10.1111/(ISSN)1469-1795"/>
    <s v="Wiley:ACV"/>
    <s v="1367-9430"/>
    <x v="50"/>
    <m/>
    <x v="13"/>
    <x v="1"/>
    <x v="14"/>
    <n v="5"/>
    <n v="2"/>
    <n v="0"/>
    <n v="3"/>
    <n v="0"/>
    <n v="0"/>
    <n v="0"/>
    <n v="0"/>
    <n v="0"/>
    <n v="0"/>
    <n v="1"/>
    <n v="0"/>
  </r>
  <r>
    <x v="50"/>
    <s v="Wiley"/>
    <s v="ISNI:0000000403801313"/>
    <s v="Wiley Online Library"/>
    <s v="10.1111/(ISSN)1469-1795"/>
    <s v="Wiley:ACV"/>
    <s v="1367-9430"/>
    <x v="50"/>
    <m/>
    <x v="14"/>
    <x v="0"/>
    <x v="3"/>
    <n v="0"/>
    <n v="0"/>
    <n v="1"/>
    <n v="0"/>
    <n v="0"/>
    <n v="0"/>
    <n v="0"/>
    <n v="0"/>
    <n v="2"/>
    <n v="0"/>
    <n v="0"/>
    <n v="2"/>
  </r>
  <r>
    <x v="50"/>
    <s v="Wiley"/>
    <s v="ISNI:0000000403801313"/>
    <s v="Wiley Online Library"/>
    <s v="10.1111/(ISSN)1469-1795"/>
    <s v="Wiley:ACV"/>
    <s v="1367-9430"/>
    <x v="50"/>
    <m/>
    <x v="14"/>
    <x v="1"/>
    <x v="5"/>
    <n v="0"/>
    <n v="0"/>
    <n v="2"/>
    <n v="0"/>
    <n v="0"/>
    <n v="0"/>
    <n v="0"/>
    <n v="0"/>
    <n v="3"/>
    <n v="0"/>
    <n v="0"/>
    <n v="2"/>
  </r>
  <r>
    <x v="50"/>
    <s v="Wiley"/>
    <s v="ISNI:0000000403801313"/>
    <s v="Wiley Online Library"/>
    <s v="10.1111/(ISSN)1469-1795"/>
    <s v="Wiley:ACV"/>
    <s v="1367-9430"/>
    <x v="50"/>
    <m/>
    <x v="15"/>
    <x v="0"/>
    <x v="8"/>
    <n v="0"/>
    <n v="2"/>
    <n v="0"/>
    <n v="0"/>
    <n v="0"/>
    <n v="0"/>
    <n v="1"/>
    <n v="2"/>
    <n v="0"/>
    <n v="0"/>
    <n v="0"/>
    <n v="1"/>
  </r>
  <r>
    <x v="50"/>
    <s v="Wiley"/>
    <s v="ISNI:0000000403801313"/>
    <s v="Wiley Online Library"/>
    <s v="10.1111/(ISSN)1469-1795"/>
    <s v="Wiley:ACV"/>
    <s v="1367-9430"/>
    <x v="50"/>
    <m/>
    <x v="15"/>
    <x v="1"/>
    <x v="16"/>
    <n v="0"/>
    <n v="4"/>
    <n v="0"/>
    <n v="0"/>
    <n v="0"/>
    <n v="0"/>
    <n v="1"/>
    <n v="2"/>
    <n v="0"/>
    <n v="0"/>
    <n v="0"/>
    <n v="2"/>
  </r>
  <r>
    <x v="50"/>
    <s v="Wiley"/>
    <s v="ISNI:0000000403801313"/>
    <s v="Wiley Online Library"/>
    <s v="10.1111/(ISSN)1469-1795"/>
    <s v="Wiley:ACV"/>
    <s v="1367-9430"/>
    <x v="50"/>
    <m/>
    <x v="16"/>
    <x v="0"/>
    <x v="5"/>
    <n v="0"/>
    <n v="1"/>
    <n v="1"/>
    <n v="0"/>
    <n v="0"/>
    <n v="0"/>
    <n v="0"/>
    <n v="0"/>
    <n v="2"/>
    <n v="2"/>
    <n v="0"/>
    <n v="1"/>
  </r>
  <r>
    <x v="50"/>
    <s v="Wiley"/>
    <s v="ISNI:0000000403801313"/>
    <s v="Wiley Online Library"/>
    <s v="10.1111/(ISSN)1469-1795"/>
    <s v="Wiley:ACV"/>
    <s v="1367-9430"/>
    <x v="50"/>
    <m/>
    <x v="16"/>
    <x v="1"/>
    <x v="4"/>
    <n v="0"/>
    <n v="1"/>
    <n v="2"/>
    <n v="0"/>
    <n v="0"/>
    <n v="0"/>
    <n v="0"/>
    <n v="0"/>
    <n v="2"/>
    <n v="2"/>
    <n v="0"/>
    <n v="1"/>
  </r>
  <r>
    <x v="50"/>
    <s v="Wiley"/>
    <s v="ISNI:0000000403801313"/>
    <s v="Wiley Online Library"/>
    <s v="10.1111/(ISSN)1469-1795"/>
    <s v="Wiley:ACV"/>
    <s v="1367-9430"/>
    <x v="50"/>
    <m/>
    <x v="17"/>
    <x v="0"/>
    <x v="3"/>
    <n v="0"/>
    <n v="0"/>
    <n v="1"/>
    <n v="0"/>
    <n v="0"/>
    <n v="0"/>
    <n v="1"/>
    <n v="0"/>
    <n v="0"/>
    <n v="3"/>
    <n v="0"/>
    <n v="0"/>
  </r>
  <r>
    <x v="50"/>
    <s v="Wiley"/>
    <s v="ISNI:0000000403801313"/>
    <s v="Wiley Online Library"/>
    <s v="10.1111/(ISSN)1469-1795"/>
    <s v="Wiley:ACV"/>
    <s v="1367-9430"/>
    <x v="50"/>
    <m/>
    <x v="17"/>
    <x v="1"/>
    <x v="8"/>
    <n v="0"/>
    <n v="0"/>
    <n v="1"/>
    <n v="0"/>
    <n v="0"/>
    <n v="0"/>
    <n v="1"/>
    <n v="0"/>
    <n v="0"/>
    <n v="4"/>
    <n v="0"/>
    <n v="0"/>
  </r>
  <r>
    <x v="50"/>
    <s v="Wiley"/>
    <s v="ISNI:0000000403801313"/>
    <s v="Wiley Online Library"/>
    <s v="10.1111/(ISSN)1469-1795"/>
    <s v="Wiley:ACV"/>
    <s v="1367-9430"/>
    <x v="50"/>
    <m/>
    <x v="18"/>
    <x v="0"/>
    <x v="0"/>
    <n v="0"/>
    <n v="0"/>
    <n v="0"/>
    <n v="0"/>
    <n v="0"/>
    <n v="0"/>
    <n v="0"/>
    <n v="0"/>
    <n v="0"/>
    <n v="0"/>
    <n v="0"/>
    <n v="1"/>
  </r>
  <r>
    <x v="50"/>
    <s v="Wiley"/>
    <s v="ISNI:0000000403801313"/>
    <s v="Wiley Online Library"/>
    <s v="10.1111/(ISSN)1469-1795"/>
    <s v="Wiley:ACV"/>
    <s v="1367-9430"/>
    <x v="50"/>
    <m/>
    <x v="18"/>
    <x v="1"/>
    <x v="0"/>
    <n v="0"/>
    <n v="0"/>
    <n v="0"/>
    <n v="0"/>
    <n v="0"/>
    <n v="0"/>
    <n v="0"/>
    <n v="0"/>
    <n v="0"/>
    <n v="0"/>
    <n v="0"/>
    <n v="1"/>
  </r>
  <r>
    <x v="50"/>
    <s v="Wiley"/>
    <s v="ISNI:0000000403801313"/>
    <s v="Wiley Online Library"/>
    <s v="10.1111/(ISSN)1469-1795"/>
    <s v="Wiley:ACV"/>
    <s v="1367-9430"/>
    <x v="50"/>
    <m/>
    <x v="20"/>
    <x v="0"/>
    <x v="0"/>
    <n v="0"/>
    <n v="0"/>
    <n v="0"/>
    <n v="0"/>
    <n v="0"/>
    <n v="0"/>
    <n v="0"/>
    <n v="0"/>
    <n v="1"/>
    <n v="0"/>
    <n v="0"/>
    <n v="0"/>
  </r>
  <r>
    <x v="50"/>
    <s v="Wiley"/>
    <s v="ISNI:0000000403801313"/>
    <s v="Wiley Online Library"/>
    <s v="10.1111/(ISSN)1469-1795"/>
    <s v="Wiley:ACV"/>
    <s v="1367-9430"/>
    <x v="50"/>
    <m/>
    <x v="20"/>
    <x v="1"/>
    <x v="1"/>
    <n v="0"/>
    <n v="0"/>
    <n v="0"/>
    <n v="0"/>
    <n v="0"/>
    <n v="0"/>
    <n v="0"/>
    <n v="0"/>
    <n v="2"/>
    <n v="0"/>
    <n v="0"/>
    <n v="0"/>
  </r>
  <r>
    <x v="51"/>
    <s v="Wiley"/>
    <s v="ISNI:0000000403801313"/>
    <s v="Wiley Online Library"/>
    <s v="10.1111/(ISSN)1365-2052"/>
    <s v="Wiley:AGE"/>
    <s v="0268-9146"/>
    <x v="51"/>
    <m/>
    <x v="15"/>
    <x v="0"/>
    <x v="1"/>
    <n v="1"/>
    <n v="0"/>
    <n v="1"/>
    <n v="0"/>
    <n v="0"/>
    <n v="0"/>
    <n v="0"/>
    <n v="0"/>
    <n v="0"/>
    <n v="0"/>
    <n v="0"/>
    <n v="0"/>
  </r>
  <r>
    <x v="51"/>
    <s v="Wiley"/>
    <s v="ISNI:0000000403801313"/>
    <s v="Wiley Online Library"/>
    <s v="10.1111/(ISSN)1365-2052"/>
    <s v="Wiley:AGE"/>
    <s v="0268-9146"/>
    <x v="51"/>
    <m/>
    <x v="15"/>
    <x v="1"/>
    <x v="1"/>
    <n v="1"/>
    <n v="0"/>
    <n v="1"/>
    <n v="0"/>
    <n v="0"/>
    <n v="0"/>
    <n v="0"/>
    <n v="0"/>
    <n v="0"/>
    <n v="0"/>
    <n v="0"/>
    <n v="0"/>
  </r>
  <r>
    <x v="52"/>
    <s v="Wiley"/>
    <s v="ISNI:0000000403801313"/>
    <s v="Wiley Online Library"/>
    <s v="10.1111/(ISSN)1740-0929"/>
    <s v="Wiley:ASJ"/>
    <s v="1344-3941"/>
    <x v="52"/>
    <m/>
    <x v="10"/>
    <x v="0"/>
    <x v="0"/>
    <n v="0"/>
    <n v="0"/>
    <n v="0"/>
    <n v="0"/>
    <n v="0"/>
    <n v="0"/>
    <n v="0"/>
    <n v="0"/>
    <n v="0"/>
    <n v="1"/>
    <n v="0"/>
    <n v="0"/>
  </r>
  <r>
    <x v="52"/>
    <s v="Wiley"/>
    <s v="ISNI:0000000403801313"/>
    <s v="Wiley Online Library"/>
    <s v="10.1111/(ISSN)1740-0929"/>
    <s v="Wiley:ASJ"/>
    <s v="1344-3941"/>
    <x v="52"/>
    <m/>
    <x v="10"/>
    <x v="1"/>
    <x v="2"/>
    <n v="0"/>
    <n v="0"/>
    <n v="0"/>
    <n v="0"/>
    <n v="0"/>
    <n v="0"/>
    <n v="0"/>
    <n v="0"/>
    <n v="0"/>
    <n v="3"/>
    <n v="0"/>
    <n v="0"/>
  </r>
  <r>
    <x v="53"/>
    <s v="Wiley"/>
    <s v="ISNI:0000000403801313"/>
    <s v="Wiley Online Library"/>
    <s v="10.1111/(ISSN)2153-9588"/>
    <s v="Wiley:NAPA"/>
    <s v="2153-957X"/>
    <x v="53"/>
    <m/>
    <x v="6"/>
    <x v="0"/>
    <x v="0"/>
    <n v="0"/>
    <n v="0"/>
    <n v="0"/>
    <n v="0"/>
    <n v="0"/>
    <n v="0"/>
    <n v="0"/>
    <n v="0"/>
    <n v="0"/>
    <n v="0"/>
    <n v="1"/>
    <n v="0"/>
  </r>
  <r>
    <x v="53"/>
    <s v="Wiley"/>
    <s v="ISNI:0000000403801313"/>
    <s v="Wiley Online Library"/>
    <s v="10.1111/(ISSN)2153-9588"/>
    <s v="Wiley:NAPA"/>
    <s v="2153-957X"/>
    <x v="53"/>
    <m/>
    <x v="6"/>
    <x v="1"/>
    <x v="0"/>
    <n v="0"/>
    <n v="0"/>
    <n v="0"/>
    <n v="0"/>
    <n v="0"/>
    <n v="0"/>
    <n v="0"/>
    <n v="0"/>
    <n v="0"/>
    <n v="0"/>
    <n v="1"/>
    <n v="0"/>
  </r>
  <r>
    <x v="54"/>
    <s v="Wiley"/>
    <s v="ISNI:0000000403801313"/>
    <s v="Wiley Online Library"/>
    <s v="10.1111/(ISSN)1744-7348"/>
    <s v="Wiley:AAB"/>
    <s v="0003-4746"/>
    <x v="54"/>
    <m/>
    <x v="28"/>
    <x v="0"/>
    <x v="0"/>
    <n v="0"/>
    <n v="0"/>
    <n v="0"/>
    <n v="0"/>
    <n v="0"/>
    <n v="0"/>
    <n v="0"/>
    <n v="1"/>
    <n v="0"/>
    <n v="0"/>
    <n v="0"/>
    <n v="0"/>
  </r>
  <r>
    <x v="54"/>
    <s v="Wiley"/>
    <s v="ISNI:0000000403801313"/>
    <s v="Wiley Online Library"/>
    <s v="10.1111/(ISSN)1744-7348"/>
    <s v="Wiley:AAB"/>
    <s v="0003-4746"/>
    <x v="54"/>
    <m/>
    <x v="28"/>
    <x v="1"/>
    <x v="0"/>
    <n v="0"/>
    <n v="0"/>
    <n v="0"/>
    <n v="0"/>
    <n v="0"/>
    <n v="0"/>
    <n v="0"/>
    <n v="1"/>
    <n v="0"/>
    <n v="0"/>
    <n v="0"/>
    <n v="0"/>
  </r>
  <r>
    <x v="54"/>
    <s v="Wiley"/>
    <s v="ISNI:0000000403801313"/>
    <s v="Wiley Online Library"/>
    <s v="10.1111/(ISSN)1744-7348"/>
    <s v="Wiley:AAB"/>
    <s v="0003-4746"/>
    <x v="54"/>
    <m/>
    <x v="6"/>
    <x v="0"/>
    <x v="0"/>
    <n v="0"/>
    <n v="1"/>
    <n v="0"/>
    <n v="0"/>
    <n v="0"/>
    <n v="0"/>
    <n v="0"/>
    <n v="0"/>
    <n v="0"/>
    <n v="0"/>
    <n v="0"/>
    <n v="0"/>
  </r>
  <r>
    <x v="54"/>
    <s v="Wiley"/>
    <s v="ISNI:0000000403801313"/>
    <s v="Wiley Online Library"/>
    <s v="10.1111/(ISSN)1744-7348"/>
    <s v="Wiley:AAB"/>
    <s v="0003-4746"/>
    <x v="54"/>
    <m/>
    <x v="6"/>
    <x v="1"/>
    <x v="1"/>
    <n v="0"/>
    <n v="2"/>
    <n v="0"/>
    <n v="0"/>
    <n v="0"/>
    <n v="0"/>
    <n v="0"/>
    <n v="0"/>
    <n v="0"/>
    <n v="0"/>
    <n v="0"/>
    <n v="0"/>
  </r>
  <r>
    <x v="54"/>
    <s v="Wiley"/>
    <s v="ISNI:0000000403801313"/>
    <s v="Wiley Online Library"/>
    <s v="10.1111/(ISSN)1744-7348"/>
    <s v="Wiley:AAB"/>
    <s v="0003-4746"/>
    <x v="54"/>
    <m/>
    <x v="7"/>
    <x v="0"/>
    <x v="2"/>
    <n v="0"/>
    <n v="1"/>
    <n v="1"/>
    <n v="0"/>
    <n v="0"/>
    <n v="0"/>
    <n v="0"/>
    <n v="0"/>
    <n v="0"/>
    <n v="1"/>
    <n v="0"/>
    <n v="0"/>
  </r>
  <r>
    <x v="54"/>
    <s v="Wiley"/>
    <s v="ISNI:0000000403801313"/>
    <s v="Wiley Online Library"/>
    <s v="10.1111/(ISSN)1744-7348"/>
    <s v="Wiley:AAB"/>
    <s v="0003-4746"/>
    <x v="54"/>
    <m/>
    <x v="7"/>
    <x v="1"/>
    <x v="2"/>
    <n v="0"/>
    <n v="1"/>
    <n v="1"/>
    <n v="0"/>
    <n v="0"/>
    <n v="0"/>
    <n v="0"/>
    <n v="0"/>
    <n v="0"/>
    <n v="1"/>
    <n v="0"/>
    <n v="0"/>
  </r>
  <r>
    <x v="54"/>
    <s v="Wiley"/>
    <s v="ISNI:0000000403801313"/>
    <s v="Wiley Online Library"/>
    <s v="10.1111/(ISSN)1744-7348"/>
    <s v="Wiley:AAB"/>
    <s v="0003-4746"/>
    <x v="54"/>
    <m/>
    <x v="8"/>
    <x v="0"/>
    <x v="7"/>
    <n v="0"/>
    <n v="0"/>
    <n v="0"/>
    <n v="0"/>
    <n v="0"/>
    <n v="0"/>
    <n v="0"/>
    <n v="2"/>
    <n v="2"/>
    <n v="0"/>
    <n v="0"/>
    <n v="0"/>
  </r>
  <r>
    <x v="54"/>
    <s v="Wiley"/>
    <s v="ISNI:0000000403801313"/>
    <s v="Wiley Online Library"/>
    <s v="10.1111/(ISSN)1744-7348"/>
    <s v="Wiley:AAB"/>
    <s v="0003-4746"/>
    <x v="54"/>
    <m/>
    <x v="8"/>
    <x v="1"/>
    <x v="3"/>
    <n v="0"/>
    <n v="0"/>
    <n v="0"/>
    <n v="0"/>
    <n v="0"/>
    <n v="0"/>
    <n v="0"/>
    <n v="3"/>
    <n v="2"/>
    <n v="0"/>
    <n v="0"/>
    <n v="0"/>
  </r>
  <r>
    <x v="54"/>
    <s v="Wiley"/>
    <s v="ISNI:0000000403801313"/>
    <s v="Wiley Online Library"/>
    <s v="10.1111/(ISSN)1744-7348"/>
    <s v="Wiley:AAB"/>
    <s v="0003-4746"/>
    <x v="54"/>
    <m/>
    <x v="9"/>
    <x v="0"/>
    <x v="0"/>
    <n v="0"/>
    <n v="0"/>
    <n v="0"/>
    <n v="1"/>
    <n v="0"/>
    <n v="0"/>
    <n v="0"/>
    <n v="0"/>
    <n v="0"/>
    <n v="0"/>
    <n v="0"/>
    <n v="0"/>
  </r>
  <r>
    <x v="54"/>
    <s v="Wiley"/>
    <s v="ISNI:0000000403801313"/>
    <s v="Wiley Online Library"/>
    <s v="10.1111/(ISSN)1744-7348"/>
    <s v="Wiley:AAB"/>
    <s v="0003-4746"/>
    <x v="54"/>
    <m/>
    <x v="9"/>
    <x v="1"/>
    <x v="0"/>
    <n v="0"/>
    <n v="0"/>
    <n v="0"/>
    <n v="1"/>
    <n v="0"/>
    <n v="0"/>
    <n v="0"/>
    <n v="0"/>
    <n v="0"/>
    <n v="0"/>
    <n v="0"/>
    <n v="0"/>
  </r>
  <r>
    <x v="54"/>
    <s v="Wiley"/>
    <s v="ISNI:0000000403801313"/>
    <s v="Wiley Online Library"/>
    <s v="10.1111/(ISSN)1744-7348"/>
    <s v="Wiley:AAB"/>
    <s v="0003-4746"/>
    <x v="54"/>
    <m/>
    <x v="25"/>
    <x v="0"/>
    <x v="0"/>
    <n v="0"/>
    <n v="0"/>
    <n v="0"/>
    <n v="0"/>
    <n v="0"/>
    <n v="0"/>
    <n v="0"/>
    <n v="0"/>
    <n v="0"/>
    <n v="0"/>
    <n v="1"/>
    <n v="0"/>
  </r>
  <r>
    <x v="54"/>
    <s v="Wiley"/>
    <s v="ISNI:0000000403801313"/>
    <s v="Wiley Online Library"/>
    <s v="10.1111/(ISSN)1744-7348"/>
    <s v="Wiley:AAB"/>
    <s v="0003-4746"/>
    <x v="54"/>
    <m/>
    <x v="25"/>
    <x v="1"/>
    <x v="0"/>
    <n v="0"/>
    <n v="0"/>
    <n v="0"/>
    <n v="0"/>
    <n v="0"/>
    <n v="0"/>
    <n v="0"/>
    <n v="0"/>
    <n v="0"/>
    <n v="0"/>
    <n v="1"/>
    <n v="0"/>
  </r>
  <r>
    <x v="54"/>
    <s v="Wiley"/>
    <s v="ISNI:0000000403801313"/>
    <s v="Wiley Online Library"/>
    <s v="10.1111/(ISSN)1744-7348"/>
    <s v="Wiley:AAB"/>
    <s v="0003-4746"/>
    <x v="54"/>
    <m/>
    <x v="11"/>
    <x v="0"/>
    <x v="1"/>
    <n v="1"/>
    <n v="0"/>
    <n v="0"/>
    <n v="1"/>
    <n v="0"/>
    <n v="0"/>
    <n v="0"/>
    <n v="0"/>
    <n v="0"/>
    <n v="0"/>
    <n v="0"/>
    <n v="0"/>
  </r>
  <r>
    <x v="54"/>
    <s v="Wiley"/>
    <s v="ISNI:0000000403801313"/>
    <s v="Wiley Online Library"/>
    <s v="10.1111/(ISSN)1744-7348"/>
    <s v="Wiley:AAB"/>
    <s v="0003-4746"/>
    <x v="54"/>
    <m/>
    <x v="11"/>
    <x v="1"/>
    <x v="1"/>
    <n v="1"/>
    <n v="0"/>
    <n v="0"/>
    <n v="1"/>
    <n v="0"/>
    <n v="0"/>
    <n v="0"/>
    <n v="0"/>
    <n v="0"/>
    <n v="0"/>
    <n v="0"/>
    <n v="0"/>
  </r>
  <r>
    <x v="54"/>
    <s v="Wiley"/>
    <s v="ISNI:0000000403801313"/>
    <s v="Wiley Online Library"/>
    <s v="10.1111/(ISSN)1744-7348"/>
    <s v="Wiley:AAB"/>
    <s v="0003-4746"/>
    <x v="54"/>
    <m/>
    <x v="12"/>
    <x v="0"/>
    <x v="1"/>
    <n v="0"/>
    <n v="0"/>
    <n v="1"/>
    <n v="1"/>
    <n v="0"/>
    <n v="0"/>
    <n v="0"/>
    <n v="0"/>
    <n v="0"/>
    <n v="0"/>
    <n v="0"/>
    <n v="0"/>
  </r>
  <r>
    <x v="54"/>
    <s v="Wiley"/>
    <s v="ISNI:0000000403801313"/>
    <s v="Wiley Online Library"/>
    <s v="10.1111/(ISSN)1744-7348"/>
    <s v="Wiley:AAB"/>
    <s v="0003-4746"/>
    <x v="54"/>
    <m/>
    <x v="12"/>
    <x v="1"/>
    <x v="7"/>
    <n v="0"/>
    <n v="0"/>
    <n v="1"/>
    <n v="3"/>
    <n v="0"/>
    <n v="0"/>
    <n v="0"/>
    <n v="0"/>
    <n v="0"/>
    <n v="0"/>
    <n v="0"/>
    <n v="0"/>
  </r>
  <r>
    <x v="55"/>
    <s v="Wiley"/>
    <s v="ISNI:0000000403801313"/>
    <s v="Wiley Online Library"/>
    <s v="10.1002/(ISSN)1531-8249"/>
    <s v="Wiley:ANA"/>
    <s v="0364-5134"/>
    <x v="55"/>
    <m/>
    <x v="23"/>
    <x v="0"/>
    <x v="1"/>
    <n v="2"/>
    <n v="0"/>
    <n v="0"/>
    <n v="0"/>
    <n v="0"/>
    <n v="0"/>
    <n v="0"/>
    <n v="0"/>
    <n v="0"/>
    <n v="0"/>
    <n v="0"/>
    <n v="0"/>
  </r>
  <r>
    <x v="55"/>
    <s v="Wiley"/>
    <s v="ISNI:0000000403801313"/>
    <s v="Wiley Online Library"/>
    <s v="10.1002/(ISSN)1531-8249"/>
    <s v="Wiley:ANA"/>
    <s v="0364-5134"/>
    <x v="55"/>
    <m/>
    <x v="23"/>
    <x v="1"/>
    <x v="7"/>
    <n v="4"/>
    <n v="0"/>
    <n v="0"/>
    <n v="0"/>
    <n v="0"/>
    <n v="0"/>
    <n v="0"/>
    <n v="0"/>
    <n v="0"/>
    <n v="0"/>
    <n v="0"/>
    <n v="0"/>
  </r>
  <r>
    <x v="55"/>
    <s v="Wiley"/>
    <s v="ISNI:0000000403801313"/>
    <s v="Wiley Online Library"/>
    <s v="10.1002/(ISSN)1531-8249"/>
    <s v="Wiley:ANA"/>
    <s v="0364-5134"/>
    <x v="55"/>
    <m/>
    <x v="8"/>
    <x v="0"/>
    <x v="1"/>
    <n v="1"/>
    <n v="0"/>
    <n v="1"/>
    <n v="0"/>
    <n v="0"/>
    <n v="0"/>
    <n v="0"/>
    <n v="0"/>
    <n v="0"/>
    <n v="0"/>
    <n v="0"/>
    <n v="0"/>
  </r>
  <r>
    <x v="55"/>
    <s v="Wiley"/>
    <s v="ISNI:0000000403801313"/>
    <s v="Wiley Online Library"/>
    <s v="10.1002/(ISSN)1531-8249"/>
    <s v="Wiley:ANA"/>
    <s v="0364-5134"/>
    <x v="55"/>
    <m/>
    <x v="8"/>
    <x v="1"/>
    <x v="1"/>
    <n v="1"/>
    <n v="0"/>
    <n v="1"/>
    <n v="0"/>
    <n v="0"/>
    <n v="0"/>
    <n v="0"/>
    <n v="0"/>
    <n v="0"/>
    <n v="0"/>
    <n v="0"/>
    <n v="0"/>
  </r>
  <r>
    <x v="56"/>
    <s v="Wiley"/>
    <s v="ISNI:0000000403801313"/>
    <s v="Wiley Online Library"/>
    <s v="10.1111/(ISSN)1467-8292"/>
    <s v="Wiley:APCE"/>
    <s v="1370-4788"/>
    <x v="56"/>
    <m/>
    <x v="25"/>
    <x v="0"/>
    <x v="1"/>
    <n v="0"/>
    <n v="0"/>
    <n v="1"/>
    <n v="1"/>
    <n v="0"/>
    <n v="0"/>
    <n v="0"/>
    <n v="0"/>
    <n v="0"/>
    <n v="0"/>
    <n v="0"/>
    <n v="0"/>
  </r>
  <r>
    <x v="56"/>
    <s v="Wiley"/>
    <s v="ISNI:0000000403801313"/>
    <s v="Wiley Online Library"/>
    <s v="10.1111/(ISSN)1467-8292"/>
    <s v="Wiley:APCE"/>
    <s v="1370-4788"/>
    <x v="56"/>
    <m/>
    <x v="25"/>
    <x v="1"/>
    <x v="1"/>
    <n v="0"/>
    <n v="0"/>
    <n v="1"/>
    <n v="1"/>
    <n v="0"/>
    <n v="0"/>
    <n v="0"/>
    <n v="0"/>
    <n v="0"/>
    <n v="0"/>
    <n v="0"/>
    <n v="0"/>
  </r>
  <r>
    <x v="57"/>
    <s v="Wiley"/>
    <s v="ISNI:0000000403801313"/>
    <s v="Wiley Online Library"/>
    <s v="10.1111/(ISSN)1749-6632"/>
    <s v="Wiley:NYAS"/>
    <s v="0077-8923"/>
    <x v="57"/>
    <m/>
    <x v="36"/>
    <x v="0"/>
    <x v="0"/>
    <n v="0"/>
    <n v="0"/>
    <n v="0"/>
    <n v="0"/>
    <n v="0"/>
    <n v="0"/>
    <n v="0"/>
    <n v="0"/>
    <n v="0"/>
    <n v="0"/>
    <n v="1"/>
    <n v="0"/>
  </r>
  <r>
    <x v="57"/>
    <s v="Wiley"/>
    <s v="ISNI:0000000403801313"/>
    <s v="Wiley Online Library"/>
    <s v="10.1111/(ISSN)1749-6632"/>
    <s v="Wiley:NYAS"/>
    <s v="0077-8923"/>
    <x v="57"/>
    <m/>
    <x v="36"/>
    <x v="1"/>
    <x v="0"/>
    <n v="0"/>
    <n v="0"/>
    <n v="0"/>
    <n v="0"/>
    <n v="0"/>
    <n v="0"/>
    <n v="0"/>
    <n v="0"/>
    <n v="0"/>
    <n v="0"/>
    <n v="1"/>
    <n v="0"/>
  </r>
  <r>
    <x v="57"/>
    <s v="Wiley"/>
    <s v="ISNI:0000000403801313"/>
    <s v="Wiley Online Library"/>
    <s v="10.1111/(ISSN)1749-6632"/>
    <s v="Wiley:NYAS"/>
    <s v="0077-8923"/>
    <x v="57"/>
    <m/>
    <x v="37"/>
    <x v="0"/>
    <x v="2"/>
    <n v="0"/>
    <n v="0"/>
    <n v="0"/>
    <n v="2"/>
    <n v="0"/>
    <n v="0"/>
    <n v="0"/>
    <n v="0"/>
    <n v="1"/>
    <n v="0"/>
    <n v="0"/>
    <n v="0"/>
  </r>
  <r>
    <x v="57"/>
    <s v="Wiley"/>
    <s v="ISNI:0000000403801313"/>
    <s v="Wiley Online Library"/>
    <s v="10.1111/(ISSN)1749-6632"/>
    <s v="Wiley:NYAS"/>
    <s v="0077-8923"/>
    <x v="57"/>
    <m/>
    <x v="37"/>
    <x v="1"/>
    <x v="2"/>
    <n v="0"/>
    <n v="0"/>
    <n v="0"/>
    <n v="2"/>
    <n v="0"/>
    <n v="0"/>
    <n v="0"/>
    <n v="0"/>
    <n v="1"/>
    <n v="0"/>
    <n v="0"/>
    <n v="0"/>
  </r>
  <r>
    <x v="57"/>
    <s v="Wiley"/>
    <s v="ISNI:0000000403801313"/>
    <s v="Wiley Online Library"/>
    <s v="10.1111/(ISSN)1749-6632"/>
    <s v="Wiley:NYAS"/>
    <s v="0077-8923"/>
    <x v="57"/>
    <m/>
    <x v="38"/>
    <x v="0"/>
    <x v="0"/>
    <n v="0"/>
    <n v="0"/>
    <n v="0"/>
    <n v="0"/>
    <n v="0"/>
    <n v="0"/>
    <n v="0"/>
    <n v="0"/>
    <n v="0"/>
    <n v="1"/>
    <n v="0"/>
    <n v="0"/>
  </r>
  <r>
    <x v="57"/>
    <s v="Wiley"/>
    <s v="ISNI:0000000403801313"/>
    <s v="Wiley Online Library"/>
    <s v="10.1111/(ISSN)1749-6632"/>
    <s v="Wiley:NYAS"/>
    <s v="0077-8923"/>
    <x v="57"/>
    <m/>
    <x v="38"/>
    <x v="1"/>
    <x v="0"/>
    <n v="0"/>
    <n v="0"/>
    <n v="0"/>
    <n v="0"/>
    <n v="0"/>
    <n v="0"/>
    <n v="0"/>
    <n v="0"/>
    <n v="0"/>
    <n v="1"/>
    <n v="0"/>
    <n v="0"/>
  </r>
  <r>
    <x v="57"/>
    <s v="Wiley"/>
    <s v="ISNI:0000000403801313"/>
    <s v="Wiley Online Library"/>
    <s v="10.1111/(ISSN)1749-6632"/>
    <s v="Wiley:NYAS"/>
    <s v="0077-8923"/>
    <x v="57"/>
    <m/>
    <x v="26"/>
    <x v="0"/>
    <x v="0"/>
    <n v="0"/>
    <n v="0"/>
    <n v="0"/>
    <n v="0"/>
    <n v="0"/>
    <n v="0"/>
    <n v="0"/>
    <n v="0"/>
    <n v="0"/>
    <n v="0"/>
    <n v="1"/>
    <n v="0"/>
  </r>
  <r>
    <x v="57"/>
    <s v="Wiley"/>
    <s v="ISNI:0000000403801313"/>
    <s v="Wiley Online Library"/>
    <s v="10.1111/(ISSN)1749-6632"/>
    <s v="Wiley:NYAS"/>
    <s v="0077-8923"/>
    <x v="57"/>
    <m/>
    <x v="26"/>
    <x v="1"/>
    <x v="0"/>
    <n v="0"/>
    <n v="0"/>
    <n v="0"/>
    <n v="0"/>
    <n v="0"/>
    <n v="0"/>
    <n v="0"/>
    <n v="0"/>
    <n v="0"/>
    <n v="0"/>
    <n v="1"/>
    <n v="0"/>
  </r>
  <r>
    <x v="57"/>
    <s v="Wiley"/>
    <s v="ISNI:0000000403801313"/>
    <s v="Wiley Online Library"/>
    <s v="10.1111/(ISSN)1749-6632"/>
    <s v="Wiley:NYAS"/>
    <s v="0077-8923"/>
    <x v="57"/>
    <m/>
    <x v="39"/>
    <x v="0"/>
    <x v="0"/>
    <n v="0"/>
    <n v="0"/>
    <n v="0"/>
    <n v="0"/>
    <n v="0"/>
    <n v="0"/>
    <n v="0"/>
    <n v="0"/>
    <n v="0"/>
    <n v="0"/>
    <n v="1"/>
    <n v="0"/>
  </r>
  <r>
    <x v="57"/>
    <s v="Wiley"/>
    <s v="ISNI:0000000403801313"/>
    <s v="Wiley Online Library"/>
    <s v="10.1111/(ISSN)1749-6632"/>
    <s v="Wiley:NYAS"/>
    <s v="0077-8923"/>
    <x v="57"/>
    <m/>
    <x v="39"/>
    <x v="1"/>
    <x v="0"/>
    <n v="0"/>
    <n v="0"/>
    <n v="0"/>
    <n v="0"/>
    <n v="0"/>
    <n v="0"/>
    <n v="0"/>
    <n v="0"/>
    <n v="0"/>
    <n v="0"/>
    <n v="1"/>
    <n v="0"/>
  </r>
  <r>
    <x v="57"/>
    <s v="Wiley"/>
    <s v="ISNI:0000000403801313"/>
    <s v="Wiley Online Library"/>
    <s v="10.1111/(ISSN)1749-6632"/>
    <s v="Wiley:NYAS"/>
    <s v="0077-8923"/>
    <x v="57"/>
    <m/>
    <x v="40"/>
    <x v="0"/>
    <x v="1"/>
    <n v="0"/>
    <n v="0"/>
    <n v="0"/>
    <n v="0"/>
    <n v="0"/>
    <n v="1"/>
    <n v="0"/>
    <n v="0"/>
    <n v="0"/>
    <n v="0"/>
    <n v="0"/>
    <n v="1"/>
  </r>
  <r>
    <x v="57"/>
    <s v="Wiley"/>
    <s v="ISNI:0000000403801313"/>
    <s v="Wiley Online Library"/>
    <s v="10.1111/(ISSN)1749-6632"/>
    <s v="Wiley:NYAS"/>
    <s v="0077-8923"/>
    <x v="57"/>
    <m/>
    <x v="40"/>
    <x v="1"/>
    <x v="1"/>
    <n v="0"/>
    <n v="0"/>
    <n v="0"/>
    <n v="0"/>
    <n v="0"/>
    <n v="1"/>
    <n v="0"/>
    <n v="0"/>
    <n v="0"/>
    <n v="0"/>
    <n v="0"/>
    <n v="1"/>
  </r>
  <r>
    <x v="57"/>
    <s v="Wiley"/>
    <s v="ISNI:0000000403801313"/>
    <s v="Wiley Online Library"/>
    <s v="10.1111/(ISSN)1749-6632"/>
    <s v="Wiley:NYAS"/>
    <s v="0077-8923"/>
    <x v="57"/>
    <m/>
    <x v="27"/>
    <x v="0"/>
    <x v="1"/>
    <n v="1"/>
    <n v="0"/>
    <n v="1"/>
    <n v="0"/>
    <n v="0"/>
    <n v="0"/>
    <n v="0"/>
    <n v="0"/>
    <n v="0"/>
    <n v="0"/>
    <n v="0"/>
    <n v="0"/>
  </r>
  <r>
    <x v="57"/>
    <s v="Wiley"/>
    <s v="ISNI:0000000403801313"/>
    <s v="Wiley Online Library"/>
    <s v="10.1111/(ISSN)1749-6632"/>
    <s v="Wiley:NYAS"/>
    <s v="0077-8923"/>
    <x v="57"/>
    <m/>
    <x v="27"/>
    <x v="1"/>
    <x v="1"/>
    <n v="1"/>
    <n v="0"/>
    <n v="1"/>
    <n v="0"/>
    <n v="0"/>
    <n v="0"/>
    <n v="0"/>
    <n v="0"/>
    <n v="0"/>
    <n v="0"/>
    <n v="0"/>
    <n v="0"/>
  </r>
  <r>
    <x v="57"/>
    <s v="Wiley"/>
    <s v="ISNI:0000000403801313"/>
    <s v="Wiley Online Library"/>
    <s v="10.1111/(ISSN)1749-6632"/>
    <s v="Wiley:NYAS"/>
    <s v="0077-8923"/>
    <x v="57"/>
    <m/>
    <x v="30"/>
    <x v="0"/>
    <x v="7"/>
    <n v="2"/>
    <n v="0"/>
    <n v="0"/>
    <n v="0"/>
    <n v="0"/>
    <n v="1"/>
    <n v="1"/>
    <n v="0"/>
    <n v="0"/>
    <n v="0"/>
    <n v="0"/>
    <n v="0"/>
  </r>
  <r>
    <x v="57"/>
    <s v="Wiley"/>
    <s v="ISNI:0000000403801313"/>
    <s v="Wiley Online Library"/>
    <s v="10.1111/(ISSN)1749-6632"/>
    <s v="Wiley:NYAS"/>
    <s v="0077-8923"/>
    <x v="57"/>
    <m/>
    <x v="30"/>
    <x v="1"/>
    <x v="3"/>
    <n v="2"/>
    <n v="0"/>
    <n v="0"/>
    <n v="0"/>
    <n v="0"/>
    <n v="1"/>
    <n v="2"/>
    <n v="0"/>
    <n v="0"/>
    <n v="0"/>
    <n v="0"/>
    <n v="0"/>
  </r>
  <r>
    <x v="57"/>
    <s v="Wiley"/>
    <s v="ISNI:0000000403801313"/>
    <s v="Wiley Online Library"/>
    <s v="10.1111/(ISSN)1749-6632"/>
    <s v="Wiley:NYAS"/>
    <s v="0077-8923"/>
    <x v="57"/>
    <m/>
    <x v="29"/>
    <x v="0"/>
    <x v="0"/>
    <n v="0"/>
    <n v="0"/>
    <n v="1"/>
    <n v="0"/>
    <n v="0"/>
    <n v="0"/>
    <n v="0"/>
    <n v="0"/>
    <n v="0"/>
    <n v="0"/>
    <n v="0"/>
    <n v="0"/>
  </r>
  <r>
    <x v="57"/>
    <s v="Wiley"/>
    <s v="ISNI:0000000403801313"/>
    <s v="Wiley Online Library"/>
    <s v="10.1111/(ISSN)1749-6632"/>
    <s v="Wiley:NYAS"/>
    <s v="0077-8923"/>
    <x v="57"/>
    <m/>
    <x v="29"/>
    <x v="1"/>
    <x v="1"/>
    <n v="0"/>
    <n v="0"/>
    <n v="2"/>
    <n v="0"/>
    <n v="0"/>
    <n v="0"/>
    <n v="0"/>
    <n v="0"/>
    <n v="0"/>
    <n v="0"/>
    <n v="0"/>
    <n v="0"/>
  </r>
  <r>
    <x v="57"/>
    <s v="Wiley"/>
    <s v="ISNI:0000000403801313"/>
    <s v="Wiley Online Library"/>
    <s v="10.1111/(ISSN)1749-6632"/>
    <s v="Wiley:NYAS"/>
    <s v="0077-8923"/>
    <x v="57"/>
    <m/>
    <x v="21"/>
    <x v="0"/>
    <x v="3"/>
    <n v="0"/>
    <n v="0"/>
    <n v="2"/>
    <n v="0"/>
    <n v="0"/>
    <n v="0"/>
    <n v="2"/>
    <n v="0"/>
    <n v="0"/>
    <n v="0"/>
    <n v="0"/>
    <n v="1"/>
  </r>
  <r>
    <x v="57"/>
    <s v="Wiley"/>
    <s v="ISNI:0000000403801313"/>
    <s v="Wiley Online Library"/>
    <s v="10.1111/(ISSN)1749-6632"/>
    <s v="Wiley:NYAS"/>
    <s v="0077-8923"/>
    <x v="57"/>
    <m/>
    <x v="21"/>
    <x v="1"/>
    <x v="3"/>
    <n v="0"/>
    <n v="0"/>
    <n v="2"/>
    <n v="0"/>
    <n v="0"/>
    <n v="0"/>
    <n v="2"/>
    <n v="0"/>
    <n v="0"/>
    <n v="0"/>
    <n v="0"/>
    <n v="1"/>
  </r>
  <r>
    <x v="57"/>
    <s v="Wiley"/>
    <s v="ISNI:0000000403801313"/>
    <s v="Wiley Online Library"/>
    <s v="10.1111/(ISSN)1749-6632"/>
    <s v="Wiley:NYAS"/>
    <s v="0077-8923"/>
    <x v="57"/>
    <m/>
    <x v="4"/>
    <x v="0"/>
    <x v="2"/>
    <n v="0"/>
    <n v="0"/>
    <n v="0"/>
    <n v="0"/>
    <n v="0"/>
    <n v="0"/>
    <n v="0"/>
    <n v="0"/>
    <n v="2"/>
    <n v="1"/>
    <n v="0"/>
    <n v="0"/>
  </r>
  <r>
    <x v="57"/>
    <s v="Wiley"/>
    <s v="ISNI:0000000403801313"/>
    <s v="Wiley Online Library"/>
    <s v="10.1111/(ISSN)1749-6632"/>
    <s v="Wiley:NYAS"/>
    <s v="0077-8923"/>
    <x v="57"/>
    <m/>
    <x v="4"/>
    <x v="1"/>
    <x v="7"/>
    <n v="0"/>
    <n v="0"/>
    <n v="0"/>
    <n v="0"/>
    <n v="0"/>
    <n v="0"/>
    <n v="0"/>
    <n v="0"/>
    <n v="2"/>
    <n v="2"/>
    <n v="0"/>
    <n v="0"/>
  </r>
  <r>
    <x v="57"/>
    <s v="Wiley"/>
    <s v="ISNI:0000000403801313"/>
    <s v="Wiley Online Library"/>
    <s v="10.1111/(ISSN)1749-6632"/>
    <s v="Wiley:NYAS"/>
    <s v="0077-8923"/>
    <x v="57"/>
    <m/>
    <x v="5"/>
    <x v="0"/>
    <x v="8"/>
    <n v="1"/>
    <n v="1"/>
    <n v="0"/>
    <n v="0"/>
    <n v="0"/>
    <n v="0"/>
    <n v="0"/>
    <n v="1"/>
    <n v="0"/>
    <n v="2"/>
    <n v="1"/>
    <n v="0"/>
  </r>
  <r>
    <x v="57"/>
    <s v="Wiley"/>
    <s v="ISNI:0000000403801313"/>
    <s v="Wiley Online Library"/>
    <s v="10.1111/(ISSN)1749-6632"/>
    <s v="Wiley:NYAS"/>
    <s v="0077-8923"/>
    <x v="57"/>
    <m/>
    <x v="5"/>
    <x v="1"/>
    <x v="5"/>
    <n v="1"/>
    <n v="1"/>
    <n v="0"/>
    <n v="0"/>
    <n v="0"/>
    <n v="0"/>
    <n v="0"/>
    <n v="2"/>
    <n v="0"/>
    <n v="2"/>
    <n v="1"/>
    <n v="0"/>
  </r>
  <r>
    <x v="57"/>
    <s v="Wiley"/>
    <s v="ISNI:0000000403801313"/>
    <s v="Wiley Online Library"/>
    <s v="10.1111/(ISSN)1749-6632"/>
    <s v="Wiley:NYAS"/>
    <s v="0077-8923"/>
    <x v="57"/>
    <m/>
    <x v="6"/>
    <x v="0"/>
    <x v="5"/>
    <n v="0"/>
    <n v="0"/>
    <n v="0"/>
    <n v="0"/>
    <n v="0"/>
    <n v="1"/>
    <n v="0"/>
    <n v="0"/>
    <n v="0"/>
    <n v="1"/>
    <n v="4"/>
    <n v="1"/>
  </r>
  <r>
    <x v="57"/>
    <s v="Wiley"/>
    <s v="ISNI:0000000403801313"/>
    <s v="Wiley Online Library"/>
    <s v="10.1111/(ISSN)1749-6632"/>
    <s v="Wiley:NYAS"/>
    <s v="0077-8923"/>
    <x v="57"/>
    <m/>
    <x v="6"/>
    <x v="1"/>
    <x v="4"/>
    <n v="0"/>
    <n v="0"/>
    <n v="0"/>
    <n v="0"/>
    <n v="0"/>
    <n v="1"/>
    <n v="0"/>
    <n v="0"/>
    <n v="0"/>
    <n v="1"/>
    <n v="5"/>
    <n v="1"/>
  </r>
  <r>
    <x v="57"/>
    <s v="Wiley"/>
    <s v="ISNI:0000000403801313"/>
    <s v="Wiley Online Library"/>
    <s v="10.1111/(ISSN)1749-6632"/>
    <s v="Wiley:NYAS"/>
    <s v="0077-8923"/>
    <x v="57"/>
    <m/>
    <x v="7"/>
    <x v="0"/>
    <x v="10"/>
    <n v="1"/>
    <n v="5"/>
    <n v="0"/>
    <n v="3"/>
    <n v="0"/>
    <n v="0"/>
    <n v="1"/>
    <n v="1"/>
    <n v="1"/>
    <n v="0"/>
    <n v="0"/>
    <n v="0"/>
  </r>
  <r>
    <x v="57"/>
    <s v="Wiley"/>
    <s v="ISNI:0000000403801313"/>
    <s v="Wiley Online Library"/>
    <s v="10.1111/(ISSN)1749-6632"/>
    <s v="Wiley:NYAS"/>
    <s v="0077-8923"/>
    <x v="57"/>
    <m/>
    <x v="7"/>
    <x v="1"/>
    <x v="17"/>
    <n v="2"/>
    <n v="7"/>
    <n v="0"/>
    <n v="3"/>
    <n v="0"/>
    <n v="0"/>
    <n v="1"/>
    <n v="1"/>
    <n v="1"/>
    <n v="0"/>
    <n v="0"/>
    <n v="0"/>
  </r>
  <r>
    <x v="57"/>
    <s v="Wiley"/>
    <s v="ISNI:0000000403801313"/>
    <s v="Wiley Online Library"/>
    <s v="10.1111/(ISSN)1749-6632"/>
    <s v="Wiley:NYAS"/>
    <s v="0077-8923"/>
    <x v="57"/>
    <m/>
    <x v="8"/>
    <x v="0"/>
    <x v="8"/>
    <n v="1"/>
    <n v="0"/>
    <n v="0"/>
    <n v="1"/>
    <n v="0"/>
    <n v="2"/>
    <n v="0"/>
    <n v="0"/>
    <n v="0"/>
    <n v="0"/>
    <n v="0"/>
    <n v="2"/>
  </r>
  <r>
    <x v="57"/>
    <s v="Wiley"/>
    <s v="ISNI:0000000403801313"/>
    <s v="Wiley Online Library"/>
    <s v="10.1111/(ISSN)1749-6632"/>
    <s v="Wiley:NYAS"/>
    <s v="0077-8923"/>
    <x v="57"/>
    <m/>
    <x v="8"/>
    <x v="1"/>
    <x v="6"/>
    <n v="3"/>
    <n v="0"/>
    <n v="0"/>
    <n v="1"/>
    <n v="0"/>
    <n v="4"/>
    <n v="0"/>
    <n v="0"/>
    <n v="0"/>
    <n v="0"/>
    <n v="0"/>
    <n v="2"/>
  </r>
  <r>
    <x v="57"/>
    <s v="Wiley"/>
    <s v="ISNI:0000000403801313"/>
    <s v="Wiley Online Library"/>
    <s v="10.1111/(ISSN)1749-6632"/>
    <s v="Wiley:NYAS"/>
    <s v="0077-8923"/>
    <x v="57"/>
    <m/>
    <x v="9"/>
    <x v="0"/>
    <x v="25"/>
    <n v="0"/>
    <n v="3"/>
    <n v="2"/>
    <n v="1"/>
    <n v="2"/>
    <n v="0"/>
    <n v="2"/>
    <n v="0"/>
    <n v="7"/>
    <n v="18"/>
    <n v="5"/>
    <n v="1"/>
  </r>
  <r>
    <x v="57"/>
    <s v="Wiley"/>
    <s v="ISNI:0000000403801313"/>
    <s v="Wiley Online Library"/>
    <s v="10.1111/(ISSN)1749-6632"/>
    <s v="Wiley:NYAS"/>
    <s v="0077-8923"/>
    <x v="57"/>
    <m/>
    <x v="9"/>
    <x v="1"/>
    <x v="26"/>
    <n v="0"/>
    <n v="4"/>
    <n v="2"/>
    <n v="1"/>
    <n v="2"/>
    <n v="0"/>
    <n v="4"/>
    <n v="0"/>
    <n v="8"/>
    <n v="23"/>
    <n v="5"/>
    <n v="1"/>
  </r>
  <r>
    <x v="57"/>
    <s v="Wiley"/>
    <s v="ISNI:0000000403801313"/>
    <s v="Wiley Online Library"/>
    <s v="10.1111/(ISSN)1749-6632"/>
    <s v="Wiley:NYAS"/>
    <s v="0077-8923"/>
    <x v="57"/>
    <m/>
    <x v="25"/>
    <x v="0"/>
    <x v="1"/>
    <n v="0"/>
    <n v="2"/>
    <n v="0"/>
    <n v="0"/>
    <n v="0"/>
    <n v="0"/>
    <n v="0"/>
    <n v="0"/>
    <n v="0"/>
    <n v="0"/>
    <n v="0"/>
    <n v="0"/>
  </r>
  <r>
    <x v="57"/>
    <s v="Wiley"/>
    <s v="ISNI:0000000403801313"/>
    <s v="Wiley Online Library"/>
    <s v="10.1111/(ISSN)1749-6632"/>
    <s v="Wiley:NYAS"/>
    <s v="0077-8923"/>
    <x v="57"/>
    <m/>
    <x v="25"/>
    <x v="1"/>
    <x v="2"/>
    <n v="0"/>
    <n v="3"/>
    <n v="0"/>
    <n v="0"/>
    <n v="0"/>
    <n v="0"/>
    <n v="0"/>
    <n v="0"/>
    <n v="0"/>
    <n v="0"/>
    <n v="0"/>
    <n v="0"/>
  </r>
  <r>
    <x v="57"/>
    <s v="Wiley"/>
    <s v="ISNI:0000000403801313"/>
    <s v="Wiley Online Library"/>
    <s v="10.1111/(ISSN)1749-6632"/>
    <s v="Wiley:NYAS"/>
    <s v="0077-8923"/>
    <x v="57"/>
    <m/>
    <x v="10"/>
    <x v="0"/>
    <x v="1"/>
    <n v="0"/>
    <n v="0"/>
    <n v="2"/>
    <n v="0"/>
    <n v="0"/>
    <n v="0"/>
    <n v="0"/>
    <n v="0"/>
    <n v="0"/>
    <n v="0"/>
    <n v="0"/>
    <n v="0"/>
  </r>
  <r>
    <x v="57"/>
    <s v="Wiley"/>
    <s v="ISNI:0000000403801313"/>
    <s v="Wiley Online Library"/>
    <s v="10.1111/(ISSN)1749-6632"/>
    <s v="Wiley:NYAS"/>
    <s v="0077-8923"/>
    <x v="57"/>
    <m/>
    <x v="10"/>
    <x v="1"/>
    <x v="1"/>
    <n v="0"/>
    <n v="0"/>
    <n v="2"/>
    <n v="0"/>
    <n v="0"/>
    <n v="0"/>
    <n v="0"/>
    <n v="0"/>
    <n v="0"/>
    <n v="0"/>
    <n v="0"/>
    <n v="0"/>
  </r>
  <r>
    <x v="57"/>
    <s v="Wiley"/>
    <s v="ISNI:0000000403801313"/>
    <s v="Wiley Online Library"/>
    <s v="10.1111/(ISSN)1749-6632"/>
    <s v="Wiley:NYAS"/>
    <s v="0077-8923"/>
    <x v="57"/>
    <m/>
    <x v="11"/>
    <x v="0"/>
    <x v="0"/>
    <n v="0"/>
    <n v="0"/>
    <n v="1"/>
    <n v="0"/>
    <n v="0"/>
    <n v="0"/>
    <n v="0"/>
    <n v="0"/>
    <n v="0"/>
    <n v="0"/>
    <n v="0"/>
    <n v="0"/>
  </r>
  <r>
    <x v="57"/>
    <s v="Wiley"/>
    <s v="ISNI:0000000403801313"/>
    <s v="Wiley Online Library"/>
    <s v="10.1111/(ISSN)1749-6632"/>
    <s v="Wiley:NYAS"/>
    <s v="0077-8923"/>
    <x v="57"/>
    <m/>
    <x v="11"/>
    <x v="1"/>
    <x v="0"/>
    <n v="0"/>
    <n v="0"/>
    <n v="1"/>
    <n v="0"/>
    <n v="0"/>
    <n v="0"/>
    <n v="0"/>
    <n v="0"/>
    <n v="0"/>
    <n v="0"/>
    <n v="0"/>
    <n v="0"/>
  </r>
  <r>
    <x v="57"/>
    <s v="Wiley"/>
    <s v="ISNI:0000000403801313"/>
    <s v="Wiley Online Library"/>
    <s v="10.1111/(ISSN)1749-6632"/>
    <s v="Wiley:NYAS"/>
    <s v="0077-8923"/>
    <x v="57"/>
    <m/>
    <x v="12"/>
    <x v="0"/>
    <x v="0"/>
    <n v="0"/>
    <n v="0"/>
    <n v="1"/>
    <n v="0"/>
    <n v="0"/>
    <n v="0"/>
    <n v="0"/>
    <n v="0"/>
    <n v="0"/>
    <n v="0"/>
    <n v="0"/>
    <n v="0"/>
  </r>
  <r>
    <x v="57"/>
    <s v="Wiley"/>
    <s v="ISNI:0000000403801313"/>
    <s v="Wiley Online Library"/>
    <s v="10.1111/(ISSN)1749-6632"/>
    <s v="Wiley:NYAS"/>
    <s v="0077-8923"/>
    <x v="57"/>
    <m/>
    <x v="12"/>
    <x v="1"/>
    <x v="1"/>
    <n v="0"/>
    <n v="0"/>
    <n v="2"/>
    <n v="0"/>
    <n v="0"/>
    <n v="0"/>
    <n v="0"/>
    <n v="0"/>
    <n v="0"/>
    <n v="0"/>
    <n v="0"/>
    <n v="0"/>
  </r>
  <r>
    <x v="57"/>
    <s v="Wiley"/>
    <s v="ISNI:0000000403801313"/>
    <s v="Wiley Online Library"/>
    <s v="10.1111/(ISSN)1749-6632"/>
    <s v="Wiley:NYAS"/>
    <s v="0077-8923"/>
    <x v="57"/>
    <m/>
    <x v="14"/>
    <x v="0"/>
    <x v="0"/>
    <n v="0"/>
    <n v="0"/>
    <n v="0"/>
    <n v="0"/>
    <n v="0"/>
    <n v="1"/>
    <n v="0"/>
    <n v="0"/>
    <n v="0"/>
    <n v="0"/>
    <n v="0"/>
    <n v="0"/>
  </r>
  <r>
    <x v="57"/>
    <s v="Wiley"/>
    <s v="ISNI:0000000403801313"/>
    <s v="Wiley Online Library"/>
    <s v="10.1111/(ISSN)1749-6632"/>
    <s v="Wiley:NYAS"/>
    <s v="0077-8923"/>
    <x v="57"/>
    <m/>
    <x v="14"/>
    <x v="1"/>
    <x v="1"/>
    <n v="0"/>
    <n v="0"/>
    <n v="0"/>
    <n v="0"/>
    <n v="0"/>
    <n v="2"/>
    <n v="0"/>
    <n v="0"/>
    <n v="0"/>
    <n v="0"/>
    <n v="0"/>
    <n v="0"/>
  </r>
  <r>
    <x v="57"/>
    <s v="Wiley"/>
    <s v="ISNI:0000000403801313"/>
    <s v="Wiley Online Library"/>
    <s v="10.1111/(ISSN)1749-6632"/>
    <s v="Wiley:NYAS"/>
    <s v="0077-8923"/>
    <x v="57"/>
    <m/>
    <x v="15"/>
    <x v="0"/>
    <x v="8"/>
    <n v="3"/>
    <n v="1"/>
    <n v="0"/>
    <n v="1"/>
    <n v="0"/>
    <n v="0"/>
    <n v="0"/>
    <n v="0"/>
    <n v="0"/>
    <n v="1"/>
    <n v="0"/>
    <n v="0"/>
  </r>
  <r>
    <x v="57"/>
    <s v="Wiley"/>
    <s v="ISNI:0000000403801313"/>
    <s v="Wiley Online Library"/>
    <s v="10.1111/(ISSN)1749-6632"/>
    <s v="Wiley:NYAS"/>
    <s v="0077-8923"/>
    <x v="57"/>
    <m/>
    <x v="15"/>
    <x v="1"/>
    <x v="5"/>
    <n v="3"/>
    <n v="1"/>
    <n v="0"/>
    <n v="2"/>
    <n v="0"/>
    <n v="0"/>
    <n v="0"/>
    <n v="0"/>
    <n v="0"/>
    <n v="1"/>
    <n v="0"/>
    <n v="0"/>
  </r>
  <r>
    <x v="58"/>
    <s v="Wiley"/>
    <s v="ISNI:0000000403801313"/>
    <s v="Wiley Online Library"/>
    <s v="10.1111/(ISSN)1548-1492"/>
    <s v="Wiley:AEQ"/>
    <s v="0161-7761"/>
    <x v="58"/>
    <m/>
    <x v="7"/>
    <x v="0"/>
    <x v="0"/>
    <n v="0"/>
    <n v="0"/>
    <n v="0"/>
    <n v="0"/>
    <n v="0"/>
    <n v="0"/>
    <n v="0"/>
    <n v="0"/>
    <n v="0"/>
    <n v="0"/>
    <n v="1"/>
    <n v="0"/>
  </r>
  <r>
    <x v="58"/>
    <s v="Wiley"/>
    <s v="ISNI:0000000403801313"/>
    <s v="Wiley Online Library"/>
    <s v="10.1111/(ISSN)1548-1492"/>
    <s v="Wiley:AEQ"/>
    <s v="0161-7761"/>
    <x v="58"/>
    <m/>
    <x v="7"/>
    <x v="1"/>
    <x v="0"/>
    <n v="0"/>
    <n v="0"/>
    <n v="0"/>
    <n v="0"/>
    <n v="0"/>
    <n v="0"/>
    <n v="0"/>
    <n v="0"/>
    <n v="0"/>
    <n v="0"/>
    <n v="1"/>
    <n v="0"/>
  </r>
  <r>
    <x v="59"/>
    <s v="Wiley"/>
    <s v="ISNI:0000000403801313"/>
    <s v="Wiley Online Library"/>
    <s v="10.1111/(ISSN)1467-8330"/>
    <s v="Wiley:ANTI"/>
    <s v="0066-4812"/>
    <x v="59"/>
    <m/>
    <x v="0"/>
    <x v="0"/>
    <x v="0"/>
    <n v="0"/>
    <n v="0"/>
    <n v="0"/>
    <n v="0"/>
    <n v="0"/>
    <n v="0"/>
    <n v="0"/>
    <n v="0"/>
    <n v="0"/>
    <n v="0"/>
    <n v="1"/>
    <n v="0"/>
  </r>
  <r>
    <x v="59"/>
    <s v="Wiley"/>
    <s v="ISNI:0000000403801313"/>
    <s v="Wiley Online Library"/>
    <s v="10.1111/(ISSN)1467-8330"/>
    <s v="Wiley:ANTI"/>
    <s v="0066-4812"/>
    <x v="59"/>
    <m/>
    <x v="0"/>
    <x v="1"/>
    <x v="0"/>
    <n v="0"/>
    <n v="0"/>
    <n v="0"/>
    <n v="0"/>
    <n v="0"/>
    <n v="0"/>
    <n v="0"/>
    <n v="0"/>
    <n v="0"/>
    <n v="0"/>
    <n v="1"/>
    <n v="0"/>
  </r>
  <r>
    <x v="59"/>
    <s v="Wiley"/>
    <s v="ISNI:0000000403801313"/>
    <s v="Wiley Online Library"/>
    <s v="10.1111/(ISSN)1467-8330"/>
    <s v="Wiley:ANTI"/>
    <s v="0066-4812"/>
    <x v="59"/>
    <m/>
    <x v="2"/>
    <x v="0"/>
    <x v="1"/>
    <n v="0"/>
    <n v="0"/>
    <n v="2"/>
    <n v="0"/>
    <n v="0"/>
    <n v="0"/>
    <n v="0"/>
    <n v="0"/>
    <n v="0"/>
    <n v="0"/>
    <n v="0"/>
    <n v="0"/>
  </r>
  <r>
    <x v="59"/>
    <s v="Wiley"/>
    <s v="ISNI:0000000403801313"/>
    <s v="Wiley Online Library"/>
    <s v="10.1111/(ISSN)1467-8330"/>
    <s v="Wiley:ANTI"/>
    <s v="0066-4812"/>
    <x v="59"/>
    <m/>
    <x v="2"/>
    <x v="1"/>
    <x v="1"/>
    <n v="0"/>
    <n v="0"/>
    <n v="2"/>
    <n v="0"/>
    <n v="0"/>
    <n v="0"/>
    <n v="0"/>
    <n v="0"/>
    <n v="0"/>
    <n v="0"/>
    <n v="0"/>
    <n v="0"/>
  </r>
  <r>
    <x v="59"/>
    <s v="Wiley"/>
    <s v="ISNI:0000000403801313"/>
    <s v="Wiley Online Library"/>
    <s v="10.1111/(ISSN)1467-8330"/>
    <s v="Wiley:ANTI"/>
    <s v="0066-4812"/>
    <x v="59"/>
    <m/>
    <x v="23"/>
    <x v="0"/>
    <x v="0"/>
    <n v="0"/>
    <n v="0"/>
    <n v="0"/>
    <n v="0"/>
    <n v="0"/>
    <n v="0"/>
    <n v="0"/>
    <n v="0"/>
    <n v="0"/>
    <n v="0"/>
    <n v="0"/>
    <n v="1"/>
  </r>
  <r>
    <x v="59"/>
    <s v="Wiley"/>
    <s v="ISNI:0000000403801313"/>
    <s v="Wiley Online Library"/>
    <s v="10.1111/(ISSN)1467-8330"/>
    <s v="Wiley:ANTI"/>
    <s v="0066-4812"/>
    <x v="59"/>
    <m/>
    <x v="23"/>
    <x v="1"/>
    <x v="0"/>
    <n v="0"/>
    <n v="0"/>
    <n v="0"/>
    <n v="0"/>
    <n v="0"/>
    <n v="0"/>
    <n v="0"/>
    <n v="0"/>
    <n v="0"/>
    <n v="0"/>
    <n v="0"/>
    <n v="1"/>
  </r>
  <r>
    <x v="59"/>
    <s v="Wiley"/>
    <s v="ISNI:0000000403801313"/>
    <s v="Wiley Online Library"/>
    <s v="10.1111/(ISSN)1467-8330"/>
    <s v="Wiley:ANTI"/>
    <s v="0066-4812"/>
    <x v="59"/>
    <m/>
    <x v="3"/>
    <x v="0"/>
    <x v="8"/>
    <n v="0"/>
    <n v="0"/>
    <n v="1"/>
    <n v="0"/>
    <n v="0"/>
    <n v="0"/>
    <n v="0"/>
    <n v="0"/>
    <n v="0"/>
    <n v="0"/>
    <n v="1"/>
    <n v="4"/>
  </r>
  <r>
    <x v="59"/>
    <s v="Wiley"/>
    <s v="ISNI:0000000403801313"/>
    <s v="Wiley Online Library"/>
    <s v="10.1111/(ISSN)1467-8330"/>
    <s v="Wiley:ANTI"/>
    <s v="0066-4812"/>
    <x v="59"/>
    <m/>
    <x v="3"/>
    <x v="1"/>
    <x v="6"/>
    <n v="0"/>
    <n v="0"/>
    <n v="1"/>
    <n v="0"/>
    <n v="0"/>
    <n v="0"/>
    <n v="0"/>
    <n v="0"/>
    <n v="0"/>
    <n v="0"/>
    <n v="1"/>
    <n v="8"/>
  </r>
  <r>
    <x v="59"/>
    <s v="Wiley"/>
    <s v="ISNI:0000000403801313"/>
    <s v="Wiley Online Library"/>
    <s v="10.1111/(ISSN)1467-8330"/>
    <s v="Wiley:ANTI"/>
    <s v="0066-4812"/>
    <x v="59"/>
    <m/>
    <x v="21"/>
    <x v="0"/>
    <x v="0"/>
    <n v="0"/>
    <n v="0"/>
    <n v="0"/>
    <n v="0"/>
    <n v="1"/>
    <n v="0"/>
    <n v="0"/>
    <n v="0"/>
    <n v="0"/>
    <n v="0"/>
    <n v="0"/>
    <n v="0"/>
  </r>
  <r>
    <x v="59"/>
    <s v="Wiley"/>
    <s v="ISNI:0000000403801313"/>
    <s v="Wiley Online Library"/>
    <s v="10.1111/(ISSN)1467-8330"/>
    <s v="Wiley:ANTI"/>
    <s v="0066-4812"/>
    <x v="59"/>
    <m/>
    <x v="21"/>
    <x v="1"/>
    <x v="0"/>
    <n v="0"/>
    <n v="0"/>
    <n v="0"/>
    <n v="0"/>
    <n v="1"/>
    <n v="0"/>
    <n v="0"/>
    <n v="0"/>
    <n v="0"/>
    <n v="0"/>
    <n v="0"/>
    <n v="0"/>
  </r>
  <r>
    <x v="59"/>
    <s v="Wiley"/>
    <s v="ISNI:0000000403801313"/>
    <s v="Wiley Online Library"/>
    <s v="10.1111/(ISSN)1467-8330"/>
    <s v="Wiley:ANTI"/>
    <s v="0066-4812"/>
    <x v="59"/>
    <m/>
    <x v="4"/>
    <x v="0"/>
    <x v="2"/>
    <n v="0"/>
    <n v="0"/>
    <n v="0"/>
    <n v="0"/>
    <n v="3"/>
    <n v="0"/>
    <n v="0"/>
    <n v="0"/>
    <n v="0"/>
    <n v="0"/>
    <n v="0"/>
    <n v="0"/>
  </r>
  <r>
    <x v="59"/>
    <s v="Wiley"/>
    <s v="ISNI:0000000403801313"/>
    <s v="Wiley Online Library"/>
    <s v="10.1111/(ISSN)1467-8330"/>
    <s v="Wiley:ANTI"/>
    <s v="0066-4812"/>
    <x v="59"/>
    <m/>
    <x v="4"/>
    <x v="1"/>
    <x v="7"/>
    <n v="0"/>
    <n v="0"/>
    <n v="0"/>
    <n v="0"/>
    <n v="4"/>
    <n v="0"/>
    <n v="0"/>
    <n v="0"/>
    <n v="0"/>
    <n v="0"/>
    <n v="0"/>
    <n v="0"/>
  </r>
  <r>
    <x v="59"/>
    <s v="Wiley"/>
    <s v="ISNI:0000000403801313"/>
    <s v="Wiley Online Library"/>
    <s v="10.1111/(ISSN)1467-8330"/>
    <s v="Wiley:ANTI"/>
    <s v="0066-4812"/>
    <x v="59"/>
    <m/>
    <x v="22"/>
    <x v="0"/>
    <x v="0"/>
    <n v="0"/>
    <n v="0"/>
    <n v="0"/>
    <n v="0"/>
    <n v="0"/>
    <n v="0"/>
    <n v="0"/>
    <n v="0"/>
    <n v="0"/>
    <n v="0"/>
    <n v="0"/>
    <n v="1"/>
  </r>
  <r>
    <x v="59"/>
    <s v="Wiley"/>
    <s v="ISNI:0000000403801313"/>
    <s v="Wiley Online Library"/>
    <s v="10.1111/(ISSN)1467-8330"/>
    <s v="Wiley:ANTI"/>
    <s v="0066-4812"/>
    <x v="59"/>
    <m/>
    <x v="22"/>
    <x v="1"/>
    <x v="1"/>
    <n v="0"/>
    <n v="0"/>
    <n v="0"/>
    <n v="0"/>
    <n v="0"/>
    <n v="0"/>
    <n v="0"/>
    <n v="0"/>
    <n v="0"/>
    <n v="0"/>
    <n v="0"/>
    <n v="2"/>
  </r>
  <r>
    <x v="59"/>
    <s v="Wiley"/>
    <s v="ISNI:0000000403801313"/>
    <s v="Wiley Online Library"/>
    <s v="10.1111/(ISSN)1467-8330"/>
    <s v="Wiley:ANTI"/>
    <s v="0066-4812"/>
    <x v="59"/>
    <m/>
    <x v="6"/>
    <x v="0"/>
    <x v="10"/>
    <n v="0"/>
    <n v="3"/>
    <n v="0"/>
    <n v="2"/>
    <n v="3"/>
    <n v="0"/>
    <n v="0"/>
    <n v="0"/>
    <n v="0"/>
    <n v="3"/>
    <n v="0"/>
    <n v="1"/>
  </r>
  <r>
    <x v="59"/>
    <s v="Wiley"/>
    <s v="ISNI:0000000403801313"/>
    <s v="Wiley Online Library"/>
    <s v="10.1111/(ISSN)1467-8330"/>
    <s v="Wiley:ANTI"/>
    <s v="0066-4812"/>
    <x v="59"/>
    <m/>
    <x v="6"/>
    <x v="1"/>
    <x v="27"/>
    <n v="0"/>
    <n v="4"/>
    <n v="0"/>
    <n v="2"/>
    <n v="4"/>
    <n v="0"/>
    <n v="0"/>
    <n v="0"/>
    <n v="0"/>
    <n v="3"/>
    <n v="0"/>
    <n v="1"/>
  </r>
  <r>
    <x v="59"/>
    <s v="Wiley"/>
    <s v="ISNI:0000000403801313"/>
    <s v="Wiley Online Library"/>
    <s v="10.1111/(ISSN)1467-8330"/>
    <s v="Wiley:ANTI"/>
    <s v="0066-4812"/>
    <x v="59"/>
    <m/>
    <x v="7"/>
    <x v="0"/>
    <x v="2"/>
    <n v="0"/>
    <n v="2"/>
    <n v="1"/>
    <n v="0"/>
    <n v="0"/>
    <n v="0"/>
    <n v="0"/>
    <n v="0"/>
    <n v="0"/>
    <n v="0"/>
    <n v="0"/>
    <n v="0"/>
  </r>
  <r>
    <x v="59"/>
    <s v="Wiley"/>
    <s v="ISNI:0000000403801313"/>
    <s v="Wiley Online Library"/>
    <s v="10.1111/(ISSN)1467-8330"/>
    <s v="Wiley:ANTI"/>
    <s v="0066-4812"/>
    <x v="59"/>
    <m/>
    <x v="7"/>
    <x v="1"/>
    <x v="7"/>
    <n v="0"/>
    <n v="3"/>
    <n v="1"/>
    <n v="0"/>
    <n v="0"/>
    <n v="0"/>
    <n v="0"/>
    <n v="0"/>
    <n v="0"/>
    <n v="0"/>
    <n v="0"/>
    <n v="0"/>
  </r>
  <r>
    <x v="59"/>
    <s v="Wiley"/>
    <s v="ISNI:0000000403801313"/>
    <s v="Wiley Online Library"/>
    <s v="10.1111/(ISSN)1467-8330"/>
    <s v="Wiley:ANTI"/>
    <s v="0066-4812"/>
    <x v="59"/>
    <m/>
    <x v="9"/>
    <x v="0"/>
    <x v="0"/>
    <n v="0"/>
    <n v="0"/>
    <n v="0"/>
    <n v="0"/>
    <n v="0"/>
    <n v="1"/>
    <n v="0"/>
    <n v="0"/>
    <n v="0"/>
    <n v="0"/>
    <n v="0"/>
    <n v="0"/>
  </r>
  <r>
    <x v="59"/>
    <s v="Wiley"/>
    <s v="ISNI:0000000403801313"/>
    <s v="Wiley Online Library"/>
    <s v="10.1111/(ISSN)1467-8330"/>
    <s v="Wiley:ANTI"/>
    <s v="0066-4812"/>
    <x v="59"/>
    <m/>
    <x v="9"/>
    <x v="1"/>
    <x v="0"/>
    <n v="0"/>
    <n v="0"/>
    <n v="0"/>
    <n v="0"/>
    <n v="0"/>
    <n v="1"/>
    <n v="0"/>
    <n v="0"/>
    <n v="0"/>
    <n v="0"/>
    <n v="0"/>
    <n v="0"/>
  </r>
  <r>
    <x v="59"/>
    <s v="Wiley"/>
    <s v="ISNI:0000000403801313"/>
    <s v="Wiley Online Library"/>
    <s v="10.1111/(ISSN)1467-8330"/>
    <s v="Wiley:ANTI"/>
    <s v="0066-4812"/>
    <x v="59"/>
    <m/>
    <x v="25"/>
    <x v="0"/>
    <x v="5"/>
    <n v="0"/>
    <n v="1"/>
    <n v="0"/>
    <n v="2"/>
    <n v="1"/>
    <n v="0"/>
    <n v="0"/>
    <n v="0"/>
    <n v="2"/>
    <n v="0"/>
    <n v="0"/>
    <n v="1"/>
  </r>
  <r>
    <x v="59"/>
    <s v="Wiley"/>
    <s v="ISNI:0000000403801313"/>
    <s v="Wiley Online Library"/>
    <s v="10.1111/(ISSN)1467-8330"/>
    <s v="Wiley:ANTI"/>
    <s v="0066-4812"/>
    <x v="59"/>
    <m/>
    <x v="25"/>
    <x v="1"/>
    <x v="14"/>
    <n v="0"/>
    <n v="1"/>
    <n v="0"/>
    <n v="3"/>
    <n v="1"/>
    <n v="0"/>
    <n v="0"/>
    <n v="0"/>
    <n v="5"/>
    <n v="0"/>
    <n v="0"/>
    <n v="1"/>
  </r>
  <r>
    <x v="59"/>
    <s v="Wiley"/>
    <s v="ISNI:0000000403801313"/>
    <s v="Wiley Online Library"/>
    <s v="10.1111/(ISSN)1467-8330"/>
    <s v="Wiley:ANTI"/>
    <s v="0066-4812"/>
    <x v="59"/>
    <m/>
    <x v="10"/>
    <x v="0"/>
    <x v="0"/>
    <n v="0"/>
    <n v="0"/>
    <n v="0"/>
    <n v="0"/>
    <n v="0"/>
    <n v="0"/>
    <n v="0"/>
    <n v="0"/>
    <n v="0"/>
    <n v="0"/>
    <n v="1"/>
    <n v="0"/>
  </r>
  <r>
    <x v="59"/>
    <s v="Wiley"/>
    <s v="ISNI:0000000403801313"/>
    <s v="Wiley Online Library"/>
    <s v="10.1111/(ISSN)1467-8330"/>
    <s v="Wiley:ANTI"/>
    <s v="0066-4812"/>
    <x v="59"/>
    <m/>
    <x v="10"/>
    <x v="1"/>
    <x v="0"/>
    <n v="0"/>
    <n v="0"/>
    <n v="0"/>
    <n v="0"/>
    <n v="0"/>
    <n v="0"/>
    <n v="0"/>
    <n v="0"/>
    <n v="0"/>
    <n v="0"/>
    <n v="1"/>
    <n v="0"/>
  </r>
  <r>
    <x v="59"/>
    <s v="Wiley"/>
    <s v="ISNI:0000000403801313"/>
    <s v="Wiley Online Library"/>
    <s v="10.1111/(ISSN)1467-8330"/>
    <s v="Wiley:ANTI"/>
    <s v="0066-4812"/>
    <x v="59"/>
    <m/>
    <x v="11"/>
    <x v="0"/>
    <x v="1"/>
    <n v="0"/>
    <n v="0"/>
    <n v="0"/>
    <n v="0"/>
    <n v="0"/>
    <n v="0"/>
    <n v="0"/>
    <n v="0"/>
    <n v="0"/>
    <n v="0"/>
    <n v="1"/>
    <n v="1"/>
  </r>
  <r>
    <x v="59"/>
    <s v="Wiley"/>
    <s v="ISNI:0000000403801313"/>
    <s v="Wiley Online Library"/>
    <s v="10.1111/(ISSN)1467-8330"/>
    <s v="Wiley:ANTI"/>
    <s v="0066-4812"/>
    <x v="59"/>
    <m/>
    <x v="11"/>
    <x v="1"/>
    <x v="1"/>
    <n v="0"/>
    <n v="0"/>
    <n v="0"/>
    <n v="0"/>
    <n v="0"/>
    <n v="0"/>
    <n v="0"/>
    <n v="0"/>
    <n v="0"/>
    <n v="0"/>
    <n v="1"/>
    <n v="1"/>
  </r>
  <r>
    <x v="59"/>
    <s v="Wiley"/>
    <s v="ISNI:0000000403801313"/>
    <s v="Wiley Online Library"/>
    <s v="10.1111/(ISSN)1467-8330"/>
    <s v="Wiley:ANTI"/>
    <s v="0066-4812"/>
    <x v="59"/>
    <m/>
    <x v="12"/>
    <x v="0"/>
    <x v="2"/>
    <n v="0"/>
    <n v="0"/>
    <n v="0"/>
    <n v="0"/>
    <n v="1"/>
    <n v="0"/>
    <n v="0"/>
    <n v="0"/>
    <n v="0"/>
    <n v="0"/>
    <n v="0"/>
    <n v="2"/>
  </r>
  <r>
    <x v="59"/>
    <s v="Wiley"/>
    <s v="ISNI:0000000403801313"/>
    <s v="Wiley Online Library"/>
    <s v="10.1111/(ISSN)1467-8330"/>
    <s v="Wiley:ANTI"/>
    <s v="0066-4812"/>
    <x v="59"/>
    <m/>
    <x v="12"/>
    <x v="1"/>
    <x v="8"/>
    <n v="0"/>
    <n v="0"/>
    <n v="0"/>
    <n v="0"/>
    <n v="2"/>
    <n v="0"/>
    <n v="0"/>
    <n v="0"/>
    <n v="0"/>
    <n v="0"/>
    <n v="0"/>
    <n v="4"/>
  </r>
  <r>
    <x v="59"/>
    <s v="Wiley"/>
    <s v="ISNI:0000000403801313"/>
    <s v="Wiley Online Library"/>
    <s v="10.1111/(ISSN)1467-8330"/>
    <s v="Wiley:ANTI"/>
    <s v="0066-4812"/>
    <x v="59"/>
    <m/>
    <x v="13"/>
    <x v="0"/>
    <x v="0"/>
    <n v="0"/>
    <n v="0"/>
    <n v="0"/>
    <n v="0"/>
    <n v="0"/>
    <n v="0"/>
    <n v="0"/>
    <n v="0"/>
    <n v="0"/>
    <n v="1"/>
    <n v="0"/>
    <n v="0"/>
  </r>
  <r>
    <x v="59"/>
    <s v="Wiley"/>
    <s v="ISNI:0000000403801313"/>
    <s v="Wiley Online Library"/>
    <s v="10.1111/(ISSN)1467-8330"/>
    <s v="Wiley:ANTI"/>
    <s v="0066-4812"/>
    <x v="59"/>
    <m/>
    <x v="13"/>
    <x v="1"/>
    <x v="0"/>
    <n v="0"/>
    <n v="0"/>
    <n v="0"/>
    <n v="0"/>
    <n v="0"/>
    <n v="0"/>
    <n v="0"/>
    <n v="0"/>
    <n v="0"/>
    <n v="1"/>
    <n v="0"/>
    <n v="0"/>
  </r>
  <r>
    <x v="59"/>
    <s v="Wiley"/>
    <s v="ISNI:0000000403801313"/>
    <s v="Wiley Online Library"/>
    <s v="10.1111/(ISSN)1467-8330"/>
    <s v="Wiley:ANTI"/>
    <s v="0066-4812"/>
    <x v="59"/>
    <m/>
    <x v="14"/>
    <x v="0"/>
    <x v="1"/>
    <n v="0"/>
    <n v="0"/>
    <n v="1"/>
    <n v="0"/>
    <n v="0"/>
    <n v="0"/>
    <n v="0"/>
    <n v="0"/>
    <n v="0"/>
    <n v="0"/>
    <n v="1"/>
    <n v="0"/>
  </r>
  <r>
    <x v="59"/>
    <s v="Wiley"/>
    <s v="ISNI:0000000403801313"/>
    <s v="Wiley Online Library"/>
    <s v="10.1111/(ISSN)1467-8330"/>
    <s v="Wiley:ANTI"/>
    <s v="0066-4812"/>
    <x v="59"/>
    <m/>
    <x v="14"/>
    <x v="1"/>
    <x v="7"/>
    <n v="0"/>
    <n v="0"/>
    <n v="1"/>
    <n v="0"/>
    <n v="0"/>
    <n v="0"/>
    <n v="0"/>
    <n v="0"/>
    <n v="0"/>
    <n v="0"/>
    <n v="3"/>
    <n v="0"/>
  </r>
  <r>
    <x v="59"/>
    <s v="Wiley"/>
    <s v="ISNI:0000000403801313"/>
    <s v="Wiley Online Library"/>
    <s v="10.1111/(ISSN)1467-8330"/>
    <s v="Wiley:ANTI"/>
    <s v="0066-4812"/>
    <x v="59"/>
    <m/>
    <x v="15"/>
    <x v="0"/>
    <x v="5"/>
    <n v="1"/>
    <n v="4"/>
    <n v="1"/>
    <n v="0"/>
    <n v="0"/>
    <n v="0"/>
    <n v="0"/>
    <n v="0"/>
    <n v="0"/>
    <n v="1"/>
    <n v="0"/>
    <n v="0"/>
  </r>
  <r>
    <x v="59"/>
    <s v="Wiley"/>
    <s v="ISNI:0000000403801313"/>
    <s v="Wiley Online Library"/>
    <s v="10.1111/(ISSN)1467-8330"/>
    <s v="Wiley:ANTI"/>
    <s v="0066-4812"/>
    <x v="59"/>
    <m/>
    <x v="15"/>
    <x v="1"/>
    <x v="6"/>
    <n v="1"/>
    <n v="7"/>
    <n v="1"/>
    <n v="0"/>
    <n v="0"/>
    <n v="0"/>
    <n v="0"/>
    <n v="0"/>
    <n v="0"/>
    <n v="1"/>
    <n v="0"/>
    <n v="0"/>
  </r>
  <r>
    <x v="59"/>
    <s v="Wiley"/>
    <s v="ISNI:0000000403801313"/>
    <s v="Wiley Online Library"/>
    <s v="10.1111/(ISSN)1467-8330"/>
    <s v="Wiley:ANTI"/>
    <s v="0066-4812"/>
    <x v="59"/>
    <m/>
    <x v="16"/>
    <x v="0"/>
    <x v="3"/>
    <n v="0"/>
    <n v="1"/>
    <n v="0"/>
    <n v="0"/>
    <n v="0"/>
    <n v="0"/>
    <n v="0"/>
    <n v="0"/>
    <n v="0"/>
    <n v="1"/>
    <n v="0"/>
    <n v="3"/>
  </r>
  <r>
    <x v="59"/>
    <s v="Wiley"/>
    <s v="ISNI:0000000403801313"/>
    <s v="Wiley Online Library"/>
    <s v="10.1111/(ISSN)1467-8330"/>
    <s v="Wiley:ANTI"/>
    <s v="0066-4812"/>
    <x v="59"/>
    <m/>
    <x v="16"/>
    <x v="1"/>
    <x v="6"/>
    <n v="0"/>
    <n v="1"/>
    <n v="0"/>
    <n v="0"/>
    <n v="0"/>
    <n v="0"/>
    <n v="0"/>
    <n v="0"/>
    <n v="0"/>
    <n v="1"/>
    <n v="0"/>
    <n v="8"/>
  </r>
  <r>
    <x v="59"/>
    <s v="Wiley"/>
    <s v="ISNI:0000000403801313"/>
    <s v="Wiley Online Library"/>
    <s v="10.1111/(ISSN)1467-8330"/>
    <s v="Wiley:ANTI"/>
    <s v="0066-4812"/>
    <x v="59"/>
    <m/>
    <x v="18"/>
    <x v="0"/>
    <x v="18"/>
    <n v="2"/>
    <n v="2"/>
    <n v="2"/>
    <n v="6"/>
    <n v="1"/>
    <n v="1"/>
    <n v="1"/>
    <n v="1"/>
    <n v="2"/>
    <n v="7"/>
    <n v="4"/>
    <n v="0"/>
  </r>
  <r>
    <x v="59"/>
    <s v="Wiley"/>
    <s v="ISNI:0000000403801313"/>
    <s v="Wiley Online Library"/>
    <s v="10.1111/(ISSN)1467-8330"/>
    <s v="Wiley:ANTI"/>
    <s v="0066-4812"/>
    <x v="59"/>
    <m/>
    <x v="18"/>
    <x v="1"/>
    <x v="28"/>
    <n v="4"/>
    <n v="3"/>
    <n v="3"/>
    <n v="9"/>
    <n v="2"/>
    <n v="2"/>
    <n v="1"/>
    <n v="1"/>
    <n v="3"/>
    <n v="8"/>
    <n v="4"/>
    <n v="0"/>
  </r>
  <r>
    <x v="59"/>
    <s v="Wiley"/>
    <s v="ISNI:0000000403801313"/>
    <s v="Wiley Online Library"/>
    <s v="10.1111/(ISSN)1467-8330"/>
    <s v="Wiley:ANTI"/>
    <s v="0066-4812"/>
    <x v="59"/>
    <m/>
    <x v="20"/>
    <x v="0"/>
    <x v="2"/>
    <n v="0"/>
    <n v="0"/>
    <n v="0"/>
    <n v="0"/>
    <n v="1"/>
    <n v="1"/>
    <n v="0"/>
    <n v="0"/>
    <n v="1"/>
    <n v="0"/>
    <n v="0"/>
    <n v="0"/>
  </r>
  <r>
    <x v="59"/>
    <s v="Wiley"/>
    <s v="ISNI:0000000403801313"/>
    <s v="Wiley Online Library"/>
    <s v="10.1111/(ISSN)1467-8330"/>
    <s v="Wiley:ANTI"/>
    <s v="0066-4812"/>
    <x v="59"/>
    <m/>
    <x v="20"/>
    <x v="1"/>
    <x v="2"/>
    <n v="0"/>
    <n v="0"/>
    <n v="0"/>
    <n v="0"/>
    <n v="1"/>
    <n v="1"/>
    <n v="0"/>
    <n v="0"/>
    <n v="1"/>
    <n v="0"/>
    <n v="0"/>
    <n v="0"/>
  </r>
  <r>
    <x v="60"/>
    <s v="Wiley"/>
    <s v="ISNI:0000000403801313"/>
    <s v="Wiley Online Library"/>
    <s v="10.1002/(ISSN)1099-0720"/>
    <s v="Wiley:ACP"/>
    <s v="0888-4080"/>
    <x v="60"/>
    <m/>
    <x v="4"/>
    <x v="0"/>
    <x v="0"/>
    <n v="0"/>
    <n v="0"/>
    <n v="1"/>
    <n v="0"/>
    <n v="0"/>
    <n v="0"/>
    <n v="0"/>
    <n v="0"/>
    <n v="0"/>
    <n v="0"/>
    <n v="0"/>
    <n v="0"/>
  </r>
  <r>
    <x v="60"/>
    <s v="Wiley"/>
    <s v="ISNI:0000000403801313"/>
    <s v="Wiley Online Library"/>
    <s v="10.1002/(ISSN)1099-0720"/>
    <s v="Wiley:ACP"/>
    <s v="0888-4080"/>
    <x v="60"/>
    <m/>
    <x v="4"/>
    <x v="1"/>
    <x v="0"/>
    <n v="0"/>
    <n v="0"/>
    <n v="1"/>
    <n v="0"/>
    <n v="0"/>
    <n v="0"/>
    <n v="0"/>
    <n v="0"/>
    <n v="0"/>
    <n v="0"/>
    <n v="0"/>
    <n v="0"/>
  </r>
  <r>
    <x v="61"/>
    <s v="Wiley"/>
    <s v="ISNI:0000000403801313"/>
    <s v="Wiley Online Library"/>
    <s v="10.1002/(ISSN)2040-5804"/>
    <s v="Wiley:AEPP"/>
    <s v="2040-5790"/>
    <x v="61"/>
    <m/>
    <x v="3"/>
    <x v="0"/>
    <x v="0"/>
    <n v="0"/>
    <n v="0"/>
    <n v="0"/>
    <n v="0"/>
    <n v="1"/>
    <n v="0"/>
    <n v="0"/>
    <n v="0"/>
    <n v="0"/>
    <n v="0"/>
    <n v="0"/>
    <n v="0"/>
  </r>
  <r>
    <x v="61"/>
    <s v="Wiley"/>
    <s v="ISNI:0000000403801313"/>
    <s v="Wiley Online Library"/>
    <s v="10.1002/(ISSN)2040-5804"/>
    <s v="Wiley:AEPP"/>
    <s v="2040-5790"/>
    <x v="61"/>
    <m/>
    <x v="3"/>
    <x v="1"/>
    <x v="0"/>
    <n v="0"/>
    <n v="0"/>
    <n v="0"/>
    <n v="0"/>
    <n v="1"/>
    <n v="0"/>
    <n v="0"/>
    <n v="0"/>
    <n v="0"/>
    <n v="0"/>
    <n v="0"/>
    <n v="0"/>
  </r>
  <r>
    <x v="61"/>
    <s v="Wiley"/>
    <s v="ISNI:0000000403801313"/>
    <s v="Wiley Online Library"/>
    <s v="10.1002/(ISSN)2040-5804"/>
    <s v="Wiley:AEPP"/>
    <s v="2040-5790"/>
    <x v="61"/>
    <m/>
    <x v="7"/>
    <x v="0"/>
    <x v="0"/>
    <n v="0"/>
    <n v="0"/>
    <n v="0"/>
    <n v="1"/>
    <n v="0"/>
    <n v="0"/>
    <n v="0"/>
    <n v="0"/>
    <n v="0"/>
    <n v="0"/>
    <n v="0"/>
    <n v="0"/>
  </r>
  <r>
    <x v="61"/>
    <s v="Wiley"/>
    <s v="ISNI:0000000403801313"/>
    <s v="Wiley Online Library"/>
    <s v="10.1002/(ISSN)2040-5804"/>
    <s v="Wiley:AEPP"/>
    <s v="2040-5790"/>
    <x v="61"/>
    <m/>
    <x v="7"/>
    <x v="1"/>
    <x v="0"/>
    <n v="0"/>
    <n v="0"/>
    <n v="0"/>
    <n v="1"/>
    <n v="0"/>
    <n v="0"/>
    <n v="0"/>
    <n v="0"/>
    <n v="0"/>
    <n v="0"/>
    <n v="0"/>
    <n v="0"/>
  </r>
  <r>
    <x v="62"/>
    <s v="Wiley"/>
    <s v="ISNI:0000000403801313"/>
    <s v="Wiley Online Library"/>
    <s v="10.1002/(ISSN)1099-0739"/>
    <s v="Wiley:AOC"/>
    <s v="0268-2605"/>
    <x v="62"/>
    <m/>
    <x v="15"/>
    <x v="0"/>
    <x v="1"/>
    <n v="0"/>
    <n v="0"/>
    <n v="0"/>
    <n v="0"/>
    <n v="0"/>
    <n v="0"/>
    <n v="0"/>
    <n v="0"/>
    <n v="0"/>
    <n v="1"/>
    <n v="1"/>
    <n v="0"/>
  </r>
  <r>
    <x v="62"/>
    <s v="Wiley"/>
    <s v="ISNI:0000000403801313"/>
    <s v="Wiley Online Library"/>
    <s v="10.1002/(ISSN)1099-0739"/>
    <s v="Wiley:AOC"/>
    <s v="0268-2605"/>
    <x v="62"/>
    <m/>
    <x v="15"/>
    <x v="1"/>
    <x v="2"/>
    <n v="0"/>
    <n v="0"/>
    <n v="0"/>
    <n v="0"/>
    <n v="0"/>
    <n v="0"/>
    <n v="0"/>
    <n v="0"/>
    <n v="0"/>
    <n v="2"/>
    <n v="1"/>
    <n v="0"/>
  </r>
  <r>
    <x v="63"/>
    <s v="Wiley"/>
    <s v="ISNI:0000000403801313"/>
    <s v="Wiley Online Library"/>
    <s v="10.1111/(ISSN)1758-0854"/>
    <s v="Wiley:APHW"/>
    <s v="1758-0846"/>
    <x v="63"/>
    <m/>
    <x v="8"/>
    <x v="0"/>
    <x v="1"/>
    <n v="0"/>
    <n v="0"/>
    <n v="0"/>
    <n v="0"/>
    <n v="0"/>
    <n v="2"/>
    <n v="0"/>
    <n v="0"/>
    <n v="0"/>
    <n v="0"/>
    <n v="0"/>
    <n v="0"/>
  </r>
  <r>
    <x v="63"/>
    <s v="Wiley"/>
    <s v="ISNI:0000000403801313"/>
    <s v="Wiley Online Library"/>
    <s v="10.1111/(ISSN)1758-0854"/>
    <s v="Wiley:APHW"/>
    <s v="1758-0846"/>
    <x v="63"/>
    <m/>
    <x v="8"/>
    <x v="1"/>
    <x v="1"/>
    <n v="0"/>
    <n v="0"/>
    <n v="0"/>
    <n v="0"/>
    <n v="0"/>
    <n v="2"/>
    <n v="0"/>
    <n v="0"/>
    <n v="0"/>
    <n v="0"/>
    <n v="0"/>
    <n v="0"/>
  </r>
  <r>
    <x v="64"/>
    <s v="Wiley"/>
    <s v="ISNI:0000000403801313"/>
    <s v="Wiley Online Library"/>
    <s v="10.1111/(ISSN)1654-109X"/>
    <s v="Wiley:AVSC"/>
    <s v="1402-2001"/>
    <x v="64"/>
    <m/>
    <x v="29"/>
    <x v="0"/>
    <x v="0"/>
    <n v="0"/>
    <n v="0"/>
    <n v="0"/>
    <n v="0"/>
    <n v="1"/>
    <n v="0"/>
    <n v="0"/>
    <n v="0"/>
    <n v="0"/>
    <n v="0"/>
    <n v="0"/>
    <n v="0"/>
  </r>
  <r>
    <x v="64"/>
    <s v="Wiley"/>
    <s v="ISNI:0000000403801313"/>
    <s v="Wiley Online Library"/>
    <s v="10.1111/(ISSN)1654-109X"/>
    <s v="Wiley:AVSC"/>
    <s v="1402-2001"/>
    <x v="64"/>
    <m/>
    <x v="29"/>
    <x v="1"/>
    <x v="0"/>
    <n v="0"/>
    <n v="0"/>
    <n v="0"/>
    <n v="0"/>
    <n v="1"/>
    <n v="0"/>
    <n v="0"/>
    <n v="0"/>
    <n v="0"/>
    <n v="0"/>
    <n v="0"/>
    <n v="0"/>
  </r>
  <r>
    <x v="64"/>
    <s v="Wiley"/>
    <s v="ISNI:0000000403801313"/>
    <s v="Wiley Online Library"/>
    <s v="10.1111/(ISSN)1654-109X"/>
    <s v="Wiley:AVSC"/>
    <s v="1402-2001"/>
    <x v="64"/>
    <m/>
    <x v="28"/>
    <x v="0"/>
    <x v="0"/>
    <n v="0"/>
    <n v="0"/>
    <n v="0"/>
    <n v="0"/>
    <n v="0"/>
    <n v="0"/>
    <n v="0"/>
    <n v="0"/>
    <n v="0"/>
    <n v="0"/>
    <n v="1"/>
    <n v="0"/>
  </r>
  <r>
    <x v="64"/>
    <s v="Wiley"/>
    <s v="ISNI:0000000403801313"/>
    <s v="Wiley Online Library"/>
    <s v="10.1111/(ISSN)1654-109X"/>
    <s v="Wiley:AVSC"/>
    <s v="1402-2001"/>
    <x v="64"/>
    <m/>
    <x v="28"/>
    <x v="1"/>
    <x v="0"/>
    <n v="0"/>
    <n v="0"/>
    <n v="0"/>
    <n v="0"/>
    <n v="0"/>
    <n v="0"/>
    <n v="0"/>
    <n v="0"/>
    <n v="0"/>
    <n v="0"/>
    <n v="1"/>
    <n v="0"/>
  </r>
  <r>
    <x v="64"/>
    <s v="Wiley"/>
    <s v="ISNI:0000000403801313"/>
    <s v="Wiley Online Library"/>
    <s v="10.1111/(ISSN)1654-109X"/>
    <s v="Wiley:AVSC"/>
    <s v="1402-2001"/>
    <x v="64"/>
    <m/>
    <x v="6"/>
    <x v="0"/>
    <x v="1"/>
    <n v="0"/>
    <n v="0"/>
    <n v="0"/>
    <n v="0"/>
    <n v="0"/>
    <n v="0"/>
    <n v="0"/>
    <n v="0"/>
    <n v="2"/>
    <n v="0"/>
    <n v="0"/>
    <n v="0"/>
  </r>
  <r>
    <x v="64"/>
    <s v="Wiley"/>
    <s v="ISNI:0000000403801313"/>
    <s v="Wiley Online Library"/>
    <s v="10.1111/(ISSN)1654-109X"/>
    <s v="Wiley:AVSC"/>
    <s v="1402-2001"/>
    <x v="64"/>
    <m/>
    <x v="6"/>
    <x v="1"/>
    <x v="8"/>
    <n v="0"/>
    <n v="0"/>
    <n v="0"/>
    <n v="0"/>
    <n v="0"/>
    <n v="0"/>
    <n v="0"/>
    <n v="0"/>
    <n v="6"/>
    <n v="0"/>
    <n v="0"/>
    <n v="0"/>
  </r>
  <r>
    <x v="64"/>
    <s v="Wiley"/>
    <s v="ISNI:0000000403801313"/>
    <s v="Wiley Online Library"/>
    <s v="10.1111/(ISSN)1654-109X"/>
    <s v="Wiley:AVSC"/>
    <s v="1402-2001"/>
    <x v="64"/>
    <m/>
    <x v="8"/>
    <x v="0"/>
    <x v="0"/>
    <n v="0"/>
    <n v="0"/>
    <n v="0"/>
    <n v="0"/>
    <n v="0"/>
    <n v="0"/>
    <n v="0"/>
    <n v="0"/>
    <n v="1"/>
    <n v="0"/>
    <n v="0"/>
    <n v="0"/>
  </r>
  <r>
    <x v="64"/>
    <s v="Wiley"/>
    <s v="ISNI:0000000403801313"/>
    <s v="Wiley Online Library"/>
    <s v="10.1111/(ISSN)1654-109X"/>
    <s v="Wiley:AVSC"/>
    <s v="1402-2001"/>
    <x v="64"/>
    <m/>
    <x v="8"/>
    <x v="1"/>
    <x v="2"/>
    <n v="0"/>
    <n v="0"/>
    <n v="0"/>
    <n v="0"/>
    <n v="0"/>
    <n v="0"/>
    <n v="0"/>
    <n v="0"/>
    <n v="3"/>
    <n v="0"/>
    <n v="0"/>
    <n v="0"/>
  </r>
  <r>
    <x v="64"/>
    <s v="Wiley"/>
    <s v="ISNI:0000000403801313"/>
    <s v="Wiley Online Library"/>
    <s v="10.1111/(ISSN)1654-109X"/>
    <s v="Wiley:AVSC"/>
    <s v="1402-2001"/>
    <x v="64"/>
    <m/>
    <x v="25"/>
    <x v="0"/>
    <x v="0"/>
    <n v="0"/>
    <n v="1"/>
    <n v="0"/>
    <n v="0"/>
    <n v="0"/>
    <n v="0"/>
    <n v="0"/>
    <n v="0"/>
    <n v="0"/>
    <n v="0"/>
    <n v="0"/>
    <n v="0"/>
  </r>
  <r>
    <x v="64"/>
    <s v="Wiley"/>
    <s v="ISNI:0000000403801313"/>
    <s v="Wiley Online Library"/>
    <s v="10.1111/(ISSN)1654-109X"/>
    <s v="Wiley:AVSC"/>
    <s v="1402-2001"/>
    <x v="64"/>
    <m/>
    <x v="25"/>
    <x v="1"/>
    <x v="0"/>
    <n v="0"/>
    <n v="1"/>
    <n v="0"/>
    <n v="0"/>
    <n v="0"/>
    <n v="0"/>
    <n v="0"/>
    <n v="0"/>
    <n v="0"/>
    <n v="0"/>
    <n v="0"/>
    <n v="0"/>
  </r>
  <r>
    <x v="64"/>
    <s v="Wiley"/>
    <s v="ISNI:0000000403801313"/>
    <s v="Wiley Online Library"/>
    <s v="10.1111/(ISSN)1654-109X"/>
    <s v="Wiley:AVSC"/>
    <s v="1402-2001"/>
    <x v="64"/>
    <m/>
    <x v="10"/>
    <x v="0"/>
    <x v="0"/>
    <n v="0"/>
    <n v="0"/>
    <n v="1"/>
    <n v="0"/>
    <n v="0"/>
    <n v="0"/>
    <n v="0"/>
    <n v="0"/>
    <n v="0"/>
    <n v="0"/>
    <n v="0"/>
    <n v="0"/>
  </r>
  <r>
    <x v="64"/>
    <s v="Wiley"/>
    <s v="ISNI:0000000403801313"/>
    <s v="Wiley Online Library"/>
    <s v="10.1111/(ISSN)1654-109X"/>
    <s v="Wiley:AVSC"/>
    <s v="1402-2001"/>
    <x v="64"/>
    <m/>
    <x v="10"/>
    <x v="1"/>
    <x v="0"/>
    <n v="0"/>
    <n v="0"/>
    <n v="1"/>
    <n v="0"/>
    <n v="0"/>
    <n v="0"/>
    <n v="0"/>
    <n v="0"/>
    <n v="0"/>
    <n v="0"/>
    <n v="0"/>
    <n v="0"/>
  </r>
  <r>
    <x v="64"/>
    <s v="Wiley"/>
    <s v="ISNI:0000000403801313"/>
    <s v="Wiley Online Library"/>
    <s v="10.1111/(ISSN)1654-109X"/>
    <s v="Wiley:AVSC"/>
    <s v="1402-2001"/>
    <x v="64"/>
    <m/>
    <x v="11"/>
    <x v="0"/>
    <x v="7"/>
    <n v="0"/>
    <n v="0"/>
    <n v="0"/>
    <n v="0"/>
    <n v="0"/>
    <n v="0"/>
    <n v="1"/>
    <n v="0"/>
    <n v="1"/>
    <n v="0"/>
    <n v="1"/>
    <n v="1"/>
  </r>
  <r>
    <x v="64"/>
    <s v="Wiley"/>
    <s v="ISNI:0000000403801313"/>
    <s v="Wiley Online Library"/>
    <s v="10.1111/(ISSN)1654-109X"/>
    <s v="Wiley:AVSC"/>
    <s v="1402-2001"/>
    <x v="64"/>
    <m/>
    <x v="11"/>
    <x v="1"/>
    <x v="8"/>
    <n v="0"/>
    <n v="0"/>
    <n v="0"/>
    <n v="0"/>
    <n v="0"/>
    <n v="0"/>
    <n v="1"/>
    <n v="0"/>
    <n v="1"/>
    <n v="0"/>
    <n v="2"/>
    <n v="2"/>
  </r>
  <r>
    <x v="64"/>
    <s v="Wiley"/>
    <s v="ISNI:0000000403801313"/>
    <s v="Wiley Online Library"/>
    <s v="10.1111/(ISSN)1654-109X"/>
    <s v="Wiley:AVSC"/>
    <s v="1402-2001"/>
    <x v="64"/>
    <m/>
    <x v="13"/>
    <x v="0"/>
    <x v="2"/>
    <n v="0"/>
    <n v="0"/>
    <n v="1"/>
    <n v="0"/>
    <n v="1"/>
    <n v="1"/>
    <n v="0"/>
    <n v="0"/>
    <n v="0"/>
    <n v="0"/>
    <n v="0"/>
    <n v="0"/>
  </r>
  <r>
    <x v="64"/>
    <s v="Wiley"/>
    <s v="ISNI:0000000403801313"/>
    <s v="Wiley Online Library"/>
    <s v="10.1111/(ISSN)1654-109X"/>
    <s v="Wiley:AVSC"/>
    <s v="1402-2001"/>
    <x v="64"/>
    <m/>
    <x v="13"/>
    <x v="1"/>
    <x v="2"/>
    <n v="0"/>
    <n v="0"/>
    <n v="1"/>
    <n v="0"/>
    <n v="1"/>
    <n v="1"/>
    <n v="0"/>
    <n v="0"/>
    <n v="0"/>
    <n v="0"/>
    <n v="0"/>
    <n v="0"/>
  </r>
  <r>
    <x v="64"/>
    <s v="Wiley"/>
    <s v="ISNI:0000000403801313"/>
    <s v="Wiley Online Library"/>
    <s v="10.1111/(ISSN)1654-109X"/>
    <s v="Wiley:AVSC"/>
    <s v="1402-2001"/>
    <x v="64"/>
    <m/>
    <x v="16"/>
    <x v="0"/>
    <x v="1"/>
    <n v="0"/>
    <n v="0"/>
    <n v="0"/>
    <n v="0"/>
    <n v="0"/>
    <n v="0"/>
    <n v="0"/>
    <n v="0"/>
    <n v="1"/>
    <n v="0"/>
    <n v="1"/>
    <n v="0"/>
  </r>
  <r>
    <x v="64"/>
    <s v="Wiley"/>
    <s v="ISNI:0000000403801313"/>
    <s v="Wiley Online Library"/>
    <s v="10.1111/(ISSN)1654-109X"/>
    <s v="Wiley:AVSC"/>
    <s v="1402-2001"/>
    <x v="64"/>
    <m/>
    <x v="16"/>
    <x v="1"/>
    <x v="3"/>
    <n v="0"/>
    <n v="0"/>
    <n v="0"/>
    <n v="0"/>
    <n v="0"/>
    <n v="0"/>
    <n v="0"/>
    <n v="0"/>
    <n v="2"/>
    <n v="0"/>
    <n v="3"/>
    <n v="0"/>
  </r>
  <r>
    <x v="65"/>
    <s v="Wiley"/>
    <s v="ISNI:0000000403801313"/>
    <s v="Wiley Online Library"/>
    <s v="10.1155/anu"/>
    <s v="Wiley:ANU"/>
    <m/>
    <x v="65"/>
    <m/>
    <x v="30"/>
    <x v="0"/>
    <x v="0"/>
    <n v="1"/>
    <n v="0"/>
    <n v="0"/>
    <n v="0"/>
    <n v="0"/>
    <n v="0"/>
    <n v="0"/>
    <n v="0"/>
    <n v="0"/>
    <n v="0"/>
    <n v="0"/>
    <n v="0"/>
  </r>
  <r>
    <x v="65"/>
    <s v="Wiley"/>
    <s v="ISNI:0000000403801313"/>
    <s v="Wiley Online Library"/>
    <s v="10.1155/anu"/>
    <s v="Wiley:ANU"/>
    <m/>
    <x v="65"/>
    <m/>
    <x v="30"/>
    <x v="1"/>
    <x v="2"/>
    <n v="3"/>
    <n v="0"/>
    <n v="0"/>
    <n v="0"/>
    <n v="0"/>
    <n v="0"/>
    <n v="0"/>
    <n v="0"/>
    <n v="0"/>
    <n v="0"/>
    <n v="0"/>
    <n v="0"/>
  </r>
  <r>
    <x v="65"/>
    <s v="Wiley"/>
    <s v="ISNI:0000000403801313"/>
    <s v="Wiley Online Library"/>
    <s v="10.1155/anu"/>
    <s v="Wiley:ANU"/>
    <m/>
    <x v="65"/>
    <m/>
    <x v="7"/>
    <x v="0"/>
    <x v="0"/>
    <n v="0"/>
    <n v="0"/>
    <n v="0"/>
    <n v="1"/>
    <n v="0"/>
    <n v="0"/>
    <n v="0"/>
    <n v="0"/>
    <n v="0"/>
    <n v="0"/>
    <n v="0"/>
    <n v="0"/>
  </r>
  <r>
    <x v="65"/>
    <s v="Wiley"/>
    <s v="ISNI:0000000403801313"/>
    <s v="Wiley Online Library"/>
    <s v="10.1155/anu"/>
    <s v="Wiley:ANU"/>
    <m/>
    <x v="65"/>
    <m/>
    <x v="7"/>
    <x v="1"/>
    <x v="1"/>
    <n v="0"/>
    <n v="0"/>
    <n v="0"/>
    <n v="2"/>
    <n v="0"/>
    <n v="0"/>
    <n v="0"/>
    <n v="0"/>
    <n v="0"/>
    <n v="0"/>
    <n v="0"/>
    <n v="0"/>
  </r>
  <r>
    <x v="65"/>
    <s v="Wiley"/>
    <s v="ISNI:0000000403801313"/>
    <s v="Wiley Online Library"/>
    <s v="10.1155/anu"/>
    <s v="Wiley:ANU"/>
    <m/>
    <x v="65"/>
    <m/>
    <x v="16"/>
    <x v="0"/>
    <x v="2"/>
    <n v="0"/>
    <n v="0"/>
    <n v="0"/>
    <n v="0"/>
    <n v="0"/>
    <n v="1"/>
    <n v="0"/>
    <n v="0"/>
    <n v="1"/>
    <n v="0"/>
    <n v="1"/>
    <n v="0"/>
  </r>
  <r>
    <x v="65"/>
    <s v="Wiley"/>
    <s v="ISNI:0000000403801313"/>
    <s v="Wiley Online Library"/>
    <s v="10.1155/anu"/>
    <s v="Wiley:ANU"/>
    <m/>
    <x v="65"/>
    <m/>
    <x v="16"/>
    <x v="1"/>
    <x v="2"/>
    <n v="0"/>
    <n v="0"/>
    <n v="0"/>
    <n v="0"/>
    <n v="0"/>
    <n v="1"/>
    <n v="0"/>
    <n v="0"/>
    <n v="1"/>
    <n v="0"/>
    <n v="1"/>
    <n v="0"/>
  </r>
  <r>
    <x v="66"/>
    <s v="Wiley"/>
    <s v="ISNI:0000000403801313"/>
    <s v="Wiley Online Library"/>
    <s v="10.1155/are"/>
    <s v="Wiley:ARE"/>
    <m/>
    <x v="66"/>
    <m/>
    <x v="7"/>
    <x v="0"/>
    <x v="2"/>
    <n v="0"/>
    <n v="0"/>
    <n v="1"/>
    <n v="0"/>
    <n v="0"/>
    <n v="1"/>
    <n v="1"/>
    <n v="0"/>
    <n v="0"/>
    <n v="0"/>
    <n v="0"/>
    <n v="0"/>
  </r>
  <r>
    <x v="66"/>
    <s v="Wiley"/>
    <s v="ISNI:0000000403801313"/>
    <s v="Wiley Online Library"/>
    <s v="10.1155/are"/>
    <s v="Wiley:ARE"/>
    <m/>
    <x v="66"/>
    <m/>
    <x v="7"/>
    <x v="1"/>
    <x v="8"/>
    <n v="0"/>
    <n v="0"/>
    <n v="1"/>
    <n v="0"/>
    <n v="0"/>
    <n v="3"/>
    <n v="2"/>
    <n v="0"/>
    <n v="0"/>
    <n v="0"/>
    <n v="0"/>
    <n v="0"/>
  </r>
  <r>
    <x v="66"/>
    <s v="Wiley"/>
    <s v="ISNI:0000000403801313"/>
    <s v="Wiley Online Library"/>
    <s v="10.1155/are"/>
    <s v="Wiley:ARE"/>
    <m/>
    <x v="66"/>
    <m/>
    <x v="8"/>
    <x v="0"/>
    <x v="1"/>
    <n v="0"/>
    <n v="0"/>
    <n v="0"/>
    <n v="0"/>
    <n v="1"/>
    <n v="0"/>
    <n v="0"/>
    <n v="0"/>
    <n v="0"/>
    <n v="1"/>
    <n v="0"/>
    <n v="0"/>
  </r>
  <r>
    <x v="66"/>
    <s v="Wiley"/>
    <s v="ISNI:0000000403801313"/>
    <s v="Wiley Online Library"/>
    <s v="10.1155/are"/>
    <s v="Wiley:ARE"/>
    <m/>
    <x v="66"/>
    <m/>
    <x v="8"/>
    <x v="1"/>
    <x v="2"/>
    <n v="0"/>
    <n v="0"/>
    <n v="0"/>
    <n v="0"/>
    <n v="2"/>
    <n v="0"/>
    <n v="0"/>
    <n v="0"/>
    <n v="0"/>
    <n v="1"/>
    <n v="0"/>
    <n v="0"/>
  </r>
  <r>
    <x v="66"/>
    <s v="Wiley"/>
    <s v="ISNI:0000000403801313"/>
    <s v="Wiley Online Library"/>
    <s v="10.1155/are"/>
    <s v="Wiley:ARE"/>
    <m/>
    <x v="66"/>
    <m/>
    <x v="9"/>
    <x v="0"/>
    <x v="0"/>
    <n v="0"/>
    <n v="0"/>
    <n v="0"/>
    <n v="0"/>
    <n v="0"/>
    <n v="0"/>
    <n v="0"/>
    <n v="0"/>
    <n v="1"/>
    <n v="0"/>
    <n v="0"/>
    <n v="0"/>
  </r>
  <r>
    <x v="66"/>
    <s v="Wiley"/>
    <s v="ISNI:0000000403801313"/>
    <s v="Wiley Online Library"/>
    <s v="10.1155/are"/>
    <s v="Wiley:ARE"/>
    <m/>
    <x v="66"/>
    <m/>
    <x v="9"/>
    <x v="1"/>
    <x v="0"/>
    <n v="0"/>
    <n v="0"/>
    <n v="0"/>
    <n v="0"/>
    <n v="0"/>
    <n v="0"/>
    <n v="0"/>
    <n v="0"/>
    <n v="1"/>
    <n v="0"/>
    <n v="0"/>
    <n v="0"/>
  </r>
  <r>
    <x v="66"/>
    <s v="Wiley"/>
    <s v="ISNI:0000000403801313"/>
    <s v="Wiley Online Library"/>
    <s v="10.1155/are"/>
    <s v="Wiley:ARE"/>
    <m/>
    <x v="66"/>
    <m/>
    <x v="11"/>
    <x v="0"/>
    <x v="0"/>
    <n v="0"/>
    <n v="1"/>
    <n v="0"/>
    <n v="0"/>
    <n v="0"/>
    <n v="0"/>
    <n v="0"/>
    <n v="0"/>
    <n v="0"/>
    <n v="0"/>
    <n v="0"/>
    <n v="0"/>
  </r>
  <r>
    <x v="66"/>
    <s v="Wiley"/>
    <s v="ISNI:0000000403801313"/>
    <s v="Wiley Online Library"/>
    <s v="10.1155/are"/>
    <s v="Wiley:ARE"/>
    <m/>
    <x v="66"/>
    <m/>
    <x v="11"/>
    <x v="1"/>
    <x v="0"/>
    <n v="0"/>
    <n v="1"/>
    <n v="0"/>
    <n v="0"/>
    <n v="0"/>
    <n v="0"/>
    <n v="0"/>
    <n v="0"/>
    <n v="0"/>
    <n v="0"/>
    <n v="0"/>
    <n v="0"/>
  </r>
  <r>
    <x v="66"/>
    <s v="Wiley"/>
    <s v="ISNI:0000000403801313"/>
    <s v="Wiley Online Library"/>
    <s v="10.1155/are"/>
    <s v="Wiley:ARE"/>
    <m/>
    <x v="66"/>
    <m/>
    <x v="13"/>
    <x v="0"/>
    <x v="0"/>
    <n v="0"/>
    <n v="0"/>
    <n v="0"/>
    <n v="0"/>
    <n v="0"/>
    <n v="0"/>
    <n v="0"/>
    <n v="0"/>
    <n v="1"/>
    <n v="0"/>
    <n v="0"/>
    <n v="0"/>
  </r>
  <r>
    <x v="66"/>
    <s v="Wiley"/>
    <s v="ISNI:0000000403801313"/>
    <s v="Wiley Online Library"/>
    <s v="10.1155/are"/>
    <s v="Wiley:ARE"/>
    <m/>
    <x v="66"/>
    <m/>
    <x v="13"/>
    <x v="1"/>
    <x v="0"/>
    <n v="0"/>
    <n v="0"/>
    <n v="0"/>
    <n v="0"/>
    <n v="0"/>
    <n v="0"/>
    <n v="0"/>
    <n v="0"/>
    <n v="1"/>
    <n v="0"/>
    <n v="0"/>
    <n v="0"/>
  </r>
  <r>
    <x v="66"/>
    <s v="Wiley"/>
    <s v="ISNI:0000000403801313"/>
    <s v="Wiley Online Library"/>
    <s v="10.1155/are"/>
    <s v="Wiley:ARE"/>
    <m/>
    <x v="66"/>
    <m/>
    <x v="14"/>
    <x v="0"/>
    <x v="0"/>
    <n v="0"/>
    <n v="0"/>
    <n v="0"/>
    <n v="0"/>
    <n v="0"/>
    <n v="0"/>
    <n v="1"/>
    <n v="0"/>
    <n v="0"/>
    <n v="0"/>
    <n v="0"/>
    <n v="0"/>
  </r>
  <r>
    <x v="66"/>
    <s v="Wiley"/>
    <s v="ISNI:0000000403801313"/>
    <s v="Wiley Online Library"/>
    <s v="10.1155/are"/>
    <s v="Wiley:ARE"/>
    <m/>
    <x v="66"/>
    <m/>
    <x v="14"/>
    <x v="1"/>
    <x v="0"/>
    <n v="0"/>
    <n v="0"/>
    <n v="0"/>
    <n v="0"/>
    <n v="0"/>
    <n v="0"/>
    <n v="1"/>
    <n v="0"/>
    <n v="0"/>
    <n v="0"/>
    <n v="0"/>
    <n v="0"/>
  </r>
  <r>
    <x v="66"/>
    <s v="Wiley"/>
    <s v="ISNI:0000000403801313"/>
    <s v="Wiley Online Library"/>
    <s v="10.1155/are"/>
    <s v="Wiley:ARE"/>
    <m/>
    <x v="66"/>
    <m/>
    <x v="15"/>
    <x v="0"/>
    <x v="0"/>
    <n v="1"/>
    <n v="0"/>
    <n v="0"/>
    <n v="0"/>
    <n v="0"/>
    <n v="0"/>
    <n v="0"/>
    <n v="0"/>
    <n v="0"/>
    <n v="0"/>
    <n v="0"/>
    <n v="0"/>
  </r>
  <r>
    <x v="66"/>
    <s v="Wiley"/>
    <s v="ISNI:0000000403801313"/>
    <s v="Wiley Online Library"/>
    <s v="10.1155/are"/>
    <s v="Wiley:ARE"/>
    <m/>
    <x v="66"/>
    <m/>
    <x v="15"/>
    <x v="1"/>
    <x v="0"/>
    <n v="1"/>
    <n v="0"/>
    <n v="0"/>
    <n v="0"/>
    <n v="0"/>
    <n v="0"/>
    <n v="0"/>
    <n v="0"/>
    <n v="0"/>
    <n v="0"/>
    <n v="0"/>
    <n v="0"/>
  </r>
  <r>
    <x v="66"/>
    <s v="Wiley"/>
    <s v="ISNI:0000000403801313"/>
    <s v="Wiley Online Library"/>
    <s v="10.1155/are"/>
    <s v="Wiley:ARE"/>
    <m/>
    <x v="66"/>
    <m/>
    <x v="17"/>
    <x v="0"/>
    <x v="2"/>
    <n v="1"/>
    <n v="1"/>
    <n v="0"/>
    <n v="0"/>
    <n v="0"/>
    <n v="1"/>
    <n v="0"/>
    <n v="0"/>
    <n v="0"/>
    <n v="0"/>
    <n v="0"/>
    <n v="0"/>
  </r>
  <r>
    <x v="66"/>
    <s v="Wiley"/>
    <s v="ISNI:0000000403801313"/>
    <s v="Wiley Online Library"/>
    <s v="10.1155/are"/>
    <s v="Wiley:ARE"/>
    <m/>
    <x v="66"/>
    <m/>
    <x v="17"/>
    <x v="1"/>
    <x v="5"/>
    <n v="3"/>
    <n v="3"/>
    <n v="0"/>
    <n v="0"/>
    <n v="0"/>
    <n v="1"/>
    <n v="0"/>
    <n v="0"/>
    <n v="0"/>
    <n v="0"/>
    <n v="0"/>
    <n v="0"/>
  </r>
  <r>
    <x v="66"/>
    <s v="Wiley"/>
    <s v="ISNI:0000000403801313"/>
    <s v="Wiley Online Library"/>
    <s v="10.1155/are"/>
    <s v="Wiley:ARE"/>
    <m/>
    <x v="66"/>
    <m/>
    <x v="18"/>
    <x v="0"/>
    <x v="0"/>
    <n v="0"/>
    <n v="0"/>
    <n v="0"/>
    <n v="0"/>
    <n v="0"/>
    <n v="1"/>
    <n v="0"/>
    <n v="0"/>
    <n v="0"/>
    <n v="0"/>
    <n v="0"/>
    <n v="0"/>
  </r>
  <r>
    <x v="66"/>
    <s v="Wiley"/>
    <s v="ISNI:0000000403801313"/>
    <s v="Wiley Online Library"/>
    <s v="10.1155/are"/>
    <s v="Wiley:ARE"/>
    <m/>
    <x v="66"/>
    <m/>
    <x v="18"/>
    <x v="1"/>
    <x v="0"/>
    <n v="0"/>
    <n v="0"/>
    <n v="0"/>
    <n v="0"/>
    <n v="0"/>
    <n v="1"/>
    <n v="0"/>
    <n v="0"/>
    <n v="0"/>
    <n v="0"/>
    <n v="0"/>
    <n v="0"/>
  </r>
  <r>
    <x v="67"/>
    <s v="Wiley"/>
    <s v="ISNI:0000000403801313"/>
    <s v="Wiley Online Library"/>
    <s v="10.1002/(ISSN)1099-0755"/>
    <s v="Wiley:AQC"/>
    <s v="1052-7613"/>
    <x v="67"/>
    <m/>
    <x v="1"/>
    <x v="0"/>
    <x v="0"/>
    <n v="0"/>
    <n v="0"/>
    <n v="0"/>
    <n v="0"/>
    <n v="0"/>
    <n v="0"/>
    <n v="0"/>
    <n v="0"/>
    <n v="0"/>
    <n v="0"/>
    <n v="1"/>
    <n v="0"/>
  </r>
  <r>
    <x v="67"/>
    <s v="Wiley"/>
    <s v="ISNI:0000000403801313"/>
    <s v="Wiley Online Library"/>
    <s v="10.1002/(ISSN)1099-0755"/>
    <s v="Wiley:AQC"/>
    <s v="1052-7613"/>
    <x v="67"/>
    <m/>
    <x v="1"/>
    <x v="1"/>
    <x v="1"/>
    <n v="0"/>
    <n v="0"/>
    <n v="0"/>
    <n v="0"/>
    <n v="0"/>
    <n v="0"/>
    <n v="0"/>
    <n v="0"/>
    <n v="0"/>
    <n v="0"/>
    <n v="2"/>
    <n v="0"/>
  </r>
  <r>
    <x v="67"/>
    <s v="Wiley"/>
    <s v="ISNI:0000000403801313"/>
    <s v="Wiley Online Library"/>
    <s v="10.1002/(ISSN)1099-0755"/>
    <s v="Wiley:AQC"/>
    <s v="1052-7613"/>
    <x v="67"/>
    <m/>
    <x v="28"/>
    <x v="0"/>
    <x v="0"/>
    <n v="0"/>
    <n v="1"/>
    <n v="0"/>
    <n v="0"/>
    <n v="0"/>
    <n v="0"/>
    <n v="0"/>
    <n v="0"/>
    <n v="0"/>
    <n v="0"/>
    <n v="0"/>
    <n v="0"/>
  </r>
  <r>
    <x v="67"/>
    <s v="Wiley"/>
    <s v="ISNI:0000000403801313"/>
    <s v="Wiley Online Library"/>
    <s v="10.1002/(ISSN)1099-0755"/>
    <s v="Wiley:AQC"/>
    <s v="1052-7613"/>
    <x v="67"/>
    <m/>
    <x v="28"/>
    <x v="1"/>
    <x v="0"/>
    <n v="0"/>
    <n v="1"/>
    <n v="0"/>
    <n v="0"/>
    <n v="0"/>
    <n v="0"/>
    <n v="0"/>
    <n v="0"/>
    <n v="0"/>
    <n v="0"/>
    <n v="0"/>
    <n v="0"/>
  </r>
  <r>
    <x v="67"/>
    <s v="Wiley"/>
    <s v="ISNI:0000000403801313"/>
    <s v="Wiley Online Library"/>
    <s v="10.1002/(ISSN)1099-0755"/>
    <s v="Wiley:AQC"/>
    <s v="1052-7613"/>
    <x v="67"/>
    <m/>
    <x v="22"/>
    <x v="0"/>
    <x v="0"/>
    <n v="0"/>
    <n v="0"/>
    <n v="1"/>
    <n v="0"/>
    <n v="0"/>
    <n v="0"/>
    <n v="0"/>
    <n v="0"/>
    <n v="0"/>
    <n v="0"/>
    <n v="0"/>
    <n v="0"/>
  </r>
  <r>
    <x v="67"/>
    <s v="Wiley"/>
    <s v="ISNI:0000000403801313"/>
    <s v="Wiley Online Library"/>
    <s v="10.1002/(ISSN)1099-0755"/>
    <s v="Wiley:AQC"/>
    <s v="1052-7613"/>
    <x v="67"/>
    <m/>
    <x v="22"/>
    <x v="1"/>
    <x v="1"/>
    <n v="0"/>
    <n v="0"/>
    <n v="2"/>
    <n v="0"/>
    <n v="0"/>
    <n v="0"/>
    <n v="0"/>
    <n v="0"/>
    <n v="0"/>
    <n v="0"/>
    <n v="0"/>
    <n v="0"/>
  </r>
  <r>
    <x v="67"/>
    <s v="Wiley"/>
    <s v="ISNI:0000000403801313"/>
    <s v="Wiley Online Library"/>
    <s v="10.1002/(ISSN)1099-0755"/>
    <s v="Wiley:AQC"/>
    <s v="1052-7613"/>
    <x v="67"/>
    <m/>
    <x v="5"/>
    <x v="0"/>
    <x v="0"/>
    <n v="0"/>
    <n v="0"/>
    <n v="0"/>
    <n v="0"/>
    <n v="0"/>
    <n v="0"/>
    <n v="0"/>
    <n v="0"/>
    <n v="0"/>
    <n v="0"/>
    <n v="0"/>
    <n v="1"/>
  </r>
  <r>
    <x v="67"/>
    <s v="Wiley"/>
    <s v="ISNI:0000000403801313"/>
    <s v="Wiley Online Library"/>
    <s v="10.1002/(ISSN)1099-0755"/>
    <s v="Wiley:AQC"/>
    <s v="1052-7613"/>
    <x v="67"/>
    <m/>
    <x v="5"/>
    <x v="1"/>
    <x v="0"/>
    <n v="0"/>
    <n v="0"/>
    <n v="0"/>
    <n v="0"/>
    <n v="0"/>
    <n v="0"/>
    <n v="0"/>
    <n v="0"/>
    <n v="0"/>
    <n v="0"/>
    <n v="0"/>
    <n v="1"/>
  </r>
  <r>
    <x v="67"/>
    <s v="Wiley"/>
    <s v="ISNI:0000000403801313"/>
    <s v="Wiley Online Library"/>
    <s v="10.1002/(ISSN)1099-0755"/>
    <s v="Wiley:AQC"/>
    <s v="1052-7613"/>
    <x v="67"/>
    <m/>
    <x v="6"/>
    <x v="0"/>
    <x v="2"/>
    <n v="0"/>
    <n v="0"/>
    <n v="0"/>
    <n v="0"/>
    <n v="3"/>
    <n v="0"/>
    <n v="0"/>
    <n v="0"/>
    <n v="0"/>
    <n v="0"/>
    <n v="0"/>
    <n v="0"/>
  </r>
  <r>
    <x v="67"/>
    <s v="Wiley"/>
    <s v="ISNI:0000000403801313"/>
    <s v="Wiley Online Library"/>
    <s v="10.1002/(ISSN)1099-0755"/>
    <s v="Wiley:AQC"/>
    <s v="1052-7613"/>
    <x v="67"/>
    <m/>
    <x v="6"/>
    <x v="1"/>
    <x v="7"/>
    <n v="0"/>
    <n v="0"/>
    <n v="0"/>
    <n v="0"/>
    <n v="4"/>
    <n v="0"/>
    <n v="0"/>
    <n v="0"/>
    <n v="0"/>
    <n v="0"/>
    <n v="0"/>
    <n v="0"/>
  </r>
  <r>
    <x v="67"/>
    <s v="Wiley"/>
    <s v="ISNI:0000000403801313"/>
    <s v="Wiley Online Library"/>
    <s v="10.1002/(ISSN)1099-0755"/>
    <s v="Wiley:AQC"/>
    <s v="1052-7613"/>
    <x v="67"/>
    <m/>
    <x v="7"/>
    <x v="0"/>
    <x v="0"/>
    <n v="0"/>
    <n v="1"/>
    <n v="0"/>
    <n v="0"/>
    <n v="0"/>
    <n v="0"/>
    <n v="0"/>
    <n v="0"/>
    <n v="0"/>
    <n v="0"/>
    <n v="0"/>
    <n v="0"/>
  </r>
  <r>
    <x v="67"/>
    <s v="Wiley"/>
    <s v="ISNI:0000000403801313"/>
    <s v="Wiley Online Library"/>
    <s v="10.1002/(ISSN)1099-0755"/>
    <s v="Wiley:AQC"/>
    <s v="1052-7613"/>
    <x v="67"/>
    <m/>
    <x v="7"/>
    <x v="1"/>
    <x v="0"/>
    <n v="0"/>
    <n v="1"/>
    <n v="0"/>
    <n v="0"/>
    <n v="0"/>
    <n v="0"/>
    <n v="0"/>
    <n v="0"/>
    <n v="0"/>
    <n v="0"/>
    <n v="0"/>
    <n v="0"/>
  </r>
  <r>
    <x v="67"/>
    <s v="Wiley"/>
    <s v="ISNI:0000000403801313"/>
    <s v="Wiley Online Library"/>
    <s v="10.1002/(ISSN)1099-0755"/>
    <s v="Wiley:AQC"/>
    <s v="1052-7613"/>
    <x v="67"/>
    <m/>
    <x v="9"/>
    <x v="0"/>
    <x v="1"/>
    <n v="0"/>
    <n v="0"/>
    <n v="0"/>
    <n v="0"/>
    <n v="0"/>
    <n v="0"/>
    <n v="0"/>
    <n v="0"/>
    <n v="0"/>
    <n v="0"/>
    <n v="2"/>
    <n v="0"/>
  </r>
  <r>
    <x v="67"/>
    <s v="Wiley"/>
    <s v="ISNI:0000000403801313"/>
    <s v="Wiley Online Library"/>
    <s v="10.1002/(ISSN)1099-0755"/>
    <s v="Wiley:AQC"/>
    <s v="1052-7613"/>
    <x v="67"/>
    <m/>
    <x v="9"/>
    <x v="1"/>
    <x v="2"/>
    <n v="0"/>
    <n v="0"/>
    <n v="0"/>
    <n v="0"/>
    <n v="0"/>
    <n v="0"/>
    <n v="0"/>
    <n v="0"/>
    <n v="0"/>
    <n v="0"/>
    <n v="3"/>
    <n v="0"/>
  </r>
  <r>
    <x v="67"/>
    <s v="Wiley"/>
    <s v="ISNI:0000000403801313"/>
    <s v="Wiley Online Library"/>
    <s v="10.1002/(ISSN)1099-0755"/>
    <s v="Wiley:AQC"/>
    <s v="1052-7613"/>
    <x v="67"/>
    <m/>
    <x v="25"/>
    <x v="0"/>
    <x v="7"/>
    <n v="0"/>
    <n v="0"/>
    <n v="2"/>
    <n v="0"/>
    <n v="0"/>
    <n v="0"/>
    <n v="0"/>
    <n v="2"/>
    <n v="0"/>
    <n v="0"/>
    <n v="0"/>
    <n v="0"/>
  </r>
  <r>
    <x v="67"/>
    <s v="Wiley"/>
    <s v="ISNI:0000000403801313"/>
    <s v="Wiley Online Library"/>
    <s v="10.1002/(ISSN)1099-0755"/>
    <s v="Wiley:AQC"/>
    <s v="1052-7613"/>
    <x v="67"/>
    <m/>
    <x v="25"/>
    <x v="1"/>
    <x v="8"/>
    <n v="0"/>
    <n v="0"/>
    <n v="3"/>
    <n v="0"/>
    <n v="0"/>
    <n v="0"/>
    <n v="0"/>
    <n v="3"/>
    <n v="0"/>
    <n v="0"/>
    <n v="0"/>
    <n v="0"/>
  </r>
  <r>
    <x v="67"/>
    <s v="Wiley"/>
    <s v="ISNI:0000000403801313"/>
    <s v="Wiley Online Library"/>
    <s v="10.1002/(ISSN)1099-0755"/>
    <s v="Wiley:AQC"/>
    <s v="1052-7613"/>
    <x v="67"/>
    <m/>
    <x v="10"/>
    <x v="0"/>
    <x v="0"/>
    <n v="0"/>
    <n v="0"/>
    <n v="0"/>
    <n v="0"/>
    <n v="0"/>
    <n v="0"/>
    <n v="0"/>
    <n v="0"/>
    <n v="0"/>
    <n v="0"/>
    <n v="1"/>
    <n v="0"/>
  </r>
  <r>
    <x v="67"/>
    <s v="Wiley"/>
    <s v="ISNI:0000000403801313"/>
    <s v="Wiley Online Library"/>
    <s v="10.1002/(ISSN)1099-0755"/>
    <s v="Wiley:AQC"/>
    <s v="1052-7613"/>
    <x v="67"/>
    <m/>
    <x v="10"/>
    <x v="1"/>
    <x v="0"/>
    <n v="0"/>
    <n v="0"/>
    <n v="0"/>
    <n v="0"/>
    <n v="0"/>
    <n v="0"/>
    <n v="0"/>
    <n v="0"/>
    <n v="0"/>
    <n v="0"/>
    <n v="1"/>
    <n v="0"/>
  </r>
  <r>
    <x v="67"/>
    <s v="Wiley"/>
    <s v="ISNI:0000000403801313"/>
    <s v="Wiley Online Library"/>
    <s v="10.1002/(ISSN)1099-0755"/>
    <s v="Wiley:AQC"/>
    <s v="1052-7613"/>
    <x v="67"/>
    <m/>
    <x v="11"/>
    <x v="0"/>
    <x v="0"/>
    <n v="0"/>
    <n v="0"/>
    <n v="0"/>
    <n v="0"/>
    <n v="0"/>
    <n v="1"/>
    <n v="0"/>
    <n v="0"/>
    <n v="0"/>
    <n v="0"/>
    <n v="0"/>
    <n v="0"/>
  </r>
  <r>
    <x v="67"/>
    <s v="Wiley"/>
    <s v="ISNI:0000000403801313"/>
    <s v="Wiley Online Library"/>
    <s v="10.1002/(ISSN)1099-0755"/>
    <s v="Wiley:AQC"/>
    <s v="1052-7613"/>
    <x v="67"/>
    <m/>
    <x v="11"/>
    <x v="1"/>
    <x v="0"/>
    <n v="0"/>
    <n v="0"/>
    <n v="0"/>
    <n v="0"/>
    <n v="0"/>
    <n v="1"/>
    <n v="0"/>
    <n v="0"/>
    <n v="0"/>
    <n v="0"/>
    <n v="0"/>
    <n v="0"/>
  </r>
  <r>
    <x v="67"/>
    <s v="Wiley"/>
    <s v="ISNI:0000000403801313"/>
    <s v="Wiley Online Library"/>
    <s v="10.1002/(ISSN)1099-0755"/>
    <s v="Wiley:AQC"/>
    <s v="1052-7613"/>
    <x v="67"/>
    <m/>
    <x v="12"/>
    <x v="0"/>
    <x v="0"/>
    <n v="0"/>
    <n v="0"/>
    <n v="0"/>
    <n v="0"/>
    <n v="0"/>
    <n v="0"/>
    <n v="0"/>
    <n v="0"/>
    <n v="0"/>
    <n v="0"/>
    <n v="0"/>
    <n v="1"/>
  </r>
  <r>
    <x v="67"/>
    <s v="Wiley"/>
    <s v="ISNI:0000000403801313"/>
    <s v="Wiley Online Library"/>
    <s v="10.1002/(ISSN)1099-0755"/>
    <s v="Wiley:AQC"/>
    <s v="1052-7613"/>
    <x v="67"/>
    <m/>
    <x v="12"/>
    <x v="1"/>
    <x v="0"/>
    <n v="0"/>
    <n v="0"/>
    <n v="0"/>
    <n v="0"/>
    <n v="0"/>
    <n v="0"/>
    <n v="0"/>
    <n v="0"/>
    <n v="0"/>
    <n v="0"/>
    <n v="0"/>
    <n v="1"/>
  </r>
  <r>
    <x v="67"/>
    <s v="Wiley"/>
    <s v="ISNI:0000000403801313"/>
    <s v="Wiley Online Library"/>
    <s v="10.1002/(ISSN)1099-0755"/>
    <s v="Wiley:AQC"/>
    <s v="1052-7613"/>
    <x v="67"/>
    <m/>
    <x v="13"/>
    <x v="0"/>
    <x v="0"/>
    <n v="0"/>
    <n v="0"/>
    <n v="0"/>
    <n v="0"/>
    <n v="1"/>
    <n v="0"/>
    <n v="0"/>
    <n v="0"/>
    <n v="0"/>
    <n v="0"/>
    <n v="0"/>
    <n v="0"/>
  </r>
  <r>
    <x v="67"/>
    <s v="Wiley"/>
    <s v="ISNI:0000000403801313"/>
    <s v="Wiley Online Library"/>
    <s v="10.1002/(ISSN)1099-0755"/>
    <s v="Wiley:AQC"/>
    <s v="1052-7613"/>
    <x v="67"/>
    <m/>
    <x v="13"/>
    <x v="1"/>
    <x v="0"/>
    <n v="0"/>
    <n v="0"/>
    <n v="0"/>
    <n v="0"/>
    <n v="1"/>
    <n v="0"/>
    <n v="0"/>
    <n v="0"/>
    <n v="0"/>
    <n v="0"/>
    <n v="0"/>
    <n v="0"/>
  </r>
  <r>
    <x v="67"/>
    <s v="Wiley"/>
    <s v="ISNI:0000000403801313"/>
    <s v="Wiley Online Library"/>
    <s v="10.1002/(ISSN)1099-0755"/>
    <s v="Wiley:AQC"/>
    <s v="1052-7613"/>
    <x v="67"/>
    <m/>
    <x v="14"/>
    <x v="0"/>
    <x v="3"/>
    <n v="0"/>
    <n v="0"/>
    <n v="2"/>
    <n v="0"/>
    <n v="0"/>
    <n v="0"/>
    <n v="0"/>
    <n v="0"/>
    <n v="0"/>
    <n v="0"/>
    <n v="1"/>
    <n v="2"/>
  </r>
  <r>
    <x v="67"/>
    <s v="Wiley"/>
    <s v="ISNI:0000000403801313"/>
    <s v="Wiley Online Library"/>
    <s v="10.1002/(ISSN)1099-0755"/>
    <s v="Wiley:AQC"/>
    <s v="1052-7613"/>
    <x v="67"/>
    <m/>
    <x v="14"/>
    <x v="1"/>
    <x v="3"/>
    <n v="0"/>
    <n v="0"/>
    <n v="2"/>
    <n v="0"/>
    <n v="0"/>
    <n v="0"/>
    <n v="0"/>
    <n v="0"/>
    <n v="0"/>
    <n v="0"/>
    <n v="1"/>
    <n v="2"/>
  </r>
  <r>
    <x v="67"/>
    <s v="Wiley"/>
    <s v="ISNI:0000000403801313"/>
    <s v="Wiley Online Library"/>
    <s v="10.1002/(ISSN)1099-0755"/>
    <s v="Wiley:AQC"/>
    <s v="1052-7613"/>
    <x v="67"/>
    <m/>
    <x v="15"/>
    <x v="0"/>
    <x v="7"/>
    <n v="1"/>
    <n v="0"/>
    <n v="0"/>
    <n v="0"/>
    <n v="0"/>
    <n v="0"/>
    <n v="0"/>
    <n v="0"/>
    <n v="3"/>
    <n v="0"/>
    <n v="0"/>
    <n v="0"/>
  </r>
  <r>
    <x v="67"/>
    <s v="Wiley"/>
    <s v="ISNI:0000000403801313"/>
    <s v="Wiley Online Library"/>
    <s v="10.1002/(ISSN)1099-0755"/>
    <s v="Wiley:AQC"/>
    <s v="1052-7613"/>
    <x v="67"/>
    <m/>
    <x v="15"/>
    <x v="1"/>
    <x v="7"/>
    <n v="1"/>
    <n v="0"/>
    <n v="0"/>
    <n v="0"/>
    <n v="0"/>
    <n v="0"/>
    <n v="0"/>
    <n v="0"/>
    <n v="3"/>
    <n v="0"/>
    <n v="0"/>
    <n v="0"/>
  </r>
  <r>
    <x v="67"/>
    <s v="Wiley"/>
    <s v="ISNI:0000000403801313"/>
    <s v="Wiley Online Library"/>
    <s v="10.1002/(ISSN)1099-0755"/>
    <s v="Wiley:AQC"/>
    <s v="1052-7613"/>
    <x v="67"/>
    <m/>
    <x v="16"/>
    <x v="0"/>
    <x v="2"/>
    <n v="1"/>
    <n v="0"/>
    <n v="0"/>
    <n v="1"/>
    <n v="0"/>
    <n v="0"/>
    <n v="1"/>
    <n v="0"/>
    <n v="0"/>
    <n v="0"/>
    <n v="0"/>
    <n v="0"/>
  </r>
  <r>
    <x v="67"/>
    <s v="Wiley"/>
    <s v="ISNI:0000000403801313"/>
    <s v="Wiley Online Library"/>
    <s v="10.1002/(ISSN)1099-0755"/>
    <s v="Wiley:AQC"/>
    <s v="1052-7613"/>
    <x v="67"/>
    <m/>
    <x v="16"/>
    <x v="1"/>
    <x v="3"/>
    <n v="2"/>
    <n v="0"/>
    <n v="0"/>
    <n v="2"/>
    <n v="0"/>
    <n v="0"/>
    <n v="1"/>
    <n v="0"/>
    <n v="0"/>
    <n v="0"/>
    <n v="0"/>
    <n v="0"/>
  </r>
  <r>
    <x v="67"/>
    <s v="Wiley"/>
    <s v="ISNI:0000000403801313"/>
    <s v="Wiley Online Library"/>
    <s v="10.1002/(ISSN)1099-0755"/>
    <s v="Wiley:AQC"/>
    <s v="1052-7613"/>
    <x v="67"/>
    <m/>
    <x v="17"/>
    <x v="0"/>
    <x v="16"/>
    <n v="0"/>
    <n v="1"/>
    <n v="0"/>
    <n v="0"/>
    <n v="0"/>
    <n v="0"/>
    <n v="0"/>
    <n v="0"/>
    <n v="0"/>
    <n v="3"/>
    <n v="4"/>
    <n v="1"/>
  </r>
  <r>
    <x v="67"/>
    <s v="Wiley"/>
    <s v="ISNI:0000000403801313"/>
    <s v="Wiley Online Library"/>
    <s v="10.1002/(ISSN)1099-0755"/>
    <s v="Wiley:AQC"/>
    <s v="1052-7613"/>
    <x v="67"/>
    <m/>
    <x v="17"/>
    <x v="1"/>
    <x v="6"/>
    <n v="0"/>
    <n v="1"/>
    <n v="0"/>
    <n v="0"/>
    <n v="0"/>
    <n v="0"/>
    <n v="0"/>
    <n v="0"/>
    <n v="0"/>
    <n v="3"/>
    <n v="5"/>
    <n v="1"/>
  </r>
  <r>
    <x v="67"/>
    <s v="Wiley"/>
    <s v="ISNI:0000000403801313"/>
    <s v="Wiley Online Library"/>
    <s v="10.1002/(ISSN)1099-0755"/>
    <s v="Wiley:AQC"/>
    <s v="1052-7613"/>
    <x v="67"/>
    <m/>
    <x v="18"/>
    <x v="0"/>
    <x v="2"/>
    <n v="1"/>
    <n v="1"/>
    <n v="0"/>
    <n v="0"/>
    <n v="0"/>
    <n v="0"/>
    <n v="1"/>
    <n v="0"/>
    <n v="0"/>
    <n v="0"/>
    <n v="0"/>
    <n v="0"/>
  </r>
  <r>
    <x v="67"/>
    <s v="Wiley"/>
    <s v="ISNI:0000000403801313"/>
    <s v="Wiley Online Library"/>
    <s v="10.1002/(ISSN)1099-0755"/>
    <s v="Wiley:AQC"/>
    <s v="1052-7613"/>
    <x v="67"/>
    <m/>
    <x v="18"/>
    <x v="1"/>
    <x v="2"/>
    <n v="1"/>
    <n v="1"/>
    <n v="0"/>
    <n v="0"/>
    <n v="0"/>
    <n v="0"/>
    <n v="1"/>
    <n v="0"/>
    <n v="0"/>
    <n v="0"/>
    <n v="0"/>
    <n v="0"/>
  </r>
  <r>
    <x v="67"/>
    <s v="Wiley"/>
    <s v="ISNI:0000000403801313"/>
    <s v="Wiley Online Library"/>
    <s v="10.1002/(ISSN)1099-0755"/>
    <s v="Wiley:AQC"/>
    <s v="1052-7613"/>
    <x v="67"/>
    <m/>
    <x v="19"/>
    <x v="0"/>
    <x v="0"/>
    <n v="0"/>
    <n v="0"/>
    <n v="0"/>
    <n v="0"/>
    <n v="0"/>
    <n v="0"/>
    <n v="0"/>
    <n v="0"/>
    <n v="1"/>
    <n v="0"/>
    <n v="0"/>
    <n v="0"/>
  </r>
  <r>
    <x v="67"/>
    <s v="Wiley"/>
    <s v="ISNI:0000000403801313"/>
    <s v="Wiley Online Library"/>
    <s v="10.1002/(ISSN)1099-0755"/>
    <s v="Wiley:AQC"/>
    <s v="1052-7613"/>
    <x v="67"/>
    <m/>
    <x v="19"/>
    <x v="1"/>
    <x v="0"/>
    <n v="0"/>
    <n v="0"/>
    <n v="0"/>
    <n v="0"/>
    <n v="0"/>
    <n v="0"/>
    <n v="0"/>
    <n v="0"/>
    <n v="1"/>
    <n v="0"/>
    <n v="0"/>
    <n v="0"/>
  </r>
  <r>
    <x v="67"/>
    <s v="Wiley"/>
    <s v="ISNI:0000000403801313"/>
    <s v="Wiley Online Library"/>
    <s v="10.1002/(ISSN)1099-0755"/>
    <s v="Wiley:AQC"/>
    <s v="1052-7613"/>
    <x v="67"/>
    <m/>
    <x v="20"/>
    <x v="0"/>
    <x v="0"/>
    <n v="0"/>
    <n v="0"/>
    <n v="0"/>
    <n v="0"/>
    <n v="0"/>
    <n v="0"/>
    <n v="0"/>
    <n v="0"/>
    <n v="0"/>
    <n v="1"/>
    <n v="0"/>
    <n v="0"/>
  </r>
  <r>
    <x v="67"/>
    <s v="Wiley"/>
    <s v="ISNI:0000000403801313"/>
    <s v="Wiley Online Library"/>
    <s v="10.1002/(ISSN)1099-0755"/>
    <s v="Wiley:AQC"/>
    <s v="1052-7613"/>
    <x v="67"/>
    <m/>
    <x v="20"/>
    <x v="1"/>
    <x v="1"/>
    <n v="0"/>
    <n v="0"/>
    <n v="0"/>
    <n v="0"/>
    <n v="0"/>
    <n v="0"/>
    <n v="0"/>
    <n v="0"/>
    <n v="0"/>
    <n v="2"/>
    <n v="0"/>
    <n v="0"/>
  </r>
  <r>
    <x v="68"/>
    <s v="Wiley"/>
    <s v="ISNI:0000000403801313"/>
    <s v="Wiley Online Library"/>
    <s v="10.1002/(ISSN)1554-2769"/>
    <s v="Wiley:AD"/>
    <s v="0003-8504"/>
    <x v="68"/>
    <m/>
    <x v="25"/>
    <x v="0"/>
    <x v="2"/>
    <n v="0"/>
    <n v="0"/>
    <n v="0"/>
    <n v="0"/>
    <n v="0"/>
    <n v="0"/>
    <n v="0"/>
    <n v="0"/>
    <n v="3"/>
    <n v="0"/>
    <n v="0"/>
    <n v="0"/>
  </r>
  <r>
    <x v="68"/>
    <s v="Wiley"/>
    <s v="ISNI:0000000403801313"/>
    <s v="Wiley Online Library"/>
    <s v="10.1002/(ISSN)1554-2769"/>
    <s v="Wiley:AD"/>
    <s v="0003-8504"/>
    <x v="68"/>
    <m/>
    <x v="25"/>
    <x v="1"/>
    <x v="2"/>
    <n v="0"/>
    <n v="0"/>
    <n v="0"/>
    <n v="0"/>
    <n v="0"/>
    <n v="0"/>
    <n v="0"/>
    <n v="0"/>
    <n v="3"/>
    <n v="0"/>
    <n v="0"/>
    <n v="0"/>
  </r>
  <r>
    <x v="68"/>
    <s v="Wiley"/>
    <s v="ISNI:0000000403801313"/>
    <s v="Wiley Online Library"/>
    <s v="10.1002/(ISSN)1554-2769"/>
    <s v="Wiley:AD"/>
    <s v="0003-8504"/>
    <x v="68"/>
    <m/>
    <x v="10"/>
    <x v="0"/>
    <x v="1"/>
    <n v="0"/>
    <n v="0"/>
    <n v="0"/>
    <n v="0"/>
    <n v="0"/>
    <n v="0"/>
    <n v="0"/>
    <n v="1"/>
    <n v="0"/>
    <n v="1"/>
    <n v="0"/>
    <n v="0"/>
  </r>
  <r>
    <x v="68"/>
    <s v="Wiley"/>
    <s v="ISNI:0000000403801313"/>
    <s v="Wiley Online Library"/>
    <s v="10.1002/(ISSN)1554-2769"/>
    <s v="Wiley:AD"/>
    <s v="0003-8504"/>
    <x v="68"/>
    <m/>
    <x v="10"/>
    <x v="1"/>
    <x v="2"/>
    <n v="0"/>
    <n v="0"/>
    <n v="0"/>
    <n v="0"/>
    <n v="0"/>
    <n v="0"/>
    <n v="0"/>
    <n v="2"/>
    <n v="0"/>
    <n v="1"/>
    <n v="0"/>
    <n v="0"/>
  </r>
  <r>
    <x v="68"/>
    <s v="Wiley"/>
    <s v="ISNI:0000000403801313"/>
    <s v="Wiley Online Library"/>
    <s v="10.1002/(ISSN)1554-2769"/>
    <s v="Wiley:AD"/>
    <s v="0003-8504"/>
    <x v="68"/>
    <m/>
    <x v="13"/>
    <x v="0"/>
    <x v="0"/>
    <n v="0"/>
    <n v="1"/>
    <n v="0"/>
    <n v="0"/>
    <n v="0"/>
    <n v="0"/>
    <n v="0"/>
    <n v="0"/>
    <n v="0"/>
    <n v="0"/>
    <n v="0"/>
    <n v="0"/>
  </r>
  <r>
    <x v="68"/>
    <s v="Wiley"/>
    <s v="ISNI:0000000403801313"/>
    <s v="Wiley Online Library"/>
    <s v="10.1002/(ISSN)1554-2769"/>
    <s v="Wiley:AD"/>
    <s v="0003-8504"/>
    <x v="68"/>
    <m/>
    <x v="13"/>
    <x v="1"/>
    <x v="1"/>
    <n v="0"/>
    <n v="2"/>
    <n v="0"/>
    <n v="0"/>
    <n v="0"/>
    <n v="0"/>
    <n v="0"/>
    <n v="0"/>
    <n v="0"/>
    <n v="0"/>
    <n v="0"/>
    <n v="0"/>
  </r>
  <r>
    <x v="69"/>
    <s v="Wiley"/>
    <s v="ISNI:0000000403801313"/>
    <s v="Wiley Online Library"/>
    <s v="10.1002/(ISSN)1521-4184"/>
    <s v="Wiley:2019"/>
    <s v="0365-6233"/>
    <x v="69"/>
    <m/>
    <x v="7"/>
    <x v="0"/>
    <x v="0"/>
    <n v="0"/>
    <n v="0"/>
    <n v="0"/>
    <n v="1"/>
    <n v="0"/>
    <n v="0"/>
    <n v="0"/>
    <n v="0"/>
    <n v="0"/>
    <n v="0"/>
    <n v="0"/>
    <n v="0"/>
  </r>
  <r>
    <x v="69"/>
    <s v="Wiley"/>
    <s v="ISNI:0000000403801313"/>
    <s v="Wiley Online Library"/>
    <s v="10.1002/(ISSN)1521-4184"/>
    <s v="Wiley:2019"/>
    <s v="0365-6233"/>
    <x v="69"/>
    <m/>
    <x v="7"/>
    <x v="1"/>
    <x v="1"/>
    <n v="0"/>
    <n v="0"/>
    <n v="0"/>
    <n v="2"/>
    <n v="0"/>
    <n v="0"/>
    <n v="0"/>
    <n v="0"/>
    <n v="0"/>
    <n v="0"/>
    <n v="0"/>
    <n v="0"/>
  </r>
  <r>
    <x v="70"/>
    <s v="Wiley"/>
    <s v="ISNI:0000000403801313"/>
    <s v="Wiley Online Library"/>
    <s v="10.1002/(ISSN)1520-6327"/>
    <s v="Wiley:ARCH"/>
    <s v="0739-4462"/>
    <x v="70"/>
    <m/>
    <x v="21"/>
    <x v="0"/>
    <x v="0"/>
    <n v="0"/>
    <n v="0"/>
    <n v="1"/>
    <n v="0"/>
    <n v="0"/>
    <n v="0"/>
    <n v="0"/>
    <n v="0"/>
    <n v="0"/>
    <n v="0"/>
    <n v="0"/>
    <n v="0"/>
  </r>
  <r>
    <x v="70"/>
    <s v="Wiley"/>
    <s v="ISNI:0000000403801313"/>
    <s v="Wiley Online Library"/>
    <s v="10.1002/(ISSN)1520-6327"/>
    <s v="Wiley:ARCH"/>
    <s v="0739-4462"/>
    <x v="70"/>
    <m/>
    <x v="21"/>
    <x v="1"/>
    <x v="0"/>
    <n v="0"/>
    <n v="0"/>
    <n v="1"/>
    <n v="0"/>
    <n v="0"/>
    <n v="0"/>
    <n v="0"/>
    <n v="0"/>
    <n v="0"/>
    <n v="0"/>
    <n v="0"/>
    <n v="0"/>
  </r>
  <r>
    <x v="70"/>
    <s v="Wiley"/>
    <s v="ISNI:0000000403801313"/>
    <s v="Wiley Online Library"/>
    <s v="10.1002/(ISSN)1520-6327"/>
    <s v="Wiley:ARCH"/>
    <s v="0739-4462"/>
    <x v="70"/>
    <m/>
    <x v="5"/>
    <x v="0"/>
    <x v="0"/>
    <n v="0"/>
    <n v="0"/>
    <n v="0"/>
    <n v="0"/>
    <n v="0"/>
    <n v="0"/>
    <n v="0"/>
    <n v="0"/>
    <n v="0"/>
    <n v="0"/>
    <n v="1"/>
    <n v="0"/>
  </r>
  <r>
    <x v="70"/>
    <s v="Wiley"/>
    <s v="ISNI:0000000403801313"/>
    <s v="Wiley Online Library"/>
    <s v="10.1002/(ISSN)1520-6327"/>
    <s v="Wiley:ARCH"/>
    <s v="0739-4462"/>
    <x v="70"/>
    <m/>
    <x v="5"/>
    <x v="1"/>
    <x v="0"/>
    <n v="0"/>
    <n v="0"/>
    <n v="0"/>
    <n v="0"/>
    <n v="0"/>
    <n v="0"/>
    <n v="0"/>
    <n v="0"/>
    <n v="0"/>
    <n v="0"/>
    <n v="1"/>
    <n v="0"/>
  </r>
  <r>
    <x v="70"/>
    <s v="Wiley"/>
    <s v="ISNI:0000000403801313"/>
    <s v="Wiley Online Library"/>
    <s v="10.1002/(ISSN)1520-6327"/>
    <s v="Wiley:ARCH"/>
    <s v="0739-4462"/>
    <x v="70"/>
    <m/>
    <x v="9"/>
    <x v="0"/>
    <x v="0"/>
    <n v="0"/>
    <n v="0"/>
    <n v="0"/>
    <n v="1"/>
    <n v="0"/>
    <n v="0"/>
    <n v="0"/>
    <n v="0"/>
    <n v="0"/>
    <n v="0"/>
    <n v="0"/>
    <n v="0"/>
  </r>
  <r>
    <x v="70"/>
    <s v="Wiley"/>
    <s v="ISNI:0000000403801313"/>
    <s v="Wiley Online Library"/>
    <s v="10.1002/(ISSN)1520-6327"/>
    <s v="Wiley:ARCH"/>
    <s v="0739-4462"/>
    <x v="70"/>
    <m/>
    <x v="9"/>
    <x v="1"/>
    <x v="0"/>
    <n v="0"/>
    <n v="0"/>
    <n v="0"/>
    <n v="1"/>
    <n v="0"/>
    <n v="0"/>
    <n v="0"/>
    <n v="0"/>
    <n v="0"/>
    <n v="0"/>
    <n v="0"/>
    <n v="0"/>
  </r>
  <r>
    <x v="71"/>
    <s v="Wiley"/>
    <s v="ISNI:0000000403801313"/>
    <s v="Wiley Online Library"/>
    <s v="10.1111/(ISSN)1475-4762"/>
    <s v="Wiley:AREA"/>
    <s v="0004-0894"/>
    <x v="71"/>
    <m/>
    <x v="28"/>
    <x v="0"/>
    <x v="0"/>
    <n v="0"/>
    <n v="1"/>
    <n v="0"/>
    <n v="0"/>
    <n v="0"/>
    <n v="0"/>
    <n v="0"/>
    <n v="0"/>
    <n v="0"/>
    <n v="0"/>
    <n v="0"/>
    <n v="0"/>
  </r>
  <r>
    <x v="71"/>
    <s v="Wiley"/>
    <s v="ISNI:0000000403801313"/>
    <s v="Wiley Online Library"/>
    <s v="10.1111/(ISSN)1475-4762"/>
    <s v="Wiley:AREA"/>
    <s v="0004-0894"/>
    <x v="71"/>
    <m/>
    <x v="28"/>
    <x v="1"/>
    <x v="0"/>
    <n v="0"/>
    <n v="1"/>
    <n v="0"/>
    <n v="0"/>
    <n v="0"/>
    <n v="0"/>
    <n v="0"/>
    <n v="0"/>
    <n v="0"/>
    <n v="0"/>
    <n v="0"/>
    <n v="0"/>
  </r>
  <r>
    <x v="71"/>
    <s v="Wiley"/>
    <s v="ISNI:0000000403801313"/>
    <s v="Wiley Online Library"/>
    <s v="10.1111/(ISSN)1475-4762"/>
    <s v="Wiley:AREA"/>
    <s v="0004-0894"/>
    <x v="71"/>
    <m/>
    <x v="25"/>
    <x v="0"/>
    <x v="0"/>
    <n v="0"/>
    <n v="0"/>
    <n v="0"/>
    <n v="0"/>
    <n v="0"/>
    <n v="0"/>
    <n v="0"/>
    <n v="0"/>
    <n v="0"/>
    <n v="1"/>
    <n v="0"/>
    <n v="0"/>
  </r>
  <r>
    <x v="71"/>
    <s v="Wiley"/>
    <s v="ISNI:0000000403801313"/>
    <s v="Wiley Online Library"/>
    <s v="10.1111/(ISSN)1475-4762"/>
    <s v="Wiley:AREA"/>
    <s v="0004-0894"/>
    <x v="71"/>
    <m/>
    <x v="25"/>
    <x v="1"/>
    <x v="1"/>
    <n v="0"/>
    <n v="0"/>
    <n v="0"/>
    <n v="0"/>
    <n v="0"/>
    <n v="0"/>
    <n v="0"/>
    <n v="0"/>
    <n v="0"/>
    <n v="2"/>
    <n v="0"/>
    <n v="0"/>
  </r>
  <r>
    <x v="71"/>
    <s v="Wiley"/>
    <s v="ISNI:0000000403801313"/>
    <s v="Wiley Online Library"/>
    <s v="10.1111/(ISSN)1475-4762"/>
    <s v="Wiley:AREA"/>
    <s v="0004-0894"/>
    <x v="71"/>
    <m/>
    <x v="11"/>
    <x v="0"/>
    <x v="3"/>
    <n v="1"/>
    <n v="0"/>
    <n v="0"/>
    <n v="0"/>
    <n v="0"/>
    <n v="0"/>
    <n v="0"/>
    <n v="0"/>
    <n v="0"/>
    <n v="0"/>
    <n v="0"/>
    <n v="4"/>
  </r>
  <r>
    <x v="71"/>
    <s v="Wiley"/>
    <s v="ISNI:0000000403801313"/>
    <s v="Wiley Online Library"/>
    <s v="10.1111/(ISSN)1475-4762"/>
    <s v="Wiley:AREA"/>
    <s v="0004-0894"/>
    <x v="71"/>
    <m/>
    <x v="11"/>
    <x v="1"/>
    <x v="8"/>
    <n v="1"/>
    <n v="0"/>
    <n v="0"/>
    <n v="0"/>
    <n v="0"/>
    <n v="0"/>
    <n v="0"/>
    <n v="0"/>
    <n v="0"/>
    <n v="0"/>
    <n v="0"/>
    <n v="5"/>
  </r>
  <r>
    <x v="71"/>
    <s v="Wiley"/>
    <s v="ISNI:0000000403801313"/>
    <s v="Wiley Online Library"/>
    <s v="10.1111/(ISSN)1475-4762"/>
    <s v="Wiley:AREA"/>
    <s v="0004-0894"/>
    <x v="71"/>
    <m/>
    <x v="13"/>
    <x v="0"/>
    <x v="0"/>
    <n v="1"/>
    <n v="0"/>
    <n v="0"/>
    <n v="0"/>
    <n v="0"/>
    <n v="0"/>
    <n v="0"/>
    <n v="0"/>
    <n v="0"/>
    <n v="0"/>
    <n v="0"/>
    <n v="0"/>
  </r>
  <r>
    <x v="71"/>
    <s v="Wiley"/>
    <s v="ISNI:0000000403801313"/>
    <s v="Wiley Online Library"/>
    <s v="10.1111/(ISSN)1475-4762"/>
    <s v="Wiley:AREA"/>
    <s v="0004-0894"/>
    <x v="71"/>
    <m/>
    <x v="13"/>
    <x v="1"/>
    <x v="1"/>
    <n v="2"/>
    <n v="0"/>
    <n v="0"/>
    <n v="0"/>
    <n v="0"/>
    <n v="0"/>
    <n v="0"/>
    <n v="0"/>
    <n v="0"/>
    <n v="0"/>
    <n v="0"/>
    <n v="0"/>
  </r>
  <r>
    <x v="72"/>
    <s v="Wiley"/>
    <s v="ISNI:0000000403801313"/>
    <s v="Wiley Online Library"/>
    <s v="10.1002/(ISSN)2326-5205"/>
    <s v="Wiley:ART"/>
    <s v="2326-5191"/>
    <x v="72"/>
    <m/>
    <x v="16"/>
    <x v="0"/>
    <x v="0"/>
    <n v="0"/>
    <n v="0"/>
    <n v="1"/>
    <n v="0"/>
    <n v="0"/>
    <n v="0"/>
    <n v="0"/>
    <n v="0"/>
    <n v="0"/>
    <n v="0"/>
    <n v="0"/>
    <n v="0"/>
  </r>
  <r>
    <x v="72"/>
    <s v="Wiley"/>
    <s v="ISNI:0000000403801313"/>
    <s v="Wiley Online Library"/>
    <s v="10.1002/(ISSN)2326-5205"/>
    <s v="Wiley:ART"/>
    <s v="2326-5191"/>
    <x v="72"/>
    <m/>
    <x v="16"/>
    <x v="1"/>
    <x v="1"/>
    <n v="0"/>
    <n v="0"/>
    <n v="2"/>
    <n v="0"/>
    <n v="0"/>
    <n v="0"/>
    <n v="0"/>
    <n v="0"/>
    <n v="0"/>
    <n v="0"/>
    <n v="0"/>
    <n v="0"/>
  </r>
  <r>
    <x v="73"/>
    <s v="Wiley"/>
    <s v="ISNI:0000000403801313"/>
    <s v="Wiley Online Library"/>
    <s v="10.1111/(ISSN)1467-8373"/>
    <s v="Wiley:APV"/>
    <s v="1360-7456"/>
    <x v="73"/>
    <m/>
    <x v="14"/>
    <x v="0"/>
    <x v="0"/>
    <n v="0"/>
    <n v="0"/>
    <n v="0"/>
    <n v="0"/>
    <n v="0"/>
    <n v="1"/>
    <n v="0"/>
    <n v="0"/>
    <n v="0"/>
    <n v="0"/>
    <n v="0"/>
    <n v="0"/>
  </r>
  <r>
    <x v="73"/>
    <s v="Wiley"/>
    <s v="ISNI:0000000403801313"/>
    <s v="Wiley Online Library"/>
    <s v="10.1111/(ISSN)1467-8373"/>
    <s v="Wiley:APV"/>
    <s v="1360-7456"/>
    <x v="73"/>
    <m/>
    <x v="14"/>
    <x v="1"/>
    <x v="0"/>
    <n v="0"/>
    <n v="0"/>
    <n v="0"/>
    <n v="0"/>
    <n v="0"/>
    <n v="1"/>
    <n v="0"/>
    <n v="0"/>
    <n v="0"/>
    <n v="0"/>
    <n v="0"/>
    <n v="0"/>
  </r>
  <r>
    <x v="73"/>
    <s v="Wiley"/>
    <s v="ISNI:0000000403801313"/>
    <s v="Wiley Online Library"/>
    <s v="10.1111/(ISSN)1467-8373"/>
    <s v="Wiley:APV"/>
    <s v="1360-7456"/>
    <x v="73"/>
    <m/>
    <x v="15"/>
    <x v="0"/>
    <x v="0"/>
    <n v="0"/>
    <n v="0"/>
    <n v="0"/>
    <n v="0"/>
    <n v="0"/>
    <n v="0"/>
    <n v="0"/>
    <n v="0"/>
    <n v="0"/>
    <n v="0"/>
    <n v="0"/>
    <n v="1"/>
  </r>
  <r>
    <x v="73"/>
    <s v="Wiley"/>
    <s v="ISNI:0000000403801313"/>
    <s v="Wiley Online Library"/>
    <s v="10.1111/(ISSN)1467-8373"/>
    <s v="Wiley:APV"/>
    <s v="1360-7456"/>
    <x v="73"/>
    <m/>
    <x v="15"/>
    <x v="1"/>
    <x v="0"/>
    <n v="0"/>
    <n v="0"/>
    <n v="0"/>
    <n v="0"/>
    <n v="0"/>
    <n v="0"/>
    <n v="0"/>
    <n v="0"/>
    <n v="0"/>
    <n v="0"/>
    <n v="0"/>
    <n v="1"/>
  </r>
  <r>
    <x v="73"/>
    <s v="Wiley"/>
    <s v="ISNI:0000000403801313"/>
    <s v="Wiley Online Library"/>
    <s v="10.1111/(ISSN)1467-8373"/>
    <s v="Wiley:APV"/>
    <s v="1360-7456"/>
    <x v="73"/>
    <m/>
    <x v="18"/>
    <x v="0"/>
    <x v="0"/>
    <n v="0"/>
    <n v="0"/>
    <n v="1"/>
    <n v="0"/>
    <n v="0"/>
    <n v="0"/>
    <n v="0"/>
    <n v="0"/>
    <n v="0"/>
    <n v="0"/>
    <n v="0"/>
    <n v="0"/>
  </r>
  <r>
    <x v="73"/>
    <s v="Wiley"/>
    <s v="ISNI:0000000403801313"/>
    <s v="Wiley Online Library"/>
    <s v="10.1111/(ISSN)1467-8373"/>
    <s v="Wiley:APV"/>
    <s v="1360-7456"/>
    <x v="73"/>
    <m/>
    <x v="18"/>
    <x v="1"/>
    <x v="1"/>
    <n v="0"/>
    <n v="0"/>
    <n v="2"/>
    <n v="0"/>
    <n v="0"/>
    <n v="0"/>
    <n v="0"/>
    <n v="0"/>
    <n v="0"/>
    <n v="0"/>
    <n v="0"/>
    <n v="0"/>
  </r>
  <r>
    <x v="74"/>
    <s v="Wiley"/>
    <s v="ISNI:0000000403801313"/>
    <s v="Wiley Online Library"/>
    <s v="10.1002/(ISSN)1932-2143"/>
    <s v="Wiley:APJ"/>
    <s v="1932-2135"/>
    <x v="74"/>
    <m/>
    <x v="11"/>
    <x v="0"/>
    <x v="0"/>
    <n v="0"/>
    <n v="0"/>
    <n v="0"/>
    <n v="0"/>
    <n v="1"/>
    <n v="0"/>
    <n v="0"/>
    <n v="0"/>
    <n v="0"/>
    <n v="0"/>
    <n v="0"/>
    <n v="0"/>
  </r>
  <r>
    <x v="74"/>
    <s v="Wiley"/>
    <s v="ISNI:0000000403801313"/>
    <s v="Wiley Online Library"/>
    <s v="10.1002/(ISSN)1932-2143"/>
    <s v="Wiley:APJ"/>
    <s v="1932-2135"/>
    <x v="74"/>
    <m/>
    <x v="11"/>
    <x v="1"/>
    <x v="0"/>
    <n v="0"/>
    <n v="0"/>
    <n v="0"/>
    <n v="0"/>
    <n v="1"/>
    <n v="0"/>
    <n v="0"/>
    <n v="0"/>
    <n v="0"/>
    <n v="0"/>
    <n v="0"/>
    <n v="0"/>
  </r>
  <r>
    <x v="74"/>
    <s v="Wiley"/>
    <s v="ISNI:0000000403801313"/>
    <s v="Wiley Online Library"/>
    <s v="10.1002/(ISSN)1932-2143"/>
    <s v="Wiley:APJ"/>
    <s v="1932-2135"/>
    <x v="74"/>
    <m/>
    <x v="12"/>
    <x v="0"/>
    <x v="0"/>
    <n v="0"/>
    <n v="0"/>
    <n v="0"/>
    <n v="0"/>
    <n v="1"/>
    <n v="0"/>
    <n v="0"/>
    <n v="0"/>
    <n v="0"/>
    <n v="0"/>
    <n v="0"/>
    <n v="0"/>
  </r>
  <r>
    <x v="74"/>
    <s v="Wiley"/>
    <s v="ISNI:0000000403801313"/>
    <s v="Wiley Online Library"/>
    <s v="10.1002/(ISSN)1932-2143"/>
    <s v="Wiley:APJ"/>
    <s v="1932-2135"/>
    <x v="74"/>
    <m/>
    <x v="12"/>
    <x v="1"/>
    <x v="2"/>
    <n v="0"/>
    <n v="0"/>
    <n v="0"/>
    <n v="0"/>
    <n v="3"/>
    <n v="0"/>
    <n v="0"/>
    <n v="0"/>
    <n v="0"/>
    <n v="0"/>
    <n v="0"/>
    <n v="0"/>
  </r>
  <r>
    <x v="74"/>
    <s v="Wiley"/>
    <s v="ISNI:0000000403801313"/>
    <s v="Wiley Online Library"/>
    <s v="10.1002/(ISSN)1932-2143"/>
    <s v="Wiley:APJ"/>
    <s v="1932-2135"/>
    <x v="74"/>
    <m/>
    <x v="18"/>
    <x v="0"/>
    <x v="0"/>
    <n v="0"/>
    <n v="0"/>
    <n v="0"/>
    <n v="1"/>
    <n v="0"/>
    <n v="0"/>
    <n v="0"/>
    <n v="0"/>
    <n v="0"/>
    <n v="0"/>
    <n v="0"/>
    <n v="0"/>
  </r>
  <r>
    <x v="74"/>
    <s v="Wiley"/>
    <s v="ISNI:0000000403801313"/>
    <s v="Wiley Online Library"/>
    <s v="10.1002/(ISSN)1932-2143"/>
    <s v="Wiley:APJ"/>
    <s v="1932-2135"/>
    <x v="74"/>
    <m/>
    <x v="18"/>
    <x v="1"/>
    <x v="0"/>
    <n v="0"/>
    <n v="0"/>
    <n v="0"/>
    <n v="1"/>
    <n v="0"/>
    <n v="0"/>
    <n v="0"/>
    <n v="0"/>
    <n v="0"/>
    <n v="0"/>
    <n v="0"/>
    <n v="0"/>
  </r>
  <r>
    <x v="75"/>
    <s v="Wiley"/>
    <s v="ISNI:0000000403801313"/>
    <s v="Wiley Online Library"/>
    <s v="10.1111/(ISSN)1743-7563"/>
    <s v="Wiley:AJCO"/>
    <s v="1743-7555"/>
    <x v="75"/>
    <m/>
    <x v="13"/>
    <x v="0"/>
    <x v="0"/>
    <n v="0"/>
    <n v="0"/>
    <n v="0"/>
    <n v="0"/>
    <n v="0"/>
    <n v="0"/>
    <n v="0"/>
    <n v="0"/>
    <n v="0"/>
    <n v="1"/>
    <n v="0"/>
    <n v="0"/>
  </r>
  <r>
    <x v="75"/>
    <s v="Wiley"/>
    <s v="ISNI:0000000403801313"/>
    <s v="Wiley Online Library"/>
    <s v="10.1111/(ISSN)1743-7563"/>
    <s v="Wiley:AJCO"/>
    <s v="1743-7555"/>
    <x v="75"/>
    <m/>
    <x v="13"/>
    <x v="1"/>
    <x v="0"/>
    <n v="0"/>
    <n v="0"/>
    <n v="0"/>
    <n v="0"/>
    <n v="0"/>
    <n v="0"/>
    <n v="0"/>
    <n v="0"/>
    <n v="0"/>
    <n v="1"/>
    <n v="0"/>
    <n v="0"/>
  </r>
  <r>
    <x v="76"/>
    <s v="Wiley"/>
    <s v="ISNI:0000000403801313"/>
    <s v="Wiley Online Library"/>
    <s v="10.1002/(ISSN)2193-5815"/>
    <s v="Wiley:2157"/>
    <s v="2193-5807"/>
    <x v="76"/>
    <m/>
    <x v="14"/>
    <x v="0"/>
    <x v="0"/>
    <n v="0"/>
    <n v="0"/>
    <n v="0"/>
    <n v="1"/>
    <n v="0"/>
    <n v="0"/>
    <n v="0"/>
    <n v="0"/>
    <n v="0"/>
    <n v="0"/>
    <n v="0"/>
    <n v="0"/>
  </r>
  <r>
    <x v="76"/>
    <s v="Wiley"/>
    <s v="ISNI:0000000403801313"/>
    <s v="Wiley Online Library"/>
    <s v="10.1002/(ISSN)2193-5815"/>
    <s v="Wiley:2157"/>
    <s v="2193-5807"/>
    <x v="76"/>
    <m/>
    <x v="14"/>
    <x v="1"/>
    <x v="0"/>
    <n v="0"/>
    <n v="0"/>
    <n v="0"/>
    <n v="1"/>
    <n v="0"/>
    <n v="0"/>
    <n v="0"/>
    <n v="0"/>
    <n v="0"/>
    <n v="0"/>
    <n v="0"/>
    <n v="0"/>
  </r>
  <r>
    <x v="76"/>
    <s v="Wiley"/>
    <s v="ISNI:0000000403801313"/>
    <s v="Wiley Online Library"/>
    <s v="10.1002/(ISSN)2193-5815"/>
    <s v="Wiley:2157"/>
    <s v="2193-5807"/>
    <x v="76"/>
    <m/>
    <x v="15"/>
    <x v="0"/>
    <x v="0"/>
    <n v="0"/>
    <n v="0"/>
    <n v="0"/>
    <n v="0"/>
    <n v="0"/>
    <n v="0"/>
    <n v="0"/>
    <n v="1"/>
    <n v="0"/>
    <n v="0"/>
    <n v="0"/>
    <n v="0"/>
  </r>
  <r>
    <x v="76"/>
    <s v="Wiley"/>
    <s v="ISNI:0000000403801313"/>
    <s v="Wiley Online Library"/>
    <s v="10.1002/(ISSN)2193-5815"/>
    <s v="Wiley:2157"/>
    <s v="2193-5807"/>
    <x v="76"/>
    <m/>
    <x v="15"/>
    <x v="1"/>
    <x v="0"/>
    <n v="0"/>
    <n v="0"/>
    <n v="0"/>
    <n v="0"/>
    <n v="0"/>
    <n v="0"/>
    <n v="0"/>
    <n v="1"/>
    <n v="0"/>
    <n v="0"/>
    <n v="0"/>
    <n v="0"/>
  </r>
  <r>
    <x v="77"/>
    <s v="Wiley"/>
    <s v="ISNI:0000000403801313"/>
    <s v="Wiley Online Library"/>
    <s v="10.1111/(ISSN)1467-839X"/>
    <s v="Wiley:AJSP"/>
    <s v="1367-2223"/>
    <x v="77"/>
    <m/>
    <x v="28"/>
    <x v="0"/>
    <x v="0"/>
    <n v="0"/>
    <n v="0"/>
    <n v="0"/>
    <n v="0"/>
    <n v="0"/>
    <n v="0"/>
    <n v="1"/>
    <n v="0"/>
    <n v="0"/>
    <n v="0"/>
    <n v="0"/>
    <n v="0"/>
  </r>
  <r>
    <x v="77"/>
    <s v="Wiley"/>
    <s v="ISNI:0000000403801313"/>
    <s v="Wiley Online Library"/>
    <s v="10.1111/(ISSN)1467-839X"/>
    <s v="Wiley:AJSP"/>
    <s v="1367-2223"/>
    <x v="77"/>
    <m/>
    <x v="28"/>
    <x v="1"/>
    <x v="1"/>
    <n v="0"/>
    <n v="0"/>
    <n v="0"/>
    <n v="0"/>
    <n v="0"/>
    <n v="0"/>
    <n v="2"/>
    <n v="0"/>
    <n v="0"/>
    <n v="0"/>
    <n v="0"/>
    <n v="0"/>
  </r>
  <r>
    <x v="78"/>
    <s v="Wiley"/>
    <s v="ISNI:0000000403801313"/>
    <s v="Wiley Online Library"/>
    <s v="10.1111/(ISSN)1442-9993"/>
    <s v="Wiley:AEC"/>
    <s v="1442-9985"/>
    <x v="78"/>
    <m/>
    <x v="2"/>
    <x v="0"/>
    <x v="0"/>
    <n v="0"/>
    <n v="0"/>
    <n v="0"/>
    <n v="0"/>
    <n v="0"/>
    <n v="0"/>
    <n v="1"/>
    <n v="0"/>
    <n v="0"/>
    <n v="0"/>
    <n v="0"/>
    <n v="0"/>
  </r>
  <r>
    <x v="78"/>
    <s v="Wiley"/>
    <s v="ISNI:0000000403801313"/>
    <s v="Wiley Online Library"/>
    <s v="10.1111/(ISSN)1442-9993"/>
    <s v="Wiley:AEC"/>
    <s v="1442-9985"/>
    <x v="78"/>
    <m/>
    <x v="2"/>
    <x v="1"/>
    <x v="0"/>
    <n v="0"/>
    <n v="0"/>
    <n v="0"/>
    <n v="0"/>
    <n v="0"/>
    <n v="0"/>
    <n v="1"/>
    <n v="0"/>
    <n v="0"/>
    <n v="0"/>
    <n v="0"/>
    <n v="0"/>
  </r>
  <r>
    <x v="78"/>
    <s v="Wiley"/>
    <s v="ISNI:0000000403801313"/>
    <s v="Wiley Online Library"/>
    <s v="10.1111/(ISSN)1442-9993"/>
    <s v="Wiley:AEC"/>
    <s v="1442-9985"/>
    <x v="78"/>
    <m/>
    <x v="30"/>
    <x v="0"/>
    <x v="3"/>
    <n v="0"/>
    <n v="0"/>
    <n v="4"/>
    <n v="0"/>
    <n v="0"/>
    <n v="0"/>
    <n v="0"/>
    <n v="0"/>
    <n v="0"/>
    <n v="0"/>
    <n v="1"/>
    <n v="0"/>
  </r>
  <r>
    <x v="78"/>
    <s v="Wiley"/>
    <s v="ISNI:0000000403801313"/>
    <s v="Wiley Online Library"/>
    <s v="10.1111/(ISSN)1442-9993"/>
    <s v="Wiley:AEC"/>
    <s v="1442-9985"/>
    <x v="78"/>
    <m/>
    <x v="30"/>
    <x v="1"/>
    <x v="8"/>
    <n v="0"/>
    <n v="0"/>
    <n v="5"/>
    <n v="0"/>
    <n v="0"/>
    <n v="0"/>
    <n v="0"/>
    <n v="0"/>
    <n v="0"/>
    <n v="0"/>
    <n v="1"/>
    <n v="0"/>
  </r>
  <r>
    <x v="78"/>
    <s v="Wiley"/>
    <s v="ISNI:0000000403801313"/>
    <s v="Wiley Online Library"/>
    <s v="10.1111/(ISSN)1442-9993"/>
    <s v="Wiley:AEC"/>
    <s v="1442-9985"/>
    <x v="78"/>
    <m/>
    <x v="29"/>
    <x v="0"/>
    <x v="0"/>
    <n v="0"/>
    <n v="0"/>
    <n v="1"/>
    <n v="0"/>
    <n v="0"/>
    <n v="0"/>
    <n v="0"/>
    <n v="0"/>
    <n v="0"/>
    <n v="0"/>
    <n v="0"/>
    <n v="0"/>
  </r>
  <r>
    <x v="78"/>
    <s v="Wiley"/>
    <s v="ISNI:0000000403801313"/>
    <s v="Wiley Online Library"/>
    <s v="10.1111/(ISSN)1442-9993"/>
    <s v="Wiley:AEC"/>
    <s v="1442-9985"/>
    <x v="78"/>
    <m/>
    <x v="29"/>
    <x v="1"/>
    <x v="1"/>
    <n v="0"/>
    <n v="0"/>
    <n v="2"/>
    <n v="0"/>
    <n v="0"/>
    <n v="0"/>
    <n v="0"/>
    <n v="0"/>
    <n v="0"/>
    <n v="0"/>
    <n v="0"/>
    <n v="0"/>
  </r>
  <r>
    <x v="78"/>
    <s v="Wiley"/>
    <s v="ISNI:0000000403801313"/>
    <s v="Wiley Online Library"/>
    <s v="10.1111/(ISSN)1442-9993"/>
    <s v="Wiley:AEC"/>
    <s v="1442-9985"/>
    <x v="78"/>
    <m/>
    <x v="21"/>
    <x v="0"/>
    <x v="0"/>
    <n v="0"/>
    <n v="0"/>
    <n v="0"/>
    <n v="0"/>
    <n v="0"/>
    <n v="0"/>
    <n v="0"/>
    <n v="0"/>
    <n v="0"/>
    <n v="1"/>
    <n v="0"/>
    <n v="0"/>
  </r>
  <r>
    <x v="78"/>
    <s v="Wiley"/>
    <s v="ISNI:0000000403801313"/>
    <s v="Wiley Online Library"/>
    <s v="10.1111/(ISSN)1442-9993"/>
    <s v="Wiley:AEC"/>
    <s v="1442-9985"/>
    <x v="78"/>
    <m/>
    <x v="21"/>
    <x v="1"/>
    <x v="0"/>
    <n v="0"/>
    <n v="0"/>
    <n v="0"/>
    <n v="0"/>
    <n v="0"/>
    <n v="0"/>
    <n v="0"/>
    <n v="0"/>
    <n v="0"/>
    <n v="1"/>
    <n v="0"/>
    <n v="0"/>
  </r>
  <r>
    <x v="78"/>
    <s v="Wiley"/>
    <s v="ISNI:0000000403801313"/>
    <s v="Wiley Online Library"/>
    <s v="10.1111/(ISSN)1442-9993"/>
    <s v="Wiley:AEC"/>
    <s v="1442-9985"/>
    <x v="78"/>
    <m/>
    <x v="4"/>
    <x v="0"/>
    <x v="7"/>
    <n v="0"/>
    <n v="0"/>
    <n v="0"/>
    <n v="0"/>
    <n v="1"/>
    <n v="0"/>
    <n v="0"/>
    <n v="0"/>
    <n v="0"/>
    <n v="1"/>
    <n v="0"/>
    <n v="2"/>
  </r>
  <r>
    <x v="78"/>
    <s v="Wiley"/>
    <s v="ISNI:0000000403801313"/>
    <s v="Wiley Online Library"/>
    <s v="10.1111/(ISSN)1442-9993"/>
    <s v="Wiley:AEC"/>
    <s v="1442-9985"/>
    <x v="78"/>
    <m/>
    <x v="4"/>
    <x v="1"/>
    <x v="3"/>
    <n v="0"/>
    <n v="0"/>
    <n v="0"/>
    <n v="0"/>
    <n v="1"/>
    <n v="0"/>
    <n v="0"/>
    <n v="0"/>
    <n v="0"/>
    <n v="1"/>
    <n v="0"/>
    <n v="3"/>
  </r>
  <r>
    <x v="78"/>
    <s v="Wiley"/>
    <s v="ISNI:0000000403801313"/>
    <s v="Wiley Online Library"/>
    <s v="10.1111/(ISSN)1442-9993"/>
    <s v="Wiley:AEC"/>
    <s v="1442-9985"/>
    <x v="78"/>
    <m/>
    <x v="28"/>
    <x v="0"/>
    <x v="3"/>
    <n v="0"/>
    <n v="1"/>
    <n v="0"/>
    <n v="0"/>
    <n v="0"/>
    <n v="0"/>
    <n v="1"/>
    <n v="0"/>
    <n v="0"/>
    <n v="0"/>
    <n v="2"/>
    <n v="1"/>
  </r>
  <r>
    <x v="78"/>
    <s v="Wiley"/>
    <s v="ISNI:0000000403801313"/>
    <s v="Wiley Online Library"/>
    <s v="10.1111/(ISSN)1442-9993"/>
    <s v="Wiley:AEC"/>
    <s v="1442-9985"/>
    <x v="78"/>
    <m/>
    <x v="28"/>
    <x v="1"/>
    <x v="8"/>
    <n v="0"/>
    <n v="1"/>
    <n v="0"/>
    <n v="0"/>
    <n v="0"/>
    <n v="0"/>
    <n v="1"/>
    <n v="0"/>
    <n v="0"/>
    <n v="0"/>
    <n v="3"/>
    <n v="1"/>
  </r>
  <r>
    <x v="78"/>
    <s v="Wiley"/>
    <s v="ISNI:0000000403801313"/>
    <s v="Wiley Online Library"/>
    <s v="10.1111/(ISSN)1442-9993"/>
    <s v="Wiley:AEC"/>
    <s v="1442-9985"/>
    <x v="78"/>
    <m/>
    <x v="5"/>
    <x v="0"/>
    <x v="7"/>
    <n v="0"/>
    <n v="0"/>
    <n v="0"/>
    <n v="0"/>
    <n v="0"/>
    <n v="0"/>
    <n v="1"/>
    <n v="0"/>
    <n v="0"/>
    <n v="0"/>
    <n v="2"/>
    <n v="1"/>
  </r>
  <r>
    <x v="78"/>
    <s v="Wiley"/>
    <s v="ISNI:0000000403801313"/>
    <s v="Wiley Online Library"/>
    <s v="10.1111/(ISSN)1442-9993"/>
    <s v="Wiley:AEC"/>
    <s v="1442-9985"/>
    <x v="78"/>
    <m/>
    <x v="5"/>
    <x v="1"/>
    <x v="7"/>
    <n v="0"/>
    <n v="0"/>
    <n v="0"/>
    <n v="0"/>
    <n v="0"/>
    <n v="0"/>
    <n v="1"/>
    <n v="0"/>
    <n v="0"/>
    <n v="0"/>
    <n v="2"/>
    <n v="1"/>
  </r>
  <r>
    <x v="78"/>
    <s v="Wiley"/>
    <s v="ISNI:0000000403801313"/>
    <s v="Wiley Online Library"/>
    <s v="10.1111/(ISSN)1442-9993"/>
    <s v="Wiley:AEC"/>
    <s v="1442-9985"/>
    <x v="78"/>
    <m/>
    <x v="7"/>
    <x v="0"/>
    <x v="3"/>
    <n v="0"/>
    <n v="1"/>
    <n v="0"/>
    <n v="0"/>
    <n v="0"/>
    <n v="0"/>
    <n v="0"/>
    <n v="1"/>
    <n v="2"/>
    <n v="0"/>
    <n v="0"/>
    <n v="1"/>
  </r>
  <r>
    <x v="78"/>
    <s v="Wiley"/>
    <s v="ISNI:0000000403801313"/>
    <s v="Wiley Online Library"/>
    <s v="10.1111/(ISSN)1442-9993"/>
    <s v="Wiley:AEC"/>
    <s v="1442-9985"/>
    <x v="78"/>
    <m/>
    <x v="7"/>
    <x v="1"/>
    <x v="5"/>
    <n v="0"/>
    <n v="1"/>
    <n v="0"/>
    <n v="0"/>
    <n v="0"/>
    <n v="0"/>
    <n v="0"/>
    <n v="1"/>
    <n v="2"/>
    <n v="0"/>
    <n v="0"/>
    <n v="3"/>
  </r>
  <r>
    <x v="78"/>
    <s v="Wiley"/>
    <s v="ISNI:0000000403801313"/>
    <s v="Wiley Online Library"/>
    <s v="10.1111/(ISSN)1442-9993"/>
    <s v="Wiley:AEC"/>
    <s v="1442-9985"/>
    <x v="78"/>
    <m/>
    <x v="8"/>
    <x v="0"/>
    <x v="0"/>
    <n v="0"/>
    <n v="0"/>
    <n v="0"/>
    <n v="0"/>
    <n v="0"/>
    <n v="0"/>
    <n v="0"/>
    <n v="0"/>
    <n v="0"/>
    <n v="0"/>
    <n v="1"/>
    <n v="0"/>
  </r>
  <r>
    <x v="78"/>
    <s v="Wiley"/>
    <s v="ISNI:0000000403801313"/>
    <s v="Wiley Online Library"/>
    <s v="10.1111/(ISSN)1442-9993"/>
    <s v="Wiley:AEC"/>
    <s v="1442-9985"/>
    <x v="78"/>
    <m/>
    <x v="8"/>
    <x v="1"/>
    <x v="0"/>
    <n v="0"/>
    <n v="0"/>
    <n v="0"/>
    <n v="0"/>
    <n v="0"/>
    <n v="0"/>
    <n v="0"/>
    <n v="0"/>
    <n v="0"/>
    <n v="0"/>
    <n v="1"/>
    <n v="0"/>
  </r>
  <r>
    <x v="78"/>
    <s v="Wiley"/>
    <s v="ISNI:0000000403801313"/>
    <s v="Wiley Online Library"/>
    <s v="10.1111/(ISSN)1442-9993"/>
    <s v="Wiley:AEC"/>
    <s v="1442-9985"/>
    <x v="78"/>
    <m/>
    <x v="25"/>
    <x v="0"/>
    <x v="1"/>
    <n v="0"/>
    <n v="0"/>
    <n v="0"/>
    <n v="0"/>
    <n v="0"/>
    <n v="0"/>
    <n v="0"/>
    <n v="0"/>
    <n v="1"/>
    <n v="0"/>
    <n v="0"/>
    <n v="1"/>
  </r>
  <r>
    <x v="78"/>
    <s v="Wiley"/>
    <s v="ISNI:0000000403801313"/>
    <s v="Wiley Online Library"/>
    <s v="10.1111/(ISSN)1442-9993"/>
    <s v="Wiley:AEC"/>
    <s v="1442-9985"/>
    <x v="78"/>
    <m/>
    <x v="25"/>
    <x v="1"/>
    <x v="2"/>
    <n v="0"/>
    <n v="0"/>
    <n v="0"/>
    <n v="0"/>
    <n v="0"/>
    <n v="0"/>
    <n v="0"/>
    <n v="0"/>
    <n v="1"/>
    <n v="0"/>
    <n v="0"/>
    <n v="2"/>
  </r>
  <r>
    <x v="78"/>
    <s v="Wiley"/>
    <s v="ISNI:0000000403801313"/>
    <s v="Wiley Online Library"/>
    <s v="10.1111/(ISSN)1442-9993"/>
    <s v="Wiley:AEC"/>
    <s v="1442-9985"/>
    <x v="78"/>
    <m/>
    <x v="10"/>
    <x v="0"/>
    <x v="2"/>
    <n v="0"/>
    <n v="0"/>
    <n v="2"/>
    <n v="1"/>
    <n v="0"/>
    <n v="0"/>
    <n v="0"/>
    <n v="0"/>
    <n v="0"/>
    <n v="0"/>
    <n v="0"/>
    <n v="0"/>
  </r>
  <r>
    <x v="78"/>
    <s v="Wiley"/>
    <s v="ISNI:0000000403801313"/>
    <s v="Wiley Online Library"/>
    <s v="10.1111/(ISSN)1442-9993"/>
    <s v="Wiley:AEC"/>
    <s v="1442-9985"/>
    <x v="78"/>
    <m/>
    <x v="10"/>
    <x v="1"/>
    <x v="8"/>
    <n v="0"/>
    <n v="0"/>
    <n v="3"/>
    <n v="3"/>
    <n v="0"/>
    <n v="0"/>
    <n v="0"/>
    <n v="0"/>
    <n v="0"/>
    <n v="0"/>
    <n v="0"/>
    <n v="0"/>
  </r>
  <r>
    <x v="78"/>
    <s v="Wiley"/>
    <s v="ISNI:0000000403801313"/>
    <s v="Wiley Online Library"/>
    <s v="10.1111/(ISSN)1442-9993"/>
    <s v="Wiley:AEC"/>
    <s v="1442-9985"/>
    <x v="78"/>
    <m/>
    <x v="11"/>
    <x v="0"/>
    <x v="2"/>
    <n v="0"/>
    <n v="0"/>
    <n v="0"/>
    <n v="1"/>
    <n v="0"/>
    <n v="0"/>
    <n v="2"/>
    <n v="0"/>
    <n v="0"/>
    <n v="0"/>
    <n v="0"/>
    <n v="0"/>
  </r>
  <r>
    <x v="78"/>
    <s v="Wiley"/>
    <s v="ISNI:0000000403801313"/>
    <s v="Wiley Online Library"/>
    <s v="10.1111/(ISSN)1442-9993"/>
    <s v="Wiley:AEC"/>
    <s v="1442-9985"/>
    <x v="78"/>
    <m/>
    <x v="11"/>
    <x v="1"/>
    <x v="6"/>
    <n v="0"/>
    <n v="0"/>
    <n v="0"/>
    <n v="3"/>
    <n v="0"/>
    <n v="0"/>
    <n v="7"/>
    <n v="0"/>
    <n v="0"/>
    <n v="0"/>
    <n v="0"/>
    <n v="0"/>
  </r>
  <r>
    <x v="78"/>
    <s v="Wiley"/>
    <s v="ISNI:0000000403801313"/>
    <s v="Wiley Online Library"/>
    <s v="10.1111/(ISSN)1442-9993"/>
    <s v="Wiley:AEC"/>
    <s v="1442-9985"/>
    <x v="78"/>
    <m/>
    <x v="12"/>
    <x v="0"/>
    <x v="0"/>
    <n v="0"/>
    <n v="0"/>
    <n v="0"/>
    <n v="0"/>
    <n v="0"/>
    <n v="0"/>
    <n v="0"/>
    <n v="0"/>
    <n v="0"/>
    <n v="0"/>
    <n v="0"/>
    <n v="1"/>
  </r>
  <r>
    <x v="78"/>
    <s v="Wiley"/>
    <s v="ISNI:0000000403801313"/>
    <s v="Wiley Online Library"/>
    <s v="10.1111/(ISSN)1442-9993"/>
    <s v="Wiley:AEC"/>
    <s v="1442-9985"/>
    <x v="78"/>
    <m/>
    <x v="12"/>
    <x v="1"/>
    <x v="1"/>
    <n v="0"/>
    <n v="0"/>
    <n v="0"/>
    <n v="0"/>
    <n v="0"/>
    <n v="0"/>
    <n v="0"/>
    <n v="0"/>
    <n v="0"/>
    <n v="0"/>
    <n v="0"/>
    <n v="2"/>
  </r>
  <r>
    <x v="78"/>
    <s v="Wiley"/>
    <s v="ISNI:0000000403801313"/>
    <s v="Wiley Online Library"/>
    <s v="10.1111/(ISSN)1442-9993"/>
    <s v="Wiley:AEC"/>
    <s v="1442-9985"/>
    <x v="78"/>
    <m/>
    <x v="14"/>
    <x v="0"/>
    <x v="3"/>
    <n v="1"/>
    <n v="0"/>
    <n v="0"/>
    <n v="1"/>
    <n v="0"/>
    <n v="0"/>
    <n v="0"/>
    <n v="0"/>
    <n v="2"/>
    <n v="0"/>
    <n v="0"/>
    <n v="1"/>
  </r>
  <r>
    <x v="78"/>
    <s v="Wiley"/>
    <s v="ISNI:0000000403801313"/>
    <s v="Wiley Online Library"/>
    <s v="10.1111/(ISSN)1442-9993"/>
    <s v="Wiley:AEC"/>
    <s v="1442-9985"/>
    <x v="78"/>
    <m/>
    <x v="14"/>
    <x v="1"/>
    <x v="4"/>
    <n v="2"/>
    <n v="0"/>
    <n v="0"/>
    <n v="1"/>
    <n v="0"/>
    <n v="0"/>
    <n v="0"/>
    <n v="0"/>
    <n v="4"/>
    <n v="0"/>
    <n v="0"/>
    <n v="1"/>
  </r>
  <r>
    <x v="78"/>
    <s v="Wiley"/>
    <s v="ISNI:0000000403801313"/>
    <s v="Wiley Online Library"/>
    <s v="10.1111/(ISSN)1442-9993"/>
    <s v="Wiley:AEC"/>
    <s v="1442-9985"/>
    <x v="78"/>
    <m/>
    <x v="15"/>
    <x v="0"/>
    <x v="2"/>
    <n v="1"/>
    <n v="0"/>
    <n v="1"/>
    <n v="0"/>
    <n v="1"/>
    <n v="0"/>
    <n v="0"/>
    <n v="0"/>
    <n v="0"/>
    <n v="0"/>
    <n v="0"/>
    <n v="0"/>
  </r>
  <r>
    <x v="78"/>
    <s v="Wiley"/>
    <s v="ISNI:0000000403801313"/>
    <s v="Wiley Online Library"/>
    <s v="10.1111/(ISSN)1442-9993"/>
    <s v="Wiley:AEC"/>
    <s v="1442-9985"/>
    <x v="78"/>
    <m/>
    <x v="15"/>
    <x v="1"/>
    <x v="3"/>
    <n v="1"/>
    <n v="0"/>
    <n v="1"/>
    <n v="0"/>
    <n v="3"/>
    <n v="0"/>
    <n v="0"/>
    <n v="0"/>
    <n v="0"/>
    <n v="0"/>
    <n v="0"/>
    <n v="0"/>
  </r>
  <r>
    <x v="78"/>
    <s v="Wiley"/>
    <s v="ISNI:0000000403801313"/>
    <s v="Wiley Online Library"/>
    <s v="10.1111/(ISSN)1442-9993"/>
    <s v="Wiley:AEC"/>
    <s v="1442-9985"/>
    <x v="78"/>
    <m/>
    <x v="16"/>
    <x v="0"/>
    <x v="7"/>
    <n v="0"/>
    <n v="0"/>
    <n v="1"/>
    <n v="0"/>
    <n v="0"/>
    <n v="0"/>
    <n v="0"/>
    <n v="0"/>
    <n v="0"/>
    <n v="1"/>
    <n v="2"/>
    <n v="0"/>
  </r>
  <r>
    <x v="78"/>
    <s v="Wiley"/>
    <s v="ISNI:0000000403801313"/>
    <s v="Wiley Online Library"/>
    <s v="10.1111/(ISSN)1442-9993"/>
    <s v="Wiley:AEC"/>
    <s v="1442-9985"/>
    <x v="78"/>
    <m/>
    <x v="16"/>
    <x v="1"/>
    <x v="7"/>
    <n v="0"/>
    <n v="0"/>
    <n v="1"/>
    <n v="0"/>
    <n v="0"/>
    <n v="0"/>
    <n v="0"/>
    <n v="0"/>
    <n v="0"/>
    <n v="1"/>
    <n v="2"/>
    <n v="0"/>
  </r>
  <r>
    <x v="78"/>
    <s v="Wiley"/>
    <s v="ISNI:0000000403801313"/>
    <s v="Wiley Online Library"/>
    <s v="10.1111/(ISSN)1442-9993"/>
    <s v="Wiley:AEC"/>
    <s v="1442-9985"/>
    <x v="78"/>
    <m/>
    <x v="17"/>
    <x v="0"/>
    <x v="2"/>
    <n v="0"/>
    <n v="0"/>
    <n v="1"/>
    <n v="0"/>
    <n v="0"/>
    <n v="0"/>
    <n v="0"/>
    <n v="0"/>
    <n v="2"/>
    <n v="0"/>
    <n v="0"/>
    <n v="0"/>
  </r>
  <r>
    <x v="78"/>
    <s v="Wiley"/>
    <s v="ISNI:0000000403801313"/>
    <s v="Wiley Online Library"/>
    <s v="10.1111/(ISSN)1442-9993"/>
    <s v="Wiley:AEC"/>
    <s v="1442-9985"/>
    <x v="78"/>
    <m/>
    <x v="17"/>
    <x v="1"/>
    <x v="3"/>
    <n v="0"/>
    <n v="0"/>
    <n v="1"/>
    <n v="0"/>
    <n v="0"/>
    <n v="0"/>
    <n v="0"/>
    <n v="0"/>
    <n v="4"/>
    <n v="0"/>
    <n v="0"/>
    <n v="0"/>
  </r>
  <r>
    <x v="78"/>
    <s v="Wiley"/>
    <s v="ISNI:0000000403801313"/>
    <s v="Wiley Online Library"/>
    <s v="10.1111/(ISSN)1442-9993"/>
    <s v="Wiley:AEC"/>
    <s v="1442-9985"/>
    <x v="78"/>
    <m/>
    <x v="18"/>
    <x v="0"/>
    <x v="1"/>
    <n v="0"/>
    <n v="0"/>
    <n v="0"/>
    <n v="0"/>
    <n v="0"/>
    <n v="1"/>
    <n v="0"/>
    <n v="0"/>
    <n v="0"/>
    <n v="0"/>
    <n v="0"/>
    <n v="1"/>
  </r>
  <r>
    <x v="78"/>
    <s v="Wiley"/>
    <s v="ISNI:0000000403801313"/>
    <s v="Wiley Online Library"/>
    <s v="10.1111/(ISSN)1442-9993"/>
    <s v="Wiley:AEC"/>
    <s v="1442-9985"/>
    <x v="78"/>
    <m/>
    <x v="18"/>
    <x v="1"/>
    <x v="1"/>
    <n v="0"/>
    <n v="0"/>
    <n v="0"/>
    <n v="0"/>
    <n v="0"/>
    <n v="1"/>
    <n v="0"/>
    <n v="0"/>
    <n v="0"/>
    <n v="0"/>
    <n v="0"/>
    <n v="1"/>
  </r>
  <r>
    <x v="78"/>
    <s v="Wiley"/>
    <s v="ISNI:0000000403801313"/>
    <s v="Wiley Online Library"/>
    <s v="10.1111/(ISSN)1442-9993"/>
    <s v="Wiley:AEC"/>
    <s v="1442-9985"/>
    <x v="78"/>
    <m/>
    <x v="19"/>
    <x v="0"/>
    <x v="2"/>
    <n v="0"/>
    <n v="0"/>
    <n v="1"/>
    <n v="0"/>
    <n v="0"/>
    <n v="0"/>
    <n v="2"/>
    <n v="0"/>
    <n v="0"/>
    <n v="0"/>
    <n v="0"/>
    <n v="0"/>
  </r>
  <r>
    <x v="78"/>
    <s v="Wiley"/>
    <s v="ISNI:0000000403801313"/>
    <s v="Wiley Online Library"/>
    <s v="10.1111/(ISSN)1442-9993"/>
    <s v="Wiley:AEC"/>
    <s v="1442-9985"/>
    <x v="78"/>
    <m/>
    <x v="19"/>
    <x v="1"/>
    <x v="7"/>
    <n v="0"/>
    <n v="0"/>
    <n v="2"/>
    <n v="0"/>
    <n v="0"/>
    <n v="0"/>
    <n v="2"/>
    <n v="0"/>
    <n v="0"/>
    <n v="0"/>
    <n v="0"/>
    <n v="0"/>
  </r>
  <r>
    <x v="78"/>
    <s v="Wiley"/>
    <s v="ISNI:0000000403801313"/>
    <s v="Wiley Online Library"/>
    <s v="10.1111/(ISSN)1442-9993"/>
    <s v="Wiley:AEC"/>
    <s v="1442-9985"/>
    <x v="78"/>
    <m/>
    <x v="20"/>
    <x v="0"/>
    <x v="2"/>
    <n v="0"/>
    <n v="1"/>
    <n v="0"/>
    <n v="0"/>
    <n v="1"/>
    <n v="0"/>
    <n v="0"/>
    <n v="0"/>
    <n v="1"/>
    <n v="0"/>
    <n v="0"/>
    <n v="0"/>
  </r>
  <r>
    <x v="78"/>
    <s v="Wiley"/>
    <s v="ISNI:0000000403801313"/>
    <s v="Wiley Online Library"/>
    <s v="10.1111/(ISSN)1442-9993"/>
    <s v="Wiley:AEC"/>
    <s v="1442-9985"/>
    <x v="78"/>
    <m/>
    <x v="20"/>
    <x v="1"/>
    <x v="3"/>
    <n v="0"/>
    <n v="2"/>
    <n v="0"/>
    <n v="0"/>
    <n v="1"/>
    <n v="0"/>
    <n v="0"/>
    <n v="0"/>
    <n v="2"/>
    <n v="0"/>
    <n v="0"/>
    <n v="0"/>
  </r>
  <r>
    <x v="79"/>
    <s v="Wiley"/>
    <s v="ISNI:0000000403801313"/>
    <s v="Wiley Online Library"/>
    <s v="10.1111/(ISSN)2052-1758"/>
    <s v="Wiley:AEN"/>
    <s v="2052-174X"/>
    <x v="79"/>
    <m/>
    <x v="2"/>
    <x v="0"/>
    <x v="0"/>
    <n v="0"/>
    <n v="0"/>
    <n v="0"/>
    <n v="0"/>
    <n v="0"/>
    <n v="1"/>
    <n v="0"/>
    <n v="0"/>
    <n v="0"/>
    <n v="0"/>
    <n v="0"/>
    <n v="0"/>
  </r>
  <r>
    <x v="79"/>
    <s v="Wiley"/>
    <s v="ISNI:0000000403801313"/>
    <s v="Wiley Online Library"/>
    <s v="10.1111/(ISSN)2052-1758"/>
    <s v="Wiley:AEN"/>
    <s v="2052-174X"/>
    <x v="79"/>
    <m/>
    <x v="2"/>
    <x v="1"/>
    <x v="0"/>
    <n v="0"/>
    <n v="0"/>
    <n v="0"/>
    <n v="0"/>
    <n v="0"/>
    <n v="1"/>
    <n v="0"/>
    <n v="0"/>
    <n v="0"/>
    <n v="0"/>
    <n v="0"/>
    <n v="0"/>
  </r>
  <r>
    <x v="79"/>
    <s v="Wiley"/>
    <s v="ISNI:0000000403801313"/>
    <s v="Wiley Online Library"/>
    <s v="10.1111/(ISSN)2052-1758"/>
    <s v="Wiley:AEN"/>
    <s v="2052-174X"/>
    <x v="79"/>
    <m/>
    <x v="4"/>
    <x v="0"/>
    <x v="0"/>
    <n v="0"/>
    <n v="0"/>
    <n v="0"/>
    <n v="0"/>
    <n v="0"/>
    <n v="0"/>
    <n v="0"/>
    <n v="0"/>
    <n v="0"/>
    <n v="1"/>
    <n v="0"/>
    <n v="0"/>
  </r>
  <r>
    <x v="79"/>
    <s v="Wiley"/>
    <s v="ISNI:0000000403801313"/>
    <s v="Wiley Online Library"/>
    <s v="10.1111/(ISSN)2052-1758"/>
    <s v="Wiley:AEN"/>
    <s v="2052-174X"/>
    <x v="79"/>
    <m/>
    <x v="4"/>
    <x v="1"/>
    <x v="0"/>
    <n v="0"/>
    <n v="0"/>
    <n v="0"/>
    <n v="0"/>
    <n v="0"/>
    <n v="0"/>
    <n v="0"/>
    <n v="0"/>
    <n v="0"/>
    <n v="1"/>
    <n v="0"/>
    <n v="0"/>
  </r>
  <r>
    <x v="79"/>
    <s v="Wiley"/>
    <s v="ISNI:0000000403801313"/>
    <s v="Wiley Online Library"/>
    <s v="10.1111/(ISSN)2052-1758"/>
    <s v="Wiley:AEN"/>
    <s v="2052-174X"/>
    <x v="79"/>
    <m/>
    <x v="28"/>
    <x v="0"/>
    <x v="1"/>
    <n v="0"/>
    <n v="0"/>
    <n v="1"/>
    <n v="1"/>
    <n v="0"/>
    <n v="0"/>
    <n v="0"/>
    <n v="0"/>
    <n v="0"/>
    <n v="0"/>
    <n v="0"/>
    <n v="0"/>
  </r>
  <r>
    <x v="79"/>
    <s v="Wiley"/>
    <s v="ISNI:0000000403801313"/>
    <s v="Wiley Online Library"/>
    <s v="10.1111/(ISSN)2052-1758"/>
    <s v="Wiley:AEN"/>
    <s v="2052-174X"/>
    <x v="79"/>
    <m/>
    <x v="28"/>
    <x v="1"/>
    <x v="1"/>
    <n v="0"/>
    <n v="0"/>
    <n v="1"/>
    <n v="1"/>
    <n v="0"/>
    <n v="0"/>
    <n v="0"/>
    <n v="0"/>
    <n v="0"/>
    <n v="0"/>
    <n v="0"/>
    <n v="0"/>
  </r>
  <r>
    <x v="79"/>
    <s v="Wiley"/>
    <s v="ISNI:0000000403801313"/>
    <s v="Wiley Online Library"/>
    <s v="10.1111/(ISSN)2052-1758"/>
    <s v="Wiley:AEN"/>
    <s v="2052-174X"/>
    <x v="79"/>
    <m/>
    <x v="10"/>
    <x v="0"/>
    <x v="0"/>
    <n v="0"/>
    <n v="0"/>
    <n v="1"/>
    <n v="0"/>
    <n v="0"/>
    <n v="0"/>
    <n v="0"/>
    <n v="0"/>
    <n v="0"/>
    <n v="0"/>
    <n v="0"/>
    <n v="0"/>
  </r>
  <r>
    <x v="79"/>
    <s v="Wiley"/>
    <s v="ISNI:0000000403801313"/>
    <s v="Wiley Online Library"/>
    <s v="10.1111/(ISSN)2052-1758"/>
    <s v="Wiley:AEN"/>
    <s v="2052-174X"/>
    <x v="79"/>
    <m/>
    <x v="10"/>
    <x v="1"/>
    <x v="0"/>
    <n v="0"/>
    <n v="0"/>
    <n v="1"/>
    <n v="0"/>
    <n v="0"/>
    <n v="0"/>
    <n v="0"/>
    <n v="0"/>
    <n v="0"/>
    <n v="0"/>
    <n v="0"/>
    <n v="0"/>
  </r>
  <r>
    <x v="79"/>
    <s v="Wiley"/>
    <s v="ISNI:0000000403801313"/>
    <s v="Wiley Online Library"/>
    <s v="10.1111/(ISSN)2052-1758"/>
    <s v="Wiley:AEN"/>
    <s v="2052-174X"/>
    <x v="79"/>
    <m/>
    <x v="19"/>
    <x v="0"/>
    <x v="0"/>
    <n v="0"/>
    <n v="0"/>
    <n v="0"/>
    <n v="0"/>
    <n v="0"/>
    <n v="1"/>
    <n v="0"/>
    <n v="0"/>
    <n v="0"/>
    <n v="0"/>
    <n v="0"/>
    <n v="0"/>
  </r>
  <r>
    <x v="79"/>
    <s v="Wiley"/>
    <s v="ISNI:0000000403801313"/>
    <s v="Wiley Online Library"/>
    <s v="10.1111/(ISSN)2052-1758"/>
    <s v="Wiley:AEN"/>
    <s v="2052-174X"/>
    <x v="79"/>
    <m/>
    <x v="19"/>
    <x v="1"/>
    <x v="0"/>
    <n v="0"/>
    <n v="0"/>
    <n v="0"/>
    <n v="0"/>
    <n v="0"/>
    <n v="1"/>
    <n v="0"/>
    <n v="0"/>
    <n v="0"/>
    <n v="0"/>
    <n v="0"/>
    <n v="0"/>
  </r>
  <r>
    <x v="80"/>
    <s v="Wiley"/>
    <s v="ISNI:0000000403801313"/>
    <s v="Wiley Online Library"/>
    <s v="10.1111/(ISSN)1467-842X"/>
    <s v="Wiley:ANZS"/>
    <s v="1369-1473"/>
    <x v="80"/>
    <m/>
    <x v="4"/>
    <x v="0"/>
    <x v="7"/>
    <n v="0"/>
    <n v="0"/>
    <n v="0"/>
    <n v="2"/>
    <n v="0"/>
    <n v="0"/>
    <n v="0"/>
    <n v="0"/>
    <n v="0"/>
    <n v="0"/>
    <n v="2"/>
    <n v="0"/>
  </r>
  <r>
    <x v="80"/>
    <s v="Wiley"/>
    <s v="ISNI:0000000403801313"/>
    <s v="Wiley Online Library"/>
    <s v="10.1111/(ISSN)1467-842X"/>
    <s v="Wiley:ANZS"/>
    <s v="1369-1473"/>
    <x v="80"/>
    <m/>
    <x v="4"/>
    <x v="1"/>
    <x v="3"/>
    <n v="0"/>
    <n v="0"/>
    <n v="0"/>
    <n v="3"/>
    <n v="0"/>
    <n v="0"/>
    <n v="0"/>
    <n v="0"/>
    <n v="0"/>
    <n v="0"/>
    <n v="2"/>
    <n v="0"/>
  </r>
  <r>
    <x v="80"/>
    <s v="Wiley"/>
    <s v="ISNI:0000000403801313"/>
    <s v="Wiley Online Library"/>
    <s v="10.1111/(ISSN)1467-842X"/>
    <s v="Wiley:ANZS"/>
    <s v="1369-1473"/>
    <x v="80"/>
    <m/>
    <x v="22"/>
    <x v="0"/>
    <x v="1"/>
    <n v="0"/>
    <n v="0"/>
    <n v="0"/>
    <n v="0"/>
    <n v="0"/>
    <n v="0"/>
    <n v="0"/>
    <n v="0"/>
    <n v="0"/>
    <n v="0"/>
    <n v="0"/>
    <n v="2"/>
  </r>
  <r>
    <x v="80"/>
    <s v="Wiley"/>
    <s v="ISNI:0000000403801313"/>
    <s v="Wiley Online Library"/>
    <s v="10.1111/(ISSN)1467-842X"/>
    <s v="Wiley:ANZS"/>
    <s v="1369-1473"/>
    <x v="80"/>
    <m/>
    <x v="22"/>
    <x v="1"/>
    <x v="7"/>
    <n v="0"/>
    <n v="0"/>
    <n v="0"/>
    <n v="0"/>
    <n v="0"/>
    <n v="0"/>
    <n v="0"/>
    <n v="0"/>
    <n v="0"/>
    <n v="0"/>
    <n v="0"/>
    <n v="4"/>
  </r>
  <r>
    <x v="80"/>
    <s v="Wiley"/>
    <s v="ISNI:0000000403801313"/>
    <s v="Wiley Online Library"/>
    <s v="10.1111/(ISSN)1467-842X"/>
    <s v="Wiley:ANZS"/>
    <s v="1369-1473"/>
    <x v="80"/>
    <m/>
    <x v="15"/>
    <x v="0"/>
    <x v="2"/>
    <n v="0"/>
    <n v="0"/>
    <n v="0"/>
    <n v="0"/>
    <n v="0"/>
    <n v="3"/>
    <n v="0"/>
    <n v="0"/>
    <n v="0"/>
    <n v="0"/>
    <n v="0"/>
    <n v="0"/>
  </r>
  <r>
    <x v="80"/>
    <s v="Wiley"/>
    <s v="ISNI:0000000403801313"/>
    <s v="Wiley Online Library"/>
    <s v="10.1111/(ISSN)1467-842X"/>
    <s v="Wiley:ANZS"/>
    <s v="1369-1473"/>
    <x v="80"/>
    <m/>
    <x v="15"/>
    <x v="1"/>
    <x v="8"/>
    <n v="0"/>
    <n v="0"/>
    <n v="0"/>
    <n v="0"/>
    <n v="0"/>
    <n v="6"/>
    <n v="0"/>
    <n v="0"/>
    <n v="0"/>
    <n v="0"/>
    <n v="0"/>
    <n v="0"/>
  </r>
  <r>
    <x v="81"/>
    <s v="Wiley"/>
    <s v="ISNI:0000000403801313"/>
    <s v="Wiley Online Library"/>
    <s v="10.1111/(ISSN)1834-7819"/>
    <s v="Wiley:ADJ"/>
    <s v="0045-0421"/>
    <x v="81"/>
    <m/>
    <x v="8"/>
    <x v="0"/>
    <x v="0"/>
    <n v="0"/>
    <n v="0"/>
    <n v="1"/>
    <n v="0"/>
    <n v="0"/>
    <n v="0"/>
    <n v="0"/>
    <n v="0"/>
    <n v="0"/>
    <n v="0"/>
    <n v="0"/>
    <n v="0"/>
  </r>
  <r>
    <x v="81"/>
    <s v="Wiley"/>
    <s v="ISNI:0000000403801313"/>
    <s v="Wiley Online Library"/>
    <s v="10.1111/(ISSN)1834-7819"/>
    <s v="Wiley:ADJ"/>
    <s v="0045-0421"/>
    <x v="81"/>
    <m/>
    <x v="8"/>
    <x v="1"/>
    <x v="1"/>
    <n v="0"/>
    <n v="0"/>
    <n v="2"/>
    <n v="0"/>
    <n v="0"/>
    <n v="0"/>
    <n v="0"/>
    <n v="0"/>
    <n v="0"/>
    <n v="0"/>
    <n v="0"/>
    <n v="0"/>
  </r>
  <r>
    <x v="82"/>
    <s v="Wiley"/>
    <s v="ISNI:0000000403801313"/>
    <s v="Wiley Online Library"/>
    <s v="10.1111/(ISSN)1467-8489"/>
    <s v="Wiley:AJAR"/>
    <s v="1364-985X"/>
    <x v="82"/>
    <m/>
    <x v="25"/>
    <x v="0"/>
    <x v="0"/>
    <n v="0"/>
    <n v="0"/>
    <n v="0"/>
    <n v="0"/>
    <n v="1"/>
    <n v="0"/>
    <n v="0"/>
    <n v="0"/>
    <n v="0"/>
    <n v="0"/>
    <n v="0"/>
    <n v="0"/>
  </r>
  <r>
    <x v="82"/>
    <s v="Wiley"/>
    <s v="ISNI:0000000403801313"/>
    <s v="Wiley Online Library"/>
    <s v="10.1111/(ISSN)1467-8489"/>
    <s v="Wiley:AJAR"/>
    <s v="1364-985X"/>
    <x v="82"/>
    <m/>
    <x v="25"/>
    <x v="1"/>
    <x v="0"/>
    <n v="0"/>
    <n v="0"/>
    <n v="0"/>
    <n v="0"/>
    <n v="1"/>
    <n v="0"/>
    <n v="0"/>
    <n v="0"/>
    <n v="0"/>
    <n v="0"/>
    <n v="0"/>
    <n v="0"/>
  </r>
  <r>
    <x v="82"/>
    <s v="Wiley"/>
    <s v="ISNI:0000000403801313"/>
    <s v="Wiley Online Library"/>
    <s v="10.1111/(ISSN)1467-8489"/>
    <s v="Wiley:AJAR"/>
    <s v="1364-985X"/>
    <x v="82"/>
    <m/>
    <x v="15"/>
    <x v="0"/>
    <x v="0"/>
    <n v="0"/>
    <n v="0"/>
    <n v="0"/>
    <n v="0"/>
    <n v="0"/>
    <n v="0"/>
    <n v="0"/>
    <n v="0"/>
    <n v="0"/>
    <n v="1"/>
    <n v="0"/>
    <n v="0"/>
  </r>
  <r>
    <x v="82"/>
    <s v="Wiley"/>
    <s v="ISNI:0000000403801313"/>
    <s v="Wiley Online Library"/>
    <s v="10.1111/(ISSN)1467-8489"/>
    <s v="Wiley:AJAR"/>
    <s v="1364-985X"/>
    <x v="82"/>
    <m/>
    <x v="15"/>
    <x v="1"/>
    <x v="0"/>
    <n v="0"/>
    <n v="0"/>
    <n v="0"/>
    <n v="0"/>
    <n v="0"/>
    <n v="0"/>
    <n v="0"/>
    <n v="0"/>
    <n v="0"/>
    <n v="1"/>
    <n v="0"/>
    <n v="0"/>
  </r>
  <r>
    <x v="83"/>
    <s v="Wiley"/>
    <s v="ISNI:0000000403801313"/>
    <s v="Wiley Online Library"/>
    <s v="10.1155/ajgwr"/>
    <s v="Wiley:AJGW"/>
    <m/>
    <x v="83"/>
    <m/>
    <x v="30"/>
    <x v="0"/>
    <x v="0"/>
    <n v="0"/>
    <n v="0"/>
    <n v="0"/>
    <n v="0"/>
    <n v="0"/>
    <n v="0"/>
    <n v="0"/>
    <n v="0"/>
    <n v="1"/>
    <n v="0"/>
    <n v="0"/>
    <n v="0"/>
  </r>
  <r>
    <x v="83"/>
    <s v="Wiley"/>
    <s v="ISNI:0000000403801313"/>
    <s v="Wiley Online Library"/>
    <s v="10.1155/ajgwr"/>
    <s v="Wiley:AJGW"/>
    <m/>
    <x v="83"/>
    <m/>
    <x v="30"/>
    <x v="1"/>
    <x v="0"/>
    <n v="0"/>
    <n v="0"/>
    <n v="0"/>
    <n v="0"/>
    <n v="0"/>
    <n v="0"/>
    <n v="0"/>
    <n v="0"/>
    <n v="1"/>
    <n v="0"/>
    <n v="0"/>
    <n v="0"/>
  </r>
  <r>
    <x v="83"/>
    <s v="Wiley"/>
    <s v="ISNI:0000000403801313"/>
    <s v="Wiley Online Library"/>
    <s v="10.1155/ajgwr"/>
    <s v="Wiley:AJGW"/>
    <m/>
    <x v="83"/>
    <m/>
    <x v="21"/>
    <x v="0"/>
    <x v="0"/>
    <n v="0"/>
    <n v="0"/>
    <n v="0"/>
    <n v="0"/>
    <n v="0"/>
    <n v="0"/>
    <n v="0"/>
    <n v="0"/>
    <n v="0"/>
    <n v="0"/>
    <n v="0"/>
    <n v="1"/>
  </r>
  <r>
    <x v="83"/>
    <s v="Wiley"/>
    <s v="ISNI:0000000403801313"/>
    <s v="Wiley Online Library"/>
    <s v="10.1155/ajgwr"/>
    <s v="Wiley:AJGW"/>
    <m/>
    <x v="83"/>
    <m/>
    <x v="21"/>
    <x v="1"/>
    <x v="1"/>
    <n v="0"/>
    <n v="0"/>
    <n v="0"/>
    <n v="0"/>
    <n v="0"/>
    <n v="0"/>
    <n v="0"/>
    <n v="0"/>
    <n v="0"/>
    <n v="0"/>
    <n v="0"/>
    <n v="2"/>
  </r>
  <r>
    <x v="83"/>
    <s v="Wiley"/>
    <s v="ISNI:0000000403801313"/>
    <s v="Wiley Online Library"/>
    <s v="10.1155/ajgwr"/>
    <s v="Wiley:AJGW"/>
    <m/>
    <x v="83"/>
    <m/>
    <x v="7"/>
    <x v="0"/>
    <x v="0"/>
    <n v="1"/>
    <n v="0"/>
    <n v="0"/>
    <n v="0"/>
    <n v="0"/>
    <n v="0"/>
    <n v="0"/>
    <n v="0"/>
    <n v="0"/>
    <n v="0"/>
    <n v="0"/>
    <n v="0"/>
  </r>
  <r>
    <x v="83"/>
    <s v="Wiley"/>
    <s v="ISNI:0000000403801313"/>
    <s v="Wiley Online Library"/>
    <s v="10.1155/ajgwr"/>
    <s v="Wiley:AJGW"/>
    <m/>
    <x v="83"/>
    <m/>
    <x v="7"/>
    <x v="1"/>
    <x v="0"/>
    <n v="1"/>
    <n v="0"/>
    <n v="0"/>
    <n v="0"/>
    <n v="0"/>
    <n v="0"/>
    <n v="0"/>
    <n v="0"/>
    <n v="0"/>
    <n v="0"/>
    <n v="0"/>
    <n v="0"/>
  </r>
  <r>
    <x v="83"/>
    <s v="Wiley"/>
    <s v="ISNI:0000000403801313"/>
    <s v="Wiley Online Library"/>
    <s v="10.1155/ajgwr"/>
    <s v="Wiley:AJGW"/>
    <m/>
    <x v="83"/>
    <m/>
    <x v="8"/>
    <x v="0"/>
    <x v="0"/>
    <n v="0"/>
    <n v="1"/>
    <n v="0"/>
    <n v="0"/>
    <n v="0"/>
    <n v="0"/>
    <n v="0"/>
    <n v="0"/>
    <n v="0"/>
    <n v="0"/>
    <n v="0"/>
    <n v="0"/>
  </r>
  <r>
    <x v="83"/>
    <s v="Wiley"/>
    <s v="ISNI:0000000403801313"/>
    <s v="Wiley Online Library"/>
    <s v="10.1155/ajgwr"/>
    <s v="Wiley:AJGW"/>
    <m/>
    <x v="83"/>
    <m/>
    <x v="8"/>
    <x v="1"/>
    <x v="2"/>
    <n v="0"/>
    <n v="3"/>
    <n v="0"/>
    <n v="0"/>
    <n v="0"/>
    <n v="0"/>
    <n v="0"/>
    <n v="0"/>
    <n v="0"/>
    <n v="0"/>
    <n v="0"/>
    <n v="0"/>
  </r>
  <r>
    <x v="83"/>
    <s v="Wiley"/>
    <s v="ISNI:0000000403801313"/>
    <s v="Wiley Online Library"/>
    <s v="10.1155/ajgwr"/>
    <s v="Wiley:AJGW"/>
    <m/>
    <x v="83"/>
    <m/>
    <x v="9"/>
    <x v="0"/>
    <x v="0"/>
    <n v="0"/>
    <n v="0"/>
    <n v="0"/>
    <n v="0"/>
    <n v="0"/>
    <n v="0"/>
    <n v="0"/>
    <n v="0"/>
    <n v="1"/>
    <n v="0"/>
    <n v="0"/>
    <n v="0"/>
  </r>
  <r>
    <x v="83"/>
    <s v="Wiley"/>
    <s v="ISNI:0000000403801313"/>
    <s v="Wiley Online Library"/>
    <s v="10.1155/ajgwr"/>
    <s v="Wiley:AJGW"/>
    <m/>
    <x v="83"/>
    <m/>
    <x v="9"/>
    <x v="1"/>
    <x v="0"/>
    <n v="0"/>
    <n v="0"/>
    <n v="0"/>
    <n v="0"/>
    <n v="0"/>
    <n v="0"/>
    <n v="0"/>
    <n v="0"/>
    <n v="1"/>
    <n v="0"/>
    <n v="0"/>
    <n v="0"/>
  </r>
  <r>
    <x v="84"/>
    <s v="Wiley"/>
    <s v="ISNI:0000000403801313"/>
    <s v="Wiley Online Library"/>
    <s v="10.1111/(ISSN)1742-9536"/>
    <s v="Wiley:AJPY"/>
    <s v="0004-9530"/>
    <x v="84"/>
    <m/>
    <x v="21"/>
    <x v="0"/>
    <x v="1"/>
    <n v="0"/>
    <n v="0"/>
    <n v="0"/>
    <n v="0"/>
    <n v="0"/>
    <n v="0"/>
    <n v="0"/>
    <n v="0"/>
    <n v="0"/>
    <n v="2"/>
    <n v="0"/>
    <n v="0"/>
  </r>
  <r>
    <x v="84"/>
    <s v="Wiley"/>
    <s v="ISNI:0000000403801313"/>
    <s v="Wiley Online Library"/>
    <s v="10.1111/(ISSN)1742-9536"/>
    <s v="Wiley:AJPY"/>
    <s v="0004-9530"/>
    <x v="84"/>
    <m/>
    <x v="21"/>
    <x v="1"/>
    <x v="1"/>
    <n v="0"/>
    <n v="0"/>
    <n v="0"/>
    <n v="0"/>
    <n v="0"/>
    <n v="0"/>
    <n v="0"/>
    <n v="0"/>
    <n v="0"/>
    <n v="2"/>
    <n v="0"/>
    <n v="0"/>
  </r>
  <r>
    <x v="85"/>
    <s v="Wiley"/>
    <s v="ISNI:0000000403801313"/>
    <s v="Wiley Online Library"/>
    <s v="10.1111/(ISSN)1467-8500"/>
    <s v="Wiley:AUPA"/>
    <s v="0313-6647"/>
    <x v="85"/>
    <m/>
    <x v="12"/>
    <x v="0"/>
    <x v="0"/>
    <n v="0"/>
    <n v="0"/>
    <n v="0"/>
    <n v="0"/>
    <n v="0"/>
    <n v="0"/>
    <n v="1"/>
    <n v="0"/>
    <n v="0"/>
    <n v="0"/>
    <n v="0"/>
    <n v="0"/>
  </r>
  <r>
    <x v="85"/>
    <s v="Wiley"/>
    <s v="ISNI:0000000403801313"/>
    <s v="Wiley Online Library"/>
    <s v="10.1111/(ISSN)1467-8500"/>
    <s v="Wiley:AUPA"/>
    <s v="0313-6647"/>
    <x v="85"/>
    <m/>
    <x v="12"/>
    <x v="1"/>
    <x v="1"/>
    <n v="0"/>
    <n v="0"/>
    <n v="0"/>
    <n v="0"/>
    <n v="0"/>
    <n v="0"/>
    <n v="2"/>
    <n v="0"/>
    <n v="0"/>
    <n v="0"/>
    <n v="0"/>
    <n v="0"/>
  </r>
  <r>
    <x v="86"/>
    <s v="Wiley"/>
    <s v="ISNI:0000000403801313"/>
    <s v="Wiley Online Library"/>
    <s v="10.1111/(ISSN)1751-0813"/>
    <s v="Wiley:AVJ"/>
    <s v="0005-0423"/>
    <x v="86"/>
    <m/>
    <x v="2"/>
    <x v="0"/>
    <x v="7"/>
    <n v="0"/>
    <n v="0"/>
    <n v="0"/>
    <n v="0"/>
    <n v="0"/>
    <n v="0"/>
    <n v="0"/>
    <n v="0"/>
    <n v="0"/>
    <n v="0"/>
    <n v="1"/>
    <n v="3"/>
  </r>
  <r>
    <x v="86"/>
    <s v="Wiley"/>
    <s v="ISNI:0000000403801313"/>
    <s v="Wiley Online Library"/>
    <s v="10.1111/(ISSN)1751-0813"/>
    <s v="Wiley:AVJ"/>
    <s v="0005-0423"/>
    <x v="86"/>
    <m/>
    <x v="2"/>
    <x v="1"/>
    <x v="16"/>
    <n v="0"/>
    <n v="0"/>
    <n v="0"/>
    <n v="0"/>
    <n v="0"/>
    <n v="0"/>
    <n v="0"/>
    <n v="0"/>
    <n v="0"/>
    <n v="0"/>
    <n v="2"/>
    <n v="7"/>
  </r>
  <r>
    <x v="87"/>
    <s v="Wiley"/>
    <s v="ISNI:0000000403801313"/>
    <s v="Wiley Online Library"/>
    <s v="10.1111/(ISSN)1753-6405"/>
    <s v="Wiley:AZPH"/>
    <s v="1326-0200"/>
    <x v="87"/>
    <m/>
    <x v="41"/>
    <x v="0"/>
    <x v="0"/>
    <n v="0"/>
    <n v="0"/>
    <n v="0"/>
    <n v="1"/>
    <n v="0"/>
    <n v="0"/>
    <n v="0"/>
    <n v="0"/>
    <n v="0"/>
    <n v="0"/>
    <n v="0"/>
    <n v="0"/>
  </r>
  <r>
    <x v="87"/>
    <s v="Wiley"/>
    <s v="ISNI:0000000403801313"/>
    <s v="Wiley Online Library"/>
    <s v="10.1111/(ISSN)1753-6405"/>
    <s v="Wiley:AZPH"/>
    <s v="1326-0200"/>
    <x v="87"/>
    <m/>
    <x v="41"/>
    <x v="1"/>
    <x v="0"/>
    <n v="0"/>
    <n v="0"/>
    <n v="0"/>
    <n v="1"/>
    <n v="0"/>
    <n v="0"/>
    <n v="0"/>
    <n v="0"/>
    <n v="0"/>
    <n v="0"/>
    <n v="0"/>
    <n v="0"/>
  </r>
  <r>
    <x v="87"/>
    <s v="Wiley"/>
    <s v="ISNI:0000000403801313"/>
    <s v="Wiley Online Library"/>
    <s v="10.1111/(ISSN)1753-6405"/>
    <s v="Wiley:AZPH"/>
    <s v="1326-0200"/>
    <x v="87"/>
    <m/>
    <x v="4"/>
    <x v="0"/>
    <x v="0"/>
    <n v="0"/>
    <n v="0"/>
    <n v="0"/>
    <n v="0"/>
    <n v="0"/>
    <n v="0"/>
    <n v="0"/>
    <n v="0"/>
    <n v="0"/>
    <n v="0"/>
    <n v="0"/>
    <n v="1"/>
  </r>
  <r>
    <x v="87"/>
    <s v="Wiley"/>
    <s v="ISNI:0000000403801313"/>
    <s v="Wiley Online Library"/>
    <s v="10.1111/(ISSN)1753-6405"/>
    <s v="Wiley:AZPH"/>
    <s v="1326-0200"/>
    <x v="87"/>
    <m/>
    <x v="4"/>
    <x v="1"/>
    <x v="0"/>
    <n v="0"/>
    <n v="0"/>
    <n v="0"/>
    <n v="0"/>
    <n v="0"/>
    <n v="0"/>
    <n v="0"/>
    <n v="0"/>
    <n v="0"/>
    <n v="0"/>
    <n v="0"/>
    <n v="1"/>
  </r>
  <r>
    <x v="88"/>
    <s v="Wiley"/>
    <s v="ISNI:0000000403801313"/>
    <s v="Wiley Online Library"/>
    <s v="10.1002/(ISSN)1939-3806"/>
    <s v="Wiley:AUR"/>
    <s v="1939-3792"/>
    <x v="88"/>
    <m/>
    <x v="15"/>
    <x v="0"/>
    <x v="0"/>
    <n v="0"/>
    <n v="0"/>
    <n v="0"/>
    <n v="0"/>
    <n v="1"/>
    <n v="0"/>
    <n v="0"/>
    <n v="0"/>
    <n v="0"/>
    <n v="0"/>
    <n v="0"/>
    <n v="0"/>
  </r>
  <r>
    <x v="88"/>
    <s v="Wiley"/>
    <s v="ISNI:0000000403801313"/>
    <s v="Wiley Online Library"/>
    <s v="10.1002/(ISSN)1939-3806"/>
    <s v="Wiley:AUR"/>
    <s v="1939-3792"/>
    <x v="88"/>
    <m/>
    <x v="15"/>
    <x v="1"/>
    <x v="0"/>
    <n v="0"/>
    <n v="0"/>
    <n v="0"/>
    <n v="0"/>
    <n v="1"/>
    <n v="0"/>
    <n v="0"/>
    <n v="0"/>
    <n v="0"/>
    <n v="0"/>
    <n v="0"/>
    <n v="0"/>
  </r>
  <r>
    <x v="89"/>
    <s v="Wiley"/>
    <s v="ISNI:0000000403801313"/>
    <s v="Wiley Online Library"/>
    <s v="10.1111/(ISSN)1464-410X"/>
    <s v="Wiley:BJU"/>
    <s v="1464-4096"/>
    <x v="89"/>
    <m/>
    <x v="7"/>
    <x v="0"/>
    <x v="0"/>
    <n v="1"/>
    <n v="0"/>
    <n v="0"/>
    <n v="0"/>
    <n v="0"/>
    <n v="0"/>
    <n v="0"/>
    <n v="0"/>
    <n v="0"/>
    <n v="0"/>
    <n v="0"/>
    <n v="0"/>
  </r>
  <r>
    <x v="89"/>
    <s v="Wiley"/>
    <s v="ISNI:0000000403801313"/>
    <s v="Wiley Online Library"/>
    <s v="10.1111/(ISSN)1464-410X"/>
    <s v="Wiley:BJU"/>
    <s v="1464-4096"/>
    <x v="89"/>
    <m/>
    <x v="7"/>
    <x v="1"/>
    <x v="1"/>
    <n v="2"/>
    <n v="0"/>
    <n v="0"/>
    <n v="0"/>
    <n v="0"/>
    <n v="0"/>
    <n v="0"/>
    <n v="0"/>
    <n v="0"/>
    <n v="0"/>
    <n v="0"/>
    <n v="0"/>
  </r>
  <r>
    <x v="90"/>
    <s v="Wiley"/>
    <s v="ISNI:0000000403801313"/>
    <s v="Wiley Online Library"/>
    <s v="10.1111/(ISSN)1742-7843"/>
    <s v="Wiley:BCPT"/>
    <s v="1742-7835"/>
    <x v="90"/>
    <m/>
    <x v="15"/>
    <x v="0"/>
    <x v="0"/>
    <n v="0"/>
    <n v="0"/>
    <n v="0"/>
    <n v="1"/>
    <n v="0"/>
    <n v="0"/>
    <n v="0"/>
    <n v="0"/>
    <n v="0"/>
    <n v="0"/>
    <n v="0"/>
    <n v="0"/>
  </r>
  <r>
    <x v="90"/>
    <s v="Wiley"/>
    <s v="ISNI:0000000403801313"/>
    <s v="Wiley Online Library"/>
    <s v="10.1111/(ISSN)1742-7843"/>
    <s v="Wiley:BCPT"/>
    <s v="1742-7835"/>
    <x v="90"/>
    <m/>
    <x v="15"/>
    <x v="1"/>
    <x v="0"/>
    <n v="0"/>
    <n v="0"/>
    <n v="0"/>
    <n v="1"/>
    <n v="0"/>
    <n v="0"/>
    <n v="0"/>
    <n v="0"/>
    <n v="0"/>
    <n v="0"/>
    <n v="0"/>
    <n v="0"/>
  </r>
  <r>
    <x v="91"/>
    <s v="Wiley"/>
    <s v="ISNI:0000000403801313"/>
    <s v="Wiley Online Library"/>
    <s v="10.1002/(ISSN)2566-6223"/>
    <s v="Wiley:E811"/>
    <m/>
    <x v="91"/>
    <m/>
    <x v="17"/>
    <x v="0"/>
    <x v="0"/>
    <n v="0"/>
    <n v="0"/>
    <n v="0"/>
    <n v="1"/>
    <n v="0"/>
    <n v="0"/>
    <n v="0"/>
    <n v="0"/>
    <n v="0"/>
    <n v="0"/>
    <n v="0"/>
    <n v="0"/>
  </r>
  <r>
    <x v="91"/>
    <s v="Wiley"/>
    <s v="ISNI:0000000403801313"/>
    <s v="Wiley Online Library"/>
    <s v="10.1002/(ISSN)2566-6223"/>
    <s v="Wiley:E811"/>
    <m/>
    <x v="91"/>
    <m/>
    <x v="17"/>
    <x v="1"/>
    <x v="7"/>
    <n v="0"/>
    <n v="0"/>
    <n v="0"/>
    <n v="4"/>
    <n v="0"/>
    <n v="0"/>
    <n v="0"/>
    <n v="0"/>
    <n v="0"/>
    <n v="0"/>
    <n v="0"/>
    <n v="0"/>
  </r>
  <r>
    <x v="92"/>
    <s v="Wiley"/>
    <s v="ISNI:0000000403801313"/>
    <s v="Wiley Online Library"/>
    <s v="10.1002/(ISSN)1521-1878"/>
    <s v="Wiley:BIES"/>
    <s v="0265-9247"/>
    <x v="92"/>
    <m/>
    <x v="0"/>
    <x v="0"/>
    <x v="0"/>
    <n v="0"/>
    <n v="0"/>
    <n v="1"/>
    <n v="0"/>
    <n v="0"/>
    <n v="0"/>
    <n v="0"/>
    <n v="0"/>
    <n v="0"/>
    <n v="0"/>
    <n v="0"/>
    <n v="0"/>
  </r>
  <r>
    <x v="92"/>
    <s v="Wiley"/>
    <s v="ISNI:0000000403801313"/>
    <s v="Wiley Online Library"/>
    <s v="10.1002/(ISSN)1521-1878"/>
    <s v="Wiley:BIES"/>
    <s v="0265-9247"/>
    <x v="92"/>
    <m/>
    <x v="0"/>
    <x v="1"/>
    <x v="0"/>
    <n v="0"/>
    <n v="0"/>
    <n v="1"/>
    <n v="0"/>
    <n v="0"/>
    <n v="0"/>
    <n v="0"/>
    <n v="0"/>
    <n v="0"/>
    <n v="0"/>
    <n v="0"/>
    <n v="0"/>
  </r>
  <r>
    <x v="92"/>
    <s v="Wiley"/>
    <s v="ISNI:0000000403801313"/>
    <s v="Wiley Online Library"/>
    <s v="10.1002/(ISSN)1521-1878"/>
    <s v="Wiley:BIES"/>
    <s v="0265-9247"/>
    <x v="92"/>
    <m/>
    <x v="27"/>
    <x v="0"/>
    <x v="1"/>
    <n v="0"/>
    <n v="0"/>
    <n v="0"/>
    <n v="0"/>
    <n v="0"/>
    <n v="0"/>
    <n v="0"/>
    <n v="0"/>
    <n v="0"/>
    <n v="1"/>
    <n v="0"/>
    <n v="1"/>
  </r>
  <r>
    <x v="92"/>
    <s v="Wiley"/>
    <s v="ISNI:0000000403801313"/>
    <s v="Wiley Online Library"/>
    <s v="10.1002/(ISSN)1521-1878"/>
    <s v="Wiley:BIES"/>
    <s v="0265-9247"/>
    <x v="92"/>
    <m/>
    <x v="27"/>
    <x v="1"/>
    <x v="1"/>
    <n v="0"/>
    <n v="0"/>
    <n v="0"/>
    <n v="0"/>
    <n v="0"/>
    <n v="0"/>
    <n v="0"/>
    <n v="0"/>
    <n v="0"/>
    <n v="1"/>
    <n v="0"/>
    <n v="1"/>
  </r>
  <r>
    <x v="92"/>
    <s v="Wiley"/>
    <s v="ISNI:0000000403801313"/>
    <s v="Wiley Online Library"/>
    <s v="10.1002/(ISSN)1521-1878"/>
    <s v="Wiley:BIES"/>
    <s v="0265-9247"/>
    <x v="92"/>
    <m/>
    <x v="29"/>
    <x v="0"/>
    <x v="0"/>
    <n v="0"/>
    <n v="0"/>
    <n v="0"/>
    <n v="0"/>
    <n v="0"/>
    <n v="0"/>
    <n v="1"/>
    <n v="0"/>
    <n v="0"/>
    <n v="0"/>
    <n v="0"/>
    <n v="0"/>
  </r>
  <r>
    <x v="92"/>
    <s v="Wiley"/>
    <s v="ISNI:0000000403801313"/>
    <s v="Wiley Online Library"/>
    <s v="10.1002/(ISSN)1521-1878"/>
    <s v="Wiley:BIES"/>
    <s v="0265-9247"/>
    <x v="92"/>
    <m/>
    <x v="29"/>
    <x v="1"/>
    <x v="0"/>
    <n v="0"/>
    <n v="0"/>
    <n v="0"/>
    <n v="0"/>
    <n v="0"/>
    <n v="0"/>
    <n v="1"/>
    <n v="0"/>
    <n v="0"/>
    <n v="0"/>
    <n v="0"/>
    <n v="0"/>
  </r>
  <r>
    <x v="92"/>
    <s v="Wiley"/>
    <s v="ISNI:0000000403801313"/>
    <s v="Wiley Online Library"/>
    <s v="10.1002/(ISSN)1521-1878"/>
    <s v="Wiley:BIES"/>
    <s v="0265-9247"/>
    <x v="92"/>
    <m/>
    <x v="28"/>
    <x v="0"/>
    <x v="0"/>
    <n v="0"/>
    <n v="1"/>
    <n v="0"/>
    <n v="0"/>
    <n v="0"/>
    <n v="0"/>
    <n v="0"/>
    <n v="0"/>
    <n v="0"/>
    <n v="0"/>
    <n v="0"/>
    <n v="0"/>
  </r>
  <r>
    <x v="92"/>
    <s v="Wiley"/>
    <s v="ISNI:0000000403801313"/>
    <s v="Wiley Online Library"/>
    <s v="10.1002/(ISSN)1521-1878"/>
    <s v="Wiley:BIES"/>
    <s v="0265-9247"/>
    <x v="92"/>
    <m/>
    <x v="28"/>
    <x v="1"/>
    <x v="0"/>
    <n v="0"/>
    <n v="1"/>
    <n v="0"/>
    <n v="0"/>
    <n v="0"/>
    <n v="0"/>
    <n v="0"/>
    <n v="0"/>
    <n v="0"/>
    <n v="0"/>
    <n v="0"/>
    <n v="0"/>
  </r>
  <r>
    <x v="92"/>
    <s v="Wiley"/>
    <s v="ISNI:0000000403801313"/>
    <s v="Wiley Online Library"/>
    <s v="10.1002/(ISSN)1521-1878"/>
    <s v="Wiley:BIES"/>
    <s v="0265-9247"/>
    <x v="92"/>
    <m/>
    <x v="6"/>
    <x v="0"/>
    <x v="0"/>
    <n v="0"/>
    <n v="0"/>
    <n v="0"/>
    <n v="1"/>
    <n v="0"/>
    <n v="0"/>
    <n v="0"/>
    <n v="0"/>
    <n v="0"/>
    <n v="0"/>
    <n v="0"/>
    <n v="0"/>
  </r>
  <r>
    <x v="92"/>
    <s v="Wiley"/>
    <s v="ISNI:0000000403801313"/>
    <s v="Wiley Online Library"/>
    <s v="10.1002/(ISSN)1521-1878"/>
    <s v="Wiley:BIES"/>
    <s v="0265-9247"/>
    <x v="92"/>
    <m/>
    <x v="6"/>
    <x v="1"/>
    <x v="1"/>
    <n v="0"/>
    <n v="0"/>
    <n v="0"/>
    <n v="2"/>
    <n v="0"/>
    <n v="0"/>
    <n v="0"/>
    <n v="0"/>
    <n v="0"/>
    <n v="0"/>
    <n v="0"/>
    <n v="0"/>
  </r>
  <r>
    <x v="92"/>
    <s v="Wiley"/>
    <s v="ISNI:0000000403801313"/>
    <s v="Wiley Online Library"/>
    <s v="10.1002/(ISSN)1521-1878"/>
    <s v="Wiley:BIES"/>
    <s v="0265-9247"/>
    <x v="92"/>
    <m/>
    <x v="7"/>
    <x v="0"/>
    <x v="0"/>
    <n v="0"/>
    <n v="0"/>
    <n v="0"/>
    <n v="0"/>
    <n v="0"/>
    <n v="0"/>
    <n v="0"/>
    <n v="0"/>
    <n v="0"/>
    <n v="0"/>
    <n v="1"/>
    <n v="0"/>
  </r>
  <r>
    <x v="92"/>
    <s v="Wiley"/>
    <s v="ISNI:0000000403801313"/>
    <s v="Wiley Online Library"/>
    <s v="10.1002/(ISSN)1521-1878"/>
    <s v="Wiley:BIES"/>
    <s v="0265-9247"/>
    <x v="92"/>
    <m/>
    <x v="7"/>
    <x v="1"/>
    <x v="1"/>
    <n v="0"/>
    <n v="0"/>
    <n v="0"/>
    <n v="0"/>
    <n v="0"/>
    <n v="0"/>
    <n v="0"/>
    <n v="0"/>
    <n v="0"/>
    <n v="0"/>
    <n v="2"/>
    <n v="0"/>
  </r>
  <r>
    <x v="92"/>
    <s v="Wiley"/>
    <s v="ISNI:0000000403801313"/>
    <s v="Wiley Online Library"/>
    <s v="10.1002/(ISSN)1521-1878"/>
    <s v="Wiley:BIES"/>
    <s v="0265-9247"/>
    <x v="92"/>
    <m/>
    <x v="9"/>
    <x v="0"/>
    <x v="1"/>
    <n v="0"/>
    <n v="0"/>
    <n v="0"/>
    <n v="0"/>
    <n v="0"/>
    <n v="1"/>
    <n v="1"/>
    <n v="0"/>
    <n v="0"/>
    <n v="0"/>
    <n v="0"/>
    <n v="0"/>
  </r>
  <r>
    <x v="92"/>
    <s v="Wiley"/>
    <s v="ISNI:0000000403801313"/>
    <s v="Wiley Online Library"/>
    <s v="10.1002/(ISSN)1521-1878"/>
    <s v="Wiley:BIES"/>
    <s v="0265-9247"/>
    <x v="92"/>
    <m/>
    <x v="9"/>
    <x v="1"/>
    <x v="2"/>
    <n v="0"/>
    <n v="0"/>
    <n v="0"/>
    <n v="0"/>
    <n v="0"/>
    <n v="1"/>
    <n v="2"/>
    <n v="0"/>
    <n v="0"/>
    <n v="0"/>
    <n v="0"/>
    <n v="0"/>
  </r>
  <r>
    <x v="92"/>
    <s v="Wiley"/>
    <s v="ISNI:0000000403801313"/>
    <s v="Wiley Online Library"/>
    <s v="10.1002/(ISSN)1521-1878"/>
    <s v="Wiley:BIES"/>
    <s v="0265-9247"/>
    <x v="92"/>
    <m/>
    <x v="10"/>
    <x v="0"/>
    <x v="0"/>
    <n v="0"/>
    <n v="0"/>
    <n v="0"/>
    <n v="0"/>
    <n v="0"/>
    <n v="0"/>
    <n v="0"/>
    <n v="0"/>
    <n v="0"/>
    <n v="0"/>
    <n v="0"/>
    <n v="1"/>
  </r>
  <r>
    <x v="92"/>
    <s v="Wiley"/>
    <s v="ISNI:0000000403801313"/>
    <s v="Wiley Online Library"/>
    <s v="10.1002/(ISSN)1521-1878"/>
    <s v="Wiley:BIES"/>
    <s v="0265-9247"/>
    <x v="92"/>
    <m/>
    <x v="10"/>
    <x v="1"/>
    <x v="0"/>
    <n v="0"/>
    <n v="0"/>
    <n v="0"/>
    <n v="0"/>
    <n v="0"/>
    <n v="0"/>
    <n v="0"/>
    <n v="0"/>
    <n v="0"/>
    <n v="0"/>
    <n v="0"/>
    <n v="1"/>
  </r>
  <r>
    <x v="92"/>
    <s v="Wiley"/>
    <s v="ISNI:0000000403801313"/>
    <s v="Wiley Online Library"/>
    <s v="10.1002/(ISSN)1521-1878"/>
    <s v="Wiley:BIES"/>
    <s v="0265-9247"/>
    <x v="92"/>
    <m/>
    <x v="11"/>
    <x v="0"/>
    <x v="0"/>
    <n v="1"/>
    <n v="0"/>
    <n v="0"/>
    <n v="0"/>
    <n v="0"/>
    <n v="0"/>
    <n v="0"/>
    <n v="0"/>
    <n v="0"/>
    <n v="0"/>
    <n v="0"/>
    <n v="0"/>
  </r>
  <r>
    <x v="92"/>
    <s v="Wiley"/>
    <s v="ISNI:0000000403801313"/>
    <s v="Wiley Online Library"/>
    <s v="10.1002/(ISSN)1521-1878"/>
    <s v="Wiley:BIES"/>
    <s v="0265-9247"/>
    <x v="92"/>
    <m/>
    <x v="11"/>
    <x v="1"/>
    <x v="0"/>
    <n v="1"/>
    <n v="0"/>
    <n v="0"/>
    <n v="0"/>
    <n v="0"/>
    <n v="0"/>
    <n v="0"/>
    <n v="0"/>
    <n v="0"/>
    <n v="0"/>
    <n v="0"/>
    <n v="0"/>
  </r>
  <r>
    <x v="92"/>
    <s v="Wiley"/>
    <s v="ISNI:0000000403801313"/>
    <s v="Wiley Online Library"/>
    <s v="10.1002/(ISSN)1521-1878"/>
    <s v="Wiley:BIES"/>
    <s v="0265-9247"/>
    <x v="92"/>
    <m/>
    <x v="15"/>
    <x v="0"/>
    <x v="29"/>
    <n v="1"/>
    <n v="3"/>
    <n v="2"/>
    <n v="0"/>
    <n v="0"/>
    <n v="0"/>
    <n v="0"/>
    <n v="0"/>
    <n v="0"/>
    <n v="7"/>
    <n v="4"/>
    <n v="1"/>
  </r>
  <r>
    <x v="92"/>
    <s v="Wiley"/>
    <s v="ISNI:0000000403801313"/>
    <s v="Wiley Online Library"/>
    <s v="10.1002/(ISSN)1521-1878"/>
    <s v="Wiley:BIES"/>
    <s v="0265-9247"/>
    <x v="92"/>
    <m/>
    <x v="15"/>
    <x v="1"/>
    <x v="30"/>
    <n v="1"/>
    <n v="4"/>
    <n v="3"/>
    <n v="0"/>
    <n v="0"/>
    <n v="0"/>
    <n v="0"/>
    <n v="0"/>
    <n v="0"/>
    <n v="8"/>
    <n v="5"/>
    <n v="1"/>
  </r>
  <r>
    <x v="92"/>
    <s v="Wiley"/>
    <s v="ISNI:0000000403801313"/>
    <s v="Wiley Online Library"/>
    <s v="10.1002/(ISSN)1521-1878"/>
    <s v="Wiley:BIES"/>
    <s v="0265-9247"/>
    <x v="92"/>
    <m/>
    <x v="18"/>
    <x v="0"/>
    <x v="0"/>
    <n v="0"/>
    <n v="0"/>
    <n v="1"/>
    <n v="0"/>
    <n v="0"/>
    <n v="0"/>
    <n v="0"/>
    <n v="0"/>
    <n v="0"/>
    <n v="0"/>
    <n v="0"/>
    <n v="0"/>
  </r>
  <r>
    <x v="92"/>
    <s v="Wiley"/>
    <s v="ISNI:0000000403801313"/>
    <s v="Wiley Online Library"/>
    <s v="10.1002/(ISSN)1521-1878"/>
    <s v="Wiley:BIES"/>
    <s v="0265-9247"/>
    <x v="92"/>
    <m/>
    <x v="18"/>
    <x v="1"/>
    <x v="0"/>
    <n v="0"/>
    <n v="0"/>
    <n v="1"/>
    <n v="0"/>
    <n v="0"/>
    <n v="0"/>
    <n v="0"/>
    <n v="0"/>
    <n v="0"/>
    <n v="0"/>
    <n v="0"/>
    <n v="0"/>
  </r>
  <r>
    <x v="93"/>
    <s v="Wiley"/>
    <s v="ISNI:0000000403801313"/>
    <s v="Wiley Online Library"/>
    <s v="10.1002/(ISSN)1539-3429"/>
    <s v="Wiley:BMB"/>
    <s v="1470-8175"/>
    <x v="93"/>
    <m/>
    <x v="39"/>
    <x v="0"/>
    <x v="1"/>
    <n v="0"/>
    <n v="0"/>
    <n v="0"/>
    <n v="0"/>
    <n v="0"/>
    <n v="0"/>
    <n v="0"/>
    <n v="0"/>
    <n v="2"/>
    <n v="0"/>
    <n v="0"/>
    <n v="0"/>
  </r>
  <r>
    <x v="93"/>
    <s v="Wiley"/>
    <s v="ISNI:0000000403801313"/>
    <s v="Wiley Online Library"/>
    <s v="10.1002/(ISSN)1539-3429"/>
    <s v="Wiley:BMB"/>
    <s v="1470-8175"/>
    <x v="93"/>
    <m/>
    <x v="39"/>
    <x v="1"/>
    <x v="2"/>
    <n v="0"/>
    <n v="0"/>
    <n v="0"/>
    <n v="0"/>
    <n v="0"/>
    <n v="0"/>
    <n v="0"/>
    <n v="0"/>
    <n v="3"/>
    <n v="0"/>
    <n v="0"/>
    <n v="0"/>
  </r>
  <r>
    <x v="93"/>
    <s v="Wiley"/>
    <s v="ISNI:0000000403801313"/>
    <s v="Wiley Online Library"/>
    <s v="10.1002/(ISSN)1539-3429"/>
    <s v="Wiley:BMB"/>
    <s v="1470-8175"/>
    <x v="93"/>
    <m/>
    <x v="0"/>
    <x v="0"/>
    <x v="0"/>
    <n v="0"/>
    <n v="0"/>
    <n v="0"/>
    <n v="1"/>
    <n v="0"/>
    <n v="0"/>
    <n v="0"/>
    <n v="0"/>
    <n v="0"/>
    <n v="0"/>
    <n v="0"/>
    <n v="0"/>
  </r>
  <r>
    <x v="93"/>
    <s v="Wiley"/>
    <s v="ISNI:0000000403801313"/>
    <s v="Wiley Online Library"/>
    <s v="10.1002/(ISSN)1539-3429"/>
    <s v="Wiley:BMB"/>
    <s v="1470-8175"/>
    <x v="93"/>
    <m/>
    <x v="0"/>
    <x v="1"/>
    <x v="0"/>
    <n v="0"/>
    <n v="0"/>
    <n v="0"/>
    <n v="1"/>
    <n v="0"/>
    <n v="0"/>
    <n v="0"/>
    <n v="0"/>
    <n v="0"/>
    <n v="0"/>
    <n v="0"/>
    <n v="0"/>
  </r>
  <r>
    <x v="93"/>
    <s v="Wiley"/>
    <s v="ISNI:0000000403801313"/>
    <s v="Wiley Online Library"/>
    <s v="10.1002/(ISSN)1539-3429"/>
    <s v="Wiley:BMB"/>
    <s v="1470-8175"/>
    <x v="93"/>
    <m/>
    <x v="2"/>
    <x v="0"/>
    <x v="0"/>
    <n v="0"/>
    <n v="0"/>
    <n v="0"/>
    <n v="0"/>
    <n v="0"/>
    <n v="0"/>
    <n v="1"/>
    <n v="0"/>
    <n v="0"/>
    <n v="0"/>
    <n v="0"/>
    <n v="0"/>
  </r>
  <r>
    <x v="93"/>
    <s v="Wiley"/>
    <s v="ISNI:0000000403801313"/>
    <s v="Wiley Online Library"/>
    <s v="10.1002/(ISSN)1539-3429"/>
    <s v="Wiley:BMB"/>
    <s v="1470-8175"/>
    <x v="93"/>
    <m/>
    <x v="2"/>
    <x v="1"/>
    <x v="0"/>
    <n v="0"/>
    <n v="0"/>
    <n v="0"/>
    <n v="0"/>
    <n v="0"/>
    <n v="0"/>
    <n v="1"/>
    <n v="0"/>
    <n v="0"/>
    <n v="0"/>
    <n v="0"/>
    <n v="0"/>
  </r>
  <r>
    <x v="93"/>
    <s v="Wiley"/>
    <s v="ISNI:0000000403801313"/>
    <s v="Wiley Online Library"/>
    <s v="10.1002/(ISSN)1539-3429"/>
    <s v="Wiley:BMB"/>
    <s v="1470-8175"/>
    <x v="93"/>
    <m/>
    <x v="3"/>
    <x v="0"/>
    <x v="1"/>
    <n v="0"/>
    <n v="0"/>
    <n v="0"/>
    <n v="0"/>
    <n v="0"/>
    <n v="0"/>
    <n v="0"/>
    <n v="0"/>
    <n v="1"/>
    <n v="1"/>
    <n v="0"/>
    <n v="0"/>
  </r>
  <r>
    <x v="93"/>
    <s v="Wiley"/>
    <s v="ISNI:0000000403801313"/>
    <s v="Wiley Online Library"/>
    <s v="10.1002/(ISSN)1539-3429"/>
    <s v="Wiley:BMB"/>
    <s v="1470-8175"/>
    <x v="93"/>
    <m/>
    <x v="3"/>
    <x v="1"/>
    <x v="2"/>
    <n v="0"/>
    <n v="0"/>
    <n v="0"/>
    <n v="0"/>
    <n v="0"/>
    <n v="0"/>
    <n v="0"/>
    <n v="0"/>
    <n v="1"/>
    <n v="2"/>
    <n v="0"/>
    <n v="0"/>
  </r>
  <r>
    <x v="93"/>
    <s v="Wiley"/>
    <s v="ISNI:0000000403801313"/>
    <s v="Wiley Online Library"/>
    <s v="10.1002/(ISSN)1539-3429"/>
    <s v="Wiley:BMB"/>
    <s v="1470-8175"/>
    <x v="93"/>
    <m/>
    <x v="22"/>
    <x v="0"/>
    <x v="0"/>
    <n v="0"/>
    <n v="0"/>
    <n v="0"/>
    <n v="0"/>
    <n v="0"/>
    <n v="0"/>
    <n v="0"/>
    <n v="0"/>
    <n v="1"/>
    <n v="0"/>
    <n v="0"/>
    <n v="0"/>
  </r>
  <r>
    <x v="93"/>
    <s v="Wiley"/>
    <s v="ISNI:0000000403801313"/>
    <s v="Wiley Online Library"/>
    <s v="10.1002/(ISSN)1539-3429"/>
    <s v="Wiley:BMB"/>
    <s v="1470-8175"/>
    <x v="93"/>
    <m/>
    <x v="22"/>
    <x v="1"/>
    <x v="0"/>
    <n v="0"/>
    <n v="0"/>
    <n v="0"/>
    <n v="0"/>
    <n v="0"/>
    <n v="0"/>
    <n v="0"/>
    <n v="0"/>
    <n v="1"/>
    <n v="0"/>
    <n v="0"/>
    <n v="0"/>
  </r>
  <r>
    <x v="93"/>
    <s v="Wiley"/>
    <s v="ISNI:0000000403801313"/>
    <s v="Wiley Online Library"/>
    <s v="10.1002/(ISSN)1539-3429"/>
    <s v="Wiley:BMB"/>
    <s v="1470-8175"/>
    <x v="93"/>
    <m/>
    <x v="8"/>
    <x v="0"/>
    <x v="12"/>
    <n v="0"/>
    <n v="0"/>
    <n v="6"/>
    <n v="10"/>
    <n v="1"/>
    <n v="0"/>
    <n v="0"/>
    <n v="0"/>
    <n v="0"/>
    <n v="0"/>
    <n v="0"/>
    <n v="0"/>
  </r>
  <r>
    <x v="93"/>
    <s v="Wiley"/>
    <s v="ISNI:0000000403801313"/>
    <s v="Wiley Online Library"/>
    <s v="10.1002/(ISSN)1539-3429"/>
    <s v="Wiley:BMB"/>
    <s v="1470-8175"/>
    <x v="93"/>
    <m/>
    <x v="8"/>
    <x v="1"/>
    <x v="29"/>
    <n v="0"/>
    <n v="0"/>
    <n v="6"/>
    <n v="11"/>
    <n v="1"/>
    <n v="0"/>
    <n v="0"/>
    <n v="0"/>
    <n v="0"/>
    <n v="0"/>
    <n v="0"/>
    <n v="0"/>
  </r>
  <r>
    <x v="93"/>
    <s v="Wiley"/>
    <s v="ISNI:0000000403801313"/>
    <s v="Wiley Online Library"/>
    <s v="10.1002/(ISSN)1539-3429"/>
    <s v="Wiley:BMB"/>
    <s v="1470-8175"/>
    <x v="93"/>
    <m/>
    <x v="10"/>
    <x v="0"/>
    <x v="0"/>
    <n v="0"/>
    <n v="0"/>
    <n v="1"/>
    <n v="0"/>
    <n v="0"/>
    <n v="0"/>
    <n v="0"/>
    <n v="0"/>
    <n v="0"/>
    <n v="0"/>
    <n v="0"/>
    <n v="0"/>
  </r>
  <r>
    <x v="93"/>
    <s v="Wiley"/>
    <s v="ISNI:0000000403801313"/>
    <s v="Wiley Online Library"/>
    <s v="10.1002/(ISSN)1539-3429"/>
    <s v="Wiley:BMB"/>
    <s v="1470-8175"/>
    <x v="93"/>
    <m/>
    <x v="10"/>
    <x v="1"/>
    <x v="2"/>
    <n v="0"/>
    <n v="0"/>
    <n v="3"/>
    <n v="0"/>
    <n v="0"/>
    <n v="0"/>
    <n v="0"/>
    <n v="0"/>
    <n v="0"/>
    <n v="0"/>
    <n v="0"/>
    <n v="0"/>
  </r>
  <r>
    <x v="93"/>
    <s v="Wiley"/>
    <s v="ISNI:0000000403801313"/>
    <s v="Wiley Online Library"/>
    <s v="10.1002/(ISSN)1539-3429"/>
    <s v="Wiley:BMB"/>
    <s v="1470-8175"/>
    <x v="93"/>
    <m/>
    <x v="11"/>
    <x v="0"/>
    <x v="7"/>
    <n v="0"/>
    <n v="0"/>
    <n v="0"/>
    <n v="1"/>
    <n v="0"/>
    <n v="1"/>
    <n v="0"/>
    <n v="0"/>
    <n v="0"/>
    <n v="1"/>
    <n v="1"/>
    <n v="0"/>
  </r>
  <r>
    <x v="93"/>
    <s v="Wiley"/>
    <s v="ISNI:0000000403801313"/>
    <s v="Wiley Online Library"/>
    <s v="10.1002/(ISSN)1539-3429"/>
    <s v="Wiley:BMB"/>
    <s v="1470-8175"/>
    <x v="93"/>
    <m/>
    <x v="11"/>
    <x v="1"/>
    <x v="8"/>
    <n v="0"/>
    <n v="0"/>
    <n v="0"/>
    <n v="1"/>
    <n v="0"/>
    <n v="2"/>
    <n v="0"/>
    <n v="0"/>
    <n v="0"/>
    <n v="1"/>
    <n v="2"/>
    <n v="0"/>
  </r>
  <r>
    <x v="93"/>
    <s v="Wiley"/>
    <s v="ISNI:0000000403801313"/>
    <s v="Wiley Online Library"/>
    <s v="10.1002/(ISSN)1539-3429"/>
    <s v="Wiley:BMB"/>
    <s v="1470-8175"/>
    <x v="93"/>
    <m/>
    <x v="13"/>
    <x v="0"/>
    <x v="0"/>
    <n v="0"/>
    <n v="0"/>
    <n v="0"/>
    <n v="0"/>
    <n v="0"/>
    <n v="0"/>
    <n v="0"/>
    <n v="0"/>
    <n v="0"/>
    <n v="0"/>
    <n v="0"/>
    <n v="1"/>
  </r>
  <r>
    <x v="93"/>
    <s v="Wiley"/>
    <s v="ISNI:0000000403801313"/>
    <s v="Wiley Online Library"/>
    <s v="10.1002/(ISSN)1539-3429"/>
    <s v="Wiley:BMB"/>
    <s v="1470-8175"/>
    <x v="93"/>
    <m/>
    <x v="13"/>
    <x v="1"/>
    <x v="0"/>
    <n v="0"/>
    <n v="0"/>
    <n v="0"/>
    <n v="0"/>
    <n v="0"/>
    <n v="0"/>
    <n v="0"/>
    <n v="0"/>
    <n v="0"/>
    <n v="0"/>
    <n v="0"/>
    <n v="1"/>
  </r>
  <r>
    <x v="94"/>
    <s v="Wiley"/>
    <s v="ISNI:0000000403801313"/>
    <s v="Wiley Online Library"/>
    <s v="10.1111/(ISSN)1467-8519"/>
    <s v="Wiley:BIOE"/>
    <s v="0269-9702"/>
    <x v="94"/>
    <m/>
    <x v="14"/>
    <x v="0"/>
    <x v="0"/>
    <n v="0"/>
    <n v="0"/>
    <n v="0"/>
    <n v="0"/>
    <n v="0"/>
    <n v="0"/>
    <n v="0"/>
    <n v="0"/>
    <n v="0"/>
    <n v="0"/>
    <n v="0"/>
    <n v="1"/>
  </r>
  <r>
    <x v="94"/>
    <s v="Wiley"/>
    <s v="ISNI:0000000403801313"/>
    <s v="Wiley Online Library"/>
    <s v="10.1111/(ISSN)1467-8519"/>
    <s v="Wiley:BIOE"/>
    <s v="0269-9702"/>
    <x v="94"/>
    <m/>
    <x v="14"/>
    <x v="1"/>
    <x v="0"/>
    <n v="0"/>
    <n v="0"/>
    <n v="0"/>
    <n v="0"/>
    <n v="0"/>
    <n v="0"/>
    <n v="0"/>
    <n v="0"/>
    <n v="0"/>
    <n v="0"/>
    <n v="0"/>
    <n v="1"/>
  </r>
  <r>
    <x v="94"/>
    <s v="Wiley"/>
    <s v="ISNI:0000000403801313"/>
    <s v="Wiley Online Library"/>
    <s v="10.1111/(ISSN)1467-8519"/>
    <s v="Wiley:BIOE"/>
    <s v="0269-9702"/>
    <x v="94"/>
    <m/>
    <x v="16"/>
    <x v="0"/>
    <x v="0"/>
    <n v="0"/>
    <n v="1"/>
    <n v="0"/>
    <n v="0"/>
    <n v="0"/>
    <n v="0"/>
    <n v="0"/>
    <n v="0"/>
    <n v="0"/>
    <n v="0"/>
    <n v="0"/>
    <n v="0"/>
  </r>
  <r>
    <x v="94"/>
    <s v="Wiley"/>
    <s v="ISNI:0000000403801313"/>
    <s v="Wiley Online Library"/>
    <s v="10.1111/(ISSN)1467-8519"/>
    <s v="Wiley:BIOE"/>
    <s v="0269-9702"/>
    <x v="94"/>
    <m/>
    <x v="16"/>
    <x v="1"/>
    <x v="1"/>
    <n v="0"/>
    <n v="2"/>
    <n v="0"/>
    <n v="0"/>
    <n v="0"/>
    <n v="0"/>
    <n v="0"/>
    <n v="0"/>
    <n v="0"/>
    <n v="0"/>
    <n v="0"/>
    <n v="0"/>
  </r>
  <r>
    <x v="95"/>
    <s v="Wiley"/>
    <s v="ISNI:0000000403801313"/>
    <s v="Wiley Online Library"/>
    <s v="10.1002/(ISSN)1932-1031"/>
    <s v="Wiley:BBB"/>
    <s v="1932-104X"/>
    <x v="95"/>
    <m/>
    <x v="22"/>
    <x v="0"/>
    <x v="5"/>
    <n v="1"/>
    <n v="2"/>
    <n v="2"/>
    <n v="1"/>
    <n v="0"/>
    <n v="0"/>
    <n v="0"/>
    <n v="0"/>
    <n v="0"/>
    <n v="1"/>
    <n v="0"/>
    <n v="0"/>
  </r>
  <r>
    <x v="95"/>
    <s v="Wiley"/>
    <s v="ISNI:0000000403801313"/>
    <s v="Wiley Online Library"/>
    <s v="10.1002/(ISSN)1932-1031"/>
    <s v="Wiley:BBB"/>
    <s v="1932-104X"/>
    <x v="95"/>
    <m/>
    <x v="22"/>
    <x v="1"/>
    <x v="6"/>
    <n v="1"/>
    <n v="2"/>
    <n v="4"/>
    <n v="1"/>
    <n v="0"/>
    <n v="0"/>
    <n v="0"/>
    <n v="0"/>
    <n v="0"/>
    <n v="2"/>
    <n v="0"/>
    <n v="0"/>
  </r>
  <r>
    <x v="95"/>
    <s v="Wiley"/>
    <s v="ISNI:0000000403801313"/>
    <s v="Wiley Online Library"/>
    <s v="10.1002/(ISSN)1932-1031"/>
    <s v="Wiley:BBB"/>
    <s v="1932-104X"/>
    <x v="95"/>
    <m/>
    <x v="5"/>
    <x v="0"/>
    <x v="2"/>
    <n v="0"/>
    <n v="0"/>
    <n v="1"/>
    <n v="0"/>
    <n v="0"/>
    <n v="0"/>
    <n v="0"/>
    <n v="0"/>
    <n v="0"/>
    <n v="2"/>
    <n v="0"/>
    <n v="0"/>
  </r>
  <r>
    <x v="95"/>
    <s v="Wiley"/>
    <s v="ISNI:0000000403801313"/>
    <s v="Wiley Online Library"/>
    <s v="10.1002/(ISSN)1932-1031"/>
    <s v="Wiley:BBB"/>
    <s v="1932-104X"/>
    <x v="95"/>
    <m/>
    <x v="5"/>
    <x v="1"/>
    <x v="7"/>
    <n v="0"/>
    <n v="0"/>
    <n v="2"/>
    <n v="0"/>
    <n v="0"/>
    <n v="0"/>
    <n v="0"/>
    <n v="0"/>
    <n v="0"/>
    <n v="2"/>
    <n v="0"/>
    <n v="0"/>
  </r>
  <r>
    <x v="95"/>
    <s v="Wiley"/>
    <s v="ISNI:0000000403801313"/>
    <s v="Wiley Online Library"/>
    <s v="10.1002/(ISSN)1932-1031"/>
    <s v="Wiley:BBB"/>
    <s v="1932-104X"/>
    <x v="95"/>
    <m/>
    <x v="6"/>
    <x v="0"/>
    <x v="5"/>
    <n v="0"/>
    <n v="1"/>
    <n v="0"/>
    <n v="0"/>
    <n v="0"/>
    <n v="0"/>
    <n v="2"/>
    <n v="3"/>
    <n v="0"/>
    <n v="0"/>
    <n v="1"/>
    <n v="0"/>
  </r>
  <r>
    <x v="95"/>
    <s v="Wiley"/>
    <s v="ISNI:0000000403801313"/>
    <s v="Wiley Online Library"/>
    <s v="10.1002/(ISSN)1932-1031"/>
    <s v="Wiley:BBB"/>
    <s v="1932-104X"/>
    <x v="95"/>
    <m/>
    <x v="6"/>
    <x v="1"/>
    <x v="5"/>
    <n v="0"/>
    <n v="1"/>
    <n v="0"/>
    <n v="0"/>
    <n v="0"/>
    <n v="0"/>
    <n v="2"/>
    <n v="3"/>
    <n v="0"/>
    <n v="0"/>
    <n v="1"/>
    <n v="0"/>
  </r>
  <r>
    <x v="95"/>
    <s v="Wiley"/>
    <s v="ISNI:0000000403801313"/>
    <s v="Wiley Online Library"/>
    <s v="10.1002/(ISSN)1932-1031"/>
    <s v="Wiley:BBB"/>
    <s v="1932-104X"/>
    <x v="95"/>
    <m/>
    <x v="7"/>
    <x v="0"/>
    <x v="1"/>
    <n v="0"/>
    <n v="0"/>
    <n v="0"/>
    <n v="0"/>
    <n v="0"/>
    <n v="0"/>
    <n v="0"/>
    <n v="0"/>
    <n v="0"/>
    <n v="0"/>
    <n v="2"/>
    <n v="0"/>
  </r>
  <r>
    <x v="95"/>
    <s v="Wiley"/>
    <s v="ISNI:0000000403801313"/>
    <s v="Wiley Online Library"/>
    <s v="10.1002/(ISSN)1932-1031"/>
    <s v="Wiley:BBB"/>
    <s v="1932-104X"/>
    <x v="95"/>
    <m/>
    <x v="7"/>
    <x v="1"/>
    <x v="1"/>
    <n v="0"/>
    <n v="0"/>
    <n v="0"/>
    <n v="0"/>
    <n v="0"/>
    <n v="0"/>
    <n v="0"/>
    <n v="0"/>
    <n v="0"/>
    <n v="0"/>
    <n v="2"/>
    <n v="0"/>
  </r>
  <r>
    <x v="95"/>
    <s v="Wiley"/>
    <s v="ISNI:0000000403801313"/>
    <s v="Wiley Online Library"/>
    <s v="10.1002/(ISSN)1932-1031"/>
    <s v="Wiley:BBB"/>
    <s v="1932-104X"/>
    <x v="95"/>
    <m/>
    <x v="8"/>
    <x v="0"/>
    <x v="7"/>
    <n v="0"/>
    <n v="0"/>
    <n v="0"/>
    <n v="3"/>
    <n v="1"/>
    <n v="0"/>
    <n v="0"/>
    <n v="0"/>
    <n v="0"/>
    <n v="0"/>
    <n v="0"/>
    <n v="0"/>
  </r>
  <r>
    <x v="95"/>
    <s v="Wiley"/>
    <s v="ISNI:0000000403801313"/>
    <s v="Wiley Online Library"/>
    <s v="10.1002/(ISSN)1932-1031"/>
    <s v="Wiley:BBB"/>
    <s v="1932-104X"/>
    <x v="95"/>
    <m/>
    <x v="8"/>
    <x v="1"/>
    <x v="8"/>
    <n v="0"/>
    <n v="0"/>
    <n v="0"/>
    <n v="5"/>
    <n v="1"/>
    <n v="0"/>
    <n v="0"/>
    <n v="0"/>
    <n v="0"/>
    <n v="0"/>
    <n v="0"/>
    <n v="0"/>
  </r>
  <r>
    <x v="95"/>
    <s v="Wiley"/>
    <s v="ISNI:0000000403801313"/>
    <s v="Wiley Online Library"/>
    <s v="10.1002/(ISSN)1932-1031"/>
    <s v="Wiley:BBB"/>
    <s v="1932-104X"/>
    <x v="95"/>
    <m/>
    <x v="9"/>
    <x v="0"/>
    <x v="1"/>
    <n v="1"/>
    <n v="0"/>
    <n v="0"/>
    <n v="1"/>
    <n v="0"/>
    <n v="0"/>
    <n v="0"/>
    <n v="0"/>
    <n v="0"/>
    <n v="0"/>
    <n v="0"/>
    <n v="0"/>
  </r>
  <r>
    <x v="95"/>
    <s v="Wiley"/>
    <s v="ISNI:0000000403801313"/>
    <s v="Wiley Online Library"/>
    <s v="10.1002/(ISSN)1932-1031"/>
    <s v="Wiley:BBB"/>
    <s v="1932-104X"/>
    <x v="95"/>
    <m/>
    <x v="9"/>
    <x v="1"/>
    <x v="2"/>
    <n v="1"/>
    <n v="0"/>
    <n v="0"/>
    <n v="2"/>
    <n v="0"/>
    <n v="0"/>
    <n v="0"/>
    <n v="0"/>
    <n v="0"/>
    <n v="0"/>
    <n v="0"/>
    <n v="0"/>
  </r>
  <r>
    <x v="95"/>
    <s v="Wiley"/>
    <s v="ISNI:0000000403801313"/>
    <s v="Wiley Online Library"/>
    <s v="10.1002/(ISSN)1932-1031"/>
    <s v="Wiley:BBB"/>
    <s v="1932-104X"/>
    <x v="95"/>
    <m/>
    <x v="25"/>
    <x v="0"/>
    <x v="4"/>
    <n v="0"/>
    <n v="1"/>
    <n v="0"/>
    <n v="5"/>
    <n v="2"/>
    <n v="0"/>
    <n v="0"/>
    <n v="0"/>
    <n v="0"/>
    <n v="0"/>
    <n v="0"/>
    <n v="0"/>
  </r>
  <r>
    <x v="95"/>
    <s v="Wiley"/>
    <s v="ISNI:0000000403801313"/>
    <s v="Wiley Online Library"/>
    <s v="10.1002/(ISSN)1932-1031"/>
    <s v="Wiley:BBB"/>
    <s v="1932-104X"/>
    <x v="95"/>
    <m/>
    <x v="25"/>
    <x v="1"/>
    <x v="9"/>
    <n v="0"/>
    <n v="1"/>
    <n v="0"/>
    <n v="9"/>
    <n v="3"/>
    <n v="0"/>
    <n v="0"/>
    <n v="0"/>
    <n v="0"/>
    <n v="0"/>
    <n v="0"/>
    <n v="0"/>
  </r>
  <r>
    <x v="95"/>
    <s v="Wiley"/>
    <s v="ISNI:0000000403801313"/>
    <s v="Wiley Online Library"/>
    <s v="10.1002/(ISSN)1932-1031"/>
    <s v="Wiley:BBB"/>
    <s v="1932-104X"/>
    <x v="95"/>
    <m/>
    <x v="10"/>
    <x v="0"/>
    <x v="1"/>
    <n v="0"/>
    <n v="0"/>
    <n v="0"/>
    <n v="0"/>
    <n v="0"/>
    <n v="0"/>
    <n v="0"/>
    <n v="0"/>
    <n v="0"/>
    <n v="1"/>
    <n v="0"/>
    <n v="1"/>
  </r>
  <r>
    <x v="95"/>
    <s v="Wiley"/>
    <s v="ISNI:0000000403801313"/>
    <s v="Wiley Online Library"/>
    <s v="10.1002/(ISSN)1932-1031"/>
    <s v="Wiley:BBB"/>
    <s v="1932-104X"/>
    <x v="95"/>
    <m/>
    <x v="10"/>
    <x v="1"/>
    <x v="1"/>
    <n v="0"/>
    <n v="0"/>
    <n v="0"/>
    <n v="0"/>
    <n v="0"/>
    <n v="0"/>
    <n v="0"/>
    <n v="0"/>
    <n v="0"/>
    <n v="1"/>
    <n v="0"/>
    <n v="1"/>
  </r>
  <r>
    <x v="95"/>
    <s v="Wiley"/>
    <s v="ISNI:0000000403801313"/>
    <s v="Wiley Online Library"/>
    <s v="10.1002/(ISSN)1932-1031"/>
    <s v="Wiley:BBB"/>
    <s v="1932-104X"/>
    <x v="95"/>
    <m/>
    <x v="11"/>
    <x v="0"/>
    <x v="14"/>
    <n v="0"/>
    <n v="0"/>
    <n v="2"/>
    <n v="1"/>
    <n v="1"/>
    <n v="0"/>
    <n v="3"/>
    <n v="1"/>
    <n v="2"/>
    <n v="1"/>
    <n v="0"/>
    <n v="0"/>
  </r>
  <r>
    <x v="95"/>
    <s v="Wiley"/>
    <s v="ISNI:0000000403801313"/>
    <s v="Wiley Online Library"/>
    <s v="10.1002/(ISSN)1932-1031"/>
    <s v="Wiley:BBB"/>
    <s v="1932-104X"/>
    <x v="95"/>
    <m/>
    <x v="11"/>
    <x v="1"/>
    <x v="15"/>
    <n v="0"/>
    <n v="0"/>
    <n v="5"/>
    <n v="1"/>
    <n v="1"/>
    <n v="0"/>
    <n v="4"/>
    <n v="1"/>
    <n v="3"/>
    <n v="1"/>
    <n v="0"/>
    <n v="0"/>
  </r>
  <r>
    <x v="95"/>
    <s v="Wiley"/>
    <s v="ISNI:0000000403801313"/>
    <s v="Wiley Online Library"/>
    <s v="10.1002/(ISSN)1932-1031"/>
    <s v="Wiley:BBB"/>
    <s v="1932-104X"/>
    <x v="95"/>
    <m/>
    <x v="12"/>
    <x v="0"/>
    <x v="14"/>
    <n v="6"/>
    <n v="0"/>
    <n v="1"/>
    <n v="1"/>
    <n v="1"/>
    <n v="0"/>
    <n v="0"/>
    <n v="0"/>
    <n v="1"/>
    <n v="0"/>
    <n v="1"/>
    <n v="0"/>
  </r>
  <r>
    <x v="95"/>
    <s v="Wiley"/>
    <s v="ISNI:0000000403801313"/>
    <s v="Wiley Online Library"/>
    <s v="10.1002/(ISSN)1932-1031"/>
    <s v="Wiley:BBB"/>
    <s v="1932-104X"/>
    <x v="95"/>
    <m/>
    <x v="12"/>
    <x v="1"/>
    <x v="19"/>
    <n v="12"/>
    <n v="0"/>
    <n v="3"/>
    <n v="1"/>
    <n v="1"/>
    <n v="0"/>
    <n v="0"/>
    <n v="0"/>
    <n v="1"/>
    <n v="0"/>
    <n v="2"/>
    <n v="0"/>
  </r>
  <r>
    <x v="95"/>
    <s v="Wiley"/>
    <s v="ISNI:0000000403801313"/>
    <s v="Wiley Online Library"/>
    <s v="10.1002/(ISSN)1932-1031"/>
    <s v="Wiley:BBB"/>
    <s v="1932-104X"/>
    <x v="95"/>
    <m/>
    <x v="13"/>
    <x v="0"/>
    <x v="11"/>
    <n v="2"/>
    <n v="0"/>
    <n v="6"/>
    <n v="3"/>
    <n v="1"/>
    <n v="2"/>
    <n v="0"/>
    <n v="1"/>
    <n v="0"/>
    <n v="3"/>
    <n v="0"/>
    <n v="1"/>
  </r>
  <r>
    <x v="95"/>
    <s v="Wiley"/>
    <s v="ISNI:0000000403801313"/>
    <s v="Wiley Online Library"/>
    <s v="10.1002/(ISSN)1932-1031"/>
    <s v="Wiley:BBB"/>
    <s v="1932-104X"/>
    <x v="95"/>
    <m/>
    <x v="13"/>
    <x v="1"/>
    <x v="31"/>
    <n v="3"/>
    <n v="0"/>
    <n v="13"/>
    <n v="3"/>
    <n v="2"/>
    <n v="2"/>
    <n v="0"/>
    <n v="1"/>
    <n v="0"/>
    <n v="4"/>
    <n v="0"/>
    <n v="2"/>
  </r>
  <r>
    <x v="95"/>
    <s v="Wiley"/>
    <s v="ISNI:0000000403801313"/>
    <s v="Wiley Online Library"/>
    <s v="10.1002/(ISSN)1932-1031"/>
    <s v="Wiley:BBB"/>
    <s v="1932-104X"/>
    <x v="95"/>
    <m/>
    <x v="14"/>
    <x v="0"/>
    <x v="11"/>
    <n v="1"/>
    <n v="2"/>
    <n v="2"/>
    <n v="2"/>
    <n v="6"/>
    <n v="3"/>
    <n v="1"/>
    <n v="1"/>
    <n v="0"/>
    <n v="0"/>
    <n v="0"/>
    <n v="1"/>
  </r>
  <r>
    <x v="95"/>
    <s v="Wiley"/>
    <s v="ISNI:0000000403801313"/>
    <s v="Wiley Online Library"/>
    <s v="10.1002/(ISSN)1932-1031"/>
    <s v="Wiley:BBB"/>
    <s v="1932-104X"/>
    <x v="95"/>
    <m/>
    <x v="14"/>
    <x v="1"/>
    <x v="21"/>
    <n v="1"/>
    <n v="2"/>
    <n v="2"/>
    <n v="2"/>
    <n v="10"/>
    <n v="5"/>
    <n v="1"/>
    <n v="1"/>
    <n v="0"/>
    <n v="0"/>
    <n v="0"/>
    <n v="1"/>
  </r>
  <r>
    <x v="95"/>
    <s v="Wiley"/>
    <s v="ISNI:0000000403801313"/>
    <s v="Wiley Online Library"/>
    <s v="10.1002/(ISSN)1932-1031"/>
    <s v="Wiley:BBB"/>
    <s v="1932-104X"/>
    <x v="95"/>
    <m/>
    <x v="15"/>
    <x v="0"/>
    <x v="10"/>
    <n v="1"/>
    <n v="2"/>
    <n v="0"/>
    <n v="5"/>
    <n v="1"/>
    <n v="0"/>
    <n v="1"/>
    <n v="0"/>
    <n v="0"/>
    <n v="0"/>
    <n v="1"/>
    <n v="1"/>
  </r>
  <r>
    <x v="95"/>
    <s v="Wiley"/>
    <s v="ISNI:0000000403801313"/>
    <s v="Wiley Online Library"/>
    <s v="10.1002/(ISSN)1932-1031"/>
    <s v="Wiley:BBB"/>
    <s v="1932-104X"/>
    <x v="95"/>
    <m/>
    <x v="15"/>
    <x v="1"/>
    <x v="15"/>
    <n v="1"/>
    <n v="2"/>
    <n v="0"/>
    <n v="7"/>
    <n v="2"/>
    <n v="0"/>
    <n v="2"/>
    <n v="0"/>
    <n v="0"/>
    <n v="0"/>
    <n v="1"/>
    <n v="1"/>
  </r>
  <r>
    <x v="95"/>
    <s v="Wiley"/>
    <s v="ISNI:0000000403801313"/>
    <s v="Wiley Online Library"/>
    <s v="10.1002/(ISSN)1932-1031"/>
    <s v="Wiley:BBB"/>
    <s v="1932-104X"/>
    <x v="95"/>
    <m/>
    <x v="16"/>
    <x v="0"/>
    <x v="32"/>
    <n v="0"/>
    <n v="4"/>
    <n v="0"/>
    <n v="6"/>
    <n v="4"/>
    <n v="2"/>
    <n v="3"/>
    <n v="3"/>
    <n v="1"/>
    <n v="2"/>
    <n v="1"/>
    <n v="1"/>
  </r>
  <r>
    <x v="95"/>
    <s v="Wiley"/>
    <s v="ISNI:0000000403801313"/>
    <s v="Wiley Online Library"/>
    <s v="10.1002/(ISSN)1932-1031"/>
    <s v="Wiley:BBB"/>
    <s v="1932-104X"/>
    <x v="95"/>
    <m/>
    <x v="16"/>
    <x v="1"/>
    <x v="13"/>
    <n v="0"/>
    <n v="4"/>
    <n v="0"/>
    <n v="6"/>
    <n v="8"/>
    <n v="2"/>
    <n v="3"/>
    <n v="4"/>
    <n v="1"/>
    <n v="4"/>
    <n v="1"/>
    <n v="1"/>
  </r>
  <r>
    <x v="95"/>
    <s v="Wiley"/>
    <s v="ISNI:0000000403801313"/>
    <s v="Wiley Online Library"/>
    <s v="10.1002/(ISSN)1932-1031"/>
    <s v="Wiley:BBB"/>
    <s v="1932-104X"/>
    <x v="95"/>
    <m/>
    <x v="17"/>
    <x v="0"/>
    <x v="33"/>
    <n v="6"/>
    <n v="3"/>
    <n v="3"/>
    <n v="4"/>
    <n v="0"/>
    <n v="0"/>
    <n v="2"/>
    <n v="0"/>
    <n v="5"/>
    <n v="7"/>
    <n v="3"/>
    <n v="4"/>
  </r>
  <r>
    <x v="95"/>
    <s v="Wiley"/>
    <s v="ISNI:0000000403801313"/>
    <s v="Wiley Online Library"/>
    <s v="10.1002/(ISSN)1932-1031"/>
    <s v="Wiley:BBB"/>
    <s v="1932-104X"/>
    <x v="95"/>
    <m/>
    <x v="17"/>
    <x v="1"/>
    <x v="34"/>
    <n v="14"/>
    <n v="6"/>
    <n v="7"/>
    <n v="8"/>
    <n v="0"/>
    <n v="0"/>
    <n v="6"/>
    <n v="0"/>
    <n v="11"/>
    <n v="14"/>
    <n v="10"/>
    <n v="5"/>
  </r>
  <r>
    <x v="95"/>
    <s v="Wiley"/>
    <s v="ISNI:0000000403801313"/>
    <s v="Wiley Online Library"/>
    <s v="10.1002/(ISSN)1932-1031"/>
    <s v="Wiley:BBB"/>
    <s v="1932-104X"/>
    <x v="95"/>
    <m/>
    <x v="18"/>
    <x v="0"/>
    <x v="31"/>
    <n v="4"/>
    <n v="3"/>
    <n v="3"/>
    <n v="6"/>
    <n v="1"/>
    <n v="0"/>
    <n v="0"/>
    <n v="0"/>
    <n v="7"/>
    <n v="1"/>
    <n v="4"/>
    <n v="1"/>
  </r>
  <r>
    <x v="95"/>
    <s v="Wiley"/>
    <s v="ISNI:0000000403801313"/>
    <s v="Wiley Online Library"/>
    <s v="10.1002/(ISSN)1932-1031"/>
    <s v="Wiley:BBB"/>
    <s v="1932-104X"/>
    <x v="95"/>
    <m/>
    <x v="18"/>
    <x v="1"/>
    <x v="35"/>
    <n v="7"/>
    <n v="3"/>
    <n v="5"/>
    <n v="12"/>
    <n v="2"/>
    <n v="0"/>
    <n v="0"/>
    <n v="0"/>
    <n v="11"/>
    <n v="2"/>
    <n v="10"/>
    <n v="2"/>
  </r>
  <r>
    <x v="95"/>
    <s v="Wiley"/>
    <s v="ISNI:0000000403801313"/>
    <s v="Wiley Online Library"/>
    <s v="10.1002/(ISSN)1932-1031"/>
    <s v="Wiley:BBB"/>
    <s v="1932-104X"/>
    <x v="95"/>
    <m/>
    <x v="19"/>
    <x v="0"/>
    <x v="1"/>
    <n v="0"/>
    <n v="0"/>
    <n v="0"/>
    <n v="0"/>
    <n v="0"/>
    <n v="0"/>
    <n v="0"/>
    <n v="1"/>
    <n v="0"/>
    <n v="0"/>
    <n v="0"/>
    <n v="1"/>
  </r>
  <r>
    <x v="95"/>
    <s v="Wiley"/>
    <s v="ISNI:0000000403801313"/>
    <s v="Wiley Online Library"/>
    <s v="10.1002/(ISSN)1932-1031"/>
    <s v="Wiley:BBB"/>
    <s v="1932-104X"/>
    <x v="95"/>
    <m/>
    <x v="19"/>
    <x v="1"/>
    <x v="2"/>
    <n v="0"/>
    <n v="0"/>
    <n v="0"/>
    <n v="0"/>
    <n v="0"/>
    <n v="0"/>
    <n v="0"/>
    <n v="1"/>
    <n v="0"/>
    <n v="0"/>
    <n v="0"/>
    <n v="2"/>
  </r>
  <r>
    <x v="96"/>
    <s v="Wiley"/>
    <s v="ISNI:0000000403801313"/>
    <s v="Wiley Online Library"/>
    <s v="10.1111/(ISSN)1095-8312"/>
    <s v="Wiley:BIJ"/>
    <s v="0024-4066"/>
    <x v="96"/>
    <m/>
    <x v="22"/>
    <x v="0"/>
    <x v="0"/>
    <n v="0"/>
    <n v="1"/>
    <n v="0"/>
    <n v="0"/>
    <n v="0"/>
    <n v="0"/>
    <n v="0"/>
    <n v="0"/>
    <n v="0"/>
    <n v="0"/>
    <n v="0"/>
    <n v="0"/>
  </r>
  <r>
    <x v="96"/>
    <s v="Wiley"/>
    <s v="ISNI:0000000403801313"/>
    <s v="Wiley Online Library"/>
    <s v="10.1111/(ISSN)1095-8312"/>
    <s v="Wiley:BIJ"/>
    <s v="0024-4066"/>
    <x v="96"/>
    <m/>
    <x v="22"/>
    <x v="1"/>
    <x v="0"/>
    <n v="0"/>
    <n v="1"/>
    <n v="0"/>
    <n v="0"/>
    <n v="0"/>
    <n v="0"/>
    <n v="0"/>
    <n v="0"/>
    <n v="0"/>
    <n v="0"/>
    <n v="0"/>
    <n v="0"/>
  </r>
  <r>
    <x v="96"/>
    <s v="Wiley"/>
    <s v="ISNI:0000000403801313"/>
    <s v="Wiley Online Library"/>
    <s v="10.1111/(ISSN)1095-8312"/>
    <s v="Wiley:BIJ"/>
    <s v="0024-4066"/>
    <x v="96"/>
    <m/>
    <x v="5"/>
    <x v="0"/>
    <x v="2"/>
    <n v="0"/>
    <n v="0"/>
    <n v="0"/>
    <n v="0"/>
    <n v="0"/>
    <n v="0"/>
    <n v="0"/>
    <n v="0"/>
    <n v="0"/>
    <n v="0"/>
    <n v="0"/>
    <n v="3"/>
  </r>
  <r>
    <x v="96"/>
    <s v="Wiley"/>
    <s v="ISNI:0000000403801313"/>
    <s v="Wiley Online Library"/>
    <s v="10.1111/(ISSN)1095-8312"/>
    <s v="Wiley:BIJ"/>
    <s v="0024-4066"/>
    <x v="96"/>
    <m/>
    <x v="5"/>
    <x v="1"/>
    <x v="2"/>
    <n v="0"/>
    <n v="0"/>
    <n v="0"/>
    <n v="0"/>
    <n v="0"/>
    <n v="0"/>
    <n v="0"/>
    <n v="0"/>
    <n v="0"/>
    <n v="0"/>
    <n v="0"/>
    <n v="3"/>
  </r>
  <r>
    <x v="96"/>
    <s v="Wiley"/>
    <s v="ISNI:0000000403801313"/>
    <s v="Wiley Online Library"/>
    <s v="10.1111/(ISSN)1095-8312"/>
    <s v="Wiley:BIJ"/>
    <s v="0024-4066"/>
    <x v="96"/>
    <m/>
    <x v="6"/>
    <x v="0"/>
    <x v="0"/>
    <n v="0"/>
    <n v="0"/>
    <n v="0"/>
    <n v="0"/>
    <n v="0"/>
    <n v="0"/>
    <n v="0"/>
    <n v="0"/>
    <n v="1"/>
    <n v="0"/>
    <n v="0"/>
    <n v="0"/>
  </r>
  <r>
    <x v="96"/>
    <s v="Wiley"/>
    <s v="ISNI:0000000403801313"/>
    <s v="Wiley Online Library"/>
    <s v="10.1111/(ISSN)1095-8312"/>
    <s v="Wiley:BIJ"/>
    <s v="0024-4066"/>
    <x v="96"/>
    <m/>
    <x v="6"/>
    <x v="1"/>
    <x v="0"/>
    <n v="0"/>
    <n v="0"/>
    <n v="0"/>
    <n v="0"/>
    <n v="0"/>
    <n v="0"/>
    <n v="0"/>
    <n v="0"/>
    <n v="1"/>
    <n v="0"/>
    <n v="0"/>
    <n v="0"/>
  </r>
  <r>
    <x v="96"/>
    <s v="Wiley"/>
    <s v="ISNI:0000000403801313"/>
    <s v="Wiley Online Library"/>
    <s v="10.1111/(ISSN)1095-8312"/>
    <s v="Wiley:BIJ"/>
    <s v="0024-4066"/>
    <x v="96"/>
    <m/>
    <x v="8"/>
    <x v="0"/>
    <x v="0"/>
    <n v="0"/>
    <n v="1"/>
    <n v="0"/>
    <n v="0"/>
    <n v="0"/>
    <n v="0"/>
    <n v="0"/>
    <n v="0"/>
    <n v="0"/>
    <n v="0"/>
    <n v="0"/>
    <n v="0"/>
  </r>
  <r>
    <x v="96"/>
    <s v="Wiley"/>
    <s v="ISNI:0000000403801313"/>
    <s v="Wiley Online Library"/>
    <s v="10.1111/(ISSN)1095-8312"/>
    <s v="Wiley:BIJ"/>
    <s v="0024-4066"/>
    <x v="96"/>
    <m/>
    <x v="8"/>
    <x v="1"/>
    <x v="0"/>
    <n v="0"/>
    <n v="1"/>
    <n v="0"/>
    <n v="0"/>
    <n v="0"/>
    <n v="0"/>
    <n v="0"/>
    <n v="0"/>
    <n v="0"/>
    <n v="0"/>
    <n v="0"/>
    <n v="0"/>
  </r>
  <r>
    <x v="97"/>
    <s v="Wiley"/>
    <s v="ISNI:0000000403801313"/>
    <s v="Wiley Online Library"/>
    <s v="10.1111/(ISSN)1469-185X"/>
    <s v="Wiley:BRV"/>
    <s v="1464-7931"/>
    <x v="97"/>
    <m/>
    <x v="23"/>
    <x v="0"/>
    <x v="1"/>
    <n v="0"/>
    <n v="0"/>
    <n v="0"/>
    <n v="0"/>
    <n v="0"/>
    <n v="0"/>
    <n v="0"/>
    <n v="0"/>
    <n v="0"/>
    <n v="0"/>
    <n v="2"/>
    <n v="0"/>
  </r>
  <r>
    <x v="97"/>
    <s v="Wiley"/>
    <s v="ISNI:0000000403801313"/>
    <s v="Wiley Online Library"/>
    <s v="10.1111/(ISSN)1469-185X"/>
    <s v="Wiley:BRV"/>
    <s v="1464-7931"/>
    <x v="97"/>
    <m/>
    <x v="23"/>
    <x v="1"/>
    <x v="1"/>
    <n v="0"/>
    <n v="0"/>
    <n v="0"/>
    <n v="0"/>
    <n v="0"/>
    <n v="0"/>
    <n v="0"/>
    <n v="0"/>
    <n v="0"/>
    <n v="0"/>
    <n v="2"/>
    <n v="0"/>
  </r>
  <r>
    <x v="97"/>
    <s v="Wiley"/>
    <s v="ISNI:0000000403801313"/>
    <s v="Wiley Online Library"/>
    <s v="10.1111/(ISSN)1469-185X"/>
    <s v="Wiley:BRV"/>
    <s v="1464-7931"/>
    <x v="97"/>
    <m/>
    <x v="21"/>
    <x v="0"/>
    <x v="7"/>
    <n v="0"/>
    <n v="1"/>
    <n v="0"/>
    <n v="0"/>
    <n v="0"/>
    <n v="0"/>
    <n v="0"/>
    <n v="0"/>
    <n v="0"/>
    <n v="3"/>
    <n v="0"/>
    <n v="0"/>
  </r>
  <r>
    <x v="97"/>
    <s v="Wiley"/>
    <s v="ISNI:0000000403801313"/>
    <s v="Wiley Online Library"/>
    <s v="10.1111/(ISSN)1469-185X"/>
    <s v="Wiley:BRV"/>
    <s v="1464-7931"/>
    <x v="97"/>
    <m/>
    <x v="21"/>
    <x v="1"/>
    <x v="3"/>
    <n v="0"/>
    <n v="2"/>
    <n v="0"/>
    <n v="0"/>
    <n v="0"/>
    <n v="0"/>
    <n v="0"/>
    <n v="0"/>
    <n v="0"/>
    <n v="3"/>
    <n v="0"/>
    <n v="0"/>
  </r>
  <r>
    <x v="97"/>
    <s v="Wiley"/>
    <s v="ISNI:0000000403801313"/>
    <s v="Wiley Online Library"/>
    <s v="10.1111/(ISSN)1469-185X"/>
    <s v="Wiley:BRV"/>
    <s v="1464-7931"/>
    <x v="97"/>
    <m/>
    <x v="4"/>
    <x v="0"/>
    <x v="0"/>
    <n v="0"/>
    <n v="0"/>
    <n v="0"/>
    <n v="0"/>
    <n v="0"/>
    <n v="0"/>
    <n v="0"/>
    <n v="0"/>
    <n v="0"/>
    <n v="0"/>
    <n v="0"/>
    <n v="1"/>
  </r>
  <r>
    <x v="97"/>
    <s v="Wiley"/>
    <s v="ISNI:0000000403801313"/>
    <s v="Wiley Online Library"/>
    <s v="10.1111/(ISSN)1469-185X"/>
    <s v="Wiley:BRV"/>
    <s v="1464-7931"/>
    <x v="97"/>
    <m/>
    <x v="4"/>
    <x v="1"/>
    <x v="0"/>
    <n v="0"/>
    <n v="0"/>
    <n v="0"/>
    <n v="0"/>
    <n v="0"/>
    <n v="0"/>
    <n v="0"/>
    <n v="0"/>
    <n v="0"/>
    <n v="0"/>
    <n v="0"/>
    <n v="1"/>
  </r>
  <r>
    <x v="97"/>
    <s v="Wiley"/>
    <s v="ISNI:0000000403801313"/>
    <s v="Wiley Online Library"/>
    <s v="10.1111/(ISSN)1469-185X"/>
    <s v="Wiley:BRV"/>
    <s v="1464-7931"/>
    <x v="97"/>
    <m/>
    <x v="28"/>
    <x v="0"/>
    <x v="2"/>
    <n v="0"/>
    <n v="0"/>
    <n v="0"/>
    <n v="1"/>
    <n v="0"/>
    <n v="0"/>
    <n v="0"/>
    <n v="0"/>
    <n v="0"/>
    <n v="0"/>
    <n v="1"/>
    <n v="1"/>
  </r>
  <r>
    <x v="97"/>
    <s v="Wiley"/>
    <s v="ISNI:0000000403801313"/>
    <s v="Wiley Online Library"/>
    <s v="10.1111/(ISSN)1469-185X"/>
    <s v="Wiley:BRV"/>
    <s v="1464-7931"/>
    <x v="97"/>
    <m/>
    <x v="28"/>
    <x v="1"/>
    <x v="2"/>
    <n v="0"/>
    <n v="0"/>
    <n v="0"/>
    <n v="1"/>
    <n v="0"/>
    <n v="0"/>
    <n v="0"/>
    <n v="0"/>
    <n v="0"/>
    <n v="0"/>
    <n v="1"/>
    <n v="1"/>
  </r>
  <r>
    <x v="97"/>
    <s v="Wiley"/>
    <s v="ISNI:0000000403801313"/>
    <s v="Wiley Online Library"/>
    <s v="10.1111/(ISSN)1469-185X"/>
    <s v="Wiley:BRV"/>
    <s v="1464-7931"/>
    <x v="97"/>
    <m/>
    <x v="22"/>
    <x v="0"/>
    <x v="8"/>
    <n v="0"/>
    <n v="1"/>
    <n v="0"/>
    <n v="0"/>
    <n v="0"/>
    <n v="0"/>
    <n v="0"/>
    <n v="0"/>
    <n v="1"/>
    <n v="3"/>
    <n v="1"/>
    <n v="0"/>
  </r>
  <r>
    <x v="97"/>
    <s v="Wiley"/>
    <s v="ISNI:0000000403801313"/>
    <s v="Wiley Online Library"/>
    <s v="10.1111/(ISSN)1469-185X"/>
    <s v="Wiley:BRV"/>
    <s v="1464-7931"/>
    <x v="97"/>
    <m/>
    <x v="22"/>
    <x v="1"/>
    <x v="4"/>
    <n v="0"/>
    <n v="1"/>
    <n v="0"/>
    <n v="0"/>
    <n v="0"/>
    <n v="0"/>
    <n v="0"/>
    <n v="0"/>
    <n v="2"/>
    <n v="4"/>
    <n v="1"/>
    <n v="0"/>
  </r>
  <r>
    <x v="97"/>
    <s v="Wiley"/>
    <s v="ISNI:0000000403801313"/>
    <s v="Wiley Online Library"/>
    <s v="10.1111/(ISSN)1469-185X"/>
    <s v="Wiley:BRV"/>
    <s v="1464-7931"/>
    <x v="97"/>
    <m/>
    <x v="5"/>
    <x v="0"/>
    <x v="1"/>
    <n v="0"/>
    <n v="1"/>
    <n v="0"/>
    <n v="0"/>
    <n v="0"/>
    <n v="0"/>
    <n v="1"/>
    <n v="0"/>
    <n v="0"/>
    <n v="0"/>
    <n v="0"/>
    <n v="0"/>
  </r>
  <r>
    <x v="97"/>
    <s v="Wiley"/>
    <s v="ISNI:0000000403801313"/>
    <s v="Wiley Online Library"/>
    <s v="10.1111/(ISSN)1469-185X"/>
    <s v="Wiley:BRV"/>
    <s v="1464-7931"/>
    <x v="97"/>
    <m/>
    <x v="5"/>
    <x v="1"/>
    <x v="2"/>
    <n v="0"/>
    <n v="1"/>
    <n v="0"/>
    <n v="0"/>
    <n v="0"/>
    <n v="0"/>
    <n v="2"/>
    <n v="0"/>
    <n v="0"/>
    <n v="0"/>
    <n v="0"/>
    <n v="0"/>
  </r>
  <r>
    <x v="97"/>
    <s v="Wiley"/>
    <s v="ISNI:0000000403801313"/>
    <s v="Wiley Online Library"/>
    <s v="10.1111/(ISSN)1469-185X"/>
    <s v="Wiley:BRV"/>
    <s v="1464-7931"/>
    <x v="97"/>
    <m/>
    <x v="6"/>
    <x v="0"/>
    <x v="2"/>
    <n v="0"/>
    <n v="0"/>
    <n v="1"/>
    <n v="0"/>
    <n v="0"/>
    <n v="1"/>
    <n v="0"/>
    <n v="0"/>
    <n v="0"/>
    <n v="1"/>
    <n v="0"/>
    <n v="0"/>
  </r>
  <r>
    <x v="97"/>
    <s v="Wiley"/>
    <s v="ISNI:0000000403801313"/>
    <s v="Wiley Online Library"/>
    <s v="10.1111/(ISSN)1469-185X"/>
    <s v="Wiley:BRV"/>
    <s v="1464-7931"/>
    <x v="97"/>
    <m/>
    <x v="6"/>
    <x v="1"/>
    <x v="7"/>
    <n v="0"/>
    <n v="0"/>
    <n v="2"/>
    <n v="0"/>
    <n v="0"/>
    <n v="1"/>
    <n v="0"/>
    <n v="0"/>
    <n v="0"/>
    <n v="1"/>
    <n v="0"/>
    <n v="0"/>
  </r>
  <r>
    <x v="97"/>
    <s v="Wiley"/>
    <s v="ISNI:0000000403801313"/>
    <s v="Wiley Online Library"/>
    <s v="10.1111/(ISSN)1469-185X"/>
    <s v="Wiley:BRV"/>
    <s v="1464-7931"/>
    <x v="97"/>
    <m/>
    <x v="7"/>
    <x v="0"/>
    <x v="10"/>
    <n v="0"/>
    <n v="2"/>
    <n v="4"/>
    <n v="1"/>
    <n v="0"/>
    <n v="0"/>
    <n v="0"/>
    <n v="0"/>
    <n v="5"/>
    <n v="0"/>
    <n v="0"/>
    <n v="0"/>
  </r>
  <r>
    <x v="97"/>
    <s v="Wiley"/>
    <s v="ISNI:0000000403801313"/>
    <s v="Wiley Online Library"/>
    <s v="10.1111/(ISSN)1469-185X"/>
    <s v="Wiley:BRV"/>
    <s v="1464-7931"/>
    <x v="97"/>
    <m/>
    <x v="7"/>
    <x v="1"/>
    <x v="12"/>
    <n v="0"/>
    <n v="3"/>
    <n v="5"/>
    <n v="1"/>
    <n v="0"/>
    <n v="0"/>
    <n v="0"/>
    <n v="0"/>
    <n v="8"/>
    <n v="0"/>
    <n v="0"/>
    <n v="0"/>
  </r>
  <r>
    <x v="97"/>
    <s v="Wiley"/>
    <s v="ISNI:0000000403801313"/>
    <s v="Wiley Online Library"/>
    <s v="10.1111/(ISSN)1469-185X"/>
    <s v="Wiley:BRV"/>
    <s v="1464-7931"/>
    <x v="97"/>
    <m/>
    <x v="8"/>
    <x v="0"/>
    <x v="0"/>
    <n v="0"/>
    <n v="0"/>
    <n v="0"/>
    <n v="0"/>
    <n v="0"/>
    <n v="0"/>
    <n v="1"/>
    <n v="0"/>
    <n v="0"/>
    <n v="0"/>
    <n v="0"/>
    <n v="0"/>
  </r>
  <r>
    <x v="97"/>
    <s v="Wiley"/>
    <s v="ISNI:0000000403801313"/>
    <s v="Wiley Online Library"/>
    <s v="10.1111/(ISSN)1469-185X"/>
    <s v="Wiley:BRV"/>
    <s v="1464-7931"/>
    <x v="97"/>
    <m/>
    <x v="8"/>
    <x v="1"/>
    <x v="0"/>
    <n v="0"/>
    <n v="0"/>
    <n v="0"/>
    <n v="0"/>
    <n v="0"/>
    <n v="0"/>
    <n v="1"/>
    <n v="0"/>
    <n v="0"/>
    <n v="0"/>
    <n v="0"/>
    <n v="0"/>
  </r>
  <r>
    <x v="97"/>
    <s v="Wiley"/>
    <s v="ISNI:0000000403801313"/>
    <s v="Wiley Online Library"/>
    <s v="10.1111/(ISSN)1469-185X"/>
    <s v="Wiley:BRV"/>
    <s v="1464-7931"/>
    <x v="97"/>
    <m/>
    <x v="9"/>
    <x v="0"/>
    <x v="6"/>
    <n v="0"/>
    <n v="7"/>
    <n v="0"/>
    <n v="0"/>
    <n v="2"/>
    <n v="0"/>
    <n v="0"/>
    <n v="0"/>
    <n v="0"/>
    <n v="0"/>
    <n v="0"/>
    <n v="1"/>
  </r>
  <r>
    <x v="97"/>
    <s v="Wiley"/>
    <s v="ISNI:0000000403801313"/>
    <s v="Wiley Online Library"/>
    <s v="10.1111/(ISSN)1469-185X"/>
    <s v="Wiley:BRV"/>
    <s v="1464-7931"/>
    <x v="97"/>
    <m/>
    <x v="9"/>
    <x v="1"/>
    <x v="36"/>
    <n v="0"/>
    <n v="19"/>
    <n v="0"/>
    <n v="0"/>
    <n v="4"/>
    <n v="0"/>
    <n v="0"/>
    <n v="0"/>
    <n v="0"/>
    <n v="0"/>
    <n v="0"/>
    <n v="1"/>
  </r>
  <r>
    <x v="97"/>
    <s v="Wiley"/>
    <s v="ISNI:0000000403801313"/>
    <s v="Wiley Online Library"/>
    <s v="10.1111/(ISSN)1469-185X"/>
    <s v="Wiley:BRV"/>
    <s v="1464-7931"/>
    <x v="97"/>
    <m/>
    <x v="25"/>
    <x v="0"/>
    <x v="4"/>
    <n v="1"/>
    <n v="3"/>
    <n v="0"/>
    <n v="0"/>
    <n v="0"/>
    <n v="0"/>
    <n v="1"/>
    <n v="0"/>
    <n v="0"/>
    <n v="0"/>
    <n v="0"/>
    <n v="3"/>
  </r>
  <r>
    <x v="97"/>
    <s v="Wiley"/>
    <s v="ISNI:0000000403801313"/>
    <s v="Wiley Online Library"/>
    <s v="10.1111/(ISSN)1469-185X"/>
    <s v="Wiley:BRV"/>
    <s v="1464-7931"/>
    <x v="97"/>
    <m/>
    <x v="25"/>
    <x v="1"/>
    <x v="6"/>
    <n v="1"/>
    <n v="4"/>
    <n v="0"/>
    <n v="0"/>
    <n v="0"/>
    <n v="0"/>
    <n v="1"/>
    <n v="0"/>
    <n v="0"/>
    <n v="0"/>
    <n v="0"/>
    <n v="4"/>
  </r>
  <r>
    <x v="97"/>
    <s v="Wiley"/>
    <s v="ISNI:0000000403801313"/>
    <s v="Wiley Online Library"/>
    <s v="10.1111/(ISSN)1469-185X"/>
    <s v="Wiley:BRV"/>
    <s v="1464-7931"/>
    <x v="97"/>
    <m/>
    <x v="10"/>
    <x v="0"/>
    <x v="5"/>
    <n v="1"/>
    <n v="1"/>
    <n v="2"/>
    <n v="0"/>
    <n v="1"/>
    <n v="0"/>
    <n v="0"/>
    <n v="0"/>
    <n v="0"/>
    <n v="1"/>
    <n v="1"/>
    <n v="0"/>
  </r>
  <r>
    <x v="97"/>
    <s v="Wiley"/>
    <s v="ISNI:0000000403801313"/>
    <s v="Wiley Online Library"/>
    <s v="10.1111/(ISSN)1469-185X"/>
    <s v="Wiley:BRV"/>
    <s v="1464-7931"/>
    <x v="97"/>
    <m/>
    <x v="10"/>
    <x v="1"/>
    <x v="14"/>
    <n v="1"/>
    <n v="1"/>
    <n v="5"/>
    <n v="0"/>
    <n v="1"/>
    <n v="0"/>
    <n v="0"/>
    <n v="0"/>
    <n v="0"/>
    <n v="2"/>
    <n v="1"/>
    <n v="0"/>
  </r>
  <r>
    <x v="97"/>
    <s v="Wiley"/>
    <s v="ISNI:0000000403801313"/>
    <s v="Wiley Online Library"/>
    <s v="10.1111/(ISSN)1469-185X"/>
    <s v="Wiley:BRV"/>
    <s v="1464-7931"/>
    <x v="97"/>
    <m/>
    <x v="11"/>
    <x v="0"/>
    <x v="16"/>
    <n v="0"/>
    <n v="3"/>
    <n v="0"/>
    <n v="0"/>
    <n v="2"/>
    <n v="0"/>
    <n v="0"/>
    <n v="0"/>
    <n v="0"/>
    <n v="2"/>
    <n v="2"/>
    <n v="0"/>
  </r>
  <r>
    <x v="97"/>
    <s v="Wiley"/>
    <s v="ISNI:0000000403801313"/>
    <s v="Wiley Online Library"/>
    <s v="10.1111/(ISSN)1469-185X"/>
    <s v="Wiley:BRV"/>
    <s v="1464-7931"/>
    <x v="97"/>
    <m/>
    <x v="11"/>
    <x v="1"/>
    <x v="17"/>
    <n v="0"/>
    <n v="3"/>
    <n v="0"/>
    <n v="0"/>
    <n v="6"/>
    <n v="0"/>
    <n v="0"/>
    <n v="0"/>
    <n v="0"/>
    <n v="2"/>
    <n v="4"/>
    <n v="0"/>
  </r>
  <r>
    <x v="97"/>
    <s v="Wiley"/>
    <s v="ISNI:0000000403801313"/>
    <s v="Wiley Online Library"/>
    <s v="10.1111/(ISSN)1469-185X"/>
    <s v="Wiley:BRV"/>
    <s v="1464-7931"/>
    <x v="97"/>
    <m/>
    <x v="12"/>
    <x v="0"/>
    <x v="6"/>
    <n v="0"/>
    <n v="1"/>
    <n v="0"/>
    <n v="1"/>
    <n v="0"/>
    <n v="0"/>
    <n v="0"/>
    <n v="1"/>
    <n v="0"/>
    <n v="4"/>
    <n v="1"/>
    <n v="2"/>
  </r>
  <r>
    <x v="97"/>
    <s v="Wiley"/>
    <s v="ISNI:0000000403801313"/>
    <s v="Wiley Online Library"/>
    <s v="10.1111/(ISSN)1469-185X"/>
    <s v="Wiley:BRV"/>
    <s v="1464-7931"/>
    <x v="97"/>
    <m/>
    <x v="12"/>
    <x v="1"/>
    <x v="27"/>
    <n v="0"/>
    <n v="1"/>
    <n v="0"/>
    <n v="2"/>
    <n v="0"/>
    <n v="0"/>
    <n v="0"/>
    <n v="1"/>
    <n v="0"/>
    <n v="6"/>
    <n v="1"/>
    <n v="3"/>
  </r>
  <r>
    <x v="97"/>
    <s v="Wiley"/>
    <s v="ISNI:0000000403801313"/>
    <s v="Wiley Online Library"/>
    <s v="10.1111/(ISSN)1469-185X"/>
    <s v="Wiley:BRV"/>
    <s v="1464-7931"/>
    <x v="97"/>
    <m/>
    <x v="13"/>
    <x v="0"/>
    <x v="0"/>
    <n v="0"/>
    <n v="0"/>
    <n v="0"/>
    <n v="0"/>
    <n v="0"/>
    <n v="0"/>
    <n v="0"/>
    <n v="0"/>
    <n v="0"/>
    <n v="1"/>
    <n v="0"/>
    <n v="0"/>
  </r>
  <r>
    <x v="97"/>
    <s v="Wiley"/>
    <s v="ISNI:0000000403801313"/>
    <s v="Wiley Online Library"/>
    <s v="10.1111/(ISSN)1469-185X"/>
    <s v="Wiley:BRV"/>
    <s v="1464-7931"/>
    <x v="97"/>
    <m/>
    <x v="13"/>
    <x v="1"/>
    <x v="2"/>
    <n v="0"/>
    <n v="0"/>
    <n v="0"/>
    <n v="0"/>
    <n v="0"/>
    <n v="0"/>
    <n v="0"/>
    <n v="0"/>
    <n v="0"/>
    <n v="3"/>
    <n v="0"/>
    <n v="0"/>
  </r>
  <r>
    <x v="97"/>
    <s v="Wiley"/>
    <s v="ISNI:0000000403801313"/>
    <s v="Wiley Online Library"/>
    <s v="10.1111/(ISSN)1469-185X"/>
    <s v="Wiley:BRV"/>
    <s v="1464-7931"/>
    <x v="97"/>
    <m/>
    <x v="14"/>
    <x v="0"/>
    <x v="4"/>
    <n v="1"/>
    <n v="0"/>
    <n v="2"/>
    <n v="0"/>
    <n v="1"/>
    <n v="0"/>
    <n v="0"/>
    <n v="0"/>
    <n v="0"/>
    <n v="0"/>
    <n v="1"/>
    <n v="3"/>
  </r>
  <r>
    <x v="97"/>
    <s v="Wiley"/>
    <s v="ISNI:0000000403801313"/>
    <s v="Wiley Online Library"/>
    <s v="10.1111/(ISSN)1469-185X"/>
    <s v="Wiley:BRV"/>
    <s v="1464-7931"/>
    <x v="97"/>
    <m/>
    <x v="14"/>
    <x v="1"/>
    <x v="9"/>
    <n v="1"/>
    <n v="0"/>
    <n v="6"/>
    <n v="0"/>
    <n v="2"/>
    <n v="0"/>
    <n v="0"/>
    <n v="0"/>
    <n v="0"/>
    <n v="0"/>
    <n v="1"/>
    <n v="3"/>
  </r>
  <r>
    <x v="97"/>
    <s v="Wiley"/>
    <s v="ISNI:0000000403801313"/>
    <s v="Wiley Online Library"/>
    <s v="10.1111/(ISSN)1469-185X"/>
    <s v="Wiley:BRV"/>
    <s v="1464-7931"/>
    <x v="97"/>
    <m/>
    <x v="15"/>
    <x v="0"/>
    <x v="27"/>
    <n v="3"/>
    <n v="2"/>
    <n v="1"/>
    <n v="1"/>
    <n v="0"/>
    <n v="2"/>
    <n v="0"/>
    <n v="0"/>
    <n v="1"/>
    <n v="0"/>
    <n v="2"/>
    <n v="2"/>
  </r>
  <r>
    <x v="97"/>
    <s v="Wiley"/>
    <s v="ISNI:0000000403801313"/>
    <s v="Wiley Online Library"/>
    <s v="10.1111/(ISSN)1469-185X"/>
    <s v="Wiley:BRV"/>
    <s v="1464-7931"/>
    <x v="97"/>
    <m/>
    <x v="15"/>
    <x v="1"/>
    <x v="20"/>
    <n v="5"/>
    <n v="7"/>
    <n v="2"/>
    <n v="1"/>
    <n v="0"/>
    <n v="2"/>
    <n v="0"/>
    <n v="0"/>
    <n v="1"/>
    <n v="0"/>
    <n v="2"/>
    <n v="3"/>
  </r>
  <r>
    <x v="97"/>
    <s v="Wiley"/>
    <s v="ISNI:0000000403801313"/>
    <s v="Wiley Online Library"/>
    <s v="10.1111/(ISSN)1469-185X"/>
    <s v="Wiley:BRV"/>
    <s v="1464-7931"/>
    <x v="97"/>
    <m/>
    <x v="16"/>
    <x v="0"/>
    <x v="29"/>
    <n v="0"/>
    <n v="3"/>
    <n v="6"/>
    <n v="0"/>
    <n v="3"/>
    <n v="0"/>
    <n v="0"/>
    <n v="0"/>
    <n v="0"/>
    <n v="2"/>
    <n v="4"/>
    <n v="0"/>
  </r>
  <r>
    <x v="97"/>
    <s v="Wiley"/>
    <s v="ISNI:0000000403801313"/>
    <s v="Wiley Online Library"/>
    <s v="10.1111/(ISSN)1469-185X"/>
    <s v="Wiley:BRV"/>
    <s v="1464-7931"/>
    <x v="97"/>
    <m/>
    <x v="16"/>
    <x v="1"/>
    <x v="32"/>
    <n v="0"/>
    <n v="3"/>
    <n v="8"/>
    <n v="0"/>
    <n v="4"/>
    <n v="0"/>
    <n v="0"/>
    <n v="0"/>
    <n v="0"/>
    <n v="3"/>
    <n v="9"/>
    <n v="0"/>
  </r>
  <r>
    <x v="97"/>
    <s v="Wiley"/>
    <s v="ISNI:0000000403801313"/>
    <s v="Wiley Online Library"/>
    <s v="10.1111/(ISSN)1469-185X"/>
    <s v="Wiley:BRV"/>
    <s v="1464-7931"/>
    <x v="97"/>
    <m/>
    <x v="17"/>
    <x v="0"/>
    <x v="16"/>
    <n v="3"/>
    <n v="1"/>
    <n v="0"/>
    <n v="0"/>
    <n v="0"/>
    <n v="0"/>
    <n v="0"/>
    <n v="0"/>
    <n v="3"/>
    <n v="1"/>
    <n v="0"/>
    <n v="1"/>
  </r>
  <r>
    <x v="97"/>
    <s v="Wiley"/>
    <s v="ISNI:0000000403801313"/>
    <s v="Wiley Online Library"/>
    <s v="10.1111/(ISSN)1469-185X"/>
    <s v="Wiley:BRV"/>
    <s v="1464-7931"/>
    <x v="97"/>
    <m/>
    <x v="17"/>
    <x v="1"/>
    <x v="16"/>
    <n v="3"/>
    <n v="1"/>
    <n v="0"/>
    <n v="0"/>
    <n v="0"/>
    <n v="0"/>
    <n v="0"/>
    <n v="0"/>
    <n v="3"/>
    <n v="1"/>
    <n v="0"/>
    <n v="1"/>
  </r>
  <r>
    <x v="97"/>
    <s v="Wiley"/>
    <s v="ISNI:0000000403801313"/>
    <s v="Wiley Online Library"/>
    <s v="10.1111/(ISSN)1469-185X"/>
    <s v="Wiley:BRV"/>
    <s v="1464-7931"/>
    <x v="97"/>
    <m/>
    <x v="18"/>
    <x v="0"/>
    <x v="10"/>
    <n v="0"/>
    <n v="1"/>
    <n v="1"/>
    <n v="1"/>
    <n v="0"/>
    <n v="1"/>
    <n v="0"/>
    <n v="0"/>
    <n v="5"/>
    <n v="1"/>
    <n v="1"/>
    <n v="1"/>
  </r>
  <r>
    <x v="97"/>
    <s v="Wiley"/>
    <s v="ISNI:0000000403801313"/>
    <s v="Wiley Online Library"/>
    <s v="10.1111/(ISSN)1469-185X"/>
    <s v="Wiley:BRV"/>
    <s v="1464-7931"/>
    <x v="97"/>
    <m/>
    <x v="18"/>
    <x v="1"/>
    <x v="15"/>
    <n v="0"/>
    <n v="1"/>
    <n v="1"/>
    <n v="2"/>
    <n v="0"/>
    <n v="1"/>
    <n v="0"/>
    <n v="0"/>
    <n v="7"/>
    <n v="1"/>
    <n v="2"/>
    <n v="1"/>
  </r>
  <r>
    <x v="97"/>
    <s v="Wiley"/>
    <s v="ISNI:0000000403801313"/>
    <s v="Wiley Online Library"/>
    <s v="10.1111/(ISSN)1469-185X"/>
    <s v="Wiley:BRV"/>
    <s v="1464-7931"/>
    <x v="97"/>
    <m/>
    <x v="20"/>
    <x v="0"/>
    <x v="4"/>
    <n v="4"/>
    <n v="0"/>
    <n v="1"/>
    <n v="0"/>
    <n v="0"/>
    <n v="0"/>
    <n v="2"/>
    <n v="0"/>
    <n v="0"/>
    <n v="0"/>
    <n v="0"/>
    <n v="1"/>
  </r>
  <r>
    <x v="97"/>
    <s v="Wiley"/>
    <s v="ISNI:0000000403801313"/>
    <s v="Wiley Online Library"/>
    <s v="10.1111/(ISSN)1469-185X"/>
    <s v="Wiley:BRV"/>
    <s v="1464-7931"/>
    <x v="97"/>
    <m/>
    <x v="20"/>
    <x v="1"/>
    <x v="27"/>
    <n v="7"/>
    <n v="0"/>
    <n v="2"/>
    <n v="0"/>
    <n v="0"/>
    <n v="0"/>
    <n v="3"/>
    <n v="0"/>
    <n v="0"/>
    <n v="0"/>
    <n v="0"/>
    <n v="2"/>
  </r>
  <r>
    <x v="98"/>
    <s v="Wiley"/>
    <s v="ISNI:0000000403801313"/>
    <s v="Wiley Online Library"/>
    <s v="10.1002/(ISSN)1099-0801"/>
    <s v="Wiley:BMC"/>
    <s v="0269-3879"/>
    <x v="98"/>
    <m/>
    <x v="6"/>
    <x v="0"/>
    <x v="0"/>
    <n v="0"/>
    <n v="0"/>
    <n v="0"/>
    <n v="0"/>
    <n v="0"/>
    <n v="0"/>
    <n v="0"/>
    <n v="1"/>
    <n v="0"/>
    <n v="0"/>
    <n v="0"/>
    <n v="0"/>
  </r>
  <r>
    <x v="98"/>
    <s v="Wiley"/>
    <s v="ISNI:0000000403801313"/>
    <s v="Wiley Online Library"/>
    <s v="10.1002/(ISSN)1099-0801"/>
    <s v="Wiley:BMC"/>
    <s v="0269-3879"/>
    <x v="98"/>
    <m/>
    <x v="6"/>
    <x v="1"/>
    <x v="0"/>
    <n v="0"/>
    <n v="0"/>
    <n v="0"/>
    <n v="0"/>
    <n v="0"/>
    <n v="0"/>
    <n v="0"/>
    <n v="1"/>
    <n v="0"/>
    <n v="0"/>
    <n v="0"/>
    <n v="0"/>
  </r>
  <r>
    <x v="99"/>
    <s v="Wiley"/>
    <s v="ISNI:0000000403801313"/>
    <s v="Wiley Online Library"/>
    <s v="10.1002/(ISSN)1521-4036"/>
    <s v="Wiley:2221"/>
    <s v="0323-3847"/>
    <x v="99"/>
    <m/>
    <x v="3"/>
    <x v="0"/>
    <x v="0"/>
    <n v="0"/>
    <n v="0"/>
    <n v="0"/>
    <n v="0"/>
    <n v="0"/>
    <n v="0"/>
    <n v="0"/>
    <n v="0"/>
    <n v="0"/>
    <n v="0"/>
    <n v="0"/>
    <n v="1"/>
  </r>
  <r>
    <x v="99"/>
    <s v="Wiley"/>
    <s v="ISNI:0000000403801313"/>
    <s v="Wiley Online Library"/>
    <s v="10.1002/(ISSN)1521-4036"/>
    <s v="Wiley:2221"/>
    <s v="0323-3847"/>
    <x v="99"/>
    <m/>
    <x v="3"/>
    <x v="1"/>
    <x v="0"/>
    <n v="0"/>
    <n v="0"/>
    <n v="0"/>
    <n v="0"/>
    <n v="0"/>
    <n v="0"/>
    <n v="0"/>
    <n v="0"/>
    <n v="0"/>
    <n v="0"/>
    <n v="0"/>
    <n v="1"/>
  </r>
  <r>
    <x v="99"/>
    <s v="Wiley"/>
    <s v="ISNI:0000000403801313"/>
    <s v="Wiley Online Library"/>
    <s v="10.1002/(ISSN)1521-4036"/>
    <s v="Wiley:2221"/>
    <s v="0323-3847"/>
    <x v="99"/>
    <m/>
    <x v="5"/>
    <x v="0"/>
    <x v="1"/>
    <n v="0"/>
    <n v="1"/>
    <n v="0"/>
    <n v="0"/>
    <n v="0"/>
    <n v="0"/>
    <n v="0"/>
    <n v="0"/>
    <n v="0"/>
    <n v="0"/>
    <n v="0"/>
    <n v="1"/>
  </r>
  <r>
    <x v="99"/>
    <s v="Wiley"/>
    <s v="ISNI:0000000403801313"/>
    <s v="Wiley Online Library"/>
    <s v="10.1002/(ISSN)1521-4036"/>
    <s v="Wiley:2221"/>
    <s v="0323-3847"/>
    <x v="99"/>
    <m/>
    <x v="5"/>
    <x v="1"/>
    <x v="1"/>
    <n v="0"/>
    <n v="1"/>
    <n v="0"/>
    <n v="0"/>
    <n v="0"/>
    <n v="0"/>
    <n v="0"/>
    <n v="0"/>
    <n v="0"/>
    <n v="0"/>
    <n v="0"/>
    <n v="1"/>
  </r>
  <r>
    <x v="99"/>
    <s v="Wiley"/>
    <s v="ISNI:0000000403801313"/>
    <s v="Wiley Online Library"/>
    <s v="10.1002/(ISSN)1521-4036"/>
    <s v="Wiley:2221"/>
    <s v="0323-3847"/>
    <x v="99"/>
    <m/>
    <x v="9"/>
    <x v="0"/>
    <x v="0"/>
    <n v="1"/>
    <n v="0"/>
    <n v="0"/>
    <n v="0"/>
    <n v="0"/>
    <n v="0"/>
    <n v="0"/>
    <n v="0"/>
    <n v="0"/>
    <n v="0"/>
    <n v="0"/>
    <n v="0"/>
  </r>
  <r>
    <x v="99"/>
    <s v="Wiley"/>
    <s v="ISNI:0000000403801313"/>
    <s v="Wiley Online Library"/>
    <s v="10.1002/(ISSN)1521-4036"/>
    <s v="Wiley:2221"/>
    <s v="0323-3847"/>
    <x v="99"/>
    <m/>
    <x v="9"/>
    <x v="1"/>
    <x v="1"/>
    <n v="2"/>
    <n v="0"/>
    <n v="0"/>
    <n v="0"/>
    <n v="0"/>
    <n v="0"/>
    <n v="0"/>
    <n v="0"/>
    <n v="0"/>
    <n v="0"/>
    <n v="0"/>
    <n v="0"/>
  </r>
  <r>
    <x v="99"/>
    <s v="Wiley"/>
    <s v="ISNI:0000000403801313"/>
    <s v="Wiley Online Library"/>
    <s v="10.1002/(ISSN)1521-4036"/>
    <s v="Wiley:2221"/>
    <s v="0323-3847"/>
    <x v="99"/>
    <m/>
    <x v="11"/>
    <x v="0"/>
    <x v="1"/>
    <n v="0"/>
    <n v="0"/>
    <n v="0"/>
    <n v="0"/>
    <n v="0"/>
    <n v="0"/>
    <n v="0"/>
    <n v="0"/>
    <n v="1"/>
    <n v="0"/>
    <n v="1"/>
    <n v="0"/>
  </r>
  <r>
    <x v="99"/>
    <s v="Wiley"/>
    <s v="ISNI:0000000403801313"/>
    <s v="Wiley Online Library"/>
    <s v="10.1002/(ISSN)1521-4036"/>
    <s v="Wiley:2221"/>
    <s v="0323-3847"/>
    <x v="99"/>
    <m/>
    <x v="11"/>
    <x v="1"/>
    <x v="8"/>
    <n v="0"/>
    <n v="0"/>
    <n v="0"/>
    <n v="0"/>
    <n v="0"/>
    <n v="0"/>
    <n v="0"/>
    <n v="0"/>
    <n v="4"/>
    <n v="0"/>
    <n v="2"/>
    <n v="0"/>
  </r>
  <r>
    <x v="100"/>
    <s v="Wiley"/>
    <s v="ISNI:0000000403801313"/>
    <s v="Wiley Online Library"/>
    <s v="10.1111/(ISSN)1541-0420"/>
    <s v="Wiley:BIOM"/>
    <s v="0006-341X"/>
    <x v="100"/>
    <m/>
    <x v="30"/>
    <x v="0"/>
    <x v="0"/>
    <n v="0"/>
    <n v="0"/>
    <n v="0"/>
    <n v="1"/>
    <n v="0"/>
    <n v="0"/>
    <n v="0"/>
    <n v="0"/>
    <n v="0"/>
    <n v="0"/>
    <n v="0"/>
    <n v="0"/>
  </r>
  <r>
    <x v="100"/>
    <s v="Wiley"/>
    <s v="ISNI:0000000403801313"/>
    <s v="Wiley Online Library"/>
    <s v="10.1111/(ISSN)1541-0420"/>
    <s v="Wiley:BIOM"/>
    <s v="0006-341X"/>
    <x v="100"/>
    <m/>
    <x v="30"/>
    <x v="1"/>
    <x v="0"/>
    <n v="0"/>
    <n v="0"/>
    <n v="0"/>
    <n v="1"/>
    <n v="0"/>
    <n v="0"/>
    <n v="0"/>
    <n v="0"/>
    <n v="0"/>
    <n v="0"/>
    <n v="0"/>
    <n v="0"/>
  </r>
  <r>
    <x v="100"/>
    <s v="Wiley"/>
    <s v="ISNI:0000000403801313"/>
    <s v="Wiley Online Library"/>
    <s v="10.1111/(ISSN)1541-0420"/>
    <s v="Wiley:BIOM"/>
    <s v="0006-341X"/>
    <x v="100"/>
    <m/>
    <x v="29"/>
    <x v="0"/>
    <x v="2"/>
    <n v="0"/>
    <n v="0"/>
    <n v="2"/>
    <n v="0"/>
    <n v="0"/>
    <n v="0"/>
    <n v="0"/>
    <n v="0"/>
    <n v="0"/>
    <n v="1"/>
    <n v="0"/>
    <n v="0"/>
  </r>
  <r>
    <x v="100"/>
    <s v="Wiley"/>
    <s v="ISNI:0000000403801313"/>
    <s v="Wiley Online Library"/>
    <s v="10.1111/(ISSN)1541-0420"/>
    <s v="Wiley:BIOM"/>
    <s v="0006-341X"/>
    <x v="100"/>
    <m/>
    <x v="29"/>
    <x v="1"/>
    <x v="2"/>
    <n v="0"/>
    <n v="0"/>
    <n v="2"/>
    <n v="0"/>
    <n v="0"/>
    <n v="0"/>
    <n v="0"/>
    <n v="0"/>
    <n v="0"/>
    <n v="1"/>
    <n v="0"/>
    <n v="0"/>
  </r>
  <r>
    <x v="100"/>
    <s v="Wiley"/>
    <s v="ISNI:0000000403801313"/>
    <s v="Wiley Online Library"/>
    <s v="10.1111/(ISSN)1541-0420"/>
    <s v="Wiley:BIOM"/>
    <s v="0006-341X"/>
    <x v="100"/>
    <m/>
    <x v="23"/>
    <x v="0"/>
    <x v="0"/>
    <n v="0"/>
    <n v="1"/>
    <n v="0"/>
    <n v="0"/>
    <n v="0"/>
    <n v="0"/>
    <n v="0"/>
    <n v="0"/>
    <n v="0"/>
    <n v="0"/>
    <n v="0"/>
    <n v="0"/>
  </r>
  <r>
    <x v="100"/>
    <s v="Wiley"/>
    <s v="ISNI:0000000403801313"/>
    <s v="Wiley Online Library"/>
    <s v="10.1111/(ISSN)1541-0420"/>
    <s v="Wiley:BIOM"/>
    <s v="0006-341X"/>
    <x v="100"/>
    <m/>
    <x v="23"/>
    <x v="1"/>
    <x v="0"/>
    <n v="0"/>
    <n v="1"/>
    <n v="0"/>
    <n v="0"/>
    <n v="0"/>
    <n v="0"/>
    <n v="0"/>
    <n v="0"/>
    <n v="0"/>
    <n v="0"/>
    <n v="0"/>
    <n v="0"/>
  </r>
  <r>
    <x v="100"/>
    <s v="Wiley"/>
    <s v="ISNI:0000000403801313"/>
    <s v="Wiley Online Library"/>
    <s v="10.1111/(ISSN)1541-0420"/>
    <s v="Wiley:BIOM"/>
    <s v="0006-341X"/>
    <x v="100"/>
    <m/>
    <x v="21"/>
    <x v="0"/>
    <x v="3"/>
    <n v="0"/>
    <n v="1"/>
    <n v="0"/>
    <n v="2"/>
    <n v="0"/>
    <n v="0"/>
    <n v="0"/>
    <n v="0"/>
    <n v="0"/>
    <n v="0"/>
    <n v="1"/>
    <n v="1"/>
  </r>
  <r>
    <x v="100"/>
    <s v="Wiley"/>
    <s v="ISNI:0000000403801313"/>
    <s v="Wiley Online Library"/>
    <s v="10.1111/(ISSN)1541-0420"/>
    <s v="Wiley:BIOM"/>
    <s v="0006-341X"/>
    <x v="100"/>
    <m/>
    <x v="21"/>
    <x v="1"/>
    <x v="3"/>
    <n v="0"/>
    <n v="1"/>
    <n v="0"/>
    <n v="2"/>
    <n v="0"/>
    <n v="0"/>
    <n v="0"/>
    <n v="0"/>
    <n v="0"/>
    <n v="0"/>
    <n v="1"/>
    <n v="1"/>
  </r>
  <r>
    <x v="100"/>
    <s v="Wiley"/>
    <s v="ISNI:0000000403801313"/>
    <s v="Wiley Online Library"/>
    <s v="10.1111/(ISSN)1541-0420"/>
    <s v="Wiley:BIOM"/>
    <s v="0006-341X"/>
    <x v="100"/>
    <m/>
    <x v="4"/>
    <x v="0"/>
    <x v="0"/>
    <n v="0"/>
    <n v="0"/>
    <n v="1"/>
    <n v="0"/>
    <n v="0"/>
    <n v="0"/>
    <n v="0"/>
    <n v="0"/>
    <n v="0"/>
    <n v="0"/>
    <n v="0"/>
    <n v="0"/>
  </r>
  <r>
    <x v="100"/>
    <s v="Wiley"/>
    <s v="ISNI:0000000403801313"/>
    <s v="Wiley Online Library"/>
    <s v="10.1111/(ISSN)1541-0420"/>
    <s v="Wiley:BIOM"/>
    <s v="0006-341X"/>
    <x v="100"/>
    <m/>
    <x v="4"/>
    <x v="1"/>
    <x v="1"/>
    <n v="0"/>
    <n v="0"/>
    <n v="2"/>
    <n v="0"/>
    <n v="0"/>
    <n v="0"/>
    <n v="0"/>
    <n v="0"/>
    <n v="0"/>
    <n v="0"/>
    <n v="0"/>
    <n v="0"/>
  </r>
  <r>
    <x v="100"/>
    <s v="Wiley"/>
    <s v="ISNI:0000000403801313"/>
    <s v="Wiley Online Library"/>
    <s v="10.1111/(ISSN)1541-0420"/>
    <s v="Wiley:BIOM"/>
    <s v="0006-341X"/>
    <x v="100"/>
    <m/>
    <x v="28"/>
    <x v="0"/>
    <x v="2"/>
    <n v="0"/>
    <n v="0"/>
    <n v="0"/>
    <n v="1"/>
    <n v="0"/>
    <n v="0"/>
    <n v="0"/>
    <n v="1"/>
    <n v="1"/>
    <n v="0"/>
    <n v="0"/>
    <n v="0"/>
  </r>
  <r>
    <x v="100"/>
    <s v="Wiley"/>
    <s v="ISNI:0000000403801313"/>
    <s v="Wiley Online Library"/>
    <s v="10.1111/(ISSN)1541-0420"/>
    <s v="Wiley:BIOM"/>
    <s v="0006-341X"/>
    <x v="100"/>
    <m/>
    <x v="28"/>
    <x v="1"/>
    <x v="2"/>
    <n v="0"/>
    <n v="0"/>
    <n v="0"/>
    <n v="1"/>
    <n v="0"/>
    <n v="0"/>
    <n v="0"/>
    <n v="1"/>
    <n v="1"/>
    <n v="0"/>
    <n v="0"/>
    <n v="0"/>
  </r>
  <r>
    <x v="100"/>
    <s v="Wiley"/>
    <s v="ISNI:0000000403801313"/>
    <s v="Wiley Online Library"/>
    <s v="10.1111/(ISSN)1541-0420"/>
    <s v="Wiley:BIOM"/>
    <s v="0006-341X"/>
    <x v="100"/>
    <m/>
    <x v="22"/>
    <x v="0"/>
    <x v="1"/>
    <n v="0"/>
    <n v="0"/>
    <n v="1"/>
    <n v="0"/>
    <n v="0"/>
    <n v="0"/>
    <n v="0"/>
    <n v="0"/>
    <n v="0"/>
    <n v="0"/>
    <n v="1"/>
    <n v="0"/>
  </r>
  <r>
    <x v="100"/>
    <s v="Wiley"/>
    <s v="ISNI:0000000403801313"/>
    <s v="Wiley Online Library"/>
    <s v="10.1111/(ISSN)1541-0420"/>
    <s v="Wiley:BIOM"/>
    <s v="0006-341X"/>
    <x v="100"/>
    <m/>
    <x v="22"/>
    <x v="1"/>
    <x v="2"/>
    <n v="0"/>
    <n v="0"/>
    <n v="1"/>
    <n v="0"/>
    <n v="0"/>
    <n v="0"/>
    <n v="0"/>
    <n v="0"/>
    <n v="0"/>
    <n v="0"/>
    <n v="2"/>
    <n v="0"/>
  </r>
  <r>
    <x v="100"/>
    <s v="Wiley"/>
    <s v="ISNI:0000000403801313"/>
    <s v="Wiley Online Library"/>
    <s v="10.1111/(ISSN)1541-0420"/>
    <s v="Wiley:BIOM"/>
    <s v="0006-341X"/>
    <x v="100"/>
    <m/>
    <x v="5"/>
    <x v="0"/>
    <x v="4"/>
    <n v="0"/>
    <n v="0"/>
    <n v="2"/>
    <n v="2"/>
    <n v="2"/>
    <n v="0"/>
    <n v="0"/>
    <n v="0"/>
    <n v="0"/>
    <n v="0"/>
    <n v="0"/>
    <n v="2"/>
  </r>
  <r>
    <x v="100"/>
    <s v="Wiley"/>
    <s v="ISNI:0000000403801313"/>
    <s v="Wiley Online Library"/>
    <s v="10.1111/(ISSN)1541-0420"/>
    <s v="Wiley:BIOM"/>
    <s v="0006-341X"/>
    <x v="100"/>
    <m/>
    <x v="5"/>
    <x v="1"/>
    <x v="6"/>
    <n v="0"/>
    <n v="0"/>
    <n v="4"/>
    <n v="2"/>
    <n v="2"/>
    <n v="0"/>
    <n v="0"/>
    <n v="0"/>
    <n v="0"/>
    <n v="0"/>
    <n v="0"/>
    <n v="2"/>
  </r>
  <r>
    <x v="100"/>
    <s v="Wiley"/>
    <s v="ISNI:0000000403801313"/>
    <s v="Wiley Online Library"/>
    <s v="10.1111/(ISSN)1541-0420"/>
    <s v="Wiley:BIOM"/>
    <s v="0006-341X"/>
    <x v="100"/>
    <m/>
    <x v="6"/>
    <x v="0"/>
    <x v="0"/>
    <n v="0"/>
    <n v="0"/>
    <n v="0"/>
    <n v="0"/>
    <n v="0"/>
    <n v="0"/>
    <n v="0"/>
    <n v="0"/>
    <n v="0"/>
    <n v="0"/>
    <n v="1"/>
    <n v="0"/>
  </r>
  <r>
    <x v="100"/>
    <s v="Wiley"/>
    <s v="ISNI:0000000403801313"/>
    <s v="Wiley Online Library"/>
    <s v="10.1111/(ISSN)1541-0420"/>
    <s v="Wiley:BIOM"/>
    <s v="0006-341X"/>
    <x v="100"/>
    <m/>
    <x v="6"/>
    <x v="1"/>
    <x v="0"/>
    <n v="0"/>
    <n v="0"/>
    <n v="0"/>
    <n v="0"/>
    <n v="0"/>
    <n v="0"/>
    <n v="0"/>
    <n v="0"/>
    <n v="0"/>
    <n v="0"/>
    <n v="1"/>
    <n v="0"/>
  </r>
  <r>
    <x v="100"/>
    <s v="Wiley"/>
    <s v="ISNI:0000000403801313"/>
    <s v="Wiley Online Library"/>
    <s v="10.1111/(ISSN)1541-0420"/>
    <s v="Wiley:BIOM"/>
    <s v="0006-341X"/>
    <x v="100"/>
    <m/>
    <x v="7"/>
    <x v="0"/>
    <x v="0"/>
    <n v="0"/>
    <n v="0"/>
    <n v="0"/>
    <n v="0"/>
    <n v="0"/>
    <n v="0"/>
    <n v="0"/>
    <n v="0"/>
    <n v="0"/>
    <n v="0"/>
    <n v="1"/>
    <n v="0"/>
  </r>
  <r>
    <x v="100"/>
    <s v="Wiley"/>
    <s v="ISNI:0000000403801313"/>
    <s v="Wiley Online Library"/>
    <s v="10.1111/(ISSN)1541-0420"/>
    <s v="Wiley:BIOM"/>
    <s v="0006-341X"/>
    <x v="100"/>
    <m/>
    <x v="7"/>
    <x v="1"/>
    <x v="0"/>
    <n v="0"/>
    <n v="0"/>
    <n v="0"/>
    <n v="0"/>
    <n v="0"/>
    <n v="0"/>
    <n v="0"/>
    <n v="0"/>
    <n v="0"/>
    <n v="0"/>
    <n v="1"/>
    <n v="0"/>
  </r>
  <r>
    <x v="100"/>
    <s v="Wiley"/>
    <s v="ISNI:0000000403801313"/>
    <s v="Wiley Online Library"/>
    <s v="10.1111/(ISSN)1541-0420"/>
    <s v="Wiley:BIOM"/>
    <s v="0006-341X"/>
    <x v="100"/>
    <m/>
    <x v="8"/>
    <x v="0"/>
    <x v="7"/>
    <n v="0"/>
    <n v="0"/>
    <n v="0"/>
    <n v="0"/>
    <n v="2"/>
    <n v="0"/>
    <n v="1"/>
    <n v="1"/>
    <n v="0"/>
    <n v="0"/>
    <n v="0"/>
    <n v="0"/>
  </r>
  <r>
    <x v="100"/>
    <s v="Wiley"/>
    <s v="ISNI:0000000403801313"/>
    <s v="Wiley Online Library"/>
    <s v="10.1111/(ISSN)1541-0420"/>
    <s v="Wiley:BIOM"/>
    <s v="0006-341X"/>
    <x v="100"/>
    <m/>
    <x v="8"/>
    <x v="1"/>
    <x v="4"/>
    <n v="0"/>
    <n v="0"/>
    <n v="0"/>
    <n v="0"/>
    <n v="5"/>
    <n v="0"/>
    <n v="2"/>
    <n v="1"/>
    <n v="0"/>
    <n v="0"/>
    <n v="0"/>
    <n v="0"/>
  </r>
  <r>
    <x v="100"/>
    <s v="Wiley"/>
    <s v="ISNI:0000000403801313"/>
    <s v="Wiley Online Library"/>
    <s v="10.1111/(ISSN)1541-0420"/>
    <s v="Wiley:BIOM"/>
    <s v="0006-341X"/>
    <x v="100"/>
    <m/>
    <x v="18"/>
    <x v="0"/>
    <x v="0"/>
    <n v="0"/>
    <n v="0"/>
    <n v="0"/>
    <n v="0"/>
    <n v="0"/>
    <n v="0"/>
    <n v="0"/>
    <n v="0"/>
    <n v="1"/>
    <n v="0"/>
    <n v="0"/>
    <n v="0"/>
  </r>
  <r>
    <x v="100"/>
    <s v="Wiley"/>
    <s v="ISNI:0000000403801313"/>
    <s v="Wiley Online Library"/>
    <s v="10.1111/(ISSN)1541-0420"/>
    <s v="Wiley:BIOM"/>
    <s v="0006-341X"/>
    <x v="100"/>
    <m/>
    <x v="18"/>
    <x v="1"/>
    <x v="1"/>
    <n v="0"/>
    <n v="0"/>
    <n v="0"/>
    <n v="0"/>
    <n v="0"/>
    <n v="0"/>
    <n v="0"/>
    <n v="0"/>
    <n v="2"/>
    <n v="0"/>
    <n v="0"/>
    <n v="0"/>
  </r>
  <r>
    <x v="101"/>
    <s v="Wiley"/>
    <s v="ISNI:0000000403801313"/>
    <s v="Wiley Online Library"/>
    <s v="10.1002/(ISSN)1097-0282"/>
    <s v="Wiley:BIP"/>
    <s v="0006-3525"/>
    <x v="101"/>
    <m/>
    <x v="1"/>
    <x v="0"/>
    <x v="0"/>
    <n v="0"/>
    <n v="0"/>
    <n v="0"/>
    <n v="1"/>
    <n v="0"/>
    <n v="0"/>
    <n v="0"/>
    <n v="0"/>
    <n v="0"/>
    <n v="0"/>
    <n v="0"/>
    <n v="0"/>
  </r>
  <r>
    <x v="101"/>
    <s v="Wiley"/>
    <s v="ISNI:0000000403801313"/>
    <s v="Wiley Online Library"/>
    <s v="10.1002/(ISSN)1097-0282"/>
    <s v="Wiley:BIP"/>
    <s v="0006-3525"/>
    <x v="101"/>
    <m/>
    <x v="1"/>
    <x v="1"/>
    <x v="0"/>
    <n v="0"/>
    <n v="0"/>
    <n v="0"/>
    <n v="1"/>
    <n v="0"/>
    <n v="0"/>
    <n v="0"/>
    <n v="0"/>
    <n v="0"/>
    <n v="0"/>
    <n v="0"/>
    <n v="0"/>
  </r>
  <r>
    <x v="101"/>
    <s v="Wiley"/>
    <s v="ISNI:0000000403801313"/>
    <s v="Wiley Online Library"/>
    <s v="10.1002/(ISSN)1097-0282"/>
    <s v="Wiley:BIP"/>
    <s v="0006-3525"/>
    <x v="101"/>
    <m/>
    <x v="9"/>
    <x v="0"/>
    <x v="0"/>
    <n v="0"/>
    <n v="0"/>
    <n v="0"/>
    <n v="0"/>
    <n v="0"/>
    <n v="0"/>
    <n v="0"/>
    <n v="1"/>
    <n v="0"/>
    <n v="0"/>
    <n v="0"/>
    <n v="0"/>
  </r>
  <r>
    <x v="101"/>
    <s v="Wiley"/>
    <s v="ISNI:0000000403801313"/>
    <s v="Wiley Online Library"/>
    <s v="10.1002/(ISSN)1097-0282"/>
    <s v="Wiley:BIP"/>
    <s v="0006-3525"/>
    <x v="101"/>
    <m/>
    <x v="9"/>
    <x v="1"/>
    <x v="0"/>
    <n v="0"/>
    <n v="0"/>
    <n v="0"/>
    <n v="0"/>
    <n v="0"/>
    <n v="0"/>
    <n v="0"/>
    <n v="1"/>
    <n v="0"/>
    <n v="0"/>
    <n v="0"/>
    <n v="0"/>
  </r>
  <r>
    <x v="102"/>
    <s v="Wiley"/>
    <s v="ISNI:0000000403801313"/>
    <s v="Wiley Online Library"/>
    <s v="10.1002/(ISSN)1860-7314"/>
    <s v="Wiley:2446"/>
    <s v="1860-6768"/>
    <x v="102"/>
    <m/>
    <x v="5"/>
    <x v="0"/>
    <x v="1"/>
    <n v="0"/>
    <n v="0"/>
    <n v="0"/>
    <n v="0"/>
    <n v="0"/>
    <n v="0"/>
    <n v="0"/>
    <n v="0"/>
    <n v="0"/>
    <n v="2"/>
    <n v="0"/>
    <n v="0"/>
  </r>
  <r>
    <x v="102"/>
    <s v="Wiley"/>
    <s v="ISNI:0000000403801313"/>
    <s v="Wiley Online Library"/>
    <s v="10.1002/(ISSN)1860-7314"/>
    <s v="Wiley:2446"/>
    <s v="1860-6768"/>
    <x v="102"/>
    <m/>
    <x v="5"/>
    <x v="1"/>
    <x v="2"/>
    <n v="0"/>
    <n v="0"/>
    <n v="0"/>
    <n v="0"/>
    <n v="0"/>
    <n v="0"/>
    <n v="0"/>
    <n v="0"/>
    <n v="0"/>
    <n v="3"/>
    <n v="0"/>
    <n v="0"/>
  </r>
  <r>
    <x v="102"/>
    <s v="Wiley"/>
    <s v="ISNI:0000000403801313"/>
    <s v="Wiley Online Library"/>
    <s v="10.1002/(ISSN)1860-7314"/>
    <s v="Wiley:2446"/>
    <s v="1860-6768"/>
    <x v="102"/>
    <m/>
    <x v="7"/>
    <x v="0"/>
    <x v="0"/>
    <n v="0"/>
    <n v="0"/>
    <n v="0"/>
    <n v="0"/>
    <n v="0"/>
    <n v="0"/>
    <n v="0"/>
    <n v="0"/>
    <n v="0"/>
    <n v="0"/>
    <n v="1"/>
    <n v="0"/>
  </r>
  <r>
    <x v="102"/>
    <s v="Wiley"/>
    <s v="ISNI:0000000403801313"/>
    <s v="Wiley Online Library"/>
    <s v="10.1002/(ISSN)1860-7314"/>
    <s v="Wiley:2446"/>
    <s v="1860-6768"/>
    <x v="102"/>
    <m/>
    <x v="7"/>
    <x v="1"/>
    <x v="0"/>
    <n v="0"/>
    <n v="0"/>
    <n v="0"/>
    <n v="0"/>
    <n v="0"/>
    <n v="0"/>
    <n v="0"/>
    <n v="0"/>
    <n v="0"/>
    <n v="0"/>
    <n v="1"/>
    <n v="0"/>
  </r>
  <r>
    <x v="102"/>
    <s v="Wiley"/>
    <s v="ISNI:0000000403801313"/>
    <s v="Wiley Online Library"/>
    <s v="10.1002/(ISSN)1860-7314"/>
    <s v="Wiley:2446"/>
    <s v="1860-6768"/>
    <x v="102"/>
    <m/>
    <x v="8"/>
    <x v="0"/>
    <x v="2"/>
    <n v="0"/>
    <n v="0"/>
    <n v="0"/>
    <n v="1"/>
    <n v="0"/>
    <n v="0"/>
    <n v="0"/>
    <n v="0"/>
    <n v="0"/>
    <n v="0"/>
    <n v="0"/>
    <n v="2"/>
  </r>
  <r>
    <x v="102"/>
    <s v="Wiley"/>
    <s v="ISNI:0000000403801313"/>
    <s v="Wiley Online Library"/>
    <s v="10.1002/(ISSN)1860-7314"/>
    <s v="Wiley:2446"/>
    <s v="1860-6768"/>
    <x v="102"/>
    <m/>
    <x v="8"/>
    <x v="1"/>
    <x v="7"/>
    <n v="0"/>
    <n v="0"/>
    <n v="0"/>
    <n v="1"/>
    <n v="0"/>
    <n v="0"/>
    <n v="0"/>
    <n v="0"/>
    <n v="0"/>
    <n v="0"/>
    <n v="0"/>
    <n v="3"/>
  </r>
  <r>
    <x v="102"/>
    <s v="Wiley"/>
    <s v="ISNI:0000000403801313"/>
    <s v="Wiley Online Library"/>
    <s v="10.1002/(ISSN)1860-7314"/>
    <s v="Wiley:2446"/>
    <s v="1860-6768"/>
    <x v="102"/>
    <m/>
    <x v="9"/>
    <x v="0"/>
    <x v="1"/>
    <n v="0"/>
    <n v="0"/>
    <n v="0"/>
    <n v="0"/>
    <n v="0"/>
    <n v="0"/>
    <n v="0"/>
    <n v="1"/>
    <n v="0"/>
    <n v="0"/>
    <n v="1"/>
    <n v="0"/>
  </r>
  <r>
    <x v="102"/>
    <s v="Wiley"/>
    <s v="ISNI:0000000403801313"/>
    <s v="Wiley Online Library"/>
    <s v="10.1002/(ISSN)1860-7314"/>
    <s v="Wiley:2446"/>
    <s v="1860-6768"/>
    <x v="102"/>
    <m/>
    <x v="9"/>
    <x v="1"/>
    <x v="2"/>
    <n v="0"/>
    <n v="0"/>
    <n v="0"/>
    <n v="0"/>
    <n v="0"/>
    <n v="0"/>
    <n v="0"/>
    <n v="1"/>
    <n v="0"/>
    <n v="0"/>
    <n v="2"/>
    <n v="0"/>
  </r>
  <r>
    <x v="102"/>
    <s v="Wiley"/>
    <s v="ISNI:0000000403801313"/>
    <s v="Wiley Online Library"/>
    <s v="10.1002/(ISSN)1860-7314"/>
    <s v="Wiley:2446"/>
    <s v="1860-6768"/>
    <x v="102"/>
    <m/>
    <x v="25"/>
    <x v="0"/>
    <x v="7"/>
    <n v="0"/>
    <n v="0"/>
    <n v="0"/>
    <n v="0"/>
    <n v="0"/>
    <n v="0"/>
    <n v="0"/>
    <n v="0"/>
    <n v="0"/>
    <n v="0"/>
    <n v="0"/>
    <n v="4"/>
  </r>
  <r>
    <x v="102"/>
    <s v="Wiley"/>
    <s v="ISNI:0000000403801313"/>
    <s v="Wiley Online Library"/>
    <s v="10.1002/(ISSN)1860-7314"/>
    <s v="Wiley:2446"/>
    <s v="1860-6768"/>
    <x v="102"/>
    <m/>
    <x v="25"/>
    <x v="1"/>
    <x v="9"/>
    <n v="0"/>
    <n v="0"/>
    <n v="0"/>
    <n v="0"/>
    <n v="0"/>
    <n v="0"/>
    <n v="0"/>
    <n v="0"/>
    <n v="0"/>
    <n v="0"/>
    <n v="0"/>
    <n v="13"/>
  </r>
  <r>
    <x v="102"/>
    <s v="Wiley"/>
    <s v="ISNI:0000000403801313"/>
    <s v="Wiley Online Library"/>
    <s v="10.1002/(ISSN)1860-7314"/>
    <s v="Wiley:2446"/>
    <s v="1860-6768"/>
    <x v="102"/>
    <m/>
    <x v="10"/>
    <x v="0"/>
    <x v="8"/>
    <n v="0"/>
    <n v="0"/>
    <n v="0"/>
    <n v="1"/>
    <n v="1"/>
    <n v="0"/>
    <n v="0"/>
    <n v="0"/>
    <n v="3"/>
    <n v="0"/>
    <n v="1"/>
    <n v="0"/>
  </r>
  <r>
    <x v="102"/>
    <s v="Wiley"/>
    <s v="ISNI:0000000403801313"/>
    <s v="Wiley Online Library"/>
    <s v="10.1002/(ISSN)1860-7314"/>
    <s v="Wiley:2446"/>
    <s v="1860-6768"/>
    <x v="102"/>
    <m/>
    <x v="10"/>
    <x v="1"/>
    <x v="8"/>
    <n v="0"/>
    <n v="0"/>
    <n v="0"/>
    <n v="1"/>
    <n v="1"/>
    <n v="0"/>
    <n v="0"/>
    <n v="0"/>
    <n v="3"/>
    <n v="0"/>
    <n v="1"/>
    <n v="0"/>
  </r>
  <r>
    <x v="102"/>
    <s v="Wiley"/>
    <s v="ISNI:0000000403801313"/>
    <s v="Wiley Online Library"/>
    <s v="10.1002/(ISSN)1860-7314"/>
    <s v="Wiley:2446"/>
    <s v="1860-6768"/>
    <x v="102"/>
    <m/>
    <x v="11"/>
    <x v="0"/>
    <x v="1"/>
    <n v="0"/>
    <n v="0"/>
    <n v="0"/>
    <n v="0"/>
    <n v="0"/>
    <n v="0"/>
    <n v="0"/>
    <n v="0"/>
    <n v="1"/>
    <n v="0"/>
    <n v="0"/>
    <n v="1"/>
  </r>
  <r>
    <x v="102"/>
    <s v="Wiley"/>
    <s v="ISNI:0000000403801313"/>
    <s v="Wiley Online Library"/>
    <s v="10.1002/(ISSN)1860-7314"/>
    <s v="Wiley:2446"/>
    <s v="1860-6768"/>
    <x v="102"/>
    <m/>
    <x v="11"/>
    <x v="1"/>
    <x v="1"/>
    <n v="0"/>
    <n v="0"/>
    <n v="0"/>
    <n v="0"/>
    <n v="0"/>
    <n v="0"/>
    <n v="0"/>
    <n v="0"/>
    <n v="1"/>
    <n v="0"/>
    <n v="0"/>
    <n v="1"/>
  </r>
  <r>
    <x v="102"/>
    <s v="Wiley"/>
    <s v="ISNI:0000000403801313"/>
    <s v="Wiley Online Library"/>
    <s v="10.1002/(ISSN)1860-7314"/>
    <s v="Wiley:2446"/>
    <s v="1860-6768"/>
    <x v="102"/>
    <m/>
    <x v="13"/>
    <x v="0"/>
    <x v="0"/>
    <n v="0"/>
    <n v="0"/>
    <n v="0"/>
    <n v="0"/>
    <n v="0"/>
    <n v="0"/>
    <n v="0"/>
    <n v="0"/>
    <n v="0"/>
    <n v="0"/>
    <n v="0"/>
    <n v="1"/>
  </r>
  <r>
    <x v="102"/>
    <s v="Wiley"/>
    <s v="ISNI:0000000403801313"/>
    <s v="Wiley Online Library"/>
    <s v="10.1002/(ISSN)1860-7314"/>
    <s v="Wiley:2446"/>
    <s v="1860-6768"/>
    <x v="102"/>
    <m/>
    <x v="13"/>
    <x v="1"/>
    <x v="0"/>
    <n v="0"/>
    <n v="0"/>
    <n v="0"/>
    <n v="0"/>
    <n v="0"/>
    <n v="0"/>
    <n v="0"/>
    <n v="0"/>
    <n v="0"/>
    <n v="0"/>
    <n v="0"/>
    <n v="1"/>
  </r>
  <r>
    <x v="102"/>
    <s v="Wiley"/>
    <s v="ISNI:0000000403801313"/>
    <s v="Wiley Online Library"/>
    <s v="10.1002/(ISSN)1860-7314"/>
    <s v="Wiley:2446"/>
    <s v="1860-6768"/>
    <x v="102"/>
    <m/>
    <x v="14"/>
    <x v="0"/>
    <x v="2"/>
    <n v="0"/>
    <n v="1"/>
    <n v="0"/>
    <n v="0"/>
    <n v="0"/>
    <n v="0"/>
    <n v="0"/>
    <n v="1"/>
    <n v="0"/>
    <n v="1"/>
    <n v="0"/>
    <n v="0"/>
  </r>
  <r>
    <x v="102"/>
    <s v="Wiley"/>
    <s v="ISNI:0000000403801313"/>
    <s v="Wiley Online Library"/>
    <s v="10.1002/(ISSN)1860-7314"/>
    <s v="Wiley:2446"/>
    <s v="1860-6768"/>
    <x v="102"/>
    <m/>
    <x v="14"/>
    <x v="1"/>
    <x v="2"/>
    <n v="0"/>
    <n v="1"/>
    <n v="0"/>
    <n v="0"/>
    <n v="0"/>
    <n v="0"/>
    <n v="0"/>
    <n v="1"/>
    <n v="0"/>
    <n v="1"/>
    <n v="0"/>
    <n v="0"/>
  </r>
  <r>
    <x v="102"/>
    <s v="Wiley"/>
    <s v="ISNI:0000000403801313"/>
    <s v="Wiley Online Library"/>
    <s v="10.1002/(ISSN)1860-7314"/>
    <s v="Wiley:2446"/>
    <s v="1860-6768"/>
    <x v="102"/>
    <m/>
    <x v="15"/>
    <x v="0"/>
    <x v="1"/>
    <n v="0"/>
    <n v="0"/>
    <n v="0"/>
    <n v="1"/>
    <n v="1"/>
    <n v="0"/>
    <n v="0"/>
    <n v="0"/>
    <n v="0"/>
    <n v="0"/>
    <n v="0"/>
    <n v="0"/>
  </r>
  <r>
    <x v="102"/>
    <s v="Wiley"/>
    <s v="ISNI:0000000403801313"/>
    <s v="Wiley Online Library"/>
    <s v="10.1002/(ISSN)1860-7314"/>
    <s v="Wiley:2446"/>
    <s v="1860-6768"/>
    <x v="102"/>
    <m/>
    <x v="15"/>
    <x v="1"/>
    <x v="2"/>
    <n v="0"/>
    <n v="0"/>
    <n v="0"/>
    <n v="2"/>
    <n v="1"/>
    <n v="0"/>
    <n v="0"/>
    <n v="0"/>
    <n v="0"/>
    <n v="0"/>
    <n v="0"/>
    <n v="0"/>
  </r>
  <r>
    <x v="102"/>
    <s v="Wiley"/>
    <s v="ISNI:0000000403801313"/>
    <s v="Wiley Online Library"/>
    <s v="10.1002/(ISSN)1860-7314"/>
    <s v="Wiley:2446"/>
    <s v="1860-6768"/>
    <x v="102"/>
    <m/>
    <x v="19"/>
    <x v="0"/>
    <x v="1"/>
    <n v="0"/>
    <n v="0"/>
    <n v="0"/>
    <n v="0"/>
    <n v="0"/>
    <n v="0"/>
    <n v="1"/>
    <n v="0"/>
    <n v="0"/>
    <n v="1"/>
    <n v="0"/>
    <n v="0"/>
  </r>
  <r>
    <x v="102"/>
    <s v="Wiley"/>
    <s v="ISNI:0000000403801313"/>
    <s v="Wiley Online Library"/>
    <s v="10.1002/(ISSN)1860-7314"/>
    <s v="Wiley:2446"/>
    <s v="1860-6768"/>
    <x v="102"/>
    <m/>
    <x v="19"/>
    <x v="1"/>
    <x v="1"/>
    <n v="0"/>
    <n v="0"/>
    <n v="0"/>
    <n v="0"/>
    <n v="0"/>
    <n v="0"/>
    <n v="1"/>
    <n v="0"/>
    <n v="0"/>
    <n v="1"/>
    <n v="0"/>
    <n v="0"/>
  </r>
  <r>
    <x v="103"/>
    <s v="Wiley"/>
    <s v="ISNI:0000000403801313"/>
    <s v="Wiley Online Library"/>
    <s v="10.1021/(ISSN)1520-6033"/>
    <s v="Wiley:BTPR"/>
    <s v="8756-7938"/>
    <x v="103"/>
    <m/>
    <x v="0"/>
    <x v="0"/>
    <x v="2"/>
    <n v="0"/>
    <n v="0"/>
    <n v="2"/>
    <n v="0"/>
    <n v="0"/>
    <n v="0"/>
    <n v="0"/>
    <n v="0"/>
    <n v="0"/>
    <n v="0"/>
    <n v="1"/>
    <n v="0"/>
  </r>
  <r>
    <x v="103"/>
    <s v="Wiley"/>
    <s v="ISNI:0000000403801313"/>
    <s v="Wiley Online Library"/>
    <s v="10.1021/(ISSN)1520-6033"/>
    <s v="Wiley:BTPR"/>
    <s v="8756-7938"/>
    <x v="103"/>
    <m/>
    <x v="0"/>
    <x v="1"/>
    <x v="7"/>
    <n v="0"/>
    <n v="0"/>
    <n v="2"/>
    <n v="0"/>
    <n v="0"/>
    <n v="0"/>
    <n v="0"/>
    <n v="0"/>
    <n v="0"/>
    <n v="0"/>
    <n v="2"/>
    <n v="0"/>
  </r>
  <r>
    <x v="103"/>
    <s v="Wiley"/>
    <s v="ISNI:0000000403801313"/>
    <s v="Wiley Online Library"/>
    <s v="10.1021/(ISSN)1520-6033"/>
    <s v="Wiley:BTPR"/>
    <s v="8756-7938"/>
    <x v="103"/>
    <m/>
    <x v="1"/>
    <x v="0"/>
    <x v="7"/>
    <n v="0"/>
    <n v="0"/>
    <n v="0"/>
    <n v="3"/>
    <n v="0"/>
    <n v="0"/>
    <n v="0"/>
    <n v="0"/>
    <n v="0"/>
    <n v="0"/>
    <n v="0"/>
    <n v="1"/>
  </r>
  <r>
    <x v="103"/>
    <s v="Wiley"/>
    <s v="ISNI:0000000403801313"/>
    <s v="Wiley Online Library"/>
    <s v="10.1021/(ISSN)1520-6033"/>
    <s v="Wiley:BTPR"/>
    <s v="8756-7938"/>
    <x v="103"/>
    <m/>
    <x v="1"/>
    <x v="1"/>
    <x v="3"/>
    <n v="0"/>
    <n v="0"/>
    <n v="0"/>
    <n v="4"/>
    <n v="0"/>
    <n v="0"/>
    <n v="0"/>
    <n v="0"/>
    <n v="0"/>
    <n v="0"/>
    <n v="0"/>
    <n v="1"/>
  </r>
  <r>
    <x v="103"/>
    <s v="Wiley"/>
    <s v="ISNI:0000000403801313"/>
    <s v="Wiley Online Library"/>
    <s v="10.1021/(ISSN)1520-6033"/>
    <s v="Wiley:BTPR"/>
    <s v="8756-7938"/>
    <x v="103"/>
    <m/>
    <x v="2"/>
    <x v="0"/>
    <x v="2"/>
    <n v="0"/>
    <n v="0"/>
    <n v="0"/>
    <n v="0"/>
    <n v="0"/>
    <n v="0"/>
    <n v="0"/>
    <n v="1"/>
    <n v="0"/>
    <n v="2"/>
    <n v="0"/>
    <n v="0"/>
  </r>
  <r>
    <x v="103"/>
    <s v="Wiley"/>
    <s v="ISNI:0000000403801313"/>
    <s v="Wiley Online Library"/>
    <s v="10.1021/(ISSN)1520-6033"/>
    <s v="Wiley:BTPR"/>
    <s v="8756-7938"/>
    <x v="103"/>
    <m/>
    <x v="2"/>
    <x v="1"/>
    <x v="7"/>
    <n v="0"/>
    <n v="0"/>
    <n v="0"/>
    <n v="0"/>
    <n v="0"/>
    <n v="0"/>
    <n v="0"/>
    <n v="1"/>
    <n v="0"/>
    <n v="3"/>
    <n v="0"/>
    <n v="0"/>
  </r>
  <r>
    <x v="103"/>
    <s v="Wiley"/>
    <s v="ISNI:0000000403801313"/>
    <s v="Wiley Online Library"/>
    <s v="10.1021/(ISSN)1520-6033"/>
    <s v="Wiley:BTPR"/>
    <s v="8756-7938"/>
    <x v="103"/>
    <m/>
    <x v="27"/>
    <x v="0"/>
    <x v="0"/>
    <n v="0"/>
    <n v="0"/>
    <n v="0"/>
    <n v="1"/>
    <n v="0"/>
    <n v="0"/>
    <n v="0"/>
    <n v="0"/>
    <n v="0"/>
    <n v="0"/>
    <n v="0"/>
    <n v="0"/>
  </r>
  <r>
    <x v="103"/>
    <s v="Wiley"/>
    <s v="ISNI:0000000403801313"/>
    <s v="Wiley Online Library"/>
    <s v="10.1021/(ISSN)1520-6033"/>
    <s v="Wiley:BTPR"/>
    <s v="8756-7938"/>
    <x v="103"/>
    <m/>
    <x v="27"/>
    <x v="1"/>
    <x v="0"/>
    <n v="0"/>
    <n v="0"/>
    <n v="0"/>
    <n v="1"/>
    <n v="0"/>
    <n v="0"/>
    <n v="0"/>
    <n v="0"/>
    <n v="0"/>
    <n v="0"/>
    <n v="0"/>
    <n v="0"/>
  </r>
  <r>
    <x v="103"/>
    <s v="Wiley"/>
    <s v="ISNI:0000000403801313"/>
    <s v="Wiley Online Library"/>
    <s v="10.1021/(ISSN)1520-6033"/>
    <s v="Wiley:BTPR"/>
    <s v="8756-7938"/>
    <x v="103"/>
    <m/>
    <x v="30"/>
    <x v="0"/>
    <x v="1"/>
    <n v="0"/>
    <n v="0"/>
    <n v="0"/>
    <n v="0"/>
    <n v="0"/>
    <n v="0"/>
    <n v="0"/>
    <n v="0"/>
    <n v="0"/>
    <n v="0"/>
    <n v="1"/>
    <n v="1"/>
  </r>
  <r>
    <x v="103"/>
    <s v="Wiley"/>
    <s v="ISNI:0000000403801313"/>
    <s v="Wiley Online Library"/>
    <s v="10.1021/(ISSN)1520-6033"/>
    <s v="Wiley:BTPR"/>
    <s v="8756-7938"/>
    <x v="103"/>
    <m/>
    <x v="30"/>
    <x v="1"/>
    <x v="2"/>
    <n v="0"/>
    <n v="0"/>
    <n v="0"/>
    <n v="0"/>
    <n v="0"/>
    <n v="0"/>
    <n v="0"/>
    <n v="0"/>
    <n v="0"/>
    <n v="0"/>
    <n v="1"/>
    <n v="2"/>
  </r>
  <r>
    <x v="103"/>
    <s v="Wiley"/>
    <s v="ISNI:0000000403801313"/>
    <s v="Wiley Online Library"/>
    <s v="10.1021/(ISSN)1520-6033"/>
    <s v="Wiley:BTPR"/>
    <s v="8756-7938"/>
    <x v="103"/>
    <m/>
    <x v="29"/>
    <x v="0"/>
    <x v="3"/>
    <n v="0"/>
    <n v="0"/>
    <n v="0"/>
    <n v="0"/>
    <n v="1"/>
    <n v="0"/>
    <n v="0"/>
    <n v="0"/>
    <n v="0"/>
    <n v="4"/>
    <n v="0"/>
    <n v="0"/>
  </r>
  <r>
    <x v="103"/>
    <s v="Wiley"/>
    <s v="ISNI:0000000403801313"/>
    <s v="Wiley Online Library"/>
    <s v="10.1021/(ISSN)1520-6033"/>
    <s v="Wiley:BTPR"/>
    <s v="8756-7938"/>
    <x v="103"/>
    <m/>
    <x v="29"/>
    <x v="1"/>
    <x v="16"/>
    <n v="0"/>
    <n v="0"/>
    <n v="0"/>
    <n v="0"/>
    <n v="1"/>
    <n v="0"/>
    <n v="0"/>
    <n v="0"/>
    <n v="0"/>
    <n v="8"/>
    <n v="0"/>
    <n v="0"/>
  </r>
  <r>
    <x v="103"/>
    <s v="Wiley"/>
    <s v="ISNI:0000000403801313"/>
    <s v="Wiley Online Library"/>
    <s v="10.1021/(ISSN)1520-6033"/>
    <s v="Wiley:BTPR"/>
    <s v="8756-7938"/>
    <x v="103"/>
    <m/>
    <x v="3"/>
    <x v="0"/>
    <x v="0"/>
    <n v="0"/>
    <n v="0"/>
    <n v="0"/>
    <n v="0"/>
    <n v="0"/>
    <n v="0"/>
    <n v="0"/>
    <n v="1"/>
    <n v="0"/>
    <n v="0"/>
    <n v="0"/>
    <n v="0"/>
  </r>
  <r>
    <x v="103"/>
    <s v="Wiley"/>
    <s v="ISNI:0000000403801313"/>
    <s v="Wiley Online Library"/>
    <s v="10.1021/(ISSN)1520-6033"/>
    <s v="Wiley:BTPR"/>
    <s v="8756-7938"/>
    <x v="103"/>
    <m/>
    <x v="3"/>
    <x v="1"/>
    <x v="0"/>
    <n v="0"/>
    <n v="0"/>
    <n v="0"/>
    <n v="0"/>
    <n v="0"/>
    <n v="0"/>
    <n v="0"/>
    <n v="1"/>
    <n v="0"/>
    <n v="0"/>
    <n v="0"/>
    <n v="0"/>
  </r>
  <r>
    <x v="103"/>
    <s v="Wiley"/>
    <s v="ISNI:0000000403801313"/>
    <s v="Wiley Online Library"/>
    <s v="10.1021/(ISSN)1520-6033"/>
    <s v="Wiley:BTPR"/>
    <s v="8756-7938"/>
    <x v="103"/>
    <m/>
    <x v="21"/>
    <x v="0"/>
    <x v="8"/>
    <n v="1"/>
    <n v="0"/>
    <n v="1"/>
    <n v="0"/>
    <n v="0"/>
    <n v="0"/>
    <n v="0"/>
    <n v="1"/>
    <n v="3"/>
    <n v="0"/>
    <n v="0"/>
    <n v="0"/>
  </r>
  <r>
    <x v="103"/>
    <s v="Wiley"/>
    <s v="ISNI:0000000403801313"/>
    <s v="Wiley Online Library"/>
    <s v="10.1021/(ISSN)1520-6033"/>
    <s v="Wiley:BTPR"/>
    <s v="8756-7938"/>
    <x v="103"/>
    <m/>
    <x v="21"/>
    <x v="1"/>
    <x v="6"/>
    <n v="1"/>
    <n v="0"/>
    <n v="3"/>
    <n v="0"/>
    <n v="0"/>
    <n v="0"/>
    <n v="0"/>
    <n v="1"/>
    <n v="5"/>
    <n v="0"/>
    <n v="0"/>
    <n v="0"/>
  </r>
  <r>
    <x v="103"/>
    <s v="Wiley"/>
    <s v="ISNI:0000000403801313"/>
    <s v="Wiley Online Library"/>
    <s v="10.1021/(ISSN)1520-6033"/>
    <s v="Wiley:BTPR"/>
    <s v="8756-7938"/>
    <x v="103"/>
    <m/>
    <x v="4"/>
    <x v="0"/>
    <x v="16"/>
    <n v="0"/>
    <n v="0"/>
    <n v="0"/>
    <n v="1"/>
    <n v="1"/>
    <n v="1"/>
    <n v="0"/>
    <n v="1"/>
    <n v="0"/>
    <n v="0"/>
    <n v="5"/>
    <n v="0"/>
  </r>
  <r>
    <x v="103"/>
    <s v="Wiley"/>
    <s v="ISNI:0000000403801313"/>
    <s v="Wiley Online Library"/>
    <s v="10.1021/(ISSN)1520-6033"/>
    <s v="Wiley:BTPR"/>
    <s v="8756-7938"/>
    <x v="103"/>
    <m/>
    <x v="4"/>
    <x v="1"/>
    <x v="27"/>
    <n v="0"/>
    <n v="0"/>
    <n v="0"/>
    <n v="2"/>
    <n v="1"/>
    <n v="1"/>
    <n v="0"/>
    <n v="1"/>
    <n v="0"/>
    <n v="0"/>
    <n v="9"/>
    <n v="0"/>
  </r>
  <r>
    <x v="103"/>
    <s v="Wiley"/>
    <s v="ISNI:0000000403801313"/>
    <s v="Wiley Online Library"/>
    <s v="10.1021/(ISSN)1520-6033"/>
    <s v="Wiley:BTPR"/>
    <s v="8756-7938"/>
    <x v="103"/>
    <m/>
    <x v="28"/>
    <x v="0"/>
    <x v="1"/>
    <n v="0"/>
    <n v="0"/>
    <n v="0"/>
    <n v="0"/>
    <n v="0"/>
    <n v="0"/>
    <n v="0"/>
    <n v="0"/>
    <n v="0"/>
    <n v="1"/>
    <n v="1"/>
    <n v="0"/>
  </r>
  <r>
    <x v="103"/>
    <s v="Wiley"/>
    <s v="ISNI:0000000403801313"/>
    <s v="Wiley Online Library"/>
    <s v="10.1021/(ISSN)1520-6033"/>
    <s v="Wiley:BTPR"/>
    <s v="8756-7938"/>
    <x v="103"/>
    <m/>
    <x v="28"/>
    <x v="1"/>
    <x v="7"/>
    <n v="0"/>
    <n v="0"/>
    <n v="0"/>
    <n v="0"/>
    <n v="0"/>
    <n v="0"/>
    <n v="0"/>
    <n v="0"/>
    <n v="0"/>
    <n v="1"/>
    <n v="3"/>
    <n v="0"/>
  </r>
  <r>
    <x v="103"/>
    <s v="Wiley"/>
    <s v="ISNI:0000000403801313"/>
    <s v="Wiley Online Library"/>
    <s v="10.1021/(ISSN)1520-6033"/>
    <s v="Wiley:BTPR"/>
    <s v="8756-7938"/>
    <x v="103"/>
    <m/>
    <x v="22"/>
    <x v="0"/>
    <x v="6"/>
    <n v="2"/>
    <n v="1"/>
    <n v="0"/>
    <n v="0"/>
    <n v="0"/>
    <n v="0"/>
    <n v="1"/>
    <n v="2"/>
    <n v="2"/>
    <n v="0"/>
    <n v="2"/>
    <n v="0"/>
  </r>
  <r>
    <x v="103"/>
    <s v="Wiley"/>
    <s v="ISNI:0000000403801313"/>
    <s v="Wiley Online Library"/>
    <s v="10.1021/(ISSN)1520-6033"/>
    <s v="Wiley:BTPR"/>
    <s v="8756-7938"/>
    <x v="103"/>
    <m/>
    <x v="22"/>
    <x v="1"/>
    <x v="29"/>
    <n v="3"/>
    <n v="2"/>
    <n v="0"/>
    <n v="0"/>
    <n v="0"/>
    <n v="0"/>
    <n v="2"/>
    <n v="2"/>
    <n v="3"/>
    <n v="0"/>
    <n v="6"/>
    <n v="0"/>
  </r>
  <r>
    <x v="103"/>
    <s v="Wiley"/>
    <s v="ISNI:0000000403801313"/>
    <s v="Wiley Online Library"/>
    <s v="10.1021/(ISSN)1520-6033"/>
    <s v="Wiley:BTPR"/>
    <s v="8756-7938"/>
    <x v="103"/>
    <m/>
    <x v="5"/>
    <x v="0"/>
    <x v="8"/>
    <n v="0"/>
    <n v="0"/>
    <n v="0"/>
    <n v="3"/>
    <n v="0"/>
    <n v="0"/>
    <n v="0"/>
    <n v="2"/>
    <n v="0"/>
    <n v="0"/>
    <n v="1"/>
    <n v="0"/>
  </r>
  <r>
    <x v="103"/>
    <s v="Wiley"/>
    <s v="ISNI:0000000403801313"/>
    <s v="Wiley Online Library"/>
    <s v="10.1021/(ISSN)1520-6033"/>
    <s v="Wiley:BTPR"/>
    <s v="8756-7938"/>
    <x v="103"/>
    <m/>
    <x v="5"/>
    <x v="1"/>
    <x v="6"/>
    <n v="0"/>
    <n v="0"/>
    <n v="0"/>
    <n v="3"/>
    <n v="0"/>
    <n v="0"/>
    <n v="0"/>
    <n v="6"/>
    <n v="0"/>
    <n v="0"/>
    <n v="1"/>
    <n v="0"/>
  </r>
  <r>
    <x v="103"/>
    <s v="Wiley"/>
    <s v="ISNI:0000000403801313"/>
    <s v="Wiley Online Library"/>
    <s v="10.1021/(ISSN)1520-6033"/>
    <s v="Wiley:BTPR"/>
    <s v="8756-7938"/>
    <x v="103"/>
    <m/>
    <x v="6"/>
    <x v="0"/>
    <x v="6"/>
    <n v="0"/>
    <n v="0"/>
    <n v="0"/>
    <n v="2"/>
    <n v="1"/>
    <n v="1"/>
    <n v="3"/>
    <n v="0"/>
    <n v="1"/>
    <n v="2"/>
    <n v="0"/>
    <n v="0"/>
  </r>
  <r>
    <x v="103"/>
    <s v="Wiley"/>
    <s v="ISNI:0000000403801313"/>
    <s v="Wiley Online Library"/>
    <s v="10.1021/(ISSN)1520-6033"/>
    <s v="Wiley:BTPR"/>
    <s v="8756-7938"/>
    <x v="103"/>
    <m/>
    <x v="6"/>
    <x v="1"/>
    <x v="15"/>
    <n v="0"/>
    <n v="0"/>
    <n v="0"/>
    <n v="3"/>
    <n v="1"/>
    <n v="1"/>
    <n v="3"/>
    <n v="0"/>
    <n v="2"/>
    <n v="6"/>
    <n v="0"/>
    <n v="0"/>
  </r>
  <r>
    <x v="103"/>
    <s v="Wiley"/>
    <s v="ISNI:0000000403801313"/>
    <s v="Wiley Online Library"/>
    <s v="10.1021/(ISSN)1520-6033"/>
    <s v="Wiley:BTPR"/>
    <s v="8756-7938"/>
    <x v="103"/>
    <m/>
    <x v="7"/>
    <x v="0"/>
    <x v="7"/>
    <n v="1"/>
    <n v="1"/>
    <n v="1"/>
    <n v="0"/>
    <n v="0"/>
    <n v="0"/>
    <n v="0"/>
    <n v="0"/>
    <n v="0"/>
    <n v="1"/>
    <n v="0"/>
    <n v="0"/>
  </r>
  <r>
    <x v="103"/>
    <s v="Wiley"/>
    <s v="ISNI:0000000403801313"/>
    <s v="Wiley Online Library"/>
    <s v="10.1021/(ISSN)1520-6033"/>
    <s v="Wiley:BTPR"/>
    <s v="8756-7938"/>
    <x v="103"/>
    <m/>
    <x v="7"/>
    <x v="1"/>
    <x v="8"/>
    <n v="1"/>
    <n v="2"/>
    <n v="1"/>
    <n v="0"/>
    <n v="0"/>
    <n v="0"/>
    <n v="0"/>
    <n v="0"/>
    <n v="0"/>
    <n v="2"/>
    <n v="0"/>
    <n v="0"/>
  </r>
  <r>
    <x v="103"/>
    <s v="Wiley"/>
    <s v="ISNI:0000000403801313"/>
    <s v="Wiley Online Library"/>
    <s v="10.1021/(ISSN)1520-6033"/>
    <s v="Wiley:BTPR"/>
    <s v="8756-7938"/>
    <x v="103"/>
    <m/>
    <x v="8"/>
    <x v="0"/>
    <x v="2"/>
    <n v="0"/>
    <n v="0"/>
    <n v="0"/>
    <n v="0"/>
    <n v="0"/>
    <n v="0"/>
    <n v="1"/>
    <n v="1"/>
    <n v="1"/>
    <n v="0"/>
    <n v="0"/>
    <n v="0"/>
  </r>
  <r>
    <x v="103"/>
    <s v="Wiley"/>
    <s v="ISNI:0000000403801313"/>
    <s v="Wiley Online Library"/>
    <s v="10.1021/(ISSN)1520-6033"/>
    <s v="Wiley:BTPR"/>
    <s v="8756-7938"/>
    <x v="103"/>
    <m/>
    <x v="8"/>
    <x v="1"/>
    <x v="7"/>
    <n v="0"/>
    <n v="0"/>
    <n v="0"/>
    <n v="0"/>
    <n v="0"/>
    <n v="0"/>
    <n v="1"/>
    <n v="1"/>
    <n v="2"/>
    <n v="0"/>
    <n v="0"/>
    <n v="0"/>
  </r>
  <r>
    <x v="103"/>
    <s v="Wiley"/>
    <s v="ISNI:0000000403801313"/>
    <s v="Wiley Online Library"/>
    <s v="10.1021/(ISSN)1520-6033"/>
    <s v="Wiley:BTPR"/>
    <s v="8756-7938"/>
    <x v="103"/>
    <m/>
    <x v="9"/>
    <x v="0"/>
    <x v="7"/>
    <n v="0"/>
    <n v="0"/>
    <n v="0"/>
    <n v="0"/>
    <n v="1"/>
    <n v="0"/>
    <n v="2"/>
    <n v="0"/>
    <n v="1"/>
    <n v="0"/>
    <n v="0"/>
    <n v="0"/>
  </r>
  <r>
    <x v="103"/>
    <s v="Wiley"/>
    <s v="ISNI:0000000403801313"/>
    <s v="Wiley Online Library"/>
    <s v="10.1021/(ISSN)1520-6033"/>
    <s v="Wiley:BTPR"/>
    <s v="8756-7938"/>
    <x v="103"/>
    <m/>
    <x v="9"/>
    <x v="1"/>
    <x v="3"/>
    <n v="0"/>
    <n v="0"/>
    <n v="0"/>
    <n v="0"/>
    <n v="1"/>
    <n v="0"/>
    <n v="2"/>
    <n v="0"/>
    <n v="2"/>
    <n v="0"/>
    <n v="0"/>
    <n v="0"/>
  </r>
  <r>
    <x v="103"/>
    <s v="Wiley"/>
    <s v="ISNI:0000000403801313"/>
    <s v="Wiley Online Library"/>
    <s v="10.1021/(ISSN)1520-6033"/>
    <s v="Wiley:BTPR"/>
    <s v="8756-7938"/>
    <x v="103"/>
    <m/>
    <x v="25"/>
    <x v="0"/>
    <x v="1"/>
    <n v="0"/>
    <n v="0"/>
    <n v="0"/>
    <n v="0"/>
    <n v="1"/>
    <n v="0"/>
    <n v="0"/>
    <n v="0"/>
    <n v="0"/>
    <n v="0"/>
    <n v="1"/>
    <n v="0"/>
  </r>
  <r>
    <x v="103"/>
    <s v="Wiley"/>
    <s v="ISNI:0000000403801313"/>
    <s v="Wiley Online Library"/>
    <s v="10.1021/(ISSN)1520-6033"/>
    <s v="Wiley:BTPR"/>
    <s v="8756-7938"/>
    <x v="103"/>
    <m/>
    <x v="25"/>
    <x v="1"/>
    <x v="1"/>
    <n v="0"/>
    <n v="0"/>
    <n v="0"/>
    <n v="0"/>
    <n v="1"/>
    <n v="0"/>
    <n v="0"/>
    <n v="0"/>
    <n v="0"/>
    <n v="0"/>
    <n v="1"/>
    <n v="0"/>
  </r>
  <r>
    <x v="103"/>
    <s v="Wiley"/>
    <s v="ISNI:0000000403801313"/>
    <s v="Wiley Online Library"/>
    <s v="10.1021/(ISSN)1520-6033"/>
    <s v="Wiley:BTPR"/>
    <s v="8756-7938"/>
    <x v="103"/>
    <m/>
    <x v="10"/>
    <x v="0"/>
    <x v="2"/>
    <n v="0"/>
    <n v="1"/>
    <n v="0"/>
    <n v="0"/>
    <n v="0"/>
    <n v="0"/>
    <n v="0"/>
    <n v="1"/>
    <n v="0"/>
    <n v="1"/>
    <n v="0"/>
    <n v="0"/>
  </r>
  <r>
    <x v="103"/>
    <s v="Wiley"/>
    <s v="ISNI:0000000403801313"/>
    <s v="Wiley Online Library"/>
    <s v="10.1021/(ISSN)1520-6033"/>
    <s v="Wiley:BTPR"/>
    <s v="8756-7938"/>
    <x v="103"/>
    <m/>
    <x v="10"/>
    <x v="1"/>
    <x v="7"/>
    <n v="0"/>
    <n v="1"/>
    <n v="0"/>
    <n v="0"/>
    <n v="0"/>
    <n v="0"/>
    <n v="0"/>
    <n v="1"/>
    <n v="0"/>
    <n v="2"/>
    <n v="0"/>
    <n v="0"/>
  </r>
  <r>
    <x v="103"/>
    <s v="Wiley"/>
    <s v="ISNI:0000000403801313"/>
    <s v="Wiley Online Library"/>
    <s v="10.1021/(ISSN)1520-6033"/>
    <s v="Wiley:BTPR"/>
    <s v="8756-7938"/>
    <x v="103"/>
    <m/>
    <x v="11"/>
    <x v="0"/>
    <x v="7"/>
    <n v="0"/>
    <n v="0"/>
    <n v="0"/>
    <n v="1"/>
    <n v="0"/>
    <n v="0"/>
    <n v="0"/>
    <n v="1"/>
    <n v="1"/>
    <n v="0"/>
    <n v="1"/>
    <n v="0"/>
  </r>
  <r>
    <x v="103"/>
    <s v="Wiley"/>
    <s v="ISNI:0000000403801313"/>
    <s v="Wiley Online Library"/>
    <s v="10.1021/(ISSN)1520-6033"/>
    <s v="Wiley:BTPR"/>
    <s v="8756-7938"/>
    <x v="103"/>
    <m/>
    <x v="11"/>
    <x v="1"/>
    <x v="7"/>
    <n v="0"/>
    <n v="0"/>
    <n v="0"/>
    <n v="1"/>
    <n v="0"/>
    <n v="0"/>
    <n v="0"/>
    <n v="1"/>
    <n v="1"/>
    <n v="0"/>
    <n v="1"/>
    <n v="0"/>
  </r>
  <r>
    <x v="103"/>
    <s v="Wiley"/>
    <s v="ISNI:0000000403801313"/>
    <s v="Wiley Online Library"/>
    <s v="10.1021/(ISSN)1520-6033"/>
    <s v="Wiley:BTPR"/>
    <s v="8756-7938"/>
    <x v="103"/>
    <m/>
    <x v="12"/>
    <x v="0"/>
    <x v="2"/>
    <n v="0"/>
    <n v="0"/>
    <n v="0"/>
    <n v="0"/>
    <n v="0"/>
    <n v="0"/>
    <n v="0"/>
    <n v="1"/>
    <n v="1"/>
    <n v="0"/>
    <n v="1"/>
    <n v="0"/>
  </r>
  <r>
    <x v="103"/>
    <s v="Wiley"/>
    <s v="ISNI:0000000403801313"/>
    <s v="Wiley Online Library"/>
    <s v="10.1021/(ISSN)1520-6033"/>
    <s v="Wiley:BTPR"/>
    <s v="8756-7938"/>
    <x v="103"/>
    <m/>
    <x v="12"/>
    <x v="1"/>
    <x v="7"/>
    <n v="0"/>
    <n v="0"/>
    <n v="0"/>
    <n v="0"/>
    <n v="0"/>
    <n v="0"/>
    <n v="0"/>
    <n v="2"/>
    <n v="1"/>
    <n v="0"/>
    <n v="1"/>
    <n v="0"/>
  </r>
  <r>
    <x v="103"/>
    <s v="Wiley"/>
    <s v="ISNI:0000000403801313"/>
    <s v="Wiley Online Library"/>
    <s v="10.1021/(ISSN)1520-6033"/>
    <s v="Wiley:BTPR"/>
    <s v="8756-7938"/>
    <x v="103"/>
    <m/>
    <x v="13"/>
    <x v="0"/>
    <x v="2"/>
    <n v="0"/>
    <n v="0"/>
    <n v="1"/>
    <n v="0"/>
    <n v="1"/>
    <n v="0"/>
    <n v="0"/>
    <n v="0"/>
    <n v="1"/>
    <n v="0"/>
    <n v="0"/>
    <n v="0"/>
  </r>
  <r>
    <x v="103"/>
    <s v="Wiley"/>
    <s v="ISNI:0000000403801313"/>
    <s v="Wiley Online Library"/>
    <s v="10.1021/(ISSN)1520-6033"/>
    <s v="Wiley:BTPR"/>
    <s v="8756-7938"/>
    <x v="103"/>
    <m/>
    <x v="13"/>
    <x v="1"/>
    <x v="7"/>
    <n v="0"/>
    <n v="0"/>
    <n v="1"/>
    <n v="0"/>
    <n v="1"/>
    <n v="0"/>
    <n v="0"/>
    <n v="0"/>
    <n v="2"/>
    <n v="0"/>
    <n v="0"/>
    <n v="0"/>
  </r>
  <r>
    <x v="103"/>
    <s v="Wiley"/>
    <s v="ISNI:0000000403801313"/>
    <s v="Wiley Online Library"/>
    <s v="10.1021/(ISSN)1520-6033"/>
    <s v="Wiley:BTPR"/>
    <s v="8756-7938"/>
    <x v="103"/>
    <m/>
    <x v="14"/>
    <x v="0"/>
    <x v="7"/>
    <n v="0"/>
    <n v="0"/>
    <n v="0"/>
    <n v="0"/>
    <n v="1"/>
    <n v="0"/>
    <n v="1"/>
    <n v="0"/>
    <n v="1"/>
    <n v="1"/>
    <n v="0"/>
    <n v="0"/>
  </r>
  <r>
    <x v="103"/>
    <s v="Wiley"/>
    <s v="ISNI:0000000403801313"/>
    <s v="Wiley Online Library"/>
    <s v="10.1021/(ISSN)1520-6033"/>
    <s v="Wiley:BTPR"/>
    <s v="8756-7938"/>
    <x v="103"/>
    <m/>
    <x v="14"/>
    <x v="1"/>
    <x v="3"/>
    <n v="0"/>
    <n v="0"/>
    <n v="0"/>
    <n v="0"/>
    <n v="1"/>
    <n v="0"/>
    <n v="1"/>
    <n v="0"/>
    <n v="2"/>
    <n v="1"/>
    <n v="0"/>
    <n v="0"/>
  </r>
  <r>
    <x v="103"/>
    <s v="Wiley"/>
    <s v="ISNI:0000000403801313"/>
    <s v="Wiley Online Library"/>
    <s v="10.1021/(ISSN)1520-6033"/>
    <s v="Wiley:BTPR"/>
    <s v="8756-7938"/>
    <x v="103"/>
    <m/>
    <x v="15"/>
    <x v="0"/>
    <x v="3"/>
    <n v="0"/>
    <n v="0"/>
    <n v="1"/>
    <n v="0"/>
    <n v="1"/>
    <n v="0"/>
    <n v="0"/>
    <n v="0"/>
    <n v="2"/>
    <n v="0"/>
    <n v="1"/>
    <n v="0"/>
  </r>
  <r>
    <x v="103"/>
    <s v="Wiley"/>
    <s v="ISNI:0000000403801313"/>
    <s v="Wiley Online Library"/>
    <s v="10.1021/(ISSN)1520-6033"/>
    <s v="Wiley:BTPR"/>
    <s v="8756-7938"/>
    <x v="103"/>
    <m/>
    <x v="15"/>
    <x v="1"/>
    <x v="8"/>
    <n v="0"/>
    <n v="0"/>
    <n v="1"/>
    <n v="0"/>
    <n v="2"/>
    <n v="0"/>
    <n v="0"/>
    <n v="0"/>
    <n v="2"/>
    <n v="0"/>
    <n v="1"/>
    <n v="0"/>
  </r>
  <r>
    <x v="103"/>
    <s v="Wiley"/>
    <s v="ISNI:0000000403801313"/>
    <s v="Wiley Online Library"/>
    <s v="10.1021/(ISSN)1520-6033"/>
    <s v="Wiley:BTPR"/>
    <s v="8756-7938"/>
    <x v="103"/>
    <m/>
    <x v="16"/>
    <x v="0"/>
    <x v="16"/>
    <n v="0"/>
    <n v="0"/>
    <n v="2"/>
    <n v="0"/>
    <n v="1"/>
    <n v="1"/>
    <n v="1"/>
    <n v="0"/>
    <n v="2"/>
    <n v="0"/>
    <n v="1"/>
    <n v="1"/>
  </r>
  <r>
    <x v="103"/>
    <s v="Wiley"/>
    <s v="ISNI:0000000403801313"/>
    <s v="Wiley Online Library"/>
    <s v="10.1021/(ISSN)1520-6033"/>
    <s v="Wiley:BTPR"/>
    <s v="8756-7938"/>
    <x v="103"/>
    <m/>
    <x v="16"/>
    <x v="1"/>
    <x v="14"/>
    <n v="0"/>
    <n v="0"/>
    <n v="3"/>
    <n v="0"/>
    <n v="1"/>
    <n v="2"/>
    <n v="1"/>
    <n v="0"/>
    <n v="2"/>
    <n v="0"/>
    <n v="1"/>
    <n v="1"/>
  </r>
  <r>
    <x v="103"/>
    <s v="Wiley"/>
    <s v="ISNI:0000000403801313"/>
    <s v="Wiley Online Library"/>
    <s v="10.1021/(ISSN)1520-6033"/>
    <s v="Wiley:BTPR"/>
    <s v="8756-7938"/>
    <x v="103"/>
    <m/>
    <x v="17"/>
    <x v="0"/>
    <x v="8"/>
    <n v="4"/>
    <n v="0"/>
    <n v="0"/>
    <n v="1"/>
    <n v="0"/>
    <n v="1"/>
    <n v="0"/>
    <n v="0"/>
    <n v="0"/>
    <n v="0"/>
    <n v="0"/>
    <n v="0"/>
  </r>
  <r>
    <x v="103"/>
    <s v="Wiley"/>
    <s v="ISNI:0000000403801313"/>
    <s v="Wiley Online Library"/>
    <s v="10.1021/(ISSN)1520-6033"/>
    <s v="Wiley:BTPR"/>
    <s v="8756-7938"/>
    <x v="103"/>
    <m/>
    <x v="17"/>
    <x v="1"/>
    <x v="4"/>
    <n v="6"/>
    <n v="0"/>
    <n v="0"/>
    <n v="1"/>
    <n v="0"/>
    <n v="1"/>
    <n v="0"/>
    <n v="0"/>
    <n v="0"/>
    <n v="0"/>
    <n v="0"/>
    <n v="0"/>
  </r>
  <r>
    <x v="103"/>
    <s v="Wiley"/>
    <s v="ISNI:0000000403801313"/>
    <s v="Wiley Online Library"/>
    <s v="10.1021/(ISSN)1520-6033"/>
    <s v="Wiley:BTPR"/>
    <s v="8756-7938"/>
    <x v="103"/>
    <m/>
    <x v="18"/>
    <x v="0"/>
    <x v="0"/>
    <n v="0"/>
    <n v="0"/>
    <n v="1"/>
    <n v="0"/>
    <n v="0"/>
    <n v="0"/>
    <n v="0"/>
    <n v="0"/>
    <n v="0"/>
    <n v="0"/>
    <n v="0"/>
    <n v="0"/>
  </r>
  <r>
    <x v="103"/>
    <s v="Wiley"/>
    <s v="ISNI:0000000403801313"/>
    <s v="Wiley Online Library"/>
    <s v="10.1021/(ISSN)1520-6033"/>
    <s v="Wiley:BTPR"/>
    <s v="8756-7938"/>
    <x v="103"/>
    <m/>
    <x v="18"/>
    <x v="1"/>
    <x v="0"/>
    <n v="0"/>
    <n v="0"/>
    <n v="1"/>
    <n v="0"/>
    <n v="0"/>
    <n v="0"/>
    <n v="0"/>
    <n v="0"/>
    <n v="0"/>
    <n v="0"/>
    <n v="0"/>
    <n v="0"/>
  </r>
  <r>
    <x v="103"/>
    <s v="Wiley"/>
    <s v="ISNI:0000000403801313"/>
    <s v="Wiley Online Library"/>
    <s v="10.1021/(ISSN)1520-6033"/>
    <s v="Wiley:BTPR"/>
    <s v="8756-7938"/>
    <x v="103"/>
    <m/>
    <x v="19"/>
    <x v="0"/>
    <x v="0"/>
    <n v="0"/>
    <n v="0"/>
    <n v="0"/>
    <n v="0"/>
    <n v="0"/>
    <n v="0"/>
    <n v="0"/>
    <n v="0"/>
    <n v="0"/>
    <n v="1"/>
    <n v="0"/>
    <n v="0"/>
  </r>
  <r>
    <x v="103"/>
    <s v="Wiley"/>
    <s v="ISNI:0000000403801313"/>
    <s v="Wiley Online Library"/>
    <s v="10.1021/(ISSN)1520-6033"/>
    <s v="Wiley:BTPR"/>
    <s v="8756-7938"/>
    <x v="103"/>
    <m/>
    <x v="19"/>
    <x v="1"/>
    <x v="0"/>
    <n v="0"/>
    <n v="0"/>
    <n v="0"/>
    <n v="0"/>
    <n v="0"/>
    <n v="0"/>
    <n v="0"/>
    <n v="0"/>
    <n v="0"/>
    <n v="1"/>
    <n v="0"/>
    <n v="0"/>
  </r>
  <r>
    <x v="103"/>
    <s v="Wiley"/>
    <s v="ISNI:0000000403801313"/>
    <s v="Wiley Online Library"/>
    <s v="10.1021/(ISSN)1520-6033"/>
    <s v="Wiley:BTPR"/>
    <s v="8756-7938"/>
    <x v="103"/>
    <m/>
    <x v="20"/>
    <x v="0"/>
    <x v="1"/>
    <n v="0"/>
    <n v="0"/>
    <n v="0"/>
    <n v="0"/>
    <n v="0"/>
    <n v="0"/>
    <n v="1"/>
    <n v="0"/>
    <n v="0"/>
    <n v="0"/>
    <n v="1"/>
    <n v="0"/>
  </r>
  <r>
    <x v="103"/>
    <s v="Wiley"/>
    <s v="ISNI:0000000403801313"/>
    <s v="Wiley Online Library"/>
    <s v="10.1021/(ISSN)1520-6033"/>
    <s v="Wiley:BTPR"/>
    <s v="8756-7938"/>
    <x v="103"/>
    <m/>
    <x v="20"/>
    <x v="1"/>
    <x v="7"/>
    <n v="0"/>
    <n v="0"/>
    <n v="0"/>
    <n v="0"/>
    <n v="0"/>
    <n v="0"/>
    <n v="2"/>
    <n v="0"/>
    <n v="0"/>
    <n v="0"/>
    <n v="2"/>
    <n v="0"/>
  </r>
  <r>
    <x v="104"/>
    <s v="Wiley"/>
    <s v="ISNI:0000000403801313"/>
    <s v="Wiley Online Library"/>
    <s v="10.1002/(ISSN)1470-8744"/>
    <s v="Wiley:BAB"/>
    <s v="0885-4513"/>
    <x v="104"/>
    <m/>
    <x v="3"/>
    <x v="0"/>
    <x v="2"/>
    <n v="0"/>
    <n v="0"/>
    <n v="0"/>
    <n v="0"/>
    <n v="0"/>
    <n v="0"/>
    <n v="0"/>
    <n v="0"/>
    <n v="1"/>
    <n v="1"/>
    <n v="1"/>
    <n v="0"/>
  </r>
  <r>
    <x v="104"/>
    <s v="Wiley"/>
    <s v="ISNI:0000000403801313"/>
    <s v="Wiley Online Library"/>
    <s v="10.1002/(ISSN)1470-8744"/>
    <s v="Wiley:BAB"/>
    <s v="0885-4513"/>
    <x v="104"/>
    <m/>
    <x v="3"/>
    <x v="1"/>
    <x v="2"/>
    <n v="0"/>
    <n v="0"/>
    <n v="0"/>
    <n v="0"/>
    <n v="0"/>
    <n v="0"/>
    <n v="0"/>
    <n v="0"/>
    <n v="1"/>
    <n v="1"/>
    <n v="1"/>
    <n v="0"/>
  </r>
  <r>
    <x v="104"/>
    <s v="Wiley"/>
    <s v="ISNI:0000000403801313"/>
    <s v="Wiley Online Library"/>
    <s v="10.1002/(ISSN)1470-8744"/>
    <s v="Wiley:BAB"/>
    <s v="0885-4513"/>
    <x v="104"/>
    <m/>
    <x v="4"/>
    <x v="0"/>
    <x v="0"/>
    <n v="0"/>
    <n v="0"/>
    <n v="0"/>
    <n v="0"/>
    <n v="0"/>
    <n v="0"/>
    <n v="0"/>
    <n v="0"/>
    <n v="0"/>
    <n v="0"/>
    <n v="1"/>
    <n v="0"/>
  </r>
  <r>
    <x v="104"/>
    <s v="Wiley"/>
    <s v="ISNI:0000000403801313"/>
    <s v="Wiley Online Library"/>
    <s v="10.1002/(ISSN)1470-8744"/>
    <s v="Wiley:BAB"/>
    <s v="0885-4513"/>
    <x v="104"/>
    <m/>
    <x v="4"/>
    <x v="1"/>
    <x v="2"/>
    <n v="0"/>
    <n v="0"/>
    <n v="0"/>
    <n v="0"/>
    <n v="0"/>
    <n v="0"/>
    <n v="0"/>
    <n v="0"/>
    <n v="0"/>
    <n v="0"/>
    <n v="3"/>
    <n v="0"/>
  </r>
  <r>
    <x v="104"/>
    <s v="Wiley"/>
    <s v="ISNI:0000000403801313"/>
    <s v="Wiley Online Library"/>
    <s v="10.1002/(ISSN)1470-8744"/>
    <s v="Wiley:BAB"/>
    <s v="0885-4513"/>
    <x v="104"/>
    <m/>
    <x v="25"/>
    <x v="0"/>
    <x v="2"/>
    <n v="0"/>
    <n v="0"/>
    <n v="0"/>
    <n v="0"/>
    <n v="0"/>
    <n v="0"/>
    <n v="0"/>
    <n v="1"/>
    <n v="2"/>
    <n v="0"/>
    <n v="0"/>
    <n v="0"/>
  </r>
  <r>
    <x v="104"/>
    <s v="Wiley"/>
    <s v="ISNI:0000000403801313"/>
    <s v="Wiley Online Library"/>
    <s v="10.1002/(ISSN)1470-8744"/>
    <s v="Wiley:BAB"/>
    <s v="0885-4513"/>
    <x v="104"/>
    <m/>
    <x v="25"/>
    <x v="1"/>
    <x v="2"/>
    <n v="0"/>
    <n v="0"/>
    <n v="0"/>
    <n v="0"/>
    <n v="0"/>
    <n v="0"/>
    <n v="0"/>
    <n v="1"/>
    <n v="2"/>
    <n v="0"/>
    <n v="0"/>
    <n v="0"/>
  </r>
  <r>
    <x v="104"/>
    <s v="Wiley"/>
    <s v="ISNI:0000000403801313"/>
    <s v="Wiley Online Library"/>
    <s v="10.1002/(ISSN)1470-8744"/>
    <s v="Wiley:BAB"/>
    <s v="0885-4513"/>
    <x v="104"/>
    <m/>
    <x v="11"/>
    <x v="0"/>
    <x v="1"/>
    <n v="0"/>
    <n v="0"/>
    <n v="0"/>
    <n v="0"/>
    <n v="0"/>
    <n v="0"/>
    <n v="0"/>
    <n v="2"/>
    <n v="0"/>
    <n v="0"/>
    <n v="0"/>
    <n v="0"/>
  </r>
  <r>
    <x v="104"/>
    <s v="Wiley"/>
    <s v="ISNI:0000000403801313"/>
    <s v="Wiley Online Library"/>
    <s v="10.1002/(ISSN)1470-8744"/>
    <s v="Wiley:BAB"/>
    <s v="0885-4513"/>
    <x v="104"/>
    <m/>
    <x v="11"/>
    <x v="1"/>
    <x v="1"/>
    <n v="0"/>
    <n v="0"/>
    <n v="0"/>
    <n v="0"/>
    <n v="0"/>
    <n v="0"/>
    <n v="0"/>
    <n v="2"/>
    <n v="0"/>
    <n v="0"/>
    <n v="0"/>
    <n v="0"/>
  </r>
  <r>
    <x v="104"/>
    <s v="Wiley"/>
    <s v="ISNI:0000000403801313"/>
    <s v="Wiley Online Library"/>
    <s v="10.1002/(ISSN)1470-8744"/>
    <s v="Wiley:BAB"/>
    <s v="0885-4513"/>
    <x v="104"/>
    <m/>
    <x v="14"/>
    <x v="0"/>
    <x v="0"/>
    <n v="0"/>
    <n v="0"/>
    <n v="0"/>
    <n v="0"/>
    <n v="0"/>
    <n v="0"/>
    <n v="0"/>
    <n v="0"/>
    <n v="1"/>
    <n v="0"/>
    <n v="0"/>
    <n v="0"/>
  </r>
  <r>
    <x v="104"/>
    <s v="Wiley"/>
    <s v="ISNI:0000000403801313"/>
    <s v="Wiley Online Library"/>
    <s v="10.1002/(ISSN)1470-8744"/>
    <s v="Wiley:BAB"/>
    <s v="0885-4513"/>
    <x v="104"/>
    <m/>
    <x v="14"/>
    <x v="1"/>
    <x v="0"/>
    <n v="0"/>
    <n v="0"/>
    <n v="0"/>
    <n v="0"/>
    <n v="0"/>
    <n v="0"/>
    <n v="0"/>
    <n v="0"/>
    <n v="1"/>
    <n v="0"/>
    <n v="0"/>
    <n v="0"/>
  </r>
  <r>
    <x v="104"/>
    <s v="Wiley"/>
    <s v="ISNI:0000000403801313"/>
    <s v="Wiley Online Library"/>
    <s v="10.1002/(ISSN)1470-8744"/>
    <s v="Wiley:BAB"/>
    <s v="0885-4513"/>
    <x v="104"/>
    <m/>
    <x v="15"/>
    <x v="0"/>
    <x v="0"/>
    <n v="0"/>
    <n v="1"/>
    <n v="0"/>
    <n v="0"/>
    <n v="0"/>
    <n v="0"/>
    <n v="0"/>
    <n v="0"/>
    <n v="0"/>
    <n v="0"/>
    <n v="0"/>
    <n v="0"/>
  </r>
  <r>
    <x v="104"/>
    <s v="Wiley"/>
    <s v="ISNI:0000000403801313"/>
    <s v="Wiley Online Library"/>
    <s v="10.1002/(ISSN)1470-8744"/>
    <s v="Wiley:BAB"/>
    <s v="0885-4513"/>
    <x v="104"/>
    <m/>
    <x v="15"/>
    <x v="1"/>
    <x v="1"/>
    <n v="0"/>
    <n v="2"/>
    <n v="0"/>
    <n v="0"/>
    <n v="0"/>
    <n v="0"/>
    <n v="0"/>
    <n v="0"/>
    <n v="0"/>
    <n v="0"/>
    <n v="0"/>
    <n v="0"/>
  </r>
  <r>
    <x v="104"/>
    <s v="Wiley"/>
    <s v="ISNI:0000000403801313"/>
    <s v="Wiley Online Library"/>
    <s v="10.1002/(ISSN)1470-8744"/>
    <s v="Wiley:BAB"/>
    <s v="0885-4513"/>
    <x v="104"/>
    <m/>
    <x v="16"/>
    <x v="0"/>
    <x v="0"/>
    <n v="1"/>
    <n v="0"/>
    <n v="0"/>
    <n v="0"/>
    <n v="0"/>
    <n v="0"/>
    <n v="0"/>
    <n v="0"/>
    <n v="0"/>
    <n v="0"/>
    <n v="0"/>
    <n v="0"/>
  </r>
  <r>
    <x v="104"/>
    <s v="Wiley"/>
    <s v="ISNI:0000000403801313"/>
    <s v="Wiley Online Library"/>
    <s v="10.1002/(ISSN)1470-8744"/>
    <s v="Wiley:BAB"/>
    <s v="0885-4513"/>
    <x v="104"/>
    <m/>
    <x v="16"/>
    <x v="1"/>
    <x v="0"/>
    <n v="1"/>
    <n v="0"/>
    <n v="0"/>
    <n v="0"/>
    <n v="0"/>
    <n v="0"/>
    <n v="0"/>
    <n v="0"/>
    <n v="0"/>
    <n v="0"/>
    <n v="0"/>
    <n v="0"/>
  </r>
  <r>
    <x v="104"/>
    <s v="Wiley"/>
    <s v="ISNI:0000000403801313"/>
    <s v="Wiley Online Library"/>
    <s v="10.1002/(ISSN)1470-8744"/>
    <s v="Wiley:BAB"/>
    <s v="0885-4513"/>
    <x v="104"/>
    <m/>
    <x v="18"/>
    <x v="0"/>
    <x v="0"/>
    <n v="0"/>
    <n v="0"/>
    <n v="0"/>
    <n v="0"/>
    <n v="0"/>
    <n v="0"/>
    <n v="0"/>
    <n v="0"/>
    <n v="0"/>
    <n v="0"/>
    <n v="0"/>
    <n v="1"/>
  </r>
  <r>
    <x v="104"/>
    <s v="Wiley"/>
    <s v="ISNI:0000000403801313"/>
    <s v="Wiley Online Library"/>
    <s v="10.1002/(ISSN)1470-8744"/>
    <s v="Wiley:BAB"/>
    <s v="0885-4513"/>
    <x v="104"/>
    <m/>
    <x v="18"/>
    <x v="1"/>
    <x v="1"/>
    <n v="0"/>
    <n v="0"/>
    <n v="0"/>
    <n v="0"/>
    <n v="0"/>
    <n v="0"/>
    <n v="0"/>
    <n v="0"/>
    <n v="0"/>
    <n v="0"/>
    <n v="0"/>
    <n v="2"/>
  </r>
  <r>
    <x v="105"/>
    <s v="Wiley"/>
    <s v="ISNI:0000000403801313"/>
    <s v="Wiley Online Library"/>
    <s v="10.1002/(ISSN)1097-0290"/>
    <s v="Wiley:BIT"/>
    <s v="0006-3592"/>
    <x v="105"/>
    <m/>
    <x v="42"/>
    <x v="0"/>
    <x v="1"/>
    <n v="0"/>
    <n v="0"/>
    <n v="2"/>
    <n v="0"/>
    <n v="0"/>
    <n v="0"/>
    <n v="0"/>
    <n v="0"/>
    <n v="0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42"/>
    <x v="1"/>
    <x v="1"/>
    <n v="0"/>
    <n v="0"/>
    <n v="2"/>
    <n v="0"/>
    <n v="0"/>
    <n v="0"/>
    <n v="0"/>
    <n v="0"/>
    <n v="0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43"/>
    <x v="0"/>
    <x v="3"/>
    <n v="0"/>
    <n v="0"/>
    <n v="0"/>
    <n v="0"/>
    <n v="0"/>
    <n v="0"/>
    <n v="0"/>
    <n v="0"/>
    <n v="0"/>
    <n v="1"/>
    <n v="4"/>
    <n v="0"/>
  </r>
  <r>
    <x v="105"/>
    <s v="Wiley"/>
    <s v="ISNI:0000000403801313"/>
    <s v="Wiley Online Library"/>
    <s v="10.1002/(ISSN)1097-0290"/>
    <s v="Wiley:BIT"/>
    <s v="0006-3592"/>
    <x v="105"/>
    <m/>
    <x v="43"/>
    <x v="1"/>
    <x v="16"/>
    <n v="0"/>
    <n v="0"/>
    <n v="0"/>
    <n v="0"/>
    <n v="0"/>
    <n v="0"/>
    <n v="0"/>
    <n v="0"/>
    <n v="0"/>
    <n v="3"/>
    <n v="6"/>
    <n v="0"/>
  </r>
  <r>
    <x v="105"/>
    <s v="Wiley"/>
    <s v="ISNI:0000000403801313"/>
    <s v="Wiley Online Library"/>
    <s v="10.1002/(ISSN)1097-0290"/>
    <s v="Wiley:BIT"/>
    <s v="0006-3592"/>
    <x v="105"/>
    <m/>
    <x v="24"/>
    <x v="0"/>
    <x v="0"/>
    <n v="1"/>
    <n v="0"/>
    <n v="0"/>
    <n v="0"/>
    <n v="0"/>
    <n v="0"/>
    <n v="0"/>
    <n v="0"/>
    <n v="0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24"/>
    <x v="1"/>
    <x v="0"/>
    <n v="1"/>
    <n v="0"/>
    <n v="0"/>
    <n v="0"/>
    <n v="0"/>
    <n v="0"/>
    <n v="0"/>
    <n v="0"/>
    <n v="0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44"/>
    <x v="0"/>
    <x v="0"/>
    <n v="0"/>
    <n v="0"/>
    <n v="0"/>
    <n v="0"/>
    <n v="0"/>
    <n v="0"/>
    <n v="0"/>
    <n v="0"/>
    <n v="0"/>
    <n v="1"/>
    <n v="0"/>
    <n v="0"/>
  </r>
  <r>
    <x v="105"/>
    <s v="Wiley"/>
    <s v="ISNI:0000000403801313"/>
    <s v="Wiley Online Library"/>
    <s v="10.1002/(ISSN)1097-0290"/>
    <s v="Wiley:BIT"/>
    <s v="0006-3592"/>
    <x v="105"/>
    <m/>
    <x v="44"/>
    <x v="1"/>
    <x v="0"/>
    <n v="0"/>
    <n v="0"/>
    <n v="0"/>
    <n v="0"/>
    <n v="0"/>
    <n v="0"/>
    <n v="0"/>
    <n v="0"/>
    <n v="0"/>
    <n v="1"/>
    <n v="0"/>
    <n v="0"/>
  </r>
  <r>
    <x v="105"/>
    <s v="Wiley"/>
    <s v="ISNI:0000000403801313"/>
    <s v="Wiley Online Library"/>
    <s v="10.1002/(ISSN)1097-0290"/>
    <s v="Wiley:BIT"/>
    <s v="0006-3592"/>
    <x v="105"/>
    <m/>
    <x v="45"/>
    <x v="0"/>
    <x v="1"/>
    <n v="1"/>
    <n v="0"/>
    <n v="0"/>
    <n v="0"/>
    <n v="1"/>
    <n v="0"/>
    <n v="0"/>
    <n v="0"/>
    <n v="0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45"/>
    <x v="1"/>
    <x v="2"/>
    <n v="1"/>
    <n v="0"/>
    <n v="0"/>
    <n v="0"/>
    <n v="2"/>
    <n v="0"/>
    <n v="0"/>
    <n v="0"/>
    <n v="0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46"/>
    <x v="0"/>
    <x v="0"/>
    <n v="0"/>
    <n v="0"/>
    <n v="0"/>
    <n v="0"/>
    <n v="0"/>
    <n v="0"/>
    <n v="0"/>
    <n v="0"/>
    <n v="0"/>
    <n v="0"/>
    <n v="0"/>
    <n v="1"/>
  </r>
  <r>
    <x v="105"/>
    <s v="Wiley"/>
    <s v="ISNI:0000000403801313"/>
    <s v="Wiley Online Library"/>
    <s v="10.1002/(ISSN)1097-0290"/>
    <s v="Wiley:BIT"/>
    <s v="0006-3592"/>
    <x v="105"/>
    <m/>
    <x v="46"/>
    <x v="1"/>
    <x v="0"/>
    <n v="0"/>
    <n v="0"/>
    <n v="0"/>
    <n v="0"/>
    <n v="0"/>
    <n v="0"/>
    <n v="0"/>
    <n v="0"/>
    <n v="0"/>
    <n v="0"/>
    <n v="0"/>
    <n v="1"/>
  </r>
  <r>
    <x v="105"/>
    <s v="Wiley"/>
    <s v="ISNI:0000000403801313"/>
    <s v="Wiley Online Library"/>
    <s v="10.1002/(ISSN)1097-0290"/>
    <s v="Wiley:BIT"/>
    <s v="0006-3592"/>
    <x v="105"/>
    <m/>
    <x v="47"/>
    <x v="0"/>
    <x v="1"/>
    <n v="2"/>
    <n v="0"/>
    <n v="0"/>
    <n v="0"/>
    <n v="0"/>
    <n v="0"/>
    <n v="0"/>
    <n v="0"/>
    <n v="0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47"/>
    <x v="1"/>
    <x v="2"/>
    <n v="3"/>
    <n v="0"/>
    <n v="0"/>
    <n v="0"/>
    <n v="0"/>
    <n v="0"/>
    <n v="0"/>
    <n v="0"/>
    <n v="0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48"/>
    <x v="0"/>
    <x v="0"/>
    <n v="0"/>
    <n v="0"/>
    <n v="0"/>
    <n v="0"/>
    <n v="0"/>
    <n v="0"/>
    <n v="0"/>
    <n v="0"/>
    <n v="0"/>
    <n v="0"/>
    <n v="0"/>
    <n v="1"/>
  </r>
  <r>
    <x v="105"/>
    <s v="Wiley"/>
    <s v="ISNI:0000000403801313"/>
    <s v="Wiley Online Library"/>
    <s v="10.1002/(ISSN)1097-0290"/>
    <s v="Wiley:BIT"/>
    <s v="0006-3592"/>
    <x v="105"/>
    <m/>
    <x v="48"/>
    <x v="1"/>
    <x v="0"/>
    <n v="0"/>
    <n v="0"/>
    <n v="0"/>
    <n v="0"/>
    <n v="0"/>
    <n v="0"/>
    <n v="0"/>
    <n v="0"/>
    <n v="0"/>
    <n v="0"/>
    <n v="0"/>
    <n v="1"/>
  </r>
  <r>
    <x v="105"/>
    <s v="Wiley"/>
    <s v="ISNI:0000000403801313"/>
    <s v="Wiley Online Library"/>
    <s v="10.1002/(ISSN)1097-0290"/>
    <s v="Wiley:BIT"/>
    <s v="0006-3592"/>
    <x v="105"/>
    <m/>
    <x v="49"/>
    <x v="0"/>
    <x v="8"/>
    <n v="0"/>
    <n v="0"/>
    <n v="0"/>
    <n v="0"/>
    <n v="0"/>
    <n v="0"/>
    <n v="0"/>
    <n v="2"/>
    <n v="0"/>
    <n v="2"/>
    <n v="0"/>
    <n v="2"/>
  </r>
  <r>
    <x v="105"/>
    <s v="Wiley"/>
    <s v="ISNI:0000000403801313"/>
    <s v="Wiley Online Library"/>
    <s v="10.1002/(ISSN)1097-0290"/>
    <s v="Wiley:BIT"/>
    <s v="0006-3592"/>
    <x v="105"/>
    <m/>
    <x v="49"/>
    <x v="1"/>
    <x v="4"/>
    <n v="0"/>
    <n v="0"/>
    <n v="0"/>
    <n v="0"/>
    <n v="0"/>
    <n v="0"/>
    <n v="0"/>
    <n v="2"/>
    <n v="0"/>
    <n v="3"/>
    <n v="0"/>
    <n v="3"/>
  </r>
  <r>
    <x v="105"/>
    <s v="Wiley"/>
    <s v="ISNI:0000000403801313"/>
    <s v="Wiley Online Library"/>
    <s v="10.1002/(ISSN)1097-0290"/>
    <s v="Wiley:BIT"/>
    <s v="0006-3592"/>
    <x v="105"/>
    <m/>
    <x v="39"/>
    <x v="0"/>
    <x v="8"/>
    <n v="0"/>
    <n v="4"/>
    <n v="2"/>
    <n v="0"/>
    <n v="0"/>
    <n v="0"/>
    <n v="0"/>
    <n v="0"/>
    <n v="0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39"/>
    <x v="1"/>
    <x v="8"/>
    <n v="0"/>
    <n v="4"/>
    <n v="2"/>
    <n v="0"/>
    <n v="0"/>
    <n v="0"/>
    <n v="0"/>
    <n v="0"/>
    <n v="0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50"/>
    <x v="0"/>
    <x v="2"/>
    <n v="0"/>
    <n v="0"/>
    <n v="1"/>
    <n v="0"/>
    <n v="1"/>
    <n v="0"/>
    <n v="0"/>
    <n v="0"/>
    <n v="0"/>
    <n v="0"/>
    <n v="0"/>
    <n v="1"/>
  </r>
  <r>
    <x v="105"/>
    <s v="Wiley"/>
    <s v="ISNI:0000000403801313"/>
    <s v="Wiley Online Library"/>
    <s v="10.1002/(ISSN)1097-0290"/>
    <s v="Wiley:BIT"/>
    <s v="0006-3592"/>
    <x v="105"/>
    <m/>
    <x v="50"/>
    <x v="1"/>
    <x v="2"/>
    <n v="0"/>
    <n v="0"/>
    <n v="1"/>
    <n v="0"/>
    <n v="1"/>
    <n v="0"/>
    <n v="0"/>
    <n v="0"/>
    <n v="0"/>
    <n v="0"/>
    <n v="0"/>
    <n v="1"/>
  </r>
  <r>
    <x v="105"/>
    <s v="Wiley"/>
    <s v="ISNI:0000000403801313"/>
    <s v="Wiley Online Library"/>
    <s v="10.1002/(ISSN)1097-0290"/>
    <s v="Wiley:BIT"/>
    <s v="0006-3592"/>
    <x v="105"/>
    <m/>
    <x v="34"/>
    <x v="0"/>
    <x v="7"/>
    <n v="0"/>
    <n v="0"/>
    <n v="0"/>
    <n v="0"/>
    <n v="0"/>
    <n v="0"/>
    <n v="0"/>
    <n v="0"/>
    <n v="0"/>
    <n v="0"/>
    <n v="3"/>
    <n v="1"/>
  </r>
  <r>
    <x v="105"/>
    <s v="Wiley"/>
    <s v="ISNI:0000000403801313"/>
    <s v="Wiley Online Library"/>
    <s v="10.1002/(ISSN)1097-0290"/>
    <s v="Wiley:BIT"/>
    <s v="0006-3592"/>
    <x v="105"/>
    <m/>
    <x v="34"/>
    <x v="1"/>
    <x v="7"/>
    <n v="0"/>
    <n v="0"/>
    <n v="0"/>
    <n v="0"/>
    <n v="0"/>
    <n v="0"/>
    <n v="0"/>
    <n v="0"/>
    <n v="0"/>
    <n v="0"/>
    <n v="3"/>
    <n v="1"/>
  </r>
  <r>
    <x v="105"/>
    <s v="Wiley"/>
    <s v="ISNI:0000000403801313"/>
    <s v="Wiley Online Library"/>
    <s v="10.1002/(ISSN)1097-0290"/>
    <s v="Wiley:BIT"/>
    <s v="0006-3592"/>
    <x v="105"/>
    <m/>
    <x v="35"/>
    <x v="0"/>
    <x v="2"/>
    <n v="0"/>
    <n v="0"/>
    <n v="0"/>
    <n v="0"/>
    <n v="0"/>
    <n v="0"/>
    <n v="0"/>
    <n v="1"/>
    <n v="0"/>
    <n v="1"/>
    <n v="0"/>
    <n v="1"/>
  </r>
  <r>
    <x v="105"/>
    <s v="Wiley"/>
    <s v="ISNI:0000000403801313"/>
    <s v="Wiley Online Library"/>
    <s v="10.1002/(ISSN)1097-0290"/>
    <s v="Wiley:BIT"/>
    <s v="0006-3592"/>
    <x v="105"/>
    <m/>
    <x v="35"/>
    <x v="1"/>
    <x v="2"/>
    <n v="0"/>
    <n v="0"/>
    <n v="0"/>
    <n v="0"/>
    <n v="0"/>
    <n v="0"/>
    <n v="0"/>
    <n v="1"/>
    <n v="0"/>
    <n v="1"/>
    <n v="0"/>
    <n v="1"/>
  </r>
  <r>
    <x v="105"/>
    <s v="Wiley"/>
    <s v="ISNI:0000000403801313"/>
    <s v="Wiley Online Library"/>
    <s v="10.1002/(ISSN)1097-0290"/>
    <s v="Wiley:BIT"/>
    <s v="0006-3592"/>
    <x v="105"/>
    <m/>
    <x v="51"/>
    <x v="0"/>
    <x v="0"/>
    <n v="0"/>
    <n v="0"/>
    <n v="0"/>
    <n v="1"/>
    <n v="0"/>
    <n v="0"/>
    <n v="0"/>
    <n v="0"/>
    <n v="0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51"/>
    <x v="1"/>
    <x v="0"/>
    <n v="0"/>
    <n v="0"/>
    <n v="0"/>
    <n v="1"/>
    <n v="0"/>
    <n v="0"/>
    <n v="0"/>
    <n v="0"/>
    <n v="0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0"/>
    <x v="0"/>
    <x v="7"/>
    <n v="0"/>
    <n v="0"/>
    <n v="0"/>
    <n v="1"/>
    <n v="0"/>
    <n v="0"/>
    <n v="0"/>
    <n v="0"/>
    <n v="2"/>
    <n v="1"/>
    <n v="0"/>
    <n v="0"/>
  </r>
  <r>
    <x v="105"/>
    <s v="Wiley"/>
    <s v="ISNI:0000000403801313"/>
    <s v="Wiley Online Library"/>
    <s v="10.1002/(ISSN)1097-0290"/>
    <s v="Wiley:BIT"/>
    <s v="0006-3592"/>
    <x v="105"/>
    <m/>
    <x v="0"/>
    <x v="1"/>
    <x v="7"/>
    <n v="0"/>
    <n v="0"/>
    <n v="0"/>
    <n v="1"/>
    <n v="0"/>
    <n v="0"/>
    <n v="0"/>
    <n v="0"/>
    <n v="2"/>
    <n v="1"/>
    <n v="0"/>
    <n v="0"/>
  </r>
  <r>
    <x v="105"/>
    <s v="Wiley"/>
    <s v="ISNI:0000000403801313"/>
    <s v="Wiley Online Library"/>
    <s v="10.1002/(ISSN)1097-0290"/>
    <s v="Wiley:BIT"/>
    <s v="0006-3592"/>
    <x v="105"/>
    <m/>
    <x v="1"/>
    <x v="0"/>
    <x v="1"/>
    <n v="0"/>
    <n v="0"/>
    <n v="0"/>
    <n v="0"/>
    <n v="1"/>
    <n v="0"/>
    <n v="0"/>
    <n v="0"/>
    <n v="0"/>
    <n v="0"/>
    <n v="1"/>
    <n v="0"/>
  </r>
  <r>
    <x v="105"/>
    <s v="Wiley"/>
    <s v="ISNI:0000000403801313"/>
    <s v="Wiley Online Library"/>
    <s v="10.1002/(ISSN)1097-0290"/>
    <s v="Wiley:BIT"/>
    <s v="0006-3592"/>
    <x v="105"/>
    <m/>
    <x v="1"/>
    <x v="1"/>
    <x v="1"/>
    <n v="0"/>
    <n v="0"/>
    <n v="0"/>
    <n v="0"/>
    <n v="1"/>
    <n v="0"/>
    <n v="0"/>
    <n v="0"/>
    <n v="0"/>
    <n v="0"/>
    <n v="1"/>
    <n v="0"/>
  </r>
  <r>
    <x v="105"/>
    <s v="Wiley"/>
    <s v="ISNI:0000000403801313"/>
    <s v="Wiley Online Library"/>
    <s v="10.1002/(ISSN)1097-0290"/>
    <s v="Wiley:BIT"/>
    <s v="0006-3592"/>
    <x v="105"/>
    <m/>
    <x v="2"/>
    <x v="0"/>
    <x v="1"/>
    <n v="0"/>
    <n v="0"/>
    <n v="0"/>
    <n v="0"/>
    <n v="0"/>
    <n v="0"/>
    <n v="0"/>
    <n v="0"/>
    <n v="0"/>
    <n v="0"/>
    <n v="0"/>
    <n v="2"/>
  </r>
  <r>
    <x v="105"/>
    <s v="Wiley"/>
    <s v="ISNI:0000000403801313"/>
    <s v="Wiley Online Library"/>
    <s v="10.1002/(ISSN)1097-0290"/>
    <s v="Wiley:BIT"/>
    <s v="0006-3592"/>
    <x v="105"/>
    <m/>
    <x v="2"/>
    <x v="1"/>
    <x v="1"/>
    <n v="0"/>
    <n v="0"/>
    <n v="0"/>
    <n v="0"/>
    <n v="0"/>
    <n v="0"/>
    <n v="0"/>
    <n v="0"/>
    <n v="0"/>
    <n v="0"/>
    <n v="0"/>
    <n v="2"/>
  </r>
  <r>
    <x v="105"/>
    <s v="Wiley"/>
    <s v="ISNI:0000000403801313"/>
    <s v="Wiley Online Library"/>
    <s v="10.1002/(ISSN)1097-0290"/>
    <s v="Wiley:BIT"/>
    <s v="0006-3592"/>
    <x v="105"/>
    <m/>
    <x v="27"/>
    <x v="0"/>
    <x v="1"/>
    <n v="0"/>
    <n v="0"/>
    <n v="0"/>
    <n v="0"/>
    <n v="0"/>
    <n v="0"/>
    <n v="0"/>
    <n v="0"/>
    <n v="0"/>
    <n v="2"/>
    <n v="0"/>
    <n v="0"/>
  </r>
  <r>
    <x v="105"/>
    <s v="Wiley"/>
    <s v="ISNI:0000000403801313"/>
    <s v="Wiley Online Library"/>
    <s v="10.1002/(ISSN)1097-0290"/>
    <s v="Wiley:BIT"/>
    <s v="0006-3592"/>
    <x v="105"/>
    <m/>
    <x v="27"/>
    <x v="1"/>
    <x v="1"/>
    <n v="0"/>
    <n v="0"/>
    <n v="0"/>
    <n v="0"/>
    <n v="0"/>
    <n v="0"/>
    <n v="0"/>
    <n v="0"/>
    <n v="0"/>
    <n v="2"/>
    <n v="0"/>
    <n v="0"/>
  </r>
  <r>
    <x v="105"/>
    <s v="Wiley"/>
    <s v="ISNI:0000000403801313"/>
    <s v="Wiley Online Library"/>
    <s v="10.1002/(ISSN)1097-0290"/>
    <s v="Wiley:BIT"/>
    <s v="0006-3592"/>
    <x v="105"/>
    <m/>
    <x v="30"/>
    <x v="0"/>
    <x v="3"/>
    <n v="0"/>
    <n v="1"/>
    <n v="4"/>
    <n v="0"/>
    <n v="0"/>
    <n v="0"/>
    <n v="0"/>
    <n v="0"/>
    <n v="0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30"/>
    <x v="1"/>
    <x v="3"/>
    <n v="0"/>
    <n v="1"/>
    <n v="4"/>
    <n v="0"/>
    <n v="0"/>
    <n v="0"/>
    <n v="0"/>
    <n v="0"/>
    <n v="0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29"/>
    <x v="0"/>
    <x v="0"/>
    <n v="1"/>
    <n v="0"/>
    <n v="0"/>
    <n v="0"/>
    <n v="0"/>
    <n v="0"/>
    <n v="0"/>
    <n v="0"/>
    <n v="0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29"/>
    <x v="1"/>
    <x v="0"/>
    <n v="1"/>
    <n v="0"/>
    <n v="0"/>
    <n v="0"/>
    <n v="0"/>
    <n v="0"/>
    <n v="0"/>
    <n v="0"/>
    <n v="0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23"/>
    <x v="0"/>
    <x v="1"/>
    <n v="0"/>
    <n v="0"/>
    <n v="0"/>
    <n v="0"/>
    <n v="1"/>
    <n v="0"/>
    <n v="0"/>
    <n v="0"/>
    <n v="0"/>
    <n v="0"/>
    <n v="0"/>
    <n v="1"/>
  </r>
  <r>
    <x v="105"/>
    <s v="Wiley"/>
    <s v="ISNI:0000000403801313"/>
    <s v="Wiley Online Library"/>
    <s v="10.1002/(ISSN)1097-0290"/>
    <s v="Wiley:BIT"/>
    <s v="0006-3592"/>
    <x v="105"/>
    <m/>
    <x v="23"/>
    <x v="1"/>
    <x v="1"/>
    <n v="0"/>
    <n v="0"/>
    <n v="0"/>
    <n v="0"/>
    <n v="1"/>
    <n v="0"/>
    <n v="0"/>
    <n v="0"/>
    <n v="0"/>
    <n v="0"/>
    <n v="0"/>
    <n v="1"/>
  </r>
  <r>
    <x v="105"/>
    <s v="Wiley"/>
    <s v="ISNI:0000000403801313"/>
    <s v="Wiley Online Library"/>
    <s v="10.1002/(ISSN)1097-0290"/>
    <s v="Wiley:BIT"/>
    <s v="0006-3592"/>
    <x v="105"/>
    <m/>
    <x v="3"/>
    <x v="0"/>
    <x v="7"/>
    <n v="0"/>
    <n v="1"/>
    <n v="1"/>
    <n v="0"/>
    <n v="0"/>
    <n v="0"/>
    <n v="0"/>
    <n v="0"/>
    <n v="0"/>
    <n v="2"/>
    <n v="0"/>
    <n v="0"/>
  </r>
  <r>
    <x v="105"/>
    <s v="Wiley"/>
    <s v="ISNI:0000000403801313"/>
    <s v="Wiley Online Library"/>
    <s v="10.1002/(ISSN)1097-0290"/>
    <s v="Wiley:BIT"/>
    <s v="0006-3592"/>
    <x v="105"/>
    <m/>
    <x v="3"/>
    <x v="1"/>
    <x v="7"/>
    <n v="0"/>
    <n v="1"/>
    <n v="1"/>
    <n v="0"/>
    <n v="0"/>
    <n v="0"/>
    <n v="0"/>
    <n v="0"/>
    <n v="0"/>
    <n v="2"/>
    <n v="0"/>
    <n v="0"/>
  </r>
  <r>
    <x v="105"/>
    <s v="Wiley"/>
    <s v="ISNI:0000000403801313"/>
    <s v="Wiley Online Library"/>
    <s v="10.1002/(ISSN)1097-0290"/>
    <s v="Wiley:BIT"/>
    <s v="0006-3592"/>
    <x v="105"/>
    <m/>
    <x v="21"/>
    <x v="0"/>
    <x v="3"/>
    <n v="0"/>
    <n v="1"/>
    <n v="0"/>
    <n v="0"/>
    <n v="0"/>
    <n v="0"/>
    <n v="0"/>
    <n v="1"/>
    <n v="1"/>
    <n v="2"/>
    <n v="0"/>
    <n v="0"/>
  </r>
  <r>
    <x v="105"/>
    <s v="Wiley"/>
    <s v="ISNI:0000000403801313"/>
    <s v="Wiley Online Library"/>
    <s v="10.1002/(ISSN)1097-0290"/>
    <s v="Wiley:BIT"/>
    <s v="0006-3592"/>
    <x v="105"/>
    <m/>
    <x v="21"/>
    <x v="1"/>
    <x v="4"/>
    <n v="0"/>
    <n v="1"/>
    <n v="0"/>
    <n v="0"/>
    <n v="0"/>
    <n v="0"/>
    <n v="0"/>
    <n v="2"/>
    <n v="1"/>
    <n v="4"/>
    <n v="0"/>
    <n v="0"/>
  </r>
  <r>
    <x v="105"/>
    <s v="Wiley"/>
    <s v="ISNI:0000000403801313"/>
    <s v="Wiley Online Library"/>
    <s v="10.1002/(ISSN)1097-0290"/>
    <s v="Wiley:BIT"/>
    <s v="0006-3592"/>
    <x v="105"/>
    <m/>
    <x v="4"/>
    <x v="0"/>
    <x v="1"/>
    <n v="0"/>
    <n v="0"/>
    <n v="0"/>
    <n v="1"/>
    <n v="0"/>
    <n v="1"/>
    <n v="0"/>
    <n v="0"/>
    <n v="0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4"/>
    <x v="1"/>
    <x v="1"/>
    <n v="0"/>
    <n v="0"/>
    <n v="0"/>
    <n v="1"/>
    <n v="0"/>
    <n v="1"/>
    <n v="0"/>
    <n v="0"/>
    <n v="0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28"/>
    <x v="0"/>
    <x v="5"/>
    <n v="0"/>
    <n v="1"/>
    <n v="0"/>
    <n v="0"/>
    <n v="0"/>
    <n v="0"/>
    <n v="1"/>
    <n v="2"/>
    <n v="1"/>
    <n v="1"/>
    <n v="0"/>
    <n v="1"/>
  </r>
  <r>
    <x v="105"/>
    <s v="Wiley"/>
    <s v="ISNI:0000000403801313"/>
    <s v="Wiley Online Library"/>
    <s v="10.1002/(ISSN)1097-0290"/>
    <s v="Wiley:BIT"/>
    <s v="0006-3592"/>
    <x v="105"/>
    <m/>
    <x v="28"/>
    <x v="1"/>
    <x v="5"/>
    <n v="0"/>
    <n v="1"/>
    <n v="0"/>
    <n v="0"/>
    <n v="0"/>
    <n v="0"/>
    <n v="1"/>
    <n v="2"/>
    <n v="1"/>
    <n v="1"/>
    <n v="0"/>
    <n v="1"/>
  </r>
  <r>
    <x v="105"/>
    <s v="Wiley"/>
    <s v="ISNI:0000000403801313"/>
    <s v="Wiley Online Library"/>
    <s v="10.1002/(ISSN)1097-0290"/>
    <s v="Wiley:BIT"/>
    <s v="0006-3592"/>
    <x v="105"/>
    <m/>
    <x v="22"/>
    <x v="0"/>
    <x v="7"/>
    <n v="0"/>
    <n v="0"/>
    <n v="0"/>
    <n v="0"/>
    <n v="1"/>
    <n v="0"/>
    <n v="1"/>
    <n v="0"/>
    <n v="2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22"/>
    <x v="1"/>
    <x v="3"/>
    <n v="0"/>
    <n v="0"/>
    <n v="0"/>
    <n v="0"/>
    <n v="2"/>
    <n v="0"/>
    <n v="1"/>
    <n v="0"/>
    <n v="2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5"/>
    <x v="0"/>
    <x v="8"/>
    <n v="0"/>
    <n v="2"/>
    <n v="0"/>
    <n v="0"/>
    <n v="1"/>
    <n v="0"/>
    <n v="0"/>
    <n v="1"/>
    <n v="2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5"/>
    <x v="1"/>
    <x v="5"/>
    <n v="0"/>
    <n v="2"/>
    <n v="0"/>
    <n v="0"/>
    <n v="2"/>
    <n v="0"/>
    <n v="0"/>
    <n v="1"/>
    <n v="2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6"/>
    <x v="0"/>
    <x v="10"/>
    <n v="1"/>
    <n v="1"/>
    <n v="0"/>
    <n v="1"/>
    <n v="0"/>
    <n v="0"/>
    <n v="1"/>
    <n v="3"/>
    <n v="1"/>
    <n v="1"/>
    <n v="3"/>
    <n v="0"/>
  </r>
  <r>
    <x v="105"/>
    <s v="Wiley"/>
    <s v="ISNI:0000000403801313"/>
    <s v="Wiley Online Library"/>
    <s v="10.1002/(ISSN)1097-0290"/>
    <s v="Wiley:BIT"/>
    <s v="0006-3592"/>
    <x v="105"/>
    <m/>
    <x v="6"/>
    <x v="1"/>
    <x v="15"/>
    <n v="1"/>
    <n v="1"/>
    <n v="0"/>
    <n v="1"/>
    <n v="0"/>
    <n v="0"/>
    <n v="1"/>
    <n v="3"/>
    <n v="1"/>
    <n v="2"/>
    <n v="6"/>
    <n v="0"/>
  </r>
  <r>
    <x v="105"/>
    <s v="Wiley"/>
    <s v="ISNI:0000000403801313"/>
    <s v="Wiley Online Library"/>
    <s v="10.1002/(ISSN)1097-0290"/>
    <s v="Wiley:BIT"/>
    <s v="0006-3592"/>
    <x v="105"/>
    <m/>
    <x v="7"/>
    <x v="0"/>
    <x v="3"/>
    <n v="0"/>
    <n v="1"/>
    <n v="0"/>
    <n v="0"/>
    <n v="1"/>
    <n v="0"/>
    <n v="0"/>
    <n v="0"/>
    <n v="0"/>
    <n v="2"/>
    <n v="1"/>
    <n v="0"/>
  </r>
  <r>
    <x v="105"/>
    <s v="Wiley"/>
    <s v="ISNI:0000000403801313"/>
    <s v="Wiley Online Library"/>
    <s v="10.1002/(ISSN)1097-0290"/>
    <s v="Wiley:BIT"/>
    <s v="0006-3592"/>
    <x v="105"/>
    <m/>
    <x v="7"/>
    <x v="1"/>
    <x v="5"/>
    <n v="0"/>
    <n v="2"/>
    <n v="0"/>
    <n v="0"/>
    <n v="2"/>
    <n v="0"/>
    <n v="0"/>
    <n v="0"/>
    <n v="0"/>
    <n v="2"/>
    <n v="1"/>
    <n v="0"/>
  </r>
  <r>
    <x v="105"/>
    <s v="Wiley"/>
    <s v="ISNI:0000000403801313"/>
    <s v="Wiley Online Library"/>
    <s v="10.1002/(ISSN)1097-0290"/>
    <s v="Wiley:BIT"/>
    <s v="0006-3592"/>
    <x v="105"/>
    <m/>
    <x v="8"/>
    <x v="0"/>
    <x v="3"/>
    <n v="0"/>
    <n v="0"/>
    <n v="0"/>
    <n v="0"/>
    <n v="0"/>
    <n v="1"/>
    <n v="0"/>
    <n v="0"/>
    <n v="0"/>
    <n v="1"/>
    <n v="0"/>
    <n v="3"/>
  </r>
  <r>
    <x v="105"/>
    <s v="Wiley"/>
    <s v="ISNI:0000000403801313"/>
    <s v="Wiley Online Library"/>
    <s v="10.1002/(ISSN)1097-0290"/>
    <s v="Wiley:BIT"/>
    <s v="0006-3592"/>
    <x v="105"/>
    <m/>
    <x v="8"/>
    <x v="1"/>
    <x v="5"/>
    <n v="0"/>
    <n v="0"/>
    <n v="0"/>
    <n v="0"/>
    <n v="0"/>
    <n v="2"/>
    <n v="0"/>
    <n v="0"/>
    <n v="0"/>
    <n v="1"/>
    <n v="0"/>
    <n v="4"/>
  </r>
  <r>
    <x v="105"/>
    <s v="Wiley"/>
    <s v="ISNI:0000000403801313"/>
    <s v="Wiley Online Library"/>
    <s v="10.1002/(ISSN)1097-0290"/>
    <s v="Wiley:BIT"/>
    <s v="0006-3592"/>
    <x v="105"/>
    <m/>
    <x v="9"/>
    <x v="0"/>
    <x v="2"/>
    <n v="0"/>
    <n v="1"/>
    <n v="0"/>
    <n v="0"/>
    <n v="0"/>
    <n v="0"/>
    <n v="0"/>
    <n v="0"/>
    <n v="1"/>
    <n v="0"/>
    <n v="0"/>
    <n v="1"/>
  </r>
  <r>
    <x v="105"/>
    <s v="Wiley"/>
    <s v="ISNI:0000000403801313"/>
    <s v="Wiley Online Library"/>
    <s v="10.1002/(ISSN)1097-0290"/>
    <s v="Wiley:BIT"/>
    <s v="0006-3592"/>
    <x v="105"/>
    <m/>
    <x v="9"/>
    <x v="1"/>
    <x v="7"/>
    <n v="0"/>
    <n v="1"/>
    <n v="0"/>
    <n v="0"/>
    <n v="0"/>
    <n v="0"/>
    <n v="0"/>
    <n v="0"/>
    <n v="1"/>
    <n v="0"/>
    <n v="0"/>
    <n v="2"/>
  </r>
  <r>
    <x v="105"/>
    <s v="Wiley"/>
    <s v="ISNI:0000000403801313"/>
    <s v="Wiley Online Library"/>
    <s v="10.1002/(ISSN)1097-0290"/>
    <s v="Wiley:BIT"/>
    <s v="0006-3592"/>
    <x v="105"/>
    <m/>
    <x v="25"/>
    <x v="0"/>
    <x v="8"/>
    <n v="2"/>
    <n v="0"/>
    <n v="2"/>
    <n v="0"/>
    <n v="2"/>
    <n v="0"/>
    <n v="0"/>
    <n v="0"/>
    <n v="0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25"/>
    <x v="1"/>
    <x v="5"/>
    <n v="2"/>
    <n v="0"/>
    <n v="3"/>
    <n v="0"/>
    <n v="2"/>
    <n v="0"/>
    <n v="0"/>
    <n v="0"/>
    <n v="0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10"/>
    <x v="0"/>
    <x v="5"/>
    <n v="0"/>
    <n v="1"/>
    <n v="3"/>
    <n v="0"/>
    <n v="0"/>
    <n v="0"/>
    <n v="0"/>
    <n v="1"/>
    <n v="1"/>
    <n v="1"/>
    <n v="0"/>
    <n v="0"/>
  </r>
  <r>
    <x v="105"/>
    <s v="Wiley"/>
    <s v="ISNI:0000000403801313"/>
    <s v="Wiley Online Library"/>
    <s v="10.1002/(ISSN)1097-0290"/>
    <s v="Wiley:BIT"/>
    <s v="0006-3592"/>
    <x v="105"/>
    <m/>
    <x v="10"/>
    <x v="1"/>
    <x v="6"/>
    <n v="0"/>
    <n v="2"/>
    <n v="3"/>
    <n v="0"/>
    <n v="0"/>
    <n v="0"/>
    <n v="0"/>
    <n v="1"/>
    <n v="2"/>
    <n v="2"/>
    <n v="0"/>
    <n v="0"/>
  </r>
  <r>
    <x v="105"/>
    <s v="Wiley"/>
    <s v="ISNI:0000000403801313"/>
    <s v="Wiley Online Library"/>
    <s v="10.1002/(ISSN)1097-0290"/>
    <s v="Wiley:BIT"/>
    <s v="0006-3592"/>
    <x v="105"/>
    <m/>
    <x v="11"/>
    <x v="0"/>
    <x v="8"/>
    <n v="0"/>
    <n v="0"/>
    <n v="0"/>
    <n v="0"/>
    <n v="0"/>
    <n v="0"/>
    <n v="0"/>
    <n v="4"/>
    <n v="2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11"/>
    <x v="1"/>
    <x v="5"/>
    <n v="0"/>
    <n v="0"/>
    <n v="0"/>
    <n v="0"/>
    <n v="0"/>
    <n v="0"/>
    <n v="0"/>
    <n v="5"/>
    <n v="2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13"/>
    <x v="0"/>
    <x v="1"/>
    <n v="0"/>
    <n v="0"/>
    <n v="0"/>
    <n v="0"/>
    <n v="0"/>
    <n v="1"/>
    <n v="0"/>
    <n v="0"/>
    <n v="0"/>
    <n v="1"/>
    <n v="0"/>
    <n v="0"/>
  </r>
  <r>
    <x v="105"/>
    <s v="Wiley"/>
    <s v="ISNI:0000000403801313"/>
    <s v="Wiley Online Library"/>
    <s v="10.1002/(ISSN)1097-0290"/>
    <s v="Wiley:BIT"/>
    <s v="0006-3592"/>
    <x v="105"/>
    <m/>
    <x v="13"/>
    <x v="1"/>
    <x v="2"/>
    <n v="0"/>
    <n v="0"/>
    <n v="0"/>
    <n v="0"/>
    <n v="0"/>
    <n v="2"/>
    <n v="0"/>
    <n v="0"/>
    <n v="0"/>
    <n v="1"/>
    <n v="0"/>
    <n v="0"/>
  </r>
  <r>
    <x v="105"/>
    <s v="Wiley"/>
    <s v="ISNI:0000000403801313"/>
    <s v="Wiley Online Library"/>
    <s v="10.1002/(ISSN)1097-0290"/>
    <s v="Wiley:BIT"/>
    <s v="0006-3592"/>
    <x v="105"/>
    <m/>
    <x v="14"/>
    <x v="0"/>
    <x v="4"/>
    <n v="1"/>
    <n v="1"/>
    <n v="0"/>
    <n v="0"/>
    <n v="0"/>
    <n v="1"/>
    <n v="0"/>
    <n v="3"/>
    <n v="2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14"/>
    <x v="1"/>
    <x v="16"/>
    <n v="1"/>
    <n v="1"/>
    <n v="0"/>
    <n v="0"/>
    <n v="0"/>
    <n v="1"/>
    <n v="0"/>
    <n v="4"/>
    <n v="2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15"/>
    <x v="0"/>
    <x v="6"/>
    <n v="1"/>
    <n v="2"/>
    <n v="0"/>
    <n v="2"/>
    <n v="2"/>
    <n v="0"/>
    <n v="0"/>
    <n v="1"/>
    <n v="1"/>
    <n v="1"/>
    <n v="0"/>
    <n v="0"/>
  </r>
  <r>
    <x v="105"/>
    <s v="Wiley"/>
    <s v="ISNI:0000000403801313"/>
    <s v="Wiley Online Library"/>
    <s v="10.1002/(ISSN)1097-0290"/>
    <s v="Wiley:BIT"/>
    <s v="0006-3592"/>
    <x v="105"/>
    <m/>
    <x v="15"/>
    <x v="1"/>
    <x v="17"/>
    <n v="2"/>
    <n v="3"/>
    <n v="0"/>
    <n v="2"/>
    <n v="4"/>
    <n v="0"/>
    <n v="0"/>
    <n v="1"/>
    <n v="1"/>
    <n v="2"/>
    <n v="0"/>
    <n v="0"/>
  </r>
  <r>
    <x v="105"/>
    <s v="Wiley"/>
    <s v="ISNI:0000000403801313"/>
    <s v="Wiley Online Library"/>
    <s v="10.1002/(ISSN)1097-0290"/>
    <s v="Wiley:BIT"/>
    <s v="0006-3592"/>
    <x v="105"/>
    <m/>
    <x v="16"/>
    <x v="0"/>
    <x v="3"/>
    <n v="0"/>
    <n v="2"/>
    <n v="1"/>
    <n v="0"/>
    <n v="0"/>
    <n v="0"/>
    <n v="0"/>
    <n v="0"/>
    <n v="0"/>
    <n v="2"/>
    <n v="0"/>
    <n v="0"/>
  </r>
  <r>
    <x v="105"/>
    <s v="Wiley"/>
    <s v="ISNI:0000000403801313"/>
    <s v="Wiley Online Library"/>
    <s v="10.1002/(ISSN)1097-0290"/>
    <s v="Wiley:BIT"/>
    <s v="0006-3592"/>
    <x v="105"/>
    <m/>
    <x v="16"/>
    <x v="1"/>
    <x v="5"/>
    <n v="0"/>
    <n v="2"/>
    <n v="2"/>
    <n v="0"/>
    <n v="0"/>
    <n v="0"/>
    <n v="0"/>
    <n v="0"/>
    <n v="0"/>
    <n v="3"/>
    <n v="0"/>
    <n v="0"/>
  </r>
  <r>
    <x v="105"/>
    <s v="Wiley"/>
    <s v="ISNI:0000000403801313"/>
    <s v="Wiley Online Library"/>
    <s v="10.1002/(ISSN)1097-0290"/>
    <s v="Wiley:BIT"/>
    <s v="0006-3592"/>
    <x v="105"/>
    <m/>
    <x v="17"/>
    <x v="0"/>
    <x v="3"/>
    <n v="0"/>
    <n v="0"/>
    <n v="0"/>
    <n v="0"/>
    <n v="0"/>
    <n v="1"/>
    <n v="1"/>
    <n v="2"/>
    <n v="1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17"/>
    <x v="1"/>
    <x v="8"/>
    <n v="0"/>
    <n v="0"/>
    <n v="0"/>
    <n v="0"/>
    <n v="0"/>
    <n v="1"/>
    <n v="2"/>
    <n v="2"/>
    <n v="1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18"/>
    <x v="0"/>
    <x v="7"/>
    <n v="0"/>
    <n v="0"/>
    <n v="0"/>
    <n v="0"/>
    <n v="0"/>
    <n v="0"/>
    <n v="0"/>
    <n v="1"/>
    <n v="0"/>
    <n v="2"/>
    <n v="1"/>
    <n v="0"/>
  </r>
  <r>
    <x v="105"/>
    <s v="Wiley"/>
    <s v="ISNI:0000000403801313"/>
    <s v="Wiley Online Library"/>
    <s v="10.1002/(ISSN)1097-0290"/>
    <s v="Wiley:BIT"/>
    <s v="0006-3592"/>
    <x v="105"/>
    <m/>
    <x v="18"/>
    <x v="1"/>
    <x v="8"/>
    <n v="0"/>
    <n v="0"/>
    <n v="0"/>
    <n v="0"/>
    <n v="0"/>
    <n v="0"/>
    <n v="0"/>
    <n v="1"/>
    <n v="0"/>
    <n v="4"/>
    <n v="1"/>
    <n v="0"/>
  </r>
  <r>
    <x v="105"/>
    <s v="Wiley"/>
    <s v="ISNI:0000000403801313"/>
    <s v="Wiley Online Library"/>
    <s v="10.1002/(ISSN)1097-0290"/>
    <s v="Wiley:BIT"/>
    <s v="0006-3592"/>
    <x v="105"/>
    <m/>
    <x v="19"/>
    <x v="0"/>
    <x v="1"/>
    <n v="0"/>
    <n v="0"/>
    <n v="0"/>
    <n v="0"/>
    <n v="0"/>
    <n v="0"/>
    <n v="1"/>
    <n v="1"/>
    <n v="0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19"/>
    <x v="1"/>
    <x v="1"/>
    <n v="0"/>
    <n v="0"/>
    <n v="0"/>
    <n v="0"/>
    <n v="0"/>
    <n v="0"/>
    <n v="1"/>
    <n v="1"/>
    <n v="0"/>
    <n v="0"/>
    <n v="0"/>
    <n v="0"/>
  </r>
  <r>
    <x v="105"/>
    <s v="Wiley"/>
    <s v="ISNI:0000000403801313"/>
    <s v="Wiley Online Library"/>
    <s v="10.1002/(ISSN)1097-0290"/>
    <s v="Wiley:BIT"/>
    <s v="0006-3592"/>
    <x v="105"/>
    <m/>
    <x v="20"/>
    <x v="0"/>
    <x v="1"/>
    <n v="0"/>
    <n v="0"/>
    <n v="0"/>
    <n v="0"/>
    <n v="0"/>
    <n v="0"/>
    <n v="0"/>
    <n v="0"/>
    <n v="1"/>
    <n v="0"/>
    <n v="0"/>
    <n v="1"/>
  </r>
  <r>
    <x v="105"/>
    <s v="Wiley"/>
    <s v="ISNI:0000000403801313"/>
    <s v="Wiley Online Library"/>
    <s v="10.1002/(ISSN)1097-0290"/>
    <s v="Wiley:BIT"/>
    <s v="0006-3592"/>
    <x v="105"/>
    <m/>
    <x v="20"/>
    <x v="1"/>
    <x v="1"/>
    <n v="0"/>
    <n v="0"/>
    <n v="0"/>
    <n v="0"/>
    <n v="0"/>
    <n v="0"/>
    <n v="0"/>
    <n v="0"/>
    <n v="1"/>
    <n v="0"/>
    <n v="0"/>
    <n v="1"/>
  </r>
  <r>
    <x v="106"/>
    <s v="Wiley"/>
    <s v="ISNI:0000000403801313"/>
    <s v="Wiley Online Library"/>
    <s v="10.1111/(ISSN)1744-7429"/>
    <s v="Wiley:BTP"/>
    <s v="0006-3606"/>
    <x v="106"/>
    <m/>
    <x v="1"/>
    <x v="0"/>
    <x v="2"/>
    <n v="0"/>
    <n v="0"/>
    <n v="0"/>
    <n v="0"/>
    <n v="1"/>
    <n v="0"/>
    <n v="0"/>
    <n v="0"/>
    <n v="1"/>
    <n v="0"/>
    <n v="0"/>
    <n v="1"/>
  </r>
  <r>
    <x v="106"/>
    <s v="Wiley"/>
    <s v="ISNI:0000000403801313"/>
    <s v="Wiley Online Library"/>
    <s v="10.1111/(ISSN)1744-7429"/>
    <s v="Wiley:BTP"/>
    <s v="0006-3606"/>
    <x v="106"/>
    <m/>
    <x v="1"/>
    <x v="1"/>
    <x v="2"/>
    <n v="0"/>
    <n v="0"/>
    <n v="0"/>
    <n v="0"/>
    <n v="1"/>
    <n v="0"/>
    <n v="0"/>
    <n v="0"/>
    <n v="1"/>
    <n v="0"/>
    <n v="0"/>
    <n v="1"/>
  </r>
  <r>
    <x v="106"/>
    <s v="Wiley"/>
    <s v="ISNI:0000000403801313"/>
    <s v="Wiley Online Library"/>
    <s v="10.1111/(ISSN)1744-7429"/>
    <s v="Wiley:BTP"/>
    <s v="0006-3606"/>
    <x v="106"/>
    <m/>
    <x v="2"/>
    <x v="0"/>
    <x v="1"/>
    <n v="0"/>
    <n v="1"/>
    <n v="0"/>
    <n v="0"/>
    <n v="0"/>
    <n v="0"/>
    <n v="1"/>
    <n v="0"/>
    <n v="0"/>
    <n v="0"/>
    <n v="0"/>
    <n v="0"/>
  </r>
  <r>
    <x v="106"/>
    <s v="Wiley"/>
    <s v="ISNI:0000000403801313"/>
    <s v="Wiley Online Library"/>
    <s v="10.1111/(ISSN)1744-7429"/>
    <s v="Wiley:BTP"/>
    <s v="0006-3606"/>
    <x v="106"/>
    <m/>
    <x v="2"/>
    <x v="1"/>
    <x v="1"/>
    <n v="0"/>
    <n v="1"/>
    <n v="0"/>
    <n v="0"/>
    <n v="0"/>
    <n v="0"/>
    <n v="1"/>
    <n v="0"/>
    <n v="0"/>
    <n v="0"/>
    <n v="0"/>
    <n v="0"/>
  </r>
  <r>
    <x v="106"/>
    <s v="Wiley"/>
    <s v="ISNI:0000000403801313"/>
    <s v="Wiley Online Library"/>
    <s v="10.1111/(ISSN)1744-7429"/>
    <s v="Wiley:BTP"/>
    <s v="0006-3606"/>
    <x v="106"/>
    <m/>
    <x v="27"/>
    <x v="0"/>
    <x v="0"/>
    <n v="0"/>
    <n v="1"/>
    <n v="0"/>
    <n v="0"/>
    <n v="0"/>
    <n v="0"/>
    <n v="0"/>
    <n v="0"/>
    <n v="0"/>
    <n v="0"/>
    <n v="0"/>
    <n v="0"/>
  </r>
  <r>
    <x v="106"/>
    <s v="Wiley"/>
    <s v="ISNI:0000000403801313"/>
    <s v="Wiley Online Library"/>
    <s v="10.1111/(ISSN)1744-7429"/>
    <s v="Wiley:BTP"/>
    <s v="0006-3606"/>
    <x v="106"/>
    <m/>
    <x v="27"/>
    <x v="1"/>
    <x v="0"/>
    <n v="0"/>
    <n v="1"/>
    <n v="0"/>
    <n v="0"/>
    <n v="0"/>
    <n v="0"/>
    <n v="0"/>
    <n v="0"/>
    <n v="0"/>
    <n v="0"/>
    <n v="0"/>
    <n v="0"/>
  </r>
  <r>
    <x v="106"/>
    <s v="Wiley"/>
    <s v="ISNI:0000000403801313"/>
    <s v="Wiley Online Library"/>
    <s v="10.1111/(ISSN)1744-7429"/>
    <s v="Wiley:BTP"/>
    <s v="0006-3606"/>
    <x v="106"/>
    <m/>
    <x v="30"/>
    <x v="0"/>
    <x v="0"/>
    <n v="0"/>
    <n v="1"/>
    <n v="0"/>
    <n v="0"/>
    <n v="0"/>
    <n v="0"/>
    <n v="0"/>
    <n v="0"/>
    <n v="0"/>
    <n v="0"/>
    <n v="0"/>
    <n v="0"/>
  </r>
  <r>
    <x v="106"/>
    <s v="Wiley"/>
    <s v="ISNI:0000000403801313"/>
    <s v="Wiley Online Library"/>
    <s v="10.1111/(ISSN)1744-7429"/>
    <s v="Wiley:BTP"/>
    <s v="0006-3606"/>
    <x v="106"/>
    <m/>
    <x v="30"/>
    <x v="1"/>
    <x v="0"/>
    <n v="0"/>
    <n v="1"/>
    <n v="0"/>
    <n v="0"/>
    <n v="0"/>
    <n v="0"/>
    <n v="0"/>
    <n v="0"/>
    <n v="0"/>
    <n v="0"/>
    <n v="0"/>
    <n v="0"/>
  </r>
  <r>
    <x v="106"/>
    <s v="Wiley"/>
    <s v="ISNI:0000000403801313"/>
    <s v="Wiley Online Library"/>
    <s v="10.1111/(ISSN)1744-7429"/>
    <s v="Wiley:BTP"/>
    <s v="0006-3606"/>
    <x v="106"/>
    <m/>
    <x v="29"/>
    <x v="0"/>
    <x v="0"/>
    <n v="0"/>
    <n v="0"/>
    <n v="0"/>
    <n v="0"/>
    <n v="0"/>
    <n v="0"/>
    <n v="0"/>
    <n v="1"/>
    <n v="0"/>
    <n v="0"/>
    <n v="0"/>
    <n v="0"/>
  </r>
  <r>
    <x v="106"/>
    <s v="Wiley"/>
    <s v="ISNI:0000000403801313"/>
    <s v="Wiley Online Library"/>
    <s v="10.1111/(ISSN)1744-7429"/>
    <s v="Wiley:BTP"/>
    <s v="0006-3606"/>
    <x v="106"/>
    <m/>
    <x v="29"/>
    <x v="1"/>
    <x v="0"/>
    <n v="0"/>
    <n v="0"/>
    <n v="0"/>
    <n v="0"/>
    <n v="0"/>
    <n v="0"/>
    <n v="0"/>
    <n v="1"/>
    <n v="0"/>
    <n v="0"/>
    <n v="0"/>
    <n v="0"/>
  </r>
  <r>
    <x v="106"/>
    <s v="Wiley"/>
    <s v="ISNI:0000000403801313"/>
    <s v="Wiley Online Library"/>
    <s v="10.1111/(ISSN)1744-7429"/>
    <s v="Wiley:BTP"/>
    <s v="0006-3606"/>
    <x v="106"/>
    <m/>
    <x v="4"/>
    <x v="0"/>
    <x v="2"/>
    <n v="0"/>
    <n v="0"/>
    <n v="1"/>
    <n v="0"/>
    <n v="0"/>
    <n v="0"/>
    <n v="0"/>
    <n v="0"/>
    <n v="0"/>
    <n v="1"/>
    <n v="1"/>
    <n v="0"/>
  </r>
  <r>
    <x v="106"/>
    <s v="Wiley"/>
    <s v="ISNI:0000000403801313"/>
    <s v="Wiley Online Library"/>
    <s v="10.1111/(ISSN)1744-7429"/>
    <s v="Wiley:BTP"/>
    <s v="0006-3606"/>
    <x v="106"/>
    <m/>
    <x v="4"/>
    <x v="1"/>
    <x v="2"/>
    <n v="0"/>
    <n v="0"/>
    <n v="1"/>
    <n v="0"/>
    <n v="0"/>
    <n v="0"/>
    <n v="0"/>
    <n v="0"/>
    <n v="0"/>
    <n v="1"/>
    <n v="1"/>
    <n v="0"/>
  </r>
  <r>
    <x v="106"/>
    <s v="Wiley"/>
    <s v="ISNI:0000000403801313"/>
    <s v="Wiley Online Library"/>
    <s v="10.1111/(ISSN)1744-7429"/>
    <s v="Wiley:BTP"/>
    <s v="0006-3606"/>
    <x v="106"/>
    <m/>
    <x v="28"/>
    <x v="0"/>
    <x v="0"/>
    <n v="0"/>
    <n v="0"/>
    <n v="0"/>
    <n v="1"/>
    <n v="0"/>
    <n v="0"/>
    <n v="0"/>
    <n v="0"/>
    <n v="0"/>
    <n v="0"/>
    <n v="0"/>
    <n v="0"/>
  </r>
  <r>
    <x v="106"/>
    <s v="Wiley"/>
    <s v="ISNI:0000000403801313"/>
    <s v="Wiley Online Library"/>
    <s v="10.1111/(ISSN)1744-7429"/>
    <s v="Wiley:BTP"/>
    <s v="0006-3606"/>
    <x v="106"/>
    <m/>
    <x v="28"/>
    <x v="1"/>
    <x v="1"/>
    <n v="0"/>
    <n v="0"/>
    <n v="0"/>
    <n v="2"/>
    <n v="0"/>
    <n v="0"/>
    <n v="0"/>
    <n v="0"/>
    <n v="0"/>
    <n v="0"/>
    <n v="0"/>
    <n v="0"/>
  </r>
  <r>
    <x v="106"/>
    <s v="Wiley"/>
    <s v="ISNI:0000000403801313"/>
    <s v="Wiley Online Library"/>
    <s v="10.1111/(ISSN)1744-7429"/>
    <s v="Wiley:BTP"/>
    <s v="0006-3606"/>
    <x v="106"/>
    <m/>
    <x v="6"/>
    <x v="0"/>
    <x v="7"/>
    <n v="0"/>
    <n v="0"/>
    <n v="1"/>
    <n v="0"/>
    <n v="0"/>
    <n v="0"/>
    <n v="0"/>
    <n v="0"/>
    <n v="1"/>
    <n v="2"/>
    <n v="0"/>
    <n v="0"/>
  </r>
  <r>
    <x v="106"/>
    <s v="Wiley"/>
    <s v="ISNI:0000000403801313"/>
    <s v="Wiley Online Library"/>
    <s v="10.1111/(ISSN)1744-7429"/>
    <s v="Wiley:BTP"/>
    <s v="0006-3606"/>
    <x v="106"/>
    <m/>
    <x v="6"/>
    <x v="1"/>
    <x v="5"/>
    <n v="0"/>
    <n v="0"/>
    <n v="4"/>
    <n v="0"/>
    <n v="0"/>
    <n v="0"/>
    <n v="0"/>
    <n v="0"/>
    <n v="1"/>
    <n v="2"/>
    <n v="0"/>
    <n v="0"/>
  </r>
  <r>
    <x v="106"/>
    <s v="Wiley"/>
    <s v="ISNI:0000000403801313"/>
    <s v="Wiley Online Library"/>
    <s v="10.1111/(ISSN)1744-7429"/>
    <s v="Wiley:BTP"/>
    <s v="0006-3606"/>
    <x v="106"/>
    <m/>
    <x v="7"/>
    <x v="0"/>
    <x v="16"/>
    <n v="0"/>
    <n v="0"/>
    <n v="0"/>
    <n v="0"/>
    <n v="0"/>
    <n v="0"/>
    <n v="0"/>
    <n v="0"/>
    <n v="0"/>
    <n v="3"/>
    <n v="4"/>
    <n v="2"/>
  </r>
  <r>
    <x v="106"/>
    <s v="Wiley"/>
    <s v="ISNI:0000000403801313"/>
    <s v="Wiley Online Library"/>
    <s v="10.1111/(ISSN)1744-7429"/>
    <s v="Wiley:BTP"/>
    <s v="0006-3606"/>
    <x v="106"/>
    <m/>
    <x v="7"/>
    <x v="1"/>
    <x v="10"/>
    <n v="0"/>
    <n v="0"/>
    <n v="0"/>
    <n v="0"/>
    <n v="0"/>
    <n v="0"/>
    <n v="0"/>
    <n v="0"/>
    <n v="0"/>
    <n v="6"/>
    <n v="4"/>
    <n v="2"/>
  </r>
  <r>
    <x v="106"/>
    <s v="Wiley"/>
    <s v="ISNI:0000000403801313"/>
    <s v="Wiley Online Library"/>
    <s v="10.1111/(ISSN)1744-7429"/>
    <s v="Wiley:BTP"/>
    <s v="0006-3606"/>
    <x v="106"/>
    <m/>
    <x v="8"/>
    <x v="0"/>
    <x v="1"/>
    <n v="1"/>
    <n v="0"/>
    <n v="0"/>
    <n v="0"/>
    <n v="0"/>
    <n v="0"/>
    <n v="0"/>
    <n v="0"/>
    <n v="1"/>
    <n v="0"/>
    <n v="0"/>
    <n v="0"/>
  </r>
  <r>
    <x v="106"/>
    <s v="Wiley"/>
    <s v="ISNI:0000000403801313"/>
    <s v="Wiley Online Library"/>
    <s v="10.1111/(ISSN)1744-7429"/>
    <s v="Wiley:BTP"/>
    <s v="0006-3606"/>
    <x v="106"/>
    <m/>
    <x v="8"/>
    <x v="1"/>
    <x v="1"/>
    <n v="1"/>
    <n v="0"/>
    <n v="0"/>
    <n v="0"/>
    <n v="0"/>
    <n v="0"/>
    <n v="0"/>
    <n v="0"/>
    <n v="1"/>
    <n v="0"/>
    <n v="0"/>
    <n v="0"/>
  </r>
  <r>
    <x v="106"/>
    <s v="Wiley"/>
    <s v="ISNI:0000000403801313"/>
    <s v="Wiley Online Library"/>
    <s v="10.1111/(ISSN)1744-7429"/>
    <s v="Wiley:BTP"/>
    <s v="0006-3606"/>
    <x v="106"/>
    <m/>
    <x v="9"/>
    <x v="0"/>
    <x v="7"/>
    <n v="1"/>
    <n v="1"/>
    <n v="1"/>
    <n v="0"/>
    <n v="0"/>
    <n v="0"/>
    <n v="0"/>
    <n v="1"/>
    <n v="0"/>
    <n v="0"/>
    <n v="0"/>
    <n v="0"/>
  </r>
  <r>
    <x v="106"/>
    <s v="Wiley"/>
    <s v="ISNI:0000000403801313"/>
    <s v="Wiley Online Library"/>
    <s v="10.1111/(ISSN)1744-7429"/>
    <s v="Wiley:BTP"/>
    <s v="0006-3606"/>
    <x v="106"/>
    <m/>
    <x v="9"/>
    <x v="1"/>
    <x v="7"/>
    <n v="1"/>
    <n v="1"/>
    <n v="1"/>
    <n v="0"/>
    <n v="0"/>
    <n v="0"/>
    <n v="0"/>
    <n v="1"/>
    <n v="0"/>
    <n v="0"/>
    <n v="0"/>
    <n v="0"/>
  </r>
  <r>
    <x v="106"/>
    <s v="Wiley"/>
    <s v="ISNI:0000000403801313"/>
    <s v="Wiley Online Library"/>
    <s v="10.1111/(ISSN)1744-7429"/>
    <s v="Wiley:BTP"/>
    <s v="0006-3606"/>
    <x v="106"/>
    <m/>
    <x v="25"/>
    <x v="0"/>
    <x v="0"/>
    <n v="0"/>
    <n v="0"/>
    <n v="1"/>
    <n v="0"/>
    <n v="0"/>
    <n v="0"/>
    <n v="0"/>
    <n v="0"/>
    <n v="0"/>
    <n v="0"/>
    <n v="0"/>
    <n v="0"/>
  </r>
  <r>
    <x v="106"/>
    <s v="Wiley"/>
    <s v="ISNI:0000000403801313"/>
    <s v="Wiley Online Library"/>
    <s v="10.1111/(ISSN)1744-7429"/>
    <s v="Wiley:BTP"/>
    <s v="0006-3606"/>
    <x v="106"/>
    <m/>
    <x v="25"/>
    <x v="1"/>
    <x v="0"/>
    <n v="0"/>
    <n v="0"/>
    <n v="1"/>
    <n v="0"/>
    <n v="0"/>
    <n v="0"/>
    <n v="0"/>
    <n v="0"/>
    <n v="0"/>
    <n v="0"/>
    <n v="0"/>
    <n v="0"/>
  </r>
  <r>
    <x v="106"/>
    <s v="Wiley"/>
    <s v="ISNI:0000000403801313"/>
    <s v="Wiley Online Library"/>
    <s v="10.1111/(ISSN)1744-7429"/>
    <s v="Wiley:BTP"/>
    <s v="0006-3606"/>
    <x v="106"/>
    <m/>
    <x v="11"/>
    <x v="0"/>
    <x v="0"/>
    <n v="0"/>
    <n v="0"/>
    <n v="0"/>
    <n v="0"/>
    <n v="0"/>
    <n v="1"/>
    <n v="0"/>
    <n v="0"/>
    <n v="0"/>
    <n v="0"/>
    <n v="0"/>
    <n v="0"/>
  </r>
  <r>
    <x v="106"/>
    <s v="Wiley"/>
    <s v="ISNI:0000000403801313"/>
    <s v="Wiley Online Library"/>
    <s v="10.1111/(ISSN)1744-7429"/>
    <s v="Wiley:BTP"/>
    <s v="0006-3606"/>
    <x v="106"/>
    <m/>
    <x v="11"/>
    <x v="1"/>
    <x v="0"/>
    <n v="0"/>
    <n v="0"/>
    <n v="0"/>
    <n v="0"/>
    <n v="0"/>
    <n v="1"/>
    <n v="0"/>
    <n v="0"/>
    <n v="0"/>
    <n v="0"/>
    <n v="0"/>
    <n v="0"/>
  </r>
  <r>
    <x v="106"/>
    <s v="Wiley"/>
    <s v="ISNI:0000000403801313"/>
    <s v="Wiley Online Library"/>
    <s v="10.1111/(ISSN)1744-7429"/>
    <s v="Wiley:BTP"/>
    <s v="0006-3606"/>
    <x v="106"/>
    <m/>
    <x v="12"/>
    <x v="0"/>
    <x v="8"/>
    <n v="1"/>
    <n v="2"/>
    <n v="0"/>
    <n v="1"/>
    <n v="0"/>
    <n v="0"/>
    <n v="0"/>
    <n v="0"/>
    <n v="2"/>
    <n v="0"/>
    <n v="0"/>
    <n v="0"/>
  </r>
  <r>
    <x v="106"/>
    <s v="Wiley"/>
    <s v="ISNI:0000000403801313"/>
    <s v="Wiley Online Library"/>
    <s v="10.1111/(ISSN)1744-7429"/>
    <s v="Wiley:BTP"/>
    <s v="0006-3606"/>
    <x v="106"/>
    <m/>
    <x v="12"/>
    <x v="1"/>
    <x v="14"/>
    <n v="4"/>
    <n v="4"/>
    <n v="0"/>
    <n v="1"/>
    <n v="0"/>
    <n v="0"/>
    <n v="0"/>
    <n v="0"/>
    <n v="2"/>
    <n v="0"/>
    <n v="0"/>
    <n v="0"/>
  </r>
  <r>
    <x v="106"/>
    <s v="Wiley"/>
    <s v="ISNI:0000000403801313"/>
    <s v="Wiley Online Library"/>
    <s v="10.1111/(ISSN)1744-7429"/>
    <s v="Wiley:BTP"/>
    <s v="0006-3606"/>
    <x v="106"/>
    <m/>
    <x v="13"/>
    <x v="0"/>
    <x v="2"/>
    <n v="0"/>
    <n v="1"/>
    <n v="1"/>
    <n v="0"/>
    <n v="1"/>
    <n v="0"/>
    <n v="0"/>
    <n v="0"/>
    <n v="0"/>
    <n v="0"/>
    <n v="0"/>
    <n v="0"/>
  </r>
  <r>
    <x v="106"/>
    <s v="Wiley"/>
    <s v="ISNI:0000000403801313"/>
    <s v="Wiley Online Library"/>
    <s v="10.1111/(ISSN)1744-7429"/>
    <s v="Wiley:BTP"/>
    <s v="0006-3606"/>
    <x v="106"/>
    <m/>
    <x v="13"/>
    <x v="1"/>
    <x v="2"/>
    <n v="0"/>
    <n v="1"/>
    <n v="1"/>
    <n v="0"/>
    <n v="1"/>
    <n v="0"/>
    <n v="0"/>
    <n v="0"/>
    <n v="0"/>
    <n v="0"/>
    <n v="0"/>
    <n v="0"/>
  </r>
  <r>
    <x v="106"/>
    <s v="Wiley"/>
    <s v="ISNI:0000000403801313"/>
    <s v="Wiley Online Library"/>
    <s v="10.1111/(ISSN)1744-7429"/>
    <s v="Wiley:BTP"/>
    <s v="0006-3606"/>
    <x v="106"/>
    <m/>
    <x v="14"/>
    <x v="0"/>
    <x v="0"/>
    <n v="0"/>
    <n v="0"/>
    <n v="0"/>
    <n v="0"/>
    <n v="0"/>
    <n v="0"/>
    <n v="0"/>
    <n v="0"/>
    <n v="0"/>
    <n v="1"/>
    <n v="0"/>
    <n v="0"/>
  </r>
  <r>
    <x v="106"/>
    <s v="Wiley"/>
    <s v="ISNI:0000000403801313"/>
    <s v="Wiley Online Library"/>
    <s v="10.1111/(ISSN)1744-7429"/>
    <s v="Wiley:BTP"/>
    <s v="0006-3606"/>
    <x v="106"/>
    <m/>
    <x v="14"/>
    <x v="1"/>
    <x v="1"/>
    <n v="0"/>
    <n v="0"/>
    <n v="0"/>
    <n v="0"/>
    <n v="0"/>
    <n v="0"/>
    <n v="0"/>
    <n v="0"/>
    <n v="0"/>
    <n v="2"/>
    <n v="0"/>
    <n v="0"/>
  </r>
  <r>
    <x v="106"/>
    <s v="Wiley"/>
    <s v="ISNI:0000000403801313"/>
    <s v="Wiley Online Library"/>
    <s v="10.1111/(ISSN)1744-7429"/>
    <s v="Wiley:BTP"/>
    <s v="0006-3606"/>
    <x v="106"/>
    <m/>
    <x v="15"/>
    <x v="0"/>
    <x v="5"/>
    <n v="1"/>
    <n v="1"/>
    <n v="0"/>
    <n v="0"/>
    <n v="2"/>
    <n v="1"/>
    <n v="0"/>
    <n v="1"/>
    <n v="0"/>
    <n v="0"/>
    <n v="1"/>
    <n v="0"/>
  </r>
  <r>
    <x v="106"/>
    <s v="Wiley"/>
    <s v="ISNI:0000000403801313"/>
    <s v="Wiley Online Library"/>
    <s v="10.1111/(ISSN)1744-7429"/>
    <s v="Wiley:BTP"/>
    <s v="0006-3606"/>
    <x v="106"/>
    <m/>
    <x v="15"/>
    <x v="1"/>
    <x v="16"/>
    <n v="1"/>
    <n v="3"/>
    <n v="0"/>
    <n v="0"/>
    <n v="2"/>
    <n v="1"/>
    <n v="0"/>
    <n v="1"/>
    <n v="0"/>
    <n v="0"/>
    <n v="1"/>
    <n v="0"/>
  </r>
  <r>
    <x v="106"/>
    <s v="Wiley"/>
    <s v="ISNI:0000000403801313"/>
    <s v="Wiley Online Library"/>
    <s v="10.1111/(ISSN)1744-7429"/>
    <s v="Wiley:BTP"/>
    <s v="0006-3606"/>
    <x v="106"/>
    <m/>
    <x v="16"/>
    <x v="0"/>
    <x v="6"/>
    <n v="1"/>
    <n v="3"/>
    <n v="1"/>
    <n v="0"/>
    <n v="1"/>
    <n v="0"/>
    <n v="1"/>
    <n v="0"/>
    <n v="2"/>
    <n v="0"/>
    <n v="1"/>
    <n v="0"/>
  </r>
  <r>
    <x v="106"/>
    <s v="Wiley"/>
    <s v="ISNI:0000000403801313"/>
    <s v="Wiley Online Library"/>
    <s v="10.1111/(ISSN)1744-7429"/>
    <s v="Wiley:BTP"/>
    <s v="0006-3606"/>
    <x v="106"/>
    <m/>
    <x v="16"/>
    <x v="1"/>
    <x v="9"/>
    <n v="2"/>
    <n v="5"/>
    <n v="1"/>
    <n v="0"/>
    <n v="1"/>
    <n v="0"/>
    <n v="1"/>
    <n v="0"/>
    <n v="2"/>
    <n v="0"/>
    <n v="1"/>
    <n v="0"/>
  </r>
  <r>
    <x v="106"/>
    <s v="Wiley"/>
    <s v="ISNI:0000000403801313"/>
    <s v="Wiley Online Library"/>
    <s v="10.1111/(ISSN)1744-7429"/>
    <s v="Wiley:BTP"/>
    <s v="0006-3606"/>
    <x v="106"/>
    <m/>
    <x v="17"/>
    <x v="0"/>
    <x v="3"/>
    <n v="0"/>
    <n v="0"/>
    <n v="0"/>
    <n v="0"/>
    <n v="0"/>
    <n v="0"/>
    <n v="0"/>
    <n v="0"/>
    <n v="2"/>
    <n v="1"/>
    <n v="2"/>
    <n v="0"/>
  </r>
  <r>
    <x v="106"/>
    <s v="Wiley"/>
    <s v="ISNI:0000000403801313"/>
    <s v="Wiley Online Library"/>
    <s v="10.1111/(ISSN)1744-7429"/>
    <s v="Wiley:BTP"/>
    <s v="0006-3606"/>
    <x v="106"/>
    <m/>
    <x v="17"/>
    <x v="1"/>
    <x v="5"/>
    <n v="0"/>
    <n v="0"/>
    <n v="0"/>
    <n v="0"/>
    <n v="0"/>
    <n v="0"/>
    <n v="0"/>
    <n v="0"/>
    <n v="4"/>
    <n v="1"/>
    <n v="2"/>
    <n v="0"/>
  </r>
  <r>
    <x v="106"/>
    <s v="Wiley"/>
    <s v="ISNI:0000000403801313"/>
    <s v="Wiley Online Library"/>
    <s v="10.1111/(ISSN)1744-7429"/>
    <s v="Wiley:BTP"/>
    <s v="0006-3606"/>
    <x v="106"/>
    <m/>
    <x v="18"/>
    <x v="0"/>
    <x v="21"/>
    <n v="0"/>
    <n v="2"/>
    <n v="1"/>
    <n v="1"/>
    <n v="0"/>
    <n v="0"/>
    <n v="1"/>
    <n v="0"/>
    <n v="20"/>
    <n v="0"/>
    <n v="0"/>
    <n v="0"/>
  </r>
  <r>
    <x v="106"/>
    <s v="Wiley"/>
    <s v="ISNI:0000000403801313"/>
    <s v="Wiley Online Library"/>
    <s v="10.1111/(ISSN)1744-7429"/>
    <s v="Wiley:BTP"/>
    <s v="0006-3606"/>
    <x v="106"/>
    <m/>
    <x v="18"/>
    <x v="1"/>
    <x v="37"/>
    <n v="0"/>
    <n v="3"/>
    <n v="2"/>
    <n v="1"/>
    <n v="0"/>
    <n v="0"/>
    <n v="1"/>
    <n v="0"/>
    <n v="42"/>
    <n v="0"/>
    <n v="0"/>
    <n v="0"/>
  </r>
  <r>
    <x v="106"/>
    <s v="Wiley"/>
    <s v="ISNI:0000000403801313"/>
    <s v="Wiley Online Library"/>
    <s v="10.1111/(ISSN)1744-7429"/>
    <s v="Wiley:BTP"/>
    <s v="0006-3606"/>
    <x v="106"/>
    <m/>
    <x v="19"/>
    <x v="0"/>
    <x v="0"/>
    <n v="0"/>
    <n v="0"/>
    <n v="0"/>
    <n v="0"/>
    <n v="0"/>
    <n v="0"/>
    <n v="0"/>
    <n v="0"/>
    <n v="0"/>
    <n v="0"/>
    <n v="1"/>
    <n v="0"/>
  </r>
  <r>
    <x v="106"/>
    <s v="Wiley"/>
    <s v="ISNI:0000000403801313"/>
    <s v="Wiley Online Library"/>
    <s v="10.1111/(ISSN)1744-7429"/>
    <s v="Wiley:BTP"/>
    <s v="0006-3606"/>
    <x v="106"/>
    <m/>
    <x v="19"/>
    <x v="1"/>
    <x v="2"/>
    <n v="0"/>
    <n v="0"/>
    <n v="0"/>
    <n v="0"/>
    <n v="0"/>
    <n v="0"/>
    <n v="0"/>
    <n v="0"/>
    <n v="0"/>
    <n v="0"/>
    <n v="3"/>
    <n v="0"/>
  </r>
  <r>
    <x v="106"/>
    <s v="Wiley"/>
    <s v="ISNI:0000000403801313"/>
    <s v="Wiley Online Library"/>
    <s v="10.1111/(ISSN)1744-7429"/>
    <s v="Wiley:BTP"/>
    <s v="0006-3606"/>
    <x v="106"/>
    <m/>
    <x v="20"/>
    <x v="0"/>
    <x v="0"/>
    <n v="0"/>
    <n v="0"/>
    <n v="0"/>
    <n v="1"/>
    <n v="0"/>
    <n v="0"/>
    <n v="0"/>
    <n v="0"/>
    <n v="0"/>
    <n v="0"/>
    <n v="0"/>
    <n v="0"/>
  </r>
  <r>
    <x v="106"/>
    <s v="Wiley"/>
    <s v="ISNI:0000000403801313"/>
    <s v="Wiley Online Library"/>
    <s v="10.1111/(ISSN)1744-7429"/>
    <s v="Wiley:BTP"/>
    <s v="0006-3606"/>
    <x v="106"/>
    <m/>
    <x v="20"/>
    <x v="1"/>
    <x v="2"/>
    <n v="0"/>
    <n v="0"/>
    <n v="0"/>
    <n v="3"/>
    <n v="0"/>
    <n v="0"/>
    <n v="0"/>
    <n v="0"/>
    <n v="0"/>
    <n v="0"/>
    <n v="0"/>
    <n v="0"/>
  </r>
  <r>
    <x v="107"/>
    <s v="Wiley"/>
    <s v="ISNI:0000000403801313"/>
    <s v="Wiley Online Library"/>
    <s v="10.1111/(ISSN)1502-3885"/>
    <s v="Wiley:BOR"/>
    <s v="0300-9483"/>
    <x v="107"/>
    <m/>
    <x v="9"/>
    <x v="0"/>
    <x v="1"/>
    <n v="0"/>
    <n v="0"/>
    <n v="2"/>
    <n v="0"/>
    <n v="0"/>
    <n v="0"/>
    <n v="0"/>
    <n v="0"/>
    <n v="0"/>
    <n v="0"/>
    <n v="0"/>
    <n v="0"/>
  </r>
  <r>
    <x v="107"/>
    <s v="Wiley"/>
    <s v="ISNI:0000000403801313"/>
    <s v="Wiley Online Library"/>
    <s v="10.1111/(ISSN)1502-3885"/>
    <s v="Wiley:BOR"/>
    <s v="0300-9483"/>
    <x v="107"/>
    <m/>
    <x v="9"/>
    <x v="1"/>
    <x v="2"/>
    <n v="0"/>
    <n v="0"/>
    <n v="3"/>
    <n v="0"/>
    <n v="0"/>
    <n v="0"/>
    <n v="0"/>
    <n v="0"/>
    <n v="0"/>
    <n v="0"/>
    <n v="0"/>
    <n v="0"/>
  </r>
  <r>
    <x v="107"/>
    <s v="Wiley"/>
    <s v="ISNI:0000000403801313"/>
    <s v="Wiley Online Library"/>
    <s v="10.1111/(ISSN)1502-3885"/>
    <s v="Wiley:BOR"/>
    <s v="0300-9483"/>
    <x v="107"/>
    <m/>
    <x v="14"/>
    <x v="0"/>
    <x v="0"/>
    <n v="0"/>
    <n v="0"/>
    <n v="0"/>
    <n v="0"/>
    <n v="0"/>
    <n v="0"/>
    <n v="0"/>
    <n v="0"/>
    <n v="0"/>
    <n v="0"/>
    <n v="0"/>
    <n v="1"/>
  </r>
  <r>
    <x v="107"/>
    <s v="Wiley"/>
    <s v="ISNI:0000000403801313"/>
    <s v="Wiley Online Library"/>
    <s v="10.1111/(ISSN)1502-3885"/>
    <s v="Wiley:BOR"/>
    <s v="0300-9483"/>
    <x v="107"/>
    <m/>
    <x v="14"/>
    <x v="1"/>
    <x v="0"/>
    <n v="0"/>
    <n v="0"/>
    <n v="0"/>
    <n v="0"/>
    <n v="0"/>
    <n v="0"/>
    <n v="0"/>
    <n v="0"/>
    <n v="0"/>
    <n v="0"/>
    <n v="0"/>
    <n v="1"/>
  </r>
  <r>
    <x v="108"/>
    <s v="Wiley"/>
    <s v="ISNI:0000000403801313"/>
    <s v="Wiley Online Library"/>
    <s v="10.1111/(ISSN)1095-8339"/>
    <s v="Wiley:BOJ"/>
    <s v="0024-4074"/>
    <x v="108"/>
    <m/>
    <x v="3"/>
    <x v="0"/>
    <x v="0"/>
    <n v="0"/>
    <n v="1"/>
    <n v="0"/>
    <n v="0"/>
    <n v="0"/>
    <n v="0"/>
    <n v="0"/>
    <n v="0"/>
    <n v="0"/>
    <n v="0"/>
    <n v="0"/>
    <n v="0"/>
  </r>
  <r>
    <x v="108"/>
    <s v="Wiley"/>
    <s v="ISNI:0000000403801313"/>
    <s v="Wiley Online Library"/>
    <s v="10.1111/(ISSN)1095-8339"/>
    <s v="Wiley:BOJ"/>
    <s v="0024-4074"/>
    <x v="108"/>
    <m/>
    <x v="3"/>
    <x v="1"/>
    <x v="0"/>
    <n v="0"/>
    <n v="1"/>
    <n v="0"/>
    <n v="0"/>
    <n v="0"/>
    <n v="0"/>
    <n v="0"/>
    <n v="0"/>
    <n v="0"/>
    <n v="0"/>
    <n v="0"/>
    <n v="0"/>
  </r>
  <r>
    <x v="108"/>
    <s v="Wiley"/>
    <s v="ISNI:0000000403801313"/>
    <s v="Wiley Online Library"/>
    <s v="10.1111/(ISSN)1095-8339"/>
    <s v="Wiley:BOJ"/>
    <s v="0024-4074"/>
    <x v="108"/>
    <m/>
    <x v="4"/>
    <x v="0"/>
    <x v="0"/>
    <n v="0"/>
    <n v="0"/>
    <n v="0"/>
    <n v="0"/>
    <n v="0"/>
    <n v="1"/>
    <n v="0"/>
    <n v="0"/>
    <n v="0"/>
    <n v="0"/>
    <n v="0"/>
    <n v="0"/>
  </r>
  <r>
    <x v="108"/>
    <s v="Wiley"/>
    <s v="ISNI:0000000403801313"/>
    <s v="Wiley Online Library"/>
    <s v="10.1111/(ISSN)1095-8339"/>
    <s v="Wiley:BOJ"/>
    <s v="0024-4074"/>
    <x v="108"/>
    <m/>
    <x v="4"/>
    <x v="1"/>
    <x v="0"/>
    <n v="0"/>
    <n v="0"/>
    <n v="0"/>
    <n v="0"/>
    <n v="0"/>
    <n v="1"/>
    <n v="0"/>
    <n v="0"/>
    <n v="0"/>
    <n v="0"/>
    <n v="0"/>
    <n v="0"/>
  </r>
  <r>
    <x v="108"/>
    <s v="Wiley"/>
    <s v="ISNI:0000000403801313"/>
    <s v="Wiley Online Library"/>
    <s v="10.1111/(ISSN)1095-8339"/>
    <s v="Wiley:BOJ"/>
    <s v="0024-4074"/>
    <x v="108"/>
    <m/>
    <x v="25"/>
    <x v="0"/>
    <x v="0"/>
    <n v="0"/>
    <n v="0"/>
    <n v="0"/>
    <n v="0"/>
    <n v="0"/>
    <n v="0"/>
    <n v="0"/>
    <n v="1"/>
    <n v="0"/>
    <n v="0"/>
    <n v="0"/>
    <n v="0"/>
  </r>
  <r>
    <x v="108"/>
    <s v="Wiley"/>
    <s v="ISNI:0000000403801313"/>
    <s v="Wiley Online Library"/>
    <s v="10.1111/(ISSN)1095-8339"/>
    <s v="Wiley:BOJ"/>
    <s v="0024-4074"/>
    <x v="108"/>
    <m/>
    <x v="25"/>
    <x v="1"/>
    <x v="0"/>
    <n v="0"/>
    <n v="0"/>
    <n v="0"/>
    <n v="0"/>
    <n v="0"/>
    <n v="0"/>
    <n v="0"/>
    <n v="1"/>
    <n v="0"/>
    <n v="0"/>
    <n v="0"/>
    <n v="0"/>
  </r>
  <r>
    <x v="108"/>
    <s v="Wiley"/>
    <s v="ISNI:0000000403801313"/>
    <s v="Wiley Online Library"/>
    <s v="10.1111/(ISSN)1095-8339"/>
    <s v="Wiley:BOJ"/>
    <s v="0024-4074"/>
    <x v="108"/>
    <m/>
    <x v="11"/>
    <x v="0"/>
    <x v="0"/>
    <n v="0"/>
    <n v="0"/>
    <n v="0"/>
    <n v="0"/>
    <n v="0"/>
    <n v="0"/>
    <n v="0"/>
    <n v="0"/>
    <n v="1"/>
    <n v="0"/>
    <n v="0"/>
    <n v="0"/>
  </r>
  <r>
    <x v="108"/>
    <s v="Wiley"/>
    <s v="ISNI:0000000403801313"/>
    <s v="Wiley Online Library"/>
    <s v="10.1111/(ISSN)1095-8339"/>
    <s v="Wiley:BOJ"/>
    <s v="0024-4074"/>
    <x v="108"/>
    <m/>
    <x v="11"/>
    <x v="1"/>
    <x v="1"/>
    <n v="0"/>
    <n v="0"/>
    <n v="0"/>
    <n v="0"/>
    <n v="0"/>
    <n v="0"/>
    <n v="0"/>
    <n v="0"/>
    <n v="2"/>
    <n v="0"/>
    <n v="0"/>
    <n v="0"/>
  </r>
  <r>
    <x v="109"/>
    <s v="Wiley"/>
    <s v="ISNI:0000000403801313"/>
    <s v="Wiley Online Library"/>
    <s v="10.1111/(ISSN)1750-3639"/>
    <s v="Wiley:BPA"/>
    <s v="1015-6305"/>
    <x v="109"/>
    <m/>
    <x v="1"/>
    <x v="0"/>
    <x v="1"/>
    <n v="0"/>
    <n v="0"/>
    <n v="0"/>
    <n v="0"/>
    <n v="0"/>
    <n v="0"/>
    <n v="0"/>
    <n v="0"/>
    <n v="0"/>
    <n v="0"/>
    <n v="2"/>
    <n v="0"/>
  </r>
  <r>
    <x v="109"/>
    <s v="Wiley"/>
    <s v="ISNI:0000000403801313"/>
    <s v="Wiley Online Library"/>
    <s v="10.1111/(ISSN)1750-3639"/>
    <s v="Wiley:BPA"/>
    <s v="1015-6305"/>
    <x v="109"/>
    <m/>
    <x v="1"/>
    <x v="1"/>
    <x v="2"/>
    <n v="0"/>
    <n v="0"/>
    <n v="0"/>
    <n v="0"/>
    <n v="0"/>
    <n v="0"/>
    <n v="0"/>
    <n v="0"/>
    <n v="0"/>
    <n v="0"/>
    <n v="3"/>
    <n v="0"/>
  </r>
  <r>
    <x v="110"/>
    <s v="Wiley"/>
    <s v="ISNI:0000000403801313"/>
    <s v="Wiley Online Library"/>
    <s v="10.1002/(ISSN)1469-3518"/>
    <s v="Wiley:BERJ"/>
    <s v="0141-1926"/>
    <x v="110"/>
    <m/>
    <x v="7"/>
    <x v="0"/>
    <x v="0"/>
    <n v="0"/>
    <n v="0"/>
    <n v="0"/>
    <n v="0"/>
    <n v="0"/>
    <n v="0"/>
    <n v="0"/>
    <n v="0"/>
    <n v="0"/>
    <n v="0"/>
    <n v="1"/>
    <n v="0"/>
  </r>
  <r>
    <x v="110"/>
    <s v="Wiley"/>
    <s v="ISNI:0000000403801313"/>
    <s v="Wiley Online Library"/>
    <s v="10.1002/(ISSN)1469-3518"/>
    <s v="Wiley:BERJ"/>
    <s v="0141-1926"/>
    <x v="110"/>
    <m/>
    <x v="7"/>
    <x v="1"/>
    <x v="0"/>
    <n v="0"/>
    <n v="0"/>
    <n v="0"/>
    <n v="0"/>
    <n v="0"/>
    <n v="0"/>
    <n v="0"/>
    <n v="0"/>
    <n v="0"/>
    <n v="0"/>
    <n v="1"/>
    <n v="0"/>
  </r>
  <r>
    <x v="111"/>
    <s v="Wiley"/>
    <s v="ISNI:0000000403801313"/>
    <s v="Wiley Online Library"/>
    <s v="10.1111/(ISSN)1365-2141"/>
    <s v="Wiley:BJH"/>
    <s v="0007-1048"/>
    <x v="111"/>
    <m/>
    <x v="28"/>
    <x v="0"/>
    <x v="0"/>
    <n v="0"/>
    <n v="0"/>
    <n v="0"/>
    <n v="1"/>
    <n v="0"/>
    <n v="0"/>
    <n v="0"/>
    <n v="0"/>
    <n v="0"/>
    <n v="0"/>
    <n v="0"/>
    <n v="0"/>
  </r>
  <r>
    <x v="111"/>
    <s v="Wiley"/>
    <s v="ISNI:0000000403801313"/>
    <s v="Wiley Online Library"/>
    <s v="10.1111/(ISSN)1365-2141"/>
    <s v="Wiley:BJH"/>
    <s v="0007-1048"/>
    <x v="111"/>
    <m/>
    <x v="28"/>
    <x v="1"/>
    <x v="1"/>
    <n v="0"/>
    <n v="0"/>
    <n v="0"/>
    <n v="2"/>
    <n v="0"/>
    <n v="0"/>
    <n v="0"/>
    <n v="0"/>
    <n v="0"/>
    <n v="0"/>
    <n v="0"/>
    <n v="0"/>
  </r>
  <r>
    <x v="111"/>
    <s v="Wiley"/>
    <s v="ISNI:0000000403801313"/>
    <s v="Wiley Online Library"/>
    <s v="10.1111/(ISSN)1365-2141"/>
    <s v="Wiley:BJH"/>
    <s v="0007-1048"/>
    <x v="111"/>
    <m/>
    <x v="13"/>
    <x v="0"/>
    <x v="1"/>
    <n v="0"/>
    <n v="0"/>
    <n v="0"/>
    <n v="0"/>
    <n v="0"/>
    <n v="0"/>
    <n v="0"/>
    <n v="0"/>
    <n v="0"/>
    <n v="0"/>
    <n v="0"/>
    <n v="2"/>
  </r>
  <r>
    <x v="111"/>
    <s v="Wiley"/>
    <s v="ISNI:0000000403801313"/>
    <s v="Wiley Online Library"/>
    <s v="10.1111/(ISSN)1365-2141"/>
    <s v="Wiley:BJH"/>
    <s v="0007-1048"/>
    <x v="111"/>
    <m/>
    <x v="13"/>
    <x v="1"/>
    <x v="2"/>
    <n v="0"/>
    <n v="0"/>
    <n v="0"/>
    <n v="0"/>
    <n v="0"/>
    <n v="0"/>
    <n v="0"/>
    <n v="0"/>
    <n v="0"/>
    <n v="0"/>
    <n v="0"/>
    <n v="3"/>
  </r>
  <r>
    <x v="111"/>
    <s v="Wiley"/>
    <s v="ISNI:0000000403801313"/>
    <s v="Wiley Online Library"/>
    <s v="10.1111/(ISSN)1365-2141"/>
    <s v="Wiley:BJH"/>
    <s v="0007-1048"/>
    <x v="111"/>
    <m/>
    <x v="15"/>
    <x v="0"/>
    <x v="0"/>
    <n v="0"/>
    <n v="0"/>
    <n v="0"/>
    <n v="0"/>
    <n v="0"/>
    <n v="0"/>
    <n v="0"/>
    <n v="0"/>
    <n v="0"/>
    <n v="0"/>
    <n v="0"/>
    <n v="1"/>
  </r>
  <r>
    <x v="111"/>
    <s v="Wiley"/>
    <s v="ISNI:0000000403801313"/>
    <s v="Wiley Online Library"/>
    <s v="10.1111/(ISSN)1365-2141"/>
    <s v="Wiley:BJH"/>
    <s v="0007-1048"/>
    <x v="111"/>
    <m/>
    <x v="15"/>
    <x v="1"/>
    <x v="1"/>
    <n v="0"/>
    <n v="0"/>
    <n v="0"/>
    <n v="0"/>
    <n v="0"/>
    <n v="0"/>
    <n v="0"/>
    <n v="0"/>
    <n v="0"/>
    <n v="0"/>
    <n v="0"/>
    <n v="2"/>
  </r>
  <r>
    <x v="112"/>
    <s v="Wiley"/>
    <s v="ISNI:0000000403801313"/>
    <s v="Wiley Online Library"/>
    <s v="10.1111/(ISSN)2044-8287"/>
    <s v="Wiley:BJHP"/>
    <s v="1359-107X"/>
    <x v="112"/>
    <m/>
    <x v="15"/>
    <x v="0"/>
    <x v="0"/>
    <n v="0"/>
    <n v="0"/>
    <n v="0"/>
    <n v="0"/>
    <n v="0"/>
    <n v="0"/>
    <n v="0"/>
    <n v="0"/>
    <n v="0"/>
    <n v="0"/>
    <n v="1"/>
    <n v="0"/>
  </r>
  <r>
    <x v="112"/>
    <s v="Wiley"/>
    <s v="ISNI:0000000403801313"/>
    <s v="Wiley Online Library"/>
    <s v="10.1111/(ISSN)2044-8287"/>
    <s v="Wiley:BJHP"/>
    <s v="1359-107X"/>
    <x v="112"/>
    <m/>
    <x v="15"/>
    <x v="1"/>
    <x v="0"/>
    <n v="0"/>
    <n v="0"/>
    <n v="0"/>
    <n v="0"/>
    <n v="0"/>
    <n v="0"/>
    <n v="0"/>
    <n v="0"/>
    <n v="0"/>
    <n v="0"/>
    <n v="1"/>
    <n v="0"/>
  </r>
  <r>
    <x v="113"/>
    <s v="Wiley"/>
    <s v="ISNI:0000000403801313"/>
    <s v="Wiley Online Library"/>
    <s v="10.1111/(ISSN)1467-8551"/>
    <s v="Wiley:BJOM"/>
    <s v="1045-3172"/>
    <x v="113"/>
    <m/>
    <x v="13"/>
    <x v="0"/>
    <x v="0"/>
    <n v="0"/>
    <n v="0"/>
    <n v="0"/>
    <n v="0"/>
    <n v="0"/>
    <n v="0"/>
    <n v="0"/>
    <n v="0"/>
    <n v="1"/>
    <n v="0"/>
    <n v="0"/>
    <n v="0"/>
  </r>
  <r>
    <x v="113"/>
    <s v="Wiley"/>
    <s v="ISNI:0000000403801313"/>
    <s v="Wiley Online Library"/>
    <s v="10.1111/(ISSN)1467-8551"/>
    <s v="Wiley:BJOM"/>
    <s v="1045-3172"/>
    <x v="113"/>
    <m/>
    <x v="13"/>
    <x v="1"/>
    <x v="0"/>
    <n v="0"/>
    <n v="0"/>
    <n v="0"/>
    <n v="0"/>
    <n v="0"/>
    <n v="0"/>
    <n v="0"/>
    <n v="0"/>
    <n v="1"/>
    <n v="0"/>
    <n v="0"/>
    <n v="0"/>
  </r>
  <r>
    <x v="114"/>
    <s v="Wiley"/>
    <s v="ISNI:0000000403801313"/>
    <s v="Wiley Online Library"/>
    <s v="10.1111/(ISSN)1476-5381"/>
    <s v="Wiley:BPH"/>
    <s v="0007-1188"/>
    <x v="114"/>
    <m/>
    <x v="8"/>
    <x v="0"/>
    <x v="0"/>
    <n v="0"/>
    <n v="1"/>
    <n v="0"/>
    <n v="0"/>
    <n v="0"/>
    <n v="0"/>
    <n v="0"/>
    <n v="0"/>
    <n v="0"/>
    <n v="0"/>
    <n v="0"/>
    <n v="0"/>
  </r>
  <r>
    <x v="114"/>
    <s v="Wiley"/>
    <s v="ISNI:0000000403801313"/>
    <s v="Wiley Online Library"/>
    <s v="10.1111/(ISSN)1476-5381"/>
    <s v="Wiley:BPH"/>
    <s v="0007-1188"/>
    <x v="114"/>
    <m/>
    <x v="8"/>
    <x v="1"/>
    <x v="0"/>
    <n v="0"/>
    <n v="1"/>
    <n v="0"/>
    <n v="0"/>
    <n v="0"/>
    <n v="0"/>
    <n v="0"/>
    <n v="0"/>
    <n v="0"/>
    <n v="0"/>
    <n v="0"/>
    <n v="0"/>
  </r>
  <r>
    <x v="115"/>
    <s v="Wiley"/>
    <s v="ISNI:0000000403801313"/>
    <s v="Wiley Online Library"/>
    <s v="10.1111/(ISSN)2044-8295"/>
    <s v="Wiley:BJOP"/>
    <s v="0007-1269"/>
    <x v="115"/>
    <m/>
    <x v="4"/>
    <x v="0"/>
    <x v="1"/>
    <n v="0"/>
    <n v="0"/>
    <n v="0"/>
    <n v="0"/>
    <n v="0"/>
    <n v="0"/>
    <n v="0"/>
    <n v="1"/>
    <n v="0"/>
    <n v="1"/>
    <n v="0"/>
    <n v="0"/>
  </r>
  <r>
    <x v="115"/>
    <s v="Wiley"/>
    <s v="ISNI:0000000403801313"/>
    <s v="Wiley Online Library"/>
    <s v="10.1111/(ISSN)2044-8295"/>
    <s v="Wiley:BJOP"/>
    <s v="0007-1269"/>
    <x v="115"/>
    <m/>
    <x v="4"/>
    <x v="1"/>
    <x v="7"/>
    <n v="0"/>
    <n v="0"/>
    <n v="0"/>
    <n v="0"/>
    <n v="0"/>
    <n v="0"/>
    <n v="0"/>
    <n v="2"/>
    <n v="0"/>
    <n v="2"/>
    <n v="0"/>
    <n v="0"/>
  </r>
  <r>
    <x v="116"/>
    <s v="Wiley"/>
    <s v="ISNI:0000000403801313"/>
    <s v="Wiley Online Library"/>
    <s v="10.1111/(ISSN)2044-8309"/>
    <s v="Wiley:BJSO"/>
    <s v="0144-6665"/>
    <x v="116"/>
    <m/>
    <x v="4"/>
    <x v="0"/>
    <x v="0"/>
    <n v="0"/>
    <n v="0"/>
    <n v="0"/>
    <n v="0"/>
    <n v="0"/>
    <n v="0"/>
    <n v="0"/>
    <n v="0"/>
    <n v="0"/>
    <n v="0"/>
    <n v="1"/>
    <n v="0"/>
  </r>
  <r>
    <x v="116"/>
    <s v="Wiley"/>
    <s v="ISNI:0000000403801313"/>
    <s v="Wiley Online Library"/>
    <s v="10.1111/(ISSN)2044-8309"/>
    <s v="Wiley:BJSO"/>
    <s v="0144-6665"/>
    <x v="116"/>
    <m/>
    <x v="4"/>
    <x v="1"/>
    <x v="0"/>
    <n v="0"/>
    <n v="0"/>
    <n v="0"/>
    <n v="0"/>
    <n v="0"/>
    <n v="0"/>
    <n v="0"/>
    <n v="0"/>
    <n v="0"/>
    <n v="0"/>
    <n v="1"/>
    <n v="0"/>
  </r>
  <r>
    <x v="117"/>
    <s v="Wiley"/>
    <s v="ISNI:0000000403801313"/>
    <s v="Wiley Online Library"/>
    <s v="10.1002/(ISSN)1229-5949"/>
    <s v="Wiley:E762"/>
    <s v="1229-5949"/>
    <x v="117"/>
    <m/>
    <x v="14"/>
    <x v="0"/>
    <x v="0"/>
    <n v="0"/>
    <n v="0"/>
    <n v="0"/>
    <n v="0"/>
    <n v="1"/>
    <n v="0"/>
    <n v="0"/>
    <n v="0"/>
    <n v="0"/>
    <n v="0"/>
    <n v="0"/>
    <n v="0"/>
  </r>
  <r>
    <x v="117"/>
    <s v="Wiley"/>
    <s v="ISNI:0000000403801313"/>
    <s v="Wiley Online Library"/>
    <s v="10.1002/(ISSN)1229-5949"/>
    <s v="Wiley:E762"/>
    <s v="1229-5949"/>
    <x v="117"/>
    <m/>
    <x v="14"/>
    <x v="1"/>
    <x v="0"/>
    <n v="0"/>
    <n v="0"/>
    <n v="0"/>
    <n v="0"/>
    <n v="1"/>
    <n v="0"/>
    <n v="0"/>
    <n v="0"/>
    <n v="0"/>
    <n v="0"/>
    <n v="0"/>
    <n v="0"/>
  </r>
  <r>
    <x v="117"/>
    <s v="Wiley"/>
    <s v="ISNI:0000000403801313"/>
    <s v="Wiley Online Library"/>
    <s v="10.1002/(ISSN)1229-5949"/>
    <s v="Wiley:E762"/>
    <s v="1229-5949"/>
    <x v="117"/>
    <m/>
    <x v="19"/>
    <x v="0"/>
    <x v="0"/>
    <n v="0"/>
    <n v="0"/>
    <n v="0"/>
    <n v="0"/>
    <n v="0"/>
    <n v="0"/>
    <n v="0"/>
    <n v="0"/>
    <n v="0"/>
    <n v="0"/>
    <n v="0"/>
    <n v="1"/>
  </r>
  <r>
    <x v="117"/>
    <s v="Wiley"/>
    <s v="ISNI:0000000403801313"/>
    <s v="Wiley Online Library"/>
    <s v="10.1002/(ISSN)1229-5949"/>
    <s v="Wiley:E762"/>
    <s v="1229-5949"/>
    <x v="117"/>
    <m/>
    <x v="19"/>
    <x v="1"/>
    <x v="0"/>
    <n v="0"/>
    <n v="0"/>
    <n v="0"/>
    <n v="0"/>
    <n v="0"/>
    <n v="0"/>
    <n v="0"/>
    <n v="0"/>
    <n v="0"/>
    <n v="0"/>
    <n v="0"/>
    <n v="1"/>
  </r>
  <r>
    <x v="118"/>
    <s v="Wiley"/>
    <s v="ISNI:0000000403801313"/>
    <s v="Wiley Online Library"/>
    <s v="10.1002/(ISSN)1099-0836"/>
    <s v="Wiley:BSE"/>
    <s v="0964-4733"/>
    <x v="118"/>
    <m/>
    <x v="29"/>
    <x v="0"/>
    <x v="0"/>
    <n v="0"/>
    <n v="1"/>
    <n v="0"/>
    <n v="0"/>
    <n v="0"/>
    <n v="0"/>
    <n v="0"/>
    <n v="0"/>
    <n v="0"/>
    <n v="0"/>
    <n v="0"/>
    <n v="0"/>
  </r>
  <r>
    <x v="118"/>
    <s v="Wiley"/>
    <s v="ISNI:0000000403801313"/>
    <s v="Wiley Online Library"/>
    <s v="10.1002/(ISSN)1099-0836"/>
    <s v="Wiley:BSE"/>
    <s v="0964-4733"/>
    <x v="118"/>
    <m/>
    <x v="29"/>
    <x v="1"/>
    <x v="0"/>
    <n v="0"/>
    <n v="1"/>
    <n v="0"/>
    <n v="0"/>
    <n v="0"/>
    <n v="0"/>
    <n v="0"/>
    <n v="0"/>
    <n v="0"/>
    <n v="0"/>
    <n v="0"/>
    <n v="0"/>
  </r>
  <r>
    <x v="118"/>
    <s v="Wiley"/>
    <s v="ISNI:0000000403801313"/>
    <s v="Wiley Online Library"/>
    <s v="10.1002/(ISSN)1099-0836"/>
    <s v="Wiley:BSE"/>
    <s v="0964-4733"/>
    <x v="118"/>
    <m/>
    <x v="28"/>
    <x v="0"/>
    <x v="0"/>
    <n v="0"/>
    <n v="0"/>
    <n v="0"/>
    <n v="0"/>
    <n v="1"/>
    <n v="0"/>
    <n v="0"/>
    <n v="0"/>
    <n v="0"/>
    <n v="0"/>
    <n v="0"/>
    <n v="0"/>
  </r>
  <r>
    <x v="118"/>
    <s v="Wiley"/>
    <s v="ISNI:0000000403801313"/>
    <s v="Wiley Online Library"/>
    <s v="10.1002/(ISSN)1099-0836"/>
    <s v="Wiley:BSE"/>
    <s v="0964-4733"/>
    <x v="118"/>
    <m/>
    <x v="28"/>
    <x v="1"/>
    <x v="0"/>
    <n v="0"/>
    <n v="0"/>
    <n v="0"/>
    <n v="0"/>
    <n v="1"/>
    <n v="0"/>
    <n v="0"/>
    <n v="0"/>
    <n v="0"/>
    <n v="0"/>
    <n v="0"/>
    <n v="0"/>
  </r>
  <r>
    <x v="118"/>
    <s v="Wiley"/>
    <s v="ISNI:0000000403801313"/>
    <s v="Wiley Online Library"/>
    <s v="10.1002/(ISSN)1099-0836"/>
    <s v="Wiley:BSE"/>
    <s v="0964-4733"/>
    <x v="118"/>
    <m/>
    <x v="6"/>
    <x v="0"/>
    <x v="0"/>
    <n v="0"/>
    <n v="0"/>
    <n v="0"/>
    <n v="0"/>
    <n v="1"/>
    <n v="0"/>
    <n v="0"/>
    <n v="0"/>
    <n v="0"/>
    <n v="0"/>
    <n v="0"/>
    <n v="0"/>
  </r>
  <r>
    <x v="118"/>
    <s v="Wiley"/>
    <s v="ISNI:0000000403801313"/>
    <s v="Wiley Online Library"/>
    <s v="10.1002/(ISSN)1099-0836"/>
    <s v="Wiley:BSE"/>
    <s v="0964-4733"/>
    <x v="118"/>
    <m/>
    <x v="6"/>
    <x v="1"/>
    <x v="0"/>
    <n v="0"/>
    <n v="0"/>
    <n v="0"/>
    <n v="0"/>
    <n v="1"/>
    <n v="0"/>
    <n v="0"/>
    <n v="0"/>
    <n v="0"/>
    <n v="0"/>
    <n v="0"/>
    <n v="0"/>
  </r>
  <r>
    <x v="118"/>
    <s v="Wiley"/>
    <s v="ISNI:0000000403801313"/>
    <s v="Wiley Online Library"/>
    <s v="10.1002/(ISSN)1099-0836"/>
    <s v="Wiley:BSE"/>
    <s v="0964-4733"/>
    <x v="118"/>
    <m/>
    <x v="13"/>
    <x v="0"/>
    <x v="0"/>
    <n v="0"/>
    <n v="0"/>
    <n v="0"/>
    <n v="0"/>
    <n v="0"/>
    <n v="1"/>
    <n v="0"/>
    <n v="0"/>
    <n v="0"/>
    <n v="0"/>
    <n v="0"/>
    <n v="0"/>
  </r>
  <r>
    <x v="118"/>
    <s v="Wiley"/>
    <s v="ISNI:0000000403801313"/>
    <s v="Wiley Online Library"/>
    <s v="10.1002/(ISSN)1099-0836"/>
    <s v="Wiley:BSE"/>
    <s v="0964-4733"/>
    <x v="118"/>
    <m/>
    <x v="13"/>
    <x v="1"/>
    <x v="1"/>
    <n v="0"/>
    <n v="0"/>
    <n v="0"/>
    <n v="0"/>
    <n v="0"/>
    <n v="2"/>
    <n v="0"/>
    <n v="0"/>
    <n v="0"/>
    <n v="0"/>
    <n v="0"/>
    <n v="0"/>
  </r>
  <r>
    <x v="118"/>
    <s v="Wiley"/>
    <s v="ISNI:0000000403801313"/>
    <s v="Wiley Online Library"/>
    <s v="10.1002/(ISSN)1099-0836"/>
    <s v="Wiley:BSE"/>
    <s v="0964-4733"/>
    <x v="118"/>
    <m/>
    <x v="14"/>
    <x v="0"/>
    <x v="0"/>
    <n v="0"/>
    <n v="0"/>
    <n v="0"/>
    <n v="0"/>
    <n v="0"/>
    <n v="0"/>
    <n v="0"/>
    <n v="0"/>
    <n v="0"/>
    <n v="0"/>
    <n v="0"/>
    <n v="1"/>
  </r>
  <r>
    <x v="118"/>
    <s v="Wiley"/>
    <s v="ISNI:0000000403801313"/>
    <s v="Wiley Online Library"/>
    <s v="10.1002/(ISSN)1099-0836"/>
    <s v="Wiley:BSE"/>
    <s v="0964-4733"/>
    <x v="118"/>
    <m/>
    <x v="14"/>
    <x v="1"/>
    <x v="0"/>
    <n v="0"/>
    <n v="0"/>
    <n v="0"/>
    <n v="0"/>
    <n v="0"/>
    <n v="0"/>
    <n v="0"/>
    <n v="0"/>
    <n v="0"/>
    <n v="0"/>
    <n v="0"/>
    <n v="1"/>
  </r>
  <r>
    <x v="119"/>
    <s v="Wiley"/>
    <s v="ISNI:0000000403801313"/>
    <s v="Wiley Online Library"/>
    <s v="10.1111/(ISSN)1467-8594"/>
    <s v="Wiley:BASR"/>
    <s v="0045-3609"/>
    <x v="119"/>
    <m/>
    <x v="9"/>
    <x v="0"/>
    <x v="0"/>
    <n v="0"/>
    <n v="0"/>
    <n v="0"/>
    <n v="0"/>
    <n v="1"/>
    <n v="0"/>
    <n v="0"/>
    <n v="0"/>
    <n v="0"/>
    <n v="0"/>
    <n v="0"/>
    <n v="0"/>
  </r>
  <r>
    <x v="119"/>
    <s v="Wiley"/>
    <s v="ISNI:0000000403801313"/>
    <s v="Wiley Online Library"/>
    <s v="10.1111/(ISSN)1467-8594"/>
    <s v="Wiley:BASR"/>
    <s v="0045-3609"/>
    <x v="119"/>
    <m/>
    <x v="9"/>
    <x v="1"/>
    <x v="1"/>
    <n v="0"/>
    <n v="0"/>
    <n v="0"/>
    <n v="0"/>
    <n v="2"/>
    <n v="0"/>
    <n v="0"/>
    <n v="0"/>
    <n v="0"/>
    <n v="0"/>
    <n v="0"/>
    <n v="0"/>
  </r>
  <r>
    <x v="120"/>
    <s v="Wiley"/>
    <s v="ISNI:0000000403801313"/>
    <s v="Wiley Online Library"/>
    <s v="10.3322/(ISSN)1542-4863"/>
    <s v="Wiley:CAAC"/>
    <s v="0007-9235"/>
    <x v="120"/>
    <m/>
    <x v="29"/>
    <x v="0"/>
    <x v="0"/>
    <n v="0"/>
    <n v="0"/>
    <n v="0"/>
    <n v="0"/>
    <n v="0"/>
    <n v="0"/>
    <n v="0"/>
    <n v="0"/>
    <n v="0"/>
    <n v="0"/>
    <n v="1"/>
    <n v="0"/>
  </r>
  <r>
    <x v="120"/>
    <s v="Wiley"/>
    <s v="ISNI:0000000403801313"/>
    <s v="Wiley Online Library"/>
    <s v="10.3322/(ISSN)1542-4863"/>
    <s v="Wiley:CAAC"/>
    <s v="0007-9235"/>
    <x v="120"/>
    <m/>
    <x v="29"/>
    <x v="1"/>
    <x v="0"/>
    <n v="0"/>
    <n v="0"/>
    <n v="0"/>
    <n v="0"/>
    <n v="0"/>
    <n v="0"/>
    <n v="0"/>
    <n v="0"/>
    <n v="0"/>
    <n v="0"/>
    <n v="1"/>
    <n v="0"/>
  </r>
  <r>
    <x v="121"/>
    <s v="Wiley"/>
    <s v="ISNI:0000000403801313"/>
    <s v="Wiley Online Library"/>
    <s v="10.1002/(ISSN)1863-0669"/>
    <s v="Wiley:2047"/>
    <s v="1863-0650"/>
    <x v="121"/>
    <m/>
    <x v="27"/>
    <x v="0"/>
    <x v="0"/>
    <n v="1"/>
    <n v="0"/>
    <n v="0"/>
    <n v="0"/>
    <n v="0"/>
    <n v="0"/>
    <n v="0"/>
    <n v="0"/>
    <n v="0"/>
    <n v="0"/>
    <n v="0"/>
    <n v="0"/>
  </r>
  <r>
    <x v="121"/>
    <s v="Wiley"/>
    <s v="ISNI:0000000403801313"/>
    <s v="Wiley Online Library"/>
    <s v="10.1002/(ISSN)1863-0669"/>
    <s v="Wiley:2047"/>
    <s v="1863-0650"/>
    <x v="121"/>
    <m/>
    <x v="27"/>
    <x v="1"/>
    <x v="0"/>
    <n v="1"/>
    <n v="0"/>
    <n v="0"/>
    <n v="0"/>
    <n v="0"/>
    <n v="0"/>
    <n v="0"/>
    <n v="0"/>
    <n v="0"/>
    <n v="0"/>
    <n v="0"/>
    <n v="0"/>
  </r>
  <r>
    <x v="121"/>
    <s v="Wiley"/>
    <s v="ISNI:0000000403801313"/>
    <s v="Wiley Online Library"/>
    <s v="10.1002/(ISSN)1863-0669"/>
    <s v="Wiley:2047"/>
    <s v="1863-0650"/>
    <x v="121"/>
    <m/>
    <x v="4"/>
    <x v="0"/>
    <x v="0"/>
    <n v="0"/>
    <n v="0"/>
    <n v="0"/>
    <n v="1"/>
    <n v="0"/>
    <n v="0"/>
    <n v="0"/>
    <n v="0"/>
    <n v="0"/>
    <n v="0"/>
    <n v="0"/>
    <n v="0"/>
  </r>
  <r>
    <x v="121"/>
    <s v="Wiley"/>
    <s v="ISNI:0000000403801313"/>
    <s v="Wiley Online Library"/>
    <s v="10.1002/(ISSN)1863-0669"/>
    <s v="Wiley:2047"/>
    <s v="1863-0650"/>
    <x v="121"/>
    <m/>
    <x v="4"/>
    <x v="1"/>
    <x v="0"/>
    <n v="0"/>
    <n v="0"/>
    <n v="0"/>
    <n v="1"/>
    <n v="0"/>
    <n v="0"/>
    <n v="0"/>
    <n v="0"/>
    <n v="0"/>
    <n v="0"/>
    <n v="0"/>
    <n v="0"/>
  </r>
  <r>
    <x v="121"/>
    <s v="Wiley"/>
    <s v="ISNI:0000000403801313"/>
    <s v="Wiley Online Library"/>
    <s v="10.1002/(ISSN)1863-0669"/>
    <s v="Wiley:2047"/>
    <s v="1863-0650"/>
    <x v="121"/>
    <m/>
    <x v="6"/>
    <x v="0"/>
    <x v="0"/>
    <n v="0"/>
    <n v="0"/>
    <n v="0"/>
    <n v="0"/>
    <n v="0"/>
    <n v="0"/>
    <n v="0"/>
    <n v="1"/>
    <n v="0"/>
    <n v="0"/>
    <n v="0"/>
    <n v="0"/>
  </r>
  <r>
    <x v="121"/>
    <s v="Wiley"/>
    <s v="ISNI:0000000403801313"/>
    <s v="Wiley Online Library"/>
    <s v="10.1002/(ISSN)1863-0669"/>
    <s v="Wiley:2047"/>
    <s v="1863-0650"/>
    <x v="121"/>
    <m/>
    <x v="6"/>
    <x v="1"/>
    <x v="1"/>
    <n v="0"/>
    <n v="0"/>
    <n v="0"/>
    <n v="0"/>
    <n v="0"/>
    <n v="0"/>
    <n v="0"/>
    <n v="2"/>
    <n v="0"/>
    <n v="0"/>
    <n v="0"/>
    <n v="0"/>
  </r>
  <r>
    <x v="121"/>
    <s v="Wiley"/>
    <s v="ISNI:0000000403801313"/>
    <s v="Wiley Online Library"/>
    <s v="10.1002/(ISSN)1863-0669"/>
    <s v="Wiley:2047"/>
    <s v="1863-0650"/>
    <x v="121"/>
    <m/>
    <x v="8"/>
    <x v="0"/>
    <x v="0"/>
    <n v="0"/>
    <n v="1"/>
    <n v="0"/>
    <n v="0"/>
    <n v="0"/>
    <n v="0"/>
    <n v="0"/>
    <n v="0"/>
    <n v="0"/>
    <n v="0"/>
    <n v="0"/>
    <n v="0"/>
  </r>
  <r>
    <x v="121"/>
    <s v="Wiley"/>
    <s v="ISNI:0000000403801313"/>
    <s v="Wiley Online Library"/>
    <s v="10.1002/(ISSN)1863-0669"/>
    <s v="Wiley:2047"/>
    <s v="1863-0650"/>
    <x v="121"/>
    <m/>
    <x v="8"/>
    <x v="1"/>
    <x v="0"/>
    <n v="0"/>
    <n v="1"/>
    <n v="0"/>
    <n v="0"/>
    <n v="0"/>
    <n v="0"/>
    <n v="0"/>
    <n v="0"/>
    <n v="0"/>
    <n v="0"/>
    <n v="0"/>
    <n v="0"/>
  </r>
  <r>
    <x v="121"/>
    <s v="Wiley"/>
    <s v="ISNI:0000000403801313"/>
    <s v="Wiley Online Library"/>
    <s v="10.1002/(ISSN)1863-0669"/>
    <s v="Wiley:2047"/>
    <s v="1863-0650"/>
    <x v="121"/>
    <m/>
    <x v="9"/>
    <x v="0"/>
    <x v="7"/>
    <n v="0"/>
    <n v="0"/>
    <n v="0"/>
    <n v="4"/>
    <n v="0"/>
    <n v="0"/>
    <n v="0"/>
    <n v="0"/>
    <n v="0"/>
    <n v="0"/>
    <n v="0"/>
    <n v="0"/>
  </r>
  <r>
    <x v="121"/>
    <s v="Wiley"/>
    <s v="ISNI:0000000403801313"/>
    <s v="Wiley Online Library"/>
    <s v="10.1002/(ISSN)1863-0669"/>
    <s v="Wiley:2047"/>
    <s v="1863-0650"/>
    <x v="121"/>
    <m/>
    <x v="9"/>
    <x v="1"/>
    <x v="7"/>
    <n v="0"/>
    <n v="0"/>
    <n v="0"/>
    <n v="4"/>
    <n v="0"/>
    <n v="0"/>
    <n v="0"/>
    <n v="0"/>
    <n v="0"/>
    <n v="0"/>
    <n v="0"/>
    <n v="0"/>
  </r>
  <r>
    <x v="121"/>
    <s v="Wiley"/>
    <s v="ISNI:0000000403801313"/>
    <s v="Wiley Online Library"/>
    <s v="10.1002/(ISSN)1863-0669"/>
    <s v="Wiley:2047"/>
    <s v="1863-0650"/>
    <x v="121"/>
    <m/>
    <x v="10"/>
    <x v="0"/>
    <x v="0"/>
    <n v="0"/>
    <n v="0"/>
    <n v="0"/>
    <n v="1"/>
    <n v="0"/>
    <n v="0"/>
    <n v="0"/>
    <n v="0"/>
    <n v="0"/>
    <n v="0"/>
    <n v="0"/>
    <n v="0"/>
  </r>
  <r>
    <x v="121"/>
    <s v="Wiley"/>
    <s v="ISNI:0000000403801313"/>
    <s v="Wiley Online Library"/>
    <s v="10.1002/(ISSN)1863-0669"/>
    <s v="Wiley:2047"/>
    <s v="1863-0650"/>
    <x v="121"/>
    <m/>
    <x v="10"/>
    <x v="1"/>
    <x v="1"/>
    <n v="0"/>
    <n v="0"/>
    <n v="0"/>
    <n v="2"/>
    <n v="0"/>
    <n v="0"/>
    <n v="0"/>
    <n v="0"/>
    <n v="0"/>
    <n v="0"/>
    <n v="0"/>
    <n v="0"/>
  </r>
  <r>
    <x v="121"/>
    <s v="Wiley"/>
    <s v="ISNI:0000000403801313"/>
    <s v="Wiley Online Library"/>
    <s v="10.1002/(ISSN)1863-0669"/>
    <s v="Wiley:2047"/>
    <s v="1863-0650"/>
    <x v="121"/>
    <m/>
    <x v="11"/>
    <x v="0"/>
    <x v="0"/>
    <n v="0"/>
    <n v="0"/>
    <n v="0"/>
    <n v="0"/>
    <n v="1"/>
    <n v="0"/>
    <n v="0"/>
    <n v="0"/>
    <n v="0"/>
    <n v="0"/>
    <n v="0"/>
    <n v="0"/>
  </r>
  <r>
    <x v="121"/>
    <s v="Wiley"/>
    <s v="ISNI:0000000403801313"/>
    <s v="Wiley Online Library"/>
    <s v="10.1002/(ISSN)1863-0669"/>
    <s v="Wiley:2047"/>
    <s v="1863-0650"/>
    <x v="121"/>
    <m/>
    <x v="11"/>
    <x v="1"/>
    <x v="1"/>
    <n v="0"/>
    <n v="0"/>
    <n v="0"/>
    <n v="0"/>
    <n v="2"/>
    <n v="0"/>
    <n v="0"/>
    <n v="0"/>
    <n v="0"/>
    <n v="0"/>
    <n v="0"/>
    <n v="0"/>
  </r>
  <r>
    <x v="121"/>
    <s v="Wiley"/>
    <s v="ISNI:0000000403801313"/>
    <s v="Wiley Online Library"/>
    <s v="10.1002/(ISSN)1863-0669"/>
    <s v="Wiley:2047"/>
    <s v="1863-0650"/>
    <x v="121"/>
    <m/>
    <x v="12"/>
    <x v="0"/>
    <x v="0"/>
    <n v="0"/>
    <n v="0"/>
    <n v="0"/>
    <n v="0"/>
    <n v="0"/>
    <n v="0"/>
    <n v="0"/>
    <n v="0"/>
    <n v="1"/>
    <n v="0"/>
    <n v="0"/>
    <n v="0"/>
  </r>
  <r>
    <x v="121"/>
    <s v="Wiley"/>
    <s v="ISNI:0000000403801313"/>
    <s v="Wiley Online Library"/>
    <s v="10.1002/(ISSN)1863-0669"/>
    <s v="Wiley:2047"/>
    <s v="1863-0650"/>
    <x v="121"/>
    <m/>
    <x v="12"/>
    <x v="1"/>
    <x v="0"/>
    <n v="0"/>
    <n v="0"/>
    <n v="0"/>
    <n v="0"/>
    <n v="0"/>
    <n v="0"/>
    <n v="0"/>
    <n v="0"/>
    <n v="1"/>
    <n v="0"/>
    <n v="0"/>
    <n v="0"/>
  </r>
  <r>
    <x v="121"/>
    <s v="Wiley"/>
    <s v="ISNI:0000000403801313"/>
    <s v="Wiley Online Library"/>
    <s v="10.1002/(ISSN)1863-0669"/>
    <s v="Wiley:2047"/>
    <s v="1863-0650"/>
    <x v="121"/>
    <m/>
    <x v="13"/>
    <x v="0"/>
    <x v="0"/>
    <n v="0"/>
    <n v="0"/>
    <n v="0"/>
    <n v="0"/>
    <n v="0"/>
    <n v="0"/>
    <n v="0"/>
    <n v="0"/>
    <n v="1"/>
    <n v="0"/>
    <n v="0"/>
    <n v="0"/>
  </r>
  <r>
    <x v="121"/>
    <s v="Wiley"/>
    <s v="ISNI:0000000403801313"/>
    <s v="Wiley Online Library"/>
    <s v="10.1002/(ISSN)1863-0669"/>
    <s v="Wiley:2047"/>
    <s v="1863-0650"/>
    <x v="121"/>
    <m/>
    <x v="13"/>
    <x v="1"/>
    <x v="7"/>
    <n v="0"/>
    <n v="0"/>
    <n v="0"/>
    <n v="0"/>
    <n v="0"/>
    <n v="0"/>
    <n v="0"/>
    <n v="0"/>
    <n v="4"/>
    <n v="0"/>
    <n v="0"/>
    <n v="0"/>
  </r>
  <r>
    <x v="121"/>
    <s v="Wiley"/>
    <s v="ISNI:0000000403801313"/>
    <s v="Wiley Online Library"/>
    <s v="10.1002/(ISSN)1863-0669"/>
    <s v="Wiley:2047"/>
    <s v="1863-0650"/>
    <x v="121"/>
    <m/>
    <x v="14"/>
    <x v="0"/>
    <x v="7"/>
    <n v="0"/>
    <n v="1"/>
    <n v="0"/>
    <n v="2"/>
    <n v="0"/>
    <n v="0"/>
    <n v="0"/>
    <n v="0"/>
    <n v="0"/>
    <n v="0"/>
    <n v="1"/>
    <n v="0"/>
  </r>
  <r>
    <x v="121"/>
    <s v="Wiley"/>
    <s v="ISNI:0000000403801313"/>
    <s v="Wiley Online Library"/>
    <s v="10.1002/(ISSN)1863-0669"/>
    <s v="Wiley:2047"/>
    <s v="1863-0650"/>
    <x v="121"/>
    <m/>
    <x v="14"/>
    <x v="1"/>
    <x v="5"/>
    <n v="0"/>
    <n v="1"/>
    <n v="0"/>
    <n v="5"/>
    <n v="0"/>
    <n v="0"/>
    <n v="0"/>
    <n v="0"/>
    <n v="0"/>
    <n v="0"/>
    <n v="1"/>
    <n v="0"/>
  </r>
  <r>
    <x v="121"/>
    <s v="Wiley"/>
    <s v="ISNI:0000000403801313"/>
    <s v="Wiley Online Library"/>
    <s v="10.1002/(ISSN)1863-0669"/>
    <s v="Wiley:2047"/>
    <s v="1863-0650"/>
    <x v="121"/>
    <m/>
    <x v="15"/>
    <x v="0"/>
    <x v="8"/>
    <n v="0"/>
    <n v="0"/>
    <n v="0"/>
    <n v="0"/>
    <n v="0"/>
    <n v="0"/>
    <n v="0"/>
    <n v="0"/>
    <n v="0"/>
    <n v="0"/>
    <n v="0"/>
    <n v="6"/>
  </r>
  <r>
    <x v="121"/>
    <s v="Wiley"/>
    <s v="ISNI:0000000403801313"/>
    <s v="Wiley Online Library"/>
    <s v="10.1002/(ISSN)1863-0669"/>
    <s v="Wiley:2047"/>
    <s v="1863-0650"/>
    <x v="121"/>
    <m/>
    <x v="15"/>
    <x v="1"/>
    <x v="9"/>
    <n v="0"/>
    <n v="0"/>
    <n v="0"/>
    <n v="0"/>
    <n v="0"/>
    <n v="0"/>
    <n v="0"/>
    <n v="0"/>
    <n v="0"/>
    <n v="0"/>
    <n v="0"/>
    <n v="13"/>
  </r>
  <r>
    <x v="122"/>
    <s v="Wiley"/>
    <s v="ISNI:0000000403801313"/>
    <s v="Wiley Online Library"/>
    <s v="10.1002/(ISSN)2325-3584"/>
    <s v="Wiley:CSAN"/>
    <s v="1529-9163"/>
    <x v="122"/>
    <m/>
    <x v="19"/>
    <x v="0"/>
    <x v="1"/>
    <n v="1"/>
    <n v="0"/>
    <n v="1"/>
    <n v="0"/>
    <n v="0"/>
    <n v="0"/>
    <n v="0"/>
    <n v="0"/>
    <n v="0"/>
    <n v="0"/>
    <n v="0"/>
    <n v="0"/>
  </r>
  <r>
    <x v="122"/>
    <s v="Wiley"/>
    <s v="ISNI:0000000403801313"/>
    <s v="Wiley Online Library"/>
    <s v="10.1002/(ISSN)2325-3584"/>
    <s v="Wiley:CSAN"/>
    <s v="1529-9163"/>
    <x v="122"/>
    <m/>
    <x v="19"/>
    <x v="1"/>
    <x v="1"/>
    <n v="1"/>
    <n v="0"/>
    <n v="1"/>
    <n v="0"/>
    <n v="0"/>
    <n v="0"/>
    <n v="0"/>
    <n v="0"/>
    <n v="0"/>
    <n v="0"/>
    <n v="0"/>
    <n v="0"/>
  </r>
  <r>
    <x v="123"/>
    <s v="Wiley"/>
    <s v="ISNI:0000000403801313"/>
    <s v="Wiley Online Library"/>
    <s v="10.1111/(ISSN)1541-0064"/>
    <s v="Wiley:CAG"/>
    <s v="0008-3658"/>
    <x v="123"/>
    <m/>
    <x v="8"/>
    <x v="0"/>
    <x v="0"/>
    <n v="0"/>
    <n v="0"/>
    <n v="1"/>
    <n v="0"/>
    <n v="0"/>
    <n v="0"/>
    <n v="0"/>
    <n v="0"/>
    <n v="0"/>
    <n v="0"/>
    <n v="0"/>
    <n v="0"/>
  </r>
  <r>
    <x v="123"/>
    <s v="Wiley"/>
    <s v="ISNI:0000000403801313"/>
    <s v="Wiley Online Library"/>
    <s v="10.1111/(ISSN)1541-0064"/>
    <s v="Wiley:CAG"/>
    <s v="0008-3658"/>
    <x v="123"/>
    <m/>
    <x v="8"/>
    <x v="1"/>
    <x v="0"/>
    <n v="0"/>
    <n v="0"/>
    <n v="1"/>
    <n v="0"/>
    <n v="0"/>
    <n v="0"/>
    <n v="0"/>
    <n v="0"/>
    <n v="0"/>
    <n v="0"/>
    <n v="0"/>
    <n v="0"/>
  </r>
  <r>
    <x v="123"/>
    <s v="Wiley"/>
    <s v="ISNI:0000000403801313"/>
    <s v="Wiley Online Library"/>
    <s v="10.1111/(ISSN)1541-0064"/>
    <s v="Wiley:CAG"/>
    <s v="0008-3658"/>
    <x v="123"/>
    <m/>
    <x v="25"/>
    <x v="0"/>
    <x v="2"/>
    <n v="0"/>
    <n v="0"/>
    <n v="1"/>
    <n v="0"/>
    <n v="0"/>
    <n v="0"/>
    <n v="0"/>
    <n v="0"/>
    <n v="1"/>
    <n v="0"/>
    <n v="0"/>
    <n v="1"/>
  </r>
  <r>
    <x v="123"/>
    <s v="Wiley"/>
    <s v="ISNI:0000000403801313"/>
    <s v="Wiley Online Library"/>
    <s v="10.1111/(ISSN)1541-0064"/>
    <s v="Wiley:CAG"/>
    <s v="0008-3658"/>
    <x v="123"/>
    <m/>
    <x v="25"/>
    <x v="1"/>
    <x v="2"/>
    <n v="0"/>
    <n v="0"/>
    <n v="1"/>
    <n v="0"/>
    <n v="0"/>
    <n v="0"/>
    <n v="0"/>
    <n v="0"/>
    <n v="1"/>
    <n v="0"/>
    <n v="0"/>
    <n v="1"/>
  </r>
  <r>
    <x v="123"/>
    <s v="Wiley"/>
    <s v="ISNI:0000000403801313"/>
    <s v="Wiley Online Library"/>
    <s v="10.1111/(ISSN)1541-0064"/>
    <s v="Wiley:CAG"/>
    <s v="0008-3658"/>
    <x v="123"/>
    <m/>
    <x v="13"/>
    <x v="0"/>
    <x v="0"/>
    <n v="0"/>
    <n v="0"/>
    <n v="0"/>
    <n v="0"/>
    <n v="0"/>
    <n v="0"/>
    <n v="0"/>
    <n v="0"/>
    <n v="0"/>
    <n v="0"/>
    <n v="0"/>
    <n v="1"/>
  </r>
  <r>
    <x v="123"/>
    <s v="Wiley"/>
    <s v="ISNI:0000000403801313"/>
    <s v="Wiley Online Library"/>
    <s v="10.1111/(ISSN)1541-0064"/>
    <s v="Wiley:CAG"/>
    <s v="0008-3658"/>
    <x v="123"/>
    <m/>
    <x v="13"/>
    <x v="1"/>
    <x v="0"/>
    <n v="0"/>
    <n v="0"/>
    <n v="0"/>
    <n v="0"/>
    <n v="0"/>
    <n v="0"/>
    <n v="0"/>
    <n v="0"/>
    <n v="0"/>
    <n v="0"/>
    <n v="0"/>
    <n v="1"/>
  </r>
  <r>
    <x v="124"/>
    <s v="Wiley"/>
    <s v="ISNI:0000000403801313"/>
    <s v="Wiley Online Library"/>
    <s v="10.1111/(ISSN)1744-7976"/>
    <s v="Wiley:CJAG"/>
    <s v="0008-3976"/>
    <x v="124"/>
    <m/>
    <x v="4"/>
    <x v="0"/>
    <x v="0"/>
    <n v="0"/>
    <n v="0"/>
    <n v="0"/>
    <n v="0"/>
    <n v="1"/>
    <n v="0"/>
    <n v="0"/>
    <n v="0"/>
    <n v="0"/>
    <n v="0"/>
    <n v="0"/>
    <n v="0"/>
  </r>
  <r>
    <x v="124"/>
    <s v="Wiley"/>
    <s v="ISNI:0000000403801313"/>
    <s v="Wiley Online Library"/>
    <s v="10.1111/(ISSN)1744-7976"/>
    <s v="Wiley:CJAG"/>
    <s v="0008-3976"/>
    <x v="124"/>
    <m/>
    <x v="4"/>
    <x v="1"/>
    <x v="0"/>
    <n v="0"/>
    <n v="0"/>
    <n v="0"/>
    <n v="0"/>
    <n v="1"/>
    <n v="0"/>
    <n v="0"/>
    <n v="0"/>
    <n v="0"/>
    <n v="0"/>
    <n v="0"/>
    <n v="0"/>
  </r>
  <r>
    <x v="125"/>
    <s v="Wiley"/>
    <s v="ISNI:0000000403801313"/>
    <s v="Wiley Online Library"/>
    <s v="10.1111/(ISSN)1754-7121"/>
    <s v="Wiley:CAPA"/>
    <s v="0008-4840"/>
    <x v="125"/>
    <m/>
    <x v="7"/>
    <x v="0"/>
    <x v="0"/>
    <n v="0"/>
    <n v="0"/>
    <n v="0"/>
    <n v="0"/>
    <n v="0"/>
    <n v="0"/>
    <n v="1"/>
    <n v="0"/>
    <n v="0"/>
    <n v="0"/>
    <n v="0"/>
    <n v="0"/>
  </r>
  <r>
    <x v="125"/>
    <s v="Wiley"/>
    <s v="ISNI:0000000403801313"/>
    <s v="Wiley Online Library"/>
    <s v="10.1111/(ISSN)1754-7121"/>
    <s v="Wiley:CAPA"/>
    <s v="0008-4840"/>
    <x v="125"/>
    <m/>
    <x v="7"/>
    <x v="1"/>
    <x v="2"/>
    <n v="0"/>
    <n v="0"/>
    <n v="0"/>
    <n v="0"/>
    <n v="0"/>
    <n v="0"/>
    <n v="3"/>
    <n v="0"/>
    <n v="0"/>
    <n v="0"/>
    <n v="0"/>
    <n v="0"/>
  </r>
  <r>
    <x v="126"/>
    <s v="Wiley"/>
    <s v="ISNI:0000000403801313"/>
    <s v="Wiley Online Library"/>
    <s v="10.1002/(ISSN)1097-0142"/>
    <s v="Wiley:CNCR"/>
    <s v="0008-543X"/>
    <x v="126"/>
    <m/>
    <x v="38"/>
    <x v="0"/>
    <x v="0"/>
    <n v="0"/>
    <n v="0"/>
    <n v="1"/>
    <n v="0"/>
    <n v="0"/>
    <n v="0"/>
    <n v="0"/>
    <n v="0"/>
    <n v="0"/>
    <n v="0"/>
    <n v="0"/>
    <n v="0"/>
  </r>
  <r>
    <x v="126"/>
    <s v="Wiley"/>
    <s v="ISNI:0000000403801313"/>
    <s v="Wiley Online Library"/>
    <s v="10.1002/(ISSN)1097-0142"/>
    <s v="Wiley:CNCR"/>
    <s v="0008-543X"/>
    <x v="126"/>
    <m/>
    <x v="38"/>
    <x v="1"/>
    <x v="0"/>
    <n v="0"/>
    <n v="0"/>
    <n v="1"/>
    <n v="0"/>
    <n v="0"/>
    <n v="0"/>
    <n v="0"/>
    <n v="0"/>
    <n v="0"/>
    <n v="0"/>
    <n v="0"/>
    <n v="0"/>
  </r>
  <r>
    <x v="126"/>
    <s v="Wiley"/>
    <s v="ISNI:0000000403801313"/>
    <s v="Wiley Online Library"/>
    <s v="10.1002/(ISSN)1097-0142"/>
    <s v="Wiley:CNCR"/>
    <s v="0008-543X"/>
    <x v="126"/>
    <m/>
    <x v="52"/>
    <x v="0"/>
    <x v="0"/>
    <n v="0"/>
    <n v="0"/>
    <n v="1"/>
    <n v="0"/>
    <n v="0"/>
    <n v="0"/>
    <n v="0"/>
    <n v="0"/>
    <n v="0"/>
    <n v="0"/>
    <n v="0"/>
    <n v="0"/>
  </r>
  <r>
    <x v="126"/>
    <s v="Wiley"/>
    <s v="ISNI:0000000403801313"/>
    <s v="Wiley Online Library"/>
    <s v="10.1002/(ISSN)1097-0142"/>
    <s v="Wiley:CNCR"/>
    <s v="0008-543X"/>
    <x v="126"/>
    <m/>
    <x v="52"/>
    <x v="1"/>
    <x v="1"/>
    <n v="0"/>
    <n v="0"/>
    <n v="2"/>
    <n v="0"/>
    <n v="0"/>
    <n v="0"/>
    <n v="0"/>
    <n v="0"/>
    <n v="0"/>
    <n v="0"/>
    <n v="0"/>
    <n v="0"/>
  </r>
  <r>
    <x v="126"/>
    <s v="Wiley"/>
    <s v="ISNI:0000000403801313"/>
    <s v="Wiley Online Library"/>
    <s v="10.1002/(ISSN)1097-0142"/>
    <s v="Wiley:CNCR"/>
    <s v="0008-543X"/>
    <x v="126"/>
    <m/>
    <x v="53"/>
    <x v="0"/>
    <x v="0"/>
    <n v="0"/>
    <n v="0"/>
    <n v="1"/>
    <n v="0"/>
    <n v="0"/>
    <n v="0"/>
    <n v="0"/>
    <n v="0"/>
    <n v="0"/>
    <n v="0"/>
    <n v="0"/>
    <n v="0"/>
  </r>
  <r>
    <x v="126"/>
    <s v="Wiley"/>
    <s v="ISNI:0000000403801313"/>
    <s v="Wiley Online Library"/>
    <s v="10.1002/(ISSN)1097-0142"/>
    <s v="Wiley:CNCR"/>
    <s v="0008-543X"/>
    <x v="126"/>
    <m/>
    <x v="53"/>
    <x v="1"/>
    <x v="0"/>
    <n v="0"/>
    <n v="0"/>
    <n v="1"/>
    <n v="0"/>
    <n v="0"/>
    <n v="0"/>
    <n v="0"/>
    <n v="0"/>
    <n v="0"/>
    <n v="0"/>
    <n v="0"/>
    <n v="0"/>
  </r>
  <r>
    <x v="126"/>
    <s v="Wiley"/>
    <s v="ISNI:0000000403801313"/>
    <s v="Wiley Online Library"/>
    <s v="10.1002/(ISSN)1097-0142"/>
    <s v="Wiley:CNCR"/>
    <s v="0008-543X"/>
    <x v="126"/>
    <m/>
    <x v="22"/>
    <x v="0"/>
    <x v="0"/>
    <n v="0"/>
    <n v="0"/>
    <n v="0"/>
    <n v="0"/>
    <n v="0"/>
    <n v="0"/>
    <n v="0"/>
    <n v="0"/>
    <n v="0"/>
    <n v="0"/>
    <n v="1"/>
    <n v="0"/>
  </r>
  <r>
    <x v="126"/>
    <s v="Wiley"/>
    <s v="ISNI:0000000403801313"/>
    <s v="Wiley Online Library"/>
    <s v="10.1002/(ISSN)1097-0142"/>
    <s v="Wiley:CNCR"/>
    <s v="0008-543X"/>
    <x v="126"/>
    <m/>
    <x v="22"/>
    <x v="1"/>
    <x v="0"/>
    <n v="0"/>
    <n v="0"/>
    <n v="0"/>
    <n v="0"/>
    <n v="0"/>
    <n v="0"/>
    <n v="0"/>
    <n v="0"/>
    <n v="0"/>
    <n v="0"/>
    <n v="1"/>
    <n v="0"/>
  </r>
  <r>
    <x v="126"/>
    <s v="Wiley"/>
    <s v="ISNI:0000000403801313"/>
    <s v="Wiley Online Library"/>
    <s v="10.1002/(ISSN)1097-0142"/>
    <s v="Wiley:CNCR"/>
    <s v="0008-543X"/>
    <x v="126"/>
    <m/>
    <x v="5"/>
    <x v="0"/>
    <x v="0"/>
    <n v="0"/>
    <n v="1"/>
    <n v="0"/>
    <n v="0"/>
    <n v="0"/>
    <n v="0"/>
    <n v="0"/>
    <n v="0"/>
    <n v="0"/>
    <n v="0"/>
    <n v="0"/>
    <n v="0"/>
  </r>
  <r>
    <x v="126"/>
    <s v="Wiley"/>
    <s v="ISNI:0000000403801313"/>
    <s v="Wiley Online Library"/>
    <s v="10.1002/(ISSN)1097-0142"/>
    <s v="Wiley:CNCR"/>
    <s v="0008-543X"/>
    <x v="126"/>
    <m/>
    <x v="5"/>
    <x v="1"/>
    <x v="0"/>
    <n v="0"/>
    <n v="1"/>
    <n v="0"/>
    <n v="0"/>
    <n v="0"/>
    <n v="0"/>
    <n v="0"/>
    <n v="0"/>
    <n v="0"/>
    <n v="0"/>
    <n v="0"/>
    <n v="0"/>
  </r>
  <r>
    <x v="126"/>
    <s v="Wiley"/>
    <s v="ISNI:0000000403801313"/>
    <s v="Wiley Online Library"/>
    <s v="10.1002/(ISSN)1097-0142"/>
    <s v="Wiley:CNCR"/>
    <s v="0008-543X"/>
    <x v="126"/>
    <m/>
    <x v="6"/>
    <x v="0"/>
    <x v="0"/>
    <n v="0"/>
    <n v="0"/>
    <n v="0"/>
    <n v="0"/>
    <n v="0"/>
    <n v="0"/>
    <n v="0"/>
    <n v="0"/>
    <n v="1"/>
    <n v="0"/>
    <n v="0"/>
    <n v="0"/>
  </r>
  <r>
    <x v="126"/>
    <s v="Wiley"/>
    <s v="ISNI:0000000403801313"/>
    <s v="Wiley Online Library"/>
    <s v="10.1002/(ISSN)1097-0142"/>
    <s v="Wiley:CNCR"/>
    <s v="0008-543X"/>
    <x v="126"/>
    <m/>
    <x v="6"/>
    <x v="1"/>
    <x v="0"/>
    <n v="0"/>
    <n v="0"/>
    <n v="0"/>
    <n v="0"/>
    <n v="0"/>
    <n v="0"/>
    <n v="0"/>
    <n v="0"/>
    <n v="1"/>
    <n v="0"/>
    <n v="0"/>
    <n v="0"/>
  </r>
  <r>
    <x v="126"/>
    <s v="Wiley"/>
    <s v="ISNI:0000000403801313"/>
    <s v="Wiley Online Library"/>
    <s v="10.1002/(ISSN)1097-0142"/>
    <s v="Wiley:CNCR"/>
    <s v="0008-543X"/>
    <x v="126"/>
    <m/>
    <x v="7"/>
    <x v="0"/>
    <x v="0"/>
    <n v="1"/>
    <n v="0"/>
    <n v="0"/>
    <n v="0"/>
    <n v="0"/>
    <n v="0"/>
    <n v="0"/>
    <n v="0"/>
    <n v="0"/>
    <n v="0"/>
    <n v="0"/>
    <n v="0"/>
  </r>
  <r>
    <x v="126"/>
    <s v="Wiley"/>
    <s v="ISNI:0000000403801313"/>
    <s v="Wiley Online Library"/>
    <s v="10.1002/(ISSN)1097-0142"/>
    <s v="Wiley:CNCR"/>
    <s v="0008-543X"/>
    <x v="126"/>
    <m/>
    <x v="7"/>
    <x v="1"/>
    <x v="0"/>
    <n v="1"/>
    <n v="0"/>
    <n v="0"/>
    <n v="0"/>
    <n v="0"/>
    <n v="0"/>
    <n v="0"/>
    <n v="0"/>
    <n v="0"/>
    <n v="0"/>
    <n v="0"/>
    <n v="0"/>
  </r>
  <r>
    <x v="126"/>
    <s v="Wiley"/>
    <s v="ISNI:0000000403801313"/>
    <s v="Wiley Online Library"/>
    <s v="10.1002/(ISSN)1097-0142"/>
    <s v="Wiley:CNCR"/>
    <s v="0008-543X"/>
    <x v="126"/>
    <m/>
    <x v="25"/>
    <x v="0"/>
    <x v="0"/>
    <n v="0"/>
    <n v="0"/>
    <n v="0"/>
    <n v="0"/>
    <n v="0"/>
    <n v="0"/>
    <n v="0"/>
    <n v="0"/>
    <n v="0"/>
    <n v="1"/>
    <n v="0"/>
    <n v="0"/>
  </r>
  <r>
    <x v="126"/>
    <s v="Wiley"/>
    <s v="ISNI:0000000403801313"/>
    <s v="Wiley Online Library"/>
    <s v="10.1002/(ISSN)1097-0142"/>
    <s v="Wiley:CNCR"/>
    <s v="0008-543X"/>
    <x v="126"/>
    <m/>
    <x v="25"/>
    <x v="1"/>
    <x v="0"/>
    <n v="0"/>
    <n v="0"/>
    <n v="0"/>
    <n v="0"/>
    <n v="0"/>
    <n v="0"/>
    <n v="0"/>
    <n v="0"/>
    <n v="0"/>
    <n v="1"/>
    <n v="0"/>
    <n v="0"/>
  </r>
  <r>
    <x v="127"/>
    <s v="Wiley"/>
    <s v="ISNI:0000000403801313"/>
    <s v="Wiley Online Library"/>
    <s v="10.1002/(ISSN)1095-8355"/>
    <s v="Wiley:CBIN"/>
    <s v="1065-6995"/>
    <x v="127"/>
    <m/>
    <x v="25"/>
    <x v="0"/>
    <x v="0"/>
    <n v="0"/>
    <n v="0"/>
    <n v="0"/>
    <n v="0"/>
    <n v="0"/>
    <n v="0"/>
    <n v="0"/>
    <n v="0"/>
    <n v="0"/>
    <n v="0"/>
    <n v="1"/>
    <n v="0"/>
  </r>
  <r>
    <x v="127"/>
    <s v="Wiley"/>
    <s v="ISNI:0000000403801313"/>
    <s v="Wiley Online Library"/>
    <s v="10.1002/(ISSN)1095-8355"/>
    <s v="Wiley:CBIN"/>
    <s v="1065-6995"/>
    <x v="127"/>
    <m/>
    <x v="25"/>
    <x v="1"/>
    <x v="1"/>
    <n v="0"/>
    <n v="0"/>
    <n v="0"/>
    <n v="0"/>
    <n v="0"/>
    <n v="0"/>
    <n v="0"/>
    <n v="0"/>
    <n v="0"/>
    <n v="0"/>
    <n v="2"/>
    <n v="0"/>
  </r>
  <r>
    <x v="128"/>
    <s v="Wiley"/>
    <s v="ISNI:0000000403801313"/>
    <s v="Wiley Online Library"/>
    <s v="10.1155/cmi"/>
    <s v="Wiley:CMI"/>
    <m/>
    <x v="128"/>
    <m/>
    <x v="25"/>
    <x v="0"/>
    <x v="0"/>
    <n v="0"/>
    <n v="0"/>
    <n v="1"/>
    <n v="0"/>
    <n v="0"/>
    <n v="0"/>
    <n v="0"/>
    <n v="0"/>
    <n v="0"/>
    <n v="0"/>
    <n v="0"/>
    <n v="0"/>
  </r>
  <r>
    <x v="128"/>
    <s v="Wiley"/>
    <s v="ISNI:0000000403801313"/>
    <s v="Wiley Online Library"/>
    <s v="10.1155/cmi"/>
    <s v="Wiley:CMI"/>
    <m/>
    <x v="128"/>
    <m/>
    <x v="25"/>
    <x v="1"/>
    <x v="0"/>
    <n v="0"/>
    <n v="0"/>
    <n v="1"/>
    <n v="0"/>
    <n v="0"/>
    <n v="0"/>
    <n v="0"/>
    <n v="0"/>
    <n v="0"/>
    <n v="0"/>
    <n v="0"/>
    <n v="0"/>
  </r>
  <r>
    <x v="129"/>
    <s v="Wiley"/>
    <s v="ISNI:0000000403801313"/>
    <s v="Wiley Online Library"/>
    <s v="10.1002/(ISSN)1943-3638"/>
    <s v="Wiley:CCHE"/>
    <s v="0009-0352"/>
    <x v="129"/>
    <m/>
    <x v="22"/>
    <x v="0"/>
    <x v="0"/>
    <n v="0"/>
    <n v="0"/>
    <n v="1"/>
    <n v="0"/>
    <n v="0"/>
    <n v="0"/>
    <n v="0"/>
    <n v="0"/>
    <n v="0"/>
    <n v="0"/>
    <n v="0"/>
    <n v="0"/>
  </r>
  <r>
    <x v="129"/>
    <s v="Wiley"/>
    <s v="ISNI:0000000403801313"/>
    <s v="Wiley Online Library"/>
    <s v="10.1002/(ISSN)1943-3638"/>
    <s v="Wiley:CCHE"/>
    <s v="0009-0352"/>
    <x v="129"/>
    <m/>
    <x v="22"/>
    <x v="1"/>
    <x v="1"/>
    <n v="0"/>
    <n v="0"/>
    <n v="2"/>
    <n v="0"/>
    <n v="0"/>
    <n v="0"/>
    <n v="0"/>
    <n v="0"/>
    <n v="0"/>
    <n v="0"/>
    <n v="0"/>
    <n v="0"/>
  </r>
  <r>
    <x v="129"/>
    <s v="Wiley"/>
    <s v="ISNI:0000000403801313"/>
    <s v="Wiley Online Library"/>
    <s v="10.1002/(ISSN)1943-3638"/>
    <s v="Wiley:CCHE"/>
    <s v="0009-0352"/>
    <x v="129"/>
    <m/>
    <x v="5"/>
    <x v="0"/>
    <x v="0"/>
    <n v="1"/>
    <n v="0"/>
    <n v="0"/>
    <n v="0"/>
    <n v="0"/>
    <n v="0"/>
    <n v="0"/>
    <n v="0"/>
    <n v="0"/>
    <n v="0"/>
    <n v="0"/>
    <n v="0"/>
  </r>
  <r>
    <x v="129"/>
    <s v="Wiley"/>
    <s v="ISNI:0000000403801313"/>
    <s v="Wiley Online Library"/>
    <s v="10.1002/(ISSN)1943-3638"/>
    <s v="Wiley:CCHE"/>
    <s v="0009-0352"/>
    <x v="129"/>
    <m/>
    <x v="5"/>
    <x v="1"/>
    <x v="1"/>
    <n v="2"/>
    <n v="0"/>
    <n v="0"/>
    <n v="0"/>
    <n v="0"/>
    <n v="0"/>
    <n v="0"/>
    <n v="0"/>
    <n v="0"/>
    <n v="0"/>
    <n v="0"/>
    <n v="0"/>
  </r>
  <r>
    <x v="129"/>
    <s v="Wiley"/>
    <s v="ISNI:0000000403801313"/>
    <s v="Wiley Online Library"/>
    <s v="10.1002/(ISSN)1943-3638"/>
    <s v="Wiley:CCHE"/>
    <s v="0009-0352"/>
    <x v="129"/>
    <m/>
    <x v="8"/>
    <x v="0"/>
    <x v="0"/>
    <n v="0"/>
    <n v="0"/>
    <n v="0"/>
    <n v="0"/>
    <n v="0"/>
    <n v="0"/>
    <n v="0"/>
    <n v="0"/>
    <n v="0"/>
    <n v="0"/>
    <n v="0"/>
    <n v="1"/>
  </r>
  <r>
    <x v="129"/>
    <s v="Wiley"/>
    <s v="ISNI:0000000403801313"/>
    <s v="Wiley Online Library"/>
    <s v="10.1002/(ISSN)1943-3638"/>
    <s v="Wiley:CCHE"/>
    <s v="0009-0352"/>
    <x v="129"/>
    <m/>
    <x v="8"/>
    <x v="1"/>
    <x v="0"/>
    <n v="0"/>
    <n v="0"/>
    <n v="0"/>
    <n v="0"/>
    <n v="0"/>
    <n v="0"/>
    <n v="0"/>
    <n v="0"/>
    <n v="0"/>
    <n v="0"/>
    <n v="0"/>
    <n v="1"/>
  </r>
  <r>
    <x v="129"/>
    <s v="Wiley"/>
    <s v="ISNI:0000000403801313"/>
    <s v="Wiley Online Library"/>
    <s v="10.1002/(ISSN)1943-3638"/>
    <s v="Wiley:CCHE"/>
    <s v="0009-0352"/>
    <x v="129"/>
    <m/>
    <x v="11"/>
    <x v="0"/>
    <x v="0"/>
    <n v="0"/>
    <n v="0"/>
    <n v="0"/>
    <n v="0"/>
    <n v="0"/>
    <n v="0"/>
    <n v="0"/>
    <n v="0"/>
    <n v="0"/>
    <n v="0"/>
    <n v="0"/>
    <n v="1"/>
  </r>
  <r>
    <x v="129"/>
    <s v="Wiley"/>
    <s v="ISNI:0000000403801313"/>
    <s v="Wiley Online Library"/>
    <s v="10.1002/(ISSN)1943-3638"/>
    <s v="Wiley:CCHE"/>
    <s v="0009-0352"/>
    <x v="129"/>
    <m/>
    <x v="11"/>
    <x v="1"/>
    <x v="1"/>
    <n v="0"/>
    <n v="0"/>
    <n v="0"/>
    <n v="0"/>
    <n v="0"/>
    <n v="0"/>
    <n v="0"/>
    <n v="0"/>
    <n v="0"/>
    <n v="0"/>
    <n v="0"/>
    <n v="2"/>
  </r>
  <r>
    <x v="129"/>
    <s v="Wiley"/>
    <s v="ISNI:0000000403801313"/>
    <s v="Wiley Online Library"/>
    <s v="10.1002/(ISSN)1943-3638"/>
    <s v="Wiley:CCHE"/>
    <s v="0009-0352"/>
    <x v="129"/>
    <m/>
    <x v="14"/>
    <x v="0"/>
    <x v="0"/>
    <n v="0"/>
    <n v="0"/>
    <n v="0"/>
    <n v="0"/>
    <n v="0"/>
    <n v="0"/>
    <n v="0"/>
    <n v="0"/>
    <n v="0"/>
    <n v="1"/>
    <n v="0"/>
    <n v="0"/>
  </r>
  <r>
    <x v="129"/>
    <s v="Wiley"/>
    <s v="ISNI:0000000403801313"/>
    <s v="Wiley Online Library"/>
    <s v="10.1002/(ISSN)1943-3638"/>
    <s v="Wiley:CCHE"/>
    <s v="0009-0352"/>
    <x v="129"/>
    <m/>
    <x v="14"/>
    <x v="1"/>
    <x v="0"/>
    <n v="0"/>
    <n v="0"/>
    <n v="0"/>
    <n v="0"/>
    <n v="0"/>
    <n v="0"/>
    <n v="0"/>
    <n v="0"/>
    <n v="0"/>
    <n v="1"/>
    <n v="0"/>
    <n v="0"/>
  </r>
  <r>
    <x v="129"/>
    <s v="Wiley"/>
    <s v="ISNI:0000000403801313"/>
    <s v="Wiley Online Library"/>
    <s v="10.1002/(ISSN)1943-3638"/>
    <s v="Wiley:CCHE"/>
    <s v="0009-0352"/>
    <x v="129"/>
    <m/>
    <x v="15"/>
    <x v="0"/>
    <x v="2"/>
    <n v="0"/>
    <n v="0"/>
    <n v="1"/>
    <n v="0"/>
    <n v="2"/>
    <n v="0"/>
    <n v="0"/>
    <n v="0"/>
    <n v="0"/>
    <n v="0"/>
    <n v="0"/>
    <n v="0"/>
  </r>
  <r>
    <x v="129"/>
    <s v="Wiley"/>
    <s v="ISNI:0000000403801313"/>
    <s v="Wiley Online Library"/>
    <s v="10.1002/(ISSN)1943-3638"/>
    <s v="Wiley:CCHE"/>
    <s v="0009-0352"/>
    <x v="129"/>
    <m/>
    <x v="15"/>
    <x v="1"/>
    <x v="2"/>
    <n v="0"/>
    <n v="0"/>
    <n v="1"/>
    <n v="0"/>
    <n v="2"/>
    <n v="0"/>
    <n v="0"/>
    <n v="0"/>
    <n v="0"/>
    <n v="0"/>
    <n v="0"/>
    <n v="0"/>
  </r>
  <r>
    <x v="129"/>
    <s v="Wiley"/>
    <s v="ISNI:0000000403801313"/>
    <s v="Wiley Online Library"/>
    <s v="10.1002/(ISSN)1943-3638"/>
    <s v="Wiley:CCHE"/>
    <s v="0009-0352"/>
    <x v="129"/>
    <m/>
    <x v="16"/>
    <x v="0"/>
    <x v="1"/>
    <n v="0"/>
    <n v="0"/>
    <n v="0"/>
    <n v="0"/>
    <n v="2"/>
    <n v="0"/>
    <n v="0"/>
    <n v="0"/>
    <n v="0"/>
    <n v="0"/>
    <n v="0"/>
    <n v="0"/>
  </r>
  <r>
    <x v="129"/>
    <s v="Wiley"/>
    <s v="ISNI:0000000403801313"/>
    <s v="Wiley Online Library"/>
    <s v="10.1002/(ISSN)1943-3638"/>
    <s v="Wiley:CCHE"/>
    <s v="0009-0352"/>
    <x v="129"/>
    <m/>
    <x v="16"/>
    <x v="1"/>
    <x v="1"/>
    <n v="0"/>
    <n v="0"/>
    <n v="0"/>
    <n v="0"/>
    <n v="2"/>
    <n v="0"/>
    <n v="0"/>
    <n v="0"/>
    <n v="0"/>
    <n v="0"/>
    <n v="0"/>
    <n v="0"/>
  </r>
  <r>
    <x v="130"/>
    <s v="Wiley"/>
    <s v="ISNI:0000000403801313"/>
    <s v="Wiley Online Library"/>
    <s v="10.1002/(ISSN)1439-7633"/>
    <s v="Wiley:2268"/>
    <s v="1439-4227"/>
    <x v="130"/>
    <m/>
    <x v="23"/>
    <x v="0"/>
    <x v="0"/>
    <n v="0"/>
    <n v="0"/>
    <n v="0"/>
    <n v="1"/>
    <n v="0"/>
    <n v="0"/>
    <n v="0"/>
    <n v="0"/>
    <n v="0"/>
    <n v="0"/>
    <n v="0"/>
    <n v="0"/>
  </r>
  <r>
    <x v="130"/>
    <s v="Wiley"/>
    <s v="ISNI:0000000403801313"/>
    <s v="Wiley Online Library"/>
    <s v="10.1002/(ISSN)1439-7633"/>
    <s v="Wiley:2268"/>
    <s v="1439-4227"/>
    <x v="130"/>
    <m/>
    <x v="23"/>
    <x v="1"/>
    <x v="1"/>
    <n v="0"/>
    <n v="0"/>
    <n v="0"/>
    <n v="2"/>
    <n v="0"/>
    <n v="0"/>
    <n v="0"/>
    <n v="0"/>
    <n v="0"/>
    <n v="0"/>
    <n v="0"/>
    <n v="0"/>
  </r>
  <r>
    <x v="130"/>
    <s v="Wiley"/>
    <s v="ISNI:0000000403801313"/>
    <s v="Wiley Online Library"/>
    <s v="10.1002/(ISSN)1439-7633"/>
    <s v="Wiley:2268"/>
    <s v="1439-4227"/>
    <x v="130"/>
    <m/>
    <x v="21"/>
    <x v="0"/>
    <x v="0"/>
    <n v="0"/>
    <n v="0"/>
    <n v="0"/>
    <n v="0"/>
    <n v="1"/>
    <n v="0"/>
    <n v="0"/>
    <n v="0"/>
    <n v="0"/>
    <n v="0"/>
    <n v="0"/>
    <n v="0"/>
  </r>
  <r>
    <x v="130"/>
    <s v="Wiley"/>
    <s v="ISNI:0000000403801313"/>
    <s v="Wiley Online Library"/>
    <s v="10.1002/(ISSN)1439-7633"/>
    <s v="Wiley:2268"/>
    <s v="1439-4227"/>
    <x v="130"/>
    <m/>
    <x v="21"/>
    <x v="1"/>
    <x v="0"/>
    <n v="0"/>
    <n v="0"/>
    <n v="0"/>
    <n v="0"/>
    <n v="1"/>
    <n v="0"/>
    <n v="0"/>
    <n v="0"/>
    <n v="0"/>
    <n v="0"/>
    <n v="0"/>
    <n v="0"/>
  </r>
  <r>
    <x v="130"/>
    <s v="Wiley"/>
    <s v="ISNI:0000000403801313"/>
    <s v="Wiley Online Library"/>
    <s v="10.1002/(ISSN)1439-7633"/>
    <s v="Wiley:2268"/>
    <s v="1439-4227"/>
    <x v="130"/>
    <m/>
    <x v="4"/>
    <x v="0"/>
    <x v="0"/>
    <n v="0"/>
    <n v="0"/>
    <n v="1"/>
    <n v="0"/>
    <n v="0"/>
    <n v="0"/>
    <n v="0"/>
    <n v="0"/>
    <n v="0"/>
    <n v="0"/>
    <n v="0"/>
    <n v="0"/>
  </r>
  <r>
    <x v="130"/>
    <s v="Wiley"/>
    <s v="ISNI:0000000403801313"/>
    <s v="Wiley Online Library"/>
    <s v="10.1002/(ISSN)1439-7633"/>
    <s v="Wiley:2268"/>
    <s v="1439-4227"/>
    <x v="130"/>
    <m/>
    <x v="4"/>
    <x v="1"/>
    <x v="1"/>
    <n v="0"/>
    <n v="0"/>
    <n v="2"/>
    <n v="0"/>
    <n v="0"/>
    <n v="0"/>
    <n v="0"/>
    <n v="0"/>
    <n v="0"/>
    <n v="0"/>
    <n v="0"/>
    <n v="0"/>
  </r>
  <r>
    <x v="130"/>
    <s v="Wiley"/>
    <s v="ISNI:0000000403801313"/>
    <s v="Wiley Online Library"/>
    <s v="10.1002/(ISSN)1439-7633"/>
    <s v="Wiley:2268"/>
    <s v="1439-4227"/>
    <x v="130"/>
    <m/>
    <x v="22"/>
    <x v="0"/>
    <x v="0"/>
    <n v="0"/>
    <n v="0"/>
    <n v="0"/>
    <n v="1"/>
    <n v="0"/>
    <n v="0"/>
    <n v="0"/>
    <n v="0"/>
    <n v="0"/>
    <n v="0"/>
    <n v="0"/>
    <n v="0"/>
  </r>
  <r>
    <x v="130"/>
    <s v="Wiley"/>
    <s v="ISNI:0000000403801313"/>
    <s v="Wiley Online Library"/>
    <s v="10.1002/(ISSN)1439-7633"/>
    <s v="Wiley:2268"/>
    <s v="1439-4227"/>
    <x v="130"/>
    <m/>
    <x v="22"/>
    <x v="1"/>
    <x v="0"/>
    <n v="0"/>
    <n v="0"/>
    <n v="0"/>
    <n v="1"/>
    <n v="0"/>
    <n v="0"/>
    <n v="0"/>
    <n v="0"/>
    <n v="0"/>
    <n v="0"/>
    <n v="0"/>
    <n v="0"/>
  </r>
  <r>
    <x v="130"/>
    <s v="Wiley"/>
    <s v="ISNI:0000000403801313"/>
    <s v="Wiley Online Library"/>
    <s v="10.1002/(ISSN)1439-7633"/>
    <s v="Wiley:2268"/>
    <s v="1439-4227"/>
    <x v="130"/>
    <m/>
    <x v="8"/>
    <x v="0"/>
    <x v="0"/>
    <n v="0"/>
    <n v="0"/>
    <n v="0"/>
    <n v="1"/>
    <n v="0"/>
    <n v="0"/>
    <n v="0"/>
    <n v="0"/>
    <n v="0"/>
    <n v="0"/>
    <n v="0"/>
    <n v="0"/>
  </r>
  <r>
    <x v="130"/>
    <s v="Wiley"/>
    <s v="ISNI:0000000403801313"/>
    <s v="Wiley Online Library"/>
    <s v="10.1002/(ISSN)1439-7633"/>
    <s v="Wiley:2268"/>
    <s v="1439-4227"/>
    <x v="130"/>
    <m/>
    <x v="8"/>
    <x v="1"/>
    <x v="0"/>
    <n v="0"/>
    <n v="0"/>
    <n v="0"/>
    <n v="1"/>
    <n v="0"/>
    <n v="0"/>
    <n v="0"/>
    <n v="0"/>
    <n v="0"/>
    <n v="0"/>
    <n v="0"/>
    <n v="0"/>
  </r>
  <r>
    <x v="130"/>
    <s v="Wiley"/>
    <s v="ISNI:0000000403801313"/>
    <s v="Wiley Online Library"/>
    <s v="10.1002/(ISSN)1439-7633"/>
    <s v="Wiley:2268"/>
    <s v="1439-4227"/>
    <x v="130"/>
    <m/>
    <x v="12"/>
    <x v="0"/>
    <x v="5"/>
    <n v="6"/>
    <n v="1"/>
    <n v="0"/>
    <n v="0"/>
    <n v="0"/>
    <n v="0"/>
    <n v="0"/>
    <n v="0"/>
    <n v="0"/>
    <n v="0"/>
    <n v="0"/>
    <n v="0"/>
  </r>
  <r>
    <x v="130"/>
    <s v="Wiley"/>
    <s v="ISNI:0000000403801313"/>
    <s v="Wiley Online Library"/>
    <s v="10.1002/(ISSN)1439-7633"/>
    <s v="Wiley:2268"/>
    <s v="1439-4227"/>
    <x v="130"/>
    <m/>
    <x v="12"/>
    <x v="1"/>
    <x v="6"/>
    <n v="9"/>
    <n v="1"/>
    <n v="0"/>
    <n v="0"/>
    <n v="0"/>
    <n v="0"/>
    <n v="0"/>
    <n v="0"/>
    <n v="0"/>
    <n v="0"/>
    <n v="0"/>
    <n v="0"/>
  </r>
  <r>
    <x v="130"/>
    <s v="Wiley"/>
    <s v="ISNI:0000000403801313"/>
    <s v="Wiley Online Library"/>
    <s v="10.1002/(ISSN)1439-7633"/>
    <s v="Wiley:2268"/>
    <s v="1439-4227"/>
    <x v="130"/>
    <m/>
    <x v="15"/>
    <x v="0"/>
    <x v="0"/>
    <n v="0"/>
    <n v="1"/>
    <n v="0"/>
    <n v="0"/>
    <n v="0"/>
    <n v="0"/>
    <n v="0"/>
    <n v="0"/>
    <n v="0"/>
    <n v="0"/>
    <n v="0"/>
    <n v="0"/>
  </r>
  <r>
    <x v="130"/>
    <s v="Wiley"/>
    <s v="ISNI:0000000403801313"/>
    <s v="Wiley Online Library"/>
    <s v="10.1002/(ISSN)1439-7633"/>
    <s v="Wiley:2268"/>
    <s v="1439-4227"/>
    <x v="130"/>
    <m/>
    <x v="15"/>
    <x v="1"/>
    <x v="0"/>
    <n v="0"/>
    <n v="1"/>
    <n v="0"/>
    <n v="0"/>
    <n v="0"/>
    <n v="0"/>
    <n v="0"/>
    <n v="0"/>
    <n v="0"/>
    <n v="0"/>
    <n v="0"/>
    <n v="0"/>
  </r>
  <r>
    <x v="130"/>
    <s v="Wiley"/>
    <s v="ISNI:0000000403801313"/>
    <s v="Wiley Online Library"/>
    <s v="10.1002/(ISSN)1439-7633"/>
    <s v="Wiley:2268"/>
    <s v="1439-4227"/>
    <x v="130"/>
    <m/>
    <x v="18"/>
    <x v="0"/>
    <x v="0"/>
    <n v="0"/>
    <n v="0"/>
    <n v="0"/>
    <n v="0"/>
    <n v="0"/>
    <n v="0"/>
    <n v="0"/>
    <n v="0"/>
    <n v="0"/>
    <n v="0"/>
    <n v="0"/>
    <n v="1"/>
  </r>
  <r>
    <x v="130"/>
    <s v="Wiley"/>
    <s v="ISNI:0000000403801313"/>
    <s v="Wiley Online Library"/>
    <s v="10.1002/(ISSN)1439-7633"/>
    <s v="Wiley:2268"/>
    <s v="1439-4227"/>
    <x v="130"/>
    <m/>
    <x v="18"/>
    <x v="1"/>
    <x v="0"/>
    <n v="0"/>
    <n v="0"/>
    <n v="0"/>
    <n v="0"/>
    <n v="0"/>
    <n v="0"/>
    <n v="0"/>
    <n v="0"/>
    <n v="0"/>
    <n v="0"/>
    <n v="0"/>
    <n v="1"/>
  </r>
  <r>
    <x v="130"/>
    <s v="Wiley"/>
    <s v="ISNI:0000000403801313"/>
    <s v="Wiley Online Library"/>
    <s v="10.1002/(ISSN)1439-7633"/>
    <s v="Wiley:2268"/>
    <s v="1439-4227"/>
    <x v="130"/>
    <m/>
    <x v="20"/>
    <x v="0"/>
    <x v="0"/>
    <n v="0"/>
    <n v="0"/>
    <n v="1"/>
    <n v="0"/>
    <n v="0"/>
    <n v="0"/>
    <n v="0"/>
    <n v="0"/>
    <n v="0"/>
    <n v="0"/>
    <n v="0"/>
    <n v="0"/>
  </r>
  <r>
    <x v="130"/>
    <s v="Wiley"/>
    <s v="ISNI:0000000403801313"/>
    <s v="Wiley Online Library"/>
    <s v="10.1002/(ISSN)1439-7633"/>
    <s v="Wiley:2268"/>
    <s v="1439-4227"/>
    <x v="130"/>
    <m/>
    <x v="20"/>
    <x v="1"/>
    <x v="2"/>
    <n v="0"/>
    <n v="0"/>
    <n v="3"/>
    <n v="0"/>
    <n v="0"/>
    <n v="0"/>
    <n v="0"/>
    <n v="0"/>
    <n v="0"/>
    <n v="0"/>
    <n v="0"/>
    <n v="0"/>
  </r>
  <r>
    <x v="131"/>
    <s v="Wiley"/>
    <s v="ISNI:0000000403801313"/>
    <s v="Wiley Online Library"/>
    <s v="10.1002/(ISSN)2196-9744"/>
    <s v="Wiley:E326"/>
    <s v="2196-9744"/>
    <x v="131"/>
    <m/>
    <x v="17"/>
    <x v="0"/>
    <x v="2"/>
    <n v="0"/>
    <n v="0"/>
    <n v="1"/>
    <n v="0"/>
    <n v="0"/>
    <n v="0"/>
    <n v="0"/>
    <n v="1"/>
    <n v="0"/>
    <n v="0"/>
    <n v="1"/>
    <n v="0"/>
  </r>
  <r>
    <x v="131"/>
    <s v="Wiley"/>
    <s v="ISNI:0000000403801313"/>
    <s v="Wiley Online Library"/>
    <s v="10.1002/(ISSN)2196-9744"/>
    <s v="Wiley:E326"/>
    <s v="2196-9744"/>
    <x v="131"/>
    <m/>
    <x v="17"/>
    <x v="1"/>
    <x v="3"/>
    <n v="0"/>
    <n v="0"/>
    <n v="2"/>
    <n v="0"/>
    <n v="0"/>
    <n v="0"/>
    <n v="0"/>
    <n v="1"/>
    <n v="0"/>
    <n v="0"/>
    <n v="2"/>
    <n v="0"/>
  </r>
  <r>
    <x v="132"/>
    <s v="Wiley"/>
    <s v="ISNI:0000000403801313"/>
    <s v="Wiley Online Library"/>
    <s v="10.1002/(ISSN)1867-3899"/>
    <s v="Wiley:2491"/>
    <s v="1867-3880"/>
    <x v="132"/>
    <m/>
    <x v="7"/>
    <x v="0"/>
    <x v="0"/>
    <n v="0"/>
    <n v="0"/>
    <n v="1"/>
    <n v="0"/>
    <n v="0"/>
    <n v="0"/>
    <n v="0"/>
    <n v="0"/>
    <n v="0"/>
    <n v="0"/>
    <n v="0"/>
    <n v="0"/>
  </r>
  <r>
    <x v="132"/>
    <s v="Wiley"/>
    <s v="ISNI:0000000403801313"/>
    <s v="Wiley Online Library"/>
    <s v="10.1002/(ISSN)1867-3899"/>
    <s v="Wiley:2491"/>
    <s v="1867-3880"/>
    <x v="132"/>
    <m/>
    <x v="7"/>
    <x v="1"/>
    <x v="2"/>
    <n v="0"/>
    <n v="0"/>
    <n v="3"/>
    <n v="0"/>
    <n v="0"/>
    <n v="0"/>
    <n v="0"/>
    <n v="0"/>
    <n v="0"/>
    <n v="0"/>
    <n v="0"/>
    <n v="0"/>
  </r>
  <r>
    <x v="132"/>
    <s v="Wiley"/>
    <s v="ISNI:0000000403801313"/>
    <s v="Wiley Online Library"/>
    <s v="10.1002/(ISSN)1867-3899"/>
    <s v="Wiley:2491"/>
    <s v="1867-3880"/>
    <x v="132"/>
    <m/>
    <x v="8"/>
    <x v="0"/>
    <x v="2"/>
    <n v="0"/>
    <n v="0"/>
    <n v="0"/>
    <n v="0"/>
    <n v="0"/>
    <n v="1"/>
    <n v="0"/>
    <n v="0"/>
    <n v="0"/>
    <n v="0"/>
    <n v="1"/>
    <n v="1"/>
  </r>
  <r>
    <x v="132"/>
    <s v="Wiley"/>
    <s v="ISNI:0000000403801313"/>
    <s v="Wiley Online Library"/>
    <s v="10.1002/(ISSN)1867-3899"/>
    <s v="Wiley:2491"/>
    <s v="1867-3880"/>
    <x v="132"/>
    <m/>
    <x v="8"/>
    <x v="1"/>
    <x v="2"/>
    <n v="0"/>
    <n v="0"/>
    <n v="0"/>
    <n v="0"/>
    <n v="0"/>
    <n v="1"/>
    <n v="0"/>
    <n v="0"/>
    <n v="0"/>
    <n v="0"/>
    <n v="1"/>
    <n v="1"/>
  </r>
  <r>
    <x v="132"/>
    <s v="Wiley"/>
    <s v="ISNI:0000000403801313"/>
    <s v="Wiley Online Library"/>
    <s v="10.1002/(ISSN)1867-3899"/>
    <s v="Wiley:2491"/>
    <s v="1867-3880"/>
    <x v="132"/>
    <m/>
    <x v="9"/>
    <x v="0"/>
    <x v="0"/>
    <n v="0"/>
    <n v="1"/>
    <n v="0"/>
    <n v="0"/>
    <n v="0"/>
    <n v="0"/>
    <n v="0"/>
    <n v="0"/>
    <n v="0"/>
    <n v="0"/>
    <n v="0"/>
    <n v="0"/>
  </r>
  <r>
    <x v="132"/>
    <s v="Wiley"/>
    <s v="ISNI:0000000403801313"/>
    <s v="Wiley Online Library"/>
    <s v="10.1002/(ISSN)1867-3899"/>
    <s v="Wiley:2491"/>
    <s v="1867-3880"/>
    <x v="132"/>
    <m/>
    <x v="9"/>
    <x v="1"/>
    <x v="1"/>
    <n v="0"/>
    <n v="2"/>
    <n v="0"/>
    <n v="0"/>
    <n v="0"/>
    <n v="0"/>
    <n v="0"/>
    <n v="0"/>
    <n v="0"/>
    <n v="0"/>
    <n v="0"/>
    <n v="0"/>
  </r>
  <r>
    <x v="132"/>
    <s v="Wiley"/>
    <s v="ISNI:0000000403801313"/>
    <s v="Wiley Online Library"/>
    <s v="10.1002/(ISSN)1867-3899"/>
    <s v="Wiley:2491"/>
    <s v="1867-3880"/>
    <x v="132"/>
    <m/>
    <x v="25"/>
    <x v="0"/>
    <x v="1"/>
    <n v="1"/>
    <n v="1"/>
    <n v="0"/>
    <n v="0"/>
    <n v="0"/>
    <n v="0"/>
    <n v="0"/>
    <n v="0"/>
    <n v="0"/>
    <n v="0"/>
    <n v="0"/>
    <n v="0"/>
  </r>
  <r>
    <x v="132"/>
    <s v="Wiley"/>
    <s v="ISNI:0000000403801313"/>
    <s v="Wiley Online Library"/>
    <s v="10.1002/(ISSN)1867-3899"/>
    <s v="Wiley:2491"/>
    <s v="1867-3880"/>
    <x v="132"/>
    <m/>
    <x v="25"/>
    <x v="1"/>
    <x v="2"/>
    <n v="2"/>
    <n v="1"/>
    <n v="0"/>
    <n v="0"/>
    <n v="0"/>
    <n v="0"/>
    <n v="0"/>
    <n v="0"/>
    <n v="0"/>
    <n v="0"/>
    <n v="0"/>
    <n v="0"/>
  </r>
  <r>
    <x v="132"/>
    <s v="Wiley"/>
    <s v="ISNI:0000000403801313"/>
    <s v="Wiley Online Library"/>
    <s v="10.1002/(ISSN)1867-3899"/>
    <s v="Wiley:2491"/>
    <s v="1867-3880"/>
    <x v="132"/>
    <m/>
    <x v="10"/>
    <x v="0"/>
    <x v="2"/>
    <n v="0"/>
    <n v="0"/>
    <n v="0"/>
    <n v="2"/>
    <n v="1"/>
    <n v="0"/>
    <n v="0"/>
    <n v="0"/>
    <n v="0"/>
    <n v="0"/>
    <n v="0"/>
    <n v="0"/>
  </r>
  <r>
    <x v="132"/>
    <s v="Wiley"/>
    <s v="ISNI:0000000403801313"/>
    <s v="Wiley Online Library"/>
    <s v="10.1002/(ISSN)1867-3899"/>
    <s v="Wiley:2491"/>
    <s v="1867-3880"/>
    <x v="132"/>
    <m/>
    <x v="10"/>
    <x v="1"/>
    <x v="3"/>
    <n v="0"/>
    <n v="0"/>
    <n v="0"/>
    <n v="3"/>
    <n v="2"/>
    <n v="0"/>
    <n v="0"/>
    <n v="0"/>
    <n v="0"/>
    <n v="0"/>
    <n v="0"/>
    <n v="0"/>
  </r>
  <r>
    <x v="132"/>
    <s v="Wiley"/>
    <s v="ISNI:0000000403801313"/>
    <s v="Wiley Online Library"/>
    <s v="10.1002/(ISSN)1867-3899"/>
    <s v="Wiley:2491"/>
    <s v="1867-3880"/>
    <x v="132"/>
    <m/>
    <x v="11"/>
    <x v="0"/>
    <x v="8"/>
    <n v="0"/>
    <n v="0"/>
    <n v="0"/>
    <n v="0"/>
    <n v="0"/>
    <n v="3"/>
    <n v="1"/>
    <n v="0"/>
    <n v="0"/>
    <n v="1"/>
    <n v="1"/>
    <n v="0"/>
  </r>
  <r>
    <x v="132"/>
    <s v="Wiley"/>
    <s v="ISNI:0000000403801313"/>
    <s v="Wiley Online Library"/>
    <s v="10.1002/(ISSN)1867-3899"/>
    <s v="Wiley:2491"/>
    <s v="1867-3880"/>
    <x v="132"/>
    <m/>
    <x v="11"/>
    <x v="1"/>
    <x v="8"/>
    <n v="0"/>
    <n v="0"/>
    <n v="0"/>
    <n v="0"/>
    <n v="0"/>
    <n v="3"/>
    <n v="1"/>
    <n v="0"/>
    <n v="0"/>
    <n v="1"/>
    <n v="1"/>
    <n v="0"/>
  </r>
  <r>
    <x v="132"/>
    <s v="Wiley"/>
    <s v="ISNI:0000000403801313"/>
    <s v="Wiley Online Library"/>
    <s v="10.1002/(ISSN)1867-3899"/>
    <s v="Wiley:2491"/>
    <s v="1867-3880"/>
    <x v="132"/>
    <m/>
    <x v="12"/>
    <x v="0"/>
    <x v="7"/>
    <n v="0"/>
    <n v="0"/>
    <n v="2"/>
    <n v="1"/>
    <n v="0"/>
    <n v="0"/>
    <n v="0"/>
    <n v="0"/>
    <n v="0"/>
    <n v="0"/>
    <n v="1"/>
    <n v="0"/>
  </r>
  <r>
    <x v="132"/>
    <s v="Wiley"/>
    <s v="ISNI:0000000403801313"/>
    <s v="Wiley Online Library"/>
    <s v="10.1002/(ISSN)1867-3899"/>
    <s v="Wiley:2491"/>
    <s v="1867-3880"/>
    <x v="132"/>
    <m/>
    <x v="12"/>
    <x v="1"/>
    <x v="3"/>
    <n v="0"/>
    <n v="0"/>
    <n v="3"/>
    <n v="1"/>
    <n v="0"/>
    <n v="0"/>
    <n v="0"/>
    <n v="0"/>
    <n v="0"/>
    <n v="0"/>
    <n v="1"/>
    <n v="0"/>
  </r>
  <r>
    <x v="132"/>
    <s v="Wiley"/>
    <s v="ISNI:0000000403801313"/>
    <s v="Wiley Online Library"/>
    <s v="10.1002/(ISSN)1867-3899"/>
    <s v="Wiley:2491"/>
    <s v="1867-3880"/>
    <x v="132"/>
    <m/>
    <x v="13"/>
    <x v="0"/>
    <x v="1"/>
    <n v="0"/>
    <n v="0"/>
    <n v="0"/>
    <n v="1"/>
    <n v="1"/>
    <n v="0"/>
    <n v="0"/>
    <n v="0"/>
    <n v="0"/>
    <n v="0"/>
    <n v="0"/>
    <n v="0"/>
  </r>
  <r>
    <x v="132"/>
    <s v="Wiley"/>
    <s v="ISNI:0000000403801313"/>
    <s v="Wiley Online Library"/>
    <s v="10.1002/(ISSN)1867-3899"/>
    <s v="Wiley:2491"/>
    <s v="1867-3880"/>
    <x v="132"/>
    <m/>
    <x v="13"/>
    <x v="1"/>
    <x v="1"/>
    <n v="0"/>
    <n v="0"/>
    <n v="0"/>
    <n v="1"/>
    <n v="1"/>
    <n v="0"/>
    <n v="0"/>
    <n v="0"/>
    <n v="0"/>
    <n v="0"/>
    <n v="0"/>
    <n v="0"/>
  </r>
  <r>
    <x v="132"/>
    <s v="Wiley"/>
    <s v="ISNI:0000000403801313"/>
    <s v="Wiley Online Library"/>
    <s v="10.1002/(ISSN)1867-3899"/>
    <s v="Wiley:2491"/>
    <s v="1867-3880"/>
    <x v="132"/>
    <m/>
    <x v="14"/>
    <x v="0"/>
    <x v="0"/>
    <n v="0"/>
    <n v="0"/>
    <n v="0"/>
    <n v="1"/>
    <n v="0"/>
    <n v="0"/>
    <n v="0"/>
    <n v="0"/>
    <n v="0"/>
    <n v="0"/>
    <n v="0"/>
    <n v="0"/>
  </r>
  <r>
    <x v="132"/>
    <s v="Wiley"/>
    <s v="ISNI:0000000403801313"/>
    <s v="Wiley Online Library"/>
    <s v="10.1002/(ISSN)1867-3899"/>
    <s v="Wiley:2491"/>
    <s v="1867-3880"/>
    <x v="132"/>
    <m/>
    <x v="14"/>
    <x v="1"/>
    <x v="0"/>
    <n v="0"/>
    <n v="0"/>
    <n v="0"/>
    <n v="1"/>
    <n v="0"/>
    <n v="0"/>
    <n v="0"/>
    <n v="0"/>
    <n v="0"/>
    <n v="0"/>
    <n v="0"/>
    <n v="0"/>
  </r>
  <r>
    <x v="132"/>
    <s v="Wiley"/>
    <s v="ISNI:0000000403801313"/>
    <s v="Wiley Online Library"/>
    <s v="10.1002/(ISSN)1867-3899"/>
    <s v="Wiley:2491"/>
    <s v="1867-3880"/>
    <x v="132"/>
    <m/>
    <x v="15"/>
    <x v="0"/>
    <x v="7"/>
    <n v="0"/>
    <n v="0"/>
    <n v="0"/>
    <n v="0"/>
    <n v="0"/>
    <n v="0"/>
    <n v="1"/>
    <n v="2"/>
    <n v="0"/>
    <n v="0"/>
    <n v="1"/>
    <n v="0"/>
  </r>
  <r>
    <x v="132"/>
    <s v="Wiley"/>
    <s v="ISNI:0000000403801313"/>
    <s v="Wiley Online Library"/>
    <s v="10.1002/(ISSN)1867-3899"/>
    <s v="Wiley:2491"/>
    <s v="1867-3880"/>
    <x v="132"/>
    <m/>
    <x v="15"/>
    <x v="1"/>
    <x v="8"/>
    <n v="0"/>
    <n v="0"/>
    <n v="0"/>
    <n v="0"/>
    <n v="0"/>
    <n v="0"/>
    <n v="1"/>
    <n v="3"/>
    <n v="0"/>
    <n v="0"/>
    <n v="2"/>
    <n v="0"/>
  </r>
  <r>
    <x v="132"/>
    <s v="Wiley"/>
    <s v="ISNI:0000000403801313"/>
    <s v="Wiley Online Library"/>
    <s v="10.1002/(ISSN)1867-3899"/>
    <s v="Wiley:2491"/>
    <s v="1867-3880"/>
    <x v="132"/>
    <m/>
    <x v="16"/>
    <x v="0"/>
    <x v="7"/>
    <n v="0"/>
    <n v="0"/>
    <n v="0"/>
    <n v="0"/>
    <n v="0"/>
    <n v="0"/>
    <n v="1"/>
    <n v="0"/>
    <n v="3"/>
    <n v="0"/>
    <n v="0"/>
    <n v="0"/>
  </r>
  <r>
    <x v="132"/>
    <s v="Wiley"/>
    <s v="ISNI:0000000403801313"/>
    <s v="Wiley Online Library"/>
    <s v="10.1002/(ISSN)1867-3899"/>
    <s v="Wiley:2491"/>
    <s v="1867-3880"/>
    <x v="132"/>
    <m/>
    <x v="16"/>
    <x v="1"/>
    <x v="8"/>
    <n v="0"/>
    <n v="0"/>
    <n v="0"/>
    <n v="0"/>
    <n v="0"/>
    <n v="0"/>
    <n v="2"/>
    <n v="0"/>
    <n v="4"/>
    <n v="0"/>
    <n v="0"/>
    <n v="0"/>
  </r>
  <r>
    <x v="132"/>
    <s v="Wiley"/>
    <s v="ISNI:0000000403801313"/>
    <s v="Wiley Online Library"/>
    <s v="10.1002/(ISSN)1867-3899"/>
    <s v="Wiley:2491"/>
    <s v="1867-3880"/>
    <x v="132"/>
    <m/>
    <x v="18"/>
    <x v="0"/>
    <x v="0"/>
    <n v="0"/>
    <n v="0"/>
    <n v="0"/>
    <n v="0"/>
    <n v="1"/>
    <n v="0"/>
    <n v="0"/>
    <n v="0"/>
    <n v="0"/>
    <n v="0"/>
    <n v="0"/>
    <n v="0"/>
  </r>
  <r>
    <x v="132"/>
    <s v="Wiley"/>
    <s v="ISNI:0000000403801313"/>
    <s v="Wiley Online Library"/>
    <s v="10.1002/(ISSN)1867-3899"/>
    <s v="Wiley:2491"/>
    <s v="1867-3880"/>
    <x v="132"/>
    <m/>
    <x v="18"/>
    <x v="1"/>
    <x v="1"/>
    <n v="0"/>
    <n v="0"/>
    <n v="0"/>
    <n v="0"/>
    <n v="2"/>
    <n v="0"/>
    <n v="0"/>
    <n v="0"/>
    <n v="0"/>
    <n v="0"/>
    <n v="0"/>
    <n v="0"/>
  </r>
  <r>
    <x v="132"/>
    <s v="Wiley"/>
    <s v="ISNI:0000000403801313"/>
    <s v="Wiley Online Library"/>
    <s v="10.1002/(ISSN)1867-3899"/>
    <s v="Wiley:2491"/>
    <s v="1867-3880"/>
    <x v="132"/>
    <m/>
    <x v="19"/>
    <x v="0"/>
    <x v="0"/>
    <n v="0"/>
    <n v="0"/>
    <n v="0"/>
    <n v="0"/>
    <n v="0"/>
    <n v="0"/>
    <n v="0"/>
    <n v="1"/>
    <n v="0"/>
    <n v="0"/>
    <n v="0"/>
    <n v="0"/>
  </r>
  <r>
    <x v="132"/>
    <s v="Wiley"/>
    <s v="ISNI:0000000403801313"/>
    <s v="Wiley Online Library"/>
    <s v="10.1002/(ISSN)1867-3899"/>
    <s v="Wiley:2491"/>
    <s v="1867-3880"/>
    <x v="132"/>
    <m/>
    <x v="19"/>
    <x v="1"/>
    <x v="0"/>
    <n v="0"/>
    <n v="0"/>
    <n v="0"/>
    <n v="0"/>
    <n v="0"/>
    <n v="0"/>
    <n v="0"/>
    <n v="1"/>
    <n v="0"/>
    <n v="0"/>
    <n v="0"/>
    <n v="0"/>
  </r>
  <r>
    <x v="132"/>
    <s v="Wiley"/>
    <s v="ISNI:0000000403801313"/>
    <s v="Wiley Online Library"/>
    <s v="10.1002/(ISSN)1867-3899"/>
    <s v="Wiley:2491"/>
    <s v="1867-3880"/>
    <x v="132"/>
    <m/>
    <x v="20"/>
    <x v="0"/>
    <x v="0"/>
    <n v="0"/>
    <n v="0"/>
    <n v="0"/>
    <n v="0"/>
    <n v="0"/>
    <n v="0"/>
    <n v="1"/>
    <n v="0"/>
    <n v="0"/>
    <n v="0"/>
    <n v="0"/>
    <n v="0"/>
  </r>
  <r>
    <x v="132"/>
    <s v="Wiley"/>
    <s v="ISNI:0000000403801313"/>
    <s v="Wiley Online Library"/>
    <s v="10.1002/(ISSN)1867-3899"/>
    <s v="Wiley:2491"/>
    <s v="1867-3880"/>
    <x v="132"/>
    <m/>
    <x v="20"/>
    <x v="1"/>
    <x v="0"/>
    <n v="0"/>
    <n v="0"/>
    <n v="0"/>
    <n v="0"/>
    <n v="0"/>
    <n v="0"/>
    <n v="1"/>
    <n v="0"/>
    <n v="0"/>
    <n v="0"/>
    <n v="0"/>
    <n v="0"/>
  </r>
  <r>
    <x v="133"/>
    <s v="Wiley"/>
    <s v="ISNI:0000000403801313"/>
    <s v="Wiley Online Library"/>
    <s v="10.1002/(ISSN)2196-0216"/>
    <s v="Wiley:E701"/>
    <s v="2196-0216"/>
    <x v="133"/>
    <m/>
    <x v="25"/>
    <x v="0"/>
    <x v="0"/>
    <n v="0"/>
    <n v="0"/>
    <n v="1"/>
    <n v="0"/>
    <n v="0"/>
    <n v="0"/>
    <n v="0"/>
    <n v="0"/>
    <n v="0"/>
    <n v="0"/>
    <n v="0"/>
    <n v="0"/>
  </r>
  <r>
    <x v="133"/>
    <s v="Wiley"/>
    <s v="ISNI:0000000403801313"/>
    <s v="Wiley Online Library"/>
    <s v="10.1002/(ISSN)2196-0216"/>
    <s v="Wiley:E701"/>
    <s v="2196-0216"/>
    <x v="133"/>
    <m/>
    <x v="25"/>
    <x v="1"/>
    <x v="0"/>
    <n v="0"/>
    <n v="0"/>
    <n v="1"/>
    <n v="0"/>
    <n v="0"/>
    <n v="0"/>
    <n v="0"/>
    <n v="0"/>
    <n v="0"/>
    <n v="0"/>
    <n v="0"/>
    <n v="0"/>
  </r>
  <r>
    <x v="133"/>
    <s v="Wiley"/>
    <s v="ISNI:0000000403801313"/>
    <s v="Wiley Online Library"/>
    <s v="10.1002/(ISSN)2196-0216"/>
    <s v="Wiley:E701"/>
    <s v="2196-0216"/>
    <x v="133"/>
    <m/>
    <x v="10"/>
    <x v="0"/>
    <x v="2"/>
    <n v="0"/>
    <n v="0"/>
    <n v="0"/>
    <n v="0"/>
    <n v="0"/>
    <n v="1"/>
    <n v="0"/>
    <n v="0"/>
    <n v="0"/>
    <n v="2"/>
    <n v="0"/>
    <n v="0"/>
  </r>
  <r>
    <x v="133"/>
    <s v="Wiley"/>
    <s v="ISNI:0000000403801313"/>
    <s v="Wiley Online Library"/>
    <s v="10.1002/(ISSN)2196-0216"/>
    <s v="Wiley:E701"/>
    <s v="2196-0216"/>
    <x v="133"/>
    <m/>
    <x v="10"/>
    <x v="1"/>
    <x v="7"/>
    <n v="0"/>
    <n v="0"/>
    <n v="0"/>
    <n v="0"/>
    <n v="0"/>
    <n v="1"/>
    <n v="0"/>
    <n v="0"/>
    <n v="0"/>
    <n v="3"/>
    <n v="0"/>
    <n v="0"/>
  </r>
  <r>
    <x v="133"/>
    <s v="Wiley"/>
    <s v="ISNI:0000000403801313"/>
    <s v="Wiley Online Library"/>
    <s v="10.1002/(ISSN)2196-0216"/>
    <s v="Wiley:E701"/>
    <s v="2196-0216"/>
    <x v="133"/>
    <m/>
    <x v="11"/>
    <x v="0"/>
    <x v="0"/>
    <n v="0"/>
    <n v="0"/>
    <n v="0"/>
    <n v="0"/>
    <n v="0"/>
    <n v="0"/>
    <n v="0"/>
    <n v="0"/>
    <n v="0"/>
    <n v="0"/>
    <n v="1"/>
    <n v="0"/>
  </r>
  <r>
    <x v="133"/>
    <s v="Wiley"/>
    <s v="ISNI:0000000403801313"/>
    <s v="Wiley Online Library"/>
    <s v="10.1002/(ISSN)2196-0216"/>
    <s v="Wiley:E701"/>
    <s v="2196-0216"/>
    <x v="133"/>
    <m/>
    <x v="11"/>
    <x v="1"/>
    <x v="0"/>
    <n v="0"/>
    <n v="0"/>
    <n v="0"/>
    <n v="0"/>
    <n v="0"/>
    <n v="0"/>
    <n v="0"/>
    <n v="0"/>
    <n v="0"/>
    <n v="0"/>
    <n v="1"/>
    <n v="0"/>
  </r>
  <r>
    <x v="133"/>
    <s v="Wiley"/>
    <s v="ISNI:0000000403801313"/>
    <s v="Wiley Online Library"/>
    <s v="10.1002/(ISSN)2196-0216"/>
    <s v="Wiley:E701"/>
    <s v="2196-0216"/>
    <x v="133"/>
    <m/>
    <x v="13"/>
    <x v="0"/>
    <x v="0"/>
    <n v="0"/>
    <n v="0"/>
    <n v="0"/>
    <n v="0"/>
    <n v="0"/>
    <n v="0"/>
    <n v="0"/>
    <n v="0"/>
    <n v="0"/>
    <n v="0"/>
    <n v="0"/>
    <n v="1"/>
  </r>
  <r>
    <x v="133"/>
    <s v="Wiley"/>
    <s v="ISNI:0000000403801313"/>
    <s v="Wiley Online Library"/>
    <s v="10.1002/(ISSN)2196-0216"/>
    <s v="Wiley:E701"/>
    <s v="2196-0216"/>
    <x v="133"/>
    <m/>
    <x v="13"/>
    <x v="1"/>
    <x v="0"/>
    <n v="0"/>
    <n v="0"/>
    <n v="0"/>
    <n v="0"/>
    <n v="0"/>
    <n v="0"/>
    <n v="0"/>
    <n v="0"/>
    <n v="0"/>
    <n v="0"/>
    <n v="0"/>
    <n v="1"/>
  </r>
  <r>
    <x v="133"/>
    <s v="Wiley"/>
    <s v="ISNI:0000000403801313"/>
    <s v="Wiley Online Library"/>
    <s v="10.1002/(ISSN)2196-0216"/>
    <s v="Wiley:E701"/>
    <s v="2196-0216"/>
    <x v="133"/>
    <m/>
    <x v="14"/>
    <x v="0"/>
    <x v="8"/>
    <n v="0"/>
    <n v="2"/>
    <n v="0"/>
    <n v="0"/>
    <n v="0"/>
    <n v="0"/>
    <n v="0"/>
    <n v="0"/>
    <n v="1"/>
    <n v="0"/>
    <n v="2"/>
    <n v="1"/>
  </r>
  <r>
    <x v="133"/>
    <s v="Wiley"/>
    <s v="ISNI:0000000403801313"/>
    <s v="Wiley Online Library"/>
    <s v="10.1002/(ISSN)2196-0216"/>
    <s v="Wiley:E701"/>
    <s v="2196-0216"/>
    <x v="133"/>
    <m/>
    <x v="14"/>
    <x v="1"/>
    <x v="4"/>
    <n v="0"/>
    <n v="3"/>
    <n v="0"/>
    <n v="0"/>
    <n v="0"/>
    <n v="0"/>
    <n v="0"/>
    <n v="0"/>
    <n v="2"/>
    <n v="0"/>
    <n v="2"/>
    <n v="1"/>
  </r>
  <r>
    <x v="133"/>
    <s v="Wiley"/>
    <s v="ISNI:0000000403801313"/>
    <s v="Wiley Online Library"/>
    <s v="10.1002/(ISSN)2196-0216"/>
    <s v="Wiley:E701"/>
    <s v="2196-0216"/>
    <x v="133"/>
    <m/>
    <x v="15"/>
    <x v="0"/>
    <x v="1"/>
    <n v="1"/>
    <n v="0"/>
    <n v="0"/>
    <n v="0"/>
    <n v="0"/>
    <n v="0"/>
    <n v="0"/>
    <n v="0"/>
    <n v="0"/>
    <n v="0"/>
    <n v="0"/>
    <n v="1"/>
  </r>
  <r>
    <x v="133"/>
    <s v="Wiley"/>
    <s v="ISNI:0000000403801313"/>
    <s v="Wiley Online Library"/>
    <s v="10.1002/(ISSN)2196-0216"/>
    <s v="Wiley:E701"/>
    <s v="2196-0216"/>
    <x v="133"/>
    <m/>
    <x v="15"/>
    <x v="1"/>
    <x v="2"/>
    <n v="2"/>
    <n v="0"/>
    <n v="0"/>
    <n v="0"/>
    <n v="0"/>
    <n v="0"/>
    <n v="0"/>
    <n v="0"/>
    <n v="0"/>
    <n v="0"/>
    <n v="0"/>
    <n v="1"/>
  </r>
  <r>
    <x v="133"/>
    <s v="Wiley"/>
    <s v="ISNI:0000000403801313"/>
    <s v="Wiley Online Library"/>
    <s v="10.1002/(ISSN)2196-0216"/>
    <s v="Wiley:E701"/>
    <s v="2196-0216"/>
    <x v="133"/>
    <m/>
    <x v="16"/>
    <x v="0"/>
    <x v="2"/>
    <n v="0"/>
    <n v="0"/>
    <n v="0"/>
    <n v="1"/>
    <n v="0"/>
    <n v="0"/>
    <n v="0"/>
    <n v="0"/>
    <n v="0"/>
    <n v="2"/>
    <n v="0"/>
    <n v="0"/>
  </r>
  <r>
    <x v="133"/>
    <s v="Wiley"/>
    <s v="ISNI:0000000403801313"/>
    <s v="Wiley Online Library"/>
    <s v="10.1002/(ISSN)2196-0216"/>
    <s v="Wiley:E701"/>
    <s v="2196-0216"/>
    <x v="133"/>
    <m/>
    <x v="16"/>
    <x v="1"/>
    <x v="7"/>
    <n v="0"/>
    <n v="0"/>
    <n v="0"/>
    <n v="2"/>
    <n v="0"/>
    <n v="0"/>
    <n v="0"/>
    <n v="0"/>
    <n v="0"/>
    <n v="2"/>
    <n v="0"/>
    <n v="0"/>
  </r>
  <r>
    <x v="134"/>
    <s v="Wiley"/>
    <s v="ISNI:0000000403801313"/>
    <s v="Wiley Online Library"/>
    <s v="10.1002/(ISSN)1860-7187"/>
    <s v="Wiley:2452"/>
    <s v="1860-7179"/>
    <x v="134"/>
    <m/>
    <x v="6"/>
    <x v="0"/>
    <x v="0"/>
    <n v="0"/>
    <n v="0"/>
    <n v="0"/>
    <n v="0"/>
    <n v="0"/>
    <n v="1"/>
    <n v="0"/>
    <n v="0"/>
    <n v="0"/>
    <n v="0"/>
    <n v="0"/>
    <n v="0"/>
  </r>
  <r>
    <x v="134"/>
    <s v="Wiley"/>
    <s v="ISNI:0000000403801313"/>
    <s v="Wiley Online Library"/>
    <s v="10.1002/(ISSN)1860-7187"/>
    <s v="Wiley:2452"/>
    <s v="1860-7179"/>
    <x v="134"/>
    <m/>
    <x v="6"/>
    <x v="1"/>
    <x v="0"/>
    <n v="0"/>
    <n v="0"/>
    <n v="0"/>
    <n v="0"/>
    <n v="0"/>
    <n v="1"/>
    <n v="0"/>
    <n v="0"/>
    <n v="0"/>
    <n v="0"/>
    <n v="0"/>
    <n v="0"/>
  </r>
  <r>
    <x v="135"/>
    <s v="Wiley"/>
    <s v="ISNI:0000000403801313"/>
    <s v="Wiley Online Library"/>
    <s v="10.1002/(ISSN)2199-692X"/>
    <s v="Wiley:E761"/>
    <s v="2199-692X"/>
    <x v="135"/>
    <m/>
    <x v="18"/>
    <x v="0"/>
    <x v="0"/>
    <n v="1"/>
    <n v="0"/>
    <n v="0"/>
    <n v="0"/>
    <n v="0"/>
    <n v="0"/>
    <n v="0"/>
    <n v="0"/>
    <n v="0"/>
    <n v="0"/>
    <n v="0"/>
    <n v="0"/>
  </r>
  <r>
    <x v="135"/>
    <s v="Wiley"/>
    <s v="ISNI:0000000403801313"/>
    <s v="Wiley Online Library"/>
    <s v="10.1002/(ISSN)2199-692X"/>
    <s v="Wiley:E761"/>
    <s v="2199-692X"/>
    <x v="135"/>
    <m/>
    <x v="18"/>
    <x v="1"/>
    <x v="1"/>
    <n v="2"/>
    <n v="0"/>
    <n v="0"/>
    <n v="0"/>
    <n v="0"/>
    <n v="0"/>
    <n v="0"/>
    <n v="0"/>
    <n v="0"/>
    <n v="0"/>
    <n v="0"/>
    <n v="0"/>
  </r>
  <r>
    <x v="136"/>
    <s v="Wiley"/>
    <s v="ISNI:0000000403801313"/>
    <s v="Wiley Online Library"/>
    <s v="10.1002/(ISSN)2367-0932"/>
    <s v="Wiley:E768"/>
    <s v="2367-0932"/>
    <x v="136"/>
    <m/>
    <x v="15"/>
    <x v="0"/>
    <x v="1"/>
    <n v="0"/>
    <n v="0"/>
    <n v="0"/>
    <n v="2"/>
    <n v="0"/>
    <n v="0"/>
    <n v="0"/>
    <n v="0"/>
    <n v="0"/>
    <n v="0"/>
    <n v="0"/>
    <n v="0"/>
  </r>
  <r>
    <x v="136"/>
    <s v="Wiley"/>
    <s v="ISNI:0000000403801313"/>
    <s v="Wiley Online Library"/>
    <s v="10.1002/(ISSN)2367-0932"/>
    <s v="Wiley:E768"/>
    <s v="2367-0932"/>
    <x v="136"/>
    <m/>
    <x v="15"/>
    <x v="1"/>
    <x v="7"/>
    <n v="0"/>
    <n v="0"/>
    <n v="0"/>
    <n v="4"/>
    <n v="0"/>
    <n v="0"/>
    <n v="0"/>
    <n v="0"/>
    <n v="0"/>
    <n v="0"/>
    <n v="0"/>
    <n v="0"/>
  </r>
  <r>
    <x v="136"/>
    <s v="Wiley"/>
    <s v="ISNI:0000000403801313"/>
    <s v="Wiley Online Library"/>
    <s v="10.1002/(ISSN)2367-0932"/>
    <s v="Wiley:E768"/>
    <s v="2367-0932"/>
    <x v="136"/>
    <m/>
    <x v="17"/>
    <x v="0"/>
    <x v="0"/>
    <n v="0"/>
    <n v="0"/>
    <n v="0"/>
    <n v="1"/>
    <n v="0"/>
    <n v="0"/>
    <n v="0"/>
    <n v="0"/>
    <n v="0"/>
    <n v="0"/>
    <n v="0"/>
    <n v="0"/>
  </r>
  <r>
    <x v="136"/>
    <s v="Wiley"/>
    <s v="ISNI:0000000403801313"/>
    <s v="Wiley Online Library"/>
    <s v="10.1002/(ISSN)2367-0932"/>
    <s v="Wiley:E768"/>
    <s v="2367-0932"/>
    <x v="136"/>
    <m/>
    <x v="17"/>
    <x v="1"/>
    <x v="0"/>
    <n v="0"/>
    <n v="0"/>
    <n v="0"/>
    <n v="1"/>
    <n v="0"/>
    <n v="0"/>
    <n v="0"/>
    <n v="0"/>
    <n v="0"/>
    <n v="0"/>
    <n v="0"/>
    <n v="0"/>
  </r>
  <r>
    <x v="137"/>
    <s v="Wiley"/>
    <s v="ISNI:0000000403801313"/>
    <s v="Wiley Online Library"/>
    <s v="10.1002/(ISSN)1439-7641"/>
    <s v="Wiley:2267"/>
    <s v="1439-4235"/>
    <x v="137"/>
    <m/>
    <x v="30"/>
    <x v="0"/>
    <x v="1"/>
    <n v="0"/>
    <n v="0"/>
    <n v="0"/>
    <n v="0"/>
    <n v="0"/>
    <n v="0"/>
    <n v="2"/>
    <n v="0"/>
    <n v="0"/>
    <n v="0"/>
    <n v="0"/>
    <n v="0"/>
  </r>
  <r>
    <x v="137"/>
    <s v="Wiley"/>
    <s v="ISNI:0000000403801313"/>
    <s v="Wiley Online Library"/>
    <s v="10.1002/(ISSN)1439-7641"/>
    <s v="Wiley:2267"/>
    <s v="1439-4235"/>
    <x v="137"/>
    <m/>
    <x v="30"/>
    <x v="1"/>
    <x v="2"/>
    <n v="0"/>
    <n v="0"/>
    <n v="0"/>
    <n v="0"/>
    <n v="0"/>
    <n v="0"/>
    <n v="3"/>
    <n v="0"/>
    <n v="0"/>
    <n v="0"/>
    <n v="0"/>
    <n v="0"/>
  </r>
  <r>
    <x v="137"/>
    <s v="Wiley"/>
    <s v="ISNI:0000000403801313"/>
    <s v="Wiley Online Library"/>
    <s v="10.1002/(ISSN)1439-7641"/>
    <s v="Wiley:2267"/>
    <s v="1439-4235"/>
    <x v="137"/>
    <m/>
    <x v="3"/>
    <x v="0"/>
    <x v="0"/>
    <n v="0"/>
    <n v="0"/>
    <n v="0"/>
    <n v="0"/>
    <n v="0"/>
    <n v="0"/>
    <n v="0"/>
    <n v="0"/>
    <n v="1"/>
    <n v="0"/>
    <n v="0"/>
    <n v="0"/>
  </r>
  <r>
    <x v="137"/>
    <s v="Wiley"/>
    <s v="ISNI:0000000403801313"/>
    <s v="Wiley Online Library"/>
    <s v="10.1002/(ISSN)1439-7641"/>
    <s v="Wiley:2267"/>
    <s v="1439-4235"/>
    <x v="137"/>
    <m/>
    <x v="3"/>
    <x v="1"/>
    <x v="1"/>
    <n v="0"/>
    <n v="0"/>
    <n v="0"/>
    <n v="0"/>
    <n v="0"/>
    <n v="0"/>
    <n v="0"/>
    <n v="0"/>
    <n v="2"/>
    <n v="0"/>
    <n v="0"/>
    <n v="0"/>
  </r>
  <r>
    <x v="137"/>
    <s v="Wiley"/>
    <s v="ISNI:0000000403801313"/>
    <s v="Wiley Online Library"/>
    <s v="10.1002/(ISSN)1439-7641"/>
    <s v="Wiley:2267"/>
    <s v="1439-4235"/>
    <x v="137"/>
    <m/>
    <x v="4"/>
    <x v="0"/>
    <x v="0"/>
    <n v="0"/>
    <n v="0"/>
    <n v="1"/>
    <n v="0"/>
    <n v="0"/>
    <n v="0"/>
    <n v="0"/>
    <n v="0"/>
    <n v="0"/>
    <n v="0"/>
    <n v="0"/>
    <n v="0"/>
  </r>
  <r>
    <x v="137"/>
    <s v="Wiley"/>
    <s v="ISNI:0000000403801313"/>
    <s v="Wiley Online Library"/>
    <s v="10.1002/(ISSN)1439-7641"/>
    <s v="Wiley:2267"/>
    <s v="1439-4235"/>
    <x v="137"/>
    <m/>
    <x v="4"/>
    <x v="1"/>
    <x v="1"/>
    <n v="0"/>
    <n v="0"/>
    <n v="2"/>
    <n v="0"/>
    <n v="0"/>
    <n v="0"/>
    <n v="0"/>
    <n v="0"/>
    <n v="0"/>
    <n v="0"/>
    <n v="0"/>
    <n v="0"/>
  </r>
  <r>
    <x v="137"/>
    <s v="Wiley"/>
    <s v="ISNI:0000000403801313"/>
    <s v="Wiley Online Library"/>
    <s v="10.1002/(ISSN)1439-7641"/>
    <s v="Wiley:2267"/>
    <s v="1439-4235"/>
    <x v="137"/>
    <m/>
    <x v="5"/>
    <x v="0"/>
    <x v="0"/>
    <n v="1"/>
    <n v="0"/>
    <n v="0"/>
    <n v="0"/>
    <n v="0"/>
    <n v="0"/>
    <n v="0"/>
    <n v="0"/>
    <n v="0"/>
    <n v="0"/>
    <n v="0"/>
    <n v="0"/>
  </r>
  <r>
    <x v="137"/>
    <s v="Wiley"/>
    <s v="ISNI:0000000403801313"/>
    <s v="Wiley Online Library"/>
    <s v="10.1002/(ISSN)1439-7641"/>
    <s v="Wiley:2267"/>
    <s v="1439-4235"/>
    <x v="137"/>
    <m/>
    <x v="5"/>
    <x v="1"/>
    <x v="2"/>
    <n v="3"/>
    <n v="0"/>
    <n v="0"/>
    <n v="0"/>
    <n v="0"/>
    <n v="0"/>
    <n v="0"/>
    <n v="0"/>
    <n v="0"/>
    <n v="0"/>
    <n v="0"/>
    <n v="0"/>
  </r>
  <r>
    <x v="137"/>
    <s v="Wiley"/>
    <s v="ISNI:0000000403801313"/>
    <s v="Wiley Online Library"/>
    <s v="10.1002/(ISSN)1439-7641"/>
    <s v="Wiley:2267"/>
    <s v="1439-4235"/>
    <x v="137"/>
    <m/>
    <x v="6"/>
    <x v="0"/>
    <x v="2"/>
    <n v="1"/>
    <n v="0"/>
    <n v="0"/>
    <n v="1"/>
    <n v="0"/>
    <n v="0"/>
    <n v="0"/>
    <n v="1"/>
    <n v="0"/>
    <n v="0"/>
    <n v="0"/>
    <n v="0"/>
  </r>
  <r>
    <x v="137"/>
    <s v="Wiley"/>
    <s v="ISNI:0000000403801313"/>
    <s v="Wiley Online Library"/>
    <s v="10.1002/(ISSN)1439-7641"/>
    <s v="Wiley:2267"/>
    <s v="1439-4235"/>
    <x v="137"/>
    <m/>
    <x v="6"/>
    <x v="1"/>
    <x v="8"/>
    <n v="3"/>
    <n v="0"/>
    <n v="0"/>
    <n v="1"/>
    <n v="0"/>
    <n v="0"/>
    <n v="0"/>
    <n v="2"/>
    <n v="0"/>
    <n v="0"/>
    <n v="0"/>
    <n v="0"/>
  </r>
  <r>
    <x v="137"/>
    <s v="Wiley"/>
    <s v="ISNI:0000000403801313"/>
    <s v="Wiley Online Library"/>
    <s v="10.1002/(ISSN)1439-7641"/>
    <s v="Wiley:2267"/>
    <s v="1439-4235"/>
    <x v="137"/>
    <m/>
    <x v="7"/>
    <x v="0"/>
    <x v="7"/>
    <n v="0"/>
    <n v="0"/>
    <n v="0"/>
    <n v="0"/>
    <n v="0"/>
    <n v="0"/>
    <n v="0"/>
    <n v="0"/>
    <n v="4"/>
    <n v="0"/>
    <n v="0"/>
    <n v="0"/>
  </r>
  <r>
    <x v="137"/>
    <s v="Wiley"/>
    <s v="ISNI:0000000403801313"/>
    <s v="Wiley Online Library"/>
    <s v="10.1002/(ISSN)1439-7641"/>
    <s v="Wiley:2267"/>
    <s v="1439-4235"/>
    <x v="137"/>
    <m/>
    <x v="7"/>
    <x v="1"/>
    <x v="7"/>
    <n v="0"/>
    <n v="0"/>
    <n v="0"/>
    <n v="0"/>
    <n v="0"/>
    <n v="0"/>
    <n v="0"/>
    <n v="0"/>
    <n v="4"/>
    <n v="0"/>
    <n v="0"/>
    <n v="0"/>
  </r>
  <r>
    <x v="137"/>
    <s v="Wiley"/>
    <s v="ISNI:0000000403801313"/>
    <s v="Wiley Online Library"/>
    <s v="10.1002/(ISSN)1439-7641"/>
    <s v="Wiley:2267"/>
    <s v="1439-4235"/>
    <x v="137"/>
    <m/>
    <x v="8"/>
    <x v="0"/>
    <x v="0"/>
    <n v="0"/>
    <n v="0"/>
    <n v="0"/>
    <n v="0"/>
    <n v="0"/>
    <n v="0"/>
    <n v="0"/>
    <n v="0"/>
    <n v="0"/>
    <n v="1"/>
    <n v="0"/>
    <n v="0"/>
  </r>
  <r>
    <x v="137"/>
    <s v="Wiley"/>
    <s v="ISNI:0000000403801313"/>
    <s v="Wiley Online Library"/>
    <s v="10.1002/(ISSN)1439-7641"/>
    <s v="Wiley:2267"/>
    <s v="1439-4235"/>
    <x v="137"/>
    <m/>
    <x v="8"/>
    <x v="1"/>
    <x v="1"/>
    <n v="0"/>
    <n v="0"/>
    <n v="0"/>
    <n v="0"/>
    <n v="0"/>
    <n v="0"/>
    <n v="0"/>
    <n v="0"/>
    <n v="0"/>
    <n v="2"/>
    <n v="0"/>
    <n v="0"/>
  </r>
  <r>
    <x v="137"/>
    <s v="Wiley"/>
    <s v="ISNI:0000000403801313"/>
    <s v="Wiley Online Library"/>
    <s v="10.1002/(ISSN)1439-7641"/>
    <s v="Wiley:2267"/>
    <s v="1439-4235"/>
    <x v="137"/>
    <m/>
    <x v="9"/>
    <x v="0"/>
    <x v="10"/>
    <n v="0"/>
    <n v="12"/>
    <n v="0"/>
    <n v="0"/>
    <n v="0"/>
    <n v="0"/>
    <n v="0"/>
    <n v="0"/>
    <n v="0"/>
    <n v="0"/>
    <n v="0"/>
    <n v="0"/>
  </r>
  <r>
    <x v="137"/>
    <s v="Wiley"/>
    <s v="ISNI:0000000403801313"/>
    <s v="Wiley Online Library"/>
    <s v="10.1002/(ISSN)1439-7641"/>
    <s v="Wiley:2267"/>
    <s v="1439-4235"/>
    <x v="137"/>
    <m/>
    <x v="9"/>
    <x v="1"/>
    <x v="19"/>
    <n v="0"/>
    <n v="20"/>
    <n v="0"/>
    <n v="0"/>
    <n v="0"/>
    <n v="0"/>
    <n v="0"/>
    <n v="0"/>
    <n v="0"/>
    <n v="0"/>
    <n v="0"/>
    <n v="0"/>
  </r>
  <r>
    <x v="137"/>
    <s v="Wiley"/>
    <s v="ISNI:0000000403801313"/>
    <s v="Wiley Online Library"/>
    <s v="10.1002/(ISSN)1439-7641"/>
    <s v="Wiley:2267"/>
    <s v="1439-4235"/>
    <x v="137"/>
    <m/>
    <x v="25"/>
    <x v="0"/>
    <x v="0"/>
    <n v="0"/>
    <n v="0"/>
    <n v="1"/>
    <n v="0"/>
    <n v="0"/>
    <n v="0"/>
    <n v="0"/>
    <n v="0"/>
    <n v="0"/>
    <n v="0"/>
    <n v="0"/>
    <n v="0"/>
  </r>
  <r>
    <x v="137"/>
    <s v="Wiley"/>
    <s v="ISNI:0000000403801313"/>
    <s v="Wiley Online Library"/>
    <s v="10.1002/(ISSN)1439-7641"/>
    <s v="Wiley:2267"/>
    <s v="1439-4235"/>
    <x v="137"/>
    <m/>
    <x v="25"/>
    <x v="1"/>
    <x v="0"/>
    <n v="0"/>
    <n v="0"/>
    <n v="1"/>
    <n v="0"/>
    <n v="0"/>
    <n v="0"/>
    <n v="0"/>
    <n v="0"/>
    <n v="0"/>
    <n v="0"/>
    <n v="0"/>
    <n v="0"/>
  </r>
  <r>
    <x v="137"/>
    <s v="Wiley"/>
    <s v="ISNI:0000000403801313"/>
    <s v="Wiley Online Library"/>
    <s v="10.1002/(ISSN)1439-7641"/>
    <s v="Wiley:2267"/>
    <s v="1439-4235"/>
    <x v="137"/>
    <m/>
    <x v="10"/>
    <x v="0"/>
    <x v="0"/>
    <n v="1"/>
    <n v="0"/>
    <n v="0"/>
    <n v="0"/>
    <n v="0"/>
    <n v="0"/>
    <n v="0"/>
    <n v="0"/>
    <n v="0"/>
    <n v="0"/>
    <n v="0"/>
    <n v="0"/>
  </r>
  <r>
    <x v="137"/>
    <s v="Wiley"/>
    <s v="ISNI:0000000403801313"/>
    <s v="Wiley Online Library"/>
    <s v="10.1002/(ISSN)1439-7641"/>
    <s v="Wiley:2267"/>
    <s v="1439-4235"/>
    <x v="137"/>
    <m/>
    <x v="10"/>
    <x v="1"/>
    <x v="0"/>
    <n v="1"/>
    <n v="0"/>
    <n v="0"/>
    <n v="0"/>
    <n v="0"/>
    <n v="0"/>
    <n v="0"/>
    <n v="0"/>
    <n v="0"/>
    <n v="0"/>
    <n v="0"/>
    <n v="0"/>
  </r>
  <r>
    <x v="137"/>
    <s v="Wiley"/>
    <s v="ISNI:0000000403801313"/>
    <s v="Wiley Online Library"/>
    <s v="10.1002/(ISSN)1439-7641"/>
    <s v="Wiley:2267"/>
    <s v="1439-4235"/>
    <x v="137"/>
    <m/>
    <x v="12"/>
    <x v="0"/>
    <x v="3"/>
    <n v="0"/>
    <n v="0"/>
    <n v="4"/>
    <n v="1"/>
    <n v="0"/>
    <n v="0"/>
    <n v="0"/>
    <n v="0"/>
    <n v="0"/>
    <n v="0"/>
    <n v="0"/>
    <n v="0"/>
  </r>
  <r>
    <x v="137"/>
    <s v="Wiley"/>
    <s v="ISNI:0000000403801313"/>
    <s v="Wiley Online Library"/>
    <s v="10.1002/(ISSN)1439-7641"/>
    <s v="Wiley:2267"/>
    <s v="1439-4235"/>
    <x v="137"/>
    <m/>
    <x v="12"/>
    <x v="1"/>
    <x v="8"/>
    <n v="0"/>
    <n v="0"/>
    <n v="5"/>
    <n v="1"/>
    <n v="0"/>
    <n v="0"/>
    <n v="0"/>
    <n v="0"/>
    <n v="0"/>
    <n v="0"/>
    <n v="0"/>
    <n v="0"/>
  </r>
  <r>
    <x v="138"/>
    <s v="Wiley"/>
    <s v="ISNI:0000000403801313"/>
    <s v="Wiley Online Library"/>
    <s v="10.1002/(ISSN)2192-6506"/>
    <s v="Wiley:E688"/>
    <s v="2192-6506"/>
    <x v="138"/>
    <m/>
    <x v="13"/>
    <x v="0"/>
    <x v="0"/>
    <n v="0"/>
    <n v="0"/>
    <n v="0"/>
    <n v="0"/>
    <n v="0"/>
    <n v="0"/>
    <n v="0"/>
    <n v="0"/>
    <n v="0"/>
    <n v="0"/>
    <n v="1"/>
    <n v="0"/>
  </r>
  <r>
    <x v="138"/>
    <s v="Wiley"/>
    <s v="ISNI:0000000403801313"/>
    <s v="Wiley Online Library"/>
    <s v="10.1002/(ISSN)2192-6506"/>
    <s v="Wiley:E688"/>
    <s v="2192-6506"/>
    <x v="138"/>
    <m/>
    <x v="13"/>
    <x v="1"/>
    <x v="0"/>
    <n v="0"/>
    <n v="0"/>
    <n v="0"/>
    <n v="0"/>
    <n v="0"/>
    <n v="0"/>
    <n v="0"/>
    <n v="0"/>
    <n v="0"/>
    <n v="0"/>
    <n v="1"/>
    <n v="0"/>
  </r>
  <r>
    <x v="138"/>
    <s v="Wiley"/>
    <s v="ISNI:0000000403801313"/>
    <s v="Wiley Online Library"/>
    <s v="10.1002/(ISSN)2192-6506"/>
    <s v="Wiley:E688"/>
    <s v="2192-6506"/>
    <x v="138"/>
    <m/>
    <x v="18"/>
    <x v="0"/>
    <x v="1"/>
    <n v="0"/>
    <n v="0"/>
    <n v="1"/>
    <n v="0"/>
    <n v="0"/>
    <n v="0"/>
    <n v="0"/>
    <n v="0"/>
    <n v="0"/>
    <n v="1"/>
    <n v="0"/>
    <n v="0"/>
  </r>
  <r>
    <x v="138"/>
    <s v="Wiley"/>
    <s v="ISNI:0000000403801313"/>
    <s v="Wiley Online Library"/>
    <s v="10.1002/(ISSN)2192-6506"/>
    <s v="Wiley:E688"/>
    <s v="2192-6506"/>
    <x v="138"/>
    <m/>
    <x v="18"/>
    <x v="1"/>
    <x v="7"/>
    <n v="0"/>
    <n v="0"/>
    <n v="2"/>
    <n v="0"/>
    <n v="0"/>
    <n v="0"/>
    <n v="0"/>
    <n v="0"/>
    <n v="0"/>
    <n v="2"/>
    <n v="0"/>
    <n v="0"/>
  </r>
  <r>
    <x v="139"/>
    <s v="Wiley"/>
    <s v="ISNI:0000000403801313"/>
    <s v="Wiley Online Library"/>
    <s v="10.1002/(ISSN)1864-564X"/>
    <s v="Wiley:2476"/>
    <s v="1864-5631"/>
    <x v="139"/>
    <m/>
    <x v="5"/>
    <x v="0"/>
    <x v="1"/>
    <n v="0"/>
    <n v="0"/>
    <n v="0"/>
    <n v="1"/>
    <n v="1"/>
    <n v="0"/>
    <n v="0"/>
    <n v="0"/>
    <n v="0"/>
    <n v="0"/>
    <n v="0"/>
    <n v="0"/>
  </r>
  <r>
    <x v="139"/>
    <s v="Wiley"/>
    <s v="ISNI:0000000403801313"/>
    <s v="Wiley Online Library"/>
    <s v="10.1002/(ISSN)1864-564X"/>
    <s v="Wiley:2476"/>
    <s v="1864-5631"/>
    <x v="139"/>
    <m/>
    <x v="5"/>
    <x v="1"/>
    <x v="3"/>
    <n v="0"/>
    <n v="0"/>
    <n v="0"/>
    <n v="2"/>
    <n v="3"/>
    <n v="0"/>
    <n v="0"/>
    <n v="0"/>
    <n v="0"/>
    <n v="0"/>
    <n v="0"/>
    <n v="0"/>
  </r>
  <r>
    <x v="139"/>
    <s v="Wiley"/>
    <s v="ISNI:0000000403801313"/>
    <s v="Wiley Online Library"/>
    <s v="10.1002/(ISSN)1864-564X"/>
    <s v="Wiley:2476"/>
    <s v="1864-5631"/>
    <x v="139"/>
    <m/>
    <x v="6"/>
    <x v="0"/>
    <x v="1"/>
    <n v="0"/>
    <n v="0"/>
    <n v="0"/>
    <n v="0"/>
    <n v="0"/>
    <n v="2"/>
    <n v="0"/>
    <n v="0"/>
    <n v="0"/>
    <n v="0"/>
    <n v="0"/>
    <n v="0"/>
  </r>
  <r>
    <x v="139"/>
    <s v="Wiley"/>
    <s v="ISNI:0000000403801313"/>
    <s v="Wiley Online Library"/>
    <s v="10.1002/(ISSN)1864-564X"/>
    <s v="Wiley:2476"/>
    <s v="1864-5631"/>
    <x v="139"/>
    <m/>
    <x v="6"/>
    <x v="1"/>
    <x v="2"/>
    <n v="0"/>
    <n v="0"/>
    <n v="0"/>
    <n v="0"/>
    <n v="0"/>
    <n v="3"/>
    <n v="0"/>
    <n v="0"/>
    <n v="0"/>
    <n v="0"/>
    <n v="0"/>
    <n v="0"/>
  </r>
  <r>
    <x v="139"/>
    <s v="Wiley"/>
    <s v="ISNI:0000000403801313"/>
    <s v="Wiley Online Library"/>
    <s v="10.1002/(ISSN)1864-564X"/>
    <s v="Wiley:2476"/>
    <s v="1864-5631"/>
    <x v="139"/>
    <m/>
    <x v="7"/>
    <x v="0"/>
    <x v="2"/>
    <n v="0"/>
    <n v="0"/>
    <n v="0"/>
    <n v="1"/>
    <n v="0"/>
    <n v="0"/>
    <n v="1"/>
    <n v="1"/>
    <n v="0"/>
    <n v="0"/>
    <n v="0"/>
    <n v="0"/>
  </r>
  <r>
    <x v="139"/>
    <s v="Wiley"/>
    <s v="ISNI:0000000403801313"/>
    <s v="Wiley Online Library"/>
    <s v="10.1002/(ISSN)1864-564X"/>
    <s v="Wiley:2476"/>
    <s v="1864-5631"/>
    <x v="139"/>
    <m/>
    <x v="7"/>
    <x v="1"/>
    <x v="2"/>
    <n v="0"/>
    <n v="0"/>
    <n v="0"/>
    <n v="1"/>
    <n v="0"/>
    <n v="0"/>
    <n v="1"/>
    <n v="1"/>
    <n v="0"/>
    <n v="0"/>
    <n v="0"/>
    <n v="0"/>
  </r>
  <r>
    <x v="139"/>
    <s v="Wiley"/>
    <s v="ISNI:0000000403801313"/>
    <s v="Wiley Online Library"/>
    <s v="10.1002/(ISSN)1864-564X"/>
    <s v="Wiley:2476"/>
    <s v="1864-5631"/>
    <x v="139"/>
    <m/>
    <x v="8"/>
    <x v="0"/>
    <x v="7"/>
    <n v="0"/>
    <n v="0"/>
    <n v="0"/>
    <n v="0"/>
    <n v="2"/>
    <n v="0"/>
    <n v="0"/>
    <n v="0"/>
    <n v="0"/>
    <n v="0"/>
    <n v="0"/>
    <n v="2"/>
  </r>
  <r>
    <x v="139"/>
    <s v="Wiley"/>
    <s v="ISNI:0000000403801313"/>
    <s v="Wiley Online Library"/>
    <s v="10.1002/(ISSN)1864-564X"/>
    <s v="Wiley:2476"/>
    <s v="1864-5631"/>
    <x v="139"/>
    <m/>
    <x v="8"/>
    <x v="1"/>
    <x v="7"/>
    <n v="0"/>
    <n v="0"/>
    <n v="0"/>
    <n v="0"/>
    <n v="2"/>
    <n v="0"/>
    <n v="0"/>
    <n v="0"/>
    <n v="0"/>
    <n v="0"/>
    <n v="0"/>
    <n v="2"/>
  </r>
  <r>
    <x v="139"/>
    <s v="Wiley"/>
    <s v="ISNI:0000000403801313"/>
    <s v="Wiley Online Library"/>
    <s v="10.1002/(ISSN)1864-564X"/>
    <s v="Wiley:2476"/>
    <s v="1864-5631"/>
    <x v="139"/>
    <m/>
    <x v="9"/>
    <x v="0"/>
    <x v="1"/>
    <n v="0"/>
    <n v="0"/>
    <n v="0"/>
    <n v="1"/>
    <n v="0"/>
    <n v="0"/>
    <n v="0"/>
    <n v="0"/>
    <n v="0"/>
    <n v="0"/>
    <n v="0"/>
    <n v="1"/>
  </r>
  <r>
    <x v="139"/>
    <s v="Wiley"/>
    <s v="ISNI:0000000403801313"/>
    <s v="Wiley Online Library"/>
    <s v="10.1002/(ISSN)1864-564X"/>
    <s v="Wiley:2476"/>
    <s v="1864-5631"/>
    <x v="139"/>
    <m/>
    <x v="9"/>
    <x v="1"/>
    <x v="3"/>
    <n v="0"/>
    <n v="0"/>
    <n v="0"/>
    <n v="2"/>
    <n v="0"/>
    <n v="0"/>
    <n v="0"/>
    <n v="0"/>
    <n v="0"/>
    <n v="0"/>
    <n v="0"/>
    <n v="3"/>
  </r>
  <r>
    <x v="139"/>
    <s v="Wiley"/>
    <s v="ISNI:0000000403801313"/>
    <s v="Wiley Online Library"/>
    <s v="10.1002/(ISSN)1864-564X"/>
    <s v="Wiley:2476"/>
    <s v="1864-5631"/>
    <x v="139"/>
    <m/>
    <x v="25"/>
    <x v="0"/>
    <x v="1"/>
    <n v="2"/>
    <n v="0"/>
    <n v="0"/>
    <n v="0"/>
    <n v="0"/>
    <n v="0"/>
    <n v="0"/>
    <n v="0"/>
    <n v="0"/>
    <n v="0"/>
    <n v="0"/>
    <n v="0"/>
  </r>
  <r>
    <x v="139"/>
    <s v="Wiley"/>
    <s v="ISNI:0000000403801313"/>
    <s v="Wiley Online Library"/>
    <s v="10.1002/(ISSN)1864-564X"/>
    <s v="Wiley:2476"/>
    <s v="1864-5631"/>
    <x v="139"/>
    <m/>
    <x v="25"/>
    <x v="1"/>
    <x v="1"/>
    <n v="2"/>
    <n v="0"/>
    <n v="0"/>
    <n v="0"/>
    <n v="0"/>
    <n v="0"/>
    <n v="0"/>
    <n v="0"/>
    <n v="0"/>
    <n v="0"/>
    <n v="0"/>
    <n v="0"/>
  </r>
  <r>
    <x v="139"/>
    <s v="Wiley"/>
    <s v="ISNI:0000000403801313"/>
    <s v="Wiley Online Library"/>
    <s v="10.1002/(ISSN)1864-564X"/>
    <s v="Wiley:2476"/>
    <s v="1864-5631"/>
    <x v="139"/>
    <m/>
    <x v="10"/>
    <x v="0"/>
    <x v="7"/>
    <n v="1"/>
    <n v="1"/>
    <n v="0"/>
    <n v="2"/>
    <n v="0"/>
    <n v="0"/>
    <n v="0"/>
    <n v="0"/>
    <n v="0"/>
    <n v="0"/>
    <n v="0"/>
    <n v="0"/>
  </r>
  <r>
    <x v="139"/>
    <s v="Wiley"/>
    <s v="ISNI:0000000403801313"/>
    <s v="Wiley Online Library"/>
    <s v="10.1002/(ISSN)1864-564X"/>
    <s v="Wiley:2476"/>
    <s v="1864-5631"/>
    <x v="139"/>
    <m/>
    <x v="10"/>
    <x v="1"/>
    <x v="3"/>
    <n v="1"/>
    <n v="1"/>
    <n v="0"/>
    <n v="3"/>
    <n v="0"/>
    <n v="0"/>
    <n v="0"/>
    <n v="0"/>
    <n v="0"/>
    <n v="0"/>
    <n v="0"/>
    <n v="0"/>
  </r>
  <r>
    <x v="139"/>
    <s v="Wiley"/>
    <s v="ISNI:0000000403801313"/>
    <s v="Wiley Online Library"/>
    <s v="10.1002/(ISSN)1864-564X"/>
    <s v="Wiley:2476"/>
    <s v="1864-5631"/>
    <x v="139"/>
    <m/>
    <x v="11"/>
    <x v="0"/>
    <x v="11"/>
    <n v="0"/>
    <n v="4"/>
    <n v="1"/>
    <n v="3"/>
    <n v="1"/>
    <n v="0"/>
    <n v="2"/>
    <n v="0"/>
    <n v="2"/>
    <n v="2"/>
    <n v="1"/>
    <n v="3"/>
  </r>
  <r>
    <x v="139"/>
    <s v="Wiley"/>
    <s v="ISNI:0000000403801313"/>
    <s v="Wiley Online Library"/>
    <s v="10.1002/(ISSN)1864-564X"/>
    <s v="Wiley:2476"/>
    <s v="1864-5631"/>
    <x v="139"/>
    <m/>
    <x v="11"/>
    <x v="1"/>
    <x v="38"/>
    <n v="0"/>
    <n v="6"/>
    <n v="2"/>
    <n v="4"/>
    <n v="2"/>
    <n v="0"/>
    <n v="3"/>
    <n v="0"/>
    <n v="4"/>
    <n v="4"/>
    <n v="2"/>
    <n v="4"/>
  </r>
  <r>
    <x v="139"/>
    <s v="Wiley"/>
    <s v="ISNI:0000000403801313"/>
    <s v="Wiley Online Library"/>
    <s v="10.1002/(ISSN)1864-564X"/>
    <s v="Wiley:2476"/>
    <s v="1864-5631"/>
    <x v="139"/>
    <m/>
    <x v="12"/>
    <x v="0"/>
    <x v="8"/>
    <n v="0"/>
    <n v="0"/>
    <n v="1"/>
    <n v="0"/>
    <n v="0"/>
    <n v="0"/>
    <n v="0"/>
    <n v="0"/>
    <n v="4"/>
    <n v="0"/>
    <n v="1"/>
    <n v="0"/>
  </r>
  <r>
    <x v="139"/>
    <s v="Wiley"/>
    <s v="ISNI:0000000403801313"/>
    <s v="Wiley Online Library"/>
    <s v="10.1002/(ISSN)1864-564X"/>
    <s v="Wiley:2476"/>
    <s v="1864-5631"/>
    <x v="139"/>
    <m/>
    <x v="12"/>
    <x v="1"/>
    <x v="16"/>
    <n v="0"/>
    <n v="0"/>
    <n v="1"/>
    <n v="0"/>
    <n v="0"/>
    <n v="0"/>
    <n v="0"/>
    <n v="0"/>
    <n v="7"/>
    <n v="0"/>
    <n v="1"/>
    <n v="0"/>
  </r>
  <r>
    <x v="139"/>
    <s v="Wiley"/>
    <s v="ISNI:0000000403801313"/>
    <s v="Wiley Online Library"/>
    <s v="10.1002/(ISSN)1864-564X"/>
    <s v="Wiley:2476"/>
    <s v="1864-5631"/>
    <x v="139"/>
    <m/>
    <x v="13"/>
    <x v="0"/>
    <x v="6"/>
    <n v="0"/>
    <n v="0"/>
    <n v="0"/>
    <n v="0"/>
    <n v="2"/>
    <n v="0"/>
    <n v="0"/>
    <n v="0"/>
    <n v="6"/>
    <n v="0"/>
    <n v="1"/>
    <n v="1"/>
  </r>
  <r>
    <x v="139"/>
    <s v="Wiley"/>
    <s v="ISNI:0000000403801313"/>
    <s v="Wiley Online Library"/>
    <s v="10.1002/(ISSN)1864-564X"/>
    <s v="Wiley:2476"/>
    <s v="1864-5631"/>
    <x v="139"/>
    <m/>
    <x v="13"/>
    <x v="1"/>
    <x v="12"/>
    <n v="0"/>
    <n v="0"/>
    <n v="0"/>
    <n v="0"/>
    <n v="6"/>
    <n v="0"/>
    <n v="0"/>
    <n v="0"/>
    <n v="8"/>
    <n v="0"/>
    <n v="1"/>
    <n v="2"/>
  </r>
  <r>
    <x v="139"/>
    <s v="Wiley"/>
    <s v="ISNI:0000000403801313"/>
    <s v="Wiley Online Library"/>
    <s v="10.1002/(ISSN)1864-564X"/>
    <s v="Wiley:2476"/>
    <s v="1864-5631"/>
    <x v="139"/>
    <m/>
    <x v="14"/>
    <x v="0"/>
    <x v="5"/>
    <n v="0"/>
    <n v="2"/>
    <n v="2"/>
    <n v="0"/>
    <n v="1"/>
    <n v="0"/>
    <n v="0"/>
    <n v="0"/>
    <n v="1"/>
    <n v="0"/>
    <n v="1"/>
    <n v="0"/>
  </r>
  <r>
    <x v="139"/>
    <s v="Wiley"/>
    <s v="ISNI:0000000403801313"/>
    <s v="Wiley Online Library"/>
    <s v="10.1002/(ISSN)1864-564X"/>
    <s v="Wiley:2476"/>
    <s v="1864-5631"/>
    <x v="139"/>
    <m/>
    <x v="14"/>
    <x v="1"/>
    <x v="27"/>
    <n v="0"/>
    <n v="5"/>
    <n v="2"/>
    <n v="0"/>
    <n v="2"/>
    <n v="0"/>
    <n v="0"/>
    <n v="0"/>
    <n v="4"/>
    <n v="0"/>
    <n v="1"/>
    <n v="0"/>
  </r>
  <r>
    <x v="139"/>
    <s v="Wiley"/>
    <s v="ISNI:0000000403801313"/>
    <s v="Wiley Online Library"/>
    <s v="10.1002/(ISSN)1864-564X"/>
    <s v="Wiley:2476"/>
    <s v="1864-5631"/>
    <x v="139"/>
    <m/>
    <x v="15"/>
    <x v="0"/>
    <x v="8"/>
    <n v="0"/>
    <n v="0"/>
    <n v="1"/>
    <n v="1"/>
    <n v="1"/>
    <n v="0"/>
    <n v="0"/>
    <n v="0"/>
    <n v="0"/>
    <n v="1"/>
    <n v="1"/>
    <n v="1"/>
  </r>
  <r>
    <x v="139"/>
    <s v="Wiley"/>
    <s v="ISNI:0000000403801313"/>
    <s v="Wiley Online Library"/>
    <s v="10.1002/(ISSN)1864-564X"/>
    <s v="Wiley:2476"/>
    <s v="1864-5631"/>
    <x v="139"/>
    <m/>
    <x v="15"/>
    <x v="1"/>
    <x v="16"/>
    <n v="0"/>
    <n v="0"/>
    <n v="1"/>
    <n v="1"/>
    <n v="4"/>
    <n v="0"/>
    <n v="0"/>
    <n v="0"/>
    <n v="0"/>
    <n v="1"/>
    <n v="1"/>
    <n v="1"/>
  </r>
  <r>
    <x v="139"/>
    <s v="Wiley"/>
    <s v="ISNI:0000000403801313"/>
    <s v="Wiley Online Library"/>
    <s v="10.1002/(ISSN)1864-564X"/>
    <s v="Wiley:2476"/>
    <s v="1864-5631"/>
    <x v="139"/>
    <m/>
    <x v="16"/>
    <x v="0"/>
    <x v="39"/>
    <n v="6"/>
    <n v="5"/>
    <n v="4"/>
    <n v="9"/>
    <n v="4"/>
    <n v="5"/>
    <n v="1"/>
    <n v="15"/>
    <n v="2"/>
    <n v="2"/>
    <n v="6"/>
    <n v="2"/>
  </r>
  <r>
    <x v="139"/>
    <s v="Wiley"/>
    <s v="ISNI:0000000403801313"/>
    <s v="Wiley Online Library"/>
    <s v="10.1002/(ISSN)1864-564X"/>
    <s v="Wiley:2476"/>
    <s v="1864-5631"/>
    <x v="139"/>
    <m/>
    <x v="16"/>
    <x v="1"/>
    <x v="40"/>
    <n v="10"/>
    <n v="10"/>
    <n v="8"/>
    <n v="13"/>
    <n v="6"/>
    <n v="9"/>
    <n v="1"/>
    <n v="33"/>
    <n v="2"/>
    <n v="2"/>
    <n v="9"/>
    <n v="2"/>
  </r>
  <r>
    <x v="139"/>
    <s v="Wiley"/>
    <s v="ISNI:0000000403801313"/>
    <s v="Wiley Online Library"/>
    <s v="10.1002/(ISSN)1864-564X"/>
    <s v="Wiley:2476"/>
    <s v="1864-5631"/>
    <x v="139"/>
    <m/>
    <x v="17"/>
    <x v="0"/>
    <x v="41"/>
    <n v="11"/>
    <n v="9"/>
    <n v="3"/>
    <n v="5"/>
    <n v="1"/>
    <n v="3"/>
    <n v="4"/>
    <n v="17"/>
    <n v="4"/>
    <n v="5"/>
    <n v="7"/>
    <n v="1"/>
  </r>
  <r>
    <x v="139"/>
    <s v="Wiley"/>
    <s v="ISNI:0000000403801313"/>
    <s v="Wiley Online Library"/>
    <s v="10.1002/(ISSN)1864-564X"/>
    <s v="Wiley:2476"/>
    <s v="1864-5631"/>
    <x v="139"/>
    <m/>
    <x v="17"/>
    <x v="1"/>
    <x v="42"/>
    <n v="18"/>
    <n v="21"/>
    <n v="4"/>
    <n v="9"/>
    <n v="2"/>
    <n v="4"/>
    <n v="8"/>
    <n v="30"/>
    <n v="7"/>
    <n v="8"/>
    <n v="14"/>
    <n v="2"/>
  </r>
  <r>
    <x v="139"/>
    <s v="Wiley"/>
    <s v="ISNI:0000000403801313"/>
    <s v="Wiley Online Library"/>
    <s v="10.1002/(ISSN)1864-564X"/>
    <s v="Wiley:2476"/>
    <s v="1864-5631"/>
    <x v="139"/>
    <m/>
    <x v="18"/>
    <x v="0"/>
    <x v="8"/>
    <n v="0"/>
    <n v="1"/>
    <n v="0"/>
    <n v="4"/>
    <n v="0"/>
    <n v="0"/>
    <n v="0"/>
    <n v="0"/>
    <n v="1"/>
    <n v="0"/>
    <n v="0"/>
    <n v="0"/>
  </r>
  <r>
    <x v="139"/>
    <s v="Wiley"/>
    <s v="ISNI:0000000403801313"/>
    <s v="Wiley Online Library"/>
    <s v="10.1002/(ISSN)1864-564X"/>
    <s v="Wiley:2476"/>
    <s v="1864-5631"/>
    <x v="139"/>
    <m/>
    <x v="18"/>
    <x v="1"/>
    <x v="14"/>
    <n v="0"/>
    <n v="1"/>
    <n v="0"/>
    <n v="6"/>
    <n v="0"/>
    <n v="0"/>
    <n v="0"/>
    <n v="0"/>
    <n v="4"/>
    <n v="0"/>
    <n v="0"/>
    <n v="0"/>
  </r>
  <r>
    <x v="139"/>
    <s v="Wiley"/>
    <s v="ISNI:0000000403801313"/>
    <s v="Wiley Online Library"/>
    <s v="10.1002/(ISSN)1864-564X"/>
    <s v="Wiley:2476"/>
    <s v="1864-5631"/>
    <x v="139"/>
    <m/>
    <x v="19"/>
    <x v="0"/>
    <x v="2"/>
    <n v="0"/>
    <n v="0"/>
    <n v="0"/>
    <n v="0"/>
    <n v="0"/>
    <n v="0"/>
    <n v="0"/>
    <n v="0"/>
    <n v="0"/>
    <n v="0"/>
    <n v="2"/>
    <n v="1"/>
  </r>
  <r>
    <x v="139"/>
    <s v="Wiley"/>
    <s v="ISNI:0000000403801313"/>
    <s v="Wiley Online Library"/>
    <s v="10.1002/(ISSN)1864-564X"/>
    <s v="Wiley:2476"/>
    <s v="1864-5631"/>
    <x v="139"/>
    <m/>
    <x v="19"/>
    <x v="1"/>
    <x v="3"/>
    <n v="0"/>
    <n v="0"/>
    <n v="0"/>
    <n v="0"/>
    <n v="0"/>
    <n v="0"/>
    <n v="0"/>
    <n v="0"/>
    <n v="0"/>
    <n v="0"/>
    <n v="4"/>
    <n v="1"/>
  </r>
  <r>
    <x v="139"/>
    <s v="Wiley"/>
    <s v="ISNI:0000000403801313"/>
    <s v="Wiley Online Library"/>
    <s v="10.1002/(ISSN)1864-564X"/>
    <s v="Wiley:2476"/>
    <s v="1864-5631"/>
    <x v="139"/>
    <m/>
    <x v="20"/>
    <x v="0"/>
    <x v="3"/>
    <n v="3"/>
    <n v="0"/>
    <n v="0"/>
    <n v="0"/>
    <n v="0"/>
    <n v="0"/>
    <n v="0"/>
    <n v="0"/>
    <n v="0"/>
    <n v="0"/>
    <n v="0"/>
    <n v="2"/>
  </r>
  <r>
    <x v="139"/>
    <s v="Wiley"/>
    <s v="ISNI:0000000403801313"/>
    <s v="Wiley Online Library"/>
    <s v="10.1002/(ISSN)1864-564X"/>
    <s v="Wiley:2476"/>
    <s v="1864-5631"/>
    <x v="139"/>
    <m/>
    <x v="20"/>
    <x v="1"/>
    <x v="8"/>
    <n v="4"/>
    <n v="0"/>
    <n v="0"/>
    <n v="0"/>
    <n v="0"/>
    <n v="0"/>
    <n v="0"/>
    <n v="0"/>
    <n v="0"/>
    <n v="0"/>
    <n v="0"/>
    <n v="2"/>
  </r>
  <r>
    <x v="140"/>
    <s v="Wiley"/>
    <s v="ISNI:0000000403801313"/>
    <s v="Wiley Online Library"/>
    <s v="10.1002/(ISSN)1521-4125"/>
    <s v="Wiley:2044"/>
    <s v="0930-7516"/>
    <x v="140"/>
    <m/>
    <x v="23"/>
    <x v="0"/>
    <x v="0"/>
    <n v="0"/>
    <n v="0"/>
    <n v="0"/>
    <n v="0"/>
    <n v="0"/>
    <n v="0"/>
    <n v="0"/>
    <n v="0"/>
    <n v="1"/>
    <n v="0"/>
    <n v="0"/>
    <n v="0"/>
  </r>
  <r>
    <x v="140"/>
    <s v="Wiley"/>
    <s v="ISNI:0000000403801313"/>
    <s v="Wiley Online Library"/>
    <s v="10.1002/(ISSN)1521-4125"/>
    <s v="Wiley:2044"/>
    <s v="0930-7516"/>
    <x v="140"/>
    <m/>
    <x v="23"/>
    <x v="1"/>
    <x v="0"/>
    <n v="0"/>
    <n v="0"/>
    <n v="0"/>
    <n v="0"/>
    <n v="0"/>
    <n v="0"/>
    <n v="0"/>
    <n v="0"/>
    <n v="1"/>
    <n v="0"/>
    <n v="0"/>
    <n v="0"/>
  </r>
  <r>
    <x v="140"/>
    <s v="Wiley"/>
    <s v="ISNI:0000000403801313"/>
    <s v="Wiley Online Library"/>
    <s v="10.1002/(ISSN)1521-4125"/>
    <s v="Wiley:2044"/>
    <s v="0930-7516"/>
    <x v="140"/>
    <m/>
    <x v="4"/>
    <x v="0"/>
    <x v="0"/>
    <n v="0"/>
    <n v="0"/>
    <n v="0"/>
    <n v="0"/>
    <n v="0"/>
    <n v="1"/>
    <n v="0"/>
    <n v="0"/>
    <n v="0"/>
    <n v="0"/>
    <n v="0"/>
    <n v="0"/>
  </r>
  <r>
    <x v="140"/>
    <s v="Wiley"/>
    <s v="ISNI:0000000403801313"/>
    <s v="Wiley Online Library"/>
    <s v="10.1002/(ISSN)1521-4125"/>
    <s v="Wiley:2044"/>
    <s v="0930-7516"/>
    <x v="140"/>
    <m/>
    <x v="4"/>
    <x v="1"/>
    <x v="0"/>
    <n v="0"/>
    <n v="0"/>
    <n v="0"/>
    <n v="0"/>
    <n v="0"/>
    <n v="1"/>
    <n v="0"/>
    <n v="0"/>
    <n v="0"/>
    <n v="0"/>
    <n v="0"/>
    <n v="0"/>
  </r>
  <r>
    <x v="140"/>
    <s v="Wiley"/>
    <s v="ISNI:0000000403801313"/>
    <s v="Wiley Online Library"/>
    <s v="10.1002/(ISSN)1521-4125"/>
    <s v="Wiley:2044"/>
    <s v="0930-7516"/>
    <x v="140"/>
    <m/>
    <x v="22"/>
    <x v="0"/>
    <x v="2"/>
    <n v="0"/>
    <n v="0"/>
    <n v="0"/>
    <n v="0"/>
    <n v="0"/>
    <n v="0"/>
    <n v="0"/>
    <n v="0"/>
    <n v="0"/>
    <n v="0"/>
    <n v="0"/>
    <n v="3"/>
  </r>
  <r>
    <x v="140"/>
    <s v="Wiley"/>
    <s v="ISNI:0000000403801313"/>
    <s v="Wiley Online Library"/>
    <s v="10.1002/(ISSN)1521-4125"/>
    <s v="Wiley:2044"/>
    <s v="0930-7516"/>
    <x v="140"/>
    <m/>
    <x v="22"/>
    <x v="1"/>
    <x v="3"/>
    <n v="0"/>
    <n v="0"/>
    <n v="0"/>
    <n v="0"/>
    <n v="0"/>
    <n v="0"/>
    <n v="0"/>
    <n v="0"/>
    <n v="0"/>
    <n v="0"/>
    <n v="0"/>
    <n v="5"/>
  </r>
  <r>
    <x v="140"/>
    <s v="Wiley"/>
    <s v="ISNI:0000000403801313"/>
    <s v="Wiley Online Library"/>
    <s v="10.1002/(ISSN)1521-4125"/>
    <s v="Wiley:2044"/>
    <s v="0930-7516"/>
    <x v="140"/>
    <m/>
    <x v="5"/>
    <x v="0"/>
    <x v="5"/>
    <n v="0"/>
    <n v="0"/>
    <n v="0"/>
    <n v="0"/>
    <n v="0"/>
    <n v="5"/>
    <n v="1"/>
    <n v="0"/>
    <n v="0"/>
    <n v="0"/>
    <n v="1"/>
    <n v="0"/>
  </r>
  <r>
    <x v="140"/>
    <s v="Wiley"/>
    <s v="ISNI:0000000403801313"/>
    <s v="Wiley Online Library"/>
    <s v="10.1002/(ISSN)1521-4125"/>
    <s v="Wiley:2044"/>
    <s v="0930-7516"/>
    <x v="140"/>
    <m/>
    <x v="5"/>
    <x v="1"/>
    <x v="6"/>
    <n v="0"/>
    <n v="0"/>
    <n v="0"/>
    <n v="0"/>
    <n v="0"/>
    <n v="8"/>
    <n v="1"/>
    <n v="0"/>
    <n v="0"/>
    <n v="0"/>
    <n v="1"/>
    <n v="0"/>
  </r>
  <r>
    <x v="140"/>
    <s v="Wiley"/>
    <s v="ISNI:0000000403801313"/>
    <s v="Wiley Online Library"/>
    <s v="10.1002/(ISSN)1521-4125"/>
    <s v="Wiley:2044"/>
    <s v="0930-7516"/>
    <x v="140"/>
    <m/>
    <x v="6"/>
    <x v="0"/>
    <x v="0"/>
    <n v="0"/>
    <n v="0"/>
    <n v="0"/>
    <n v="0"/>
    <n v="0"/>
    <n v="0"/>
    <n v="1"/>
    <n v="0"/>
    <n v="0"/>
    <n v="0"/>
    <n v="0"/>
    <n v="0"/>
  </r>
  <r>
    <x v="140"/>
    <s v="Wiley"/>
    <s v="ISNI:0000000403801313"/>
    <s v="Wiley Online Library"/>
    <s v="10.1002/(ISSN)1521-4125"/>
    <s v="Wiley:2044"/>
    <s v="0930-7516"/>
    <x v="140"/>
    <m/>
    <x v="6"/>
    <x v="1"/>
    <x v="0"/>
    <n v="0"/>
    <n v="0"/>
    <n v="0"/>
    <n v="0"/>
    <n v="0"/>
    <n v="0"/>
    <n v="1"/>
    <n v="0"/>
    <n v="0"/>
    <n v="0"/>
    <n v="0"/>
    <n v="0"/>
  </r>
  <r>
    <x v="140"/>
    <s v="Wiley"/>
    <s v="ISNI:0000000403801313"/>
    <s v="Wiley Online Library"/>
    <s v="10.1002/(ISSN)1521-4125"/>
    <s v="Wiley:2044"/>
    <s v="0930-7516"/>
    <x v="140"/>
    <m/>
    <x v="7"/>
    <x v="0"/>
    <x v="0"/>
    <n v="0"/>
    <n v="0"/>
    <n v="1"/>
    <n v="0"/>
    <n v="0"/>
    <n v="0"/>
    <n v="0"/>
    <n v="0"/>
    <n v="0"/>
    <n v="0"/>
    <n v="0"/>
    <n v="0"/>
  </r>
  <r>
    <x v="140"/>
    <s v="Wiley"/>
    <s v="ISNI:0000000403801313"/>
    <s v="Wiley Online Library"/>
    <s v="10.1002/(ISSN)1521-4125"/>
    <s v="Wiley:2044"/>
    <s v="0930-7516"/>
    <x v="140"/>
    <m/>
    <x v="7"/>
    <x v="1"/>
    <x v="1"/>
    <n v="0"/>
    <n v="0"/>
    <n v="2"/>
    <n v="0"/>
    <n v="0"/>
    <n v="0"/>
    <n v="0"/>
    <n v="0"/>
    <n v="0"/>
    <n v="0"/>
    <n v="0"/>
    <n v="0"/>
  </r>
  <r>
    <x v="140"/>
    <s v="Wiley"/>
    <s v="ISNI:0000000403801313"/>
    <s v="Wiley Online Library"/>
    <s v="10.1002/(ISSN)1521-4125"/>
    <s v="Wiley:2044"/>
    <s v="0930-7516"/>
    <x v="140"/>
    <m/>
    <x v="8"/>
    <x v="0"/>
    <x v="0"/>
    <n v="0"/>
    <n v="0"/>
    <n v="0"/>
    <n v="0"/>
    <n v="0"/>
    <n v="0"/>
    <n v="0"/>
    <n v="0"/>
    <n v="0"/>
    <n v="0"/>
    <n v="0"/>
    <n v="1"/>
  </r>
  <r>
    <x v="140"/>
    <s v="Wiley"/>
    <s v="ISNI:0000000403801313"/>
    <s v="Wiley Online Library"/>
    <s v="10.1002/(ISSN)1521-4125"/>
    <s v="Wiley:2044"/>
    <s v="0930-7516"/>
    <x v="140"/>
    <m/>
    <x v="8"/>
    <x v="1"/>
    <x v="0"/>
    <n v="0"/>
    <n v="0"/>
    <n v="0"/>
    <n v="0"/>
    <n v="0"/>
    <n v="0"/>
    <n v="0"/>
    <n v="0"/>
    <n v="0"/>
    <n v="0"/>
    <n v="0"/>
    <n v="1"/>
  </r>
  <r>
    <x v="140"/>
    <s v="Wiley"/>
    <s v="ISNI:0000000403801313"/>
    <s v="Wiley Online Library"/>
    <s v="10.1002/(ISSN)1521-4125"/>
    <s v="Wiley:2044"/>
    <s v="0930-7516"/>
    <x v="140"/>
    <m/>
    <x v="9"/>
    <x v="0"/>
    <x v="27"/>
    <n v="0"/>
    <n v="0"/>
    <n v="0"/>
    <n v="0"/>
    <n v="0"/>
    <n v="7"/>
    <n v="2"/>
    <n v="2"/>
    <n v="0"/>
    <n v="1"/>
    <n v="1"/>
    <n v="1"/>
  </r>
  <r>
    <x v="140"/>
    <s v="Wiley"/>
    <s v="ISNI:0000000403801313"/>
    <s v="Wiley Online Library"/>
    <s v="10.1002/(ISSN)1521-4125"/>
    <s v="Wiley:2044"/>
    <s v="0930-7516"/>
    <x v="140"/>
    <m/>
    <x v="9"/>
    <x v="1"/>
    <x v="30"/>
    <n v="0"/>
    <n v="0"/>
    <n v="0"/>
    <n v="0"/>
    <n v="0"/>
    <n v="12"/>
    <n v="4"/>
    <n v="3"/>
    <n v="0"/>
    <n v="1"/>
    <n v="1"/>
    <n v="1"/>
  </r>
  <r>
    <x v="140"/>
    <s v="Wiley"/>
    <s v="ISNI:0000000403801313"/>
    <s v="Wiley Online Library"/>
    <s v="10.1002/(ISSN)1521-4125"/>
    <s v="Wiley:2044"/>
    <s v="0930-7516"/>
    <x v="140"/>
    <m/>
    <x v="12"/>
    <x v="0"/>
    <x v="7"/>
    <n v="0"/>
    <n v="1"/>
    <n v="1"/>
    <n v="1"/>
    <n v="1"/>
    <n v="0"/>
    <n v="0"/>
    <n v="0"/>
    <n v="0"/>
    <n v="0"/>
    <n v="0"/>
    <n v="0"/>
  </r>
  <r>
    <x v="140"/>
    <s v="Wiley"/>
    <s v="ISNI:0000000403801313"/>
    <s v="Wiley Online Library"/>
    <s v="10.1002/(ISSN)1521-4125"/>
    <s v="Wiley:2044"/>
    <s v="0930-7516"/>
    <x v="140"/>
    <m/>
    <x v="12"/>
    <x v="1"/>
    <x v="7"/>
    <n v="0"/>
    <n v="1"/>
    <n v="1"/>
    <n v="1"/>
    <n v="1"/>
    <n v="0"/>
    <n v="0"/>
    <n v="0"/>
    <n v="0"/>
    <n v="0"/>
    <n v="0"/>
    <n v="0"/>
  </r>
  <r>
    <x v="140"/>
    <s v="Wiley"/>
    <s v="ISNI:0000000403801313"/>
    <s v="Wiley Online Library"/>
    <s v="10.1002/(ISSN)1521-4125"/>
    <s v="Wiley:2044"/>
    <s v="0930-7516"/>
    <x v="140"/>
    <m/>
    <x v="13"/>
    <x v="0"/>
    <x v="1"/>
    <n v="0"/>
    <n v="0"/>
    <n v="0"/>
    <n v="0"/>
    <n v="1"/>
    <n v="1"/>
    <n v="0"/>
    <n v="0"/>
    <n v="0"/>
    <n v="0"/>
    <n v="0"/>
    <n v="0"/>
  </r>
  <r>
    <x v="140"/>
    <s v="Wiley"/>
    <s v="ISNI:0000000403801313"/>
    <s v="Wiley Online Library"/>
    <s v="10.1002/(ISSN)1521-4125"/>
    <s v="Wiley:2044"/>
    <s v="0930-7516"/>
    <x v="140"/>
    <m/>
    <x v="13"/>
    <x v="1"/>
    <x v="1"/>
    <n v="0"/>
    <n v="0"/>
    <n v="0"/>
    <n v="0"/>
    <n v="1"/>
    <n v="1"/>
    <n v="0"/>
    <n v="0"/>
    <n v="0"/>
    <n v="0"/>
    <n v="0"/>
    <n v="0"/>
  </r>
  <r>
    <x v="140"/>
    <s v="Wiley"/>
    <s v="ISNI:0000000403801313"/>
    <s v="Wiley Online Library"/>
    <s v="10.1002/(ISSN)1521-4125"/>
    <s v="Wiley:2044"/>
    <s v="0930-7516"/>
    <x v="140"/>
    <m/>
    <x v="14"/>
    <x v="0"/>
    <x v="0"/>
    <n v="0"/>
    <n v="0"/>
    <n v="0"/>
    <n v="0"/>
    <n v="0"/>
    <n v="0"/>
    <n v="0"/>
    <n v="0"/>
    <n v="0"/>
    <n v="1"/>
    <n v="0"/>
    <n v="0"/>
  </r>
  <r>
    <x v="140"/>
    <s v="Wiley"/>
    <s v="ISNI:0000000403801313"/>
    <s v="Wiley Online Library"/>
    <s v="10.1002/(ISSN)1521-4125"/>
    <s v="Wiley:2044"/>
    <s v="0930-7516"/>
    <x v="140"/>
    <m/>
    <x v="14"/>
    <x v="1"/>
    <x v="0"/>
    <n v="0"/>
    <n v="0"/>
    <n v="0"/>
    <n v="0"/>
    <n v="0"/>
    <n v="0"/>
    <n v="0"/>
    <n v="0"/>
    <n v="0"/>
    <n v="1"/>
    <n v="0"/>
    <n v="0"/>
  </r>
  <r>
    <x v="140"/>
    <s v="Wiley"/>
    <s v="ISNI:0000000403801313"/>
    <s v="Wiley Online Library"/>
    <s v="10.1002/(ISSN)1521-4125"/>
    <s v="Wiley:2044"/>
    <s v="0930-7516"/>
    <x v="140"/>
    <m/>
    <x v="15"/>
    <x v="0"/>
    <x v="5"/>
    <n v="0"/>
    <n v="4"/>
    <n v="0"/>
    <n v="0"/>
    <n v="1"/>
    <n v="0"/>
    <n v="0"/>
    <n v="0"/>
    <n v="0"/>
    <n v="1"/>
    <n v="0"/>
    <n v="1"/>
  </r>
  <r>
    <x v="140"/>
    <s v="Wiley"/>
    <s v="ISNI:0000000403801313"/>
    <s v="Wiley Online Library"/>
    <s v="10.1002/(ISSN)1521-4125"/>
    <s v="Wiley:2044"/>
    <s v="0930-7516"/>
    <x v="140"/>
    <m/>
    <x v="15"/>
    <x v="1"/>
    <x v="10"/>
    <n v="0"/>
    <n v="4"/>
    <n v="0"/>
    <n v="0"/>
    <n v="1"/>
    <n v="0"/>
    <n v="0"/>
    <n v="0"/>
    <n v="0"/>
    <n v="6"/>
    <n v="0"/>
    <n v="1"/>
  </r>
  <r>
    <x v="141"/>
    <s v="Wiley"/>
    <s v="ISNI:0000000403801313"/>
    <s v="Wiley Online Library"/>
    <s v="10.1002/(ISSN)1522-2640"/>
    <s v="Wiley:2004"/>
    <s v="0009-286X"/>
    <x v="141"/>
    <m/>
    <x v="7"/>
    <x v="0"/>
    <x v="0"/>
    <n v="0"/>
    <n v="0"/>
    <n v="0"/>
    <n v="0"/>
    <n v="0"/>
    <n v="0"/>
    <n v="0"/>
    <n v="1"/>
    <n v="0"/>
    <n v="0"/>
    <n v="0"/>
    <n v="0"/>
  </r>
  <r>
    <x v="141"/>
    <s v="Wiley"/>
    <s v="ISNI:0000000403801313"/>
    <s v="Wiley Online Library"/>
    <s v="10.1002/(ISSN)1522-2640"/>
    <s v="Wiley:2004"/>
    <s v="0009-286X"/>
    <x v="141"/>
    <m/>
    <x v="7"/>
    <x v="1"/>
    <x v="0"/>
    <n v="0"/>
    <n v="0"/>
    <n v="0"/>
    <n v="0"/>
    <n v="0"/>
    <n v="0"/>
    <n v="0"/>
    <n v="1"/>
    <n v="0"/>
    <n v="0"/>
    <n v="0"/>
    <n v="0"/>
  </r>
  <r>
    <x v="141"/>
    <s v="Wiley"/>
    <s v="ISNI:0000000403801313"/>
    <s v="Wiley Online Library"/>
    <s v="10.1002/(ISSN)1522-2640"/>
    <s v="Wiley:2004"/>
    <s v="0009-286X"/>
    <x v="141"/>
    <m/>
    <x v="8"/>
    <x v="0"/>
    <x v="0"/>
    <n v="0"/>
    <n v="0"/>
    <n v="0"/>
    <n v="0"/>
    <n v="0"/>
    <n v="0"/>
    <n v="0"/>
    <n v="0"/>
    <n v="0"/>
    <n v="1"/>
    <n v="0"/>
    <n v="0"/>
  </r>
  <r>
    <x v="141"/>
    <s v="Wiley"/>
    <s v="ISNI:0000000403801313"/>
    <s v="Wiley Online Library"/>
    <s v="10.1002/(ISSN)1522-2640"/>
    <s v="Wiley:2004"/>
    <s v="0009-286X"/>
    <x v="141"/>
    <m/>
    <x v="8"/>
    <x v="1"/>
    <x v="0"/>
    <n v="0"/>
    <n v="0"/>
    <n v="0"/>
    <n v="0"/>
    <n v="0"/>
    <n v="0"/>
    <n v="0"/>
    <n v="0"/>
    <n v="0"/>
    <n v="1"/>
    <n v="0"/>
    <n v="0"/>
  </r>
  <r>
    <x v="141"/>
    <s v="Wiley"/>
    <s v="ISNI:0000000403801313"/>
    <s v="Wiley Online Library"/>
    <s v="10.1002/(ISSN)1522-2640"/>
    <s v="Wiley:2004"/>
    <s v="0009-286X"/>
    <x v="141"/>
    <m/>
    <x v="25"/>
    <x v="0"/>
    <x v="1"/>
    <n v="0"/>
    <n v="1"/>
    <n v="0"/>
    <n v="0"/>
    <n v="0"/>
    <n v="0"/>
    <n v="0"/>
    <n v="0"/>
    <n v="1"/>
    <n v="0"/>
    <n v="0"/>
    <n v="0"/>
  </r>
  <r>
    <x v="141"/>
    <s v="Wiley"/>
    <s v="ISNI:0000000403801313"/>
    <s v="Wiley Online Library"/>
    <s v="10.1002/(ISSN)1522-2640"/>
    <s v="Wiley:2004"/>
    <s v="0009-286X"/>
    <x v="141"/>
    <m/>
    <x v="25"/>
    <x v="1"/>
    <x v="1"/>
    <n v="0"/>
    <n v="1"/>
    <n v="0"/>
    <n v="0"/>
    <n v="0"/>
    <n v="0"/>
    <n v="0"/>
    <n v="0"/>
    <n v="1"/>
    <n v="0"/>
    <n v="0"/>
    <n v="0"/>
  </r>
  <r>
    <x v="141"/>
    <s v="Wiley"/>
    <s v="ISNI:0000000403801313"/>
    <s v="Wiley Online Library"/>
    <s v="10.1002/(ISSN)1522-2640"/>
    <s v="Wiley:2004"/>
    <s v="0009-286X"/>
    <x v="141"/>
    <m/>
    <x v="11"/>
    <x v="0"/>
    <x v="0"/>
    <n v="0"/>
    <n v="0"/>
    <n v="1"/>
    <n v="0"/>
    <n v="0"/>
    <n v="0"/>
    <n v="0"/>
    <n v="0"/>
    <n v="0"/>
    <n v="0"/>
    <n v="0"/>
    <n v="0"/>
  </r>
  <r>
    <x v="141"/>
    <s v="Wiley"/>
    <s v="ISNI:0000000403801313"/>
    <s v="Wiley Online Library"/>
    <s v="10.1002/(ISSN)1522-2640"/>
    <s v="Wiley:2004"/>
    <s v="0009-286X"/>
    <x v="141"/>
    <m/>
    <x v="11"/>
    <x v="1"/>
    <x v="1"/>
    <n v="0"/>
    <n v="0"/>
    <n v="2"/>
    <n v="0"/>
    <n v="0"/>
    <n v="0"/>
    <n v="0"/>
    <n v="0"/>
    <n v="0"/>
    <n v="0"/>
    <n v="0"/>
    <n v="0"/>
  </r>
  <r>
    <x v="141"/>
    <s v="Wiley"/>
    <s v="ISNI:0000000403801313"/>
    <s v="Wiley Online Library"/>
    <s v="10.1002/(ISSN)1522-2640"/>
    <s v="Wiley:2004"/>
    <s v="0009-286X"/>
    <x v="141"/>
    <m/>
    <x v="13"/>
    <x v="0"/>
    <x v="0"/>
    <n v="0"/>
    <n v="0"/>
    <n v="0"/>
    <n v="0"/>
    <n v="0"/>
    <n v="0"/>
    <n v="1"/>
    <n v="0"/>
    <n v="0"/>
    <n v="0"/>
    <n v="0"/>
    <n v="0"/>
  </r>
  <r>
    <x v="141"/>
    <s v="Wiley"/>
    <s v="ISNI:0000000403801313"/>
    <s v="Wiley Online Library"/>
    <s v="10.1002/(ISSN)1522-2640"/>
    <s v="Wiley:2004"/>
    <s v="0009-286X"/>
    <x v="141"/>
    <m/>
    <x v="13"/>
    <x v="1"/>
    <x v="0"/>
    <n v="0"/>
    <n v="0"/>
    <n v="0"/>
    <n v="0"/>
    <n v="0"/>
    <n v="0"/>
    <n v="1"/>
    <n v="0"/>
    <n v="0"/>
    <n v="0"/>
    <n v="0"/>
    <n v="0"/>
  </r>
  <r>
    <x v="141"/>
    <s v="Wiley"/>
    <s v="ISNI:0000000403801313"/>
    <s v="Wiley Online Library"/>
    <s v="10.1002/(ISSN)1522-2640"/>
    <s v="Wiley:2004"/>
    <s v="0009-286X"/>
    <x v="141"/>
    <m/>
    <x v="14"/>
    <x v="0"/>
    <x v="0"/>
    <n v="0"/>
    <n v="1"/>
    <n v="0"/>
    <n v="0"/>
    <n v="0"/>
    <n v="0"/>
    <n v="0"/>
    <n v="0"/>
    <n v="0"/>
    <n v="0"/>
    <n v="0"/>
    <n v="0"/>
  </r>
  <r>
    <x v="141"/>
    <s v="Wiley"/>
    <s v="ISNI:0000000403801313"/>
    <s v="Wiley Online Library"/>
    <s v="10.1002/(ISSN)1522-2640"/>
    <s v="Wiley:2004"/>
    <s v="0009-286X"/>
    <x v="141"/>
    <m/>
    <x v="14"/>
    <x v="1"/>
    <x v="2"/>
    <n v="0"/>
    <n v="3"/>
    <n v="0"/>
    <n v="0"/>
    <n v="0"/>
    <n v="0"/>
    <n v="0"/>
    <n v="0"/>
    <n v="0"/>
    <n v="0"/>
    <n v="0"/>
    <n v="0"/>
  </r>
  <r>
    <x v="142"/>
    <s v="Wiley"/>
    <s v="ISNI:0000000403801313"/>
    <s v="Wiley Online Library"/>
    <s v="10.1002/(ISSN)1521-3781"/>
    <s v="Wiley:2006"/>
    <s v="0009-2851"/>
    <x v="142"/>
    <m/>
    <x v="11"/>
    <x v="0"/>
    <x v="0"/>
    <n v="0"/>
    <n v="0"/>
    <n v="1"/>
    <n v="0"/>
    <n v="0"/>
    <n v="0"/>
    <n v="0"/>
    <n v="0"/>
    <n v="0"/>
    <n v="0"/>
    <n v="0"/>
    <n v="0"/>
  </r>
  <r>
    <x v="142"/>
    <s v="Wiley"/>
    <s v="ISNI:0000000403801313"/>
    <s v="Wiley Online Library"/>
    <s v="10.1002/(ISSN)1521-3781"/>
    <s v="Wiley:2006"/>
    <s v="0009-2851"/>
    <x v="142"/>
    <m/>
    <x v="11"/>
    <x v="1"/>
    <x v="1"/>
    <n v="0"/>
    <n v="0"/>
    <n v="2"/>
    <n v="0"/>
    <n v="0"/>
    <n v="0"/>
    <n v="0"/>
    <n v="0"/>
    <n v="0"/>
    <n v="0"/>
    <n v="0"/>
    <n v="0"/>
  </r>
  <r>
    <x v="143"/>
    <s v="Wiley"/>
    <s v="ISNI:0000000403801313"/>
    <s v="Wiley Online Library"/>
    <s v="10.1002/(ISSN)1612-1880"/>
    <s v="Wiley:2136"/>
    <s v="1612-1872"/>
    <x v="143"/>
    <m/>
    <x v="4"/>
    <x v="0"/>
    <x v="0"/>
    <n v="0"/>
    <n v="0"/>
    <n v="0"/>
    <n v="0"/>
    <n v="0"/>
    <n v="0"/>
    <n v="0"/>
    <n v="1"/>
    <n v="0"/>
    <n v="0"/>
    <n v="0"/>
    <n v="0"/>
  </r>
  <r>
    <x v="143"/>
    <s v="Wiley"/>
    <s v="ISNI:0000000403801313"/>
    <s v="Wiley Online Library"/>
    <s v="10.1002/(ISSN)1612-1880"/>
    <s v="Wiley:2136"/>
    <s v="1612-1872"/>
    <x v="143"/>
    <m/>
    <x v="4"/>
    <x v="1"/>
    <x v="0"/>
    <n v="0"/>
    <n v="0"/>
    <n v="0"/>
    <n v="0"/>
    <n v="0"/>
    <n v="0"/>
    <n v="0"/>
    <n v="1"/>
    <n v="0"/>
    <n v="0"/>
    <n v="0"/>
    <n v="0"/>
  </r>
  <r>
    <x v="143"/>
    <s v="Wiley"/>
    <s v="ISNI:0000000403801313"/>
    <s v="Wiley Online Library"/>
    <s v="10.1002/(ISSN)1612-1880"/>
    <s v="Wiley:2136"/>
    <s v="1612-1872"/>
    <x v="143"/>
    <m/>
    <x v="22"/>
    <x v="0"/>
    <x v="1"/>
    <n v="0"/>
    <n v="2"/>
    <n v="0"/>
    <n v="0"/>
    <n v="0"/>
    <n v="0"/>
    <n v="0"/>
    <n v="0"/>
    <n v="0"/>
    <n v="0"/>
    <n v="0"/>
    <n v="0"/>
  </r>
  <r>
    <x v="143"/>
    <s v="Wiley"/>
    <s v="ISNI:0000000403801313"/>
    <s v="Wiley Online Library"/>
    <s v="10.1002/(ISSN)1612-1880"/>
    <s v="Wiley:2136"/>
    <s v="1612-1872"/>
    <x v="143"/>
    <m/>
    <x v="22"/>
    <x v="1"/>
    <x v="1"/>
    <n v="0"/>
    <n v="2"/>
    <n v="0"/>
    <n v="0"/>
    <n v="0"/>
    <n v="0"/>
    <n v="0"/>
    <n v="0"/>
    <n v="0"/>
    <n v="0"/>
    <n v="0"/>
    <n v="0"/>
  </r>
  <r>
    <x v="143"/>
    <s v="Wiley"/>
    <s v="ISNI:0000000403801313"/>
    <s v="Wiley Online Library"/>
    <s v="10.1002/(ISSN)1612-1880"/>
    <s v="Wiley:2136"/>
    <s v="1612-1872"/>
    <x v="143"/>
    <m/>
    <x v="15"/>
    <x v="0"/>
    <x v="1"/>
    <n v="1"/>
    <n v="0"/>
    <n v="0"/>
    <n v="0"/>
    <n v="0"/>
    <n v="0"/>
    <n v="0"/>
    <n v="0"/>
    <n v="1"/>
    <n v="0"/>
    <n v="0"/>
    <n v="0"/>
  </r>
  <r>
    <x v="143"/>
    <s v="Wiley"/>
    <s v="ISNI:0000000403801313"/>
    <s v="Wiley Online Library"/>
    <s v="10.1002/(ISSN)1612-1880"/>
    <s v="Wiley:2136"/>
    <s v="1612-1872"/>
    <x v="143"/>
    <m/>
    <x v="15"/>
    <x v="1"/>
    <x v="1"/>
    <n v="1"/>
    <n v="0"/>
    <n v="0"/>
    <n v="0"/>
    <n v="0"/>
    <n v="0"/>
    <n v="0"/>
    <n v="0"/>
    <n v="1"/>
    <n v="0"/>
    <n v="0"/>
    <n v="0"/>
  </r>
  <r>
    <x v="143"/>
    <s v="Wiley"/>
    <s v="ISNI:0000000403801313"/>
    <s v="Wiley Online Library"/>
    <s v="10.1002/(ISSN)1612-1880"/>
    <s v="Wiley:2136"/>
    <s v="1612-1872"/>
    <x v="143"/>
    <m/>
    <x v="17"/>
    <x v="0"/>
    <x v="1"/>
    <n v="0"/>
    <n v="1"/>
    <n v="0"/>
    <n v="0"/>
    <n v="0"/>
    <n v="0"/>
    <n v="0"/>
    <n v="0"/>
    <n v="1"/>
    <n v="0"/>
    <n v="0"/>
    <n v="0"/>
  </r>
  <r>
    <x v="143"/>
    <s v="Wiley"/>
    <s v="ISNI:0000000403801313"/>
    <s v="Wiley Online Library"/>
    <s v="10.1002/(ISSN)1612-1880"/>
    <s v="Wiley:2136"/>
    <s v="1612-1872"/>
    <x v="143"/>
    <m/>
    <x v="17"/>
    <x v="1"/>
    <x v="7"/>
    <n v="0"/>
    <n v="2"/>
    <n v="0"/>
    <n v="0"/>
    <n v="0"/>
    <n v="0"/>
    <n v="0"/>
    <n v="0"/>
    <n v="2"/>
    <n v="0"/>
    <n v="0"/>
    <n v="0"/>
  </r>
  <r>
    <x v="144"/>
    <s v="Wiley"/>
    <s v="ISNI:0000000403801313"/>
    <s v="Wiley Online Library"/>
    <s v="10.1002/(ISSN)1521-3765"/>
    <s v="Wiley:2111"/>
    <s v="0947-6539"/>
    <x v="144"/>
    <m/>
    <x v="1"/>
    <x v="0"/>
    <x v="0"/>
    <n v="0"/>
    <n v="0"/>
    <n v="1"/>
    <n v="0"/>
    <n v="0"/>
    <n v="0"/>
    <n v="0"/>
    <n v="0"/>
    <n v="0"/>
    <n v="0"/>
    <n v="0"/>
    <n v="0"/>
  </r>
  <r>
    <x v="144"/>
    <s v="Wiley"/>
    <s v="ISNI:0000000403801313"/>
    <s v="Wiley Online Library"/>
    <s v="10.1002/(ISSN)1521-3765"/>
    <s v="Wiley:2111"/>
    <s v="0947-6539"/>
    <x v="144"/>
    <m/>
    <x v="1"/>
    <x v="1"/>
    <x v="0"/>
    <n v="0"/>
    <n v="0"/>
    <n v="1"/>
    <n v="0"/>
    <n v="0"/>
    <n v="0"/>
    <n v="0"/>
    <n v="0"/>
    <n v="0"/>
    <n v="0"/>
    <n v="0"/>
    <n v="0"/>
  </r>
  <r>
    <x v="144"/>
    <s v="Wiley"/>
    <s v="ISNI:0000000403801313"/>
    <s v="Wiley Online Library"/>
    <s v="10.1002/(ISSN)1521-3765"/>
    <s v="Wiley:2111"/>
    <s v="0947-6539"/>
    <x v="144"/>
    <m/>
    <x v="2"/>
    <x v="0"/>
    <x v="0"/>
    <n v="0"/>
    <n v="0"/>
    <n v="0"/>
    <n v="0"/>
    <n v="0"/>
    <n v="0"/>
    <n v="0"/>
    <n v="0"/>
    <n v="1"/>
    <n v="0"/>
    <n v="0"/>
    <n v="0"/>
  </r>
  <r>
    <x v="144"/>
    <s v="Wiley"/>
    <s v="ISNI:0000000403801313"/>
    <s v="Wiley Online Library"/>
    <s v="10.1002/(ISSN)1521-3765"/>
    <s v="Wiley:2111"/>
    <s v="0947-6539"/>
    <x v="144"/>
    <m/>
    <x v="2"/>
    <x v="1"/>
    <x v="0"/>
    <n v="0"/>
    <n v="0"/>
    <n v="0"/>
    <n v="0"/>
    <n v="0"/>
    <n v="0"/>
    <n v="0"/>
    <n v="0"/>
    <n v="1"/>
    <n v="0"/>
    <n v="0"/>
    <n v="0"/>
  </r>
  <r>
    <x v="144"/>
    <s v="Wiley"/>
    <s v="ISNI:0000000403801313"/>
    <s v="Wiley Online Library"/>
    <s v="10.1002/(ISSN)1521-3765"/>
    <s v="Wiley:2111"/>
    <s v="0947-6539"/>
    <x v="144"/>
    <m/>
    <x v="21"/>
    <x v="0"/>
    <x v="1"/>
    <n v="0"/>
    <n v="0"/>
    <n v="0"/>
    <n v="0"/>
    <n v="0"/>
    <n v="1"/>
    <n v="0"/>
    <n v="0"/>
    <n v="0"/>
    <n v="0"/>
    <n v="0"/>
    <n v="1"/>
  </r>
  <r>
    <x v="144"/>
    <s v="Wiley"/>
    <s v="ISNI:0000000403801313"/>
    <s v="Wiley Online Library"/>
    <s v="10.1002/(ISSN)1521-3765"/>
    <s v="Wiley:2111"/>
    <s v="0947-6539"/>
    <x v="144"/>
    <m/>
    <x v="21"/>
    <x v="1"/>
    <x v="2"/>
    <n v="0"/>
    <n v="0"/>
    <n v="0"/>
    <n v="0"/>
    <n v="0"/>
    <n v="1"/>
    <n v="0"/>
    <n v="0"/>
    <n v="0"/>
    <n v="0"/>
    <n v="0"/>
    <n v="2"/>
  </r>
  <r>
    <x v="144"/>
    <s v="Wiley"/>
    <s v="ISNI:0000000403801313"/>
    <s v="Wiley Online Library"/>
    <s v="10.1002/(ISSN)1521-3765"/>
    <s v="Wiley:2111"/>
    <s v="0947-6539"/>
    <x v="144"/>
    <m/>
    <x v="28"/>
    <x v="0"/>
    <x v="1"/>
    <n v="1"/>
    <n v="0"/>
    <n v="1"/>
    <n v="0"/>
    <n v="0"/>
    <n v="0"/>
    <n v="0"/>
    <n v="0"/>
    <n v="0"/>
    <n v="0"/>
    <n v="0"/>
    <n v="0"/>
  </r>
  <r>
    <x v="144"/>
    <s v="Wiley"/>
    <s v="ISNI:0000000403801313"/>
    <s v="Wiley Online Library"/>
    <s v="10.1002/(ISSN)1521-3765"/>
    <s v="Wiley:2111"/>
    <s v="0947-6539"/>
    <x v="144"/>
    <m/>
    <x v="28"/>
    <x v="1"/>
    <x v="4"/>
    <n v="3"/>
    <n v="0"/>
    <n v="5"/>
    <n v="0"/>
    <n v="0"/>
    <n v="0"/>
    <n v="0"/>
    <n v="0"/>
    <n v="0"/>
    <n v="0"/>
    <n v="0"/>
    <n v="0"/>
  </r>
  <r>
    <x v="144"/>
    <s v="Wiley"/>
    <s v="ISNI:0000000403801313"/>
    <s v="Wiley Online Library"/>
    <s v="10.1002/(ISSN)1521-3765"/>
    <s v="Wiley:2111"/>
    <s v="0947-6539"/>
    <x v="144"/>
    <m/>
    <x v="5"/>
    <x v="0"/>
    <x v="2"/>
    <n v="0"/>
    <n v="1"/>
    <n v="2"/>
    <n v="0"/>
    <n v="0"/>
    <n v="0"/>
    <n v="0"/>
    <n v="0"/>
    <n v="0"/>
    <n v="0"/>
    <n v="0"/>
    <n v="0"/>
  </r>
  <r>
    <x v="144"/>
    <s v="Wiley"/>
    <s v="ISNI:0000000403801313"/>
    <s v="Wiley Online Library"/>
    <s v="10.1002/(ISSN)1521-3765"/>
    <s v="Wiley:2111"/>
    <s v="0947-6539"/>
    <x v="144"/>
    <m/>
    <x v="5"/>
    <x v="1"/>
    <x v="2"/>
    <n v="0"/>
    <n v="1"/>
    <n v="2"/>
    <n v="0"/>
    <n v="0"/>
    <n v="0"/>
    <n v="0"/>
    <n v="0"/>
    <n v="0"/>
    <n v="0"/>
    <n v="0"/>
    <n v="0"/>
  </r>
  <r>
    <x v="144"/>
    <s v="Wiley"/>
    <s v="ISNI:0000000403801313"/>
    <s v="Wiley Online Library"/>
    <s v="10.1002/(ISSN)1521-3765"/>
    <s v="Wiley:2111"/>
    <s v="0947-6539"/>
    <x v="144"/>
    <m/>
    <x v="6"/>
    <x v="0"/>
    <x v="1"/>
    <n v="0"/>
    <n v="0"/>
    <n v="0"/>
    <n v="0"/>
    <n v="1"/>
    <n v="1"/>
    <n v="0"/>
    <n v="0"/>
    <n v="0"/>
    <n v="0"/>
    <n v="0"/>
    <n v="0"/>
  </r>
  <r>
    <x v="144"/>
    <s v="Wiley"/>
    <s v="ISNI:0000000403801313"/>
    <s v="Wiley Online Library"/>
    <s v="10.1002/(ISSN)1521-3765"/>
    <s v="Wiley:2111"/>
    <s v="0947-6539"/>
    <x v="144"/>
    <m/>
    <x v="6"/>
    <x v="1"/>
    <x v="2"/>
    <n v="0"/>
    <n v="0"/>
    <n v="0"/>
    <n v="0"/>
    <n v="1"/>
    <n v="2"/>
    <n v="0"/>
    <n v="0"/>
    <n v="0"/>
    <n v="0"/>
    <n v="0"/>
    <n v="0"/>
  </r>
  <r>
    <x v="144"/>
    <s v="Wiley"/>
    <s v="ISNI:0000000403801313"/>
    <s v="Wiley Online Library"/>
    <s v="10.1002/(ISSN)1521-3765"/>
    <s v="Wiley:2111"/>
    <s v="0947-6539"/>
    <x v="144"/>
    <m/>
    <x v="8"/>
    <x v="0"/>
    <x v="3"/>
    <n v="0"/>
    <n v="0"/>
    <n v="0"/>
    <n v="0"/>
    <n v="1"/>
    <n v="1"/>
    <n v="1"/>
    <n v="0"/>
    <n v="1"/>
    <n v="1"/>
    <n v="0"/>
    <n v="0"/>
  </r>
  <r>
    <x v="144"/>
    <s v="Wiley"/>
    <s v="ISNI:0000000403801313"/>
    <s v="Wiley Online Library"/>
    <s v="10.1002/(ISSN)1521-3765"/>
    <s v="Wiley:2111"/>
    <s v="0947-6539"/>
    <x v="144"/>
    <m/>
    <x v="8"/>
    <x v="1"/>
    <x v="5"/>
    <n v="0"/>
    <n v="0"/>
    <n v="0"/>
    <n v="0"/>
    <n v="1"/>
    <n v="2"/>
    <n v="2"/>
    <n v="0"/>
    <n v="1"/>
    <n v="1"/>
    <n v="0"/>
    <n v="0"/>
  </r>
  <r>
    <x v="144"/>
    <s v="Wiley"/>
    <s v="ISNI:0000000403801313"/>
    <s v="Wiley Online Library"/>
    <s v="10.1002/(ISSN)1521-3765"/>
    <s v="Wiley:2111"/>
    <s v="0947-6539"/>
    <x v="144"/>
    <m/>
    <x v="9"/>
    <x v="0"/>
    <x v="0"/>
    <n v="0"/>
    <n v="0"/>
    <n v="0"/>
    <n v="0"/>
    <n v="0"/>
    <n v="1"/>
    <n v="0"/>
    <n v="0"/>
    <n v="0"/>
    <n v="0"/>
    <n v="0"/>
    <n v="0"/>
  </r>
  <r>
    <x v="144"/>
    <s v="Wiley"/>
    <s v="ISNI:0000000403801313"/>
    <s v="Wiley Online Library"/>
    <s v="10.1002/(ISSN)1521-3765"/>
    <s v="Wiley:2111"/>
    <s v="0947-6539"/>
    <x v="144"/>
    <m/>
    <x v="9"/>
    <x v="1"/>
    <x v="1"/>
    <n v="0"/>
    <n v="0"/>
    <n v="0"/>
    <n v="0"/>
    <n v="0"/>
    <n v="2"/>
    <n v="0"/>
    <n v="0"/>
    <n v="0"/>
    <n v="0"/>
    <n v="0"/>
    <n v="0"/>
  </r>
  <r>
    <x v="144"/>
    <s v="Wiley"/>
    <s v="ISNI:0000000403801313"/>
    <s v="Wiley Online Library"/>
    <s v="10.1002/(ISSN)1521-3765"/>
    <s v="Wiley:2111"/>
    <s v="0947-6539"/>
    <x v="144"/>
    <m/>
    <x v="10"/>
    <x v="0"/>
    <x v="3"/>
    <n v="0"/>
    <n v="0"/>
    <n v="1"/>
    <n v="0"/>
    <n v="0"/>
    <n v="1"/>
    <n v="1"/>
    <n v="0"/>
    <n v="0"/>
    <n v="0"/>
    <n v="0"/>
    <n v="2"/>
  </r>
  <r>
    <x v="144"/>
    <s v="Wiley"/>
    <s v="ISNI:0000000403801313"/>
    <s v="Wiley Online Library"/>
    <s v="10.1002/(ISSN)1521-3765"/>
    <s v="Wiley:2111"/>
    <s v="0947-6539"/>
    <x v="144"/>
    <m/>
    <x v="10"/>
    <x v="1"/>
    <x v="5"/>
    <n v="0"/>
    <n v="0"/>
    <n v="2"/>
    <n v="0"/>
    <n v="0"/>
    <n v="1"/>
    <n v="1"/>
    <n v="0"/>
    <n v="0"/>
    <n v="0"/>
    <n v="0"/>
    <n v="3"/>
  </r>
  <r>
    <x v="144"/>
    <s v="Wiley"/>
    <s v="ISNI:0000000403801313"/>
    <s v="Wiley Online Library"/>
    <s v="10.1002/(ISSN)1521-3765"/>
    <s v="Wiley:2111"/>
    <s v="0947-6539"/>
    <x v="144"/>
    <m/>
    <x v="11"/>
    <x v="0"/>
    <x v="0"/>
    <n v="0"/>
    <n v="0"/>
    <n v="0"/>
    <n v="0"/>
    <n v="0"/>
    <n v="0"/>
    <n v="0"/>
    <n v="0"/>
    <n v="0"/>
    <n v="0"/>
    <n v="0"/>
    <n v="1"/>
  </r>
  <r>
    <x v="144"/>
    <s v="Wiley"/>
    <s v="ISNI:0000000403801313"/>
    <s v="Wiley Online Library"/>
    <s v="10.1002/(ISSN)1521-3765"/>
    <s v="Wiley:2111"/>
    <s v="0947-6539"/>
    <x v="144"/>
    <m/>
    <x v="11"/>
    <x v="1"/>
    <x v="0"/>
    <n v="0"/>
    <n v="0"/>
    <n v="0"/>
    <n v="0"/>
    <n v="0"/>
    <n v="0"/>
    <n v="0"/>
    <n v="0"/>
    <n v="0"/>
    <n v="0"/>
    <n v="0"/>
    <n v="1"/>
  </r>
  <r>
    <x v="144"/>
    <s v="Wiley"/>
    <s v="ISNI:0000000403801313"/>
    <s v="Wiley Online Library"/>
    <s v="10.1002/(ISSN)1521-3765"/>
    <s v="Wiley:2111"/>
    <s v="0947-6539"/>
    <x v="144"/>
    <m/>
    <x v="12"/>
    <x v="0"/>
    <x v="2"/>
    <n v="3"/>
    <n v="0"/>
    <n v="0"/>
    <n v="0"/>
    <n v="0"/>
    <n v="0"/>
    <n v="0"/>
    <n v="0"/>
    <n v="0"/>
    <n v="0"/>
    <n v="0"/>
    <n v="0"/>
  </r>
  <r>
    <x v="144"/>
    <s v="Wiley"/>
    <s v="ISNI:0000000403801313"/>
    <s v="Wiley Online Library"/>
    <s v="10.1002/(ISSN)1521-3765"/>
    <s v="Wiley:2111"/>
    <s v="0947-6539"/>
    <x v="144"/>
    <m/>
    <x v="12"/>
    <x v="1"/>
    <x v="3"/>
    <n v="5"/>
    <n v="0"/>
    <n v="0"/>
    <n v="0"/>
    <n v="0"/>
    <n v="0"/>
    <n v="0"/>
    <n v="0"/>
    <n v="0"/>
    <n v="0"/>
    <n v="0"/>
    <n v="0"/>
  </r>
  <r>
    <x v="144"/>
    <s v="Wiley"/>
    <s v="ISNI:0000000403801313"/>
    <s v="Wiley Online Library"/>
    <s v="10.1002/(ISSN)1521-3765"/>
    <s v="Wiley:2111"/>
    <s v="0947-6539"/>
    <x v="144"/>
    <m/>
    <x v="13"/>
    <x v="0"/>
    <x v="0"/>
    <n v="0"/>
    <n v="0"/>
    <n v="0"/>
    <n v="1"/>
    <n v="0"/>
    <n v="0"/>
    <n v="0"/>
    <n v="0"/>
    <n v="0"/>
    <n v="0"/>
    <n v="0"/>
    <n v="0"/>
  </r>
  <r>
    <x v="144"/>
    <s v="Wiley"/>
    <s v="ISNI:0000000403801313"/>
    <s v="Wiley Online Library"/>
    <s v="10.1002/(ISSN)1521-3765"/>
    <s v="Wiley:2111"/>
    <s v="0947-6539"/>
    <x v="144"/>
    <m/>
    <x v="13"/>
    <x v="1"/>
    <x v="0"/>
    <n v="0"/>
    <n v="0"/>
    <n v="0"/>
    <n v="1"/>
    <n v="0"/>
    <n v="0"/>
    <n v="0"/>
    <n v="0"/>
    <n v="0"/>
    <n v="0"/>
    <n v="0"/>
    <n v="0"/>
  </r>
  <r>
    <x v="144"/>
    <s v="Wiley"/>
    <s v="ISNI:0000000403801313"/>
    <s v="Wiley Online Library"/>
    <s v="10.1002/(ISSN)1521-3765"/>
    <s v="Wiley:2111"/>
    <s v="0947-6539"/>
    <x v="144"/>
    <m/>
    <x v="14"/>
    <x v="0"/>
    <x v="5"/>
    <n v="0"/>
    <n v="1"/>
    <n v="2"/>
    <n v="1"/>
    <n v="0"/>
    <n v="1"/>
    <n v="0"/>
    <n v="0"/>
    <n v="1"/>
    <n v="1"/>
    <n v="0"/>
    <n v="0"/>
  </r>
  <r>
    <x v="144"/>
    <s v="Wiley"/>
    <s v="ISNI:0000000403801313"/>
    <s v="Wiley Online Library"/>
    <s v="10.1002/(ISSN)1521-3765"/>
    <s v="Wiley:2111"/>
    <s v="0947-6539"/>
    <x v="144"/>
    <m/>
    <x v="14"/>
    <x v="1"/>
    <x v="6"/>
    <n v="0"/>
    <n v="1"/>
    <n v="3"/>
    <n v="1"/>
    <n v="0"/>
    <n v="2"/>
    <n v="0"/>
    <n v="0"/>
    <n v="2"/>
    <n v="1"/>
    <n v="0"/>
    <n v="0"/>
  </r>
  <r>
    <x v="144"/>
    <s v="Wiley"/>
    <s v="ISNI:0000000403801313"/>
    <s v="Wiley Online Library"/>
    <s v="10.1002/(ISSN)1521-3765"/>
    <s v="Wiley:2111"/>
    <s v="0947-6539"/>
    <x v="144"/>
    <m/>
    <x v="16"/>
    <x v="0"/>
    <x v="14"/>
    <n v="0"/>
    <n v="0"/>
    <n v="2"/>
    <n v="0"/>
    <n v="0"/>
    <n v="0"/>
    <n v="0"/>
    <n v="1"/>
    <n v="5"/>
    <n v="0"/>
    <n v="1"/>
    <n v="2"/>
  </r>
  <r>
    <x v="144"/>
    <s v="Wiley"/>
    <s v="ISNI:0000000403801313"/>
    <s v="Wiley Online Library"/>
    <s v="10.1002/(ISSN)1521-3765"/>
    <s v="Wiley:2111"/>
    <s v="0947-6539"/>
    <x v="144"/>
    <m/>
    <x v="16"/>
    <x v="1"/>
    <x v="11"/>
    <n v="0"/>
    <n v="0"/>
    <n v="3"/>
    <n v="0"/>
    <n v="0"/>
    <n v="0"/>
    <n v="0"/>
    <n v="1"/>
    <n v="10"/>
    <n v="0"/>
    <n v="2"/>
    <n v="3"/>
  </r>
  <r>
    <x v="144"/>
    <s v="Wiley"/>
    <s v="ISNI:0000000403801313"/>
    <s v="Wiley Online Library"/>
    <s v="10.1002/(ISSN)1521-3765"/>
    <s v="Wiley:2111"/>
    <s v="0947-6539"/>
    <x v="144"/>
    <m/>
    <x v="17"/>
    <x v="0"/>
    <x v="7"/>
    <n v="1"/>
    <n v="0"/>
    <n v="0"/>
    <n v="0"/>
    <n v="0"/>
    <n v="0"/>
    <n v="0"/>
    <n v="0"/>
    <n v="0"/>
    <n v="1"/>
    <n v="0"/>
    <n v="2"/>
  </r>
  <r>
    <x v="144"/>
    <s v="Wiley"/>
    <s v="ISNI:0000000403801313"/>
    <s v="Wiley Online Library"/>
    <s v="10.1002/(ISSN)1521-3765"/>
    <s v="Wiley:2111"/>
    <s v="0947-6539"/>
    <x v="144"/>
    <m/>
    <x v="17"/>
    <x v="1"/>
    <x v="7"/>
    <n v="1"/>
    <n v="0"/>
    <n v="0"/>
    <n v="0"/>
    <n v="0"/>
    <n v="0"/>
    <n v="0"/>
    <n v="0"/>
    <n v="0"/>
    <n v="1"/>
    <n v="0"/>
    <n v="2"/>
  </r>
  <r>
    <x v="144"/>
    <s v="Wiley"/>
    <s v="ISNI:0000000403801313"/>
    <s v="Wiley Online Library"/>
    <s v="10.1002/(ISSN)1521-3765"/>
    <s v="Wiley:2111"/>
    <s v="0947-6539"/>
    <x v="144"/>
    <m/>
    <x v="18"/>
    <x v="0"/>
    <x v="2"/>
    <n v="0"/>
    <n v="0"/>
    <n v="0"/>
    <n v="0"/>
    <n v="2"/>
    <n v="0"/>
    <n v="0"/>
    <n v="0"/>
    <n v="1"/>
    <n v="0"/>
    <n v="0"/>
    <n v="0"/>
  </r>
  <r>
    <x v="144"/>
    <s v="Wiley"/>
    <s v="ISNI:0000000403801313"/>
    <s v="Wiley Online Library"/>
    <s v="10.1002/(ISSN)1521-3765"/>
    <s v="Wiley:2111"/>
    <s v="0947-6539"/>
    <x v="144"/>
    <m/>
    <x v="18"/>
    <x v="1"/>
    <x v="7"/>
    <n v="0"/>
    <n v="0"/>
    <n v="0"/>
    <n v="0"/>
    <n v="3"/>
    <n v="0"/>
    <n v="0"/>
    <n v="0"/>
    <n v="1"/>
    <n v="0"/>
    <n v="0"/>
    <n v="0"/>
  </r>
  <r>
    <x v="144"/>
    <s v="Wiley"/>
    <s v="ISNI:0000000403801313"/>
    <s v="Wiley Online Library"/>
    <s v="10.1002/(ISSN)1521-3765"/>
    <s v="Wiley:2111"/>
    <s v="0947-6539"/>
    <x v="144"/>
    <m/>
    <x v="19"/>
    <x v="0"/>
    <x v="0"/>
    <n v="0"/>
    <n v="0"/>
    <n v="0"/>
    <n v="0"/>
    <n v="0"/>
    <n v="0"/>
    <n v="0"/>
    <n v="1"/>
    <n v="0"/>
    <n v="0"/>
    <n v="0"/>
    <n v="0"/>
  </r>
  <r>
    <x v="144"/>
    <s v="Wiley"/>
    <s v="ISNI:0000000403801313"/>
    <s v="Wiley Online Library"/>
    <s v="10.1002/(ISSN)1521-3765"/>
    <s v="Wiley:2111"/>
    <s v="0947-6539"/>
    <x v="144"/>
    <m/>
    <x v="19"/>
    <x v="1"/>
    <x v="0"/>
    <n v="0"/>
    <n v="0"/>
    <n v="0"/>
    <n v="0"/>
    <n v="0"/>
    <n v="0"/>
    <n v="0"/>
    <n v="1"/>
    <n v="0"/>
    <n v="0"/>
    <n v="0"/>
    <n v="0"/>
  </r>
  <r>
    <x v="144"/>
    <s v="Wiley"/>
    <s v="ISNI:0000000403801313"/>
    <s v="Wiley Online Library"/>
    <s v="10.1002/(ISSN)1521-3765"/>
    <s v="Wiley:2111"/>
    <s v="0947-6539"/>
    <x v="144"/>
    <m/>
    <x v="20"/>
    <x v="0"/>
    <x v="1"/>
    <n v="1"/>
    <n v="0"/>
    <n v="0"/>
    <n v="0"/>
    <n v="0"/>
    <n v="0"/>
    <n v="0"/>
    <n v="0"/>
    <n v="1"/>
    <n v="0"/>
    <n v="0"/>
    <n v="0"/>
  </r>
  <r>
    <x v="144"/>
    <s v="Wiley"/>
    <s v="ISNI:0000000403801313"/>
    <s v="Wiley Online Library"/>
    <s v="10.1002/(ISSN)1521-3765"/>
    <s v="Wiley:2111"/>
    <s v="0947-6539"/>
    <x v="144"/>
    <m/>
    <x v="20"/>
    <x v="1"/>
    <x v="3"/>
    <n v="2"/>
    <n v="0"/>
    <n v="0"/>
    <n v="0"/>
    <n v="0"/>
    <n v="0"/>
    <n v="0"/>
    <n v="0"/>
    <n v="3"/>
    <n v="0"/>
    <n v="0"/>
    <n v="0"/>
  </r>
  <r>
    <x v="145"/>
    <s v="Wiley"/>
    <s v="ISNI:0000000403801313"/>
    <s v="Wiley Online Library"/>
    <s v="10.1002/(ISSN)1861-471X"/>
    <s v="Wiley:2451"/>
    <s v="1861-4728"/>
    <x v="145"/>
    <m/>
    <x v="22"/>
    <x v="0"/>
    <x v="0"/>
    <n v="1"/>
    <n v="0"/>
    <n v="0"/>
    <n v="0"/>
    <n v="0"/>
    <n v="0"/>
    <n v="0"/>
    <n v="0"/>
    <n v="0"/>
    <n v="0"/>
    <n v="0"/>
    <n v="0"/>
  </r>
  <r>
    <x v="145"/>
    <s v="Wiley"/>
    <s v="ISNI:0000000403801313"/>
    <s v="Wiley Online Library"/>
    <s v="10.1002/(ISSN)1861-471X"/>
    <s v="Wiley:2451"/>
    <s v="1861-4728"/>
    <x v="145"/>
    <m/>
    <x v="22"/>
    <x v="1"/>
    <x v="0"/>
    <n v="1"/>
    <n v="0"/>
    <n v="0"/>
    <n v="0"/>
    <n v="0"/>
    <n v="0"/>
    <n v="0"/>
    <n v="0"/>
    <n v="0"/>
    <n v="0"/>
    <n v="0"/>
    <n v="0"/>
  </r>
  <r>
    <x v="145"/>
    <s v="Wiley"/>
    <s v="ISNI:0000000403801313"/>
    <s v="Wiley Online Library"/>
    <s v="10.1002/(ISSN)1861-471X"/>
    <s v="Wiley:2451"/>
    <s v="1861-4728"/>
    <x v="145"/>
    <m/>
    <x v="5"/>
    <x v="0"/>
    <x v="0"/>
    <n v="0"/>
    <n v="0"/>
    <n v="1"/>
    <n v="0"/>
    <n v="0"/>
    <n v="0"/>
    <n v="0"/>
    <n v="0"/>
    <n v="0"/>
    <n v="0"/>
    <n v="0"/>
    <n v="0"/>
  </r>
  <r>
    <x v="145"/>
    <s v="Wiley"/>
    <s v="ISNI:0000000403801313"/>
    <s v="Wiley Online Library"/>
    <s v="10.1002/(ISSN)1861-471X"/>
    <s v="Wiley:2451"/>
    <s v="1861-4728"/>
    <x v="145"/>
    <m/>
    <x v="5"/>
    <x v="1"/>
    <x v="1"/>
    <n v="0"/>
    <n v="0"/>
    <n v="2"/>
    <n v="0"/>
    <n v="0"/>
    <n v="0"/>
    <n v="0"/>
    <n v="0"/>
    <n v="0"/>
    <n v="0"/>
    <n v="0"/>
    <n v="0"/>
  </r>
  <r>
    <x v="145"/>
    <s v="Wiley"/>
    <s v="ISNI:0000000403801313"/>
    <s v="Wiley Online Library"/>
    <s v="10.1002/(ISSN)1861-471X"/>
    <s v="Wiley:2451"/>
    <s v="1861-4728"/>
    <x v="145"/>
    <m/>
    <x v="6"/>
    <x v="0"/>
    <x v="0"/>
    <n v="0"/>
    <n v="0"/>
    <n v="0"/>
    <n v="0"/>
    <n v="0"/>
    <n v="0"/>
    <n v="0"/>
    <n v="0"/>
    <n v="0"/>
    <n v="1"/>
    <n v="0"/>
    <n v="0"/>
  </r>
  <r>
    <x v="145"/>
    <s v="Wiley"/>
    <s v="ISNI:0000000403801313"/>
    <s v="Wiley Online Library"/>
    <s v="10.1002/(ISSN)1861-471X"/>
    <s v="Wiley:2451"/>
    <s v="1861-4728"/>
    <x v="145"/>
    <m/>
    <x v="6"/>
    <x v="1"/>
    <x v="1"/>
    <n v="0"/>
    <n v="0"/>
    <n v="0"/>
    <n v="0"/>
    <n v="0"/>
    <n v="0"/>
    <n v="0"/>
    <n v="0"/>
    <n v="0"/>
    <n v="2"/>
    <n v="0"/>
    <n v="0"/>
  </r>
  <r>
    <x v="145"/>
    <s v="Wiley"/>
    <s v="ISNI:0000000403801313"/>
    <s v="Wiley Online Library"/>
    <s v="10.1002/(ISSN)1861-471X"/>
    <s v="Wiley:2451"/>
    <s v="1861-4728"/>
    <x v="145"/>
    <m/>
    <x v="12"/>
    <x v="0"/>
    <x v="17"/>
    <n v="4"/>
    <n v="1"/>
    <n v="2"/>
    <n v="2"/>
    <n v="2"/>
    <n v="1"/>
    <n v="0"/>
    <n v="0"/>
    <n v="2"/>
    <n v="0"/>
    <n v="1"/>
    <n v="0"/>
  </r>
  <r>
    <x v="145"/>
    <s v="Wiley"/>
    <s v="ISNI:0000000403801313"/>
    <s v="Wiley Online Library"/>
    <s v="10.1002/(ISSN)1861-471X"/>
    <s v="Wiley:2451"/>
    <s v="1861-4728"/>
    <x v="145"/>
    <m/>
    <x v="12"/>
    <x v="1"/>
    <x v="30"/>
    <n v="5"/>
    <n v="1"/>
    <n v="3"/>
    <n v="6"/>
    <n v="3"/>
    <n v="1"/>
    <n v="0"/>
    <n v="0"/>
    <n v="2"/>
    <n v="0"/>
    <n v="1"/>
    <n v="0"/>
  </r>
  <r>
    <x v="145"/>
    <s v="Wiley"/>
    <s v="ISNI:0000000403801313"/>
    <s v="Wiley Online Library"/>
    <s v="10.1002/(ISSN)1861-471X"/>
    <s v="Wiley:2451"/>
    <s v="1861-4728"/>
    <x v="145"/>
    <m/>
    <x v="14"/>
    <x v="0"/>
    <x v="0"/>
    <n v="0"/>
    <n v="0"/>
    <n v="1"/>
    <n v="0"/>
    <n v="0"/>
    <n v="0"/>
    <n v="0"/>
    <n v="0"/>
    <n v="0"/>
    <n v="0"/>
    <n v="0"/>
    <n v="0"/>
  </r>
  <r>
    <x v="145"/>
    <s v="Wiley"/>
    <s v="ISNI:0000000403801313"/>
    <s v="Wiley Online Library"/>
    <s v="10.1002/(ISSN)1861-471X"/>
    <s v="Wiley:2451"/>
    <s v="1861-4728"/>
    <x v="145"/>
    <m/>
    <x v="14"/>
    <x v="1"/>
    <x v="2"/>
    <n v="0"/>
    <n v="0"/>
    <n v="3"/>
    <n v="0"/>
    <n v="0"/>
    <n v="0"/>
    <n v="0"/>
    <n v="0"/>
    <n v="0"/>
    <n v="0"/>
    <n v="0"/>
    <n v="0"/>
  </r>
  <r>
    <x v="145"/>
    <s v="Wiley"/>
    <s v="ISNI:0000000403801313"/>
    <s v="Wiley Online Library"/>
    <s v="10.1002/(ISSN)1861-471X"/>
    <s v="Wiley:2451"/>
    <s v="1861-4728"/>
    <x v="145"/>
    <m/>
    <x v="15"/>
    <x v="0"/>
    <x v="0"/>
    <n v="0"/>
    <n v="0"/>
    <n v="0"/>
    <n v="0"/>
    <n v="0"/>
    <n v="0"/>
    <n v="0"/>
    <n v="0"/>
    <n v="0"/>
    <n v="0"/>
    <n v="1"/>
    <n v="0"/>
  </r>
  <r>
    <x v="145"/>
    <s v="Wiley"/>
    <s v="ISNI:0000000403801313"/>
    <s v="Wiley Online Library"/>
    <s v="10.1002/(ISSN)1861-471X"/>
    <s v="Wiley:2451"/>
    <s v="1861-4728"/>
    <x v="145"/>
    <m/>
    <x v="15"/>
    <x v="1"/>
    <x v="0"/>
    <n v="0"/>
    <n v="0"/>
    <n v="0"/>
    <n v="0"/>
    <n v="0"/>
    <n v="0"/>
    <n v="0"/>
    <n v="0"/>
    <n v="0"/>
    <n v="0"/>
    <n v="1"/>
    <n v="0"/>
  </r>
  <r>
    <x v="145"/>
    <s v="Wiley"/>
    <s v="ISNI:0000000403801313"/>
    <s v="Wiley Online Library"/>
    <s v="10.1002/(ISSN)1861-471X"/>
    <s v="Wiley:2451"/>
    <s v="1861-4728"/>
    <x v="145"/>
    <m/>
    <x v="16"/>
    <x v="0"/>
    <x v="3"/>
    <n v="0"/>
    <n v="0"/>
    <n v="0"/>
    <n v="1"/>
    <n v="0"/>
    <n v="1"/>
    <n v="0"/>
    <n v="1"/>
    <n v="0"/>
    <n v="0"/>
    <n v="1"/>
    <n v="1"/>
  </r>
  <r>
    <x v="145"/>
    <s v="Wiley"/>
    <s v="ISNI:0000000403801313"/>
    <s v="Wiley Online Library"/>
    <s v="10.1002/(ISSN)1861-471X"/>
    <s v="Wiley:2451"/>
    <s v="1861-4728"/>
    <x v="145"/>
    <m/>
    <x v="16"/>
    <x v="1"/>
    <x v="5"/>
    <n v="0"/>
    <n v="0"/>
    <n v="0"/>
    <n v="1"/>
    <n v="0"/>
    <n v="3"/>
    <n v="0"/>
    <n v="1"/>
    <n v="0"/>
    <n v="0"/>
    <n v="1"/>
    <n v="1"/>
  </r>
  <r>
    <x v="145"/>
    <s v="Wiley"/>
    <s v="ISNI:0000000403801313"/>
    <s v="Wiley Online Library"/>
    <s v="10.1002/(ISSN)1861-471X"/>
    <s v="Wiley:2451"/>
    <s v="1861-4728"/>
    <x v="145"/>
    <m/>
    <x v="17"/>
    <x v="0"/>
    <x v="0"/>
    <n v="0"/>
    <n v="0"/>
    <n v="0"/>
    <n v="0"/>
    <n v="0"/>
    <n v="0"/>
    <n v="0"/>
    <n v="0"/>
    <n v="0"/>
    <n v="1"/>
    <n v="0"/>
    <n v="0"/>
  </r>
  <r>
    <x v="145"/>
    <s v="Wiley"/>
    <s v="ISNI:0000000403801313"/>
    <s v="Wiley Online Library"/>
    <s v="10.1002/(ISSN)1861-471X"/>
    <s v="Wiley:2451"/>
    <s v="1861-4728"/>
    <x v="145"/>
    <m/>
    <x v="17"/>
    <x v="1"/>
    <x v="1"/>
    <n v="0"/>
    <n v="0"/>
    <n v="0"/>
    <n v="0"/>
    <n v="0"/>
    <n v="0"/>
    <n v="0"/>
    <n v="0"/>
    <n v="0"/>
    <n v="2"/>
    <n v="0"/>
    <n v="0"/>
  </r>
  <r>
    <x v="145"/>
    <s v="Wiley"/>
    <s v="ISNI:0000000403801313"/>
    <s v="Wiley Online Library"/>
    <s v="10.1002/(ISSN)1861-471X"/>
    <s v="Wiley:2451"/>
    <s v="1861-4728"/>
    <x v="145"/>
    <m/>
    <x v="18"/>
    <x v="0"/>
    <x v="1"/>
    <n v="0"/>
    <n v="0"/>
    <n v="1"/>
    <n v="0"/>
    <n v="0"/>
    <n v="0"/>
    <n v="0"/>
    <n v="0"/>
    <n v="0"/>
    <n v="0"/>
    <n v="0"/>
    <n v="1"/>
  </r>
  <r>
    <x v="145"/>
    <s v="Wiley"/>
    <s v="ISNI:0000000403801313"/>
    <s v="Wiley Online Library"/>
    <s v="10.1002/(ISSN)1861-471X"/>
    <s v="Wiley:2451"/>
    <s v="1861-4728"/>
    <x v="145"/>
    <m/>
    <x v="18"/>
    <x v="1"/>
    <x v="1"/>
    <n v="0"/>
    <n v="0"/>
    <n v="1"/>
    <n v="0"/>
    <n v="0"/>
    <n v="0"/>
    <n v="0"/>
    <n v="0"/>
    <n v="0"/>
    <n v="0"/>
    <n v="0"/>
    <n v="1"/>
  </r>
  <r>
    <x v="145"/>
    <s v="Wiley"/>
    <s v="ISNI:0000000403801313"/>
    <s v="Wiley Online Library"/>
    <s v="10.1002/(ISSN)1861-471X"/>
    <s v="Wiley:2451"/>
    <s v="1861-4728"/>
    <x v="145"/>
    <m/>
    <x v="20"/>
    <x v="0"/>
    <x v="0"/>
    <n v="0"/>
    <n v="0"/>
    <n v="0"/>
    <n v="0"/>
    <n v="1"/>
    <n v="0"/>
    <n v="0"/>
    <n v="0"/>
    <n v="0"/>
    <n v="0"/>
    <n v="0"/>
    <n v="0"/>
  </r>
  <r>
    <x v="145"/>
    <s v="Wiley"/>
    <s v="ISNI:0000000403801313"/>
    <s v="Wiley Online Library"/>
    <s v="10.1002/(ISSN)1861-471X"/>
    <s v="Wiley:2451"/>
    <s v="1861-4728"/>
    <x v="145"/>
    <m/>
    <x v="20"/>
    <x v="1"/>
    <x v="0"/>
    <n v="0"/>
    <n v="0"/>
    <n v="0"/>
    <n v="0"/>
    <n v="1"/>
    <n v="0"/>
    <n v="0"/>
    <n v="0"/>
    <n v="0"/>
    <n v="0"/>
    <n v="0"/>
    <n v="0"/>
  </r>
  <r>
    <x v="146"/>
    <s v="Wiley"/>
    <s v="ISNI:0000000403801313"/>
    <s v="Wiley Online Library"/>
    <s v="10.1002/(ISSN)2365-6549"/>
    <s v="Wiley:E766"/>
    <s v="2365-6549"/>
    <x v="146"/>
    <m/>
    <x v="12"/>
    <x v="0"/>
    <x v="0"/>
    <n v="0"/>
    <n v="0"/>
    <n v="0"/>
    <n v="0"/>
    <n v="0"/>
    <n v="0"/>
    <n v="0"/>
    <n v="0"/>
    <n v="0"/>
    <n v="0"/>
    <n v="1"/>
    <n v="0"/>
  </r>
  <r>
    <x v="146"/>
    <s v="Wiley"/>
    <s v="ISNI:0000000403801313"/>
    <s v="Wiley Online Library"/>
    <s v="10.1002/(ISSN)2365-6549"/>
    <s v="Wiley:E766"/>
    <s v="2365-6549"/>
    <x v="146"/>
    <m/>
    <x v="12"/>
    <x v="1"/>
    <x v="0"/>
    <n v="0"/>
    <n v="0"/>
    <n v="0"/>
    <n v="0"/>
    <n v="0"/>
    <n v="0"/>
    <n v="0"/>
    <n v="0"/>
    <n v="0"/>
    <n v="0"/>
    <n v="1"/>
    <n v="0"/>
  </r>
  <r>
    <x v="146"/>
    <s v="Wiley"/>
    <s v="ISNI:0000000403801313"/>
    <s v="Wiley Online Library"/>
    <s v="10.1002/(ISSN)2365-6549"/>
    <s v="Wiley:E766"/>
    <s v="2365-6549"/>
    <x v="146"/>
    <m/>
    <x v="13"/>
    <x v="0"/>
    <x v="7"/>
    <n v="0"/>
    <n v="0"/>
    <n v="0"/>
    <n v="0"/>
    <n v="2"/>
    <n v="0"/>
    <n v="0"/>
    <n v="0"/>
    <n v="1"/>
    <n v="1"/>
    <n v="0"/>
    <n v="0"/>
  </r>
  <r>
    <x v="146"/>
    <s v="Wiley"/>
    <s v="ISNI:0000000403801313"/>
    <s v="Wiley Online Library"/>
    <s v="10.1002/(ISSN)2365-6549"/>
    <s v="Wiley:E766"/>
    <s v="2365-6549"/>
    <x v="146"/>
    <m/>
    <x v="13"/>
    <x v="1"/>
    <x v="7"/>
    <n v="0"/>
    <n v="0"/>
    <n v="0"/>
    <n v="0"/>
    <n v="2"/>
    <n v="0"/>
    <n v="0"/>
    <n v="0"/>
    <n v="1"/>
    <n v="1"/>
    <n v="0"/>
    <n v="0"/>
  </r>
  <r>
    <x v="146"/>
    <s v="Wiley"/>
    <s v="ISNI:0000000403801313"/>
    <s v="Wiley Online Library"/>
    <s v="10.1002/(ISSN)2365-6549"/>
    <s v="Wiley:E766"/>
    <s v="2365-6549"/>
    <x v="146"/>
    <m/>
    <x v="14"/>
    <x v="0"/>
    <x v="4"/>
    <n v="0"/>
    <n v="0"/>
    <n v="0"/>
    <n v="0"/>
    <n v="2"/>
    <n v="0"/>
    <n v="1"/>
    <n v="0"/>
    <n v="2"/>
    <n v="1"/>
    <n v="1"/>
    <n v="1"/>
  </r>
  <r>
    <x v="146"/>
    <s v="Wiley"/>
    <s v="ISNI:0000000403801313"/>
    <s v="Wiley Online Library"/>
    <s v="10.1002/(ISSN)2365-6549"/>
    <s v="Wiley:E766"/>
    <s v="2365-6549"/>
    <x v="146"/>
    <m/>
    <x v="14"/>
    <x v="1"/>
    <x v="10"/>
    <n v="0"/>
    <n v="0"/>
    <n v="0"/>
    <n v="0"/>
    <n v="5"/>
    <n v="0"/>
    <n v="1"/>
    <n v="0"/>
    <n v="3"/>
    <n v="1"/>
    <n v="1"/>
    <n v="1"/>
  </r>
  <r>
    <x v="146"/>
    <s v="Wiley"/>
    <s v="ISNI:0000000403801313"/>
    <s v="Wiley Online Library"/>
    <s v="10.1002/(ISSN)2365-6549"/>
    <s v="Wiley:E766"/>
    <s v="2365-6549"/>
    <x v="146"/>
    <m/>
    <x v="15"/>
    <x v="0"/>
    <x v="2"/>
    <n v="0"/>
    <n v="0"/>
    <n v="2"/>
    <n v="0"/>
    <n v="0"/>
    <n v="0"/>
    <n v="0"/>
    <n v="0"/>
    <n v="0"/>
    <n v="0"/>
    <n v="1"/>
    <n v="0"/>
  </r>
  <r>
    <x v="146"/>
    <s v="Wiley"/>
    <s v="ISNI:0000000403801313"/>
    <s v="Wiley Online Library"/>
    <s v="10.1002/(ISSN)2365-6549"/>
    <s v="Wiley:E766"/>
    <s v="2365-6549"/>
    <x v="146"/>
    <m/>
    <x v="15"/>
    <x v="1"/>
    <x v="8"/>
    <n v="0"/>
    <n v="0"/>
    <n v="4"/>
    <n v="0"/>
    <n v="0"/>
    <n v="0"/>
    <n v="0"/>
    <n v="0"/>
    <n v="0"/>
    <n v="0"/>
    <n v="2"/>
    <n v="0"/>
  </r>
  <r>
    <x v="146"/>
    <s v="Wiley"/>
    <s v="ISNI:0000000403801313"/>
    <s v="Wiley Online Library"/>
    <s v="10.1002/(ISSN)2365-6549"/>
    <s v="Wiley:E766"/>
    <s v="2365-6549"/>
    <x v="146"/>
    <m/>
    <x v="16"/>
    <x v="0"/>
    <x v="0"/>
    <n v="0"/>
    <n v="0"/>
    <n v="0"/>
    <n v="0"/>
    <n v="1"/>
    <n v="0"/>
    <n v="0"/>
    <n v="0"/>
    <n v="0"/>
    <n v="0"/>
    <n v="0"/>
    <n v="0"/>
  </r>
  <r>
    <x v="146"/>
    <s v="Wiley"/>
    <s v="ISNI:0000000403801313"/>
    <s v="Wiley Online Library"/>
    <s v="10.1002/(ISSN)2365-6549"/>
    <s v="Wiley:E766"/>
    <s v="2365-6549"/>
    <x v="146"/>
    <m/>
    <x v="16"/>
    <x v="1"/>
    <x v="1"/>
    <n v="0"/>
    <n v="0"/>
    <n v="0"/>
    <n v="0"/>
    <n v="2"/>
    <n v="0"/>
    <n v="0"/>
    <n v="0"/>
    <n v="0"/>
    <n v="0"/>
    <n v="0"/>
    <n v="0"/>
  </r>
  <r>
    <x v="146"/>
    <s v="Wiley"/>
    <s v="ISNI:0000000403801313"/>
    <s v="Wiley Online Library"/>
    <s v="10.1002/(ISSN)2365-6549"/>
    <s v="Wiley:E766"/>
    <s v="2365-6549"/>
    <x v="146"/>
    <m/>
    <x v="17"/>
    <x v="0"/>
    <x v="1"/>
    <n v="0"/>
    <n v="0"/>
    <n v="0"/>
    <n v="0"/>
    <n v="0"/>
    <n v="1"/>
    <n v="0"/>
    <n v="0"/>
    <n v="0"/>
    <n v="1"/>
    <n v="0"/>
    <n v="0"/>
  </r>
  <r>
    <x v="146"/>
    <s v="Wiley"/>
    <s v="ISNI:0000000403801313"/>
    <s v="Wiley Online Library"/>
    <s v="10.1002/(ISSN)2365-6549"/>
    <s v="Wiley:E766"/>
    <s v="2365-6549"/>
    <x v="146"/>
    <m/>
    <x v="17"/>
    <x v="1"/>
    <x v="1"/>
    <n v="0"/>
    <n v="0"/>
    <n v="0"/>
    <n v="0"/>
    <n v="0"/>
    <n v="1"/>
    <n v="0"/>
    <n v="0"/>
    <n v="0"/>
    <n v="1"/>
    <n v="0"/>
    <n v="0"/>
  </r>
  <r>
    <x v="146"/>
    <s v="Wiley"/>
    <s v="ISNI:0000000403801313"/>
    <s v="Wiley Online Library"/>
    <s v="10.1002/(ISSN)2365-6549"/>
    <s v="Wiley:E766"/>
    <s v="2365-6549"/>
    <x v="146"/>
    <m/>
    <x v="18"/>
    <x v="0"/>
    <x v="5"/>
    <n v="2"/>
    <n v="0"/>
    <n v="2"/>
    <n v="0"/>
    <n v="1"/>
    <n v="0"/>
    <n v="2"/>
    <n v="0"/>
    <n v="0"/>
    <n v="0"/>
    <n v="0"/>
    <n v="0"/>
  </r>
  <r>
    <x v="146"/>
    <s v="Wiley"/>
    <s v="ISNI:0000000403801313"/>
    <s v="Wiley Online Library"/>
    <s v="10.1002/(ISSN)2365-6549"/>
    <s v="Wiley:E766"/>
    <s v="2365-6549"/>
    <x v="146"/>
    <m/>
    <x v="18"/>
    <x v="1"/>
    <x v="16"/>
    <n v="2"/>
    <n v="0"/>
    <n v="3"/>
    <n v="0"/>
    <n v="1"/>
    <n v="0"/>
    <n v="3"/>
    <n v="0"/>
    <n v="0"/>
    <n v="0"/>
    <n v="0"/>
    <n v="0"/>
  </r>
  <r>
    <x v="146"/>
    <s v="Wiley"/>
    <s v="ISNI:0000000403801313"/>
    <s v="Wiley Online Library"/>
    <s v="10.1002/(ISSN)2365-6549"/>
    <s v="Wiley:E766"/>
    <s v="2365-6549"/>
    <x v="146"/>
    <m/>
    <x v="19"/>
    <x v="0"/>
    <x v="7"/>
    <n v="0"/>
    <n v="0"/>
    <n v="0"/>
    <n v="2"/>
    <n v="1"/>
    <n v="0"/>
    <n v="0"/>
    <n v="0"/>
    <n v="0"/>
    <n v="0"/>
    <n v="1"/>
    <n v="0"/>
  </r>
  <r>
    <x v="146"/>
    <s v="Wiley"/>
    <s v="ISNI:0000000403801313"/>
    <s v="Wiley Online Library"/>
    <s v="10.1002/(ISSN)2365-6549"/>
    <s v="Wiley:E766"/>
    <s v="2365-6549"/>
    <x v="146"/>
    <m/>
    <x v="19"/>
    <x v="1"/>
    <x v="3"/>
    <n v="0"/>
    <n v="0"/>
    <n v="0"/>
    <n v="3"/>
    <n v="1"/>
    <n v="0"/>
    <n v="0"/>
    <n v="0"/>
    <n v="0"/>
    <n v="0"/>
    <n v="1"/>
    <n v="0"/>
  </r>
  <r>
    <x v="147"/>
    <s v="Wiley"/>
    <s v="ISNI:0000000403801313"/>
    <s v="Wiley Online Library"/>
    <s v="10.1111/(ISSN)1467-8624"/>
    <s v="Wiley:CDEV"/>
    <s v="0009-3920"/>
    <x v="147"/>
    <m/>
    <x v="4"/>
    <x v="0"/>
    <x v="1"/>
    <n v="0"/>
    <n v="0"/>
    <n v="0"/>
    <n v="2"/>
    <n v="0"/>
    <n v="0"/>
    <n v="0"/>
    <n v="0"/>
    <n v="0"/>
    <n v="0"/>
    <n v="0"/>
    <n v="0"/>
  </r>
  <r>
    <x v="147"/>
    <s v="Wiley"/>
    <s v="ISNI:0000000403801313"/>
    <s v="Wiley Online Library"/>
    <s v="10.1111/(ISSN)1467-8624"/>
    <s v="Wiley:CDEV"/>
    <s v="0009-3920"/>
    <x v="147"/>
    <m/>
    <x v="4"/>
    <x v="1"/>
    <x v="2"/>
    <n v="0"/>
    <n v="0"/>
    <n v="0"/>
    <n v="3"/>
    <n v="0"/>
    <n v="0"/>
    <n v="0"/>
    <n v="0"/>
    <n v="0"/>
    <n v="0"/>
    <n v="0"/>
    <n v="0"/>
  </r>
  <r>
    <x v="147"/>
    <s v="Wiley"/>
    <s v="ISNI:0000000403801313"/>
    <s v="Wiley Online Library"/>
    <s v="10.1111/(ISSN)1467-8624"/>
    <s v="Wiley:CDEV"/>
    <s v="0009-3920"/>
    <x v="147"/>
    <m/>
    <x v="6"/>
    <x v="0"/>
    <x v="0"/>
    <n v="0"/>
    <n v="1"/>
    <n v="0"/>
    <n v="0"/>
    <n v="0"/>
    <n v="0"/>
    <n v="0"/>
    <n v="0"/>
    <n v="0"/>
    <n v="0"/>
    <n v="0"/>
    <n v="0"/>
  </r>
  <r>
    <x v="147"/>
    <s v="Wiley"/>
    <s v="ISNI:0000000403801313"/>
    <s v="Wiley Online Library"/>
    <s v="10.1111/(ISSN)1467-8624"/>
    <s v="Wiley:CDEV"/>
    <s v="0009-3920"/>
    <x v="147"/>
    <m/>
    <x v="6"/>
    <x v="1"/>
    <x v="7"/>
    <n v="0"/>
    <n v="4"/>
    <n v="0"/>
    <n v="0"/>
    <n v="0"/>
    <n v="0"/>
    <n v="0"/>
    <n v="0"/>
    <n v="0"/>
    <n v="0"/>
    <n v="0"/>
    <n v="0"/>
  </r>
  <r>
    <x v="147"/>
    <s v="Wiley"/>
    <s v="ISNI:0000000403801313"/>
    <s v="Wiley Online Library"/>
    <s v="10.1111/(ISSN)1467-8624"/>
    <s v="Wiley:CDEV"/>
    <s v="0009-3920"/>
    <x v="147"/>
    <m/>
    <x v="14"/>
    <x v="0"/>
    <x v="0"/>
    <n v="0"/>
    <n v="0"/>
    <n v="0"/>
    <n v="1"/>
    <n v="0"/>
    <n v="0"/>
    <n v="0"/>
    <n v="0"/>
    <n v="0"/>
    <n v="0"/>
    <n v="0"/>
    <n v="0"/>
  </r>
  <r>
    <x v="147"/>
    <s v="Wiley"/>
    <s v="ISNI:0000000403801313"/>
    <s v="Wiley Online Library"/>
    <s v="10.1111/(ISSN)1467-8624"/>
    <s v="Wiley:CDEV"/>
    <s v="0009-3920"/>
    <x v="147"/>
    <m/>
    <x v="14"/>
    <x v="1"/>
    <x v="0"/>
    <n v="0"/>
    <n v="0"/>
    <n v="0"/>
    <n v="1"/>
    <n v="0"/>
    <n v="0"/>
    <n v="0"/>
    <n v="0"/>
    <n v="0"/>
    <n v="0"/>
    <n v="0"/>
    <n v="0"/>
  </r>
  <r>
    <x v="148"/>
    <s v="Wiley"/>
    <s v="ISNI:0000000403801313"/>
    <s v="Wiley Online Library"/>
    <s v="10.1111/(ISSN)1475-3588"/>
    <s v="Wiley:CAMH"/>
    <s v="1475-357X"/>
    <x v="148"/>
    <m/>
    <x v="17"/>
    <x v="0"/>
    <x v="1"/>
    <n v="0"/>
    <n v="0"/>
    <n v="0"/>
    <n v="0"/>
    <n v="0"/>
    <n v="0"/>
    <n v="0"/>
    <n v="0"/>
    <n v="0"/>
    <n v="2"/>
    <n v="0"/>
    <n v="0"/>
  </r>
  <r>
    <x v="148"/>
    <s v="Wiley"/>
    <s v="ISNI:0000000403801313"/>
    <s v="Wiley Online Library"/>
    <s v="10.1111/(ISSN)1475-3588"/>
    <s v="Wiley:CAMH"/>
    <s v="1475-357X"/>
    <x v="148"/>
    <m/>
    <x v="17"/>
    <x v="1"/>
    <x v="1"/>
    <n v="0"/>
    <n v="0"/>
    <n v="0"/>
    <n v="0"/>
    <n v="0"/>
    <n v="0"/>
    <n v="0"/>
    <n v="0"/>
    <n v="0"/>
    <n v="2"/>
    <n v="0"/>
    <n v="0"/>
  </r>
  <r>
    <x v="149"/>
    <s v="Wiley"/>
    <s v="ISNI:0000000403801313"/>
    <s v="Wiley Online Library"/>
    <s v="10.1111/(ISSN)1365-2214"/>
    <s v="Wiley:CCH"/>
    <s v="0305-1862"/>
    <x v="149"/>
    <m/>
    <x v="12"/>
    <x v="0"/>
    <x v="0"/>
    <n v="0"/>
    <n v="0"/>
    <n v="0"/>
    <n v="1"/>
    <n v="0"/>
    <n v="0"/>
    <n v="0"/>
    <n v="0"/>
    <n v="0"/>
    <n v="0"/>
    <n v="0"/>
    <n v="0"/>
  </r>
  <r>
    <x v="149"/>
    <s v="Wiley"/>
    <s v="ISNI:0000000403801313"/>
    <s v="Wiley Online Library"/>
    <s v="10.1111/(ISSN)1365-2214"/>
    <s v="Wiley:CCH"/>
    <s v="0305-1862"/>
    <x v="149"/>
    <m/>
    <x v="12"/>
    <x v="1"/>
    <x v="0"/>
    <n v="0"/>
    <n v="0"/>
    <n v="0"/>
    <n v="1"/>
    <n v="0"/>
    <n v="0"/>
    <n v="0"/>
    <n v="0"/>
    <n v="0"/>
    <n v="0"/>
    <n v="0"/>
    <n v="0"/>
  </r>
  <r>
    <x v="150"/>
    <s v="Wiley"/>
    <s v="ISNI:0000000403801313"/>
    <s v="Wiley Online Library"/>
    <s v="10.1002/(ISSN)1614-7065"/>
    <s v="Wiley:2434"/>
    <s v="1001-604X"/>
    <x v="150"/>
    <m/>
    <x v="13"/>
    <x v="0"/>
    <x v="0"/>
    <n v="0"/>
    <n v="0"/>
    <n v="0"/>
    <n v="0"/>
    <n v="0"/>
    <n v="0"/>
    <n v="0"/>
    <n v="0"/>
    <n v="0"/>
    <n v="0"/>
    <n v="1"/>
    <n v="0"/>
  </r>
  <r>
    <x v="150"/>
    <s v="Wiley"/>
    <s v="ISNI:0000000403801313"/>
    <s v="Wiley Online Library"/>
    <s v="10.1002/(ISSN)1614-7065"/>
    <s v="Wiley:2434"/>
    <s v="1001-604X"/>
    <x v="150"/>
    <m/>
    <x v="13"/>
    <x v="1"/>
    <x v="0"/>
    <n v="0"/>
    <n v="0"/>
    <n v="0"/>
    <n v="0"/>
    <n v="0"/>
    <n v="0"/>
    <n v="0"/>
    <n v="0"/>
    <n v="0"/>
    <n v="0"/>
    <n v="1"/>
    <n v="0"/>
  </r>
  <r>
    <x v="151"/>
    <s v="Wiley"/>
    <s v="ISNI:0000000403801313"/>
    <s v="Wiley Online Library"/>
    <s v="10.1002/(ISSN)1520-636X"/>
    <s v="Wiley:CHIR"/>
    <s v="0899-0042"/>
    <x v="151"/>
    <m/>
    <x v="7"/>
    <x v="0"/>
    <x v="0"/>
    <n v="0"/>
    <n v="0"/>
    <n v="1"/>
    <n v="0"/>
    <n v="0"/>
    <n v="0"/>
    <n v="0"/>
    <n v="0"/>
    <n v="0"/>
    <n v="0"/>
    <n v="0"/>
    <n v="0"/>
  </r>
  <r>
    <x v="151"/>
    <s v="Wiley"/>
    <s v="ISNI:0000000403801313"/>
    <s v="Wiley Online Library"/>
    <s v="10.1002/(ISSN)1520-636X"/>
    <s v="Wiley:CHIR"/>
    <s v="0899-0042"/>
    <x v="151"/>
    <m/>
    <x v="7"/>
    <x v="1"/>
    <x v="0"/>
    <n v="0"/>
    <n v="0"/>
    <n v="1"/>
    <n v="0"/>
    <n v="0"/>
    <n v="0"/>
    <n v="0"/>
    <n v="0"/>
    <n v="0"/>
    <n v="0"/>
    <n v="0"/>
    <n v="0"/>
  </r>
  <r>
    <x v="151"/>
    <s v="Wiley"/>
    <s v="ISNI:0000000403801313"/>
    <s v="Wiley Online Library"/>
    <s v="10.1002/(ISSN)1520-636X"/>
    <s v="Wiley:CHIR"/>
    <s v="0899-0042"/>
    <x v="151"/>
    <m/>
    <x v="25"/>
    <x v="0"/>
    <x v="1"/>
    <n v="0"/>
    <n v="0"/>
    <n v="2"/>
    <n v="0"/>
    <n v="0"/>
    <n v="0"/>
    <n v="0"/>
    <n v="0"/>
    <n v="0"/>
    <n v="0"/>
    <n v="0"/>
    <n v="0"/>
  </r>
  <r>
    <x v="151"/>
    <s v="Wiley"/>
    <s v="ISNI:0000000403801313"/>
    <s v="Wiley Online Library"/>
    <s v="10.1002/(ISSN)1520-636X"/>
    <s v="Wiley:CHIR"/>
    <s v="0899-0042"/>
    <x v="151"/>
    <m/>
    <x v="25"/>
    <x v="1"/>
    <x v="1"/>
    <n v="0"/>
    <n v="0"/>
    <n v="2"/>
    <n v="0"/>
    <n v="0"/>
    <n v="0"/>
    <n v="0"/>
    <n v="0"/>
    <n v="0"/>
    <n v="0"/>
    <n v="0"/>
    <n v="0"/>
  </r>
  <r>
    <x v="152"/>
    <s v="Wiley"/>
    <s v="ISNI:0000000403801313"/>
    <s v="Wiley Online Library"/>
    <s v="10.1111/(ISSN)1096-0031"/>
    <s v="Wiley:CLA"/>
    <s v="0748-3007"/>
    <x v="152"/>
    <m/>
    <x v="29"/>
    <x v="0"/>
    <x v="0"/>
    <n v="0"/>
    <n v="0"/>
    <n v="0"/>
    <n v="0"/>
    <n v="0"/>
    <n v="0"/>
    <n v="0"/>
    <n v="0"/>
    <n v="0"/>
    <n v="0"/>
    <n v="0"/>
    <n v="1"/>
  </r>
  <r>
    <x v="152"/>
    <s v="Wiley"/>
    <s v="ISNI:0000000403801313"/>
    <s v="Wiley Online Library"/>
    <s v="10.1111/(ISSN)1096-0031"/>
    <s v="Wiley:CLA"/>
    <s v="0748-3007"/>
    <x v="152"/>
    <m/>
    <x v="29"/>
    <x v="1"/>
    <x v="2"/>
    <n v="0"/>
    <n v="0"/>
    <n v="0"/>
    <n v="0"/>
    <n v="0"/>
    <n v="0"/>
    <n v="0"/>
    <n v="0"/>
    <n v="0"/>
    <n v="0"/>
    <n v="0"/>
    <n v="3"/>
  </r>
  <r>
    <x v="152"/>
    <s v="Wiley"/>
    <s v="ISNI:0000000403801313"/>
    <s v="Wiley Online Library"/>
    <s v="10.1111/(ISSN)1096-0031"/>
    <s v="Wiley:CLA"/>
    <s v="0748-3007"/>
    <x v="152"/>
    <m/>
    <x v="3"/>
    <x v="0"/>
    <x v="0"/>
    <n v="1"/>
    <n v="0"/>
    <n v="0"/>
    <n v="0"/>
    <n v="0"/>
    <n v="0"/>
    <n v="0"/>
    <n v="0"/>
    <n v="0"/>
    <n v="0"/>
    <n v="0"/>
    <n v="0"/>
  </r>
  <r>
    <x v="152"/>
    <s v="Wiley"/>
    <s v="ISNI:0000000403801313"/>
    <s v="Wiley Online Library"/>
    <s v="10.1111/(ISSN)1096-0031"/>
    <s v="Wiley:CLA"/>
    <s v="0748-3007"/>
    <x v="152"/>
    <m/>
    <x v="3"/>
    <x v="1"/>
    <x v="0"/>
    <n v="1"/>
    <n v="0"/>
    <n v="0"/>
    <n v="0"/>
    <n v="0"/>
    <n v="0"/>
    <n v="0"/>
    <n v="0"/>
    <n v="0"/>
    <n v="0"/>
    <n v="0"/>
    <n v="0"/>
  </r>
  <r>
    <x v="152"/>
    <s v="Wiley"/>
    <s v="ISNI:0000000403801313"/>
    <s v="Wiley Online Library"/>
    <s v="10.1111/(ISSN)1096-0031"/>
    <s v="Wiley:CLA"/>
    <s v="0748-3007"/>
    <x v="152"/>
    <m/>
    <x v="8"/>
    <x v="0"/>
    <x v="0"/>
    <n v="0"/>
    <n v="0"/>
    <n v="1"/>
    <n v="0"/>
    <n v="0"/>
    <n v="0"/>
    <n v="0"/>
    <n v="0"/>
    <n v="0"/>
    <n v="0"/>
    <n v="0"/>
    <n v="0"/>
  </r>
  <r>
    <x v="152"/>
    <s v="Wiley"/>
    <s v="ISNI:0000000403801313"/>
    <s v="Wiley Online Library"/>
    <s v="10.1111/(ISSN)1096-0031"/>
    <s v="Wiley:CLA"/>
    <s v="0748-3007"/>
    <x v="152"/>
    <m/>
    <x v="8"/>
    <x v="1"/>
    <x v="0"/>
    <n v="0"/>
    <n v="0"/>
    <n v="1"/>
    <n v="0"/>
    <n v="0"/>
    <n v="0"/>
    <n v="0"/>
    <n v="0"/>
    <n v="0"/>
    <n v="0"/>
    <n v="0"/>
    <n v="0"/>
  </r>
  <r>
    <x v="152"/>
    <s v="Wiley"/>
    <s v="ISNI:0000000403801313"/>
    <s v="Wiley Online Library"/>
    <s v="10.1111/(ISSN)1096-0031"/>
    <s v="Wiley:CLA"/>
    <s v="0748-3007"/>
    <x v="152"/>
    <m/>
    <x v="25"/>
    <x v="0"/>
    <x v="0"/>
    <n v="0"/>
    <n v="0"/>
    <n v="0"/>
    <n v="0"/>
    <n v="0"/>
    <n v="0"/>
    <n v="0"/>
    <n v="0"/>
    <n v="0"/>
    <n v="0"/>
    <n v="0"/>
    <n v="1"/>
  </r>
  <r>
    <x v="152"/>
    <s v="Wiley"/>
    <s v="ISNI:0000000403801313"/>
    <s v="Wiley Online Library"/>
    <s v="10.1111/(ISSN)1096-0031"/>
    <s v="Wiley:CLA"/>
    <s v="0748-3007"/>
    <x v="152"/>
    <m/>
    <x v="25"/>
    <x v="1"/>
    <x v="0"/>
    <n v="0"/>
    <n v="0"/>
    <n v="0"/>
    <n v="0"/>
    <n v="0"/>
    <n v="0"/>
    <n v="0"/>
    <n v="0"/>
    <n v="0"/>
    <n v="0"/>
    <n v="0"/>
    <n v="1"/>
  </r>
  <r>
    <x v="152"/>
    <s v="Wiley"/>
    <s v="ISNI:0000000403801313"/>
    <s v="Wiley Online Library"/>
    <s v="10.1111/(ISSN)1096-0031"/>
    <s v="Wiley:CLA"/>
    <s v="0748-3007"/>
    <x v="152"/>
    <m/>
    <x v="10"/>
    <x v="0"/>
    <x v="2"/>
    <n v="0"/>
    <n v="0"/>
    <n v="0"/>
    <n v="1"/>
    <n v="2"/>
    <n v="0"/>
    <n v="0"/>
    <n v="0"/>
    <n v="0"/>
    <n v="0"/>
    <n v="0"/>
    <n v="0"/>
  </r>
  <r>
    <x v="152"/>
    <s v="Wiley"/>
    <s v="ISNI:0000000403801313"/>
    <s v="Wiley Online Library"/>
    <s v="10.1111/(ISSN)1096-0031"/>
    <s v="Wiley:CLA"/>
    <s v="0748-3007"/>
    <x v="152"/>
    <m/>
    <x v="10"/>
    <x v="1"/>
    <x v="3"/>
    <n v="0"/>
    <n v="0"/>
    <n v="0"/>
    <n v="2"/>
    <n v="3"/>
    <n v="0"/>
    <n v="0"/>
    <n v="0"/>
    <n v="0"/>
    <n v="0"/>
    <n v="0"/>
    <n v="0"/>
  </r>
  <r>
    <x v="152"/>
    <s v="Wiley"/>
    <s v="ISNI:0000000403801313"/>
    <s v="Wiley Online Library"/>
    <s v="10.1111/(ISSN)1096-0031"/>
    <s v="Wiley:CLA"/>
    <s v="0748-3007"/>
    <x v="152"/>
    <m/>
    <x v="15"/>
    <x v="0"/>
    <x v="0"/>
    <n v="0"/>
    <n v="0"/>
    <n v="0"/>
    <n v="0"/>
    <n v="0"/>
    <n v="0"/>
    <n v="0"/>
    <n v="0"/>
    <n v="0"/>
    <n v="1"/>
    <n v="0"/>
    <n v="0"/>
  </r>
  <r>
    <x v="152"/>
    <s v="Wiley"/>
    <s v="ISNI:0000000403801313"/>
    <s v="Wiley Online Library"/>
    <s v="10.1111/(ISSN)1096-0031"/>
    <s v="Wiley:CLA"/>
    <s v="0748-3007"/>
    <x v="152"/>
    <m/>
    <x v="15"/>
    <x v="1"/>
    <x v="0"/>
    <n v="0"/>
    <n v="0"/>
    <n v="0"/>
    <n v="0"/>
    <n v="0"/>
    <n v="0"/>
    <n v="0"/>
    <n v="0"/>
    <n v="0"/>
    <n v="1"/>
    <n v="0"/>
    <n v="0"/>
  </r>
  <r>
    <x v="152"/>
    <s v="Wiley"/>
    <s v="ISNI:0000000403801313"/>
    <s v="Wiley Online Library"/>
    <s v="10.1111/(ISSN)1096-0031"/>
    <s v="Wiley:CLA"/>
    <s v="0748-3007"/>
    <x v="152"/>
    <m/>
    <x v="16"/>
    <x v="0"/>
    <x v="0"/>
    <n v="0"/>
    <n v="0"/>
    <n v="0"/>
    <n v="0"/>
    <n v="0"/>
    <n v="0"/>
    <n v="0"/>
    <n v="0"/>
    <n v="0"/>
    <n v="0"/>
    <n v="0"/>
    <n v="1"/>
  </r>
  <r>
    <x v="152"/>
    <s v="Wiley"/>
    <s v="ISNI:0000000403801313"/>
    <s v="Wiley Online Library"/>
    <s v="10.1111/(ISSN)1096-0031"/>
    <s v="Wiley:CLA"/>
    <s v="0748-3007"/>
    <x v="152"/>
    <m/>
    <x v="16"/>
    <x v="1"/>
    <x v="0"/>
    <n v="0"/>
    <n v="0"/>
    <n v="0"/>
    <n v="0"/>
    <n v="0"/>
    <n v="0"/>
    <n v="0"/>
    <n v="0"/>
    <n v="0"/>
    <n v="0"/>
    <n v="0"/>
    <n v="1"/>
  </r>
  <r>
    <x v="152"/>
    <s v="Wiley"/>
    <s v="ISNI:0000000403801313"/>
    <s v="Wiley Online Library"/>
    <s v="10.1111/(ISSN)1096-0031"/>
    <s v="Wiley:CLA"/>
    <s v="0748-3007"/>
    <x v="152"/>
    <m/>
    <x v="18"/>
    <x v="0"/>
    <x v="0"/>
    <n v="1"/>
    <n v="0"/>
    <n v="0"/>
    <n v="0"/>
    <n v="0"/>
    <n v="0"/>
    <n v="0"/>
    <n v="0"/>
    <n v="0"/>
    <n v="0"/>
    <n v="0"/>
    <n v="0"/>
  </r>
  <r>
    <x v="152"/>
    <s v="Wiley"/>
    <s v="ISNI:0000000403801313"/>
    <s v="Wiley Online Library"/>
    <s v="10.1111/(ISSN)1096-0031"/>
    <s v="Wiley:CLA"/>
    <s v="0748-3007"/>
    <x v="152"/>
    <m/>
    <x v="18"/>
    <x v="1"/>
    <x v="1"/>
    <n v="2"/>
    <n v="0"/>
    <n v="0"/>
    <n v="0"/>
    <n v="0"/>
    <n v="0"/>
    <n v="0"/>
    <n v="0"/>
    <n v="0"/>
    <n v="0"/>
    <n v="0"/>
    <n v="0"/>
  </r>
  <r>
    <x v="153"/>
    <s v="Wiley"/>
    <s v="ISNI:0000000403801313"/>
    <s v="Wiley Online Library"/>
    <s v="10.1002/(ISSN)2692-3823"/>
    <s v="Wiley:GAS"/>
    <s v="2692-3831"/>
    <x v="153"/>
    <m/>
    <x v="19"/>
    <x v="0"/>
    <x v="0"/>
    <n v="0"/>
    <n v="0"/>
    <n v="0"/>
    <n v="0"/>
    <n v="0"/>
    <n v="0"/>
    <n v="0"/>
    <n v="0"/>
    <n v="0"/>
    <n v="1"/>
    <n v="0"/>
    <n v="0"/>
  </r>
  <r>
    <x v="153"/>
    <s v="Wiley"/>
    <s v="ISNI:0000000403801313"/>
    <s v="Wiley Online Library"/>
    <s v="10.1002/(ISSN)2692-3823"/>
    <s v="Wiley:GAS"/>
    <s v="2692-3831"/>
    <x v="153"/>
    <m/>
    <x v="19"/>
    <x v="1"/>
    <x v="1"/>
    <n v="0"/>
    <n v="0"/>
    <n v="0"/>
    <n v="0"/>
    <n v="0"/>
    <n v="0"/>
    <n v="0"/>
    <n v="0"/>
    <n v="0"/>
    <n v="2"/>
    <n v="0"/>
    <n v="0"/>
  </r>
  <r>
    <x v="154"/>
    <s v="Wiley"/>
    <s v="ISNI:0000000403801313"/>
    <s v="Wiley Online Library"/>
    <s v="10.1111/(ISSN)1365-2249"/>
    <s v="Wiley:CEI"/>
    <s v="0009-9104"/>
    <x v="154"/>
    <m/>
    <x v="15"/>
    <x v="0"/>
    <x v="0"/>
    <n v="0"/>
    <n v="0"/>
    <n v="0"/>
    <n v="0"/>
    <n v="0"/>
    <n v="0"/>
    <n v="0"/>
    <n v="0"/>
    <n v="0"/>
    <n v="0"/>
    <n v="0"/>
    <n v="1"/>
  </r>
  <r>
    <x v="154"/>
    <s v="Wiley"/>
    <s v="ISNI:0000000403801313"/>
    <s v="Wiley Online Library"/>
    <s v="10.1111/(ISSN)1365-2249"/>
    <s v="Wiley:CEI"/>
    <s v="0009-9104"/>
    <x v="154"/>
    <m/>
    <x v="15"/>
    <x v="1"/>
    <x v="0"/>
    <n v="0"/>
    <n v="0"/>
    <n v="0"/>
    <n v="0"/>
    <n v="0"/>
    <n v="0"/>
    <n v="0"/>
    <n v="0"/>
    <n v="0"/>
    <n v="0"/>
    <n v="0"/>
    <n v="1"/>
  </r>
  <r>
    <x v="155"/>
    <s v="Wiley"/>
    <s v="ISNI:0000000403801313"/>
    <s v="Wiley Online Library"/>
    <s v="10.1002/(ISSN)1098-2353"/>
    <s v="Wiley:CA"/>
    <s v="0897-3806"/>
    <x v="155"/>
    <m/>
    <x v="6"/>
    <x v="0"/>
    <x v="0"/>
    <n v="0"/>
    <n v="0"/>
    <n v="1"/>
    <n v="0"/>
    <n v="0"/>
    <n v="0"/>
    <n v="0"/>
    <n v="0"/>
    <n v="0"/>
    <n v="0"/>
    <n v="0"/>
    <n v="0"/>
  </r>
  <r>
    <x v="155"/>
    <s v="Wiley"/>
    <s v="ISNI:0000000403801313"/>
    <s v="Wiley Online Library"/>
    <s v="10.1002/(ISSN)1098-2353"/>
    <s v="Wiley:CA"/>
    <s v="0897-3806"/>
    <x v="155"/>
    <m/>
    <x v="6"/>
    <x v="1"/>
    <x v="0"/>
    <n v="0"/>
    <n v="0"/>
    <n v="1"/>
    <n v="0"/>
    <n v="0"/>
    <n v="0"/>
    <n v="0"/>
    <n v="0"/>
    <n v="0"/>
    <n v="0"/>
    <n v="0"/>
    <n v="0"/>
  </r>
  <r>
    <x v="156"/>
    <s v="Wiley"/>
    <s v="ISNI:0000000403801313"/>
    <s v="Wiley Online Library"/>
    <s v="10.1111/(ISSN)1365-2265"/>
    <s v="Wiley:CEN"/>
    <s v="0300-0664"/>
    <x v="156"/>
    <m/>
    <x v="21"/>
    <x v="0"/>
    <x v="0"/>
    <n v="0"/>
    <n v="0"/>
    <n v="0"/>
    <n v="0"/>
    <n v="0"/>
    <n v="0"/>
    <n v="0"/>
    <n v="0"/>
    <n v="1"/>
    <n v="0"/>
    <n v="0"/>
    <n v="0"/>
  </r>
  <r>
    <x v="156"/>
    <s v="Wiley"/>
    <s v="ISNI:0000000403801313"/>
    <s v="Wiley Online Library"/>
    <s v="10.1111/(ISSN)1365-2265"/>
    <s v="Wiley:CEN"/>
    <s v="0300-0664"/>
    <x v="156"/>
    <m/>
    <x v="21"/>
    <x v="1"/>
    <x v="1"/>
    <n v="0"/>
    <n v="0"/>
    <n v="0"/>
    <n v="0"/>
    <n v="0"/>
    <n v="0"/>
    <n v="0"/>
    <n v="0"/>
    <n v="2"/>
    <n v="0"/>
    <n v="0"/>
    <n v="0"/>
  </r>
  <r>
    <x v="157"/>
    <s v="Wiley"/>
    <s v="ISNI:0000000403801313"/>
    <s v="Wiley Online Library"/>
    <s v="10.1111/(ISSN)1399-0004"/>
    <s v="Wiley:CGE"/>
    <s v="0009-9163"/>
    <x v="157"/>
    <m/>
    <x v="29"/>
    <x v="0"/>
    <x v="1"/>
    <n v="2"/>
    <n v="0"/>
    <n v="0"/>
    <n v="0"/>
    <n v="0"/>
    <n v="0"/>
    <n v="0"/>
    <n v="0"/>
    <n v="0"/>
    <n v="0"/>
    <n v="0"/>
    <n v="0"/>
  </r>
  <r>
    <x v="157"/>
    <s v="Wiley"/>
    <s v="ISNI:0000000403801313"/>
    <s v="Wiley Online Library"/>
    <s v="10.1111/(ISSN)1399-0004"/>
    <s v="Wiley:CGE"/>
    <s v="0009-9163"/>
    <x v="157"/>
    <m/>
    <x v="29"/>
    <x v="1"/>
    <x v="1"/>
    <n v="2"/>
    <n v="0"/>
    <n v="0"/>
    <n v="0"/>
    <n v="0"/>
    <n v="0"/>
    <n v="0"/>
    <n v="0"/>
    <n v="0"/>
    <n v="0"/>
    <n v="0"/>
    <n v="0"/>
  </r>
  <r>
    <x v="157"/>
    <s v="Wiley"/>
    <s v="ISNI:0000000403801313"/>
    <s v="Wiley Online Library"/>
    <s v="10.1111/(ISSN)1399-0004"/>
    <s v="Wiley:CGE"/>
    <s v="0009-9163"/>
    <x v="157"/>
    <m/>
    <x v="25"/>
    <x v="0"/>
    <x v="0"/>
    <n v="1"/>
    <n v="0"/>
    <n v="0"/>
    <n v="0"/>
    <n v="0"/>
    <n v="0"/>
    <n v="0"/>
    <n v="0"/>
    <n v="0"/>
    <n v="0"/>
    <n v="0"/>
    <n v="0"/>
  </r>
  <r>
    <x v="157"/>
    <s v="Wiley"/>
    <s v="ISNI:0000000403801313"/>
    <s v="Wiley Online Library"/>
    <s v="10.1111/(ISSN)1399-0004"/>
    <s v="Wiley:CGE"/>
    <s v="0009-9163"/>
    <x v="157"/>
    <m/>
    <x v="25"/>
    <x v="1"/>
    <x v="2"/>
    <n v="3"/>
    <n v="0"/>
    <n v="0"/>
    <n v="0"/>
    <n v="0"/>
    <n v="0"/>
    <n v="0"/>
    <n v="0"/>
    <n v="0"/>
    <n v="0"/>
    <n v="0"/>
    <n v="0"/>
  </r>
  <r>
    <x v="158"/>
    <s v="Wiley"/>
    <s v="ISNI:0000000403801313"/>
    <s v="Wiley Online Library"/>
    <s v="10.1111/(ISSN)1469-0691"/>
    <s v="Wiley:CLM"/>
    <s v="1198-743X"/>
    <x v="158"/>
    <m/>
    <x v="28"/>
    <x v="0"/>
    <x v="0"/>
    <n v="1"/>
    <n v="0"/>
    <n v="0"/>
    <n v="0"/>
    <n v="0"/>
    <n v="0"/>
    <n v="0"/>
    <n v="0"/>
    <n v="0"/>
    <n v="0"/>
    <n v="0"/>
    <n v="0"/>
  </r>
  <r>
    <x v="158"/>
    <s v="Wiley"/>
    <s v="ISNI:0000000403801313"/>
    <s v="Wiley Online Library"/>
    <s v="10.1111/(ISSN)1469-0691"/>
    <s v="Wiley:CLM"/>
    <s v="1198-743X"/>
    <x v="158"/>
    <m/>
    <x v="28"/>
    <x v="1"/>
    <x v="0"/>
    <n v="1"/>
    <n v="0"/>
    <n v="0"/>
    <n v="0"/>
    <n v="0"/>
    <n v="0"/>
    <n v="0"/>
    <n v="0"/>
    <n v="0"/>
    <n v="0"/>
    <n v="0"/>
    <n v="0"/>
  </r>
  <r>
    <x v="159"/>
    <s v="Wiley"/>
    <s v="ISNI:0000000403801313"/>
    <s v="Wiley Online Library"/>
    <s v="10.1002/(ISSN)1532-6535"/>
    <s v="Wiley:CPT"/>
    <s v="0009-9236"/>
    <x v="159"/>
    <m/>
    <x v="22"/>
    <x v="0"/>
    <x v="7"/>
    <n v="0"/>
    <n v="0"/>
    <n v="0"/>
    <n v="4"/>
    <n v="0"/>
    <n v="0"/>
    <n v="0"/>
    <n v="0"/>
    <n v="0"/>
    <n v="0"/>
    <n v="0"/>
    <n v="0"/>
  </r>
  <r>
    <x v="159"/>
    <s v="Wiley"/>
    <s v="ISNI:0000000403801313"/>
    <s v="Wiley Online Library"/>
    <s v="10.1002/(ISSN)1532-6535"/>
    <s v="Wiley:CPT"/>
    <s v="0009-9236"/>
    <x v="159"/>
    <m/>
    <x v="22"/>
    <x v="1"/>
    <x v="8"/>
    <n v="0"/>
    <n v="0"/>
    <n v="0"/>
    <n v="6"/>
    <n v="0"/>
    <n v="0"/>
    <n v="0"/>
    <n v="0"/>
    <n v="0"/>
    <n v="0"/>
    <n v="0"/>
    <n v="0"/>
  </r>
  <r>
    <x v="159"/>
    <s v="Wiley"/>
    <s v="ISNI:0000000403801313"/>
    <s v="Wiley Online Library"/>
    <s v="10.1002/(ISSN)1532-6535"/>
    <s v="Wiley:CPT"/>
    <s v="0009-9236"/>
    <x v="159"/>
    <m/>
    <x v="8"/>
    <x v="0"/>
    <x v="0"/>
    <n v="0"/>
    <n v="0"/>
    <n v="0"/>
    <n v="0"/>
    <n v="0"/>
    <n v="0"/>
    <n v="0"/>
    <n v="0"/>
    <n v="0"/>
    <n v="0"/>
    <n v="1"/>
    <n v="0"/>
  </r>
  <r>
    <x v="159"/>
    <s v="Wiley"/>
    <s v="ISNI:0000000403801313"/>
    <s v="Wiley Online Library"/>
    <s v="10.1002/(ISSN)1532-6535"/>
    <s v="Wiley:CPT"/>
    <s v="0009-9236"/>
    <x v="159"/>
    <m/>
    <x v="8"/>
    <x v="1"/>
    <x v="0"/>
    <n v="0"/>
    <n v="0"/>
    <n v="0"/>
    <n v="0"/>
    <n v="0"/>
    <n v="0"/>
    <n v="0"/>
    <n v="0"/>
    <n v="0"/>
    <n v="0"/>
    <n v="1"/>
    <n v="0"/>
  </r>
  <r>
    <x v="159"/>
    <s v="Wiley"/>
    <s v="ISNI:0000000403801313"/>
    <s v="Wiley Online Library"/>
    <s v="10.1002/(ISSN)1532-6535"/>
    <s v="Wiley:CPT"/>
    <s v="0009-9236"/>
    <x v="159"/>
    <m/>
    <x v="10"/>
    <x v="0"/>
    <x v="1"/>
    <n v="0"/>
    <n v="0"/>
    <n v="0"/>
    <n v="0"/>
    <n v="2"/>
    <n v="0"/>
    <n v="0"/>
    <n v="0"/>
    <n v="0"/>
    <n v="0"/>
    <n v="0"/>
    <n v="0"/>
  </r>
  <r>
    <x v="159"/>
    <s v="Wiley"/>
    <s v="ISNI:0000000403801313"/>
    <s v="Wiley Online Library"/>
    <s v="10.1002/(ISSN)1532-6535"/>
    <s v="Wiley:CPT"/>
    <s v="0009-9236"/>
    <x v="159"/>
    <m/>
    <x v="10"/>
    <x v="1"/>
    <x v="1"/>
    <n v="0"/>
    <n v="0"/>
    <n v="0"/>
    <n v="0"/>
    <n v="2"/>
    <n v="0"/>
    <n v="0"/>
    <n v="0"/>
    <n v="0"/>
    <n v="0"/>
    <n v="0"/>
    <n v="0"/>
  </r>
  <r>
    <x v="160"/>
    <s v="Wiley"/>
    <s v="ISNI:0000000403801313"/>
    <s v="Wiley Online Library"/>
    <s v="10.1111/(ISSN)1475-097X"/>
    <s v="Wiley:CPF"/>
    <s v="1475-0961"/>
    <x v="160"/>
    <m/>
    <x v="25"/>
    <x v="0"/>
    <x v="0"/>
    <n v="0"/>
    <n v="0"/>
    <n v="0"/>
    <n v="0"/>
    <n v="0"/>
    <n v="0"/>
    <n v="0"/>
    <n v="0"/>
    <n v="0"/>
    <n v="1"/>
    <n v="0"/>
    <n v="0"/>
  </r>
  <r>
    <x v="160"/>
    <s v="Wiley"/>
    <s v="ISNI:0000000403801313"/>
    <s v="Wiley Online Library"/>
    <s v="10.1111/(ISSN)1475-097X"/>
    <s v="Wiley:CPF"/>
    <s v="1475-0961"/>
    <x v="160"/>
    <m/>
    <x v="25"/>
    <x v="1"/>
    <x v="2"/>
    <n v="0"/>
    <n v="0"/>
    <n v="0"/>
    <n v="0"/>
    <n v="0"/>
    <n v="0"/>
    <n v="0"/>
    <n v="0"/>
    <n v="0"/>
    <n v="3"/>
    <n v="0"/>
    <n v="0"/>
  </r>
  <r>
    <x v="160"/>
    <s v="Wiley"/>
    <s v="ISNI:0000000403801313"/>
    <s v="Wiley Online Library"/>
    <s v="10.1111/(ISSN)1475-097X"/>
    <s v="Wiley:CPF"/>
    <s v="1475-0961"/>
    <x v="160"/>
    <m/>
    <x v="11"/>
    <x v="0"/>
    <x v="1"/>
    <n v="0"/>
    <n v="0"/>
    <n v="0"/>
    <n v="0"/>
    <n v="0"/>
    <n v="0"/>
    <n v="0"/>
    <n v="0"/>
    <n v="0"/>
    <n v="2"/>
    <n v="0"/>
    <n v="0"/>
  </r>
  <r>
    <x v="160"/>
    <s v="Wiley"/>
    <s v="ISNI:0000000403801313"/>
    <s v="Wiley Online Library"/>
    <s v="10.1111/(ISSN)1475-097X"/>
    <s v="Wiley:CPF"/>
    <s v="1475-0961"/>
    <x v="160"/>
    <m/>
    <x v="11"/>
    <x v="1"/>
    <x v="5"/>
    <n v="0"/>
    <n v="0"/>
    <n v="0"/>
    <n v="0"/>
    <n v="0"/>
    <n v="0"/>
    <n v="0"/>
    <n v="0"/>
    <n v="0"/>
    <n v="7"/>
    <n v="0"/>
    <n v="0"/>
  </r>
  <r>
    <x v="161"/>
    <s v="Wiley"/>
    <s v="ISNI:0000000403801313"/>
    <s v="Wiley Online Library"/>
    <s v="10.1111/(ISSN)1468-2850"/>
    <s v="Wiley:CPSP"/>
    <s v="0969-5893"/>
    <x v="161"/>
    <m/>
    <x v="9"/>
    <x v="0"/>
    <x v="0"/>
    <n v="0"/>
    <n v="1"/>
    <n v="0"/>
    <n v="0"/>
    <n v="0"/>
    <n v="0"/>
    <n v="0"/>
    <n v="0"/>
    <n v="0"/>
    <n v="0"/>
    <n v="0"/>
    <n v="0"/>
  </r>
  <r>
    <x v="161"/>
    <s v="Wiley"/>
    <s v="ISNI:0000000403801313"/>
    <s v="Wiley Online Library"/>
    <s v="10.1111/(ISSN)1468-2850"/>
    <s v="Wiley:CPSP"/>
    <s v="0969-5893"/>
    <x v="161"/>
    <m/>
    <x v="9"/>
    <x v="1"/>
    <x v="0"/>
    <n v="0"/>
    <n v="1"/>
    <n v="0"/>
    <n v="0"/>
    <n v="0"/>
    <n v="0"/>
    <n v="0"/>
    <n v="0"/>
    <n v="0"/>
    <n v="0"/>
    <n v="0"/>
    <n v="0"/>
  </r>
  <r>
    <x v="162"/>
    <s v="Wiley"/>
    <s v="ISNI:0000000403801313"/>
    <s v="Wiley Online Library"/>
    <s v="10.1111/(ISSN)1440-1681"/>
    <s v="Wiley:CEP"/>
    <s v="0305-1870"/>
    <x v="162"/>
    <m/>
    <x v="9"/>
    <x v="0"/>
    <x v="0"/>
    <n v="0"/>
    <n v="0"/>
    <n v="0"/>
    <n v="1"/>
    <n v="0"/>
    <n v="0"/>
    <n v="0"/>
    <n v="0"/>
    <n v="0"/>
    <n v="0"/>
    <n v="0"/>
    <n v="0"/>
  </r>
  <r>
    <x v="162"/>
    <s v="Wiley"/>
    <s v="ISNI:0000000403801313"/>
    <s v="Wiley Online Library"/>
    <s v="10.1111/(ISSN)1440-1681"/>
    <s v="Wiley:CEP"/>
    <s v="0305-1870"/>
    <x v="162"/>
    <m/>
    <x v="9"/>
    <x v="1"/>
    <x v="1"/>
    <n v="0"/>
    <n v="0"/>
    <n v="0"/>
    <n v="2"/>
    <n v="0"/>
    <n v="0"/>
    <n v="0"/>
    <n v="0"/>
    <n v="0"/>
    <n v="0"/>
    <n v="0"/>
    <n v="0"/>
  </r>
  <r>
    <x v="163"/>
    <s v="Wiley"/>
    <s v="ISNI:0000000403801313"/>
    <s v="Wiley Online Library"/>
    <s v="10.1111/(ISSN)1551-6709"/>
    <s v="Wiley:COGS"/>
    <s v="0364-0213"/>
    <x v="163"/>
    <m/>
    <x v="26"/>
    <x v="0"/>
    <x v="0"/>
    <n v="0"/>
    <n v="0"/>
    <n v="1"/>
    <n v="0"/>
    <n v="0"/>
    <n v="0"/>
    <n v="0"/>
    <n v="0"/>
    <n v="0"/>
    <n v="0"/>
    <n v="0"/>
    <n v="0"/>
  </r>
  <r>
    <x v="163"/>
    <s v="Wiley"/>
    <s v="ISNI:0000000403801313"/>
    <s v="Wiley Online Library"/>
    <s v="10.1111/(ISSN)1551-6709"/>
    <s v="Wiley:COGS"/>
    <s v="0364-0213"/>
    <x v="163"/>
    <m/>
    <x v="26"/>
    <x v="1"/>
    <x v="0"/>
    <n v="0"/>
    <n v="0"/>
    <n v="1"/>
    <n v="0"/>
    <n v="0"/>
    <n v="0"/>
    <n v="0"/>
    <n v="0"/>
    <n v="0"/>
    <n v="0"/>
    <n v="0"/>
    <n v="0"/>
  </r>
  <r>
    <x v="163"/>
    <s v="Wiley"/>
    <s v="ISNI:0000000403801313"/>
    <s v="Wiley Online Library"/>
    <s v="10.1111/(ISSN)1551-6709"/>
    <s v="Wiley:COGS"/>
    <s v="0364-0213"/>
    <x v="163"/>
    <m/>
    <x v="25"/>
    <x v="0"/>
    <x v="0"/>
    <n v="0"/>
    <n v="1"/>
    <n v="0"/>
    <n v="0"/>
    <n v="0"/>
    <n v="0"/>
    <n v="0"/>
    <n v="0"/>
    <n v="0"/>
    <n v="0"/>
    <n v="0"/>
    <n v="0"/>
  </r>
  <r>
    <x v="163"/>
    <s v="Wiley"/>
    <s v="ISNI:0000000403801313"/>
    <s v="Wiley Online Library"/>
    <s v="10.1111/(ISSN)1551-6709"/>
    <s v="Wiley:COGS"/>
    <s v="0364-0213"/>
    <x v="163"/>
    <m/>
    <x v="25"/>
    <x v="1"/>
    <x v="0"/>
    <n v="0"/>
    <n v="1"/>
    <n v="0"/>
    <n v="0"/>
    <n v="0"/>
    <n v="0"/>
    <n v="0"/>
    <n v="0"/>
    <n v="0"/>
    <n v="0"/>
    <n v="0"/>
    <n v="0"/>
  </r>
  <r>
    <x v="164"/>
    <s v="Wiley"/>
    <s v="ISNI:0000000403801313"/>
    <s v="Wiley Online Library"/>
    <s v="10.1002/(ISSN)1520-6378"/>
    <s v="Wiley:COL"/>
    <s v="0361-2317"/>
    <x v="164"/>
    <m/>
    <x v="13"/>
    <x v="0"/>
    <x v="0"/>
    <n v="0"/>
    <n v="0"/>
    <n v="0"/>
    <n v="0"/>
    <n v="0"/>
    <n v="0"/>
    <n v="0"/>
    <n v="0"/>
    <n v="0"/>
    <n v="0"/>
    <n v="1"/>
    <n v="0"/>
  </r>
  <r>
    <x v="164"/>
    <s v="Wiley"/>
    <s v="ISNI:0000000403801313"/>
    <s v="Wiley Online Library"/>
    <s v="10.1002/(ISSN)1520-6378"/>
    <s v="Wiley:COL"/>
    <s v="0361-2317"/>
    <x v="164"/>
    <m/>
    <x v="13"/>
    <x v="1"/>
    <x v="0"/>
    <n v="0"/>
    <n v="0"/>
    <n v="0"/>
    <n v="0"/>
    <n v="0"/>
    <n v="0"/>
    <n v="0"/>
    <n v="0"/>
    <n v="0"/>
    <n v="0"/>
    <n v="1"/>
    <n v="0"/>
  </r>
  <r>
    <x v="164"/>
    <s v="Wiley"/>
    <s v="ISNI:0000000403801313"/>
    <s v="Wiley Online Library"/>
    <s v="10.1002/(ISSN)1520-6378"/>
    <s v="Wiley:COL"/>
    <s v="0361-2317"/>
    <x v="164"/>
    <m/>
    <x v="14"/>
    <x v="0"/>
    <x v="0"/>
    <n v="0"/>
    <n v="0"/>
    <n v="0"/>
    <n v="0"/>
    <n v="0"/>
    <n v="1"/>
    <n v="0"/>
    <n v="0"/>
    <n v="0"/>
    <n v="0"/>
    <n v="0"/>
    <n v="0"/>
  </r>
  <r>
    <x v="164"/>
    <s v="Wiley"/>
    <s v="ISNI:0000000403801313"/>
    <s v="Wiley Online Library"/>
    <s v="10.1002/(ISSN)1520-6378"/>
    <s v="Wiley:COL"/>
    <s v="0361-2317"/>
    <x v="164"/>
    <m/>
    <x v="14"/>
    <x v="1"/>
    <x v="1"/>
    <n v="0"/>
    <n v="0"/>
    <n v="0"/>
    <n v="0"/>
    <n v="0"/>
    <n v="2"/>
    <n v="0"/>
    <n v="0"/>
    <n v="0"/>
    <n v="0"/>
    <n v="0"/>
    <n v="0"/>
  </r>
  <r>
    <x v="165"/>
    <s v="Wiley"/>
    <s v="ISNI:0000000403801313"/>
    <s v="Wiley Online Library"/>
    <s v="10.1111/(ISSN)1478-4408"/>
    <s v="Wiley:COTE"/>
    <s v="1472-3581"/>
    <x v="165"/>
    <m/>
    <x v="15"/>
    <x v="0"/>
    <x v="1"/>
    <n v="0"/>
    <n v="0"/>
    <n v="0"/>
    <n v="0"/>
    <n v="0"/>
    <n v="0"/>
    <n v="0"/>
    <n v="0"/>
    <n v="0"/>
    <n v="2"/>
    <n v="0"/>
    <n v="0"/>
  </r>
  <r>
    <x v="165"/>
    <s v="Wiley"/>
    <s v="ISNI:0000000403801313"/>
    <s v="Wiley Online Library"/>
    <s v="10.1111/(ISSN)1478-4408"/>
    <s v="Wiley:COTE"/>
    <s v="1472-3581"/>
    <x v="165"/>
    <m/>
    <x v="15"/>
    <x v="1"/>
    <x v="1"/>
    <n v="0"/>
    <n v="0"/>
    <n v="0"/>
    <n v="0"/>
    <n v="0"/>
    <n v="0"/>
    <n v="0"/>
    <n v="0"/>
    <n v="0"/>
    <n v="2"/>
    <n v="0"/>
    <n v="0"/>
  </r>
  <r>
    <x v="166"/>
    <s v="Wiley"/>
    <s v="ISNI:0000000403801313"/>
    <s v="Wiley Online Library"/>
    <s v="10.1111/(ISSN)1468-2885"/>
    <s v="Wiley:COMT"/>
    <s v="1050-3293"/>
    <x v="166"/>
    <m/>
    <x v="4"/>
    <x v="0"/>
    <x v="0"/>
    <n v="1"/>
    <n v="0"/>
    <n v="0"/>
    <n v="0"/>
    <n v="0"/>
    <n v="0"/>
    <n v="0"/>
    <n v="0"/>
    <n v="0"/>
    <n v="0"/>
    <n v="0"/>
    <n v="0"/>
  </r>
  <r>
    <x v="166"/>
    <s v="Wiley"/>
    <s v="ISNI:0000000403801313"/>
    <s v="Wiley Online Library"/>
    <s v="10.1111/(ISSN)1468-2885"/>
    <s v="Wiley:COMT"/>
    <s v="1050-3293"/>
    <x v="166"/>
    <m/>
    <x v="4"/>
    <x v="1"/>
    <x v="0"/>
    <n v="1"/>
    <n v="0"/>
    <n v="0"/>
    <n v="0"/>
    <n v="0"/>
    <n v="0"/>
    <n v="0"/>
    <n v="0"/>
    <n v="0"/>
    <n v="0"/>
    <n v="0"/>
    <n v="0"/>
  </r>
  <r>
    <x v="167"/>
    <s v="Wiley"/>
    <s v="ISNI:0000000403801313"/>
    <s v="Wiley Online Library"/>
    <s v="10.1111/(ISSN)1600-0528"/>
    <s v="Wiley:CDOE"/>
    <s v="0301-5661"/>
    <x v="167"/>
    <m/>
    <x v="22"/>
    <x v="0"/>
    <x v="0"/>
    <n v="0"/>
    <n v="0"/>
    <n v="0"/>
    <n v="0"/>
    <n v="0"/>
    <n v="0"/>
    <n v="0"/>
    <n v="0"/>
    <n v="0"/>
    <n v="0"/>
    <n v="1"/>
    <n v="0"/>
  </r>
  <r>
    <x v="167"/>
    <s v="Wiley"/>
    <s v="ISNI:0000000403801313"/>
    <s v="Wiley Online Library"/>
    <s v="10.1111/(ISSN)1600-0528"/>
    <s v="Wiley:CDOE"/>
    <s v="0301-5661"/>
    <x v="167"/>
    <m/>
    <x v="22"/>
    <x v="1"/>
    <x v="1"/>
    <n v="0"/>
    <n v="0"/>
    <n v="0"/>
    <n v="0"/>
    <n v="0"/>
    <n v="0"/>
    <n v="0"/>
    <n v="0"/>
    <n v="0"/>
    <n v="0"/>
    <n v="2"/>
    <n v="0"/>
  </r>
  <r>
    <x v="168"/>
    <s v="Wiley"/>
    <s v="ISNI:0000000403801313"/>
    <s v="Wiley Online Library"/>
    <s v="10.1111/(ISSN)1541-4337"/>
    <s v="Wiley:CRF3"/>
    <s v="1541-4337"/>
    <x v="168"/>
    <m/>
    <x v="6"/>
    <x v="0"/>
    <x v="2"/>
    <n v="0"/>
    <n v="0"/>
    <n v="0"/>
    <n v="0"/>
    <n v="0"/>
    <n v="0"/>
    <n v="0"/>
    <n v="0"/>
    <n v="0"/>
    <n v="1"/>
    <n v="0"/>
    <n v="2"/>
  </r>
  <r>
    <x v="168"/>
    <s v="Wiley"/>
    <s v="ISNI:0000000403801313"/>
    <s v="Wiley Online Library"/>
    <s v="10.1111/(ISSN)1541-4337"/>
    <s v="Wiley:CRF3"/>
    <s v="1541-4337"/>
    <x v="168"/>
    <m/>
    <x v="6"/>
    <x v="1"/>
    <x v="7"/>
    <n v="0"/>
    <n v="0"/>
    <n v="0"/>
    <n v="0"/>
    <n v="0"/>
    <n v="0"/>
    <n v="0"/>
    <n v="0"/>
    <n v="0"/>
    <n v="1"/>
    <n v="0"/>
    <n v="3"/>
  </r>
  <r>
    <x v="168"/>
    <s v="Wiley"/>
    <s v="ISNI:0000000403801313"/>
    <s v="Wiley Online Library"/>
    <s v="10.1111/(ISSN)1541-4337"/>
    <s v="Wiley:CRF3"/>
    <s v="1541-4337"/>
    <x v="168"/>
    <m/>
    <x v="25"/>
    <x v="0"/>
    <x v="0"/>
    <n v="0"/>
    <n v="0"/>
    <n v="0"/>
    <n v="1"/>
    <n v="0"/>
    <n v="0"/>
    <n v="0"/>
    <n v="0"/>
    <n v="0"/>
    <n v="0"/>
    <n v="0"/>
    <n v="0"/>
  </r>
  <r>
    <x v="168"/>
    <s v="Wiley"/>
    <s v="ISNI:0000000403801313"/>
    <s v="Wiley Online Library"/>
    <s v="10.1111/(ISSN)1541-4337"/>
    <s v="Wiley:CRF3"/>
    <s v="1541-4337"/>
    <x v="168"/>
    <m/>
    <x v="25"/>
    <x v="1"/>
    <x v="0"/>
    <n v="0"/>
    <n v="0"/>
    <n v="0"/>
    <n v="1"/>
    <n v="0"/>
    <n v="0"/>
    <n v="0"/>
    <n v="0"/>
    <n v="0"/>
    <n v="0"/>
    <n v="0"/>
    <n v="0"/>
  </r>
  <r>
    <x v="168"/>
    <s v="Wiley"/>
    <s v="ISNI:0000000403801313"/>
    <s v="Wiley Online Library"/>
    <s v="10.1111/(ISSN)1541-4337"/>
    <s v="Wiley:CRF3"/>
    <s v="1541-4337"/>
    <x v="168"/>
    <m/>
    <x v="12"/>
    <x v="0"/>
    <x v="0"/>
    <n v="0"/>
    <n v="0"/>
    <n v="0"/>
    <n v="0"/>
    <n v="0"/>
    <n v="0"/>
    <n v="0"/>
    <n v="0"/>
    <n v="0"/>
    <n v="0"/>
    <n v="1"/>
    <n v="0"/>
  </r>
  <r>
    <x v="168"/>
    <s v="Wiley"/>
    <s v="ISNI:0000000403801313"/>
    <s v="Wiley Online Library"/>
    <s v="10.1111/(ISSN)1541-4337"/>
    <s v="Wiley:CRF3"/>
    <s v="1541-4337"/>
    <x v="168"/>
    <m/>
    <x v="12"/>
    <x v="1"/>
    <x v="2"/>
    <n v="0"/>
    <n v="0"/>
    <n v="0"/>
    <n v="0"/>
    <n v="0"/>
    <n v="0"/>
    <n v="0"/>
    <n v="0"/>
    <n v="0"/>
    <n v="0"/>
    <n v="3"/>
    <n v="0"/>
  </r>
  <r>
    <x v="168"/>
    <s v="Wiley"/>
    <s v="ISNI:0000000403801313"/>
    <s v="Wiley Online Library"/>
    <s v="10.1111/(ISSN)1541-4337"/>
    <s v="Wiley:CRF3"/>
    <s v="1541-4337"/>
    <x v="168"/>
    <m/>
    <x v="14"/>
    <x v="0"/>
    <x v="0"/>
    <n v="0"/>
    <n v="0"/>
    <n v="0"/>
    <n v="0"/>
    <n v="0"/>
    <n v="0"/>
    <n v="0"/>
    <n v="0"/>
    <n v="0"/>
    <n v="0"/>
    <n v="1"/>
    <n v="0"/>
  </r>
  <r>
    <x v="168"/>
    <s v="Wiley"/>
    <s v="ISNI:0000000403801313"/>
    <s v="Wiley Online Library"/>
    <s v="10.1111/(ISSN)1541-4337"/>
    <s v="Wiley:CRF3"/>
    <s v="1541-4337"/>
    <x v="168"/>
    <m/>
    <x v="14"/>
    <x v="1"/>
    <x v="0"/>
    <n v="0"/>
    <n v="0"/>
    <n v="0"/>
    <n v="0"/>
    <n v="0"/>
    <n v="0"/>
    <n v="0"/>
    <n v="0"/>
    <n v="0"/>
    <n v="0"/>
    <n v="1"/>
    <n v="0"/>
  </r>
  <r>
    <x v="168"/>
    <s v="Wiley"/>
    <s v="ISNI:0000000403801313"/>
    <s v="Wiley Online Library"/>
    <s v="10.1111/(ISSN)1541-4337"/>
    <s v="Wiley:CRF3"/>
    <s v="1541-4337"/>
    <x v="168"/>
    <m/>
    <x v="16"/>
    <x v="0"/>
    <x v="0"/>
    <n v="0"/>
    <n v="1"/>
    <n v="0"/>
    <n v="0"/>
    <n v="0"/>
    <n v="0"/>
    <n v="0"/>
    <n v="0"/>
    <n v="0"/>
    <n v="0"/>
    <n v="0"/>
    <n v="0"/>
  </r>
  <r>
    <x v="168"/>
    <s v="Wiley"/>
    <s v="ISNI:0000000403801313"/>
    <s v="Wiley Online Library"/>
    <s v="10.1111/(ISSN)1541-4337"/>
    <s v="Wiley:CRF3"/>
    <s v="1541-4337"/>
    <x v="168"/>
    <m/>
    <x v="16"/>
    <x v="1"/>
    <x v="2"/>
    <n v="0"/>
    <n v="3"/>
    <n v="0"/>
    <n v="0"/>
    <n v="0"/>
    <n v="0"/>
    <n v="0"/>
    <n v="0"/>
    <n v="0"/>
    <n v="0"/>
    <n v="0"/>
    <n v="0"/>
  </r>
  <r>
    <x v="168"/>
    <s v="Wiley"/>
    <s v="ISNI:0000000403801313"/>
    <s v="Wiley Online Library"/>
    <s v="10.1111/(ISSN)1541-4337"/>
    <s v="Wiley:CRF3"/>
    <s v="1541-4337"/>
    <x v="168"/>
    <m/>
    <x v="17"/>
    <x v="0"/>
    <x v="0"/>
    <n v="0"/>
    <n v="0"/>
    <n v="0"/>
    <n v="0"/>
    <n v="0"/>
    <n v="0"/>
    <n v="0"/>
    <n v="0"/>
    <n v="0"/>
    <n v="1"/>
    <n v="0"/>
    <n v="0"/>
  </r>
  <r>
    <x v="168"/>
    <s v="Wiley"/>
    <s v="ISNI:0000000403801313"/>
    <s v="Wiley Online Library"/>
    <s v="10.1111/(ISSN)1541-4337"/>
    <s v="Wiley:CRF3"/>
    <s v="1541-4337"/>
    <x v="168"/>
    <m/>
    <x v="17"/>
    <x v="1"/>
    <x v="0"/>
    <n v="0"/>
    <n v="0"/>
    <n v="0"/>
    <n v="0"/>
    <n v="0"/>
    <n v="0"/>
    <n v="0"/>
    <n v="0"/>
    <n v="0"/>
    <n v="1"/>
    <n v="0"/>
    <n v="0"/>
  </r>
  <r>
    <x v="169"/>
    <s v="Wiley"/>
    <s v="ISNI:0000000403801313"/>
    <s v="Wiley Online Library"/>
    <s v="10.1111/(ISSN)1467-8640"/>
    <s v="Wiley:COIN"/>
    <s v="0824-7935"/>
    <x v="169"/>
    <m/>
    <x v="14"/>
    <x v="0"/>
    <x v="1"/>
    <n v="2"/>
    <n v="0"/>
    <n v="0"/>
    <n v="0"/>
    <n v="0"/>
    <n v="0"/>
    <n v="0"/>
    <n v="0"/>
    <n v="0"/>
    <n v="0"/>
    <n v="0"/>
    <n v="0"/>
  </r>
  <r>
    <x v="169"/>
    <s v="Wiley"/>
    <s v="ISNI:0000000403801313"/>
    <s v="Wiley Online Library"/>
    <s v="10.1111/(ISSN)1467-8640"/>
    <s v="Wiley:COIN"/>
    <s v="0824-7935"/>
    <x v="169"/>
    <m/>
    <x v="14"/>
    <x v="1"/>
    <x v="7"/>
    <n v="4"/>
    <n v="0"/>
    <n v="0"/>
    <n v="0"/>
    <n v="0"/>
    <n v="0"/>
    <n v="0"/>
    <n v="0"/>
    <n v="0"/>
    <n v="0"/>
    <n v="0"/>
    <n v="0"/>
  </r>
  <r>
    <x v="170"/>
    <s v="Wiley"/>
    <s v="ISNI:0000000403801313"/>
    <s v="Wiley Online Library"/>
    <s v="10.1155/cmm"/>
    <s v="Wiley:CMM4"/>
    <m/>
    <x v="170"/>
    <m/>
    <x v="15"/>
    <x v="0"/>
    <x v="0"/>
    <n v="0"/>
    <n v="1"/>
    <n v="0"/>
    <n v="0"/>
    <n v="0"/>
    <n v="0"/>
    <n v="0"/>
    <n v="0"/>
    <n v="0"/>
    <n v="0"/>
    <n v="0"/>
    <n v="0"/>
  </r>
  <r>
    <x v="170"/>
    <s v="Wiley"/>
    <s v="ISNI:0000000403801313"/>
    <s v="Wiley Online Library"/>
    <s v="10.1155/cmm"/>
    <s v="Wiley:CMM4"/>
    <m/>
    <x v="170"/>
    <m/>
    <x v="15"/>
    <x v="1"/>
    <x v="0"/>
    <n v="0"/>
    <n v="1"/>
    <n v="0"/>
    <n v="0"/>
    <n v="0"/>
    <n v="0"/>
    <n v="0"/>
    <n v="0"/>
    <n v="0"/>
    <n v="0"/>
    <n v="0"/>
    <n v="0"/>
  </r>
  <r>
    <x v="171"/>
    <s v="Wiley"/>
    <s v="ISNI:0000000403801313"/>
    <s v="Wiley Online Library"/>
    <s v="10.1002/(ISSN)1099-0542"/>
    <s v="Wiley:CAE"/>
    <s v="1061-3773"/>
    <x v="171"/>
    <m/>
    <x v="9"/>
    <x v="0"/>
    <x v="0"/>
    <n v="0"/>
    <n v="0"/>
    <n v="1"/>
    <n v="0"/>
    <n v="0"/>
    <n v="0"/>
    <n v="0"/>
    <n v="0"/>
    <n v="0"/>
    <n v="0"/>
    <n v="0"/>
    <n v="0"/>
  </r>
  <r>
    <x v="171"/>
    <s v="Wiley"/>
    <s v="ISNI:0000000403801313"/>
    <s v="Wiley Online Library"/>
    <s v="10.1002/(ISSN)1099-0542"/>
    <s v="Wiley:CAE"/>
    <s v="1061-3773"/>
    <x v="171"/>
    <m/>
    <x v="9"/>
    <x v="1"/>
    <x v="7"/>
    <n v="0"/>
    <n v="0"/>
    <n v="4"/>
    <n v="0"/>
    <n v="0"/>
    <n v="0"/>
    <n v="0"/>
    <n v="0"/>
    <n v="0"/>
    <n v="0"/>
    <n v="0"/>
    <n v="0"/>
  </r>
  <r>
    <x v="172"/>
    <s v="Wiley"/>
    <s v="ISNI:0000000403801313"/>
    <s v="Wiley Online Library"/>
    <s v="10.1111/(ISSN)1467-8659"/>
    <s v="Wiley:CGF"/>
    <s v="0167-7055"/>
    <x v="172"/>
    <m/>
    <x v="4"/>
    <x v="0"/>
    <x v="0"/>
    <n v="0"/>
    <n v="0"/>
    <n v="0"/>
    <n v="0"/>
    <n v="0"/>
    <n v="0"/>
    <n v="0"/>
    <n v="0"/>
    <n v="1"/>
    <n v="0"/>
    <n v="0"/>
    <n v="0"/>
  </r>
  <r>
    <x v="172"/>
    <s v="Wiley"/>
    <s v="ISNI:0000000403801313"/>
    <s v="Wiley Online Library"/>
    <s v="10.1111/(ISSN)1467-8659"/>
    <s v="Wiley:CGF"/>
    <s v="0167-7055"/>
    <x v="172"/>
    <m/>
    <x v="4"/>
    <x v="1"/>
    <x v="0"/>
    <n v="0"/>
    <n v="0"/>
    <n v="0"/>
    <n v="0"/>
    <n v="0"/>
    <n v="0"/>
    <n v="0"/>
    <n v="0"/>
    <n v="1"/>
    <n v="0"/>
    <n v="0"/>
    <n v="0"/>
  </r>
  <r>
    <x v="172"/>
    <s v="Wiley"/>
    <s v="ISNI:0000000403801313"/>
    <s v="Wiley Online Library"/>
    <s v="10.1111/(ISSN)1467-8659"/>
    <s v="Wiley:CGF"/>
    <s v="0167-7055"/>
    <x v="172"/>
    <m/>
    <x v="8"/>
    <x v="0"/>
    <x v="0"/>
    <n v="0"/>
    <n v="0"/>
    <n v="1"/>
    <n v="0"/>
    <n v="0"/>
    <n v="0"/>
    <n v="0"/>
    <n v="0"/>
    <n v="0"/>
    <n v="0"/>
    <n v="0"/>
    <n v="0"/>
  </r>
  <r>
    <x v="172"/>
    <s v="Wiley"/>
    <s v="ISNI:0000000403801313"/>
    <s v="Wiley Online Library"/>
    <s v="10.1111/(ISSN)1467-8659"/>
    <s v="Wiley:CGF"/>
    <s v="0167-7055"/>
    <x v="172"/>
    <m/>
    <x v="8"/>
    <x v="1"/>
    <x v="1"/>
    <n v="0"/>
    <n v="0"/>
    <n v="2"/>
    <n v="0"/>
    <n v="0"/>
    <n v="0"/>
    <n v="0"/>
    <n v="0"/>
    <n v="0"/>
    <n v="0"/>
    <n v="0"/>
    <n v="0"/>
  </r>
  <r>
    <x v="173"/>
    <s v="Wiley"/>
    <s v="ISNI:0000000403801313"/>
    <s v="Wiley Online Library"/>
    <s v="10.1111/(ISSN)1936-6779"/>
    <s v="Wiley:CBP"/>
    <s v="1936-2145"/>
    <x v="173"/>
    <m/>
    <x v="28"/>
    <x v="0"/>
    <x v="0"/>
    <n v="0"/>
    <n v="0"/>
    <n v="0"/>
    <n v="0"/>
    <n v="0"/>
    <n v="0"/>
    <n v="0"/>
    <n v="0"/>
    <n v="0"/>
    <n v="1"/>
    <n v="0"/>
    <n v="0"/>
  </r>
  <r>
    <x v="173"/>
    <s v="Wiley"/>
    <s v="ISNI:0000000403801313"/>
    <s v="Wiley Online Library"/>
    <s v="10.1111/(ISSN)1936-6779"/>
    <s v="Wiley:CBP"/>
    <s v="1936-2145"/>
    <x v="173"/>
    <m/>
    <x v="28"/>
    <x v="1"/>
    <x v="0"/>
    <n v="0"/>
    <n v="0"/>
    <n v="0"/>
    <n v="0"/>
    <n v="0"/>
    <n v="0"/>
    <n v="0"/>
    <n v="0"/>
    <n v="0"/>
    <n v="1"/>
    <n v="0"/>
    <n v="0"/>
  </r>
  <r>
    <x v="174"/>
    <s v="Wiley"/>
    <s v="ISNI:0000000403801313"/>
    <s v="Wiley Online Library"/>
    <s v="10.1111/(ISSN)1523-1739"/>
    <s v="Wiley:COBI"/>
    <s v="0888-8892"/>
    <x v="174"/>
    <m/>
    <x v="2"/>
    <x v="0"/>
    <x v="43"/>
    <n v="4"/>
    <n v="2"/>
    <n v="1"/>
    <n v="0"/>
    <n v="0"/>
    <n v="0"/>
    <n v="2"/>
    <n v="2"/>
    <n v="1"/>
    <n v="36"/>
    <n v="2"/>
    <n v="2"/>
  </r>
  <r>
    <x v="174"/>
    <s v="Wiley"/>
    <s v="ISNI:0000000403801313"/>
    <s v="Wiley Online Library"/>
    <s v="10.1111/(ISSN)1523-1739"/>
    <s v="Wiley:COBI"/>
    <s v="0888-8892"/>
    <x v="174"/>
    <m/>
    <x v="2"/>
    <x v="1"/>
    <x v="44"/>
    <n v="4"/>
    <n v="3"/>
    <n v="1"/>
    <n v="0"/>
    <n v="0"/>
    <n v="0"/>
    <n v="2"/>
    <n v="3"/>
    <n v="1"/>
    <n v="41"/>
    <n v="2"/>
    <n v="2"/>
  </r>
  <r>
    <x v="174"/>
    <s v="Wiley"/>
    <s v="ISNI:0000000403801313"/>
    <s v="Wiley Online Library"/>
    <s v="10.1111/(ISSN)1523-1739"/>
    <s v="Wiley:COBI"/>
    <s v="0888-8892"/>
    <x v="174"/>
    <m/>
    <x v="27"/>
    <x v="0"/>
    <x v="5"/>
    <n v="0"/>
    <n v="2"/>
    <n v="3"/>
    <n v="1"/>
    <n v="0"/>
    <n v="0"/>
    <n v="0"/>
    <n v="0"/>
    <n v="1"/>
    <n v="0"/>
    <n v="0"/>
    <n v="0"/>
  </r>
  <r>
    <x v="174"/>
    <s v="Wiley"/>
    <s v="ISNI:0000000403801313"/>
    <s v="Wiley Online Library"/>
    <s v="10.1111/(ISSN)1523-1739"/>
    <s v="Wiley:COBI"/>
    <s v="0888-8892"/>
    <x v="174"/>
    <m/>
    <x v="27"/>
    <x v="1"/>
    <x v="6"/>
    <n v="0"/>
    <n v="3"/>
    <n v="4"/>
    <n v="2"/>
    <n v="0"/>
    <n v="0"/>
    <n v="0"/>
    <n v="0"/>
    <n v="1"/>
    <n v="0"/>
    <n v="0"/>
    <n v="0"/>
  </r>
  <r>
    <x v="174"/>
    <s v="Wiley"/>
    <s v="ISNI:0000000403801313"/>
    <s v="Wiley Online Library"/>
    <s v="10.1111/(ISSN)1523-1739"/>
    <s v="Wiley:COBI"/>
    <s v="0888-8892"/>
    <x v="174"/>
    <m/>
    <x v="30"/>
    <x v="0"/>
    <x v="38"/>
    <n v="1"/>
    <n v="4"/>
    <n v="3"/>
    <n v="3"/>
    <n v="1"/>
    <n v="1"/>
    <n v="0"/>
    <n v="0"/>
    <n v="9"/>
    <n v="5"/>
    <n v="3"/>
    <n v="1"/>
  </r>
  <r>
    <x v="174"/>
    <s v="Wiley"/>
    <s v="ISNI:0000000403801313"/>
    <s v="Wiley Online Library"/>
    <s v="10.1111/(ISSN)1523-1739"/>
    <s v="Wiley:COBI"/>
    <s v="0888-8892"/>
    <x v="174"/>
    <m/>
    <x v="30"/>
    <x v="1"/>
    <x v="25"/>
    <n v="1"/>
    <n v="5"/>
    <n v="3"/>
    <n v="4"/>
    <n v="5"/>
    <n v="1"/>
    <n v="0"/>
    <n v="0"/>
    <n v="11"/>
    <n v="7"/>
    <n v="3"/>
    <n v="1"/>
  </r>
  <r>
    <x v="174"/>
    <s v="Wiley"/>
    <s v="ISNI:0000000403801313"/>
    <s v="Wiley Online Library"/>
    <s v="10.1111/(ISSN)1523-1739"/>
    <s v="Wiley:COBI"/>
    <s v="0888-8892"/>
    <x v="174"/>
    <m/>
    <x v="29"/>
    <x v="0"/>
    <x v="16"/>
    <n v="1"/>
    <n v="2"/>
    <n v="1"/>
    <n v="0"/>
    <n v="1"/>
    <n v="1"/>
    <n v="0"/>
    <n v="1"/>
    <n v="1"/>
    <n v="0"/>
    <n v="1"/>
    <n v="0"/>
  </r>
  <r>
    <x v="174"/>
    <s v="Wiley"/>
    <s v="ISNI:0000000403801313"/>
    <s v="Wiley Online Library"/>
    <s v="10.1111/(ISSN)1523-1739"/>
    <s v="Wiley:COBI"/>
    <s v="0888-8892"/>
    <x v="174"/>
    <m/>
    <x v="29"/>
    <x v="1"/>
    <x v="10"/>
    <n v="1"/>
    <n v="4"/>
    <n v="1"/>
    <n v="0"/>
    <n v="2"/>
    <n v="1"/>
    <n v="0"/>
    <n v="1"/>
    <n v="1"/>
    <n v="0"/>
    <n v="1"/>
    <n v="0"/>
  </r>
  <r>
    <x v="174"/>
    <s v="Wiley"/>
    <s v="ISNI:0000000403801313"/>
    <s v="Wiley Online Library"/>
    <s v="10.1111/(ISSN)1523-1739"/>
    <s v="Wiley:COBI"/>
    <s v="0888-8892"/>
    <x v="174"/>
    <m/>
    <x v="23"/>
    <x v="0"/>
    <x v="11"/>
    <n v="0"/>
    <n v="2"/>
    <n v="0"/>
    <n v="5"/>
    <n v="2"/>
    <n v="0"/>
    <n v="1"/>
    <n v="1"/>
    <n v="5"/>
    <n v="0"/>
    <n v="2"/>
    <n v="1"/>
  </r>
  <r>
    <x v="174"/>
    <s v="Wiley"/>
    <s v="ISNI:0000000403801313"/>
    <s v="Wiley Online Library"/>
    <s v="10.1111/(ISSN)1523-1739"/>
    <s v="Wiley:COBI"/>
    <s v="0888-8892"/>
    <x v="174"/>
    <m/>
    <x v="23"/>
    <x v="1"/>
    <x v="45"/>
    <n v="0"/>
    <n v="4"/>
    <n v="0"/>
    <n v="9"/>
    <n v="4"/>
    <n v="0"/>
    <n v="1"/>
    <n v="1"/>
    <n v="9"/>
    <n v="0"/>
    <n v="4"/>
    <n v="1"/>
  </r>
  <r>
    <x v="174"/>
    <s v="Wiley"/>
    <s v="ISNI:0000000403801313"/>
    <s v="Wiley Online Library"/>
    <s v="10.1111/(ISSN)1523-1739"/>
    <s v="Wiley:COBI"/>
    <s v="0888-8892"/>
    <x v="174"/>
    <m/>
    <x v="3"/>
    <x v="0"/>
    <x v="11"/>
    <n v="1"/>
    <n v="2"/>
    <n v="4"/>
    <n v="0"/>
    <n v="1"/>
    <n v="1"/>
    <n v="2"/>
    <n v="1"/>
    <n v="3"/>
    <n v="2"/>
    <n v="1"/>
    <n v="1"/>
  </r>
  <r>
    <x v="174"/>
    <s v="Wiley"/>
    <s v="ISNI:0000000403801313"/>
    <s v="Wiley Online Library"/>
    <s v="10.1111/(ISSN)1523-1739"/>
    <s v="Wiley:COBI"/>
    <s v="0888-8892"/>
    <x v="174"/>
    <m/>
    <x v="3"/>
    <x v="1"/>
    <x v="18"/>
    <n v="3"/>
    <n v="2"/>
    <n v="7"/>
    <n v="0"/>
    <n v="2"/>
    <n v="1"/>
    <n v="2"/>
    <n v="1"/>
    <n v="5"/>
    <n v="3"/>
    <n v="1"/>
    <n v="2"/>
  </r>
  <r>
    <x v="174"/>
    <s v="Wiley"/>
    <s v="ISNI:0000000403801313"/>
    <s v="Wiley Online Library"/>
    <s v="10.1111/(ISSN)1523-1739"/>
    <s v="Wiley:COBI"/>
    <s v="0888-8892"/>
    <x v="174"/>
    <m/>
    <x v="21"/>
    <x v="0"/>
    <x v="26"/>
    <n v="0"/>
    <n v="6"/>
    <n v="5"/>
    <n v="1"/>
    <n v="3"/>
    <n v="0"/>
    <n v="0"/>
    <n v="0"/>
    <n v="4"/>
    <n v="4"/>
    <n v="3"/>
    <n v="24"/>
  </r>
  <r>
    <x v="174"/>
    <s v="Wiley"/>
    <s v="ISNI:0000000403801313"/>
    <s v="Wiley Online Library"/>
    <s v="10.1111/(ISSN)1523-1739"/>
    <s v="Wiley:COBI"/>
    <s v="0888-8892"/>
    <x v="174"/>
    <m/>
    <x v="21"/>
    <x v="1"/>
    <x v="46"/>
    <n v="0"/>
    <n v="14"/>
    <n v="9"/>
    <n v="1"/>
    <n v="3"/>
    <n v="0"/>
    <n v="0"/>
    <n v="0"/>
    <n v="5"/>
    <n v="6"/>
    <n v="4"/>
    <n v="26"/>
  </r>
  <r>
    <x v="174"/>
    <s v="Wiley"/>
    <s v="ISNI:0000000403801313"/>
    <s v="Wiley Online Library"/>
    <s v="10.1111/(ISSN)1523-1739"/>
    <s v="Wiley:COBI"/>
    <s v="0888-8892"/>
    <x v="174"/>
    <m/>
    <x v="4"/>
    <x v="0"/>
    <x v="21"/>
    <n v="0"/>
    <n v="2"/>
    <n v="3"/>
    <n v="3"/>
    <n v="0"/>
    <n v="1"/>
    <n v="1"/>
    <n v="0"/>
    <n v="2"/>
    <n v="4"/>
    <n v="4"/>
    <n v="5"/>
  </r>
  <r>
    <x v="174"/>
    <s v="Wiley"/>
    <s v="ISNI:0000000403801313"/>
    <s v="Wiley Online Library"/>
    <s v="10.1111/(ISSN)1523-1739"/>
    <s v="Wiley:COBI"/>
    <s v="0888-8892"/>
    <x v="174"/>
    <m/>
    <x v="4"/>
    <x v="1"/>
    <x v="31"/>
    <n v="0"/>
    <n v="2"/>
    <n v="4"/>
    <n v="3"/>
    <n v="0"/>
    <n v="1"/>
    <n v="1"/>
    <n v="0"/>
    <n v="4"/>
    <n v="4"/>
    <n v="6"/>
    <n v="5"/>
  </r>
  <r>
    <x v="174"/>
    <s v="Wiley"/>
    <s v="ISNI:0000000403801313"/>
    <s v="Wiley Online Library"/>
    <s v="10.1111/(ISSN)1523-1739"/>
    <s v="Wiley:COBI"/>
    <s v="0888-8892"/>
    <x v="174"/>
    <m/>
    <x v="28"/>
    <x v="0"/>
    <x v="18"/>
    <n v="0"/>
    <n v="1"/>
    <n v="1"/>
    <n v="0"/>
    <n v="0"/>
    <n v="4"/>
    <n v="0"/>
    <n v="0"/>
    <n v="3"/>
    <n v="7"/>
    <n v="7"/>
    <n v="6"/>
  </r>
  <r>
    <x v="174"/>
    <s v="Wiley"/>
    <s v="ISNI:0000000403801313"/>
    <s v="Wiley Online Library"/>
    <s v="10.1111/(ISSN)1523-1739"/>
    <s v="Wiley:COBI"/>
    <s v="0888-8892"/>
    <x v="174"/>
    <m/>
    <x v="28"/>
    <x v="1"/>
    <x v="28"/>
    <n v="0"/>
    <n v="1"/>
    <n v="1"/>
    <n v="0"/>
    <n v="0"/>
    <n v="6"/>
    <n v="0"/>
    <n v="0"/>
    <n v="4"/>
    <n v="8"/>
    <n v="13"/>
    <n v="7"/>
  </r>
  <r>
    <x v="174"/>
    <s v="Wiley"/>
    <s v="ISNI:0000000403801313"/>
    <s v="Wiley Online Library"/>
    <s v="10.1111/(ISSN)1523-1739"/>
    <s v="Wiley:COBI"/>
    <s v="0888-8892"/>
    <x v="174"/>
    <m/>
    <x v="22"/>
    <x v="0"/>
    <x v="30"/>
    <n v="1"/>
    <n v="5"/>
    <n v="0"/>
    <n v="1"/>
    <n v="3"/>
    <n v="0"/>
    <n v="1"/>
    <n v="0"/>
    <n v="2"/>
    <n v="1"/>
    <n v="4"/>
    <n v="4"/>
  </r>
  <r>
    <x v="174"/>
    <s v="Wiley"/>
    <s v="ISNI:0000000403801313"/>
    <s v="Wiley Online Library"/>
    <s v="10.1111/(ISSN)1523-1739"/>
    <s v="Wiley:COBI"/>
    <s v="0888-8892"/>
    <x v="174"/>
    <m/>
    <x v="22"/>
    <x v="1"/>
    <x v="45"/>
    <n v="1"/>
    <n v="9"/>
    <n v="0"/>
    <n v="1"/>
    <n v="4"/>
    <n v="0"/>
    <n v="1"/>
    <n v="0"/>
    <n v="3"/>
    <n v="2"/>
    <n v="7"/>
    <n v="5"/>
  </r>
  <r>
    <x v="174"/>
    <s v="Wiley"/>
    <s v="ISNI:0000000403801313"/>
    <s v="Wiley Online Library"/>
    <s v="10.1111/(ISSN)1523-1739"/>
    <s v="Wiley:COBI"/>
    <s v="0888-8892"/>
    <x v="174"/>
    <m/>
    <x v="5"/>
    <x v="0"/>
    <x v="30"/>
    <n v="0"/>
    <n v="0"/>
    <n v="4"/>
    <n v="1"/>
    <n v="0"/>
    <n v="2"/>
    <n v="0"/>
    <n v="0"/>
    <n v="2"/>
    <n v="2"/>
    <n v="6"/>
    <n v="5"/>
  </r>
  <r>
    <x v="174"/>
    <s v="Wiley"/>
    <s v="ISNI:0000000403801313"/>
    <s v="Wiley Online Library"/>
    <s v="10.1111/(ISSN)1523-1739"/>
    <s v="Wiley:COBI"/>
    <s v="0888-8892"/>
    <x v="174"/>
    <m/>
    <x v="5"/>
    <x v="1"/>
    <x v="45"/>
    <n v="0"/>
    <n v="0"/>
    <n v="5"/>
    <n v="2"/>
    <n v="0"/>
    <n v="2"/>
    <n v="0"/>
    <n v="0"/>
    <n v="2"/>
    <n v="3"/>
    <n v="8"/>
    <n v="11"/>
  </r>
  <r>
    <x v="174"/>
    <s v="Wiley"/>
    <s v="ISNI:0000000403801313"/>
    <s v="Wiley Online Library"/>
    <s v="10.1111/(ISSN)1523-1739"/>
    <s v="Wiley:COBI"/>
    <s v="0888-8892"/>
    <x v="174"/>
    <m/>
    <x v="6"/>
    <x v="0"/>
    <x v="12"/>
    <n v="2"/>
    <n v="3"/>
    <n v="2"/>
    <n v="1"/>
    <n v="0"/>
    <n v="1"/>
    <n v="1"/>
    <n v="2"/>
    <n v="1"/>
    <n v="3"/>
    <n v="0"/>
    <n v="1"/>
  </r>
  <r>
    <x v="174"/>
    <s v="Wiley"/>
    <s v="ISNI:0000000403801313"/>
    <s v="Wiley Online Library"/>
    <s v="10.1111/(ISSN)1523-1739"/>
    <s v="Wiley:COBI"/>
    <s v="0888-8892"/>
    <x v="174"/>
    <m/>
    <x v="6"/>
    <x v="1"/>
    <x v="18"/>
    <n v="3"/>
    <n v="9"/>
    <n v="3"/>
    <n v="1"/>
    <n v="0"/>
    <n v="2"/>
    <n v="2"/>
    <n v="2"/>
    <n v="1"/>
    <n v="4"/>
    <n v="0"/>
    <n v="2"/>
  </r>
  <r>
    <x v="174"/>
    <s v="Wiley"/>
    <s v="ISNI:0000000403801313"/>
    <s v="Wiley Online Library"/>
    <s v="10.1111/(ISSN)1523-1739"/>
    <s v="Wiley:COBI"/>
    <s v="0888-8892"/>
    <x v="174"/>
    <m/>
    <x v="7"/>
    <x v="0"/>
    <x v="47"/>
    <n v="2"/>
    <n v="2"/>
    <n v="3"/>
    <n v="6"/>
    <n v="1"/>
    <n v="0"/>
    <n v="1"/>
    <n v="0"/>
    <n v="4"/>
    <n v="4"/>
    <n v="10"/>
    <n v="22"/>
  </r>
  <r>
    <x v="174"/>
    <s v="Wiley"/>
    <s v="ISNI:0000000403801313"/>
    <s v="Wiley Online Library"/>
    <s v="10.1111/(ISSN)1523-1739"/>
    <s v="Wiley:COBI"/>
    <s v="0888-8892"/>
    <x v="174"/>
    <m/>
    <x v="7"/>
    <x v="1"/>
    <x v="48"/>
    <n v="3"/>
    <n v="8"/>
    <n v="5"/>
    <n v="6"/>
    <n v="1"/>
    <n v="0"/>
    <n v="1"/>
    <n v="0"/>
    <n v="4"/>
    <n v="8"/>
    <n v="17"/>
    <n v="31"/>
  </r>
  <r>
    <x v="174"/>
    <s v="Wiley"/>
    <s v="ISNI:0000000403801313"/>
    <s v="Wiley Online Library"/>
    <s v="10.1111/(ISSN)1523-1739"/>
    <s v="Wiley:COBI"/>
    <s v="0888-8892"/>
    <x v="174"/>
    <m/>
    <x v="8"/>
    <x v="0"/>
    <x v="27"/>
    <n v="1"/>
    <n v="2"/>
    <n v="0"/>
    <n v="4"/>
    <n v="0"/>
    <n v="1"/>
    <n v="0"/>
    <n v="0"/>
    <n v="2"/>
    <n v="1"/>
    <n v="3"/>
    <n v="0"/>
  </r>
  <r>
    <x v="174"/>
    <s v="Wiley"/>
    <s v="ISNI:0000000403801313"/>
    <s v="Wiley Online Library"/>
    <s v="10.1111/(ISSN)1523-1739"/>
    <s v="Wiley:COBI"/>
    <s v="0888-8892"/>
    <x v="174"/>
    <m/>
    <x v="8"/>
    <x v="1"/>
    <x v="23"/>
    <n v="1"/>
    <n v="4"/>
    <n v="0"/>
    <n v="5"/>
    <n v="0"/>
    <n v="2"/>
    <n v="0"/>
    <n v="0"/>
    <n v="5"/>
    <n v="1"/>
    <n v="3"/>
    <n v="0"/>
  </r>
  <r>
    <x v="174"/>
    <s v="Wiley"/>
    <s v="ISNI:0000000403801313"/>
    <s v="Wiley Online Library"/>
    <s v="10.1111/(ISSN)1523-1739"/>
    <s v="Wiley:COBI"/>
    <s v="0888-8892"/>
    <x v="174"/>
    <m/>
    <x v="9"/>
    <x v="0"/>
    <x v="16"/>
    <n v="0"/>
    <n v="2"/>
    <n v="2"/>
    <n v="0"/>
    <n v="1"/>
    <n v="1"/>
    <n v="1"/>
    <n v="0"/>
    <n v="0"/>
    <n v="0"/>
    <n v="0"/>
    <n v="2"/>
  </r>
  <r>
    <x v="174"/>
    <s v="Wiley"/>
    <s v="ISNI:0000000403801313"/>
    <s v="Wiley Online Library"/>
    <s v="10.1111/(ISSN)1523-1739"/>
    <s v="Wiley:COBI"/>
    <s v="0888-8892"/>
    <x v="174"/>
    <m/>
    <x v="9"/>
    <x v="1"/>
    <x v="6"/>
    <n v="0"/>
    <n v="3"/>
    <n v="2"/>
    <n v="0"/>
    <n v="1"/>
    <n v="1"/>
    <n v="1"/>
    <n v="0"/>
    <n v="0"/>
    <n v="0"/>
    <n v="0"/>
    <n v="2"/>
  </r>
  <r>
    <x v="174"/>
    <s v="Wiley"/>
    <s v="ISNI:0000000403801313"/>
    <s v="Wiley Online Library"/>
    <s v="10.1111/(ISSN)1523-1739"/>
    <s v="Wiley:COBI"/>
    <s v="0888-8892"/>
    <x v="174"/>
    <m/>
    <x v="25"/>
    <x v="0"/>
    <x v="31"/>
    <n v="1"/>
    <n v="2"/>
    <n v="0"/>
    <n v="1"/>
    <n v="3"/>
    <n v="0"/>
    <n v="0"/>
    <n v="0"/>
    <n v="0"/>
    <n v="21"/>
    <n v="1"/>
    <n v="1"/>
  </r>
  <r>
    <x v="174"/>
    <s v="Wiley"/>
    <s v="ISNI:0000000403801313"/>
    <s v="Wiley Online Library"/>
    <s v="10.1111/(ISSN)1523-1739"/>
    <s v="Wiley:COBI"/>
    <s v="0888-8892"/>
    <x v="174"/>
    <m/>
    <x v="25"/>
    <x v="1"/>
    <x v="33"/>
    <n v="2"/>
    <n v="2"/>
    <n v="0"/>
    <n v="2"/>
    <n v="4"/>
    <n v="0"/>
    <n v="0"/>
    <n v="0"/>
    <n v="0"/>
    <n v="25"/>
    <n v="1"/>
    <n v="1"/>
  </r>
  <r>
    <x v="174"/>
    <s v="Wiley"/>
    <s v="ISNI:0000000403801313"/>
    <s v="Wiley Online Library"/>
    <s v="10.1111/(ISSN)1523-1739"/>
    <s v="Wiley:COBI"/>
    <s v="0888-8892"/>
    <x v="174"/>
    <m/>
    <x v="10"/>
    <x v="0"/>
    <x v="49"/>
    <n v="1"/>
    <n v="4"/>
    <n v="12"/>
    <n v="7"/>
    <n v="0"/>
    <n v="0"/>
    <n v="0"/>
    <n v="0"/>
    <n v="1"/>
    <n v="3"/>
    <n v="1"/>
    <n v="10"/>
  </r>
  <r>
    <x v="174"/>
    <s v="Wiley"/>
    <s v="ISNI:0000000403801313"/>
    <s v="Wiley Online Library"/>
    <s v="10.1111/(ISSN)1523-1739"/>
    <s v="Wiley:COBI"/>
    <s v="0888-8892"/>
    <x v="174"/>
    <m/>
    <x v="10"/>
    <x v="1"/>
    <x v="50"/>
    <n v="1"/>
    <n v="6"/>
    <n v="14"/>
    <n v="8"/>
    <n v="0"/>
    <n v="0"/>
    <n v="0"/>
    <n v="0"/>
    <n v="1"/>
    <n v="3"/>
    <n v="1"/>
    <n v="22"/>
  </r>
  <r>
    <x v="174"/>
    <s v="Wiley"/>
    <s v="ISNI:0000000403801313"/>
    <s v="Wiley Online Library"/>
    <s v="10.1111/(ISSN)1523-1739"/>
    <s v="Wiley:COBI"/>
    <s v="0888-8892"/>
    <x v="174"/>
    <m/>
    <x v="11"/>
    <x v="0"/>
    <x v="5"/>
    <n v="0"/>
    <n v="2"/>
    <n v="0"/>
    <n v="1"/>
    <n v="0"/>
    <n v="0"/>
    <n v="1"/>
    <n v="0"/>
    <n v="0"/>
    <n v="1"/>
    <n v="2"/>
    <n v="0"/>
  </r>
  <r>
    <x v="174"/>
    <s v="Wiley"/>
    <s v="ISNI:0000000403801313"/>
    <s v="Wiley Online Library"/>
    <s v="10.1111/(ISSN)1523-1739"/>
    <s v="Wiley:COBI"/>
    <s v="0888-8892"/>
    <x v="174"/>
    <m/>
    <x v="11"/>
    <x v="1"/>
    <x v="16"/>
    <n v="0"/>
    <n v="4"/>
    <n v="0"/>
    <n v="1"/>
    <n v="0"/>
    <n v="0"/>
    <n v="1"/>
    <n v="0"/>
    <n v="0"/>
    <n v="1"/>
    <n v="2"/>
    <n v="0"/>
  </r>
  <r>
    <x v="174"/>
    <s v="Wiley"/>
    <s v="ISNI:0000000403801313"/>
    <s v="Wiley Online Library"/>
    <s v="10.1111/(ISSN)1523-1739"/>
    <s v="Wiley:COBI"/>
    <s v="0888-8892"/>
    <x v="174"/>
    <m/>
    <x v="12"/>
    <x v="0"/>
    <x v="8"/>
    <n v="0"/>
    <n v="0"/>
    <n v="1"/>
    <n v="0"/>
    <n v="4"/>
    <n v="0"/>
    <n v="0"/>
    <n v="0"/>
    <n v="1"/>
    <n v="0"/>
    <n v="0"/>
    <n v="0"/>
  </r>
  <r>
    <x v="174"/>
    <s v="Wiley"/>
    <s v="ISNI:0000000403801313"/>
    <s v="Wiley Online Library"/>
    <s v="10.1111/(ISSN)1523-1739"/>
    <s v="Wiley:COBI"/>
    <s v="0888-8892"/>
    <x v="174"/>
    <m/>
    <x v="12"/>
    <x v="1"/>
    <x v="14"/>
    <n v="0"/>
    <n v="0"/>
    <n v="2"/>
    <n v="0"/>
    <n v="7"/>
    <n v="0"/>
    <n v="0"/>
    <n v="0"/>
    <n v="2"/>
    <n v="0"/>
    <n v="0"/>
    <n v="0"/>
  </r>
  <r>
    <x v="174"/>
    <s v="Wiley"/>
    <s v="ISNI:0000000403801313"/>
    <s v="Wiley Online Library"/>
    <s v="10.1111/(ISSN)1523-1739"/>
    <s v="Wiley:COBI"/>
    <s v="0888-8892"/>
    <x v="174"/>
    <m/>
    <x v="13"/>
    <x v="0"/>
    <x v="5"/>
    <n v="0"/>
    <n v="0"/>
    <n v="2"/>
    <n v="0"/>
    <n v="1"/>
    <n v="0"/>
    <n v="0"/>
    <n v="0"/>
    <n v="1"/>
    <n v="0"/>
    <n v="0"/>
    <n v="3"/>
  </r>
  <r>
    <x v="174"/>
    <s v="Wiley"/>
    <s v="ISNI:0000000403801313"/>
    <s v="Wiley Online Library"/>
    <s v="10.1111/(ISSN)1523-1739"/>
    <s v="Wiley:COBI"/>
    <s v="0888-8892"/>
    <x v="174"/>
    <m/>
    <x v="13"/>
    <x v="1"/>
    <x v="14"/>
    <n v="0"/>
    <n v="0"/>
    <n v="3"/>
    <n v="0"/>
    <n v="1"/>
    <n v="0"/>
    <n v="0"/>
    <n v="0"/>
    <n v="2"/>
    <n v="0"/>
    <n v="0"/>
    <n v="5"/>
  </r>
  <r>
    <x v="174"/>
    <s v="Wiley"/>
    <s v="ISNI:0000000403801313"/>
    <s v="Wiley Online Library"/>
    <s v="10.1111/(ISSN)1523-1739"/>
    <s v="Wiley:COBI"/>
    <s v="0888-8892"/>
    <x v="174"/>
    <m/>
    <x v="14"/>
    <x v="0"/>
    <x v="16"/>
    <n v="0"/>
    <n v="2"/>
    <n v="0"/>
    <n v="2"/>
    <n v="1"/>
    <n v="0"/>
    <n v="0"/>
    <n v="0"/>
    <n v="0"/>
    <n v="0"/>
    <n v="0"/>
    <n v="4"/>
  </r>
  <r>
    <x v="174"/>
    <s v="Wiley"/>
    <s v="ISNI:0000000403801313"/>
    <s v="Wiley Online Library"/>
    <s v="10.1111/(ISSN)1523-1739"/>
    <s v="Wiley:COBI"/>
    <s v="0888-8892"/>
    <x v="174"/>
    <m/>
    <x v="14"/>
    <x v="1"/>
    <x v="10"/>
    <n v="0"/>
    <n v="3"/>
    <n v="0"/>
    <n v="2"/>
    <n v="1"/>
    <n v="0"/>
    <n v="0"/>
    <n v="0"/>
    <n v="0"/>
    <n v="0"/>
    <n v="0"/>
    <n v="6"/>
  </r>
  <r>
    <x v="174"/>
    <s v="Wiley"/>
    <s v="ISNI:0000000403801313"/>
    <s v="Wiley Online Library"/>
    <s v="10.1111/(ISSN)1523-1739"/>
    <s v="Wiley:COBI"/>
    <s v="0888-8892"/>
    <x v="174"/>
    <m/>
    <x v="15"/>
    <x v="0"/>
    <x v="14"/>
    <n v="2"/>
    <n v="2"/>
    <n v="1"/>
    <n v="0"/>
    <n v="2"/>
    <n v="1"/>
    <n v="1"/>
    <n v="1"/>
    <n v="0"/>
    <n v="1"/>
    <n v="0"/>
    <n v="0"/>
  </r>
  <r>
    <x v="174"/>
    <s v="Wiley"/>
    <s v="ISNI:0000000403801313"/>
    <s v="Wiley Online Library"/>
    <s v="10.1111/(ISSN)1523-1739"/>
    <s v="Wiley:COBI"/>
    <s v="0888-8892"/>
    <x v="174"/>
    <m/>
    <x v="15"/>
    <x v="1"/>
    <x v="15"/>
    <n v="4"/>
    <n v="2"/>
    <n v="2"/>
    <n v="0"/>
    <n v="3"/>
    <n v="1"/>
    <n v="1"/>
    <n v="1"/>
    <n v="0"/>
    <n v="2"/>
    <n v="0"/>
    <n v="0"/>
  </r>
  <r>
    <x v="174"/>
    <s v="Wiley"/>
    <s v="ISNI:0000000403801313"/>
    <s v="Wiley Online Library"/>
    <s v="10.1111/(ISSN)1523-1739"/>
    <s v="Wiley:COBI"/>
    <s v="0888-8892"/>
    <x v="174"/>
    <m/>
    <x v="16"/>
    <x v="0"/>
    <x v="15"/>
    <n v="2"/>
    <n v="2"/>
    <n v="2"/>
    <n v="2"/>
    <n v="1"/>
    <n v="0"/>
    <n v="0"/>
    <n v="1"/>
    <n v="3"/>
    <n v="1"/>
    <n v="2"/>
    <n v="0"/>
  </r>
  <r>
    <x v="174"/>
    <s v="Wiley"/>
    <s v="ISNI:0000000403801313"/>
    <s v="Wiley Online Library"/>
    <s v="10.1111/(ISSN)1523-1739"/>
    <s v="Wiley:COBI"/>
    <s v="0888-8892"/>
    <x v="174"/>
    <m/>
    <x v="16"/>
    <x v="1"/>
    <x v="29"/>
    <n v="2"/>
    <n v="2"/>
    <n v="2"/>
    <n v="3"/>
    <n v="1"/>
    <n v="0"/>
    <n v="0"/>
    <n v="1"/>
    <n v="4"/>
    <n v="1"/>
    <n v="2"/>
    <n v="0"/>
  </r>
  <r>
    <x v="174"/>
    <s v="Wiley"/>
    <s v="ISNI:0000000403801313"/>
    <s v="Wiley Online Library"/>
    <s v="10.1111/(ISSN)1523-1739"/>
    <s v="Wiley:COBI"/>
    <s v="0888-8892"/>
    <x v="174"/>
    <m/>
    <x v="17"/>
    <x v="0"/>
    <x v="5"/>
    <n v="0"/>
    <n v="0"/>
    <n v="0"/>
    <n v="2"/>
    <n v="1"/>
    <n v="0"/>
    <n v="0"/>
    <n v="0"/>
    <n v="2"/>
    <n v="1"/>
    <n v="0"/>
    <n v="1"/>
  </r>
  <r>
    <x v="174"/>
    <s v="Wiley"/>
    <s v="ISNI:0000000403801313"/>
    <s v="Wiley Online Library"/>
    <s v="10.1111/(ISSN)1523-1739"/>
    <s v="Wiley:COBI"/>
    <s v="0888-8892"/>
    <x v="174"/>
    <m/>
    <x v="17"/>
    <x v="1"/>
    <x v="4"/>
    <n v="0"/>
    <n v="0"/>
    <n v="0"/>
    <n v="2"/>
    <n v="1"/>
    <n v="0"/>
    <n v="0"/>
    <n v="0"/>
    <n v="2"/>
    <n v="1"/>
    <n v="0"/>
    <n v="2"/>
  </r>
  <r>
    <x v="174"/>
    <s v="Wiley"/>
    <s v="ISNI:0000000403801313"/>
    <s v="Wiley Online Library"/>
    <s v="10.1111/(ISSN)1523-1739"/>
    <s v="Wiley:COBI"/>
    <s v="0888-8892"/>
    <x v="174"/>
    <m/>
    <x v="18"/>
    <x v="0"/>
    <x v="1"/>
    <n v="1"/>
    <n v="1"/>
    <n v="0"/>
    <n v="0"/>
    <n v="0"/>
    <n v="0"/>
    <n v="0"/>
    <n v="0"/>
    <n v="0"/>
    <n v="0"/>
    <n v="0"/>
    <n v="0"/>
  </r>
  <r>
    <x v="174"/>
    <s v="Wiley"/>
    <s v="ISNI:0000000403801313"/>
    <s v="Wiley Online Library"/>
    <s v="10.1111/(ISSN)1523-1739"/>
    <s v="Wiley:COBI"/>
    <s v="0888-8892"/>
    <x v="174"/>
    <m/>
    <x v="18"/>
    <x v="1"/>
    <x v="1"/>
    <n v="1"/>
    <n v="1"/>
    <n v="0"/>
    <n v="0"/>
    <n v="0"/>
    <n v="0"/>
    <n v="0"/>
    <n v="0"/>
    <n v="0"/>
    <n v="0"/>
    <n v="0"/>
    <n v="0"/>
  </r>
  <r>
    <x v="174"/>
    <s v="Wiley"/>
    <s v="ISNI:0000000403801313"/>
    <s v="Wiley Online Library"/>
    <s v="10.1111/(ISSN)1523-1739"/>
    <s v="Wiley:COBI"/>
    <s v="0888-8892"/>
    <x v="174"/>
    <m/>
    <x v="19"/>
    <x v="0"/>
    <x v="3"/>
    <n v="0"/>
    <n v="0"/>
    <n v="1"/>
    <n v="0"/>
    <n v="0"/>
    <n v="1"/>
    <n v="0"/>
    <n v="1"/>
    <n v="2"/>
    <n v="0"/>
    <n v="0"/>
    <n v="0"/>
  </r>
  <r>
    <x v="174"/>
    <s v="Wiley"/>
    <s v="ISNI:0000000403801313"/>
    <s v="Wiley Online Library"/>
    <s v="10.1111/(ISSN)1523-1739"/>
    <s v="Wiley:COBI"/>
    <s v="0888-8892"/>
    <x v="174"/>
    <m/>
    <x v="19"/>
    <x v="1"/>
    <x v="8"/>
    <n v="0"/>
    <n v="0"/>
    <n v="1"/>
    <n v="0"/>
    <n v="0"/>
    <n v="1"/>
    <n v="0"/>
    <n v="1"/>
    <n v="3"/>
    <n v="0"/>
    <n v="0"/>
    <n v="0"/>
  </r>
  <r>
    <x v="174"/>
    <s v="Wiley"/>
    <s v="ISNI:0000000403801313"/>
    <s v="Wiley Online Library"/>
    <s v="10.1111/(ISSN)1523-1739"/>
    <s v="Wiley:COBI"/>
    <s v="0888-8892"/>
    <x v="174"/>
    <m/>
    <x v="20"/>
    <x v="0"/>
    <x v="16"/>
    <n v="0"/>
    <n v="0"/>
    <n v="0"/>
    <n v="1"/>
    <n v="0"/>
    <n v="0"/>
    <n v="1"/>
    <n v="1"/>
    <n v="3"/>
    <n v="1"/>
    <n v="0"/>
    <n v="2"/>
  </r>
  <r>
    <x v="174"/>
    <s v="Wiley"/>
    <s v="ISNI:0000000403801313"/>
    <s v="Wiley Online Library"/>
    <s v="10.1111/(ISSN)1523-1739"/>
    <s v="Wiley:COBI"/>
    <s v="0888-8892"/>
    <x v="174"/>
    <m/>
    <x v="20"/>
    <x v="1"/>
    <x v="9"/>
    <n v="0"/>
    <n v="0"/>
    <n v="0"/>
    <n v="2"/>
    <n v="0"/>
    <n v="0"/>
    <n v="1"/>
    <n v="1"/>
    <n v="4"/>
    <n v="1"/>
    <n v="0"/>
    <n v="4"/>
  </r>
  <r>
    <x v="175"/>
    <s v="Wiley"/>
    <s v="ISNI:0000000403801313"/>
    <s v="Wiley Online Library"/>
    <s v="10.1111/(ISSN)1600-0536"/>
    <s v="Wiley:COD"/>
    <s v="0105-1873"/>
    <x v="175"/>
    <m/>
    <x v="22"/>
    <x v="0"/>
    <x v="0"/>
    <n v="0"/>
    <n v="0"/>
    <n v="0"/>
    <n v="0"/>
    <n v="0"/>
    <n v="0"/>
    <n v="0"/>
    <n v="0"/>
    <n v="0"/>
    <n v="1"/>
    <n v="0"/>
    <n v="0"/>
  </r>
  <r>
    <x v="175"/>
    <s v="Wiley"/>
    <s v="ISNI:0000000403801313"/>
    <s v="Wiley Online Library"/>
    <s v="10.1111/(ISSN)1600-0536"/>
    <s v="Wiley:COD"/>
    <s v="0105-1873"/>
    <x v="175"/>
    <m/>
    <x v="22"/>
    <x v="1"/>
    <x v="0"/>
    <n v="0"/>
    <n v="0"/>
    <n v="0"/>
    <n v="0"/>
    <n v="0"/>
    <n v="0"/>
    <n v="0"/>
    <n v="0"/>
    <n v="0"/>
    <n v="1"/>
    <n v="0"/>
    <n v="0"/>
  </r>
  <r>
    <x v="176"/>
    <s v="Wiley"/>
    <s v="ISNI:0000000403801313"/>
    <s v="Wiley Online Library"/>
    <s v="10.1111/(ISSN)1465-7287"/>
    <s v="Wiley:COEP"/>
    <s v="1074-3529"/>
    <x v="176"/>
    <m/>
    <x v="3"/>
    <x v="0"/>
    <x v="0"/>
    <n v="0"/>
    <n v="1"/>
    <n v="0"/>
    <n v="0"/>
    <n v="0"/>
    <n v="0"/>
    <n v="0"/>
    <n v="0"/>
    <n v="0"/>
    <n v="0"/>
    <n v="0"/>
    <n v="0"/>
  </r>
  <r>
    <x v="176"/>
    <s v="Wiley"/>
    <s v="ISNI:0000000403801313"/>
    <s v="Wiley Online Library"/>
    <s v="10.1111/(ISSN)1465-7287"/>
    <s v="Wiley:COEP"/>
    <s v="1074-3529"/>
    <x v="176"/>
    <m/>
    <x v="3"/>
    <x v="1"/>
    <x v="0"/>
    <n v="0"/>
    <n v="1"/>
    <n v="0"/>
    <n v="0"/>
    <n v="0"/>
    <n v="0"/>
    <n v="0"/>
    <n v="0"/>
    <n v="0"/>
    <n v="0"/>
    <n v="0"/>
    <n v="0"/>
  </r>
  <r>
    <x v="177"/>
    <s v="Wiley"/>
    <s v="ISNI:0000000403801313"/>
    <s v="Wiley Online Library"/>
    <s v="10.1002/(ISSN)1535-3966"/>
    <s v="Wiley:CSR"/>
    <s v="1535-3958"/>
    <x v="177"/>
    <m/>
    <x v="15"/>
    <x v="0"/>
    <x v="0"/>
    <n v="0"/>
    <n v="0"/>
    <n v="0"/>
    <n v="0"/>
    <n v="0"/>
    <n v="0"/>
    <n v="0"/>
    <n v="0"/>
    <n v="1"/>
    <n v="0"/>
    <n v="0"/>
    <n v="0"/>
  </r>
  <r>
    <x v="177"/>
    <s v="Wiley"/>
    <s v="ISNI:0000000403801313"/>
    <s v="Wiley Online Library"/>
    <s v="10.1002/(ISSN)1535-3966"/>
    <s v="Wiley:CSR"/>
    <s v="1535-3958"/>
    <x v="177"/>
    <m/>
    <x v="15"/>
    <x v="1"/>
    <x v="0"/>
    <n v="0"/>
    <n v="0"/>
    <n v="0"/>
    <n v="0"/>
    <n v="0"/>
    <n v="0"/>
    <n v="0"/>
    <n v="0"/>
    <n v="1"/>
    <n v="0"/>
    <n v="0"/>
    <n v="0"/>
  </r>
  <r>
    <x v="178"/>
    <s v="Wiley"/>
    <s v="ISNI:0000000403801313"/>
    <s v="Wiley Online Library"/>
    <s v="10.1111/(ISSN)1745-9125"/>
    <s v="Wiley:CRIM"/>
    <s v="0011-1384"/>
    <x v="178"/>
    <m/>
    <x v="2"/>
    <x v="0"/>
    <x v="0"/>
    <n v="0"/>
    <n v="0"/>
    <n v="0"/>
    <n v="0"/>
    <n v="0"/>
    <n v="0"/>
    <n v="1"/>
    <n v="0"/>
    <n v="0"/>
    <n v="0"/>
    <n v="0"/>
    <n v="0"/>
  </r>
  <r>
    <x v="178"/>
    <s v="Wiley"/>
    <s v="ISNI:0000000403801313"/>
    <s v="Wiley Online Library"/>
    <s v="10.1111/(ISSN)1745-9125"/>
    <s v="Wiley:CRIM"/>
    <s v="0011-1384"/>
    <x v="178"/>
    <m/>
    <x v="2"/>
    <x v="1"/>
    <x v="0"/>
    <n v="0"/>
    <n v="0"/>
    <n v="0"/>
    <n v="0"/>
    <n v="0"/>
    <n v="0"/>
    <n v="1"/>
    <n v="0"/>
    <n v="0"/>
    <n v="0"/>
    <n v="0"/>
    <n v="0"/>
  </r>
  <r>
    <x v="179"/>
    <s v="Wiley"/>
    <s v="ISNI:0000000403801313"/>
    <s v="Wiley Online Library"/>
    <s v="10.1002/(ISSN)1435-0653"/>
    <s v="Wiley:CSC2"/>
    <s v="0011-183X"/>
    <x v="179"/>
    <m/>
    <x v="22"/>
    <x v="0"/>
    <x v="2"/>
    <n v="0"/>
    <n v="0"/>
    <n v="0"/>
    <n v="0"/>
    <n v="2"/>
    <n v="0"/>
    <n v="1"/>
    <n v="0"/>
    <n v="0"/>
    <n v="0"/>
    <n v="0"/>
    <n v="0"/>
  </r>
  <r>
    <x v="179"/>
    <s v="Wiley"/>
    <s v="ISNI:0000000403801313"/>
    <s v="Wiley Online Library"/>
    <s v="10.1002/(ISSN)1435-0653"/>
    <s v="Wiley:CSC2"/>
    <s v="0011-183X"/>
    <x v="179"/>
    <m/>
    <x v="22"/>
    <x v="1"/>
    <x v="3"/>
    <n v="0"/>
    <n v="0"/>
    <n v="0"/>
    <n v="0"/>
    <n v="4"/>
    <n v="0"/>
    <n v="1"/>
    <n v="0"/>
    <n v="0"/>
    <n v="0"/>
    <n v="0"/>
    <n v="0"/>
  </r>
  <r>
    <x v="179"/>
    <s v="Wiley"/>
    <s v="ISNI:0000000403801313"/>
    <s v="Wiley Online Library"/>
    <s v="10.1002/(ISSN)1435-0653"/>
    <s v="Wiley:CSC2"/>
    <s v="0011-183X"/>
    <x v="179"/>
    <m/>
    <x v="9"/>
    <x v="0"/>
    <x v="1"/>
    <n v="0"/>
    <n v="0"/>
    <n v="0"/>
    <n v="0"/>
    <n v="0"/>
    <n v="0"/>
    <n v="0"/>
    <n v="0"/>
    <n v="0"/>
    <n v="0"/>
    <n v="2"/>
    <n v="0"/>
  </r>
  <r>
    <x v="179"/>
    <s v="Wiley"/>
    <s v="ISNI:0000000403801313"/>
    <s v="Wiley Online Library"/>
    <s v="10.1002/(ISSN)1435-0653"/>
    <s v="Wiley:CSC2"/>
    <s v="0011-183X"/>
    <x v="179"/>
    <m/>
    <x v="9"/>
    <x v="1"/>
    <x v="1"/>
    <n v="0"/>
    <n v="0"/>
    <n v="0"/>
    <n v="0"/>
    <n v="0"/>
    <n v="0"/>
    <n v="0"/>
    <n v="0"/>
    <n v="0"/>
    <n v="0"/>
    <n v="2"/>
    <n v="0"/>
  </r>
  <r>
    <x v="179"/>
    <s v="Wiley"/>
    <s v="ISNI:0000000403801313"/>
    <s v="Wiley Online Library"/>
    <s v="10.1002/(ISSN)1435-0653"/>
    <s v="Wiley:CSC2"/>
    <s v="0011-183X"/>
    <x v="179"/>
    <m/>
    <x v="15"/>
    <x v="0"/>
    <x v="0"/>
    <n v="0"/>
    <n v="0"/>
    <n v="0"/>
    <n v="1"/>
    <n v="0"/>
    <n v="0"/>
    <n v="0"/>
    <n v="0"/>
    <n v="0"/>
    <n v="0"/>
    <n v="0"/>
    <n v="0"/>
  </r>
  <r>
    <x v="179"/>
    <s v="Wiley"/>
    <s v="ISNI:0000000403801313"/>
    <s v="Wiley Online Library"/>
    <s v="10.1002/(ISSN)1435-0653"/>
    <s v="Wiley:CSC2"/>
    <s v="0011-183X"/>
    <x v="179"/>
    <m/>
    <x v="15"/>
    <x v="1"/>
    <x v="0"/>
    <n v="0"/>
    <n v="0"/>
    <n v="0"/>
    <n v="1"/>
    <n v="0"/>
    <n v="0"/>
    <n v="0"/>
    <n v="0"/>
    <n v="0"/>
    <n v="0"/>
    <n v="0"/>
    <n v="0"/>
  </r>
  <r>
    <x v="180"/>
    <s v="Wiley"/>
    <s v="ISNI:0000000403801313"/>
    <s v="Wiley Online Library"/>
    <s v="10.1111/(ISSN)1939-3881"/>
    <s v="Wiley:CROS"/>
    <s v="0011-1953"/>
    <x v="180"/>
    <m/>
    <x v="14"/>
    <x v="0"/>
    <x v="0"/>
    <n v="0"/>
    <n v="0"/>
    <n v="0"/>
    <n v="0"/>
    <n v="0"/>
    <n v="0"/>
    <n v="0"/>
    <n v="0"/>
    <n v="0"/>
    <n v="0"/>
    <n v="0"/>
    <n v="1"/>
  </r>
  <r>
    <x v="180"/>
    <s v="Wiley"/>
    <s v="ISNI:0000000403801313"/>
    <s v="Wiley Online Library"/>
    <s v="10.1111/(ISSN)1939-3881"/>
    <s v="Wiley:CROS"/>
    <s v="0011-1953"/>
    <x v="180"/>
    <m/>
    <x v="14"/>
    <x v="1"/>
    <x v="1"/>
    <n v="0"/>
    <n v="0"/>
    <n v="0"/>
    <n v="0"/>
    <n v="0"/>
    <n v="0"/>
    <n v="0"/>
    <n v="0"/>
    <n v="0"/>
    <n v="0"/>
    <n v="0"/>
    <n v="2"/>
  </r>
  <r>
    <x v="181"/>
    <s v="Wiley"/>
    <s v="ISNI:0000000403801313"/>
    <s v="Wiley Online Library"/>
    <s v="10.1111/(ISSN)1548-1360"/>
    <s v="Wiley:CUAN"/>
    <s v="0886-7356"/>
    <x v="181"/>
    <m/>
    <x v="6"/>
    <x v="0"/>
    <x v="0"/>
    <n v="0"/>
    <n v="0"/>
    <n v="0"/>
    <n v="0"/>
    <n v="0"/>
    <n v="0"/>
    <n v="0"/>
    <n v="0"/>
    <n v="0"/>
    <n v="0"/>
    <n v="0"/>
    <n v="1"/>
  </r>
  <r>
    <x v="181"/>
    <s v="Wiley"/>
    <s v="ISNI:0000000403801313"/>
    <s v="Wiley Online Library"/>
    <s v="10.1111/(ISSN)1548-1360"/>
    <s v="Wiley:CUAN"/>
    <s v="0886-7356"/>
    <x v="181"/>
    <m/>
    <x v="6"/>
    <x v="1"/>
    <x v="0"/>
    <n v="0"/>
    <n v="0"/>
    <n v="0"/>
    <n v="0"/>
    <n v="0"/>
    <n v="0"/>
    <n v="0"/>
    <n v="0"/>
    <n v="0"/>
    <n v="0"/>
    <n v="0"/>
    <n v="1"/>
  </r>
  <r>
    <x v="181"/>
    <s v="Wiley"/>
    <s v="ISNI:0000000403801313"/>
    <s v="Wiley Online Library"/>
    <s v="10.1111/(ISSN)1548-1360"/>
    <s v="Wiley:CUAN"/>
    <s v="0886-7356"/>
    <x v="181"/>
    <m/>
    <x v="9"/>
    <x v="0"/>
    <x v="2"/>
    <n v="0"/>
    <n v="0"/>
    <n v="0"/>
    <n v="3"/>
    <n v="0"/>
    <n v="0"/>
    <n v="0"/>
    <n v="0"/>
    <n v="0"/>
    <n v="0"/>
    <n v="0"/>
    <n v="0"/>
  </r>
  <r>
    <x v="181"/>
    <s v="Wiley"/>
    <s v="ISNI:0000000403801313"/>
    <s v="Wiley Online Library"/>
    <s v="10.1111/(ISSN)1548-1360"/>
    <s v="Wiley:CUAN"/>
    <s v="0886-7356"/>
    <x v="181"/>
    <m/>
    <x v="9"/>
    <x v="1"/>
    <x v="2"/>
    <n v="0"/>
    <n v="0"/>
    <n v="0"/>
    <n v="3"/>
    <n v="0"/>
    <n v="0"/>
    <n v="0"/>
    <n v="0"/>
    <n v="0"/>
    <n v="0"/>
    <n v="0"/>
    <n v="0"/>
  </r>
  <r>
    <x v="182"/>
    <s v="Wiley"/>
    <s v="ISNI:0000000403801313"/>
    <s v="Wiley Online Library"/>
    <s v="10.1111/(ISSN)2151-6952"/>
    <s v="Wiley:CURA"/>
    <s v="0011-3069"/>
    <x v="182"/>
    <m/>
    <x v="13"/>
    <x v="0"/>
    <x v="1"/>
    <n v="0"/>
    <n v="0"/>
    <n v="0"/>
    <n v="0"/>
    <n v="1"/>
    <n v="0"/>
    <n v="0"/>
    <n v="0"/>
    <n v="0"/>
    <n v="0"/>
    <n v="1"/>
    <n v="0"/>
  </r>
  <r>
    <x v="182"/>
    <s v="Wiley"/>
    <s v="ISNI:0000000403801313"/>
    <s v="Wiley Online Library"/>
    <s v="10.1111/(ISSN)2151-6952"/>
    <s v="Wiley:CURA"/>
    <s v="0011-3069"/>
    <x v="182"/>
    <m/>
    <x v="13"/>
    <x v="1"/>
    <x v="1"/>
    <n v="0"/>
    <n v="0"/>
    <n v="0"/>
    <n v="0"/>
    <n v="1"/>
    <n v="0"/>
    <n v="0"/>
    <n v="0"/>
    <n v="0"/>
    <n v="0"/>
    <n v="1"/>
    <n v="0"/>
  </r>
  <r>
    <x v="183"/>
    <s v="Wiley"/>
    <s v="ISNI:0000000403801313"/>
    <s v="Wiley Online Library"/>
    <s v="10.1111/(ISSN)1540-5915"/>
    <s v="Wiley:DECI"/>
    <s v="0011-7315"/>
    <x v="183"/>
    <m/>
    <x v="14"/>
    <x v="0"/>
    <x v="1"/>
    <n v="0"/>
    <n v="0"/>
    <n v="0"/>
    <n v="0"/>
    <n v="0"/>
    <n v="0"/>
    <n v="0"/>
    <n v="0"/>
    <n v="0"/>
    <n v="0"/>
    <n v="0"/>
    <n v="2"/>
  </r>
  <r>
    <x v="183"/>
    <s v="Wiley"/>
    <s v="ISNI:0000000403801313"/>
    <s v="Wiley Online Library"/>
    <s v="10.1111/(ISSN)1540-5915"/>
    <s v="Wiley:DECI"/>
    <s v="0011-7315"/>
    <x v="183"/>
    <m/>
    <x v="14"/>
    <x v="1"/>
    <x v="2"/>
    <n v="0"/>
    <n v="0"/>
    <n v="0"/>
    <n v="0"/>
    <n v="0"/>
    <n v="0"/>
    <n v="0"/>
    <n v="0"/>
    <n v="0"/>
    <n v="0"/>
    <n v="0"/>
    <n v="3"/>
  </r>
  <r>
    <x v="184"/>
    <s v="Wiley"/>
    <s v="ISNI:0000000403801313"/>
    <s v="Wiley Online Library"/>
    <s v="10.1155/da"/>
    <s v="Wiley:DA"/>
    <m/>
    <x v="184"/>
    <m/>
    <x v="11"/>
    <x v="0"/>
    <x v="0"/>
    <n v="0"/>
    <n v="1"/>
    <n v="0"/>
    <n v="0"/>
    <n v="0"/>
    <n v="0"/>
    <n v="0"/>
    <n v="0"/>
    <n v="0"/>
    <n v="0"/>
    <n v="0"/>
    <n v="0"/>
  </r>
  <r>
    <x v="184"/>
    <s v="Wiley"/>
    <s v="ISNI:0000000403801313"/>
    <s v="Wiley Online Library"/>
    <s v="10.1155/da"/>
    <s v="Wiley:DA"/>
    <m/>
    <x v="184"/>
    <m/>
    <x v="11"/>
    <x v="1"/>
    <x v="0"/>
    <n v="0"/>
    <n v="1"/>
    <n v="0"/>
    <n v="0"/>
    <n v="0"/>
    <n v="0"/>
    <n v="0"/>
    <n v="0"/>
    <n v="0"/>
    <n v="0"/>
    <n v="0"/>
    <n v="0"/>
  </r>
  <r>
    <x v="184"/>
    <s v="Wiley"/>
    <s v="ISNI:0000000403801313"/>
    <s v="Wiley Online Library"/>
    <s v="10.1155/da"/>
    <s v="Wiley:DA"/>
    <m/>
    <x v="184"/>
    <m/>
    <x v="13"/>
    <x v="0"/>
    <x v="0"/>
    <n v="0"/>
    <n v="0"/>
    <n v="0"/>
    <n v="0"/>
    <n v="0"/>
    <n v="0"/>
    <n v="0"/>
    <n v="0"/>
    <n v="0"/>
    <n v="0"/>
    <n v="1"/>
    <n v="0"/>
  </r>
  <r>
    <x v="184"/>
    <s v="Wiley"/>
    <s v="ISNI:0000000403801313"/>
    <s v="Wiley Online Library"/>
    <s v="10.1155/da"/>
    <s v="Wiley:DA"/>
    <m/>
    <x v="184"/>
    <m/>
    <x v="13"/>
    <x v="1"/>
    <x v="0"/>
    <n v="0"/>
    <n v="0"/>
    <n v="0"/>
    <n v="0"/>
    <n v="0"/>
    <n v="0"/>
    <n v="0"/>
    <n v="0"/>
    <n v="0"/>
    <n v="0"/>
    <n v="1"/>
    <n v="0"/>
  </r>
  <r>
    <x v="185"/>
    <s v="Wiley"/>
    <s v="ISNI:0000000403801313"/>
    <s v="Wiley Online Library"/>
    <s v="10.1111/(ISSN)1524-4725"/>
    <s v="Wiley:DSU"/>
    <s v="1076-0512"/>
    <x v="185"/>
    <m/>
    <x v="10"/>
    <x v="0"/>
    <x v="0"/>
    <n v="0"/>
    <n v="0"/>
    <n v="0"/>
    <n v="0"/>
    <n v="0"/>
    <n v="0"/>
    <n v="0"/>
    <n v="0"/>
    <n v="0"/>
    <n v="1"/>
    <n v="0"/>
    <n v="0"/>
  </r>
  <r>
    <x v="185"/>
    <s v="Wiley"/>
    <s v="ISNI:0000000403801313"/>
    <s v="Wiley Online Library"/>
    <s v="10.1111/(ISSN)1524-4725"/>
    <s v="Wiley:DSU"/>
    <s v="1076-0512"/>
    <x v="185"/>
    <m/>
    <x v="10"/>
    <x v="1"/>
    <x v="1"/>
    <n v="0"/>
    <n v="0"/>
    <n v="0"/>
    <n v="0"/>
    <n v="0"/>
    <n v="0"/>
    <n v="0"/>
    <n v="0"/>
    <n v="0"/>
    <n v="2"/>
    <n v="0"/>
    <n v="0"/>
  </r>
  <r>
    <x v="186"/>
    <s v="Wiley"/>
    <s v="ISNI:0000000403801313"/>
    <s v="Wiley Online Library"/>
    <s v="10.1155/dth"/>
    <s v="Wiley:DTH"/>
    <m/>
    <x v="186"/>
    <m/>
    <x v="5"/>
    <x v="0"/>
    <x v="0"/>
    <n v="0"/>
    <n v="1"/>
    <n v="0"/>
    <n v="0"/>
    <n v="0"/>
    <n v="0"/>
    <n v="0"/>
    <n v="0"/>
    <n v="0"/>
    <n v="0"/>
    <n v="0"/>
    <n v="0"/>
  </r>
  <r>
    <x v="186"/>
    <s v="Wiley"/>
    <s v="ISNI:0000000403801313"/>
    <s v="Wiley Online Library"/>
    <s v="10.1155/dth"/>
    <s v="Wiley:DTH"/>
    <m/>
    <x v="186"/>
    <m/>
    <x v="5"/>
    <x v="1"/>
    <x v="0"/>
    <n v="0"/>
    <n v="1"/>
    <n v="0"/>
    <n v="0"/>
    <n v="0"/>
    <n v="0"/>
    <n v="0"/>
    <n v="0"/>
    <n v="0"/>
    <n v="0"/>
    <n v="0"/>
    <n v="0"/>
  </r>
  <r>
    <x v="187"/>
    <s v="Wiley"/>
    <s v="ISNI:0000000403801313"/>
    <s v="Wiley Online Library"/>
    <s v="10.1111/(ISSN)1471-8847"/>
    <s v="Wiley:DEWB"/>
    <s v="1471-8731"/>
    <x v="187"/>
    <m/>
    <x v="7"/>
    <x v="0"/>
    <x v="0"/>
    <n v="0"/>
    <n v="0"/>
    <n v="0"/>
    <n v="0"/>
    <n v="0"/>
    <n v="0"/>
    <n v="0"/>
    <n v="0"/>
    <n v="0"/>
    <n v="1"/>
    <n v="0"/>
    <n v="0"/>
  </r>
  <r>
    <x v="187"/>
    <s v="Wiley"/>
    <s v="ISNI:0000000403801313"/>
    <s v="Wiley Online Library"/>
    <s v="10.1111/(ISSN)1471-8847"/>
    <s v="Wiley:DEWB"/>
    <s v="1471-8731"/>
    <x v="187"/>
    <m/>
    <x v="7"/>
    <x v="1"/>
    <x v="0"/>
    <n v="0"/>
    <n v="0"/>
    <n v="0"/>
    <n v="0"/>
    <n v="0"/>
    <n v="0"/>
    <n v="0"/>
    <n v="0"/>
    <n v="0"/>
    <n v="1"/>
    <n v="0"/>
    <n v="0"/>
  </r>
  <r>
    <x v="188"/>
    <s v="Wiley"/>
    <s v="ISNI:0000000403801313"/>
    <s v="Wiley Online Library"/>
    <s v="10.1111/(ISSN)1467-7679"/>
    <s v="Wiley:DPR"/>
    <s v="0950-6764"/>
    <x v="188"/>
    <m/>
    <x v="23"/>
    <x v="0"/>
    <x v="0"/>
    <n v="0"/>
    <n v="0"/>
    <n v="0"/>
    <n v="1"/>
    <n v="0"/>
    <n v="0"/>
    <n v="0"/>
    <n v="0"/>
    <n v="0"/>
    <n v="0"/>
    <n v="0"/>
    <n v="0"/>
  </r>
  <r>
    <x v="188"/>
    <s v="Wiley"/>
    <s v="ISNI:0000000403801313"/>
    <s v="Wiley Online Library"/>
    <s v="10.1111/(ISSN)1467-7679"/>
    <s v="Wiley:DPR"/>
    <s v="0950-6764"/>
    <x v="188"/>
    <m/>
    <x v="23"/>
    <x v="1"/>
    <x v="0"/>
    <n v="0"/>
    <n v="0"/>
    <n v="0"/>
    <n v="1"/>
    <n v="0"/>
    <n v="0"/>
    <n v="0"/>
    <n v="0"/>
    <n v="0"/>
    <n v="0"/>
    <n v="0"/>
    <n v="0"/>
  </r>
  <r>
    <x v="188"/>
    <s v="Wiley"/>
    <s v="ISNI:0000000403801313"/>
    <s v="Wiley Online Library"/>
    <s v="10.1111/(ISSN)1467-7679"/>
    <s v="Wiley:DPR"/>
    <s v="0950-6764"/>
    <x v="188"/>
    <m/>
    <x v="22"/>
    <x v="0"/>
    <x v="0"/>
    <n v="0"/>
    <n v="0"/>
    <n v="0"/>
    <n v="0"/>
    <n v="0"/>
    <n v="0"/>
    <n v="0"/>
    <n v="0"/>
    <n v="0"/>
    <n v="0"/>
    <n v="1"/>
    <n v="0"/>
  </r>
  <r>
    <x v="188"/>
    <s v="Wiley"/>
    <s v="ISNI:0000000403801313"/>
    <s v="Wiley Online Library"/>
    <s v="10.1111/(ISSN)1467-7679"/>
    <s v="Wiley:DPR"/>
    <s v="0950-6764"/>
    <x v="188"/>
    <m/>
    <x v="22"/>
    <x v="1"/>
    <x v="0"/>
    <n v="0"/>
    <n v="0"/>
    <n v="0"/>
    <n v="0"/>
    <n v="0"/>
    <n v="0"/>
    <n v="0"/>
    <n v="0"/>
    <n v="0"/>
    <n v="0"/>
    <n v="1"/>
    <n v="0"/>
  </r>
  <r>
    <x v="188"/>
    <s v="Wiley"/>
    <s v="ISNI:0000000403801313"/>
    <s v="Wiley Online Library"/>
    <s v="10.1111/(ISSN)1467-7679"/>
    <s v="Wiley:DPR"/>
    <s v="0950-6764"/>
    <x v="188"/>
    <m/>
    <x v="9"/>
    <x v="0"/>
    <x v="0"/>
    <n v="0"/>
    <n v="0"/>
    <n v="0"/>
    <n v="0"/>
    <n v="0"/>
    <n v="0"/>
    <n v="0"/>
    <n v="0"/>
    <n v="0"/>
    <n v="1"/>
    <n v="0"/>
    <n v="0"/>
  </r>
  <r>
    <x v="188"/>
    <s v="Wiley"/>
    <s v="ISNI:0000000403801313"/>
    <s v="Wiley Online Library"/>
    <s v="10.1111/(ISSN)1467-7679"/>
    <s v="Wiley:DPR"/>
    <s v="0950-6764"/>
    <x v="188"/>
    <m/>
    <x v="9"/>
    <x v="1"/>
    <x v="0"/>
    <n v="0"/>
    <n v="0"/>
    <n v="0"/>
    <n v="0"/>
    <n v="0"/>
    <n v="0"/>
    <n v="0"/>
    <n v="0"/>
    <n v="0"/>
    <n v="1"/>
    <n v="0"/>
    <n v="0"/>
  </r>
  <r>
    <x v="188"/>
    <s v="Wiley"/>
    <s v="ISNI:0000000403801313"/>
    <s v="Wiley Online Library"/>
    <s v="10.1111/(ISSN)1467-7679"/>
    <s v="Wiley:DPR"/>
    <s v="0950-6764"/>
    <x v="188"/>
    <m/>
    <x v="25"/>
    <x v="0"/>
    <x v="1"/>
    <n v="0"/>
    <n v="0"/>
    <n v="0"/>
    <n v="0"/>
    <n v="0"/>
    <n v="0"/>
    <n v="0"/>
    <n v="0"/>
    <n v="0"/>
    <n v="2"/>
    <n v="0"/>
    <n v="0"/>
  </r>
  <r>
    <x v="188"/>
    <s v="Wiley"/>
    <s v="ISNI:0000000403801313"/>
    <s v="Wiley Online Library"/>
    <s v="10.1111/(ISSN)1467-7679"/>
    <s v="Wiley:DPR"/>
    <s v="0950-6764"/>
    <x v="188"/>
    <m/>
    <x v="25"/>
    <x v="1"/>
    <x v="1"/>
    <n v="0"/>
    <n v="0"/>
    <n v="0"/>
    <n v="0"/>
    <n v="0"/>
    <n v="0"/>
    <n v="0"/>
    <n v="0"/>
    <n v="0"/>
    <n v="2"/>
    <n v="0"/>
    <n v="0"/>
  </r>
  <r>
    <x v="188"/>
    <s v="Wiley"/>
    <s v="ISNI:0000000403801313"/>
    <s v="Wiley Online Library"/>
    <s v="10.1111/(ISSN)1467-7679"/>
    <s v="Wiley:DPR"/>
    <s v="0950-6764"/>
    <x v="188"/>
    <m/>
    <x v="12"/>
    <x v="0"/>
    <x v="0"/>
    <n v="1"/>
    <n v="0"/>
    <n v="0"/>
    <n v="0"/>
    <n v="0"/>
    <n v="0"/>
    <n v="0"/>
    <n v="0"/>
    <n v="0"/>
    <n v="0"/>
    <n v="0"/>
    <n v="0"/>
  </r>
  <r>
    <x v="188"/>
    <s v="Wiley"/>
    <s v="ISNI:0000000403801313"/>
    <s v="Wiley Online Library"/>
    <s v="10.1111/(ISSN)1467-7679"/>
    <s v="Wiley:DPR"/>
    <s v="0950-6764"/>
    <x v="188"/>
    <m/>
    <x v="12"/>
    <x v="1"/>
    <x v="1"/>
    <n v="2"/>
    <n v="0"/>
    <n v="0"/>
    <n v="0"/>
    <n v="0"/>
    <n v="0"/>
    <n v="0"/>
    <n v="0"/>
    <n v="0"/>
    <n v="0"/>
    <n v="0"/>
    <n v="0"/>
  </r>
  <r>
    <x v="188"/>
    <s v="Wiley"/>
    <s v="ISNI:0000000403801313"/>
    <s v="Wiley Online Library"/>
    <s v="10.1111/(ISSN)1467-7679"/>
    <s v="Wiley:DPR"/>
    <s v="0950-6764"/>
    <x v="188"/>
    <m/>
    <x v="14"/>
    <x v="0"/>
    <x v="0"/>
    <n v="0"/>
    <n v="0"/>
    <n v="0"/>
    <n v="0"/>
    <n v="0"/>
    <n v="1"/>
    <n v="0"/>
    <n v="0"/>
    <n v="0"/>
    <n v="0"/>
    <n v="0"/>
    <n v="0"/>
  </r>
  <r>
    <x v="188"/>
    <s v="Wiley"/>
    <s v="ISNI:0000000403801313"/>
    <s v="Wiley Online Library"/>
    <s v="10.1111/(ISSN)1467-7679"/>
    <s v="Wiley:DPR"/>
    <s v="0950-6764"/>
    <x v="188"/>
    <m/>
    <x v="14"/>
    <x v="1"/>
    <x v="0"/>
    <n v="0"/>
    <n v="0"/>
    <n v="0"/>
    <n v="0"/>
    <n v="0"/>
    <n v="1"/>
    <n v="0"/>
    <n v="0"/>
    <n v="0"/>
    <n v="0"/>
    <n v="0"/>
    <n v="0"/>
  </r>
  <r>
    <x v="189"/>
    <s v="Wiley"/>
    <s v="ISNI:0000000403801313"/>
    <s v="Wiley Online Library"/>
    <s v="10.1111/(ISSN)1467-7660"/>
    <s v="Wiley:DECH"/>
    <s v="0012-155X"/>
    <x v="189"/>
    <m/>
    <x v="29"/>
    <x v="0"/>
    <x v="1"/>
    <n v="0"/>
    <n v="0"/>
    <n v="0"/>
    <n v="0"/>
    <n v="0"/>
    <n v="0"/>
    <n v="0"/>
    <n v="0"/>
    <n v="0"/>
    <n v="0"/>
    <n v="0"/>
    <n v="2"/>
  </r>
  <r>
    <x v="189"/>
    <s v="Wiley"/>
    <s v="ISNI:0000000403801313"/>
    <s v="Wiley Online Library"/>
    <s v="10.1111/(ISSN)1467-7660"/>
    <s v="Wiley:DECH"/>
    <s v="0012-155X"/>
    <x v="189"/>
    <m/>
    <x v="29"/>
    <x v="1"/>
    <x v="1"/>
    <n v="0"/>
    <n v="0"/>
    <n v="0"/>
    <n v="0"/>
    <n v="0"/>
    <n v="0"/>
    <n v="0"/>
    <n v="0"/>
    <n v="0"/>
    <n v="0"/>
    <n v="0"/>
    <n v="2"/>
  </r>
  <r>
    <x v="189"/>
    <s v="Wiley"/>
    <s v="ISNI:0000000403801313"/>
    <s v="Wiley Online Library"/>
    <s v="10.1111/(ISSN)1467-7660"/>
    <s v="Wiley:DECH"/>
    <s v="0012-155X"/>
    <x v="189"/>
    <m/>
    <x v="22"/>
    <x v="0"/>
    <x v="1"/>
    <n v="0"/>
    <n v="0"/>
    <n v="1"/>
    <n v="0"/>
    <n v="0"/>
    <n v="0"/>
    <n v="0"/>
    <n v="0"/>
    <n v="1"/>
    <n v="0"/>
    <n v="0"/>
    <n v="0"/>
  </r>
  <r>
    <x v="189"/>
    <s v="Wiley"/>
    <s v="ISNI:0000000403801313"/>
    <s v="Wiley Online Library"/>
    <s v="10.1111/(ISSN)1467-7660"/>
    <s v="Wiley:DECH"/>
    <s v="0012-155X"/>
    <x v="189"/>
    <m/>
    <x v="22"/>
    <x v="1"/>
    <x v="3"/>
    <n v="0"/>
    <n v="0"/>
    <n v="3"/>
    <n v="0"/>
    <n v="0"/>
    <n v="0"/>
    <n v="0"/>
    <n v="0"/>
    <n v="2"/>
    <n v="0"/>
    <n v="0"/>
    <n v="0"/>
  </r>
  <r>
    <x v="189"/>
    <s v="Wiley"/>
    <s v="ISNI:0000000403801313"/>
    <s v="Wiley Online Library"/>
    <s v="10.1111/(ISSN)1467-7660"/>
    <s v="Wiley:DECH"/>
    <s v="0012-155X"/>
    <x v="189"/>
    <m/>
    <x v="5"/>
    <x v="0"/>
    <x v="0"/>
    <n v="0"/>
    <n v="0"/>
    <n v="0"/>
    <n v="0"/>
    <n v="0"/>
    <n v="0"/>
    <n v="0"/>
    <n v="0"/>
    <n v="0"/>
    <n v="0"/>
    <n v="0"/>
    <n v="1"/>
  </r>
  <r>
    <x v="189"/>
    <s v="Wiley"/>
    <s v="ISNI:0000000403801313"/>
    <s v="Wiley Online Library"/>
    <s v="10.1111/(ISSN)1467-7660"/>
    <s v="Wiley:DECH"/>
    <s v="0012-155X"/>
    <x v="189"/>
    <m/>
    <x v="5"/>
    <x v="1"/>
    <x v="0"/>
    <n v="0"/>
    <n v="0"/>
    <n v="0"/>
    <n v="0"/>
    <n v="0"/>
    <n v="0"/>
    <n v="0"/>
    <n v="0"/>
    <n v="0"/>
    <n v="0"/>
    <n v="0"/>
    <n v="1"/>
  </r>
  <r>
    <x v="189"/>
    <s v="Wiley"/>
    <s v="ISNI:0000000403801313"/>
    <s v="Wiley Online Library"/>
    <s v="10.1111/(ISSN)1467-7660"/>
    <s v="Wiley:DECH"/>
    <s v="0012-155X"/>
    <x v="189"/>
    <m/>
    <x v="8"/>
    <x v="0"/>
    <x v="0"/>
    <n v="0"/>
    <n v="0"/>
    <n v="0"/>
    <n v="0"/>
    <n v="0"/>
    <n v="0"/>
    <n v="1"/>
    <n v="0"/>
    <n v="0"/>
    <n v="0"/>
    <n v="0"/>
    <n v="0"/>
  </r>
  <r>
    <x v="189"/>
    <s v="Wiley"/>
    <s v="ISNI:0000000403801313"/>
    <s v="Wiley Online Library"/>
    <s v="10.1111/(ISSN)1467-7660"/>
    <s v="Wiley:DECH"/>
    <s v="0012-155X"/>
    <x v="189"/>
    <m/>
    <x v="8"/>
    <x v="1"/>
    <x v="0"/>
    <n v="0"/>
    <n v="0"/>
    <n v="0"/>
    <n v="0"/>
    <n v="0"/>
    <n v="0"/>
    <n v="1"/>
    <n v="0"/>
    <n v="0"/>
    <n v="0"/>
    <n v="0"/>
    <n v="0"/>
  </r>
  <r>
    <x v="189"/>
    <s v="Wiley"/>
    <s v="ISNI:0000000403801313"/>
    <s v="Wiley Online Library"/>
    <s v="10.1111/(ISSN)1467-7660"/>
    <s v="Wiley:DECH"/>
    <s v="0012-155X"/>
    <x v="189"/>
    <m/>
    <x v="9"/>
    <x v="0"/>
    <x v="2"/>
    <n v="0"/>
    <n v="0"/>
    <n v="0"/>
    <n v="0"/>
    <n v="0"/>
    <n v="0"/>
    <n v="0"/>
    <n v="0"/>
    <n v="1"/>
    <n v="0"/>
    <n v="0"/>
    <n v="2"/>
  </r>
  <r>
    <x v="189"/>
    <s v="Wiley"/>
    <s v="ISNI:0000000403801313"/>
    <s v="Wiley Online Library"/>
    <s v="10.1111/(ISSN)1467-7660"/>
    <s v="Wiley:DECH"/>
    <s v="0012-155X"/>
    <x v="189"/>
    <m/>
    <x v="9"/>
    <x v="1"/>
    <x v="2"/>
    <n v="0"/>
    <n v="0"/>
    <n v="0"/>
    <n v="0"/>
    <n v="0"/>
    <n v="0"/>
    <n v="0"/>
    <n v="0"/>
    <n v="1"/>
    <n v="0"/>
    <n v="0"/>
    <n v="2"/>
  </r>
  <r>
    <x v="189"/>
    <s v="Wiley"/>
    <s v="ISNI:0000000403801313"/>
    <s v="Wiley Online Library"/>
    <s v="10.1111/(ISSN)1467-7660"/>
    <s v="Wiley:DECH"/>
    <s v="0012-155X"/>
    <x v="189"/>
    <m/>
    <x v="13"/>
    <x v="0"/>
    <x v="1"/>
    <n v="0"/>
    <n v="0"/>
    <n v="0"/>
    <n v="1"/>
    <n v="1"/>
    <n v="0"/>
    <n v="0"/>
    <n v="0"/>
    <n v="0"/>
    <n v="0"/>
    <n v="0"/>
    <n v="0"/>
  </r>
  <r>
    <x v="189"/>
    <s v="Wiley"/>
    <s v="ISNI:0000000403801313"/>
    <s v="Wiley Online Library"/>
    <s v="10.1111/(ISSN)1467-7660"/>
    <s v="Wiley:DECH"/>
    <s v="0012-155X"/>
    <x v="189"/>
    <m/>
    <x v="13"/>
    <x v="1"/>
    <x v="2"/>
    <n v="0"/>
    <n v="0"/>
    <n v="0"/>
    <n v="1"/>
    <n v="2"/>
    <n v="0"/>
    <n v="0"/>
    <n v="0"/>
    <n v="0"/>
    <n v="0"/>
    <n v="0"/>
    <n v="0"/>
  </r>
  <r>
    <x v="189"/>
    <s v="Wiley"/>
    <s v="ISNI:0000000403801313"/>
    <s v="Wiley Online Library"/>
    <s v="10.1111/(ISSN)1467-7660"/>
    <s v="Wiley:DECH"/>
    <s v="0012-155X"/>
    <x v="189"/>
    <m/>
    <x v="18"/>
    <x v="0"/>
    <x v="2"/>
    <n v="0"/>
    <n v="0"/>
    <n v="3"/>
    <n v="0"/>
    <n v="0"/>
    <n v="0"/>
    <n v="0"/>
    <n v="0"/>
    <n v="0"/>
    <n v="0"/>
    <n v="0"/>
    <n v="0"/>
  </r>
  <r>
    <x v="189"/>
    <s v="Wiley"/>
    <s v="ISNI:0000000403801313"/>
    <s v="Wiley Online Library"/>
    <s v="10.1111/(ISSN)1467-7660"/>
    <s v="Wiley:DECH"/>
    <s v="0012-155X"/>
    <x v="189"/>
    <m/>
    <x v="18"/>
    <x v="1"/>
    <x v="3"/>
    <n v="0"/>
    <n v="0"/>
    <n v="5"/>
    <n v="0"/>
    <n v="0"/>
    <n v="0"/>
    <n v="0"/>
    <n v="0"/>
    <n v="0"/>
    <n v="0"/>
    <n v="0"/>
    <n v="0"/>
  </r>
  <r>
    <x v="190"/>
    <s v="Wiley"/>
    <s v="ISNI:0000000403801313"/>
    <s v="Wiley Online Library"/>
    <s v="10.1111/(ISSN)1440-169X"/>
    <s v="Wiley:DGD"/>
    <s v="0012-1592"/>
    <x v="190"/>
    <m/>
    <x v="22"/>
    <x v="0"/>
    <x v="1"/>
    <n v="0"/>
    <n v="0"/>
    <n v="0"/>
    <n v="0"/>
    <n v="0"/>
    <n v="0"/>
    <n v="0"/>
    <n v="0"/>
    <n v="0"/>
    <n v="2"/>
    <n v="0"/>
    <n v="0"/>
  </r>
  <r>
    <x v="190"/>
    <s v="Wiley"/>
    <s v="ISNI:0000000403801313"/>
    <s v="Wiley Online Library"/>
    <s v="10.1111/(ISSN)1440-169X"/>
    <s v="Wiley:DGD"/>
    <s v="0012-1592"/>
    <x v="190"/>
    <m/>
    <x v="22"/>
    <x v="1"/>
    <x v="1"/>
    <n v="0"/>
    <n v="0"/>
    <n v="0"/>
    <n v="0"/>
    <n v="0"/>
    <n v="0"/>
    <n v="0"/>
    <n v="0"/>
    <n v="0"/>
    <n v="2"/>
    <n v="0"/>
    <n v="0"/>
  </r>
  <r>
    <x v="190"/>
    <s v="Wiley"/>
    <s v="ISNI:0000000403801313"/>
    <s v="Wiley Online Library"/>
    <s v="10.1111/(ISSN)1440-169X"/>
    <s v="Wiley:DGD"/>
    <s v="0012-1592"/>
    <x v="190"/>
    <m/>
    <x v="11"/>
    <x v="0"/>
    <x v="0"/>
    <n v="0"/>
    <n v="0"/>
    <n v="0"/>
    <n v="0"/>
    <n v="0"/>
    <n v="0"/>
    <n v="0"/>
    <n v="0"/>
    <n v="0"/>
    <n v="1"/>
    <n v="0"/>
    <n v="0"/>
  </r>
  <r>
    <x v="190"/>
    <s v="Wiley"/>
    <s v="ISNI:0000000403801313"/>
    <s v="Wiley Online Library"/>
    <s v="10.1111/(ISSN)1440-169X"/>
    <s v="Wiley:DGD"/>
    <s v="0012-1592"/>
    <x v="190"/>
    <m/>
    <x v="11"/>
    <x v="1"/>
    <x v="1"/>
    <n v="0"/>
    <n v="0"/>
    <n v="0"/>
    <n v="0"/>
    <n v="0"/>
    <n v="0"/>
    <n v="0"/>
    <n v="0"/>
    <n v="0"/>
    <n v="2"/>
    <n v="0"/>
    <n v="0"/>
  </r>
  <r>
    <x v="191"/>
    <s v="Wiley"/>
    <s v="ISNI:0000000403801313"/>
    <s v="Wiley Online Library"/>
    <s v="10.1002/(ISSN)1097-0177"/>
    <s v="Wiley:DVDY"/>
    <s v="1058-8388"/>
    <x v="191"/>
    <m/>
    <x v="3"/>
    <x v="0"/>
    <x v="0"/>
    <n v="1"/>
    <n v="0"/>
    <n v="0"/>
    <n v="0"/>
    <n v="0"/>
    <n v="0"/>
    <n v="0"/>
    <n v="0"/>
    <n v="0"/>
    <n v="0"/>
    <n v="0"/>
    <n v="0"/>
  </r>
  <r>
    <x v="191"/>
    <s v="Wiley"/>
    <s v="ISNI:0000000403801313"/>
    <s v="Wiley Online Library"/>
    <s v="10.1002/(ISSN)1097-0177"/>
    <s v="Wiley:DVDY"/>
    <s v="1058-8388"/>
    <x v="191"/>
    <m/>
    <x v="3"/>
    <x v="1"/>
    <x v="0"/>
    <n v="1"/>
    <n v="0"/>
    <n v="0"/>
    <n v="0"/>
    <n v="0"/>
    <n v="0"/>
    <n v="0"/>
    <n v="0"/>
    <n v="0"/>
    <n v="0"/>
    <n v="0"/>
    <n v="0"/>
  </r>
  <r>
    <x v="191"/>
    <s v="Wiley"/>
    <s v="ISNI:0000000403801313"/>
    <s v="Wiley Online Library"/>
    <s v="10.1002/(ISSN)1097-0177"/>
    <s v="Wiley:DVDY"/>
    <s v="1058-8388"/>
    <x v="191"/>
    <m/>
    <x v="4"/>
    <x v="0"/>
    <x v="0"/>
    <n v="0"/>
    <n v="1"/>
    <n v="0"/>
    <n v="0"/>
    <n v="0"/>
    <n v="0"/>
    <n v="0"/>
    <n v="0"/>
    <n v="0"/>
    <n v="0"/>
    <n v="0"/>
    <n v="0"/>
  </r>
  <r>
    <x v="191"/>
    <s v="Wiley"/>
    <s v="ISNI:0000000403801313"/>
    <s v="Wiley Online Library"/>
    <s v="10.1002/(ISSN)1097-0177"/>
    <s v="Wiley:DVDY"/>
    <s v="1058-8388"/>
    <x v="191"/>
    <m/>
    <x v="4"/>
    <x v="1"/>
    <x v="0"/>
    <n v="0"/>
    <n v="1"/>
    <n v="0"/>
    <n v="0"/>
    <n v="0"/>
    <n v="0"/>
    <n v="0"/>
    <n v="0"/>
    <n v="0"/>
    <n v="0"/>
    <n v="0"/>
    <n v="0"/>
  </r>
  <r>
    <x v="191"/>
    <s v="Wiley"/>
    <s v="ISNI:0000000403801313"/>
    <s v="Wiley Online Library"/>
    <s v="10.1002/(ISSN)1097-0177"/>
    <s v="Wiley:DVDY"/>
    <s v="1058-8388"/>
    <x v="191"/>
    <m/>
    <x v="28"/>
    <x v="0"/>
    <x v="0"/>
    <n v="0"/>
    <n v="0"/>
    <n v="0"/>
    <n v="0"/>
    <n v="0"/>
    <n v="0"/>
    <n v="0"/>
    <n v="0"/>
    <n v="1"/>
    <n v="0"/>
    <n v="0"/>
    <n v="0"/>
  </r>
  <r>
    <x v="191"/>
    <s v="Wiley"/>
    <s v="ISNI:0000000403801313"/>
    <s v="Wiley Online Library"/>
    <s v="10.1002/(ISSN)1097-0177"/>
    <s v="Wiley:DVDY"/>
    <s v="1058-8388"/>
    <x v="191"/>
    <m/>
    <x v="28"/>
    <x v="1"/>
    <x v="1"/>
    <n v="0"/>
    <n v="0"/>
    <n v="0"/>
    <n v="0"/>
    <n v="0"/>
    <n v="0"/>
    <n v="0"/>
    <n v="0"/>
    <n v="2"/>
    <n v="0"/>
    <n v="0"/>
    <n v="0"/>
  </r>
  <r>
    <x v="191"/>
    <s v="Wiley"/>
    <s v="ISNI:0000000403801313"/>
    <s v="Wiley Online Library"/>
    <s v="10.1002/(ISSN)1097-0177"/>
    <s v="Wiley:DVDY"/>
    <s v="1058-8388"/>
    <x v="191"/>
    <m/>
    <x v="22"/>
    <x v="0"/>
    <x v="0"/>
    <n v="0"/>
    <n v="0"/>
    <n v="0"/>
    <n v="0"/>
    <n v="0"/>
    <n v="0"/>
    <n v="0"/>
    <n v="0"/>
    <n v="0"/>
    <n v="1"/>
    <n v="0"/>
    <n v="0"/>
  </r>
  <r>
    <x v="191"/>
    <s v="Wiley"/>
    <s v="ISNI:0000000403801313"/>
    <s v="Wiley Online Library"/>
    <s v="10.1002/(ISSN)1097-0177"/>
    <s v="Wiley:DVDY"/>
    <s v="1058-8388"/>
    <x v="191"/>
    <m/>
    <x v="22"/>
    <x v="1"/>
    <x v="0"/>
    <n v="0"/>
    <n v="0"/>
    <n v="0"/>
    <n v="0"/>
    <n v="0"/>
    <n v="0"/>
    <n v="0"/>
    <n v="0"/>
    <n v="0"/>
    <n v="1"/>
    <n v="0"/>
    <n v="0"/>
  </r>
  <r>
    <x v="191"/>
    <s v="Wiley"/>
    <s v="ISNI:0000000403801313"/>
    <s v="Wiley Online Library"/>
    <s v="10.1002/(ISSN)1097-0177"/>
    <s v="Wiley:DVDY"/>
    <s v="1058-8388"/>
    <x v="191"/>
    <m/>
    <x v="8"/>
    <x v="0"/>
    <x v="0"/>
    <n v="0"/>
    <n v="0"/>
    <n v="0"/>
    <n v="0"/>
    <n v="0"/>
    <n v="1"/>
    <n v="0"/>
    <n v="0"/>
    <n v="0"/>
    <n v="0"/>
    <n v="0"/>
    <n v="0"/>
  </r>
  <r>
    <x v="191"/>
    <s v="Wiley"/>
    <s v="ISNI:0000000403801313"/>
    <s v="Wiley Online Library"/>
    <s v="10.1002/(ISSN)1097-0177"/>
    <s v="Wiley:DVDY"/>
    <s v="1058-8388"/>
    <x v="191"/>
    <m/>
    <x v="8"/>
    <x v="1"/>
    <x v="1"/>
    <n v="0"/>
    <n v="0"/>
    <n v="0"/>
    <n v="0"/>
    <n v="0"/>
    <n v="2"/>
    <n v="0"/>
    <n v="0"/>
    <n v="0"/>
    <n v="0"/>
    <n v="0"/>
    <n v="0"/>
  </r>
  <r>
    <x v="191"/>
    <s v="Wiley"/>
    <s v="ISNI:0000000403801313"/>
    <s v="Wiley Online Library"/>
    <s v="10.1002/(ISSN)1097-0177"/>
    <s v="Wiley:DVDY"/>
    <s v="1058-8388"/>
    <x v="191"/>
    <m/>
    <x v="12"/>
    <x v="0"/>
    <x v="0"/>
    <n v="0"/>
    <n v="0"/>
    <n v="0"/>
    <n v="0"/>
    <n v="0"/>
    <n v="1"/>
    <n v="0"/>
    <n v="0"/>
    <n v="0"/>
    <n v="0"/>
    <n v="0"/>
    <n v="0"/>
  </r>
  <r>
    <x v="191"/>
    <s v="Wiley"/>
    <s v="ISNI:0000000403801313"/>
    <s v="Wiley Online Library"/>
    <s v="10.1002/(ISSN)1097-0177"/>
    <s v="Wiley:DVDY"/>
    <s v="1058-8388"/>
    <x v="191"/>
    <m/>
    <x v="12"/>
    <x v="1"/>
    <x v="0"/>
    <n v="0"/>
    <n v="0"/>
    <n v="0"/>
    <n v="0"/>
    <n v="0"/>
    <n v="1"/>
    <n v="0"/>
    <n v="0"/>
    <n v="0"/>
    <n v="0"/>
    <n v="0"/>
    <n v="0"/>
  </r>
  <r>
    <x v="191"/>
    <s v="Wiley"/>
    <s v="ISNI:0000000403801313"/>
    <s v="Wiley Online Library"/>
    <s v="10.1002/(ISSN)1097-0177"/>
    <s v="Wiley:DVDY"/>
    <s v="1058-8388"/>
    <x v="191"/>
    <m/>
    <x v="17"/>
    <x v="0"/>
    <x v="0"/>
    <n v="0"/>
    <n v="0"/>
    <n v="0"/>
    <n v="0"/>
    <n v="1"/>
    <n v="0"/>
    <n v="0"/>
    <n v="0"/>
    <n v="0"/>
    <n v="0"/>
    <n v="0"/>
    <n v="0"/>
  </r>
  <r>
    <x v="191"/>
    <s v="Wiley"/>
    <s v="ISNI:0000000403801313"/>
    <s v="Wiley Online Library"/>
    <s v="10.1002/(ISSN)1097-0177"/>
    <s v="Wiley:DVDY"/>
    <s v="1058-8388"/>
    <x v="191"/>
    <m/>
    <x v="17"/>
    <x v="1"/>
    <x v="0"/>
    <n v="0"/>
    <n v="0"/>
    <n v="0"/>
    <n v="0"/>
    <n v="1"/>
    <n v="0"/>
    <n v="0"/>
    <n v="0"/>
    <n v="0"/>
    <n v="0"/>
    <n v="0"/>
    <n v="0"/>
  </r>
  <r>
    <x v="191"/>
    <s v="Wiley"/>
    <s v="ISNI:0000000403801313"/>
    <s v="Wiley Online Library"/>
    <s v="10.1002/(ISSN)1097-0177"/>
    <s v="Wiley:DVDY"/>
    <s v="1058-8388"/>
    <x v="191"/>
    <m/>
    <x v="18"/>
    <x v="0"/>
    <x v="0"/>
    <n v="0"/>
    <n v="0"/>
    <n v="0"/>
    <n v="0"/>
    <n v="0"/>
    <n v="0"/>
    <n v="0"/>
    <n v="0"/>
    <n v="1"/>
    <n v="0"/>
    <n v="0"/>
    <n v="0"/>
  </r>
  <r>
    <x v="191"/>
    <s v="Wiley"/>
    <s v="ISNI:0000000403801313"/>
    <s v="Wiley Online Library"/>
    <s v="10.1002/(ISSN)1097-0177"/>
    <s v="Wiley:DVDY"/>
    <s v="1058-8388"/>
    <x v="191"/>
    <m/>
    <x v="18"/>
    <x v="1"/>
    <x v="0"/>
    <n v="0"/>
    <n v="0"/>
    <n v="0"/>
    <n v="0"/>
    <n v="0"/>
    <n v="0"/>
    <n v="0"/>
    <n v="0"/>
    <n v="1"/>
    <n v="0"/>
    <n v="0"/>
    <n v="0"/>
  </r>
  <r>
    <x v="192"/>
    <s v="Wiley"/>
    <s v="ISNI:0000000403801313"/>
    <s v="Wiley Online Library"/>
    <s v="10.1111/(ISSN)1469-8749"/>
    <s v="Wiley:DMCN"/>
    <s v="0012-1622"/>
    <x v="192"/>
    <m/>
    <x v="12"/>
    <x v="0"/>
    <x v="0"/>
    <n v="1"/>
    <n v="0"/>
    <n v="0"/>
    <n v="0"/>
    <n v="0"/>
    <n v="0"/>
    <n v="0"/>
    <n v="0"/>
    <n v="0"/>
    <n v="0"/>
    <n v="0"/>
    <n v="0"/>
  </r>
  <r>
    <x v="192"/>
    <s v="Wiley"/>
    <s v="ISNI:0000000403801313"/>
    <s v="Wiley Online Library"/>
    <s v="10.1111/(ISSN)1469-8749"/>
    <s v="Wiley:DMCN"/>
    <s v="0012-1622"/>
    <x v="192"/>
    <m/>
    <x v="12"/>
    <x v="1"/>
    <x v="0"/>
    <n v="1"/>
    <n v="0"/>
    <n v="0"/>
    <n v="0"/>
    <n v="0"/>
    <n v="0"/>
    <n v="0"/>
    <n v="0"/>
    <n v="0"/>
    <n v="0"/>
    <n v="0"/>
    <n v="0"/>
  </r>
  <r>
    <x v="193"/>
    <s v="Wiley"/>
    <s v="ISNI:0000000403801313"/>
    <s v="Wiley Online Library"/>
    <s v="10.1002/(ISSN)1932-846X"/>
    <s v="Wiley:NEU"/>
    <s v="1932-8451"/>
    <x v="193"/>
    <m/>
    <x v="29"/>
    <x v="0"/>
    <x v="0"/>
    <n v="0"/>
    <n v="0"/>
    <n v="0"/>
    <n v="0"/>
    <n v="0"/>
    <n v="0"/>
    <n v="1"/>
    <n v="0"/>
    <n v="0"/>
    <n v="0"/>
    <n v="0"/>
    <n v="0"/>
  </r>
  <r>
    <x v="193"/>
    <s v="Wiley"/>
    <s v="ISNI:0000000403801313"/>
    <s v="Wiley Online Library"/>
    <s v="10.1002/(ISSN)1932-846X"/>
    <s v="Wiley:NEU"/>
    <s v="1932-8451"/>
    <x v="193"/>
    <m/>
    <x v="29"/>
    <x v="1"/>
    <x v="0"/>
    <n v="0"/>
    <n v="0"/>
    <n v="0"/>
    <n v="0"/>
    <n v="0"/>
    <n v="0"/>
    <n v="1"/>
    <n v="0"/>
    <n v="0"/>
    <n v="0"/>
    <n v="0"/>
    <n v="0"/>
  </r>
  <r>
    <x v="193"/>
    <s v="Wiley"/>
    <s v="ISNI:0000000403801313"/>
    <s v="Wiley Online Library"/>
    <s v="10.1002/(ISSN)1932-846X"/>
    <s v="Wiley:NEU"/>
    <s v="1932-8451"/>
    <x v="193"/>
    <m/>
    <x v="7"/>
    <x v="0"/>
    <x v="0"/>
    <n v="0"/>
    <n v="0"/>
    <n v="0"/>
    <n v="1"/>
    <n v="0"/>
    <n v="0"/>
    <n v="0"/>
    <n v="0"/>
    <n v="0"/>
    <n v="0"/>
    <n v="0"/>
    <n v="0"/>
  </r>
  <r>
    <x v="193"/>
    <s v="Wiley"/>
    <s v="ISNI:0000000403801313"/>
    <s v="Wiley Online Library"/>
    <s v="10.1002/(ISSN)1932-846X"/>
    <s v="Wiley:NEU"/>
    <s v="1932-8451"/>
    <x v="193"/>
    <m/>
    <x v="7"/>
    <x v="1"/>
    <x v="0"/>
    <n v="0"/>
    <n v="0"/>
    <n v="0"/>
    <n v="1"/>
    <n v="0"/>
    <n v="0"/>
    <n v="0"/>
    <n v="0"/>
    <n v="0"/>
    <n v="0"/>
    <n v="0"/>
    <n v="0"/>
  </r>
  <r>
    <x v="193"/>
    <s v="Wiley"/>
    <s v="ISNI:0000000403801313"/>
    <s v="Wiley Online Library"/>
    <s v="10.1002/(ISSN)1932-846X"/>
    <s v="Wiley:NEU"/>
    <s v="1932-8451"/>
    <x v="193"/>
    <m/>
    <x v="9"/>
    <x v="0"/>
    <x v="0"/>
    <n v="0"/>
    <n v="0"/>
    <n v="1"/>
    <n v="0"/>
    <n v="0"/>
    <n v="0"/>
    <n v="0"/>
    <n v="0"/>
    <n v="0"/>
    <n v="0"/>
    <n v="0"/>
    <n v="0"/>
  </r>
  <r>
    <x v="193"/>
    <s v="Wiley"/>
    <s v="ISNI:0000000403801313"/>
    <s v="Wiley Online Library"/>
    <s v="10.1002/(ISSN)1932-846X"/>
    <s v="Wiley:NEU"/>
    <s v="1932-8451"/>
    <x v="193"/>
    <m/>
    <x v="9"/>
    <x v="1"/>
    <x v="2"/>
    <n v="0"/>
    <n v="0"/>
    <n v="3"/>
    <n v="0"/>
    <n v="0"/>
    <n v="0"/>
    <n v="0"/>
    <n v="0"/>
    <n v="0"/>
    <n v="0"/>
    <n v="0"/>
    <n v="0"/>
  </r>
  <r>
    <x v="194"/>
    <s v="Wiley"/>
    <s v="ISNI:0000000403801313"/>
    <s v="Wiley Online Library"/>
    <s v="10.1002/(ISSN)1098-2302"/>
    <s v="Wiley:DEV"/>
    <s v="0012-1630"/>
    <x v="194"/>
    <m/>
    <x v="8"/>
    <x v="0"/>
    <x v="16"/>
    <n v="0"/>
    <n v="6"/>
    <n v="1"/>
    <n v="0"/>
    <n v="0"/>
    <n v="0"/>
    <n v="0"/>
    <n v="0"/>
    <n v="0"/>
    <n v="1"/>
    <n v="1"/>
    <n v="0"/>
  </r>
  <r>
    <x v="194"/>
    <s v="Wiley"/>
    <s v="ISNI:0000000403801313"/>
    <s v="Wiley Online Library"/>
    <s v="10.1002/(ISSN)1098-2302"/>
    <s v="Wiley:DEV"/>
    <s v="0012-1630"/>
    <x v="194"/>
    <m/>
    <x v="8"/>
    <x v="1"/>
    <x v="27"/>
    <n v="0"/>
    <n v="10"/>
    <n v="2"/>
    <n v="0"/>
    <n v="0"/>
    <n v="0"/>
    <n v="0"/>
    <n v="0"/>
    <n v="0"/>
    <n v="1"/>
    <n v="1"/>
    <n v="0"/>
  </r>
  <r>
    <x v="195"/>
    <s v="Wiley"/>
    <s v="ISNI:0000000403801313"/>
    <s v="Wiley Online Library"/>
    <s v="10.1111/(ISSN)1467-7687"/>
    <s v="Wiley:DESC"/>
    <s v="1363-755X"/>
    <x v="195"/>
    <m/>
    <x v="22"/>
    <x v="0"/>
    <x v="0"/>
    <n v="0"/>
    <n v="1"/>
    <n v="0"/>
    <n v="0"/>
    <n v="0"/>
    <n v="0"/>
    <n v="0"/>
    <n v="0"/>
    <n v="0"/>
    <n v="0"/>
    <n v="0"/>
    <n v="0"/>
  </r>
  <r>
    <x v="195"/>
    <s v="Wiley"/>
    <s v="ISNI:0000000403801313"/>
    <s v="Wiley Online Library"/>
    <s v="10.1111/(ISSN)1467-7687"/>
    <s v="Wiley:DESC"/>
    <s v="1363-755X"/>
    <x v="195"/>
    <m/>
    <x v="22"/>
    <x v="1"/>
    <x v="2"/>
    <n v="0"/>
    <n v="3"/>
    <n v="0"/>
    <n v="0"/>
    <n v="0"/>
    <n v="0"/>
    <n v="0"/>
    <n v="0"/>
    <n v="0"/>
    <n v="0"/>
    <n v="0"/>
    <n v="0"/>
  </r>
  <r>
    <x v="196"/>
    <s v="Wiley"/>
    <s v="ISNI:0000000403801313"/>
    <s v="Wiley Online Library"/>
    <s v="10.1111/(ISSN)1746-8361"/>
    <s v="Wiley:DLTC"/>
    <s v="0012-2017"/>
    <x v="196"/>
    <m/>
    <x v="12"/>
    <x v="0"/>
    <x v="0"/>
    <n v="0"/>
    <n v="0"/>
    <n v="1"/>
    <n v="0"/>
    <n v="0"/>
    <n v="0"/>
    <n v="0"/>
    <n v="0"/>
    <n v="0"/>
    <n v="0"/>
    <n v="0"/>
    <n v="0"/>
  </r>
  <r>
    <x v="196"/>
    <s v="Wiley"/>
    <s v="ISNI:0000000403801313"/>
    <s v="Wiley Online Library"/>
    <s v="10.1111/(ISSN)1746-8361"/>
    <s v="Wiley:DLTC"/>
    <s v="0012-2017"/>
    <x v="196"/>
    <m/>
    <x v="12"/>
    <x v="1"/>
    <x v="0"/>
    <n v="0"/>
    <n v="0"/>
    <n v="1"/>
    <n v="0"/>
    <n v="0"/>
    <n v="0"/>
    <n v="0"/>
    <n v="0"/>
    <n v="0"/>
    <n v="0"/>
    <n v="0"/>
    <n v="0"/>
  </r>
  <r>
    <x v="197"/>
    <s v="Wiley"/>
    <s v="ISNI:0000000403801313"/>
    <s v="Wiley Online Library"/>
    <s v="10.1111/(ISSN)1467-7717"/>
    <s v="Wiley:DISA"/>
    <s v="0361-3666"/>
    <x v="197"/>
    <m/>
    <x v="28"/>
    <x v="0"/>
    <x v="1"/>
    <n v="0"/>
    <n v="2"/>
    <n v="0"/>
    <n v="0"/>
    <n v="0"/>
    <n v="0"/>
    <n v="0"/>
    <n v="0"/>
    <n v="0"/>
    <n v="0"/>
    <n v="0"/>
    <n v="0"/>
  </r>
  <r>
    <x v="197"/>
    <s v="Wiley"/>
    <s v="ISNI:0000000403801313"/>
    <s v="Wiley Online Library"/>
    <s v="10.1111/(ISSN)1467-7717"/>
    <s v="Wiley:DISA"/>
    <s v="0361-3666"/>
    <x v="197"/>
    <m/>
    <x v="28"/>
    <x v="1"/>
    <x v="2"/>
    <n v="0"/>
    <n v="3"/>
    <n v="0"/>
    <n v="0"/>
    <n v="0"/>
    <n v="0"/>
    <n v="0"/>
    <n v="0"/>
    <n v="0"/>
    <n v="0"/>
    <n v="0"/>
    <n v="0"/>
  </r>
  <r>
    <x v="197"/>
    <s v="Wiley"/>
    <s v="ISNI:0000000403801313"/>
    <s v="Wiley Online Library"/>
    <s v="10.1111/(ISSN)1467-7717"/>
    <s v="Wiley:DISA"/>
    <s v="0361-3666"/>
    <x v="197"/>
    <m/>
    <x v="12"/>
    <x v="0"/>
    <x v="0"/>
    <n v="0"/>
    <n v="0"/>
    <n v="0"/>
    <n v="1"/>
    <n v="0"/>
    <n v="0"/>
    <n v="0"/>
    <n v="0"/>
    <n v="0"/>
    <n v="0"/>
    <n v="0"/>
    <n v="0"/>
  </r>
  <r>
    <x v="197"/>
    <s v="Wiley"/>
    <s v="ISNI:0000000403801313"/>
    <s v="Wiley Online Library"/>
    <s v="10.1111/(ISSN)1467-7717"/>
    <s v="Wiley:DISA"/>
    <s v="0361-3666"/>
    <x v="197"/>
    <m/>
    <x v="12"/>
    <x v="1"/>
    <x v="0"/>
    <n v="0"/>
    <n v="0"/>
    <n v="0"/>
    <n v="1"/>
    <n v="0"/>
    <n v="0"/>
    <n v="0"/>
    <n v="0"/>
    <n v="0"/>
    <n v="0"/>
    <n v="0"/>
    <n v="0"/>
  </r>
  <r>
    <x v="198"/>
    <s v="Wiley"/>
    <s v="ISNI:0000000403801313"/>
    <s v="Wiley Online Library"/>
    <s v="10.1002/(ISSN)1098-2299"/>
    <s v="Wiley:DDR"/>
    <s v="0272-4391"/>
    <x v="198"/>
    <m/>
    <x v="10"/>
    <x v="0"/>
    <x v="0"/>
    <n v="0"/>
    <n v="0"/>
    <n v="0"/>
    <n v="1"/>
    <n v="0"/>
    <n v="0"/>
    <n v="0"/>
    <n v="0"/>
    <n v="0"/>
    <n v="0"/>
    <n v="0"/>
    <n v="0"/>
  </r>
  <r>
    <x v="198"/>
    <s v="Wiley"/>
    <s v="ISNI:0000000403801313"/>
    <s v="Wiley Online Library"/>
    <s v="10.1002/(ISSN)1098-2299"/>
    <s v="Wiley:DDR"/>
    <s v="0272-4391"/>
    <x v="198"/>
    <m/>
    <x v="10"/>
    <x v="1"/>
    <x v="1"/>
    <n v="0"/>
    <n v="0"/>
    <n v="0"/>
    <n v="2"/>
    <n v="0"/>
    <n v="0"/>
    <n v="0"/>
    <n v="0"/>
    <n v="0"/>
    <n v="0"/>
    <n v="0"/>
    <n v="0"/>
  </r>
  <r>
    <x v="199"/>
    <s v="Wiley"/>
    <s v="ISNI:0000000403801313"/>
    <s v="Wiley Online Library"/>
    <s v="10.1002/(ISSN)1942-7611"/>
    <s v="Wiley:DTA"/>
    <s v="1942-7603"/>
    <x v="199"/>
    <m/>
    <x v="10"/>
    <x v="0"/>
    <x v="0"/>
    <n v="0"/>
    <n v="0"/>
    <n v="0"/>
    <n v="0"/>
    <n v="0"/>
    <n v="0"/>
    <n v="0"/>
    <n v="0"/>
    <n v="0"/>
    <n v="0"/>
    <n v="0"/>
    <n v="1"/>
  </r>
  <r>
    <x v="199"/>
    <s v="Wiley"/>
    <s v="ISNI:0000000403801313"/>
    <s v="Wiley Online Library"/>
    <s v="10.1002/(ISSN)1942-7611"/>
    <s v="Wiley:DTA"/>
    <s v="1942-7603"/>
    <x v="199"/>
    <m/>
    <x v="10"/>
    <x v="1"/>
    <x v="0"/>
    <n v="0"/>
    <n v="0"/>
    <n v="0"/>
    <n v="0"/>
    <n v="0"/>
    <n v="0"/>
    <n v="0"/>
    <n v="0"/>
    <n v="0"/>
    <n v="0"/>
    <n v="0"/>
    <n v="1"/>
  </r>
  <r>
    <x v="199"/>
    <s v="Wiley"/>
    <s v="ISNI:0000000403801313"/>
    <s v="Wiley Online Library"/>
    <s v="10.1002/(ISSN)1942-7611"/>
    <s v="Wiley:DTA"/>
    <s v="1942-7603"/>
    <x v="199"/>
    <m/>
    <x v="12"/>
    <x v="0"/>
    <x v="0"/>
    <n v="0"/>
    <n v="0"/>
    <n v="0"/>
    <n v="1"/>
    <n v="0"/>
    <n v="0"/>
    <n v="0"/>
    <n v="0"/>
    <n v="0"/>
    <n v="0"/>
    <n v="0"/>
    <n v="0"/>
  </r>
  <r>
    <x v="199"/>
    <s v="Wiley"/>
    <s v="ISNI:0000000403801313"/>
    <s v="Wiley Online Library"/>
    <s v="10.1002/(ISSN)1942-7611"/>
    <s v="Wiley:DTA"/>
    <s v="1942-7603"/>
    <x v="199"/>
    <m/>
    <x v="12"/>
    <x v="1"/>
    <x v="0"/>
    <n v="0"/>
    <n v="0"/>
    <n v="0"/>
    <n v="1"/>
    <n v="0"/>
    <n v="0"/>
    <n v="0"/>
    <n v="0"/>
    <n v="0"/>
    <n v="0"/>
    <n v="0"/>
    <n v="0"/>
  </r>
  <r>
    <x v="199"/>
    <s v="Wiley"/>
    <s v="ISNI:0000000403801313"/>
    <s v="Wiley Online Library"/>
    <s v="10.1002/(ISSN)1942-7611"/>
    <s v="Wiley:DTA"/>
    <s v="1942-7603"/>
    <x v="199"/>
    <m/>
    <x v="17"/>
    <x v="0"/>
    <x v="1"/>
    <n v="1"/>
    <n v="1"/>
    <n v="0"/>
    <n v="0"/>
    <n v="0"/>
    <n v="0"/>
    <n v="0"/>
    <n v="0"/>
    <n v="0"/>
    <n v="0"/>
    <n v="0"/>
    <n v="0"/>
  </r>
  <r>
    <x v="199"/>
    <s v="Wiley"/>
    <s v="ISNI:0000000403801313"/>
    <s v="Wiley Online Library"/>
    <s v="10.1002/(ISSN)1942-7611"/>
    <s v="Wiley:DTA"/>
    <s v="1942-7603"/>
    <x v="199"/>
    <m/>
    <x v="17"/>
    <x v="1"/>
    <x v="7"/>
    <n v="2"/>
    <n v="2"/>
    <n v="0"/>
    <n v="0"/>
    <n v="0"/>
    <n v="0"/>
    <n v="0"/>
    <n v="0"/>
    <n v="0"/>
    <n v="0"/>
    <n v="0"/>
    <n v="0"/>
  </r>
  <r>
    <x v="200"/>
    <s v="Wiley"/>
    <s v="ISNI:0000000403801313"/>
    <s v="Wiley Online Library"/>
    <s v="10.1002/(ISSN)1522-2683"/>
    <s v="Wiley:2027"/>
    <s v="0173-0835"/>
    <x v="200"/>
    <m/>
    <x v="29"/>
    <x v="0"/>
    <x v="0"/>
    <n v="0"/>
    <n v="0"/>
    <n v="0"/>
    <n v="0"/>
    <n v="1"/>
    <n v="0"/>
    <n v="0"/>
    <n v="0"/>
    <n v="0"/>
    <n v="0"/>
    <n v="0"/>
    <n v="0"/>
  </r>
  <r>
    <x v="200"/>
    <s v="Wiley"/>
    <s v="ISNI:0000000403801313"/>
    <s v="Wiley Online Library"/>
    <s v="10.1002/(ISSN)1522-2683"/>
    <s v="Wiley:2027"/>
    <s v="0173-0835"/>
    <x v="200"/>
    <m/>
    <x v="29"/>
    <x v="1"/>
    <x v="0"/>
    <n v="0"/>
    <n v="0"/>
    <n v="0"/>
    <n v="0"/>
    <n v="1"/>
    <n v="0"/>
    <n v="0"/>
    <n v="0"/>
    <n v="0"/>
    <n v="0"/>
    <n v="0"/>
    <n v="0"/>
  </r>
  <r>
    <x v="200"/>
    <s v="Wiley"/>
    <s v="ISNI:0000000403801313"/>
    <s v="Wiley Online Library"/>
    <s v="10.1002/(ISSN)1522-2683"/>
    <s v="Wiley:2027"/>
    <s v="0173-0835"/>
    <x v="200"/>
    <m/>
    <x v="5"/>
    <x v="0"/>
    <x v="1"/>
    <n v="0"/>
    <n v="0"/>
    <n v="0"/>
    <n v="0"/>
    <n v="0"/>
    <n v="1"/>
    <n v="0"/>
    <n v="1"/>
    <n v="0"/>
    <n v="0"/>
    <n v="0"/>
    <n v="0"/>
  </r>
  <r>
    <x v="200"/>
    <s v="Wiley"/>
    <s v="ISNI:0000000403801313"/>
    <s v="Wiley Online Library"/>
    <s v="10.1002/(ISSN)1522-2683"/>
    <s v="Wiley:2027"/>
    <s v="0173-0835"/>
    <x v="200"/>
    <m/>
    <x v="5"/>
    <x v="1"/>
    <x v="1"/>
    <n v="0"/>
    <n v="0"/>
    <n v="0"/>
    <n v="0"/>
    <n v="0"/>
    <n v="1"/>
    <n v="0"/>
    <n v="1"/>
    <n v="0"/>
    <n v="0"/>
    <n v="0"/>
    <n v="0"/>
  </r>
  <r>
    <x v="200"/>
    <s v="Wiley"/>
    <s v="ISNI:0000000403801313"/>
    <s v="Wiley Online Library"/>
    <s v="10.1002/(ISSN)1522-2683"/>
    <s v="Wiley:2027"/>
    <s v="0173-0835"/>
    <x v="200"/>
    <m/>
    <x v="6"/>
    <x v="0"/>
    <x v="2"/>
    <n v="0"/>
    <n v="0"/>
    <n v="0"/>
    <n v="2"/>
    <n v="0"/>
    <n v="0"/>
    <n v="0"/>
    <n v="0"/>
    <n v="0"/>
    <n v="0"/>
    <n v="0"/>
    <n v="1"/>
  </r>
  <r>
    <x v="200"/>
    <s v="Wiley"/>
    <s v="ISNI:0000000403801313"/>
    <s v="Wiley Online Library"/>
    <s v="10.1002/(ISSN)1522-2683"/>
    <s v="Wiley:2027"/>
    <s v="0173-0835"/>
    <x v="200"/>
    <m/>
    <x v="6"/>
    <x v="1"/>
    <x v="8"/>
    <n v="0"/>
    <n v="0"/>
    <n v="0"/>
    <n v="3"/>
    <n v="0"/>
    <n v="0"/>
    <n v="0"/>
    <n v="0"/>
    <n v="0"/>
    <n v="0"/>
    <n v="0"/>
    <n v="3"/>
  </r>
  <r>
    <x v="200"/>
    <s v="Wiley"/>
    <s v="ISNI:0000000403801313"/>
    <s v="Wiley Online Library"/>
    <s v="10.1002/(ISSN)1522-2683"/>
    <s v="Wiley:2027"/>
    <s v="0173-0835"/>
    <x v="200"/>
    <m/>
    <x v="25"/>
    <x v="0"/>
    <x v="0"/>
    <n v="0"/>
    <n v="0"/>
    <n v="0"/>
    <n v="0"/>
    <n v="0"/>
    <n v="0"/>
    <n v="0"/>
    <n v="0"/>
    <n v="1"/>
    <n v="0"/>
    <n v="0"/>
    <n v="0"/>
  </r>
  <r>
    <x v="200"/>
    <s v="Wiley"/>
    <s v="ISNI:0000000403801313"/>
    <s v="Wiley Online Library"/>
    <s v="10.1002/(ISSN)1522-2683"/>
    <s v="Wiley:2027"/>
    <s v="0173-0835"/>
    <x v="200"/>
    <m/>
    <x v="25"/>
    <x v="1"/>
    <x v="0"/>
    <n v="0"/>
    <n v="0"/>
    <n v="0"/>
    <n v="0"/>
    <n v="0"/>
    <n v="0"/>
    <n v="0"/>
    <n v="0"/>
    <n v="1"/>
    <n v="0"/>
    <n v="0"/>
    <n v="0"/>
  </r>
  <r>
    <x v="200"/>
    <s v="Wiley"/>
    <s v="ISNI:0000000403801313"/>
    <s v="Wiley Online Library"/>
    <s v="10.1002/(ISSN)1522-2683"/>
    <s v="Wiley:2027"/>
    <s v="0173-0835"/>
    <x v="200"/>
    <m/>
    <x v="10"/>
    <x v="0"/>
    <x v="0"/>
    <n v="0"/>
    <n v="0"/>
    <n v="0"/>
    <n v="0"/>
    <n v="0"/>
    <n v="0"/>
    <n v="0"/>
    <n v="0"/>
    <n v="0"/>
    <n v="1"/>
    <n v="0"/>
    <n v="0"/>
  </r>
  <r>
    <x v="200"/>
    <s v="Wiley"/>
    <s v="ISNI:0000000403801313"/>
    <s v="Wiley Online Library"/>
    <s v="10.1002/(ISSN)1522-2683"/>
    <s v="Wiley:2027"/>
    <s v="0173-0835"/>
    <x v="200"/>
    <m/>
    <x v="10"/>
    <x v="1"/>
    <x v="0"/>
    <n v="0"/>
    <n v="0"/>
    <n v="0"/>
    <n v="0"/>
    <n v="0"/>
    <n v="0"/>
    <n v="0"/>
    <n v="0"/>
    <n v="0"/>
    <n v="1"/>
    <n v="0"/>
    <n v="0"/>
  </r>
  <r>
    <x v="200"/>
    <s v="Wiley"/>
    <s v="ISNI:0000000403801313"/>
    <s v="Wiley Online Library"/>
    <s v="10.1002/(ISSN)1522-2683"/>
    <s v="Wiley:2027"/>
    <s v="0173-0835"/>
    <x v="200"/>
    <m/>
    <x v="12"/>
    <x v="0"/>
    <x v="0"/>
    <n v="0"/>
    <n v="0"/>
    <n v="0"/>
    <n v="0"/>
    <n v="0"/>
    <n v="0"/>
    <n v="0"/>
    <n v="1"/>
    <n v="0"/>
    <n v="0"/>
    <n v="0"/>
    <n v="0"/>
  </r>
  <r>
    <x v="200"/>
    <s v="Wiley"/>
    <s v="ISNI:0000000403801313"/>
    <s v="Wiley Online Library"/>
    <s v="10.1002/(ISSN)1522-2683"/>
    <s v="Wiley:2027"/>
    <s v="0173-0835"/>
    <x v="200"/>
    <m/>
    <x v="12"/>
    <x v="1"/>
    <x v="0"/>
    <n v="0"/>
    <n v="0"/>
    <n v="0"/>
    <n v="0"/>
    <n v="0"/>
    <n v="0"/>
    <n v="0"/>
    <n v="1"/>
    <n v="0"/>
    <n v="0"/>
    <n v="0"/>
    <n v="0"/>
  </r>
  <r>
    <x v="200"/>
    <s v="Wiley"/>
    <s v="ISNI:0000000403801313"/>
    <s v="Wiley Online Library"/>
    <s v="10.1002/(ISSN)1522-2683"/>
    <s v="Wiley:2027"/>
    <s v="0173-0835"/>
    <x v="200"/>
    <m/>
    <x v="13"/>
    <x v="0"/>
    <x v="1"/>
    <n v="0"/>
    <n v="0"/>
    <n v="1"/>
    <n v="0"/>
    <n v="0"/>
    <n v="0"/>
    <n v="0"/>
    <n v="1"/>
    <n v="0"/>
    <n v="0"/>
    <n v="0"/>
    <n v="0"/>
  </r>
  <r>
    <x v="200"/>
    <s v="Wiley"/>
    <s v="ISNI:0000000403801313"/>
    <s v="Wiley Online Library"/>
    <s v="10.1002/(ISSN)1522-2683"/>
    <s v="Wiley:2027"/>
    <s v="0173-0835"/>
    <x v="200"/>
    <m/>
    <x v="13"/>
    <x v="1"/>
    <x v="2"/>
    <n v="0"/>
    <n v="0"/>
    <n v="2"/>
    <n v="0"/>
    <n v="0"/>
    <n v="0"/>
    <n v="0"/>
    <n v="1"/>
    <n v="0"/>
    <n v="0"/>
    <n v="0"/>
    <n v="0"/>
  </r>
  <r>
    <x v="201"/>
    <s v="Wiley"/>
    <s v="ISNI:0000000403801313"/>
    <s v="Wiley Online Library"/>
    <s v="10.1002/(ISSN)1469-3178"/>
    <s v="Wiley:2327"/>
    <s v="1469-221X"/>
    <x v="201"/>
    <m/>
    <x v="3"/>
    <x v="0"/>
    <x v="0"/>
    <n v="0"/>
    <n v="0"/>
    <n v="0"/>
    <n v="0"/>
    <n v="0"/>
    <n v="0"/>
    <n v="0"/>
    <n v="0"/>
    <n v="0"/>
    <n v="0"/>
    <n v="0"/>
    <n v="1"/>
  </r>
  <r>
    <x v="201"/>
    <s v="Wiley"/>
    <s v="ISNI:0000000403801313"/>
    <s v="Wiley Online Library"/>
    <s v="10.1002/(ISSN)1469-3178"/>
    <s v="Wiley:2327"/>
    <s v="1469-221X"/>
    <x v="201"/>
    <m/>
    <x v="3"/>
    <x v="1"/>
    <x v="1"/>
    <n v="0"/>
    <n v="0"/>
    <n v="0"/>
    <n v="0"/>
    <n v="0"/>
    <n v="0"/>
    <n v="0"/>
    <n v="0"/>
    <n v="0"/>
    <n v="0"/>
    <n v="0"/>
    <n v="2"/>
  </r>
  <r>
    <x v="201"/>
    <s v="Wiley"/>
    <s v="ISNI:0000000403801313"/>
    <s v="Wiley Online Library"/>
    <s v="10.1002/(ISSN)1469-3178"/>
    <s v="Wiley:2327"/>
    <s v="1469-221X"/>
    <x v="201"/>
    <m/>
    <x v="13"/>
    <x v="0"/>
    <x v="2"/>
    <n v="0"/>
    <n v="0"/>
    <n v="0"/>
    <n v="2"/>
    <n v="0"/>
    <n v="0"/>
    <n v="0"/>
    <n v="0"/>
    <n v="0"/>
    <n v="0"/>
    <n v="0"/>
    <n v="1"/>
  </r>
  <r>
    <x v="201"/>
    <s v="Wiley"/>
    <s v="ISNI:0000000403801313"/>
    <s v="Wiley Online Library"/>
    <s v="10.1002/(ISSN)1469-3178"/>
    <s v="Wiley:2327"/>
    <s v="1469-221X"/>
    <x v="201"/>
    <m/>
    <x v="13"/>
    <x v="1"/>
    <x v="2"/>
    <n v="0"/>
    <n v="0"/>
    <n v="0"/>
    <n v="2"/>
    <n v="0"/>
    <n v="0"/>
    <n v="0"/>
    <n v="0"/>
    <n v="0"/>
    <n v="0"/>
    <n v="0"/>
    <n v="1"/>
  </r>
  <r>
    <x v="201"/>
    <s v="Wiley"/>
    <s v="ISNI:0000000403801313"/>
    <s v="Wiley Online Library"/>
    <s v="10.1002/(ISSN)1469-3178"/>
    <s v="Wiley:2327"/>
    <s v="1469-221X"/>
    <x v="201"/>
    <m/>
    <x v="15"/>
    <x v="0"/>
    <x v="0"/>
    <n v="0"/>
    <n v="0"/>
    <n v="0"/>
    <n v="0"/>
    <n v="0"/>
    <n v="0"/>
    <n v="0"/>
    <n v="0"/>
    <n v="0"/>
    <n v="1"/>
    <n v="0"/>
    <n v="0"/>
  </r>
  <r>
    <x v="201"/>
    <s v="Wiley"/>
    <s v="ISNI:0000000403801313"/>
    <s v="Wiley Online Library"/>
    <s v="10.1002/(ISSN)1469-3178"/>
    <s v="Wiley:2327"/>
    <s v="1469-221X"/>
    <x v="201"/>
    <m/>
    <x v="15"/>
    <x v="1"/>
    <x v="0"/>
    <n v="0"/>
    <n v="0"/>
    <n v="0"/>
    <n v="0"/>
    <n v="0"/>
    <n v="0"/>
    <n v="0"/>
    <n v="0"/>
    <n v="0"/>
    <n v="1"/>
    <n v="0"/>
    <n v="0"/>
  </r>
  <r>
    <x v="201"/>
    <s v="Wiley"/>
    <s v="ISNI:0000000403801313"/>
    <s v="Wiley Online Library"/>
    <s v="10.1002/(ISSN)1469-3178"/>
    <s v="Wiley:2327"/>
    <s v="1469-221X"/>
    <x v="201"/>
    <m/>
    <x v="20"/>
    <x v="0"/>
    <x v="0"/>
    <n v="0"/>
    <n v="0"/>
    <n v="1"/>
    <n v="0"/>
    <n v="0"/>
    <n v="0"/>
    <n v="0"/>
    <n v="0"/>
    <n v="0"/>
    <n v="0"/>
    <n v="0"/>
    <n v="0"/>
  </r>
  <r>
    <x v="201"/>
    <s v="Wiley"/>
    <s v="ISNI:0000000403801313"/>
    <s v="Wiley Online Library"/>
    <s v="10.1002/(ISSN)1469-3178"/>
    <s v="Wiley:2327"/>
    <s v="1469-221X"/>
    <x v="201"/>
    <m/>
    <x v="20"/>
    <x v="1"/>
    <x v="0"/>
    <n v="0"/>
    <n v="0"/>
    <n v="1"/>
    <n v="0"/>
    <n v="0"/>
    <n v="0"/>
    <n v="0"/>
    <n v="0"/>
    <n v="0"/>
    <n v="0"/>
    <n v="0"/>
    <n v="0"/>
  </r>
  <r>
    <x v="202"/>
    <s v="Wiley"/>
    <s v="ISNI:0000000403801313"/>
    <s v="Wiley Online Library"/>
    <s v="10.1002/(ISSN)2575-0356"/>
    <s v="Wiley:EEM2"/>
    <m/>
    <x v="202"/>
    <m/>
    <x v="15"/>
    <x v="0"/>
    <x v="0"/>
    <n v="0"/>
    <n v="0"/>
    <n v="0"/>
    <n v="0"/>
    <n v="0"/>
    <n v="0"/>
    <n v="0"/>
    <n v="0"/>
    <n v="0"/>
    <n v="0"/>
    <n v="1"/>
    <n v="0"/>
  </r>
  <r>
    <x v="202"/>
    <s v="Wiley"/>
    <s v="ISNI:0000000403801313"/>
    <s v="Wiley Online Library"/>
    <s v="10.1002/(ISSN)2575-0356"/>
    <s v="Wiley:EEM2"/>
    <m/>
    <x v="202"/>
    <m/>
    <x v="15"/>
    <x v="1"/>
    <x v="0"/>
    <n v="0"/>
    <n v="0"/>
    <n v="0"/>
    <n v="0"/>
    <n v="0"/>
    <n v="0"/>
    <n v="0"/>
    <n v="0"/>
    <n v="0"/>
    <n v="0"/>
    <n v="1"/>
    <n v="0"/>
  </r>
  <r>
    <x v="203"/>
    <s v="Wiley"/>
    <s v="ISNI:0000000403801313"/>
    <s v="Wiley Online Library"/>
    <s v="10.1111/(ISSN)1365-2338"/>
    <s v="Wiley:EPP"/>
    <s v="0250-8052"/>
    <x v="203"/>
    <m/>
    <x v="22"/>
    <x v="0"/>
    <x v="0"/>
    <n v="1"/>
    <n v="0"/>
    <n v="0"/>
    <n v="0"/>
    <n v="0"/>
    <n v="0"/>
    <n v="0"/>
    <n v="0"/>
    <n v="0"/>
    <n v="0"/>
    <n v="0"/>
    <n v="0"/>
  </r>
  <r>
    <x v="203"/>
    <s v="Wiley"/>
    <s v="ISNI:0000000403801313"/>
    <s v="Wiley Online Library"/>
    <s v="10.1111/(ISSN)1365-2338"/>
    <s v="Wiley:EPP"/>
    <s v="0250-8052"/>
    <x v="203"/>
    <m/>
    <x v="22"/>
    <x v="1"/>
    <x v="0"/>
    <n v="1"/>
    <n v="0"/>
    <n v="0"/>
    <n v="0"/>
    <n v="0"/>
    <n v="0"/>
    <n v="0"/>
    <n v="0"/>
    <n v="0"/>
    <n v="0"/>
    <n v="0"/>
    <n v="0"/>
  </r>
  <r>
    <x v="204"/>
    <s v="Wiley"/>
    <s v="ISNI:0000000403801313"/>
    <s v="Wiley Online Library"/>
    <s v="10.1002/(ISSN)1096-9837"/>
    <s v="Wiley:ESP"/>
    <s v="0197-9337"/>
    <x v="204"/>
    <m/>
    <x v="28"/>
    <x v="0"/>
    <x v="0"/>
    <n v="0"/>
    <n v="0"/>
    <n v="1"/>
    <n v="0"/>
    <n v="0"/>
    <n v="0"/>
    <n v="0"/>
    <n v="0"/>
    <n v="0"/>
    <n v="0"/>
    <n v="0"/>
    <n v="0"/>
  </r>
  <r>
    <x v="204"/>
    <s v="Wiley"/>
    <s v="ISNI:0000000403801313"/>
    <s v="Wiley Online Library"/>
    <s v="10.1002/(ISSN)1096-9837"/>
    <s v="Wiley:ESP"/>
    <s v="0197-9337"/>
    <x v="204"/>
    <m/>
    <x v="28"/>
    <x v="1"/>
    <x v="0"/>
    <n v="0"/>
    <n v="0"/>
    <n v="1"/>
    <n v="0"/>
    <n v="0"/>
    <n v="0"/>
    <n v="0"/>
    <n v="0"/>
    <n v="0"/>
    <n v="0"/>
    <n v="0"/>
    <n v="0"/>
  </r>
  <r>
    <x v="204"/>
    <s v="Wiley"/>
    <s v="ISNI:0000000403801313"/>
    <s v="Wiley Online Library"/>
    <s v="10.1002/(ISSN)1096-9837"/>
    <s v="Wiley:ESP"/>
    <s v="0197-9337"/>
    <x v="204"/>
    <m/>
    <x v="22"/>
    <x v="0"/>
    <x v="0"/>
    <n v="0"/>
    <n v="0"/>
    <n v="1"/>
    <n v="0"/>
    <n v="0"/>
    <n v="0"/>
    <n v="0"/>
    <n v="0"/>
    <n v="0"/>
    <n v="0"/>
    <n v="0"/>
    <n v="0"/>
  </r>
  <r>
    <x v="204"/>
    <s v="Wiley"/>
    <s v="ISNI:0000000403801313"/>
    <s v="Wiley Online Library"/>
    <s v="10.1002/(ISSN)1096-9837"/>
    <s v="Wiley:ESP"/>
    <s v="0197-9337"/>
    <x v="204"/>
    <m/>
    <x v="22"/>
    <x v="1"/>
    <x v="1"/>
    <n v="0"/>
    <n v="0"/>
    <n v="2"/>
    <n v="0"/>
    <n v="0"/>
    <n v="0"/>
    <n v="0"/>
    <n v="0"/>
    <n v="0"/>
    <n v="0"/>
    <n v="0"/>
    <n v="0"/>
  </r>
  <r>
    <x v="204"/>
    <s v="Wiley"/>
    <s v="ISNI:0000000403801313"/>
    <s v="Wiley Online Library"/>
    <s v="10.1002/(ISSN)1096-9837"/>
    <s v="Wiley:ESP"/>
    <s v="0197-9337"/>
    <x v="204"/>
    <m/>
    <x v="6"/>
    <x v="0"/>
    <x v="1"/>
    <n v="1"/>
    <n v="0"/>
    <n v="0"/>
    <n v="0"/>
    <n v="0"/>
    <n v="0"/>
    <n v="0"/>
    <n v="0"/>
    <n v="0"/>
    <n v="1"/>
    <n v="0"/>
    <n v="0"/>
  </r>
  <r>
    <x v="204"/>
    <s v="Wiley"/>
    <s v="ISNI:0000000403801313"/>
    <s v="Wiley Online Library"/>
    <s v="10.1002/(ISSN)1096-9837"/>
    <s v="Wiley:ESP"/>
    <s v="0197-9337"/>
    <x v="204"/>
    <m/>
    <x v="6"/>
    <x v="1"/>
    <x v="1"/>
    <n v="1"/>
    <n v="0"/>
    <n v="0"/>
    <n v="0"/>
    <n v="0"/>
    <n v="0"/>
    <n v="0"/>
    <n v="0"/>
    <n v="0"/>
    <n v="1"/>
    <n v="0"/>
    <n v="0"/>
  </r>
  <r>
    <x v="204"/>
    <s v="Wiley"/>
    <s v="ISNI:0000000403801313"/>
    <s v="Wiley Online Library"/>
    <s v="10.1002/(ISSN)1096-9837"/>
    <s v="Wiley:ESP"/>
    <s v="0197-9337"/>
    <x v="204"/>
    <m/>
    <x v="7"/>
    <x v="0"/>
    <x v="0"/>
    <n v="0"/>
    <n v="0"/>
    <n v="1"/>
    <n v="0"/>
    <n v="0"/>
    <n v="0"/>
    <n v="0"/>
    <n v="0"/>
    <n v="0"/>
    <n v="0"/>
    <n v="0"/>
    <n v="0"/>
  </r>
  <r>
    <x v="204"/>
    <s v="Wiley"/>
    <s v="ISNI:0000000403801313"/>
    <s v="Wiley Online Library"/>
    <s v="10.1002/(ISSN)1096-9837"/>
    <s v="Wiley:ESP"/>
    <s v="0197-9337"/>
    <x v="204"/>
    <m/>
    <x v="7"/>
    <x v="1"/>
    <x v="1"/>
    <n v="0"/>
    <n v="0"/>
    <n v="2"/>
    <n v="0"/>
    <n v="0"/>
    <n v="0"/>
    <n v="0"/>
    <n v="0"/>
    <n v="0"/>
    <n v="0"/>
    <n v="0"/>
    <n v="0"/>
  </r>
  <r>
    <x v="204"/>
    <s v="Wiley"/>
    <s v="ISNI:0000000403801313"/>
    <s v="Wiley Online Library"/>
    <s v="10.1002/(ISSN)1096-9837"/>
    <s v="Wiley:ESP"/>
    <s v="0197-9337"/>
    <x v="204"/>
    <m/>
    <x v="8"/>
    <x v="0"/>
    <x v="7"/>
    <n v="0"/>
    <n v="0"/>
    <n v="1"/>
    <n v="0"/>
    <n v="0"/>
    <n v="1"/>
    <n v="1"/>
    <n v="0"/>
    <n v="1"/>
    <n v="0"/>
    <n v="0"/>
    <n v="0"/>
  </r>
  <r>
    <x v="204"/>
    <s v="Wiley"/>
    <s v="ISNI:0000000403801313"/>
    <s v="Wiley Online Library"/>
    <s v="10.1002/(ISSN)1096-9837"/>
    <s v="Wiley:ESP"/>
    <s v="0197-9337"/>
    <x v="204"/>
    <m/>
    <x v="8"/>
    <x v="1"/>
    <x v="6"/>
    <n v="0"/>
    <n v="0"/>
    <n v="2"/>
    <n v="0"/>
    <n v="0"/>
    <n v="1"/>
    <n v="6"/>
    <n v="0"/>
    <n v="1"/>
    <n v="0"/>
    <n v="0"/>
    <n v="0"/>
  </r>
  <r>
    <x v="204"/>
    <s v="Wiley"/>
    <s v="ISNI:0000000403801313"/>
    <s v="Wiley Online Library"/>
    <s v="10.1002/(ISSN)1096-9837"/>
    <s v="Wiley:ESP"/>
    <s v="0197-9337"/>
    <x v="204"/>
    <m/>
    <x v="10"/>
    <x v="0"/>
    <x v="0"/>
    <n v="0"/>
    <n v="0"/>
    <n v="0"/>
    <n v="0"/>
    <n v="0"/>
    <n v="0"/>
    <n v="0"/>
    <n v="0"/>
    <n v="0"/>
    <n v="0"/>
    <n v="0"/>
    <n v="1"/>
  </r>
  <r>
    <x v="204"/>
    <s v="Wiley"/>
    <s v="ISNI:0000000403801313"/>
    <s v="Wiley Online Library"/>
    <s v="10.1002/(ISSN)1096-9837"/>
    <s v="Wiley:ESP"/>
    <s v="0197-9337"/>
    <x v="204"/>
    <m/>
    <x v="10"/>
    <x v="1"/>
    <x v="0"/>
    <n v="0"/>
    <n v="0"/>
    <n v="0"/>
    <n v="0"/>
    <n v="0"/>
    <n v="0"/>
    <n v="0"/>
    <n v="0"/>
    <n v="0"/>
    <n v="0"/>
    <n v="0"/>
    <n v="1"/>
  </r>
  <r>
    <x v="204"/>
    <s v="Wiley"/>
    <s v="ISNI:0000000403801313"/>
    <s v="Wiley Online Library"/>
    <s v="10.1002/(ISSN)1096-9837"/>
    <s v="Wiley:ESP"/>
    <s v="0197-9337"/>
    <x v="204"/>
    <m/>
    <x v="14"/>
    <x v="0"/>
    <x v="0"/>
    <n v="0"/>
    <n v="0"/>
    <n v="0"/>
    <n v="0"/>
    <n v="0"/>
    <n v="0"/>
    <n v="0"/>
    <n v="1"/>
    <n v="0"/>
    <n v="0"/>
    <n v="0"/>
    <n v="0"/>
  </r>
  <r>
    <x v="204"/>
    <s v="Wiley"/>
    <s v="ISNI:0000000403801313"/>
    <s v="Wiley Online Library"/>
    <s v="10.1002/(ISSN)1096-9837"/>
    <s v="Wiley:ESP"/>
    <s v="0197-9337"/>
    <x v="204"/>
    <m/>
    <x v="14"/>
    <x v="1"/>
    <x v="7"/>
    <n v="0"/>
    <n v="0"/>
    <n v="0"/>
    <n v="0"/>
    <n v="0"/>
    <n v="0"/>
    <n v="0"/>
    <n v="4"/>
    <n v="0"/>
    <n v="0"/>
    <n v="0"/>
    <n v="0"/>
  </r>
  <r>
    <x v="205"/>
    <s v="Wiley"/>
    <s v="ISNI:0000000403801313"/>
    <s v="Wiley Online Library"/>
    <s v="10.1111/(ISSN)1540-8175"/>
    <s v="Wiley:ECHO"/>
    <s v="0742-2822"/>
    <x v="205"/>
    <m/>
    <x v="6"/>
    <x v="0"/>
    <x v="7"/>
    <n v="1"/>
    <n v="1"/>
    <n v="1"/>
    <n v="0"/>
    <n v="0"/>
    <n v="1"/>
    <n v="0"/>
    <n v="0"/>
    <n v="0"/>
    <n v="0"/>
    <n v="0"/>
    <n v="0"/>
  </r>
  <r>
    <x v="205"/>
    <s v="Wiley"/>
    <s v="ISNI:0000000403801313"/>
    <s v="Wiley Online Library"/>
    <s v="10.1111/(ISSN)1540-8175"/>
    <s v="Wiley:ECHO"/>
    <s v="0742-2822"/>
    <x v="205"/>
    <m/>
    <x v="6"/>
    <x v="1"/>
    <x v="3"/>
    <n v="1"/>
    <n v="2"/>
    <n v="1"/>
    <n v="0"/>
    <n v="0"/>
    <n v="1"/>
    <n v="0"/>
    <n v="0"/>
    <n v="0"/>
    <n v="0"/>
    <n v="0"/>
    <n v="0"/>
  </r>
  <r>
    <x v="206"/>
    <s v="Wiley"/>
    <s v="ISNI:0000000403801313"/>
    <s v="Wiley Online Library"/>
    <s v="10.1111/(ISSN)1600-0587"/>
    <s v="Wiley:ECOG"/>
    <s v="0906-7590"/>
    <x v="206"/>
    <m/>
    <x v="2"/>
    <x v="0"/>
    <x v="0"/>
    <n v="0"/>
    <n v="0"/>
    <n v="0"/>
    <n v="0"/>
    <n v="0"/>
    <n v="1"/>
    <n v="0"/>
    <n v="0"/>
    <n v="0"/>
    <n v="0"/>
    <n v="0"/>
    <n v="0"/>
  </r>
  <r>
    <x v="206"/>
    <s v="Wiley"/>
    <s v="ISNI:0000000403801313"/>
    <s v="Wiley Online Library"/>
    <s v="10.1111/(ISSN)1600-0587"/>
    <s v="Wiley:ECOG"/>
    <s v="0906-7590"/>
    <x v="206"/>
    <m/>
    <x v="2"/>
    <x v="1"/>
    <x v="0"/>
    <n v="0"/>
    <n v="0"/>
    <n v="0"/>
    <n v="0"/>
    <n v="0"/>
    <n v="1"/>
    <n v="0"/>
    <n v="0"/>
    <n v="0"/>
    <n v="0"/>
    <n v="0"/>
    <n v="0"/>
  </r>
  <r>
    <x v="206"/>
    <s v="Wiley"/>
    <s v="ISNI:0000000403801313"/>
    <s v="Wiley Online Library"/>
    <s v="10.1111/(ISSN)1600-0587"/>
    <s v="Wiley:ECOG"/>
    <s v="0906-7590"/>
    <x v="206"/>
    <m/>
    <x v="27"/>
    <x v="0"/>
    <x v="0"/>
    <n v="0"/>
    <n v="0"/>
    <n v="0"/>
    <n v="0"/>
    <n v="1"/>
    <n v="0"/>
    <n v="0"/>
    <n v="0"/>
    <n v="0"/>
    <n v="0"/>
    <n v="0"/>
    <n v="0"/>
  </r>
  <r>
    <x v="206"/>
    <s v="Wiley"/>
    <s v="ISNI:0000000403801313"/>
    <s v="Wiley Online Library"/>
    <s v="10.1111/(ISSN)1600-0587"/>
    <s v="Wiley:ECOG"/>
    <s v="0906-7590"/>
    <x v="206"/>
    <m/>
    <x v="27"/>
    <x v="1"/>
    <x v="0"/>
    <n v="0"/>
    <n v="0"/>
    <n v="0"/>
    <n v="0"/>
    <n v="1"/>
    <n v="0"/>
    <n v="0"/>
    <n v="0"/>
    <n v="0"/>
    <n v="0"/>
    <n v="0"/>
    <n v="0"/>
  </r>
  <r>
    <x v="206"/>
    <s v="Wiley"/>
    <s v="ISNI:0000000403801313"/>
    <s v="Wiley Online Library"/>
    <s v="10.1111/(ISSN)1600-0587"/>
    <s v="Wiley:ECOG"/>
    <s v="0906-7590"/>
    <x v="206"/>
    <m/>
    <x v="30"/>
    <x v="0"/>
    <x v="1"/>
    <n v="0"/>
    <n v="1"/>
    <n v="0"/>
    <n v="0"/>
    <n v="0"/>
    <n v="0"/>
    <n v="0"/>
    <n v="0"/>
    <n v="0"/>
    <n v="0"/>
    <n v="0"/>
    <n v="1"/>
  </r>
  <r>
    <x v="206"/>
    <s v="Wiley"/>
    <s v="ISNI:0000000403801313"/>
    <s v="Wiley Online Library"/>
    <s v="10.1111/(ISSN)1600-0587"/>
    <s v="Wiley:ECOG"/>
    <s v="0906-7590"/>
    <x v="206"/>
    <m/>
    <x v="30"/>
    <x v="1"/>
    <x v="1"/>
    <n v="0"/>
    <n v="1"/>
    <n v="0"/>
    <n v="0"/>
    <n v="0"/>
    <n v="0"/>
    <n v="0"/>
    <n v="0"/>
    <n v="0"/>
    <n v="0"/>
    <n v="0"/>
    <n v="1"/>
  </r>
  <r>
    <x v="206"/>
    <s v="Wiley"/>
    <s v="ISNI:0000000403801313"/>
    <s v="Wiley Online Library"/>
    <s v="10.1111/(ISSN)1600-0587"/>
    <s v="Wiley:ECOG"/>
    <s v="0906-7590"/>
    <x v="206"/>
    <m/>
    <x v="29"/>
    <x v="0"/>
    <x v="2"/>
    <n v="0"/>
    <n v="0"/>
    <n v="0"/>
    <n v="0"/>
    <n v="0"/>
    <n v="0"/>
    <n v="0"/>
    <n v="3"/>
    <n v="0"/>
    <n v="0"/>
    <n v="0"/>
    <n v="0"/>
  </r>
  <r>
    <x v="206"/>
    <s v="Wiley"/>
    <s v="ISNI:0000000403801313"/>
    <s v="Wiley Online Library"/>
    <s v="10.1111/(ISSN)1600-0587"/>
    <s v="Wiley:ECOG"/>
    <s v="0906-7590"/>
    <x v="206"/>
    <m/>
    <x v="29"/>
    <x v="1"/>
    <x v="2"/>
    <n v="0"/>
    <n v="0"/>
    <n v="0"/>
    <n v="0"/>
    <n v="0"/>
    <n v="0"/>
    <n v="0"/>
    <n v="3"/>
    <n v="0"/>
    <n v="0"/>
    <n v="0"/>
    <n v="0"/>
  </r>
  <r>
    <x v="206"/>
    <s v="Wiley"/>
    <s v="ISNI:0000000403801313"/>
    <s v="Wiley Online Library"/>
    <s v="10.1111/(ISSN)1600-0587"/>
    <s v="Wiley:ECOG"/>
    <s v="0906-7590"/>
    <x v="206"/>
    <m/>
    <x v="23"/>
    <x v="0"/>
    <x v="5"/>
    <n v="0"/>
    <n v="0"/>
    <n v="0"/>
    <n v="0"/>
    <n v="0"/>
    <n v="1"/>
    <n v="1"/>
    <n v="0"/>
    <n v="1"/>
    <n v="0"/>
    <n v="3"/>
    <n v="1"/>
  </r>
  <r>
    <x v="206"/>
    <s v="Wiley"/>
    <s v="ISNI:0000000403801313"/>
    <s v="Wiley Online Library"/>
    <s v="10.1111/(ISSN)1600-0587"/>
    <s v="Wiley:ECOG"/>
    <s v="0906-7590"/>
    <x v="206"/>
    <m/>
    <x v="23"/>
    <x v="1"/>
    <x v="16"/>
    <n v="0"/>
    <n v="0"/>
    <n v="0"/>
    <n v="0"/>
    <n v="0"/>
    <n v="2"/>
    <n v="2"/>
    <n v="0"/>
    <n v="1"/>
    <n v="0"/>
    <n v="3"/>
    <n v="1"/>
  </r>
  <r>
    <x v="206"/>
    <s v="Wiley"/>
    <s v="ISNI:0000000403801313"/>
    <s v="Wiley Online Library"/>
    <s v="10.1111/(ISSN)1600-0587"/>
    <s v="Wiley:ECOG"/>
    <s v="0906-7590"/>
    <x v="206"/>
    <m/>
    <x v="3"/>
    <x v="0"/>
    <x v="15"/>
    <n v="0"/>
    <n v="0"/>
    <n v="0"/>
    <n v="0"/>
    <n v="0"/>
    <n v="0"/>
    <n v="0"/>
    <n v="0"/>
    <n v="14"/>
    <n v="1"/>
    <n v="1"/>
    <n v="0"/>
  </r>
  <r>
    <x v="206"/>
    <s v="Wiley"/>
    <s v="ISNI:0000000403801313"/>
    <s v="Wiley Online Library"/>
    <s v="10.1111/(ISSN)1600-0587"/>
    <s v="Wiley:ECOG"/>
    <s v="0906-7590"/>
    <x v="206"/>
    <m/>
    <x v="3"/>
    <x v="1"/>
    <x v="51"/>
    <n v="0"/>
    <n v="0"/>
    <n v="0"/>
    <n v="0"/>
    <n v="0"/>
    <n v="0"/>
    <n v="0"/>
    <n v="0"/>
    <n v="32"/>
    <n v="1"/>
    <n v="2"/>
    <n v="0"/>
  </r>
  <r>
    <x v="206"/>
    <s v="Wiley"/>
    <s v="ISNI:0000000403801313"/>
    <s v="Wiley Online Library"/>
    <s v="10.1111/(ISSN)1600-0587"/>
    <s v="Wiley:ECOG"/>
    <s v="0906-7590"/>
    <x v="206"/>
    <m/>
    <x v="21"/>
    <x v="0"/>
    <x v="2"/>
    <n v="0"/>
    <n v="0"/>
    <n v="0"/>
    <n v="1"/>
    <n v="1"/>
    <n v="0"/>
    <n v="0"/>
    <n v="0"/>
    <n v="0"/>
    <n v="0"/>
    <n v="0"/>
    <n v="1"/>
  </r>
  <r>
    <x v="206"/>
    <s v="Wiley"/>
    <s v="ISNI:0000000403801313"/>
    <s v="Wiley Online Library"/>
    <s v="10.1111/(ISSN)1600-0587"/>
    <s v="Wiley:ECOG"/>
    <s v="0906-7590"/>
    <x v="206"/>
    <m/>
    <x v="21"/>
    <x v="1"/>
    <x v="5"/>
    <n v="0"/>
    <n v="0"/>
    <n v="0"/>
    <n v="1"/>
    <n v="4"/>
    <n v="0"/>
    <n v="0"/>
    <n v="0"/>
    <n v="0"/>
    <n v="0"/>
    <n v="0"/>
    <n v="2"/>
  </r>
  <r>
    <x v="206"/>
    <s v="Wiley"/>
    <s v="ISNI:0000000403801313"/>
    <s v="Wiley Online Library"/>
    <s v="10.1111/(ISSN)1600-0587"/>
    <s v="Wiley:ECOG"/>
    <s v="0906-7590"/>
    <x v="206"/>
    <m/>
    <x v="4"/>
    <x v="0"/>
    <x v="3"/>
    <n v="0"/>
    <n v="2"/>
    <n v="0"/>
    <n v="0"/>
    <n v="1"/>
    <n v="1"/>
    <n v="0"/>
    <n v="0"/>
    <n v="0"/>
    <n v="0"/>
    <n v="1"/>
    <n v="0"/>
  </r>
  <r>
    <x v="206"/>
    <s v="Wiley"/>
    <s v="ISNI:0000000403801313"/>
    <s v="Wiley Online Library"/>
    <s v="10.1111/(ISSN)1600-0587"/>
    <s v="Wiley:ECOG"/>
    <s v="0906-7590"/>
    <x v="206"/>
    <m/>
    <x v="4"/>
    <x v="1"/>
    <x v="8"/>
    <n v="0"/>
    <n v="2"/>
    <n v="0"/>
    <n v="0"/>
    <n v="1"/>
    <n v="2"/>
    <n v="0"/>
    <n v="0"/>
    <n v="0"/>
    <n v="0"/>
    <n v="1"/>
    <n v="0"/>
  </r>
  <r>
    <x v="206"/>
    <s v="Wiley"/>
    <s v="ISNI:0000000403801313"/>
    <s v="Wiley Online Library"/>
    <s v="10.1111/(ISSN)1600-0587"/>
    <s v="Wiley:ECOG"/>
    <s v="0906-7590"/>
    <x v="206"/>
    <m/>
    <x v="28"/>
    <x v="0"/>
    <x v="7"/>
    <n v="0"/>
    <n v="1"/>
    <n v="0"/>
    <n v="0"/>
    <n v="0"/>
    <n v="0"/>
    <n v="0"/>
    <n v="0"/>
    <n v="0"/>
    <n v="1"/>
    <n v="0"/>
    <n v="2"/>
  </r>
  <r>
    <x v="206"/>
    <s v="Wiley"/>
    <s v="ISNI:0000000403801313"/>
    <s v="Wiley Online Library"/>
    <s v="10.1111/(ISSN)1600-0587"/>
    <s v="Wiley:ECOG"/>
    <s v="0906-7590"/>
    <x v="206"/>
    <m/>
    <x v="28"/>
    <x v="1"/>
    <x v="7"/>
    <n v="0"/>
    <n v="1"/>
    <n v="0"/>
    <n v="0"/>
    <n v="0"/>
    <n v="0"/>
    <n v="0"/>
    <n v="0"/>
    <n v="0"/>
    <n v="1"/>
    <n v="0"/>
    <n v="2"/>
  </r>
  <r>
    <x v="206"/>
    <s v="Wiley"/>
    <s v="ISNI:0000000403801313"/>
    <s v="Wiley Online Library"/>
    <s v="10.1111/(ISSN)1600-0587"/>
    <s v="Wiley:ECOG"/>
    <s v="0906-7590"/>
    <x v="206"/>
    <m/>
    <x v="22"/>
    <x v="0"/>
    <x v="2"/>
    <n v="0"/>
    <n v="0"/>
    <n v="0"/>
    <n v="0"/>
    <n v="0"/>
    <n v="0"/>
    <n v="0"/>
    <n v="0"/>
    <n v="2"/>
    <n v="0"/>
    <n v="0"/>
    <n v="1"/>
  </r>
  <r>
    <x v="206"/>
    <s v="Wiley"/>
    <s v="ISNI:0000000403801313"/>
    <s v="Wiley Online Library"/>
    <s v="10.1111/(ISSN)1600-0587"/>
    <s v="Wiley:ECOG"/>
    <s v="0906-7590"/>
    <x v="206"/>
    <m/>
    <x v="22"/>
    <x v="1"/>
    <x v="2"/>
    <n v="0"/>
    <n v="0"/>
    <n v="0"/>
    <n v="0"/>
    <n v="0"/>
    <n v="0"/>
    <n v="0"/>
    <n v="0"/>
    <n v="2"/>
    <n v="0"/>
    <n v="0"/>
    <n v="1"/>
  </r>
  <r>
    <x v="206"/>
    <s v="Wiley"/>
    <s v="ISNI:0000000403801313"/>
    <s v="Wiley Online Library"/>
    <s v="10.1111/(ISSN)1600-0587"/>
    <s v="Wiley:ECOG"/>
    <s v="0906-7590"/>
    <x v="206"/>
    <m/>
    <x v="5"/>
    <x v="0"/>
    <x v="2"/>
    <n v="0"/>
    <n v="1"/>
    <n v="0"/>
    <n v="0"/>
    <n v="0"/>
    <n v="1"/>
    <n v="0"/>
    <n v="0"/>
    <n v="0"/>
    <n v="0"/>
    <n v="1"/>
    <n v="0"/>
  </r>
  <r>
    <x v="206"/>
    <s v="Wiley"/>
    <s v="ISNI:0000000403801313"/>
    <s v="Wiley Online Library"/>
    <s v="10.1111/(ISSN)1600-0587"/>
    <s v="Wiley:ECOG"/>
    <s v="0906-7590"/>
    <x v="206"/>
    <m/>
    <x v="5"/>
    <x v="1"/>
    <x v="2"/>
    <n v="0"/>
    <n v="1"/>
    <n v="0"/>
    <n v="0"/>
    <n v="0"/>
    <n v="1"/>
    <n v="0"/>
    <n v="0"/>
    <n v="0"/>
    <n v="0"/>
    <n v="1"/>
    <n v="0"/>
  </r>
  <r>
    <x v="206"/>
    <s v="Wiley"/>
    <s v="ISNI:0000000403801313"/>
    <s v="Wiley Online Library"/>
    <s v="10.1111/(ISSN)1600-0587"/>
    <s v="Wiley:ECOG"/>
    <s v="0906-7590"/>
    <x v="206"/>
    <m/>
    <x v="6"/>
    <x v="0"/>
    <x v="14"/>
    <n v="0"/>
    <n v="1"/>
    <n v="1"/>
    <n v="7"/>
    <n v="1"/>
    <n v="1"/>
    <n v="0"/>
    <n v="0"/>
    <n v="0"/>
    <n v="0"/>
    <n v="0"/>
    <n v="0"/>
  </r>
  <r>
    <x v="206"/>
    <s v="Wiley"/>
    <s v="ISNI:0000000403801313"/>
    <s v="Wiley Online Library"/>
    <s v="10.1111/(ISSN)1600-0587"/>
    <s v="Wiley:ECOG"/>
    <s v="0906-7590"/>
    <x v="206"/>
    <m/>
    <x v="6"/>
    <x v="1"/>
    <x v="27"/>
    <n v="0"/>
    <n v="2"/>
    <n v="1"/>
    <n v="9"/>
    <n v="1"/>
    <n v="1"/>
    <n v="0"/>
    <n v="0"/>
    <n v="0"/>
    <n v="0"/>
    <n v="0"/>
    <n v="0"/>
  </r>
  <r>
    <x v="206"/>
    <s v="Wiley"/>
    <s v="ISNI:0000000403801313"/>
    <s v="Wiley Online Library"/>
    <s v="10.1111/(ISSN)1600-0587"/>
    <s v="Wiley:ECOG"/>
    <s v="0906-7590"/>
    <x v="206"/>
    <m/>
    <x v="7"/>
    <x v="0"/>
    <x v="14"/>
    <n v="1"/>
    <n v="1"/>
    <n v="0"/>
    <n v="2"/>
    <n v="3"/>
    <n v="0"/>
    <n v="1"/>
    <n v="0"/>
    <n v="1"/>
    <n v="1"/>
    <n v="0"/>
    <n v="1"/>
  </r>
  <r>
    <x v="206"/>
    <s v="Wiley"/>
    <s v="ISNI:0000000403801313"/>
    <s v="Wiley Online Library"/>
    <s v="10.1111/(ISSN)1600-0587"/>
    <s v="Wiley:ECOG"/>
    <s v="0906-7590"/>
    <x v="206"/>
    <m/>
    <x v="7"/>
    <x v="1"/>
    <x v="29"/>
    <n v="2"/>
    <n v="4"/>
    <n v="0"/>
    <n v="5"/>
    <n v="3"/>
    <n v="0"/>
    <n v="1"/>
    <n v="0"/>
    <n v="1"/>
    <n v="1"/>
    <n v="0"/>
    <n v="1"/>
  </r>
  <r>
    <x v="206"/>
    <s v="Wiley"/>
    <s v="ISNI:0000000403801313"/>
    <s v="Wiley Online Library"/>
    <s v="10.1111/(ISSN)1600-0587"/>
    <s v="Wiley:ECOG"/>
    <s v="0906-7590"/>
    <x v="206"/>
    <m/>
    <x v="8"/>
    <x v="0"/>
    <x v="5"/>
    <n v="1"/>
    <n v="1"/>
    <n v="1"/>
    <n v="1"/>
    <n v="1"/>
    <n v="0"/>
    <n v="0"/>
    <n v="0"/>
    <n v="1"/>
    <n v="0"/>
    <n v="0"/>
    <n v="1"/>
  </r>
  <r>
    <x v="206"/>
    <s v="Wiley"/>
    <s v="ISNI:0000000403801313"/>
    <s v="Wiley Online Library"/>
    <s v="10.1111/(ISSN)1600-0587"/>
    <s v="Wiley:ECOG"/>
    <s v="0906-7590"/>
    <x v="206"/>
    <m/>
    <x v="8"/>
    <x v="1"/>
    <x v="6"/>
    <n v="1"/>
    <n v="1"/>
    <n v="2"/>
    <n v="1"/>
    <n v="2"/>
    <n v="0"/>
    <n v="0"/>
    <n v="0"/>
    <n v="2"/>
    <n v="0"/>
    <n v="0"/>
    <n v="1"/>
  </r>
  <r>
    <x v="206"/>
    <s v="Wiley"/>
    <s v="ISNI:0000000403801313"/>
    <s v="Wiley Online Library"/>
    <s v="10.1111/(ISSN)1600-0587"/>
    <s v="Wiley:ECOG"/>
    <s v="0906-7590"/>
    <x v="206"/>
    <m/>
    <x v="9"/>
    <x v="0"/>
    <x v="31"/>
    <n v="2"/>
    <n v="2"/>
    <n v="3"/>
    <n v="3"/>
    <n v="2"/>
    <n v="4"/>
    <n v="2"/>
    <n v="2"/>
    <n v="5"/>
    <n v="1"/>
    <n v="4"/>
    <n v="0"/>
  </r>
  <r>
    <x v="206"/>
    <s v="Wiley"/>
    <s v="ISNI:0000000403801313"/>
    <s v="Wiley Online Library"/>
    <s v="10.1111/(ISSN)1600-0587"/>
    <s v="Wiley:ECOG"/>
    <s v="0906-7590"/>
    <x v="206"/>
    <m/>
    <x v="9"/>
    <x v="1"/>
    <x v="52"/>
    <n v="4"/>
    <n v="2"/>
    <n v="7"/>
    <n v="7"/>
    <n v="4"/>
    <n v="8"/>
    <n v="4"/>
    <n v="2"/>
    <n v="5"/>
    <n v="1"/>
    <n v="4"/>
    <n v="0"/>
  </r>
  <r>
    <x v="206"/>
    <s v="Wiley"/>
    <s v="ISNI:0000000403801313"/>
    <s v="Wiley Online Library"/>
    <s v="10.1111/(ISSN)1600-0587"/>
    <s v="Wiley:ECOG"/>
    <s v="0906-7590"/>
    <x v="206"/>
    <m/>
    <x v="25"/>
    <x v="0"/>
    <x v="12"/>
    <n v="0"/>
    <n v="1"/>
    <n v="0"/>
    <n v="1"/>
    <n v="0"/>
    <n v="3"/>
    <n v="2"/>
    <n v="1"/>
    <n v="3"/>
    <n v="0"/>
    <n v="6"/>
    <n v="0"/>
  </r>
  <r>
    <x v="206"/>
    <s v="Wiley"/>
    <s v="ISNI:0000000403801313"/>
    <s v="Wiley Online Library"/>
    <s v="10.1111/(ISSN)1600-0587"/>
    <s v="Wiley:ECOG"/>
    <s v="0906-7590"/>
    <x v="206"/>
    <m/>
    <x v="25"/>
    <x v="1"/>
    <x v="20"/>
    <n v="0"/>
    <n v="1"/>
    <n v="0"/>
    <n v="1"/>
    <n v="0"/>
    <n v="4"/>
    <n v="2"/>
    <n v="1"/>
    <n v="3"/>
    <n v="0"/>
    <n v="11"/>
    <n v="0"/>
  </r>
  <r>
    <x v="206"/>
    <s v="Wiley"/>
    <s v="ISNI:0000000403801313"/>
    <s v="Wiley Online Library"/>
    <s v="10.1111/(ISSN)1600-0587"/>
    <s v="Wiley:ECOG"/>
    <s v="0906-7590"/>
    <x v="206"/>
    <m/>
    <x v="10"/>
    <x v="0"/>
    <x v="19"/>
    <n v="0"/>
    <n v="3"/>
    <n v="0"/>
    <n v="2"/>
    <n v="1"/>
    <n v="0"/>
    <n v="3"/>
    <n v="0"/>
    <n v="0"/>
    <n v="3"/>
    <n v="5"/>
    <n v="3"/>
  </r>
  <r>
    <x v="206"/>
    <s v="Wiley"/>
    <s v="ISNI:0000000403801313"/>
    <s v="Wiley Online Library"/>
    <s v="10.1111/(ISSN)1600-0587"/>
    <s v="Wiley:ECOG"/>
    <s v="0906-7590"/>
    <x v="206"/>
    <m/>
    <x v="10"/>
    <x v="1"/>
    <x v="18"/>
    <n v="0"/>
    <n v="5"/>
    <n v="0"/>
    <n v="3"/>
    <n v="5"/>
    <n v="0"/>
    <n v="3"/>
    <n v="0"/>
    <n v="0"/>
    <n v="3"/>
    <n v="6"/>
    <n v="4"/>
  </r>
  <r>
    <x v="206"/>
    <s v="Wiley"/>
    <s v="ISNI:0000000403801313"/>
    <s v="Wiley Online Library"/>
    <s v="10.1111/(ISSN)1600-0587"/>
    <s v="Wiley:ECOG"/>
    <s v="0906-7590"/>
    <x v="206"/>
    <m/>
    <x v="11"/>
    <x v="0"/>
    <x v="8"/>
    <n v="0"/>
    <n v="3"/>
    <n v="0"/>
    <n v="0"/>
    <n v="0"/>
    <n v="1"/>
    <n v="0"/>
    <n v="1"/>
    <n v="0"/>
    <n v="0"/>
    <n v="0"/>
    <n v="1"/>
  </r>
  <r>
    <x v="206"/>
    <s v="Wiley"/>
    <s v="ISNI:0000000403801313"/>
    <s v="Wiley Online Library"/>
    <s v="10.1111/(ISSN)1600-0587"/>
    <s v="Wiley:ECOG"/>
    <s v="0906-7590"/>
    <x v="206"/>
    <m/>
    <x v="11"/>
    <x v="1"/>
    <x v="5"/>
    <n v="0"/>
    <n v="3"/>
    <n v="0"/>
    <n v="0"/>
    <n v="0"/>
    <n v="2"/>
    <n v="0"/>
    <n v="1"/>
    <n v="0"/>
    <n v="0"/>
    <n v="0"/>
    <n v="1"/>
  </r>
  <r>
    <x v="206"/>
    <s v="Wiley"/>
    <s v="ISNI:0000000403801313"/>
    <s v="Wiley Online Library"/>
    <s v="10.1111/(ISSN)1600-0587"/>
    <s v="Wiley:ECOG"/>
    <s v="0906-7590"/>
    <x v="206"/>
    <m/>
    <x v="12"/>
    <x v="0"/>
    <x v="5"/>
    <n v="1"/>
    <n v="1"/>
    <n v="0"/>
    <n v="0"/>
    <n v="1"/>
    <n v="2"/>
    <n v="0"/>
    <n v="0"/>
    <n v="0"/>
    <n v="0"/>
    <n v="2"/>
    <n v="0"/>
  </r>
  <r>
    <x v="206"/>
    <s v="Wiley"/>
    <s v="ISNI:0000000403801313"/>
    <s v="Wiley Online Library"/>
    <s v="10.1111/(ISSN)1600-0587"/>
    <s v="Wiley:ECOG"/>
    <s v="0906-7590"/>
    <x v="206"/>
    <m/>
    <x v="12"/>
    <x v="1"/>
    <x v="10"/>
    <n v="4"/>
    <n v="1"/>
    <n v="0"/>
    <n v="0"/>
    <n v="2"/>
    <n v="2"/>
    <n v="0"/>
    <n v="0"/>
    <n v="0"/>
    <n v="0"/>
    <n v="3"/>
    <n v="0"/>
  </r>
  <r>
    <x v="206"/>
    <s v="Wiley"/>
    <s v="ISNI:0000000403801313"/>
    <s v="Wiley Online Library"/>
    <s v="10.1111/(ISSN)1600-0587"/>
    <s v="Wiley:ECOG"/>
    <s v="0906-7590"/>
    <x v="206"/>
    <m/>
    <x v="13"/>
    <x v="0"/>
    <x v="12"/>
    <n v="0"/>
    <n v="3"/>
    <n v="0"/>
    <n v="0"/>
    <n v="0"/>
    <n v="4"/>
    <n v="1"/>
    <n v="2"/>
    <n v="0"/>
    <n v="0"/>
    <n v="1"/>
    <n v="6"/>
  </r>
  <r>
    <x v="206"/>
    <s v="Wiley"/>
    <s v="ISNI:0000000403801313"/>
    <s v="Wiley Online Library"/>
    <s v="10.1111/(ISSN)1600-0587"/>
    <s v="Wiley:ECOG"/>
    <s v="0906-7590"/>
    <x v="206"/>
    <m/>
    <x v="13"/>
    <x v="1"/>
    <x v="31"/>
    <n v="0"/>
    <n v="3"/>
    <n v="0"/>
    <n v="0"/>
    <n v="0"/>
    <n v="9"/>
    <n v="2"/>
    <n v="2"/>
    <n v="0"/>
    <n v="0"/>
    <n v="2"/>
    <n v="12"/>
  </r>
  <r>
    <x v="206"/>
    <s v="Wiley"/>
    <s v="ISNI:0000000403801313"/>
    <s v="Wiley Online Library"/>
    <s v="10.1111/(ISSN)1600-0587"/>
    <s v="Wiley:ECOG"/>
    <s v="0906-7590"/>
    <x v="206"/>
    <m/>
    <x v="14"/>
    <x v="0"/>
    <x v="3"/>
    <n v="0"/>
    <n v="0"/>
    <n v="0"/>
    <n v="0"/>
    <n v="0"/>
    <n v="1"/>
    <n v="0"/>
    <n v="0"/>
    <n v="1"/>
    <n v="0"/>
    <n v="3"/>
    <n v="0"/>
  </r>
  <r>
    <x v="206"/>
    <s v="Wiley"/>
    <s v="ISNI:0000000403801313"/>
    <s v="Wiley Online Library"/>
    <s v="10.1111/(ISSN)1600-0587"/>
    <s v="Wiley:ECOG"/>
    <s v="0906-7590"/>
    <x v="206"/>
    <m/>
    <x v="14"/>
    <x v="1"/>
    <x v="5"/>
    <n v="0"/>
    <n v="0"/>
    <n v="0"/>
    <n v="0"/>
    <n v="0"/>
    <n v="1"/>
    <n v="0"/>
    <n v="0"/>
    <n v="1"/>
    <n v="0"/>
    <n v="5"/>
    <n v="0"/>
  </r>
  <r>
    <x v="206"/>
    <s v="Wiley"/>
    <s v="ISNI:0000000403801313"/>
    <s v="Wiley Online Library"/>
    <s v="10.1111/(ISSN)1600-0587"/>
    <s v="Wiley:ECOG"/>
    <s v="0906-7590"/>
    <x v="206"/>
    <m/>
    <x v="15"/>
    <x v="0"/>
    <x v="5"/>
    <n v="0"/>
    <n v="2"/>
    <n v="0"/>
    <n v="2"/>
    <n v="0"/>
    <n v="1"/>
    <n v="0"/>
    <n v="0"/>
    <n v="1"/>
    <n v="0"/>
    <n v="1"/>
    <n v="0"/>
  </r>
  <r>
    <x v="206"/>
    <s v="Wiley"/>
    <s v="ISNI:0000000403801313"/>
    <s v="Wiley Online Library"/>
    <s v="10.1111/(ISSN)1600-0587"/>
    <s v="Wiley:ECOG"/>
    <s v="0906-7590"/>
    <x v="206"/>
    <m/>
    <x v="15"/>
    <x v="1"/>
    <x v="27"/>
    <n v="0"/>
    <n v="7"/>
    <n v="0"/>
    <n v="3"/>
    <n v="0"/>
    <n v="1"/>
    <n v="0"/>
    <n v="0"/>
    <n v="1"/>
    <n v="0"/>
    <n v="2"/>
    <n v="0"/>
  </r>
  <r>
    <x v="207"/>
    <s v="Wiley"/>
    <s v="ISNI:0000000403801313"/>
    <s v="Wiley Online Library"/>
    <s v="10.1002/(ISSN)1936-0592"/>
    <s v="Wiley:ECO"/>
    <s v="1936-0584"/>
    <x v="207"/>
    <m/>
    <x v="7"/>
    <x v="0"/>
    <x v="0"/>
    <n v="0"/>
    <n v="0"/>
    <n v="0"/>
    <n v="0"/>
    <n v="0"/>
    <n v="1"/>
    <n v="0"/>
    <n v="0"/>
    <n v="0"/>
    <n v="0"/>
    <n v="0"/>
    <n v="0"/>
  </r>
  <r>
    <x v="207"/>
    <s v="Wiley"/>
    <s v="ISNI:0000000403801313"/>
    <s v="Wiley Online Library"/>
    <s v="10.1002/(ISSN)1936-0592"/>
    <s v="Wiley:ECO"/>
    <s v="1936-0584"/>
    <x v="207"/>
    <m/>
    <x v="7"/>
    <x v="1"/>
    <x v="0"/>
    <n v="0"/>
    <n v="0"/>
    <n v="0"/>
    <n v="0"/>
    <n v="0"/>
    <n v="1"/>
    <n v="0"/>
    <n v="0"/>
    <n v="0"/>
    <n v="0"/>
    <n v="0"/>
    <n v="0"/>
  </r>
  <r>
    <x v="207"/>
    <s v="Wiley"/>
    <s v="ISNI:0000000403801313"/>
    <s v="Wiley Online Library"/>
    <s v="10.1002/(ISSN)1936-0592"/>
    <s v="Wiley:ECO"/>
    <s v="1936-0584"/>
    <x v="207"/>
    <m/>
    <x v="8"/>
    <x v="0"/>
    <x v="7"/>
    <n v="0"/>
    <n v="0"/>
    <n v="1"/>
    <n v="0"/>
    <n v="0"/>
    <n v="1"/>
    <n v="0"/>
    <n v="0"/>
    <n v="1"/>
    <n v="1"/>
    <n v="0"/>
    <n v="0"/>
  </r>
  <r>
    <x v="207"/>
    <s v="Wiley"/>
    <s v="ISNI:0000000403801313"/>
    <s v="Wiley Online Library"/>
    <s v="10.1002/(ISSN)1936-0592"/>
    <s v="Wiley:ECO"/>
    <s v="1936-0584"/>
    <x v="207"/>
    <m/>
    <x v="8"/>
    <x v="1"/>
    <x v="3"/>
    <n v="0"/>
    <n v="0"/>
    <n v="1"/>
    <n v="0"/>
    <n v="0"/>
    <n v="2"/>
    <n v="0"/>
    <n v="0"/>
    <n v="1"/>
    <n v="1"/>
    <n v="0"/>
    <n v="0"/>
  </r>
  <r>
    <x v="207"/>
    <s v="Wiley"/>
    <s v="ISNI:0000000403801313"/>
    <s v="Wiley Online Library"/>
    <s v="10.1002/(ISSN)1936-0592"/>
    <s v="Wiley:ECO"/>
    <s v="1936-0584"/>
    <x v="207"/>
    <m/>
    <x v="9"/>
    <x v="0"/>
    <x v="7"/>
    <n v="0"/>
    <n v="2"/>
    <n v="0"/>
    <n v="0"/>
    <n v="0"/>
    <n v="0"/>
    <n v="0"/>
    <n v="0"/>
    <n v="0"/>
    <n v="2"/>
    <n v="0"/>
    <n v="0"/>
  </r>
  <r>
    <x v="207"/>
    <s v="Wiley"/>
    <s v="ISNI:0000000403801313"/>
    <s v="Wiley Online Library"/>
    <s v="10.1002/(ISSN)1936-0592"/>
    <s v="Wiley:ECO"/>
    <s v="1936-0584"/>
    <x v="207"/>
    <m/>
    <x v="9"/>
    <x v="1"/>
    <x v="3"/>
    <n v="0"/>
    <n v="3"/>
    <n v="0"/>
    <n v="0"/>
    <n v="0"/>
    <n v="0"/>
    <n v="0"/>
    <n v="0"/>
    <n v="0"/>
    <n v="2"/>
    <n v="0"/>
    <n v="0"/>
  </r>
  <r>
    <x v="207"/>
    <s v="Wiley"/>
    <s v="ISNI:0000000403801313"/>
    <s v="Wiley Online Library"/>
    <s v="10.1002/(ISSN)1936-0592"/>
    <s v="Wiley:ECO"/>
    <s v="1936-0584"/>
    <x v="207"/>
    <m/>
    <x v="10"/>
    <x v="0"/>
    <x v="2"/>
    <n v="0"/>
    <n v="0"/>
    <n v="1"/>
    <n v="0"/>
    <n v="0"/>
    <n v="0"/>
    <n v="0"/>
    <n v="0"/>
    <n v="0"/>
    <n v="1"/>
    <n v="0"/>
    <n v="1"/>
  </r>
  <r>
    <x v="207"/>
    <s v="Wiley"/>
    <s v="ISNI:0000000403801313"/>
    <s v="Wiley Online Library"/>
    <s v="10.1002/(ISSN)1936-0592"/>
    <s v="Wiley:ECO"/>
    <s v="1936-0584"/>
    <x v="207"/>
    <m/>
    <x v="10"/>
    <x v="1"/>
    <x v="3"/>
    <n v="0"/>
    <n v="0"/>
    <n v="3"/>
    <n v="0"/>
    <n v="0"/>
    <n v="0"/>
    <n v="0"/>
    <n v="0"/>
    <n v="0"/>
    <n v="1"/>
    <n v="0"/>
    <n v="1"/>
  </r>
  <r>
    <x v="207"/>
    <s v="Wiley"/>
    <s v="ISNI:0000000403801313"/>
    <s v="Wiley Online Library"/>
    <s v="10.1002/(ISSN)1936-0592"/>
    <s v="Wiley:ECO"/>
    <s v="1936-0584"/>
    <x v="207"/>
    <m/>
    <x v="11"/>
    <x v="0"/>
    <x v="1"/>
    <n v="0"/>
    <n v="2"/>
    <n v="0"/>
    <n v="0"/>
    <n v="0"/>
    <n v="0"/>
    <n v="0"/>
    <n v="0"/>
    <n v="0"/>
    <n v="0"/>
    <n v="0"/>
    <n v="0"/>
  </r>
  <r>
    <x v="207"/>
    <s v="Wiley"/>
    <s v="ISNI:0000000403801313"/>
    <s v="Wiley Online Library"/>
    <s v="10.1002/(ISSN)1936-0592"/>
    <s v="Wiley:ECO"/>
    <s v="1936-0584"/>
    <x v="207"/>
    <m/>
    <x v="11"/>
    <x v="1"/>
    <x v="2"/>
    <n v="0"/>
    <n v="3"/>
    <n v="0"/>
    <n v="0"/>
    <n v="0"/>
    <n v="0"/>
    <n v="0"/>
    <n v="0"/>
    <n v="0"/>
    <n v="0"/>
    <n v="0"/>
    <n v="0"/>
  </r>
  <r>
    <x v="207"/>
    <s v="Wiley"/>
    <s v="ISNI:0000000403801313"/>
    <s v="Wiley Online Library"/>
    <s v="10.1002/(ISSN)1936-0592"/>
    <s v="Wiley:ECO"/>
    <s v="1936-0584"/>
    <x v="207"/>
    <m/>
    <x v="12"/>
    <x v="0"/>
    <x v="1"/>
    <n v="0"/>
    <n v="0"/>
    <n v="0"/>
    <n v="0"/>
    <n v="1"/>
    <n v="1"/>
    <n v="0"/>
    <n v="0"/>
    <n v="0"/>
    <n v="0"/>
    <n v="0"/>
    <n v="0"/>
  </r>
  <r>
    <x v="207"/>
    <s v="Wiley"/>
    <s v="ISNI:0000000403801313"/>
    <s v="Wiley Online Library"/>
    <s v="10.1002/(ISSN)1936-0592"/>
    <s v="Wiley:ECO"/>
    <s v="1936-0584"/>
    <x v="207"/>
    <m/>
    <x v="12"/>
    <x v="1"/>
    <x v="1"/>
    <n v="0"/>
    <n v="0"/>
    <n v="0"/>
    <n v="0"/>
    <n v="1"/>
    <n v="1"/>
    <n v="0"/>
    <n v="0"/>
    <n v="0"/>
    <n v="0"/>
    <n v="0"/>
    <n v="0"/>
  </r>
  <r>
    <x v="207"/>
    <s v="Wiley"/>
    <s v="ISNI:0000000403801313"/>
    <s v="Wiley Online Library"/>
    <s v="10.1002/(ISSN)1936-0592"/>
    <s v="Wiley:ECO"/>
    <s v="1936-0584"/>
    <x v="207"/>
    <m/>
    <x v="13"/>
    <x v="0"/>
    <x v="2"/>
    <n v="0"/>
    <n v="0"/>
    <n v="1"/>
    <n v="1"/>
    <n v="0"/>
    <n v="0"/>
    <n v="0"/>
    <n v="0"/>
    <n v="0"/>
    <n v="0"/>
    <n v="0"/>
    <n v="1"/>
  </r>
  <r>
    <x v="207"/>
    <s v="Wiley"/>
    <s v="ISNI:0000000403801313"/>
    <s v="Wiley Online Library"/>
    <s v="10.1002/(ISSN)1936-0592"/>
    <s v="Wiley:ECO"/>
    <s v="1936-0584"/>
    <x v="207"/>
    <m/>
    <x v="13"/>
    <x v="1"/>
    <x v="7"/>
    <n v="0"/>
    <n v="0"/>
    <n v="1"/>
    <n v="2"/>
    <n v="0"/>
    <n v="0"/>
    <n v="0"/>
    <n v="0"/>
    <n v="0"/>
    <n v="0"/>
    <n v="0"/>
    <n v="1"/>
  </r>
  <r>
    <x v="207"/>
    <s v="Wiley"/>
    <s v="ISNI:0000000403801313"/>
    <s v="Wiley Online Library"/>
    <s v="10.1002/(ISSN)1936-0592"/>
    <s v="Wiley:ECO"/>
    <s v="1936-0584"/>
    <x v="207"/>
    <m/>
    <x v="14"/>
    <x v="0"/>
    <x v="10"/>
    <n v="2"/>
    <n v="1"/>
    <n v="2"/>
    <n v="2"/>
    <n v="0"/>
    <n v="2"/>
    <n v="0"/>
    <n v="0"/>
    <n v="0"/>
    <n v="0"/>
    <n v="3"/>
    <n v="0"/>
  </r>
  <r>
    <x v="207"/>
    <s v="Wiley"/>
    <s v="ISNI:0000000403801313"/>
    <s v="Wiley Online Library"/>
    <s v="10.1002/(ISSN)1936-0592"/>
    <s v="Wiley:ECO"/>
    <s v="1936-0584"/>
    <x v="207"/>
    <m/>
    <x v="14"/>
    <x v="1"/>
    <x v="17"/>
    <n v="4"/>
    <n v="1"/>
    <n v="2"/>
    <n v="2"/>
    <n v="0"/>
    <n v="3"/>
    <n v="0"/>
    <n v="0"/>
    <n v="0"/>
    <n v="0"/>
    <n v="3"/>
    <n v="0"/>
  </r>
  <r>
    <x v="207"/>
    <s v="Wiley"/>
    <s v="ISNI:0000000403801313"/>
    <s v="Wiley Online Library"/>
    <s v="10.1002/(ISSN)1936-0592"/>
    <s v="Wiley:ECO"/>
    <s v="1936-0584"/>
    <x v="207"/>
    <m/>
    <x v="15"/>
    <x v="0"/>
    <x v="7"/>
    <n v="0"/>
    <n v="0"/>
    <n v="1"/>
    <n v="0"/>
    <n v="1"/>
    <n v="0"/>
    <n v="0"/>
    <n v="0"/>
    <n v="0"/>
    <n v="2"/>
    <n v="0"/>
    <n v="0"/>
  </r>
  <r>
    <x v="207"/>
    <s v="Wiley"/>
    <s v="ISNI:0000000403801313"/>
    <s v="Wiley Online Library"/>
    <s v="10.1002/(ISSN)1936-0592"/>
    <s v="Wiley:ECO"/>
    <s v="1936-0584"/>
    <x v="207"/>
    <m/>
    <x v="15"/>
    <x v="1"/>
    <x v="8"/>
    <n v="0"/>
    <n v="0"/>
    <n v="3"/>
    <n v="0"/>
    <n v="1"/>
    <n v="0"/>
    <n v="0"/>
    <n v="0"/>
    <n v="0"/>
    <n v="2"/>
    <n v="0"/>
    <n v="0"/>
  </r>
  <r>
    <x v="207"/>
    <s v="Wiley"/>
    <s v="ISNI:0000000403801313"/>
    <s v="Wiley Online Library"/>
    <s v="10.1002/(ISSN)1936-0592"/>
    <s v="Wiley:ECO"/>
    <s v="1936-0584"/>
    <x v="207"/>
    <m/>
    <x v="16"/>
    <x v="0"/>
    <x v="1"/>
    <n v="0"/>
    <n v="0"/>
    <n v="0"/>
    <n v="0"/>
    <n v="0"/>
    <n v="0"/>
    <n v="0"/>
    <n v="0"/>
    <n v="1"/>
    <n v="1"/>
    <n v="0"/>
    <n v="0"/>
  </r>
  <r>
    <x v="207"/>
    <s v="Wiley"/>
    <s v="ISNI:0000000403801313"/>
    <s v="Wiley Online Library"/>
    <s v="10.1002/(ISSN)1936-0592"/>
    <s v="Wiley:ECO"/>
    <s v="1936-0584"/>
    <x v="207"/>
    <m/>
    <x v="16"/>
    <x v="1"/>
    <x v="1"/>
    <n v="0"/>
    <n v="0"/>
    <n v="0"/>
    <n v="0"/>
    <n v="0"/>
    <n v="0"/>
    <n v="0"/>
    <n v="0"/>
    <n v="1"/>
    <n v="1"/>
    <n v="0"/>
    <n v="0"/>
  </r>
  <r>
    <x v="207"/>
    <s v="Wiley"/>
    <s v="ISNI:0000000403801313"/>
    <s v="Wiley Online Library"/>
    <s v="10.1002/(ISSN)1936-0592"/>
    <s v="Wiley:ECO"/>
    <s v="1936-0584"/>
    <x v="207"/>
    <m/>
    <x v="17"/>
    <x v="0"/>
    <x v="0"/>
    <n v="1"/>
    <n v="0"/>
    <n v="0"/>
    <n v="0"/>
    <n v="0"/>
    <n v="0"/>
    <n v="0"/>
    <n v="0"/>
    <n v="0"/>
    <n v="0"/>
    <n v="0"/>
    <n v="0"/>
  </r>
  <r>
    <x v="207"/>
    <s v="Wiley"/>
    <s v="ISNI:0000000403801313"/>
    <s v="Wiley Online Library"/>
    <s v="10.1002/(ISSN)1936-0592"/>
    <s v="Wiley:ECO"/>
    <s v="1936-0584"/>
    <x v="207"/>
    <m/>
    <x v="17"/>
    <x v="1"/>
    <x v="1"/>
    <n v="2"/>
    <n v="0"/>
    <n v="0"/>
    <n v="0"/>
    <n v="0"/>
    <n v="0"/>
    <n v="0"/>
    <n v="0"/>
    <n v="0"/>
    <n v="0"/>
    <n v="0"/>
    <n v="0"/>
  </r>
  <r>
    <x v="207"/>
    <s v="Wiley"/>
    <s v="ISNI:0000000403801313"/>
    <s v="Wiley Online Library"/>
    <s v="10.1002/(ISSN)1936-0592"/>
    <s v="Wiley:ECO"/>
    <s v="1936-0584"/>
    <x v="207"/>
    <m/>
    <x v="18"/>
    <x v="0"/>
    <x v="0"/>
    <n v="0"/>
    <n v="0"/>
    <n v="0"/>
    <n v="0"/>
    <n v="0"/>
    <n v="0"/>
    <n v="0"/>
    <n v="0"/>
    <n v="0"/>
    <n v="0"/>
    <n v="0"/>
    <n v="1"/>
  </r>
  <r>
    <x v="207"/>
    <s v="Wiley"/>
    <s v="ISNI:0000000403801313"/>
    <s v="Wiley Online Library"/>
    <s v="10.1002/(ISSN)1936-0592"/>
    <s v="Wiley:ECO"/>
    <s v="1936-0584"/>
    <x v="207"/>
    <m/>
    <x v="18"/>
    <x v="1"/>
    <x v="0"/>
    <n v="0"/>
    <n v="0"/>
    <n v="0"/>
    <n v="0"/>
    <n v="0"/>
    <n v="0"/>
    <n v="0"/>
    <n v="0"/>
    <n v="0"/>
    <n v="0"/>
    <n v="0"/>
    <n v="1"/>
  </r>
  <r>
    <x v="207"/>
    <s v="Wiley"/>
    <s v="ISNI:0000000403801313"/>
    <s v="Wiley Online Library"/>
    <s v="10.1002/(ISSN)1936-0592"/>
    <s v="Wiley:ECO"/>
    <s v="1936-0584"/>
    <x v="207"/>
    <m/>
    <x v="20"/>
    <x v="0"/>
    <x v="1"/>
    <n v="0"/>
    <n v="0"/>
    <n v="0"/>
    <n v="0"/>
    <n v="0"/>
    <n v="0"/>
    <n v="0"/>
    <n v="2"/>
    <n v="0"/>
    <n v="0"/>
    <n v="0"/>
    <n v="0"/>
  </r>
  <r>
    <x v="207"/>
    <s v="Wiley"/>
    <s v="ISNI:0000000403801313"/>
    <s v="Wiley Online Library"/>
    <s v="10.1002/(ISSN)1936-0592"/>
    <s v="Wiley:ECO"/>
    <s v="1936-0584"/>
    <x v="207"/>
    <m/>
    <x v="20"/>
    <x v="1"/>
    <x v="7"/>
    <n v="0"/>
    <n v="0"/>
    <n v="0"/>
    <n v="0"/>
    <n v="0"/>
    <n v="0"/>
    <n v="0"/>
    <n v="4"/>
    <n v="0"/>
    <n v="0"/>
    <n v="0"/>
    <n v="0"/>
  </r>
  <r>
    <x v="208"/>
    <s v="Wiley"/>
    <s v="ISNI:0000000403801313"/>
    <s v="Wiley Online Library"/>
    <s v="10.1002/(ISSN)1939-5582"/>
    <s v="Wiley:EAP"/>
    <s v="1051-0761"/>
    <x v="208"/>
    <m/>
    <x v="1"/>
    <x v="0"/>
    <x v="3"/>
    <n v="0"/>
    <n v="0"/>
    <n v="1"/>
    <n v="2"/>
    <n v="0"/>
    <n v="0"/>
    <n v="0"/>
    <n v="1"/>
    <n v="0"/>
    <n v="0"/>
    <n v="0"/>
    <n v="1"/>
  </r>
  <r>
    <x v="208"/>
    <s v="Wiley"/>
    <s v="ISNI:0000000403801313"/>
    <s v="Wiley Online Library"/>
    <s v="10.1002/(ISSN)1939-5582"/>
    <s v="Wiley:EAP"/>
    <s v="1051-0761"/>
    <x v="208"/>
    <m/>
    <x v="1"/>
    <x v="1"/>
    <x v="5"/>
    <n v="0"/>
    <n v="0"/>
    <n v="1"/>
    <n v="3"/>
    <n v="0"/>
    <n v="0"/>
    <n v="0"/>
    <n v="1"/>
    <n v="0"/>
    <n v="0"/>
    <n v="0"/>
    <n v="2"/>
  </r>
  <r>
    <x v="208"/>
    <s v="Wiley"/>
    <s v="ISNI:0000000403801313"/>
    <s v="Wiley Online Library"/>
    <s v="10.1002/(ISSN)1939-5582"/>
    <s v="Wiley:EAP"/>
    <s v="1051-0761"/>
    <x v="208"/>
    <m/>
    <x v="2"/>
    <x v="0"/>
    <x v="10"/>
    <n v="1"/>
    <n v="0"/>
    <n v="1"/>
    <n v="1"/>
    <n v="0"/>
    <n v="0"/>
    <n v="1"/>
    <n v="1"/>
    <n v="2"/>
    <n v="0"/>
    <n v="1"/>
    <n v="4"/>
  </r>
  <r>
    <x v="208"/>
    <s v="Wiley"/>
    <s v="ISNI:0000000403801313"/>
    <s v="Wiley Online Library"/>
    <s v="10.1002/(ISSN)1939-5582"/>
    <s v="Wiley:EAP"/>
    <s v="1051-0761"/>
    <x v="208"/>
    <m/>
    <x v="2"/>
    <x v="1"/>
    <x v="29"/>
    <n v="1"/>
    <n v="0"/>
    <n v="1"/>
    <n v="2"/>
    <n v="0"/>
    <n v="0"/>
    <n v="2"/>
    <n v="1"/>
    <n v="4"/>
    <n v="0"/>
    <n v="1"/>
    <n v="6"/>
  </r>
  <r>
    <x v="208"/>
    <s v="Wiley"/>
    <s v="ISNI:0000000403801313"/>
    <s v="Wiley Online Library"/>
    <s v="10.1002/(ISSN)1939-5582"/>
    <s v="Wiley:EAP"/>
    <s v="1051-0761"/>
    <x v="208"/>
    <m/>
    <x v="27"/>
    <x v="0"/>
    <x v="24"/>
    <n v="2"/>
    <n v="1"/>
    <n v="3"/>
    <n v="1"/>
    <n v="2"/>
    <n v="6"/>
    <n v="0"/>
    <n v="0"/>
    <n v="8"/>
    <n v="6"/>
    <n v="2"/>
    <n v="1"/>
  </r>
  <r>
    <x v="208"/>
    <s v="Wiley"/>
    <s v="ISNI:0000000403801313"/>
    <s v="Wiley Online Library"/>
    <s v="10.1002/(ISSN)1939-5582"/>
    <s v="Wiley:EAP"/>
    <s v="1051-0761"/>
    <x v="208"/>
    <m/>
    <x v="27"/>
    <x v="1"/>
    <x v="53"/>
    <n v="2"/>
    <n v="1"/>
    <n v="3"/>
    <n v="1"/>
    <n v="2"/>
    <n v="7"/>
    <n v="0"/>
    <n v="0"/>
    <n v="11"/>
    <n v="7"/>
    <n v="3"/>
    <n v="1"/>
  </r>
  <r>
    <x v="208"/>
    <s v="Wiley"/>
    <s v="ISNI:0000000403801313"/>
    <s v="Wiley Online Library"/>
    <s v="10.1002/(ISSN)1939-5582"/>
    <s v="Wiley:EAP"/>
    <s v="1051-0761"/>
    <x v="208"/>
    <m/>
    <x v="30"/>
    <x v="0"/>
    <x v="52"/>
    <n v="1"/>
    <n v="5"/>
    <n v="8"/>
    <n v="2"/>
    <n v="3"/>
    <n v="1"/>
    <n v="0"/>
    <n v="2"/>
    <n v="12"/>
    <n v="1"/>
    <n v="4"/>
    <n v="9"/>
  </r>
  <r>
    <x v="208"/>
    <s v="Wiley"/>
    <s v="ISNI:0000000403801313"/>
    <s v="Wiley Online Library"/>
    <s v="10.1002/(ISSN)1939-5582"/>
    <s v="Wiley:EAP"/>
    <s v="1051-0761"/>
    <x v="208"/>
    <m/>
    <x v="30"/>
    <x v="1"/>
    <x v="54"/>
    <n v="1"/>
    <n v="9"/>
    <n v="14"/>
    <n v="2"/>
    <n v="5"/>
    <n v="1"/>
    <n v="0"/>
    <n v="2"/>
    <n v="17"/>
    <n v="1"/>
    <n v="4"/>
    <n v="11"/>
  </r>
  <r>
    <x v="208"/>
    <s v="Wiley"/>
    <s v="ISNI:0000000403801313"/>
    <s v="Wiley Online Library"/>
    <s v="10.1002/(ISSN)1939-5582"/>
    <s v="Wiley:EAP"/>
    <s v="1051-0761"/>
    <x v="208"/>
    <m/>
    <x v="29"/>
    <x v="0"/>
    <x v="11"/>
    <n v="3"/>
    <n v="6"/>
    <n v="2"/>
    <n v="1"/>
    <n v="1"/>
    <n v="0"/>
    <n v="0"/>
    <n v="3"/>
    <n v="0"/>
    <n v="0"/>
    <n v="1"/>
    <n v="2"/>
  </r>
  <r>
    <x v="208"/>
    <s v="Wiley"/>
    <s v="ISNI:0000000403801313"/>
    <s v="Wiley Online Library"/>
    <s v="10.1002/(ISSN)1939-5582"/>
    <s v="Wiley:EAP"/>
    <s v="1051-0761"/>
    <x v="208"/>
    <m/>
    <x v="29"/>
    <x v="1"/>
    <x v="21"/>
    <n v="3"/>
    <n v="9"/>
    <n v="3"/>
    <n v="1"/>
    <n v="1"/>
    <n v="0"/>
    <n v="0"/>
    <n v="4"/>
    <n v="0"/>
    <n v="0"/>
    <n v="1"/>
    <n v="3"/>
  </r>
  <r>
    <x v="208"/>
    <s v="Wiley"/>
    <s v="ISNI:0000000403801313"/>
    <s v="Wiley Online Library"/>
    <s v="10.1002/(ISSN)1939-5582"/>
    <s v="Wiley:EAP"/>
    <s v="1051-0761"/>
    <x v="208"/>
    <m/>
    <x v="23"/>
    <x v="0"/>
    <x v="36"/>
    <n v="1"/>
    <n v="2"/>
    <n v="5"/>
    <n v="3"/>
    <n v="2"/>
    <n v="4"/>
    <n v="0"/>
    <n v="1"/>
    <n v="2"/>
    <n v="3"/>
    <n v="1"/>
    <n v="0"/>
  </r>
  <r>
    <x v="208"/>
    <s v="Wiley"/>
    <s v="ISNI:0000000403801313"/>
    <s v="Wiley Online Library"/>
    <s v="10.1002/(ISSN)1939-5582"/>
    <s v="Wiley:EAP"/>
    <s v="1051-0761"/>
    <x v="208"/>
    <m/>
    <x v="23"/>
    <x v="1"/>
    <x v="45"/>
    <n v="1"/>
    <n v="2"/>
    <n v="9"/>
    <n v="3"/>
    <n v="4"/>
    <n v="6"/>
    <n v="0"/>
    <n v="2"/>
    <n v="2"/>
    <n v="3"/>
    <n v="1"/>
    <n v="0"/>
  </r>
  <r>
    <x v="208"/>
    <s v="Wiley"/>
    <s v="ISNI:0000000403801313"/>
    <s v="Wiley Online Library"/>
    <s v="10.1002/(ISSN)1939-5582"/>
    <s v="Wiley:EAP"/>
    <s v="1051-0761"/>
    <x v="208"/>
    <m/>
    <x v="3"/>
    <x v="0"/>
    <x v="23"/>
    <n v="2"/>
    <n v="2"/>
    <n v="2"/>
    <n v="0"/>
    <n v="0"/>
    <n v="3"/>
    <n v="0"/>
    <n v="0"/>
    <n v="7"/>
    <n v="4"/>
    <n v="1"/>
    <n v="0"/>
  </r>
  <r>
    <x v="208"/>
    <s v="Wiley"/>
    <s v="ISNI:0000000403801313"/>
    <s v="Wiley Online Library"/>
    <s v="10.1002/(ISSN)1939-5582"/>
    <s v="Wiley:EAP"/>
    <s v="1051-0761"/>
    <x v="208"/>
    <m/>
    <x v="3"/>
    <x v="1"/>
    <x v="55"/>
    <n v="2"/>
    <n v="3"/>
    <n v="3"/>
    <n v="0"/>
    <n v="0"/>
    <n v="4"/>
    <n v="0"/>
    <n v="0"/>
    <n v="7"/>
    <n v="6"/>
    <n v="1"/>
    <n v="0"/>
  </r>
  <r>
    <x v="208"/>
    <s v="Wiley"/>
    <s v="ISNI:0000000403801313"/>
    <s v="Wiley Online Library"/>
    <s v="10.1002/(ISSN)1939-5582"/>
    <s v="Wiley:EAP"/>
    <s v="1051-0761"/>
    <x v="208"/>
    <m/>
    <x v="21"/>
    <x v="0"/>
    <x v="15"/>
    <n v="0"/>
    <n v="5"/>
    <n v="4"/>
    <n v="0"/>
    <n v="1"/>
    <n v="0"/>
    <n v="0"/>
    <n v="1"/>
    <n v="2"/>
    <n v="2"/>
    <n v="0"/>
    <n v="1"/>
  </r>
  <r>
    <x v="208"/>
    <s v="Wiley"/>
    <s v="ISNI:0000000403801313"/>
    <s v="Wiley Online Library"/>
    <s v="10.1002/(ISSN)1939-5582"/>
    <s v="Wiley:EAP"/>
    <s v="1051-0761"/>
    <x v="208"/>
    <m/>
    <x v="21"/>
    <x v="1"/>
    <x v="30"/>
    <n v="0"/>
    <n v="6"/>
    <n v="7"/>
    <n v="0"/>
    <n v="1"/>
    <n v="0"/>
    <n v="0"/>
    <n v="1"/>
    <n v="4"/>
    <n v="2"/>
    <n v="0"/>
    <n v="1"/>
  </r>
  <r>
    <x v="208"/>
    <s v="Wiley"/>
    <s v="ISNI:0000000403801313"/>
    <s v="Wiley Online Library"/>
    <s v="10.1002/(ISSN)1939-5582"/>
    <s v="Wiley:EAP"/>
    <s v="1051-0761"/>
    <x v="208"/>
    <m/>
    <x v="4"/>
    <x v="0"/>
    <x v="36"/>
    <n v="0"/>
    <n v="1"/>
    <n v="3"/>
    <n v="6"/>
    <n v="1"/>
    <n v="1"/>
    <n v="1"/>
    <n v="0"/>
    <n v="3"/>
    <n v="0"/>
    <n v="5"/>
    <n v="3"/>
  </r>
  <r>
    <x v="208"/>
    <s v="Wiley"/>
    <s v="ISNI:0000000403801313"/>
    <s v="Wiley Online Library"/>
    <s v="10.1002/(ISSN)1939-5582"/>
    <s v="Wiley:EAP"/>
    <s v="1051-0761"/>
    <x v="208"/>
    <m/>
    <x v="4"/>
    <x v="1"/>
    <x v="18"/>
    <n v="0"/>
    <n v="2"/>
    <n v="3"/>
    <n v="7"/>
    <n v="1"/>
    <n v="1"/>
    <n v="1"/>
    <n v="0"/>
    <n v="3"/>
    <n v="0"/>
    <n v="8"/>
    <n v="3"/>
  </r>
  <r>
    <x v="208"/>
    <s v="Wiley"/>
    <s v="ISNI:0000000403801313"/>
    <s v="Wiley Online Library"/>
    <s v="10.1002/(ISSN)1939-5582"/>
    <s v="Wiley:EAP"/>
    <s v="1051-0761"/>
    <x v="208"/>
    <m/>
    <x v="28"/>
    <x v="0"/>
    <x v="9"/>
    <n v="0"/>
    <n v="5"/>
    <n v="0"/>
    <n v="2"/>
    <n v="1"/>
    <n v="0"/>
    <n v="0"/>
    <n v="0"/>
    <n v="1"/>
    <n v="1"/>
    <n v="1"/>
    <n v="2"/>
  </r>
  <r>
    <x v="208"/>
    <s v="Wiley"/>
    <s v="ISNI:0000000403801313"/>
    <s v="Wiley Online Library"/>
    <s v="10.1002/(ISSN)1939-5582"/>
    <s v="Wiley:EAP"/>
    <s v="1051-0761"/>
    <x v="208"/>
    <m/>
    <x v="28"/>
    <x v="1"/>
    <x v="17"/>
    <n v="0"/>
    <n v="6"/>
    <n v="0"/>
    <n v="2"/>
    <n v="1"/>
    <n v="0"/>
    <n v="0"/>
    <n v="0"/>
    <n v="1"/>
    <n v="1"/>
    <n v="1"/>
    <n v="3"/>
  </r>
  <r>
    <x v="208"/>
    <s v="Wiley"/>
    <s v="ISNI:0000000403801313"/>
    <s v="Wiley Online Library"/>
    <s v="10.1002/(ISSN)1939-5582"/>
    <s v="Wiley:EAP"/>
    <s v="1051-0761"/>
    <x v="208"/>
    <m/>
    <x v="22"/>
    <x v="0"/>
    <x v="56"/>
    <n v="3"/>
    <n v="1"/>
    <n v="4"/>
    <n v="2"/>
    <n v="0"/>
    <n v="6"/>
    <n v="1"/>
    <n v="0"/>
    <n v="26"/>
    <n v="63"/>
    <n v="1"/>
    <n v="3"/>
  </r>
  <r>
    <x v="208"/>
    <s v="Wiley"/>
    <s v="ISNI:0000000403801313"/>
    <s v="Wiley Online Library"/>
    <s v="10.1002/(ISSN)1939-5582"/>
    <s v="Wiley:EAP"/>
    <s v="1051-0761"/>
    <x v="208"/>
    <m/>
    <x v="22"/>
    <x v="1"/>
    <x v="57"/>
    <n v="5"/>
    <n v="1"/>
    <n v="4"/>
    <n v="4"/>
    <n v="0"/>
    <n v="8"/>
    <n v="1"/>
    <n v="0"/>
    <n v="44"/>
    <n v="82"/>
    <n v="1"/>
    <n v="6"/>
  </r>
  <r>
    <x v="208"/>
    <s v="Wiley"/>
    <s v="ISNI:0000000403801313"/>
    <s v="Wiley Online Library"/>
    <s v="10.1002/(ISSN)1939-5582"/>
    <s v="Wiley:EAP"/>
    <s v="1051-0761"/>
    <x v="208"/>
    <m/>
    <x v="5"/>
    <x v="0"/>
    <x v="20"/>
    <n v="0"/>
    <n v="3"/>
    <n v="1"/>
    <n v="2"/>
    <n v="0"/>
    <n v="0"/>
    <n v="2"/>
    <n v="1"/>
    <n v="2"/>
    <n v="3"/>
    <n v="4"/>
    <n v="5"/>
  </r>
  <r>
    <x v="208"/>
    <s v="Wiley"/>
    <s v="ISNI:0000000403801313"/>
    <s v="Wiley Online Library"/>
    <s v="10.1002/(ISSN)1939-5582"/>
    <s v="Wiley:EAP"/>
    <s v="1051-0761"/>
    <x v="208"/>
    <m/>
    <x v="5"/>
    <x v="1"/>
    <x v="58"/>
    <n v="0"/>
    <n v="3"/>
    <n v="1"/>
    <n v="3"/>
    <n v="0"/>
    <n v="0"/>
    <n v="2"/>
    <n v="1"/>
    <n v="2"/>
    <n v="4"/>
    <n v="6"/>
    <n v="6"/>
  </r>
  <r>
    <x v="208"/>
    <s v="Wiley"/>
    <s v="ISNI:0000000403801313"/>
    <s v="Wiley Online Library"/>
    <s v="10.1002/(ISSN)1939-5582"/>
    <s v="Wiley:EAP"/>
    <s v="1051-0761"/>
    <x v="208"/>
    <m/>
    <x v="6"/>
    <x v="0"/>
    <x v="20"/>
    <n v="1"/>
    <n v="5"/>
    <n v="3"/>
    <n v="2"/>
    <n v="1"/>
    <n v="2"/>
    <n v="0"/>
    <n v="0"/>
    <n v="3"/>
    <n v="1"/>
    <n v="5"/>
    <n v="0"/>
  </r>
  <r>
    <x v="208"/>
    <s v="Wiley"/>
    <s v="ISNI:0000000403801313"/>
    <s v="Wiley Online Library"/>
    <s v="10.1002/(ISSN)1939-5582"/>
    <s v="Wiley:EAP"/>
    <s v="1051-0761"/>
    <x v="208"/>
    <m/>
    <x v="6"/>
    <x v="1"/>
    <x v="31"/>
    <n v="2"/>
    <n v="7"/>
    <n v="3"/>
    <n v="3"/>
    <n v="1"/>
    <n v="4"/>
    <n v="0"/>
    <n v="0"/>
    <n v="4"/>
    <n v="1"/>
    <n v="5"/>
    <n v="0"/>
  </r>
  <r>
    <x v="208"/>
    <s v="Wiley"/>
    <s v="ISNI:0000000403801313"/>
    <s v="Wiley Online Library"/>
    <s v="10.1002/(ISSN)1939-5582"/>
    <s v="Wiley:EAP"/>
    <s v="1051-0761"/>
    <x v="208"/>
    <m/>
    <x v="7"/>
    <x v="0"/>
    <x v="9"/>
    <n v="2"/>
    <n v="3"/>
    <n v="2"/>
    <n v="1"/>
    <n v="0"/>
    <n v="1"/>
    <n v="0"/>
    <n v="2"/>
    <n v="1"/>
    <n v="1"/>
    <n v="0"/>
    <n v="0"/>
  </r>
  <r>
    <x v="208"/>
    <s v="Wiley"/>
    <s v="ISNI:0000000403801313"/>
    <s v="Wiley Online Library"/>
    <s v="10.1002/(ISSN)1939-5582"/>
    <s v="Wiley:EAP"/>
    <s v="1051-0761"/>
    <x v="208"/>
    <m/>
    <x v="7"/>
    <x v="1"/>
    <x v="12"/>
    <n v="2"/>
    <n v="5"/>
    <n v="4"/>
    <n v="1"/>
    <n v="0"/>
    <n v="1"/>
    <n v="0"/>
    <n v="2"/>
    <n v="1"/>
    <n v="1"/>
    <n v="0"/>
    <n v="0"/>
  </r>
  <r>
    <x v="208"/>
    <s v="Wiley"/>
    <s v="ISNI:0000000403801313"/>
    <s v="Wiley Online Library"/>
    <s v="10.1002/(ISSN)1939-5582"/>
    <s v="Wiley:EAP"/>
    <s v="1051-0761"/>
    <x v="208"/>
    <m/>
    <x v="8"/>
    <x v="0"/>
    <x v="38"/>
    <n v="5"/>
    <n v="2"/>
    <n v="6"/>
    <n v="2"/>
    <n v="3"/>
    <n v="0"/>
    <n v="1"/>
    <n v="1"/>
    <n v="2"/>
    <n v="2"/>
    <n v="4"/>
    <n v="3"/>
  </r>
  <r>
    <x v="208"/>
    <s v="Wiley"/>
    <s v="ISNI:0000000403801313"/>
    <s v="Wiley Online Library"/>
    <s v="10.1002/(ISSN)1939-5582"/>
    <s v="Wiley:EAP"/>
    <s v="1051-0761"/>
    <x v="208"/>
    <m/>
    <x v="8"/>
    <x v="1"/>
    <x v="25"/>
    <n v="7"/>
    <n v="4"/>
    <n v="6"/>
    <n v="2"/>
    <n v="6"/>
    <n v="0"/>
    <n v="1"/>
    <n v="1"/>
    <n v="3"/>
    <n v="2"/>
    <n v="4"/>
    <n v="5"/>
  </r>
  <r>
    <x v="208"/>
    <s v="Wiley"/>
    <s v="ISNI:0000000403801313"/>
    <s v="Wiley Online Library"/>
    <s v="10.1002/(ISSN)1939-5582"/>
    <s v="Wiley:EAP"/>
    <s v="1051-0761"/>
    <x v="208"/>
    <m/>
    <x v="9"/>
    <x v="0"/>
    <x v="9"/>
    <n v="0"/>
    <n v="1"/>
    <n v="0"/>
    <n v="2"/>
    <n v="1"/>
    <n v="0"/>
    <n v="0"/>
    <n v="4"/>
    <n v="2"/>
    <n v="0"/>
    <n v="3"/>
    <n v="0"/>
  </r>
  <r>
    <x v="208"/>
    <s v="Wiley"/>
    <s v="ISNI:0000000403801313"/>
    <s v="Wiley Online Library"/>
    <s v="10.1002/(ISSN)1939-5582"/>
    <s v="Wiley:EAP"/>
    <s v="1051-0761"/>
    <x v="208"/>
    <m/>
    <x v="9"/>
    <x v="1"/>
    <x v="11"/>
    <n v="0"/>
    <n v="1"/>
    <n v="0"/>
    <n v="4"/>
    <n v="2"/>
    <n v="0"/>
    <n v="0"/>
    <n v="5"/>
    <n v="4"/>
    <n v="0"/>
    <n v="3"/>
    <n v="0"/>
  </r>
  <r>
    <x v="208"/>
    <s v="Wiley"/>
    <s v="ISNI:0000000403801313"/>
    <s v="Wiley Online Library"/>
    <s v="10.1002/(ISSN)1939-5582"/>
    <s v="Wiley:EAP"/>
    <s v="1051-0761"/>
    <x v="208"/>
    <m/>
    <x v="25"/>
    <x v="0"/>
    <x v="27"/>
    <n v="1"/>
    <n v="0"/>
    <n v="0"/>
    <n v="6"/>
    <n v="0"/>
    <n v="2"/>
    <n v="0"/>
    <n v="0"/>
    <n v="1"/>
    <n v="0"/>
    <n v="2"/>
    <n v="2"/>
  </r>
  <r>
    <x v="208"/>
    <s v="Wiley"/>
    <s v="ISNI:0000000403801313"/>
    <s v="Wiley Online Library"/>
    <s v="10.1002/(ISSN)1939-5582"/>
    <s v="Wiley:EAP"/>
    <s v="1051-0761"/>
    <x v="208"/>
    <m/>
    <x v="25"/>
    <x v="1"/>
    <x v="29"/>
    <n v="2"/>
    <n v="0"/>
    <n v="0"/>
    <n v="8"/>
    <n v="0"/>
    <n v="2"/>
    <n v="0"/>
    <n v="0"/>
    <n v="1"/>
    <n v="0"/>
    <n v="3"/>
    <n v="2"/>
  </r>
  <r>
    <x v="208"/>
    <s v="Wiley"/>
    <s v="ISNI:0000000403801313"/>
    <s v="Wiley Online Library"/>
    <s v="10.1002/(ISSN)1939-5582"/>
    <s v="Wiley:EAP"/>
    <s v="1051-0761"/>
    <x v="208"/>
    <m/>
    <x v="10"/>
    <x v="0"/>
    <x v="10"/>
    <n v="2"/>
    <n v="0"/>
    <n v="1"/>
    <n v="0"/>
    <n v="2"/>
    <n v="3"/>
    <n v="0"/>
    <n v="1"/>
    <n v="3"/>
    <n v="0"/>
    <n v="0"/>
    <n v="0"/>
  </r>
  <r>
    <x v="208"/>
    <s v="Wiley"/>
    <s v="ISNI:0000000403801313"/>
    <s v="Wiley Online Library"/>
    <s v="10.1002/(ISSN)1939-5582"/>
    <s v="Wiley:EAP"/>
    <s v="1051-0761"/>
    <x v="208"/>
    <m/>
    <x v="10"/>
    <x v="1"/>
    <x v="15"/>
    <n v="2"/>
    <n v="0"/>
    <n v="1"/>
    <n v="0"/>
    <n v="3"/>
    <n v="6"/>
    <n v="0"/>
    <n v="1"/>
    <n v="3"/>
    <n v="0"/>
    <n v="0"/>
    <n v="0"/>
  </r>
  <r>
    <x v="208"/>
    <s v="Wiley"/>
    <s v="ISNI:0000000403801313"/>
    <s v="Wiley Online Library"/>
    <s v="10.1002/(ISSN)1939-5582"/>
    <s v="Wiley:EAP"/>
    <s v="1051-0761"/>
    <x v="208"/>
    <m/>
    <x v="11"/>
    <x v="0"/>
    <x v="12"/>
    <n v="1"/>
    <n v="3"/>
    <n v="0"/>
    <n v="2"/>
    <n v="0"/>
    <n v="6"/>
    <n v="2"/>
    <n v="0"/>
    <n v="0"/>
    <n v="1"/>
    <n v="0"/>
    <n v="2"/>
  </r>
  <r>
    <x v="208"/>
    <s v="Wiley"/>
    <s v="ISNI:0000000403801313"/>
    <s v="Wiley Online Library"/>
    <s v="10.1002/(ISSN)1939-5582"/>
    <s v="Wiley:EAP"/>
    <s v="1051-0761"/>
    <x v="208"/>
    <m/>
    <x v="11"/>
    <x v="1"/>
    <x v="36"/>
    <n v="2"/>
    <n v="5"/>
    <n v="0"/>
    <n v="4"/>
    <n v="0"/>
    <n v="6"/>
    <n v="2"/>
    <n v="0"/>
    <n v="0"/>
    <n v="2"/>
    <n v="0"/>
    <n v="3"/>
  </r>
  <r>
    <x v="208"/>
    <s v="Wiley"/>
    <s v="ISNI:0000000403801313"/>
    <s v="Wiley Online Library"/>
    <s v="10.1002/(ISSN)1939-5582"/>
    <s v="Wiley:EAP"/>
    <s v="1051-0761"/>
    <x v="208"/>
    <m/>
    <x v="12"/>
    <x v="0"/>
    <x v="32"/>
    <n v="0"/>
    <n v="0"/>
    <n v="3"/>
    <n v="1"/>
    <n v="1"/>
    <n v="3"/>
    <n v="12"/>
    <n v="0"/>
    <n v="2"/>
    <n v="2"/>
    <n v="1"/>
    <n v="2"/>
  </r>
  <r>
    <x v="208"/>
    <s v="Wiley"/>
    <s v="ISNI:0000000403801313"/>
    <s v="Wiley Online Library"/>
    <s v="10.1002/(ISSN)1939-5582"/>
    <s v="Wiley:EAP"/>
    <s v="1051-0761"/>
    <x v="208"/>
    <m/>
    <x v="12"/>
    <x v="1"/>
    <x v="26"/>
    <n v="0"/>
    <n v="0"/>
    <n v="3"/>
    <n v="2"/>
    <n v="3"/>
    <n v="8"/>
    <n v="20"/>
    <n v="0"/>
    <n v="2"/>
    <n v="3"/>
    <n v="4"/>
    <n v="5"/>
  </r>
  <r>
    <x v="208"/>
    <s v="Wiley"/>
    <s v="ISNI:0000000403801313"/>
    <s v="Wiley Online Library"/>
    <s v="10.1002/(ISSN)1939-5582"/>
    <s v="Wiley:EAP"/>
    <s v="1051-0761"/>
    <x v="208"/>
    <m/>
    <x v="13"/>
    <x v="0"/>
    <x v="14"/>
    <n v="1"/>
    <n v="0"/>
    <n v="3"/>
    <n v="1"/>
    <n v="0"/>
    <n v="1"/>
    <n v="0"/>
    <n v="2"/>
    <n v="0"/>
    <n v="2"/>
    <n v="1"/>
    <n v="0"/>
  </r>
  <r>
    <x v="208"/>
    <s v="Wiley"/>
    <s v="ISNI:0000000403801313"/>
    <s v="Wiley Online Library"/>
    <s v="10.1002/(ISSN)1939-5582"/>
    <s v="Wiley:EAP"/>
    <s v="1051-0761"/>
    <x v="208"/>
    <m/>
    <x v="13"/>
    <x v="1"/>
    <x v="9"/>
    <n v="1"/>
    <n v="0"/>
    <n v="3"/>
    <n v="1"/>
    <n v="0"/>
    <n v="1"/>
    <n v="0"/>
    <n v="2"/>
    <n v="0"/>
    <n v="3"/>
    <n v="2"/>
    <n v="0"/>
  </r>
  <r>
    <x v="208"/>
    <s v="Wiley"/>
    <s v="ISNI:0000000403801313"/>
    <s v="Wiley Online Library"/>
    <s v="10.1002/(ISSN)1939-5582"/>
    <s v="Wiley:EAP"/>
    <s v="1051-0761"/>
    <x v="208"/>
    <m/>
    <x v="14"/>
    <x v="0"/>
    <x v="19"/>
    <n v="0"/>
    <n v="6"/>
    <n v="0"/>
    <n v="1"/>
    <n v="3"/>
    <n v="2"/>
    <n v="0"/>
    <n v="1"/>
    <n v="4"/>
    <n v="3"/>
    <n v="0"/>
    <n v="0"/>
  </r>
  <r>
    <x v="208"/>
    <s v="Wiley"/>
    <s v="ISNI:0000000403801313"/>
    <s v="Wiley Online Library"/>
    <s v="10.1002/(ISSN)1939-5582"/>
    <s v="Wiley:EAP"/>
    <s v="1051-0761"/>
    <x v="208"/>
    <m/>
    <x v="14"/>
    <x v="1"/>
    <x v="38"/>
    <n v="0"/>
    <n v="8"/>
    <n v="0"/>
    <n v="1"/>
    <n v="7"/>
    <n v="4"/>
    <n v="0"/>
    <n v="1"/>
    <n v="6"/>
    <n v="4"/>
    <n v="0"/>
    <n v="0"/>
  </r>
  <r>
    <x v="208"/>
    <s v="Wiley"/>
    <s v="ISNI:0000000403801313"/>
    <s v="Wiley Online Library"/>
    <s v="10.1002/(ISSN)1939-5582"/>
    <s v="Wiley:EAP"/>
    <s v="1051-0761"/>
    <x v="208"/>
    <m/>
    <x v="15"/>
    <x v="0"/>
    <x v="4"/>
    <n v="2"/>
    <n v="2"/>
    <n v="1"/>
    <n v="1"/>
    <n v="1"/>
    <n v="0"/>
    <n v="0"/>
    <n v="0"/>
    <n v="0"/>
    <n v="0"/>
    <n v="1"/>
    <n v="0"/>
  </r>
  <r>
    <x v="208"/>
    <s v="Wiley"/>
    <s v="ISNI:0000000403801313"/>
    <s v="Wiley Online Library"/>
    <s v="10.1002/(ISSN)1939-5582"/>
    <s v="Wiley:EAP"/>
    <s v="1051-0761"/>
    <x v="208"/>
    <m/>
    <x v="15"/>
    <x v="1"/>
    <x v="27"/>
    <n v="4"/>
    <n v="4"/>
    <n v="2"/>
    <n v="1"/>
    <n v="2"/>
    <n v="0"/>
    <n v="0"/>
    <n v="0"/>
    <n v="0"/>
    <n v="0"/>
    <n v="1"/>
    <n v="0"/>
  </r>
  <r>
    <x v="208"/>
    <s v="Wiley"/>
    <s v="ISNI:0000000403801313"/>
    <s v="Wiley Online Library"/>
    <s v="10.1002/(ISSN)1939-5582"/>
    <s v="Wiley:EAP"/>
    <s v="1051-0761"/>
    <x v="208"/>
    <m/>
    <x v="16"/>
    <x v="0"/>
    <x v="29"/>
    <n v="4"/>
    <n v="5"/>
    <n v="2"/>
    <n v="1"/>
    <n v="3"/>
    <n v="0"/>
    <n v="1"/>
    <n v="0"/>
    <n v="1"/>
    <n v="0"/>
    <n v="0"/>
    <n v="1"/>
  </r>
  <r>
    <x v="208"/>
    <s v="Wiley"/>
    <s v="ISNI:0000000403801313"/>
    <s v="Wiley Online Library"/>
    <s v="10.1002/(ISSN)1939-5582"/>
    <s v="Wiley:EAP"/>
    <s v="1051-0761"/>
    <x v="208"/>
    <m/>
    <x v="16"/>
    <x v="1"/>
    <x v="21"/>
    <n v="5"/>
    <n v="7"/>
    <n v="2"/>
    <n v="1"/>
    <n v="5"/>
    <n v="0"/>
    <n v="3"/>
    <n v="0"/>
    <n v="1"/>
    <n v="0"/>
    <n v="0"/>
    <n v="1"/>
  </r>
  <r>
    <x v="208"/>
    <s v="Wiley"/>
    <s v="ISNI:0000000403801313"/>
    <s v="Wiley Online Library"/>
    <s v="10.1002/(ISSN)1939-5582"/>
    <s v="Wiley:EAP"/>
    <s v="1051-0761"/>
    <x v="208"/>
    <m/>
    <x v="17"/>
    <x v="0"/>
    <x v="20"/>
    <n v="1"/>
    <n v="3"/>
    <n v="2"/>
    <n v="2"/>
    <n v="5"/>
    <n v="2"/>
    <n v="0"/>
    <n v="0"/>
    <n v="2"/>
    <n v="2"/>
    <n v="3"/>
    <n v="1"/>
  </r>
  <r>
    <x v="208"/>
    <s v="Wiley"/>
    <s v="ISNI:0000000403801313"/>
    <s v="Wiley Online Library"/>
    <s v="10.1002/(ISSN)1939-5582"/>
    <s v="Wiley:EAP"/>
    <s v="1051-0761"/>
    <x v="208"/>
    <m/>
    <x v="17"/>
    <x v="1"/>
    <x v="45"/>
    <n v="2"/>
    <n v="5"/>
    <n v="3"/>
    <n v="2"/>
    <n v="10"/>
    <n v="2"/>
    <n v="0"/>
    <n v="0"/>
    <n v="2"/>
    <n v="2"/>
    <n v="3"/>
    <n v="2"/>
  </r>
  <r>
    <x v="208"/>
    <s v="Wiley"/>
    <s v="ISNI:0000000403801313"/>
    <s v="Wiley Online Library"/>
    <s v="10.1002/(ISSN)1939-5582"/>
    <s v="Wiley:EAP"/>
    <s v="1051-0761"/>
    <x v="208"/>
    <m/>
    <x v="18"/>
    <x v="0"/>
    <x v="49"/>
    <n v="12"/>
    <n v="1"/>
    <n v="0"/>
    <n v="7"/>
    <n v="1"/>
    <n v="0"/>
    <n v="2"/>
    <n v="2"/>
    <n v="4"/>
    <n v="6"/>
    <n v="3"/>
    <n v="1"/>
  </r>
  <r>
    <x v="208"/>
    <s v="Wiley"/>
    <s v="ISNI:0000000403801313"/>
    <s v="Wiley Online Library"/>
    <s v="10.1002/(ISSN)1939-5582"/>
    <s v="Wiley:EAP"/>
    <s v="1051-0761"/>
    <x v="208"/>
    <m/>
    <x v="18"/>
    <x v="1"/>
    <x v="59"/>
    <n v="22"/>
    <n v="2"/>
    <n v="0"/>
    <n v="14"/>
    <n v="1"/>
    <n v="0"/>
    <n v="4"/>
    <n v="3"/>
    <n v="6"/>
    <n v="7"/>
    <n v="5"/>
    <n v="1"/>
  </r>
  <r>
    <x v="208"/>
    <s v="Wiley"/>
    <s v="ISNI:0000000403801313"/>
    <s v="Wiley Online Library"/>
    <s v="10.1002/(ISSN)1939-5582"/>
    <s v="Wiley:EAP"/>
    <s v="1051-0761"/>
    <x v="208"/>
    <m/>
    <x v="19"/>
    <x v="0"/>
    <x v="8"/>
    <n v="0"/>
    <n v="0"/>
    <n v="0"/>
    <n v="0"/>
    <n v="2"/>
    <n v="0"/>
    <n v="0"/>
    <n v="1"/>
    <n v="0"/>
    <n v="3"/>
    <n v="0"/>
    <n v="0"/>
  </r>
  <r>
    <x v="208"/>
    <s v="Wiley"/>
    <s v="ISNI:0000000403801313"/>
    <s v="Wiley Online Library"/>
    <s v="10.1002/(ISSN)1939-5582"/>
    <s v="Wiley:EAP"/>
    <s v="1051-0761"/>
    <x v="208"/>
    <m/>
    <x v="19"/>
    <x v="1"/>
    <x v="5"/>
    <n v="0"/>
    <n v="0"/>
    <n v="0"/>
    <n v="0"/>
    <n v="3"/>
    <n v="0"/>
    <n v="0"/>
    <n v="1"/>
    <n v="0"/>
    <n v="3"/>
    <n v="0"/>
    <n v="0"/>
  </r>
  <r>
    <x v="208"/>
    <s v="Wiley"/>
    <s v="ISNI:0000000403801313"/>
    <s v="Wiley Online Library"/>
    <s v="10.1002/(ISSN)1939-5582"/>
    <s v="Wiley:EAP"/>
    <s v="1051-0761"/>
    <x v="208"/>
    <m/>
    <x v="20"/>
    <x v="0"/>
    <x v="58"/>
    <n v="9"/>
    <n v="8"/>
    <n v="2"/>
    <n v="2"/>
    <n v="3"/>
    <n v="0"/>
    <n v="0"/>
    <n v="3"/>
    <n v="0"/>
    <n v="0"/>
    <n v="1"/>
    <n v="0"/>
  </r>
  <r>
    <x v="208"/>
    <s v="Wiley"/>
    <s v="ISNI:0000000403801313"/>
    <s v="Wiley Online Library"/>
    <s v="10.1002/(ISSN)1939-5582"/>
    <s v="Wiley:EAP"/>
    <s v="1051-0761"/>
    <x v="208"/>
    <m/>
    <x v="20"/>
    <x v="1"/>
    <x v="60"/>
    <n v="18"/>
    <n v="9"/>
    <n v="2"/>
    <n v="4"/>
    <n v="7"/>
    <n v="0"/>
    <n v="0"/>
    <n v="6"/>
    <n v="0"/>
    <n v="0"/>
    <n v="1"/>
    <n v="0"/>
  </r>
  <r>
    <x v="209"/>
    <s v="Wiley"/>
    <s v="ISNI:0000000403801313"/>
    <s v="Wiley Online Library"/>
    <s v="10.1111/(ISSN)1365-2311"/>
    <s v="Wiley:EEN"/>
    <s v="0307-6946"/>
    <x v="209"/>
    <m/>
    <x v="1"/>
    <x v="0"/>
    <x v="0"/>
    <n v="0"/>
    <n v="0"/>
    <n v="0"/>
    <n v="0"/>
    <n v="0"/>
    <n v="0"/>
    <n v="0"/>
    <n v="0"/>
    <n v="0"/>
    <n v="1"/>
    <n v="0"/>
    <n v="0"/>
  </r>
  <r>
    <x v="209"/>
    <s v="Wiley"/>
    <s v="ISNI:0000000403801313"/>
    <s v="Wiley Online Library"/>
    <s v="10.1111/(ISSN)1365-2311"/>
    <s v="Wiley:EEN"/>
    <s v="0307-6946"/>
    <x v="209"/>
    <m/>
    <x v="1"/>
    <x v="1"/>
    <x v="0"/>
    <n v="0"/>
    <n v="0"/>
    <n v="0"/>
    <n v="0"/>
    <n v="0"/>
    <n v="0"/>
    <n v="0"/>
    <n v="0"/>
    <n v="0"/>
    <n v="1"/>
    <n v="0"/>
    <n v="0"/>
  </r>
  <r>
    <x v="209"/>
    <s v="Wiley"/>
    <s v="ISNI:0000000403801313"/>
    <s v="Wiley Online Library"/>
    <s v="10.1111/(ISSN)1365-2311"/>
    <s v="Wiley:EEN"/>
    <s v="0307-6946"/>
    <x v="209"/>
    <m/>
    <x v="30"/>
    <x v="0"/>
    <x v="0"/>
    <n v="0"/>
    <n v="0"/>
    <n v="0"/>
    <n v="1"/>
    <n v="0"/>
    <n v="0"/>
    <n v="0"/>
    <n v="0"/>
    <n v="0"/>
    <n v="0"/>
    <n v="0"/>
    <n v="0"/>
  </r>
  <r>
    <x v="209"/>
    <s v="Wiley"/>
    <s v="ISNI:0000000403801313"/>
    <s v="Wiley Online Library"/>
    <s v="10.1111/(ISSN)1365-2311"/>
    <s v="Wiley:EEN"/>
    <s v="0307-6946"/>
    <x v="209"/>
    <m/>
    <x v="30"/>
    <x v="1"/>
    <x v="0"/>
    <n v="0"/>
    <n v="0"/>
    <n v="0"/>
    <n v="1"/>
    <n v="0"/>
    <n v="0"/>
    <n v="0"/>
    <n v="0"/>
    <n v="0"/>
    <n v="0"/>
    <n v="0"/>
    <n v="0"/>
  </r>
  <r>
    <x v="209"/>
    <s v="Wiley"/>
    <s v="ISNI:0000000403801313"/>
    <s v="Wiley Online Library"/>
    <s v="10.1111/(ISSN)1365-2311"/>
    <s v="Wiley:EEN"/>
    <s v="0307-6946"/>
    <x v="209"/>
    <m/>
    <x v="23"/>
    <x v="0"/>
    <x v="1"/>
    <n v="0"/>
    <n v="0"/>
    <n v="0"/>
    <n v="0"/>
    <n v="0"/>
    <n v="0"/>
    <n v="0"/>
    <n v="0"/>
    <n v="0"/>
    <n v="1"/>
    <n v="1"/>
    <n v="0"/>
  </r>
  <r>
    <x v="209"/>
    <s v="Wiley"/>
    <s v="ISNI:0000000403801313"/>
    <s v="Wiley Online Library"/>
    <s v="10.1111/(ISSN)1365-2311"/>
    <s v="Wiley:EEN"/>
    <s v="0307-6946"/>
    <x v="209"/>
    <m/>
    <x v="23"/>
    <x v="1"/>
    <x v="7"/>
    <n v="0"/>
    <n v="0"/>
    <n v="0"/>
    <n v="0"/>
    <n v="0"/>
    <n v="0"/>
    <n v="0"/>
    <n v="0"/>
    <n v="0"/>
    <n v="2"/>
    <n v="2"/>
    <n v="0"/>
  </r>
  <r>
    <x v="209"/>
    <s v="Wiley"/>
    <s v="ISNI:0000000403801313"/>
    <s v="Wiley Online Library"/>
    <s v="10.1111/(ISSN)1365-2311"/>
    <s v="Wiley:EEN"/>
    <s v="0307-6946"/>
    <x v="209"/>
    <m/>
    <x v="3"/>
    <x v="0"/>
    <x v="0"/>
    <n v="0"/>
    <n v="0"/>
    <n v="0"/>
    <n v="1"/>
    <n v="0"/>
    <n v="0"/>
    <n v="0"/>
    <n v="0"/>
    <n v="0"/>
    <n v="0"/>
    <n v="0"/>
    <n v="0"/>
  </r>
  <r>
    <x v="209"/>
    <s v="Wiley"/>
    <s v="ISNI:0000000403801313"/>
    <s v="Wiley Online Library"/>
    <s v="10.1111/(ISSN)1365-2311"/>
    <s v="Wiley:EEN"/>
    <s v="0307-6946"/>
    <x v="209"/>
    <m/>
    <x v="3"/>
    <x v="1"/>
    <x v="1"/>
    <n v="0"/>
    <n v="0"/>
    <n v="0"/>
    <n v="2"/>
    <n v="0"/>
    <n v="0"/>
    <n v="0"/>
    <n v="0"/>
    <n v="0"/>
    <n v="0"/>
    <n v="0"/>
    <n v="0"/>
  </r>
  <r>
    <x v="209"/>
    <s v="Wiley"/>
    <s v="ISNI:0000000403801313"/>
    <s v="Wiley Online Library"/>
    <s v="10.1111/(ISSN)1365-2311"/>
    <s v="Wiley:EEN"/>
    <s v="0307-6946"/>
    <x v="209"/>
    <m/>
    <x v="21"/>
    <x v="0"/>
    <x v="0"/>
    <n v="0"/>
    <n v="1"/>
    <n v="0"/>
    <n v="0"/>
    <n v="0"/>
    <n v="0"/>
    <n v="0"/>
    <n v="0"/>
    <n v="0"/>
    <n v="0"/>
    <n v="0"/>
    <n v="0"/>
  </r>
  <r>
    <x v="209"/>
    <s v="Wiley"/>
    <s v="ISNI:0000000403801313"/>
    <s v="Wiley Online Library"/>
    <s v="10.1111/(ISSN)1365-2311"/>
    <s v="Wiley:EEN"/>
    <s v="0307-6946"/>
    <x v="209"/>
    <m/>
    <x v="21"/>
    <x v="1"/>
    <x v="0"/>
    <n v="0"/>
    <n v="1"/>
    <n v="0"/>
    <n v="0"/>
    <n v="0"/>
    <n v="0"/>
    <n v="0"/>
    <n v="0"/>
    <n v="0"/>
    <n v="0"/>
    <n v="0"/>
    <n v="0"/>
  </r>
  <r>
    <x v="209"/>
    <s v="Wiley"/>
    <s v="ISNI:0000000403801313"/>
    <s v="Wiley Online Library"/>
    <s v="10.1111/(ISSN)1365-2311"/>
    <s v="Wiley:EEN"/>
    <s v="0307-6946"/>
    <x v="209"/>
    <m/>
    <x v="4"/>
    <x v="0"/>
    <x v="1"/>
    <n v="0"/>
    <n v="0"/>
    <n v="0"/>
    <n v="1"/>
    <n v="0"/>
    <n v="0"/>
    <n v="0"/>
    <n v="0"/>
    <n v="0"/>
    <n v="1"/>
    <n v="0"/>
    <n v="0"/>
  </r>
  <r>
    <x v="209"/>
    <s v="Wiley"/>
    <s v="ISNI:0000000403801313"/>
    <s v="Wiley Online Library"/>
    <s v="10.1111/(ISSN)1365-2311"/>
    <s v="Wiley:EEN"/>
    <s v="0307-6946"/>
    <x v="209"/>
    <m/>
    <x v="4"/>
    <x v="1"/>
    <x v="1"/>
    <n v="0"/>
    <n v="0"/>
    <n v="0"/>
    <n v="1"/>
    <n v="0"/>
    <n v="0"/>
    <n v="0"/>
    <n v="0"/>
    <n v="0"/>
    <n v="1"/>
    <n v="0"/>
    <n v="0"/>
  </r>
  <r>
    <x v="209"/>
    <s v="Wiley"/>
    <s v="ISNI:0000000403801313"/>
    <s v="Wiley Online Library"/>
    <s v="10.1111/(ISSN)1365-2311"/>
    <s v="Wiley:EEN"/>
    <s v="0307-6946"/>
    <x v="209"/>
    <m/>
    <x v="28"/>
    <x v="0"/>
    <x v="7"/>
    <n v="0"/>
    <n v="0"/>
    <n v="0"/>
    <n v="2"/>
    <n v="1"/>
    <n v="0"/>
    <n v="0"/>
    <n v="0"/>
    <n v="0"/>
    <n v="1"/>
    <n v="0"/>
    <n v="0"/>
  </r>
  <r>
    <x v="209"/>
    <s v="Wiley"/>
    <s v="ISNI:0000000403801313"/>
    <s v="Wiley Online Library"/>
    <s v="10.1111/(ISSN)1365-2311"/>
    <s v="Wiley:EEN"/>
    <s v="0307-6946"/>
    <x v="209"/>
    <m/>
    <x v="28"/>
    <x v="1"/>
    <x v="4"/>
    <n v="0"/>
    <n v="0"/>
    <n v="0"/>
    <n v="4"/>
    <n v="2"/>
    <n v="0"/>
    <n v="0"/>
    <n v="0"/>
    <n v="0"/>
    <n v="2"/>
    <n v="0"/>
    <n v="0"/>
  </r>
  <r>
    <x v="209"/>
    <s v="Wiley"/>
    <s v="ISNI:0000000403801313"/>
    <s v="Wiley Online Library"/>
    <s v="10.1111/(ISSN)1365-2311"/>
    <s v="Wiley:EEN"/>
    <s v="0307-6946"/>
    <x v="209"/>
    <m/>
    <x v="7"/>
    <x v="0"/>
    <x v="1"/>
    <n v="1"/>
    <n v="0"/>
    <n v="0"/>
    <n v="0"/>
    <n v="0"/>
    <n v="0"/>
    <n v="0"/>
    <n v="0"/>
    <n v="0"/>
    <n v="0"/>
    <n v="1"/>
    <n v="0"/>
  </r>
  <r>
    <x v="209"/>
    <s v="Wiley"/>
    <s v="ISNI:0000000403801313"/>
    <s v="Wiley Online Library"/>
    <s v="10.1111/(ISSN)1365-2311"/>
    <s v="Wiley:EEN"/>
    <s v="0307-6946"/>
    <x v="209"/>
    <m/>
    <x v="7"/>
    <x v="1"/>
    <x v="2"/>
    <n v="2"/>
    <n v="0"/>
    <n v="0"/>
    <n v="0"/>
    <n v="0"/>
    <n v="0"/>
    <n v="0"/>
    <n v="0"/>
    <n v="0"/>
    <n v="0"/>
    <n v="1"/>
    <n v="0"/>
  </r>
  <r>
    <x v="209"/>
    <s v="Wiley"/>
    <s v="ISNI:0000000403801313"/>
    <s v="Wiley Online Library"/>
    <s v="10.1111/(ISSN)1365-2311"/>
    <s v="Wiley:EEN"/>
    <s v="0307-6946"/>
    <x v="209"/>
    <m/>
    <x v="8"/>
    <x v="0"/>
    <x v="0"/>
    <n v="1"/>
    <n v="0"/>
    <n v="0"/>
    <n v="0"/>
    <n v="0"/>
    <n v="0"/>
    <n v="0"/>
    <n v="0"/>
    <n v="0"/>
    <n v="0"/>
    <n v="0"/>
    <n v="0"/>
  </r>
  <r>
    <x v="209"/>
    <s v="Wiley"/>
    <s v="ISNI:0000000403801313"/>
    <s v="Wiley Online Library"/>
    <s v="10.1111/(ISSN)1365-2311"/>
    <s v="Wiley:EEN"/>
    <s v="0307-6946"/>
    <x v="209"/>
    <m/>
    <x v="8"/>
    <x v="1"/>
    <x v="0"/>
    <n v="1"/>
    <n v="0"/>
    <n v="0"/>
    <n v="0"/>
    <n v="0"/>
    <n v="0"/>
    <n v="0"/>
    <n v="0"/>
    <n v="0"/>
    <n v="0"/>
    <n v="0"/>
    <n v="0"/>
  </r>
  <r>
    <x v="209"/>
    <s v="Wiley"/>
    <s v="ISNI:0000000403801313"/>
    <s v="Wiley Online Library"/>
    <s v="10.1111/(ISSN)1365-2311"/>
    <s v="Wiley:EEN"/>
    <s v="0307-6946"/>
    <x v="209"/>
    <m/>
    <x v="25"/>
    <x v="0"/>
    <x v="1"/>
    <n v="0"/>
    <n v="0"/>
    <n v="0"/>
    <n v="0"/>
    <n v="0"/>
    <n v="1"/>
    <n v="0"/>
    <n v="0"/>
    <n v="0"/>
    <n v="1"/>
    <n v="0"/>
    <n v="0"/>
  </r>
  <r>
    <x v="209"/>
    <s v="Wiley"/>
    <s v="ISNI:0000000403801313"/>
    <s v="Wiley Online Library"/>
    <s v="10.1111/(ISSN)1365-2311"/>
    <s v="Wiley:EEN"/>
    <s v="0307-6946"/>
    <x v="209"/>
    <m/>
    <x v="25"/>
    <x v="1"/>
    <x v="2"/>
    <n v="0"/>
    <n v="0"/>
    <n v="0"/>
    <n v="0"/>
    <n v="0"/>
    <n v="2"/>
    <n v="0"/>
    <n v="0"/>
    <n v="0"/>
    <n v="1"/>
    <n v="0"/>
    <n v="0"/>
  </r>
  <r>
    <x v="209"/>
    <s v="Wiley"/>
    <s v="ISNI:0000000403801313"/>
    <s v="Wiley Online Library"/>
    <s v="10.1111/(ISSN)1365-2311"/>
    <s v="Wiley:EEN"/>
    <s v="0307-6946"/>
    <x v="209"/>
    <m/>
    <x v="10"/>
    <x v="0"/>
    <x v="0"/>
    <n v="0"/>
    <n v="0"/>
    <n v="0"/>
    <n v="0"/>
    <n v="0"/>
    <n v="1"/>
    <n v="0"/>
    <n v="0"/>
    <n v="0"/>
    <n v="0"/>
    <n v="0"/>
    <n v="0"/>
  </r>
  <r>
    <x v="209"/>
    <s v="Wiley"/>
    <s v="ISNI:0000000403801313"/>
    <s v="Wiley Online Library"/>
    <s v="10.1111/(ISSN)1365-2311"/>
    <s v="Wiley:EEN"/>
    <s v="0307-6946"/>
    <x v="209"/>
    <m/>
    <x v="10"/>
    <x v="1"/>
    <x v="1"/>
    <n v="0"/>
    <n v="0"/>
    <n v="0"/>
    <n v="0"/>
    <n v="0"/>
    <n v="2"/>
    <n v="0"/>
    <n v="0"/>
    <n v="0"/>
    <n v="0"/>
    <n v="0"/>
    <n v="0"/>
  </r>
  <r>
    <x v="209"/>
    <s v="Wiley"/>
    <s v="ISNI:0000000403801313"/>
    <s v="Wiley Online Library"/>
    <s v="10.1111/(ISSN)1365-2311"/>
    <s v="Wiley:EEN"/>
    <s v="0307-6946"/>
    <x v="209"/>
    <m/>
    <x v="12"/>
    <x v="0"/>
    <x v="0"/>
    <n v="0"/>
    <n v="0"/>
    <n v="0"/>
    <n v="0"/>
    <n v="0"/>
    <n v="0"/>
    <n v="0"/>
    <n v="0"/>
    <n v="0"/>
    <n v="1"/>
    <n v="0"/>
    <n v="0"/>
  </r>
  <r>
    <x v="209"/>
    <s v="Wiley"/>
    <s v="ISNI:0000000403801313"/>
    <s v="Wiley Online Library"/>
    <s v="10.1111/(ISSN)1365-2311"/>
    <s v="Wiley:EEN"/>
    <s v="0307-6946"/>
    <x v="209"/>
    <m/>
    <x v="12"/>
    <x v="1"/>
    <x v="0"/>
    <n v="0"/>
    <n v="0"/>
    <n v="0"/>
    <n v="0"/>
    <n v="0"/>
    <n v="0"/>
    <n v="0"/>
    <n v="0"/>
    <n v="0"/>
    <n v="1"/>
    <n v="0"/>
    <n v="0"/>
  </r>
  <r>
    <x v="209"/>
    <s v="Wiley"/>
    <s v="ISNI:0000000403801313"/>
    <s v="Wiley Online Library"/>
    <s v="10.1111/(ISSN)1365-2311"/>
    <s v="Wiley:EEN"/>
    <s v="0307-6946"/>
    <x v="209"/>
    <m/>
    <x v="13"/>
    <x v="0"/>
    <x v="2"/>
    <n v="0"/>
    <n v="0"/>
    <n v="0"/>
    <n v="0"/>
    <n v="0"/>
    <n v="0"/>
    <n v="1"/>
    <n v="0"/>
    <n v="0"/>
    <n v="2"/>
    <n v="0"/>
    <n v="0"/>
  </r>
  <r>
    <x v="209"/>
    <s v="Wiley"/>
    <s v="ISNI:0000000403801313"/>
    <s v="Wiley Online Library"/>
    <s v="10.1111/(ISSN)1365-2311"/>
    <s v="Wiley:EEN"/>
    <s v="0307-6946"/>
    <x v="209"/>
    <m/>
    <x v="13"/>
    <x v="1"/>
    <x v="2"/>
    <n v="0"/>
    <n v="0"/>
    <n v="0"/>
    <n v="0"/>
    <n v="0"/>
    <n v="0"/>
    <n v="1"/>
    <n v="0"/>
    <n v="0"/>
    <n v="2"/>
    <n v="0"/>
    <n v="0"/>
  </r>
  <r>
    <x v="209"/>
    <s v="Wiley"/>
    <s v="ISNI:0000000403801313"/>
    <s v="Wiley Online Library"/>
    <s v="10.1111/(ISSN)1365-2311"/>
    <s v="Wiley:EEN"/>
    <s v="0307-6946"/>
    <x v="209"/>
    <m/>
    <x v="14"/>
    <x v="0"/>
    <x v="4"/>
    <n v="0"/>
    <n v="1"/>
    <n v="1"/>
    <n v="0"/>
    <n v="0"/>
    <n v="0"/>
    <n v="0"/>
    <n v="0"/>
    <n v="0"/>
    <n v="0"/>
    <n v="6"/>
    <n v="0"/>
  </r>
  <r>
    <x v="209"/>
    <s v="Wiley"/>
    <s v="ISNI:0000000403801313"/>
    <s v="Wiley Online Library"/>
    <s v="10.1111/(ISSN)1365-2311"/>
    <s v="Wiley:EEN"/>
    <s v="0307-6946"/>
    <x v="209"/>
    <m/>
    <x v="14"/>
    <x v="1"/>
    <x v="6"/>
    <n v="0"/>
    <n v="1"/>
    <n v="3"/>
    <n v="0"/>
    <n v="0"/>
    <n v="0"/>
    <n v="0"/>
    <n v="0"/>
    <n v="0"/>
    <n v="0"/>
    <n v="6"/>
    <n v="0"/>
  </r>
  <r>
    <x v="209"/>
    <s v="Wiley"/>
    <s v="ISNI:0000000403801313"/>
    <s v="Wiley Online Library"/>
    <s v="10.1111/(ISSN)1365-2311"/>
    <s v="Wiley:EEN"/>
    <s v="0307-6946"/>
    <x v="209"/>
    <m/>
    <x v="15"/>
    <x v="0"/>
    <x v="0"/>
    <n v="0"/>
    <n v="0"/>
    <n v="1"/>
    <n v="0"/>
    <n v="0"/>
    <n v="0"/>
    <n v="0"/>
    <n v="0"/>
    <n v="0"/>
    <n v="0"/>
    <n v="0"/>
    <n v="0"/>
  </r>
  <r>
    <x v="209"/>
    <s v="Wiley"/>
    <s v="ISNI:0000000403801313"/>
    <s v="Wiley Online Library"/>
    <s v="10.1111/(ISSN)1365-2311"/>
    <s v="Wiley:EEN"/>
    <s v="0307-6946"/>
    <x v="209"/>
    <m/>
    <x v="15"/>
    <x v="1"/>
    <x v="0"/>
    <n v="0"/>
    <n v="0"/>
    <n v="1"/>
    <n v="0"/>
    <n v="0"/>
    <n v="0"/>
    <n v="0"/>
    <n v="0"/>
    <n v="0"/>
    <n v="0"/>
    <n v="0"/>
    <n v="0"/>
  </r>
  <r>
    <x v="209"/>
    <s v="Wiley"/>
    <s v="ISNI:0000000403801313"/>
    <s v="Wiley Online Library"/>
    <s v="10.1111/(ISSN)1365-2311"/>
    <s v="Wiley:EEN"/>
    <s v="0307-6946"/>
    <x v="209"/>
    <m/>
    <x v="16"/>
    <x v="0"/>
    <x v="2"/>
    <n v="2"/>
    <n v="1"/>
    <n v="0"/>
    <n v="0"/>
    <n v="0"/>
    <n v="0"/>
    <n v="0"/>
    <n v="0"/>
    <n v="0"/>
    <n v="0"/>
    <n v="0"/>
    <n v="0"/>
  </r>
  <r>
    <x v="209"/>
    <s v="Wiley"/>
    <s v="ISNI:0000000403801313"/>
    <s v="Wiley Online Library"/>
    <s v="10.1111/(ISSN)1365-2311"/>
    <s v="Wiley:EEN"/>
    <s v="0307-6946"/>
    <x v="209"/>
    <m/>
    <x v="16"/>
    <x v="1"/>
    <x v="2"/>
    <n v="2"/>
    <n v="1"/>
    <n v="0"/>
    <n v="0"/>
    <n v="0"/>
    <n v="0"/>
    <n v="0"/>
    <n v="0"/>
    <n v="0"/>
    <n v="0"/>
    <n v="0"/>
    <n v="0"/>
  </r>
  <r>
    <x v="209"/>
    <s v="Wiley"/>
    <s v="ISNI:0000000403801313"/>
    <s v="Wiley Online Library"/>
    <s v="10.1111/(ISSN)1365-2311"/>
    <s v="Wiley:EEN"/>
    <s v="0307-6946"/>
    <x v="209"/>
    <m/>
    <x v="17"/>
    <x v="0"/>
    <x v="0"/>
    <n v="0"/>
    <n v="0"/>
    <n v="0"/>
    <n v="0"/>
    <n v="0"/>
    <n v="1"/>
    <n v="0"/>
    <n v="0"/>
    <n v="0"/>
    <n v="0"/>
    <n v="0"/>
    <n v="0"/>
  </r>
  <r>
    <x v="209"/>
    <s v="Wiley"/>
    <s v="ISNI:0000000403801313"/>
    <s v="Wiley Online Library"/>
    <s v="10.1111/(ISSN)1365-2311"/>
    <s v="Wiley:EEN"/>
    <s v="0307-6946"/>
    <x v="209"/>
    <m/>
    <x v="17"/>
    <x v="1"/>
    <x v="0"/>
    <n v="0"/>
    <n v="0"/>
    <n v="0"/>
    <n v="0"/>
    <n v="0"/>
    <n v="1"/>
    <n v="0"/>
    <n v="0"/>
    <n v="0"/>
    <n v="0"/>
    <n v="0"/>
    <n v="0"/>
  </r>
  <r>
    <x v="209"/>
    <s v="Wiley"/>
    <s v="ISNI:0000000403801313"/>
    <s v="Wiley Online Library"/>
    <s v="10.1111/(ISSN)1365-2311"/>
    <s v="Wiley:EEN"/>
    <s v="0307-6946"/>
    <x v="209"/>
    <m/>
    <x v="18"/>
    <x v="0"/>
    <x v="3"/>
    <n v="4"/>
    <n v="0"/>
    <n v="0"/>
    <n v="0"/>
    <n v="0"/>
    <n v="0"/>
    <n v="0"/>
    <n v="0"/>
    <n v="1"/>
    <n v="0"/>
    <n v="0"/>
    <n v="0"/>
  </r>
  <r>
    <x v="209"/>
    <s v="Wiley"/>
    <s v="ISNI:0000000403801313"/>
    <s v="Wiley Online Library"/>
    <s v="10.1111/(ISSN)1365-2311"/>
    <s v="Wiley:EEN"/>
    <s v="0307-6946"/>
    <x v="209"/>
    <m/>
    <x v="18"/>
    <x v="1"/>
    <x v="3"/>
    <n v="4"/>
    <n v="0"/>
    <n v="0"/>
    <n v="0"/>
    <n v="0"/>
    <n v="0"/>
    <n v="0"/>
    <n v="0"/>
    <n v="1"/>
    <n v="0"/>
    <n v="0"/>
    <n v="0"/>
  </r>
  <r>
    <x v="210"/>
    <s v="Wiley"/>
    <s v="ISNI:0000000403801313"/>
    <s v="Wiley Online Library"/>
    <s v="10.1111/(ISSN)1442-8903"/>
    <s v="Wiley:EMR"/>
    <s v="1442-7001"/>
    <x v="210"/>
    <m/>
    <x v="3"/>
    <x v="0"/>
    <x v="0"/>
    <n v="0"/>
    <n v="1"/>
    <n v="0"/>
    <n v="0"/>
    <n v="0"/>
    <n v="0"/>
    <n v="0"/>
    <n v="0"/>
    <n v="0"/>
    <n v="0"/>
    <n v="0"/>
    <n v="0"/>
  </r>
  <r>
    <x v="210"/>
    <s v="Wiley"/>
    <s v="ISNI:0000000403801313"/>
    <s v="Wiley Online Library"/>
    <s v="10.1111/(ISSN)1442-8903"/>
    <s v="Wiley:EMR"/>
    <s v="1442-7001"/>
    <x v="210"/>
    <m/>
    <x v="3"/>
    <x v="1"/>
    <x v="2"/>
    <n v="0"/>
    <n v="3"/>
    <n v="0"/>
    <n v="0"/>
    <n v="0"/>
    <n v="0"/>
    <n v="0"/>
    <n v="0"/>
    <n v="0"/>
    <n v="0"/>
    <n v="0"/>
    <n v="0"/>
  </r>
  <r>
    <x v="210"/>
    <s v="Wiley"/>
    <s v="ISNI:0000000403801313"/>
    <s v="Wiley Online Library"/>
    <s v="10.1111/(ISSN)1442-8903"/>
    <s v="Wiley:EMR"/>
    <s v="1442-7001"/>
    <x v="210"/>
    <m/>
    <x v="7"/>
    <x v="0"/>
    <x v="0"/>
    <n v="0"/>
    <n v="0"/>
    <n v="0"/>
    <n v="1"/>
    <n v="0"/>
    <n v="0"/>
    <n v="0"/>
    <n v="0"/>
    <n v="0"/>
    <n v="0"/>
    <n v="0"/>
    <n v="0"/>
  </r>
  <r>
    <x v="210"/>
    <s v="Wiley"/>
    <s v="ISNI:0000000403801313"/>
    <s v="Wiley Online Library"/>
    <s v="10.1111/(ISSN)1442-8903"/>
    <s v="Wiley:EMR"/>
    <s v="1442-7001"/>
    <x v="210"/>
    <m/>
    <x v="7"/>
    <x v="1"/>
    <x v="0"/>
    <n v="0"/>
    <n v="0"/>
    <n v="0"/>
    <n v="1"/>
    <n v="0"/>
    <n v="0"/>
    <n v="0"/>
    <n v="0"/>
    <n v="0"/>
    <n v="0"/>
    <n v="0"/>
    <n v="0"/>
  </r>
  <r>
    <x v="210"/>
    <s v="Wiley"/>
    <s v="ISNI:0000000403801313"/>
    <s v="Wiley Online Library"/>
    <s v="10.1111/(ISSN)1442-8903"/>
    <s v="Wiley:EMR"/>
    <s v="1442-7001"/>
    <x v="210"/>
    <m/>
    <x v="9"/>
    <x v="0"/>
    <x v="0"/>
    <n v="0"/>
    <n v="0"/>
    <n v="0"/>
    <n v="0"/>
    <n v="0"/>
    <n v="1"/>
    <n v="0"/>
    <n v="0"/>
    <n v="0"/>
    <n v="0"/>
    <n v="0"/>
    <n v="0"/>
  </r>
  <r>
    <x v="210"/>
    <s v="Wiley"/>
    <s v="ISNI:0000000403801313"/>
    <s v="Wiley Online Library"/>
    <s v="10.1111/(ISSN)1442-8903"/>
    <s v="Wiley:EMR"/>
    <s v="1442-7001"/>
    <x v="210"/>
    <m/>
    <x v="9"/>
    <x v="1"/>
    <x v="0"/>
    <n v="0"/>
    <n v="0"/>
    <n v="0"/>
    <n v="0"/>
    <n v="0"/>
    <n v="1"/>
    <n v="0"/>
    <n v="0"/>
    <n v="0"/>
    <n v="0"/>
    <n v="0"/>
    <n v="0"/>
  </r>
  <r>
    <x v="210"/>
    <s v="Wiley"/>
    <s v="ISNI:0000000403801313"/>
    <s v="Wiley Online Library"/>
    <s v="10.1111/(ISSN)1442-8903"/>
    <s v="Wiley:EMR"/>
    <s v="1442-7001"/>
    <x v="210"/>
    <m/>
    <x v="10"/>
    <x v="0"/>
    <x v="0"/>
    <n v="0"/>
    <n v="1"/>
    <n v="0"/>
    <n v="0"/>
    <n v="0"/>
    <n v="0"/>
    <n v="0"/>
    <n v="0"/>
    <n v="0"/>
    <n v="0"/>
    <n v="0"/>
    <n v="0"/>
  </r>
  <r>
    <x v="210"/>
    <s v="Wiley"/>
    <s v="ISNI:0000000403801313"/>
    <s v="Wiley Online Library"/>
    <s v="10.1111/(ISSN)1442-8903"/>
    <s v="Wiley:EMR"/>
    <s v="1442-7001"/>
    <x v="210"/>
    <m/>
    <x v="10"/>
    <x v="1"/>
    <x v="0"/>
    <n v="0"/>
    <n v="1"/>
    <n v="0"/>
    <n v="0"/>
    <n v="0"/>
    <n v="0"/>
    <n v="0"/>
    <n v="0"/>
    <n v="0"/>
    <n v="0"/>
    <n v="0"/>
    <n v="0"/>
  </r>
  <r>
    <x v="210"/>
    <s v="Wiley"/>
    <s v="ISNI:0000000403801313"/>
    <s v="Wiley Online Library"/>
    <s v="10.1111/(ISSN)1442-8903"/>
    <s v="Wiley:EMR"/>
    <s v="1442-7001"/>
    <x v="210"/>
    <m/>
    <x v="12"/>
    <x v="0"/>
    <x v="1"/>
    <n v="0"/>
    <n v="0"/>
    <n v="1"/>
    <n v="1"/>
    <n v="0"/>
    <n v="0"/>
    <n v="0"/>
    <n v="0"/>
    <n v="0"/>
    <n v="0"/>
    <n v="0"/>
    <n v="0"/>
  </r>
  <r>
    <x v="210"/>
    <s v="Wiley"/>
    <s v="ISNI:0000000403801313"/>
    <s v="Wiley Online Library"/>
    <s v="10.1111/(ISSN)1442-8903"/>
    <s v="Wiley:EMR"/>
    <s v="1442-7001"/>
    <x v="210"/>
    <m/>
    <x v="12"/>
    <x v="1"/>
    <x v="1"/>
    <n v="0"/>
    <n v="0"/>
    <n v="1"/>
    <n v="1"/>
    <n v="0"/>
    <n v="0"/>
    <n v="0"/>
    <n v="0"/>
    <n v="0"/>
    <n v="0"/>
    <n v="0"/>
    <n v="0"/>
  </r>
  <r>
    <x v="210"/>
    <s v="Wiley"/>
    <s v="ISNI:0000000403801313"/>
    <s v="Wiley Online Library"/>
    <s v="10.1111/(ISSN)1442-8903"/>
    <s v="Wiley:EMR"/>
    <s v="1442-7001"/>
    <x v="210"/>
    <m/>
    <x v="13"/>
    <x v="0"/>
    <x v="1"/>
    <n v="0"/>
    <n v="1"/>
    <n v="1"/>
    <n v="0"/>
    <n v="0"/>
    <n v="0"/>
    <n v="0"/>
    <n v="0"/>
    <n v="0"/>
    <n v="0"/>
    <n v="0"/>
    <n v="0"/>
  </r>
  <r>
    <x v="210"/>
    <s v="Wiley"/>
    <s v="ISNI:0000000403801313"/>
    <s v="Wiley Online Library"/>
    <s v="10.1111/(ISSN)1442-8903"/>
    <s v="Wiley:EMR"/>
    <s v="1442-7001"/>
    <x v="210"/>
    <m/>
    <x v="13"/>
    <x v="1"/>
    <x v="1"/>
    <n v="0"/>
    <n v="1"/>
    <n v="1"/>
    <n v="0"/>
    <n v="0"/>
    <n v="0"/>
    <n v="0"/>
    <n v="0"/>
    <n v="0"/>
    <n v="0"/>
    <n v="0"/>
    <n v="0"/>
  </r>
  <r>
    <x v="210"/>
    <s v="Wiley"/>
    <s v="ISNI:0000000403801313"/>
    <s v="Wiley Online Library"/>
    <s v="10.1111/(ISSN)1442-8903"/>
    <s v="Wiley:EMR"/>
    <s v="1442-7001"/>
    <x v="210"/>
    <m/>
    <x v="14"/>
    <x v="0"/>
    <x v="1"/>
    <n v="0"/>
    <n v="0"/>
    <n v="1"/>
    <n v="0"/>
    <n v="0"/>
    <n v="0"/>
    <n v="0"/>
    <n v="0"/>
    <n v="1"/>
    <n v="0"/>
    <n v="0"/>
    <n v="0"/>
  </r>
  <r>
    <x v="210"/>
    <s v="Wiley"/>
    <s v="ISNI:0000000403801313"/>
    <s v="Wiley Online Library"/>
    <s v="10.1111/(ISSN)1442-8903"/>
    <s v="Wiley:EMR"/>
    <s v="1442-7001"/>
    <x v="210"/>
    <m/>
    <x v="14"/>
    <x v="1"/>
    <x v="3"/>
    <n v="0"/>
    <n v="0"/>
    <n v="1"/>
    <n v="0"/>
    <n v="0"/>
    <n v="0"/>
    <n v="0"/>
    <n v="0"/>
    <n v="4"/>
    <n v="0"/>
    <n v="0"/>
    <n v="0"/>
  </r>
  <r>
    <x v="210"/>
    <s v="Wiley"/>
    <s v="ISNI:0000000403801313"/>
    <s v="Wiley Online Library"/>
    <s v="10.1111/(ISSN)1442-8903"/>
    <s v="Wiley:EMR"/>
    <s v="1442-7001"/>
    <x v="210"/>
    <m/>
    <x v="17"/>
    <x v="0"/>
    <x v="0"/>
    <n v="0"/>
    <n v="1"/>
    <n v="0"/>
    <n v="0"/>
    <n v="0"/>
    <n v="0"/>
    <n v="0"/>
    <n v="0"/>
    <n v="0"/>
    <n v="0"/>
    <n v="0"/>
    <n v="0"/>
  </r>
  <r>
    <x v="210"/>
    <s v="Wiley"/>
    <s v="ISNI:0000000403801313"/>
    <s v="Wiley Online Library"/>
    <s v="10.1111/(ISSN)1442-8903"/>
    <s v="Wiley:EMR"/>
    <s v="1442-7001"/>
    <x v="210"/>
    <m/>
    <x v="17"/>
    <x v="1"/>
    <x v="0"/>
    <n v="0"/>
    <n v="1"/>
    <n v="0"/>
    <n v="0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54"/>
    <x v="0"/>
    <x v="0"/>
    <n v="0"/>
    <n v="0"/>
    <n v="0"/>
    <n v="0"/>
    <n v="0"/>
    <n v="0"/>
    <n v="0"/>
    <n v="0"/>
    <n v="0"/>
    <n v="0"/>
    <n v="0"/>
    <n v="1"/>
  </r>
  <r>
    <x v="211"/>
    <s v="Wiley"/>
    <s v="ISNI:0000000403801313"/>
    <s v="Wiley Online Library"/>
    <s v="10.1002/(ISSN)1557-7015"/>
    <s v="Wiley:ECM"/>
    <s v="0012-9615"/>
    <x v="211"/>
    <m/>
    <x v="54"/>
    <x v="1"/>
    <x v="0"/>
    <n v="0"/>
    <n v="0"/>
    <n v="0"/>
    <n v="0"/>
    <n v="0"/>
    <n v="0"/>
    <n v="0"/>
    <n v="0"/>
    <n v="0"/>
    <n v="0"/>
    <n v="0"/>
    <n v="1"/>
  </r>
  <r>
    <x v="211"/>
    <s v="Wiley"/>
    <s v="ISNI:0000000403801313"/>
    <s v="Wiley Online Library"/>
    <s v="10.1002/(ISSN)1557-7015"/>
    <s v="Wiley:ECM"/>
    <s v="0012-9615"/>
    <x v="211"/>
    <m/>
    <x v="36"/>
    <x v="0"/>
    <x v="0"/>
    <n v="0"/>
    <n v="1"/>
    <n v="0"/>
    <n v="0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36"/>
    <x v="1"/>
    <x v="0"/>
    <n v="0"/>
    <n v="1"/>
    <n v="0"/>
    <n v="0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55"/>
    <x v="0"/>
    <x v="0"/>
    <n v="1"/>
    <n v="0"/>
    <n v="0"/>
    <n v="0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55"/>
    <x v="1"/>
    <x v="0"/>
    <n v="1"/>
    <n v="0"/>
    <n v="0"/>
    <n v="0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56"/>
    <x v="0"/>
    <x v="0"/>
    <n v="0"/>
    <n v="0"/>
    <n v="0"/>
    <n v="0"/>
    <n v="0"/>
    <n v="0"/>
    <n v="0"/>
    <n v="0"/>
    <n v="0"/>
    <n v="1"/>
    <n v="0"/>
    <n v="0"/>
  </r>
  <r>
    <x v="211"/>
    <s v="Wiley"/>
    <s v="ISNI:0000000403801313"/>
    <s v="Wiley Online Library"/>
    <s v="10.1002/(ISSN)1557-7015"/>
    <s v="Wiley:ECM"/>
    <s v="0012-9615"/>
    <x v="211"/>
    <m/>
    <x v="56"/>
    <x v="1"/>
    <x v="0"/>
    <n v="0"/>
    <n v="0"/>
    <n v="0"/>
    <n v="0"/>
    <n v="0"/>
    <n v="0"/>
    <n v="0"/>
    <n v="0"/>
    <n v="0"/>
    <n v="1"/>
    <n v="0"/>
    <n v="0"/>
  </r>
  <r>
    <x v="211"/>
    <s v="Wiley"/>
    <s v="ISNI:0000000403801313"/>
    <s v="Wiley Online Library"/>
    <s v="10.1002/(ISSN)1557-7015"/>
    <s v="Wiley:ECM"/>
    <s v="0012-9615"/>
    <x v="211"/>
    <m/>
    <x v="57"/>
    <x v="0"/>
    <x v="0"/>
    <n v="0"/>
    <n v="0"/>
    <n v="0"/>
    <n v="0"/>
    <n v="0"/>
    <n v="0"/>
    <n v="0"/>
    <n v="0"/>
    <n v="0"/>
    <n v="0"/>
    <n v="1"/>
    <n v="0"/>
  </r>
  <r>
    <x v="211"/>
    <s v="Wiley"/>
    <s v="ISNI:0000000403801313"/>
    <s v="Wiley Online Library"/>
    <s v="10.1002/(ISSN)1557-7015"/>
    <s v="Wiley:ECM"/>
    <s v="0012-9615"/>
    <x v="211"/>
    <m/>
    <x v="57"/>
    <x v="1"/>
    <x v="0"/>
    <n v="0"/>
    <n v="0"/>
    <n v="0"/>
    <n v="0"/>
    <n v="0"/>
    <n v="0"/>
    <n v="0"/>
    <n v="0"/>
    <n v="0"/>
    <n v="0"/>
    <n v="1"/>
    <n v="0"/>
  </r>
  <r>
    <x v="211"/>
    <s v="Wiley"/>
    <s v="ISNI:0000000403801313"/>
    <s v="Wiley Online Library"/>
    <s v="10.1002/(ISSN)1557-7015"/>
    <s v="Wiley:ECM"/>
    <s v="0012-9615"/>
    <x v="211"/>
    <m/>
    <x v="58"/>
    <x v="0"/>
    <x v="5"/>
    <n v="0"/>
    <n v="1"/>
    <n v="0"/>
    <n v="6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58"/>
    <x v="1"/>
    <x v="16"/>
    <n v="0"/>
    <n v="1"/>
    <n v="0"/>
    <n v="8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59"/>
    <x v="0"/>
    <x v="1"/>
    <n v="0"/>
    <n v="1"/>
    <n v="0"/>
    <n v="1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59"/>
    <x v="1"/>
    <x v="1"/>
    <n v="0"/>
    <n v="1"/>
    <n v="0"/>
    <n v="1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60"/>
    <x v="0"/>
    <x v="2"/>
    <n v="0"/>
    <n v="0"/>
    <n v="3"/>
    <n v="0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60"/>
    <x v="1"/>
    <x v="7"/>
    <n v="0"/>
    <n v="0"/>
    <n v="4"/>
    <n v="0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61"/>
    <x v="0"/>
    <x v="1"/>
    <n v="1"/>
    <n v="0"/>
    <n v="0"/>
    <n v="0"/>
    <n v="0"/>
    <n v="0"/>
    <n v="0"/>
    <n v="0"/>
    <n v="1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61"/>
    <x v="1"/>
    <x v="1"/>
    <n v="1"/>
    <n v="0"/>
    <n v="0"/>
    <n v="0"/>
    <n v="0"/>
    <n v="0"/>
    <n v="0"/>
    <n v="0"/>
    <n v="1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52"/>
    <x v="0"/>
    <x v="1"/>
    <n v="0"/>
    <n v="0"/>
    <n v="0"/>
    <n v="1"/>
    <n v="0"/>
    <n v="0"/>
    <n v="0"/>
    <n v="0"/>
    <n v="0"/>
    <n v="0"/>
    <n v="1"/>
    <n v="0"/>
  </r>
  <r>
    <x v="211"/>
    <s v="Wiley"/>
    <s v="ISNI:0000000403801313"/>
    <s v="Wiley Online Library"/>
    <s v="10.1002/(ISSN)1557-7015"/>
    <s v="Wiley:ECM"/>
    <s v="0012-9615"/>
    <x v="211"/>
    <m/>
    <x v="52"/>
    <x v="1"/>
    <x v="1"/>
    <n v="0"/>
    <n v="0"/>
    <n v="0"/>
    <n v="1"/>
    <n v="0"/>
    <n v="0"/>
    <n v="0"/>
    <n v="0"/>
    <n v="0"/>
    <n v="0"/>
    <n v="1"/>
    <n v="0"/>
  </r>
  <r>
    <x v="211"/>
    <s v="Wiley"/>
    <s v="ISNI:0000000403801313"/>
    <s v="Wiley Online Library"/>
    <s v="10.1002/(ISSN)1557-7015"/>
    <s v="Wiley:ECM"/>
    <s v="0012-9615"/>
    <x v="211"/>
    <m/>
    <x v="43"/>
    <x v="0"/>
    <x v="0"/>
    <n v="0"/>
    <n v="1"/>
    <n v="0"/>
    <n v="0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43"/>
    <x v="1"/>
    <x v="0"/>
    <n v="0"/>
    <n v="1"/>
    <n v="0"/>
    <n v="0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24"/>
    <x v="0"/>
    <x v="5"/>
    <n v="0"/>
    <n v="3"/>
    <n v="3"/>
    <n v="0"/>
    <n v="1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24"/>
    <x v="1"/>
    <x v="6"/>
    <n v="0"/>
    <n v="5"/>
    <n v="3"/>
    <n v="0"/>
    <n v="2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45"/>
    <x v="0"/>
    <x v="0"/>
    <n v="1"/>
    <n v="0"/>
    <n v="0"/>
    <n v="0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45"/>
    <x v="1"/>
    <x v="0"/>
    <n v="1"/>
    <n v="0"/>
    <n v="0"/>
    <n v="0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62"/>
    <x v="0"/>
    <x v="0"/>
    <n v="0"/>
    <n v="0"/>
    <n v="0"/>
    <n v="0"/>
    <n v="0"/>
    <n v="0"/>
    <n v="0"/>
    <n v="0"/>
    <n v="1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62"/>
    <x v="1"/>
    <x v="0"/>
    <n v="0"/>
    <n v="0"/>
    <n v="0"/>
    <n v="0"/>
    <n v="0"/>
    <n v="0"/>
    <n v="0"/>
    <n v="0"/>
    <n v="1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47"/>
    <x v="0"/>
    <x v="2"/>
    <n v="0"/>
    <n v="1"/>
    <n v="0"/>
    <n v="0"/>
    <n v="0"/>
    <n v="0"/>
    <n v="0"/>
    <n v="0"/>
    <n v="0"/>
    <n v="2"/>
    <n v="0"/>
    <n v="0"/>
  </r>
  <r>
    <x v="211"/>
    <s v="Wiley"/>
    <s v="ISNI:0000000403801313"/>
    <s v="Wiley Online Library"/>
    <s v="10.1002/(ISSN)1557-7015"/>
    <s v="Wiley:ECM"/>
    <s v="0012-9615"/>
    <x v="211"/>
    <m/>
    <x v="47"/>
    <x v="1"/>
    <x v="2"/>
    <n v="0"/>
    <n v="1"/>
    <n v="0"/>
    <n v="0"/>
    <n v="0"/>
    <n v="0"/>
    <n v="0"/>
    <n v="0"/>
    <n v="0"/>
    <n v="2"/>
    <n v="0"/>
    <n v="0"/>
  </r>
  <r>
    <x v="211"/>
    <s v="Wiley"/>
    <s v="ISNI:0000000403801313"/>
    <s v="Wiley Online Library"/>
    <s v="10.1002/(ISSN)1557-7015"/>
    <s v="Wiley:ECM"/>
    <s v="0012-9615"/>
    <x v="211"/>
    <m/>
    <x v="39"/>
    <x v="0"/>
    <x v="0"/>
    <n v="0"/>
    <n v="0"/>
    <n v="0"/>
    <n v="0"/>
    <n v="0"/>
    <n v="1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39"/>
    <x v="1"/>
    <x v="0"/>
    <n v="0"/>
    <n v="0"/>
    <n v="0"/>
    <n v="0"/>
    <n v="0"/>
    <n v="1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50"/>
    <x v="0"/>
    <x v="7"/>
    <n v="0"/>
    <n v="1"/>
    <n v="0"/>
    <n v="0"/>
    <n v="0"/>
    <n v="0"/>
    <n v="0"/>
    <n v="0"/>
    <n v="0"/>
    <n v="1"/>
    <n v="2"/>
    <n v="0"/>
  </r>
  <r>
    <x v="211"/>
    <s v="Wiley"/>
    <s v="ISNI:0000000403801313"/>
    <s v="Wiley Online Library"/>
    <s v="10.1002/(ISSN)1557-7015"/>
    <s v="Wiley:ECM"/>
    <s v="0012-9615"/>
    <x v="211"/>
    <m/>
    <x v="50"/>
    <x v="1"/>
    <x v="7"/>
    <n v="0"/>
    <n v="1"/>
    <n v="0"/>
    <n v="0"/>
    <n v="0"/>
    <n v="0"/>
    <n v="0"/>
    <n v="0"/>
    <n v="0"/>
    <n v="1"/>
    <n v="2"/>
    <n v="0"/>
  </r>
  <r>
    <x v="211"/>
    <s v="Wiley"/>
    <s v="ISNI:0000000403801313"/>
    <s v="Wiley Online Library"/>
    <s v="10.1002/(ISSN)1557-7015"/>
    <s v="Wiley:ECM"/>
    <s v="0012-9615"/>
    <x v="211"/>
    <m/>
    <x v="34"/>
    <x v="0"/>
    <x v="2"/>
    <n v="1"/>
    <n v="1"/>
    <n v="1"/>
    <n v="0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34"/>
    <x v="1"/>
    <x v="7"/>
    <n v="2"/>
    <n v="1"/>
    <n v="1"/>
    <n v="0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41"/>
    <x v="0"/>
    <x v="0"/>
    <n v="0"/>
    <n v="0"/>
    <n v="0"/>
    <n v="0"/>
    <n v="0"/>
    <n v="0"/>
    <n v="0"/>
    <n v="0"/>
    <n v="0"/>
    <n v="0"/>
    <n v="1"/>
    <n v="0"/>
  </r>
  <r>
    <x v="211"/>
    <s v="Wiley"/>
    <s v="ISNI:0000000403801313"/>
    <s v="Wiley Online Library"/>
    <s v="10.1002/(ISSN)1557-7015"/>
    <s v="Wiley:ECM"/>
    <s v="0012-9615"/>
    <x v="211"/>
    <m/>
    <x v="41"/>
    <x v="1"/>
    <x v="0"/>
    <n v="0"/>
    <n v="0"/>
    <n v="0"/>
    <n v="0"/>
    <n v="0"/>
    <n v="0"/>
    <n v="0"/>
    <n v="0"/>
    <n v="0"/>
    <n v="0"/>
    <n v="1"/>
    <n v="0"/>
  </r>
  <r>
    <x v="211"/>
    <s v="Wiley"/>
    <s v="ISNI:0000000403801313"/>
    <s v="Wiley Online Library"/>
    <s v="10.1002/(ISSN)1557-7015"/>
    <s v="Wiley:ECM"/>
    <s v="0012-9615"/>
    <x v="211"/>
    <m/>
    <x v="40"/>
    <x v="0"/>
    <x v="0"/>
    <n v="0"/>
    <n v="1"/>
    <n v="0"/>
    <n v="0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40"/>
    <x v="1"/>
    <x v="0"/>
    <n v="0"/>
    <n v="1"/>
    <n v="0"/>
    <n v="0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51"/>
    <x v="0"/>
    <x v="0"/>
    <n v="0"/>
    <n v="0"/>
    <n v="0"/>
    <n v="0"/>
    <n v="0"/>
    <n v="0"/>
    <n v="0"/>
    <n v="0"/>
    <n v="0"/>
    <n v="0"/>
    <n v="1"/>
    <n v="0"/>
  </r>
  <r>
    <x v="211"/>
    <s v="Wiley"/>
    <s v="ISNI:0000000403801313"/>
    <s v="Wiley Online Library"/>
    <s v="10.1002/(ISSN)1557-7015"/>
    <s v="Wiley:ECM"/>
    <s v="0012-9615"/>
    <x v="211"/>
    <m/>
    <x v="51"/>
    <x v="1"/>
    <x v="0"/>
    <n v="0"/>
    <n v="0"/>
    <n v="0"/>
    <n v="0"/>
    <n v="0"/>
    <n v="0"/>
    <n v="0"/>
    <n v="0"/>
    <n v="0"/>
    <n v="0"/>
    <n v="1"/>
    <n v="0"/>
  </r>
  <r>
    <x v="211"/>
    <s v="Wiley"/>
    <s v="ISNI:0000000403801313"/>
    <s v="Wiley Online Library"/>
    <s v="10.1002/(ISSN)1557-7015"/>
    <s v="Wiley:ECM"/>
    <s v="0012-9615"/>
    <x v="211"/>
    <m/>
    <x v="0"/>
    <x v="0"/>
    <x v="1"/>
    <n v="0"/>
    <n v="0"/>
    <n v="0"/>
    <n v="0"/>
    <n v="0"/>
    <n v="0"/>
    <n v="0"/>
    <n v="0"/>
    <n v="1"/>
    <n v="1"/>
    <n v="0"/>
    <n v="0"/>
  </r>
  <r>
    <x v="211"/>
    <s v="Wiley"/>
    <s v="ISNI:0000000403801313"/>
    <s v="Wiley Online Library"/>
    <s v="10.1002/(ISSN)1557-7015"/>
    <s v="Wiley:ECM"/>
    <s v="0012-9615"/>
    <x v="211"/>
    <m/>
    <x v="0"/>
    <x v="1"/>
    <x v="1"/>
    <n v="0"/>
    <n v="0"/>
    <n v="0"/>
    <n v="0"/>
    <n v="0"/>
    <n v="0"/>
    <n v="0"/>
    <n v="0"/>
    <n v="1"/>
    <n v="1"/>
    <n v="0"/>
    <n v="0"/>
  </r>
  <r>
    <x v="211"/>
    <s v="Wiley"/>
    <s v="ISNI:0000000403801313"/>
    <s v="Wiley Online Library"/>
    <s v="10.1002/(ISSN)1557-7015"/>
    <s v="Wiley:ECM"/>
    <s v="0012-9615"/>
    <x v="211"/>
    <m/>
    <x v="1"/>
    <x v="0"/>
    <x v="5"/>
    <n v="0"/>
    <n v="3"/>
    <n v="2"/>
    <n v="0"/>
    <n v="0"/>
    <n v="0"/>
    <n v="0"/>
    <n v="0"/>
    <n v="2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1"/>
    <x v="1"/>
    <x v="6"/>
    <n v="0"/>
    <n v="4"/>
    <n v="4"/>
    <n v="0"/>
    <n v="0"/>
    <n v="0"/>
    <n v="0"/>
    <n v="0"/>
    <n v="2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2"/>
    <x v="0"/>
    <x v="4"/>
    <n v="0"/>
    <n v="1"/>
    <n v="3"/>
    <n v="3"/>
    <n v="0"/>
    <n v="1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2"/>
    <x v="1"/>
    <x v="10"/>
    <n v="0"/>
    <n v="1"/>
    <n v="4"/>
    <n v="6"/>
    <n v="0"/>
    <n v="1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27"/>
    <x v="0"/>
    <x v="1"/>
    <n v="0"/>
    <n v="0"/>
    <n v="0"/>
    <n v="1"/>
    <n v="1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27"/>
    <x v="1"/>
    <x v="1"/>
    <n v="0"/>
    <n v="0"/>
    <n v="0"/>
    <n v="1"/>
    <n v="1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30"/>
    <x v="0"/>
    <x v="8"/>
    <n v="0"/>
    <n v="0"/>
    <n v="0"/>
    <n v="0"/>
    <n v="3"/>
    <n v="0"/>
    <n v="0"/>
    <n v="0"/>
    <n v="0"/>
    <n v="2"/>
    <n v="1"/>
    <n v="0"/>
  </r>
  <r>
    <x v="211"/>
    <s v="Wiley"/>
    <s v="ISNI:0000000403801313"/>
    <s v="Wiley Online Library"/>
    <s v="10.1002/(ISSN)1557-7015"/>
    <s v="Wiley:ECM"/>
    <s v="0012-9615"/>
    <x v="211"/>
    <m/>
    <x v="30"/>
    <x v="1"/>
    <x v="5"/>
    <n v="0"/>
    <n v="0"/>
    <n v="0"/>
    <n v="0"/>
    <n v="4"/>
    <n v="0"/>
    <n v="0"/>
    <n v="0"/>
    <n v="0"/>
    <n v="2"/>
    <n v="1"/>
    <n v="0"/>
  </r>
  <r>
    <x v="211"/>
    <s v="Wiley"/>
    <s v="ISNI:0000000403801313"/>
    <s v="Wiley Online Library"/>
    <s v="10.1002/(ISSN)1557-7015"/>
    <s v="Wiley:ECM"/>
    <s v="0012-9615"/>
    <x v="211"/>
    <m/>
    <x v="23"/>
    <x v="0"/>
    <x v="1"/>
    <n v="0"/>
    <n v="0"/>
    <n v="0"/>
    <n v="0"/>
    <n v="0"/>
    <n v="0"/>
    <n v="1"/>
    <n v="0"/>
    <n v="1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23"/>
    <x v="1"/>
    <x v="1"/>
    <n v="0"/>
    <n v="0"/>
    <n v="0"/>
    <n v="0"/>
    <n v="0"/>
    <n v="0"/>
    <n v="1"/>
    <n v="0"/>
    <n v="1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21"/>
    <x v="0"/>
    <x v="2"/>
    <n v="0"/>
    <n v="0"/>
    <n v="0"/>
    <n v="0"/>
    <n v="3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21"/>
    <x v="1"/>
    <x v="8"/>
    <n v="0"/>
    <n v="0"/>
    <n v="0"/>
    <n v="0"/>
    <n v="6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4"/>
    <x v="0"/>
    <x v="16"/>
    <n v="0"/>
    <n v="2"/>
    <n v="3"/>
    <n v="0"/>
    <n v="0"/>
    <n v="0"/>
    <n v="1"/>
    <n v="0"/>
    <n v="0"/>
    <n v="2"/>
    <n v="1"/>
    <n v="0"/>
  </r>
  <r>
    <x v="211"/>
    <s v="Wiley"/>
    <s v="ISNI:0000000403801313"/>
    <s v="Wiley Online Library"/>
    <s v="10.1002/(ISSN)1557-7015"/>
    <s v="Wiley:ECM"/>
    <s v="0012-9615"/>
    <x v="211"/>
    <m/>
    <x v="4"/>
    <x v="1"/>
    <x v="17"/>
    <n v="0"/>
    <n v="4"/>
    <n v="6"/>
    <n v="0"/>
    <n v="0"/>
    <n v="0"/>
    <n v="2"/>
    <n v="0"/>
    <n v="0"/>
    <n v="2"/>
    <n v="1"/>
    <n v="0"/>
  </r>
  <r>
    <x v="211"/>
    <s v="Wiley"/>
    <s v="ISNI:0000000403801313"/>
    <s v="Wiley Online Library"/>
    <s v="10.1002/(ISSN)1557-7015"/>
    <s v="Wiley:ECM"/>
    <s v="0012-9615"/>
    <x v="211"/>
    <m/>
    <x v="28"/>
    <x v="0"/>
    <x v="0"/>
    <n v="0"/>
    <n v="0"/>
    <n v="0"/>
    <n v="0"/>
    <n v="1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28"/>
    <x v="1"/>
    <x v="0"/>
    <n v="0"/>
    <n v="0"/>
    <n v="0"/>
    <n v="0"/>
    <n v="1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22"/>
    <x v="0"/>
    <x v="0"/>
    <n v="1"/>
    <n v="0"/>
    <n v="0"/>
    <n v="0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22"/>
    <x v="1"/>
    <x v="1"/>
    <n v="2"/>
    <n v="0"/>
    <n v="0"/>
    <n v="0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5"/>
    <x v="0"/>
    <x v="0"/>
    <n v="0"/>
    <n v="0"/>
    <n v="1"/>
    <n v="0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5"/>
    <x v="1"/>
    <x v="1"/>
    <n v="0"/>
    <n v="0"/>
    <n v="2"/>
    <n v="0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6"/>
    <x v="0"/>
    <x v="7"/>
    <n v="0"/>
    <n v="0"/>
    <n v="0"/>
    <n v="0"/>
    <n v="0"/>
    <n v="0"/>
    <n v="0"/>
    <n v="0"/>
    <n v="0"/>
    <n v="4"/>
    <n v="0"/>
    <n v="0"/>
  </r>
  <r>
    <x v="211"/>
    <s v="Wiley"/>
    <s v="ISNI:0000000403801313"/>
    <s v="Wiley Online Library"/>
    <s v="10.1002/(ISSN)1557-7015"/>
    <s v="Wiley:ECM"/>
    <s v="0012-9615"/>
    <x v="211"/>
    <m/>
    <x v="6"/>
    <x v="1"/>
    <x v="3"/>
    <n v="0"/>
    <n v="0"/>
    <n v="0"/>
    <n v="0"/>
    <n v="0"/>
    <n v="0"/>
    <n v="0"/>
    <n v="0"/>
    <n v="0"/>
    <n v="5"/>
    <n v="0"/>
    <n v="0"/>
  </r>
  <r>
    <x v="211"/>
    <s v="Wiley"/>
    <s v="ISNI:0000000403801313"/>
    <s v="Wiley Online Library"/>
    <s v="10.1002/(ISSN)1557-7015"/>
    <s v="Wiley:ECM"/>
    <s v="0012-9615"/>
    <x v="211"/>
    <m/>
    <x v="7"/>
    <x v="0"/>
    <x v="16"/>
    <n v="0"/>
    <n v="1"/>
    <n v="1"/>
    <n v="0"/>
    <n v="0"/>
    <n v="0"/>
    <n v="1"/>
    <n v="0"/>
    <n v="0"/>
    <n v="0"/>
    <n v="2"/>
    <n v="4"/>
  </r>
  <r>
    <x v="211"/>
    <s v="Wiley"/>
    <s v="ISNI:0000000403801313"/>
    <s v="Wiley Online Library"/>
    <s v="10.1002/(ISSN)1557-7015"/>
    <s v="Wiley:ECM"/>
    <s v="0012-9615"/>
    <x v="211"/>
    <m/>
    <x v="7"/>
    <x v="1"/>
    <x v="17"/>
    <n v="0"/>
    <n v="1"/>
    <n v="1"/>
    <n v="0"/>
    <n v="0"/>
    <n v="0"/>
    <n v="1"/>
    <n v="0"/>
    <n v="0"/>
    <n v="0"/>
    <n v="4"/>
    <n v="8"/>
  </r>
  <r>
    <x v="211"/>
    <s v="Wiley"/>
    <s v="ISNI:0000000403801313"/>
    <s v="Wiley Online Library"/>
    <s v="10.1002/(ISSN)1557-7015"/>
    <s v="Wiley:ECM"/>
    <s v="0012-9615"/>
    <x v="211"/>
    <m/>
    <x v="8"/>
    <x v="0"/>
    <x v="0"/>
    <n v="0"/>
    <n v="0"/>
    <n v="1"/>
    <n v="0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8"/>
    <x v="1"/>
    <x v="0"/>
    <n v="0"/>
    <n v="0"/>
    <n v="1"/>
    <n v="0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9"/>
    <x v="0"/>
    <x v="14"/>
    <n v="1"/>
    <n v="1"/>
    <n v="0"/>
    <n v="0"/>
    <n v="0"/>
    <n v="1"/>
    <n v="0"/>
    <n v="0"/>
    <n v="3"/>
    <n v="5"/>
    <n v="0"/>
    <n v="0"/>
  </r>
  <r>
    <x v="211"/>
    <s v="Wiley"/>
    <s v="ISNI:0000000403801313"/>
    <s v="Wiley Online Library"/>
    <s v="10.1002/(ISSN)1557-7015"/>
    <s v="Wiley:ECM"/>
    <s v="0012-9615"/>
    <x v="211"/>
    <m/>
    <x v="9"/>
    <x v="1"/>
    <x v="27"/>
    <n v="1"/>
    <n v="2"/>
    <n v="0"/>
    <n v="0"/>
    <n v="0"/>
    <n v="1"/>
    <n v="0"/>
    <n v="0"/>
    <n v="4"/>
    <n v="6"/>
    <n v="0"/>
    <n v="0"/>
  </r>
  <r>
    <x v="211"/>
    <s v="Wiley"/>
    <s v="ISNI:0000000403801313"/>
    <s v="Wiley Online Library"/>
    <s v="10.1002/(ISSN)1557-7015"/>
    <s v="Wiley:ECM"/>
    <s v="0012-9615"/>
    <x v="211"/>
    <m/>
    <x v="25"/>
    <x v="0"/>
    <x v="6"/>
    <n v="1"/>
    <n v="2"/>
    <n v="0"/>
    <n v="0"/>
    <n v="0"/>
    <n v="0"/>
    <n v="0"/>
    <n v="0"/>
    <n v="4"/>
    <n v="2"/>
    <n v="1"/>
    <n v="0"/>
  </r>
  <r>
    <x v="211"/>
    <s v="Wiley"/>
    <s v="ISNI:0000000403801313"/>
    <s v="Wiley Online Library"/>
    <s v="10.1002/(ISSN)1557-7015"/>
    <s v="Wiley:ECM"/>
    <s v="0012-9615"/>
    <x v="211"/>
    <m/>
    <x v="25"/>
    <x v="1"/>
    <x v="27"/>
    <n v="1"/>
    <n v="3"/>
    <n v="0"/>
    <n v="0"/>
    <n v="0"/>
    <n v="0"/>
    <n v="0"/>
    <n v="0"/>
    <n v="5"/>
    <n v="4"/>
    <n v="1"/>
    <n v="0"/>
  </r>
  <r>
    <x v="211"/>
    <s v="Wiley"/>
    <s v="ISNI:0000000403801313"/>
    <s v="Wiley Online Library"/>
    <s v="10.1002/(ISSN)1557-7015"/>
    <s v="Wiley:ECM"/>
    <s v="0012-9615"/>
    <x v="211"/>
    <m/>
    <x v="10"/>
    <x v="0"/>
    <x v="3"/>
    <n v="0"/>
    <n v="0"/>
    <n v="0"/>
    <n v="0"/>
    <n v="1"/>
    <n v="2"/>
    <n v="0"/>
    <n v="1"/>
    <n v="0"/>
    <n v="0"/>
    <n v="1"/>
    <n v="0"/>
  </r>
  <r>
    <x v="211"/>
    <s v="Wiley"/>
    <s v="ISNI:0000000403801313"/>
    <s v="Wiley Online Library"/>
    <s v="10.1002/(ISSN)1557-7015"/>
    <s v="Wiley:ECM"/>
    <s v="0012-9615"/>
    <x v="211"/>
    <m/>
    <x v="10"/>
    <x v="1"/>
    <x v="8"/>
    <n v="0"/>
    <n v="0"/>
    <n v="0"/>
    <n v="0"/>
    <n v="1"/>
    <n v="2"/>
    <n v="0"/>
    <n v="2"/>
    <n v="0"/>
    <n v="0"/>
    <n v="1"/>
    <n v="0"/>
  </r>
  <r>
    <x v="211"/>
    <s v="Wiley"/>
    <s v="ISNI:0000000403801313"/>
    <s v="Wiley Online Library"/>
    <s v="10.1002/(ISSN)1557-7015"/>
    <s v="Wiley:ECM"/>
    <s v="0012-9615"/>
    <x v="211"/>
    <m/>
    <x v="11"/>
    <x v="0"/>
    <x v="12"/>
    <n v="0"/>
    <n v="2"/>
    <n v="1"/>
    <n v="2"/>
    <n v="0"/>
    <n v="4"/>
    <n v="2"/>
    <n v="0"/>
    <n v="1"/>
    <n v="1"/>
    <n v="2"/>
    <n v="2"/>
  </r>
  <r>
    <x v="211"/>
    <s v="Wiley"/>
    <s v="ISNI:0000000403801313"/>
    <s v="Wiley Online Library"/>
    <s v="10.1002/(ISSN)1557-7015"/>
    <s v="Wiley:ECM"/>
    <s v="0012-9615"/>
    <x v="211"/>
    <m/>
    <x v="11"/>
    <x v="1"/>
    <x v="32"/>
    <n v="0"/>
    <n v="5"/>
    <n v="1"/>
    <n v="3"/>
    <n v="0"/>
    <n v="8"/>
    <n v="3"/>
    <n v="0"/>
    <n v="2"/>
    <n v="1"/>
    <n v="2"/>
    <n v="2"/>
  </r>
  <r>
    <x v="211"/>
    <s v="Wiley"/>
    <s v="ISNI:0000000403801313"/>
    <s v="Wiley Online Library"/>
    <s v="10.1002/(ISSN)1557-7015"/>
    <s v="Wiley:ECM"/>
    <s v="0012-9615"/>
    <x v="211"/>
    <m/>
    <x v="13"/>
    <x v="0"/>
    <x v="0"/>
    <n v="0"/>
    <n v="0"/>
    <n v="0"/>
    <n v="1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13"/>
    <x v="1"/>
    <x v="1"/>
    <n v="0"/>
    <n v="0"/>
    <n v="0"/>
    <n v="2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14"/>
    <x v="0"/>
    <x v="15"/>
    <n v="1"/>
    <n v="2"/>
    <n v="0"/>
    <n v="0"/>
    <n v="7"/>
    <n v="3"/>
    <n v="1"/>
    <n v="0"/>
    <n v="0"/>
    <n v="2"/>
    <n v="0"/>
    <n v="0"/>
  </r>
  <r>
    <x v="211"/>
    <s v="Wiley"/>
    <s v="ISNI:0000000403801313"/>
    <s v="Wiley Online Library"/>
    <s v="10.1002/(ISSN)1557-7015"/>
    <s v="Wiley:ECM"/>
    <s v="0012-9615"/>
    <x v="211"/>
    <m/>
    <x v="14"/>
    <x v="1"/>
    <x v="58"/>
    <n v="2"/>
    <n v="2"/>
    <n v="0"/>
    <n v="0"/>
    <n v="14"/>
    <n v="6"/>
    <n v="2"/>
    <n v="0"/>
    <n v="0"/>
    <n v="2"/>
    <n v="0"/>
    <n v="0"/>
  </r>
  <r>
    <x v="211"/>
    <s v="Wiley"/>
    <s v="ISNI:0000000403801313"/>
    <s v="Wiley Online Library"/>
    <s v="10.1002/(ISSN)1557-7015"/>
    <s v="Wiley:ECM"/>
    <s v="0012-9615"/>
    <x v="211"/>
    <m/>
    <x v="15"/>
    <x v="0"/>
    <x v="1"/>
    <n v="0"/>
    <n v="0"/>
    <n v="0"/>
    <n v="1"/>
    <n v="1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15"/>
    <x v="1"/>
    <x v="7"/>
    <n v="0"/>
    <n v="0"/>
    <n v="0"/>
    <n v="1"/>
    <n v="3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16"/>
    <x v="0"/>
    <x v="3"/>
    <n v="0"/>
    <n v="0"/>
    <n v="0"/>
    <n v="0"/>
    <n v="1"/>
    <n v="0"/>
    <n v="0"/>
    <n v="1"/>
    <n v="2"/>
    <n v="0"/>
    <n v="1"/>
    <n v="0"/>
  </r>
  <r>
    <x v="211"/>
    <s v="Wiley"/>
    <s v="ISNI:0000000403801313"/>
    <s v="Wiley Online Library"/>
    <s v="10.1002/(ISSN)1557-7015"/>
    <s v="Wiley:ECM"/>
    <s v="0012-9615"/>
    <x v="211"/>
    <m/>
    <x v="16"/>
    <x v="1"/>
    <x v="3"/>
    <n v="0"/>
    <n v="0"/>
    <n v="0"/>
    <n v="0"/>
    <n v="1"/>
    <n v="0"/>
    <n v="0"/>
    <n v="1"/>
    <n v="2"/>
    <n v="0"/>
    <n v="1"/>
    <n v="0"/>
  </r>
  <r>
    <x v="211"/>
    <s v="Wiley"/>
    <s v="ISNI:0000000403801313"/>
    <s v="Wiley Online Library"/>
    <s v="10.1002/(ISSN)1557-7015"/>
    <s v="Wiley:ECM"/>
    <s v="0012-9615"/>
    <x v="211"/>
    <m/>
    <x v="17"/>
    <x v="0"/>
    <x v="0"/>
    <n v="0"/>
    <n v="0"/>
    <n v="0"/>
    <n v="1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17"/>
    <x v="1"/>
    <x v="0"/>
    <n v="0"/>
    <n v="0"/>
    <n v="0"/>
    <n v="1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18"/>
    <x v="0"/>
    <x v="2"/>
    <n v="0"/>
    <n v="1"/>
    <n v="0"/>
    <n v="0"/>
    <n v="0"/>
    <n v="0"/>
    <n v="1"/>
    <n v="1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18"/>
    <x v="1"/>
    <x v="7"/>
    <n v="0"/>
    <n v="1"/>
    <n v="0"/>
    <n v="0"/>
    <n v="0"/>
    <n v="0"/>
    <n v="2"/>
    <n v="1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19"/>
    <x v="0"/>
    <x v="0"/>
    <n v="0"/>
    <n v="0"/>
    <n v="0"/>
    <n v="0"/>
    <n v="0"/>
    <n v="0"/>
    <n v="0"/>
    <n v="0"/>
    <n v="1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19"/>
    <x v="1"/>
    <x v="0"/>
    <n v="0"/>
    <n v="0"/>
    <n v="0"/>
    <n v="0"/>
    <n v="0"/>
    <n v="0"/>
    <n v="0"/>
    <n v="0"/>
    <n v="1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20"/>
    <x v="0"/>
    <x v="0"/>
    <n v="0"/>
    <n v="0"/>
    <n v="0"/>
    <n v="1"/>
    <n v="0"/>
    <n v="0"/>
    <n v="0"/>
    <n v="0"/>
    <n v="0"/>
    <n v="0"/>
    <n v="0"/>
    <n v="0"/>
  </r>
  <r>
    <x v="211"/>
    <s v="Wiley"/>
    <s v="ISNI:0000000403801313"/>
    <s v="Wiley Online Library"/>
    <s v="10.1002/(ISSN)1557-7015"/>
    <s v="Wiley:ECM"/>
    <s v="0012-9615"/>
    <x v="211"/>
    <m/>
    <x v="20"/>
    <x v="1"/>
    <x v="1"/>
    <n v="0"/>
    <n v="0"/>
    <n v="0"/>
    <n v="2"/>
    <n v="0"/>
    <n v="0"/>
    <n v="0"/>
    <n v="0"/>
    <n v="0"/>
    <n v="0"/>
    <n v="0"/>
    <n v="0"/>
  </r>
  <r>
    <x v="212"/>
    <s v="Wiley"/>
    <s v="ISNI:0000000403801313"/>
    <s v="Wiley Online Library"/>
    <s v="10.1111/(ISSN)1440-1703"/>
    <s v="Wiley:ERE"/>
    <s v="0912-3814"/>
    <x v="212"/>
    <m/>
    <x v="27"/>
    <x v="0"/>
    <x v="0"/>
    <n v="0"/>
    <n v="0"/>
    <n v="0"/>
    <n v="0"/>
    <n v="0"/>
    <n v="0"/>
    <n v="0"/>
    <n v="0"/>
    <n v="0"/>
    <n v="1"/>
    <n v="0"/>
    <n v="0"/>
  </r>
  <r>
    <x v="212"/>
    <s v="Wiley"/>
    <s v="ISNI:0000000403801313"/>
    <s v="Wiley Online Library"/>
    <s v="10.1111/(ISSN)1440-1703"/>
    <s v="Wiley:ERE"/>
    <s v="0912-3814"/>
    <x v="212"/>
    <m/>
    <x v="27"/>
    <x v="1"/>
    <x v="0"/>
    <n v="0"/>
    <n v="0"/>
    <n v="0"/>
    <n v="0"/>
    <n v="0"/>
    <n v="0"/>
    <n v="0"/>
    <n v="0"/>
    <n v="0"/>
    <n v="1"/>
    <n v="0"/>
    <n v="0"/>
  </r>
  <r>
    <x v="212"/>
    <s v="Wiley"/>
    <s v="ISNI:0000000403801313"/>
    <s v="Wiley Online Library"/>
    <s v="10.1111/(ISSN)1440-1703"/>
    <s v="Wiley:ERE"/>
    <s v="0912-3814"/>
    <x v="212"/>
    <m/>
    <x v="29"/>
    <x v="0"/>
    <x v="0"/>
    <n v="0"/>
    <n v="0"/>
    <n v="0"/>
    <n v="0"/>
    <n v="0"/>
    <n v="0"/>
    <n v="0"/>
    <n v="0"/>
    <n v="0"/>
    <n v="1"/>
    <n v="0"/>
    <n v="0"/>
  </r>
  <r>
    <x v="212"/>
    <s v="Wiley"/>
    <s v="ISNI:0000000403801313"/>
    <s v="Wiley Online Library"/>
    <s v="10.1111/(ISSN)1440-1703"/>
    <s v="Wiley:ERE"/>
    <s v="0912-3814"/>
    <x v="212"/>
    <m/>
    <x v="29"/>
    <x v="1"/>
    <x v="1"/>
    <n v="0"/>
    <n v="0"/>
    <n v="0"/>
    <n v="0"/>
    <n v="0"/>
    <n v="0"/>
    <n v="0"/>
    <n v="0"/>
    <n v="0"/>
    <n v="2"/>
    <n v="0"/>
    <n v="0"/>
  </r>
  <r>
    <x v="212"/>
    <s v="Wiley"/>
    <s v="ISNI:0000000403801313"/>
    <s v="Wiley Online Library"/>
    <s v="10.1111/(ISSN)1440-1703"/>
    <s v="Wiley:ERE"/>
    <s v="0912-3814"/>
    <x v="212"/>
    <m/>
    <x v="4"/>
    <x v="0"/>
    <x v="1"/>
    <n v="0"/>
    <n v="0"/>
    <n v="0"/>
    <n v="0"/>
    <n v="0"/>
    <n v="0"/>
    <n v="0"/>
    <n v="0"/>
    <n v="1"/>
    <n v="0"/>
    <n v="1"/>
    <n v="0"/>
  </r>
  <r>
    <x v="212"/>
    <s v="Wiley"/>
    <s v="ISNI:0000000403801313"/>
    <s v="Wiley Online Library"/>
    <s v="10.1111/(ISSN)1440-1703"/>
    <s v="Wiley:ERE"/>
    <s v="0912-3814"/>
    <x v="212"/>
    <m/>
    <x v="4"/>
    <x v="1"/>
    <x v="2"/>
    <n v="0"/>
    <n v="0"/>
    <n v="0"/>
    <n v="0"/>
    <n v="0"/>
    <n v="0"/>
    <n v="0"/>
    <n v="0"/>
    <n v="1"/>
    <n v="0"/>
    <n v="2"/>
    <n v="0"/>
  </r>
  <r>
    <x v="212"/>
    <s v="Wiley"/>
    <s v="ISNI:0000000403801313"/>
    <s v="Wiley Online Library"/>
    <s v="10.1111/(ISSN)1440-1703"/>
    <s v="Wiley:ERE"/>
    <s v="0912-3814"/>
    <x v="212"/>
    <m/>
    <x v="22"/>
    <x v="0"/>
    <x v="8"/>
    <n v="0"/>
    <n v="0"/>
    <n v="0"/>
    <n v="0"/>
    <n v="0"/>
    <n v="1"/>
    <n v="0"/>
    <n v="0"/>
    <n v="2"/>
    <n v="3"/>
    <n v="0"/>
    <n v="0"/>
  </r>
  <r>
    <x v="212"/>
    <s v="Wiley"/>
    <s v="ISNI:0000000403801313"/>
    <s v="Wiley Online Library"/>
    <s v="10.1111/(ISSN)1440-1703"/>
    <s v="Wiley:ERE"/>
    <s v="0912-3814"/>
    <x v="212"/>
    <m/>
    <x v="22"/>
    <x v="1"/>
    <x v="4"/>
    <n v="0"/>
    <n v="0"/>
    <n v="0"/>
    <n v="0"/>
    <n v="0"/>
    <n v="2"/>
    <n v="0"/>
    <n v="0"/>
    <n v="2"/>
    <n v="4"/>
    <n v="0"/>
    <n v="0"/>
  </r>
  <r>
    <x v="212"/>
    <s v="Wiley"/>
    <s v="ISNI:0000000403801313"/>
    <s v="Wiley Online Library"/>
    <s v="10.1111/(ISSN)1440-1703"/>
    <s v="Wiley:ERE"/>
    <s v="0912-3814"/>
    <x v="212"/>
    <m/>
    <x v="6"/>
    <x v="0"/>
    <x v="1"/>
    <n v="0"/>
    <n v="1"/>
    <n v="0"/>
    <n v="0"/>
    <n v="0"/>
    <n v="0"/>
    <n v="0"/>
    <n v="0"/>
    <n v="0"/>
    <n v="1"/>
    <n v="0"/>
    <n v="0"/>
  </r>
  <r>
    <x v="212"/>
    <s v="Wiley"/>
    <s v="ISNI:0000000403801313"/>
    <s v="Wiley Online Library"/>
    <s v="10.1111/(ISSN)1440-1703"/>
    <s v="Wiley:ERE"/>
    <s v="0912-3814"/>
    <x v="212"/>
    <m/>
    <x v="6"/>
    <x v="1"/>
    <x v="2"/>
    <n v="0"/>
    <n v="2"/>
    <n v="0"/>
    <n v="0"/>
    <n v="0"/>
    <n v="0"/>
    <n v="0"/>
    <n v="0"/>
    <n v="0"/>
    <n v="1"/>
    <n v="0"/>
    <n v="0"/>
  </r>
  <r>
    <x v="212"/>
    <s v="Wiley"/>
    <s v="ISNI:0000000403801313"/>
    <s v="Wiley Online Library"/>
    <s v="10.1111/(ISSN)1440-1703"/>
    <s v="Wiley:ERE"/>
    <s v="0912-3814"/>
    <x v="212"/>
    <m/>
    <x v="7"/>
    <x v="0"/>
    <x v="0"/>
    <n v="0"/>
    <n v="1"/>
    <n v="0"/>
    <n v="0"/>
    <n v="0"/>
    <n v="0"/>
    <n v="0"/>
    <n v="0"/>
    <n v="0"/>
    <n v="0"/>
    <n v="0"/>
    <n v="0"/>
  </r>
  <r>
    <x v="212"/>
    <s v="Wiley"/>
    <s v="ISNI:0000000403801313"/>
    <s v="Wiley Online Library"/>
    <s v="10.1111/(ISSN)1440-1703"/>
    <s v="Wiley:ERE"/>
    <s v="0912-3814"/>
    <x v="212"/>
    <m/>
    <x v="7"/>
    <x v="1"/>
    <x v="0"/>
    <n v="0"/>
    <n v="1"/>
    <n v="0"/>
    <n v="0"/>
    <n v="0"/>
    <n v="0"/>
    <n v="0"/>
    <n v="0"/>
    <n v="0"/>
    <n v="0"/>
    <n v="0"/>
    <n v="0"/>
  </r>
  <r>
    <x v="212"/>
    <s v="Wiley"/>
    <s v="ISNI:0000000403801313"/>
    <s v="Wiley Online Library"/>
    <s v="10.1111/(ISSN)1440-1703"/>
    <s v="Wiley:ERE"/>
    <s v="0912-3814"/>
    <x v="212"/>
    <m/>
    <x v="9"/>
    <x v="0"/>
    <x v="0"/>
    <n v="0"/>
    <n v="0"/>
    <n v="0"/>
    <n v="0"/>
    <n v="0"/>
    <n v="0"/>
    <n v="0"/>
    <n v="0"/>
    <n v="0"/>
    <n v="0"/>
    <n v="0"/>
    <n v="1"/>
  </r>
  <r>
    <x v="212"/>
    <s v="Wiley"/>
    <s v="ISNI:0000000403801313"/>
    <s v="Wiley Online Library"/>
    <s v="10.1111/(ISSN)1440-1703"/>
    <s v="Wiley:ERE"/>
    <s v="0912-3814"/>
    <x v="212"/>
    <m/>
    <x v="9"/>
    <x v="1"/>
    <x v="1"/>
    <n v="0"/>
    <n v="0"/>
    <n v="0"/>
    <n v="0"/>
    <n v="0"/>
    <n v="0"/>
    <n v="0"/>
    <n v="0"/>
    <n v="0"/>
    <n v="0"/>
    <n v="0"/>
    <n v="2"/>
  </r>
  <r>
    <x v="212"/>
    <s v="Wiley"/>
    <s v="ISNI:0000000403801313"/>
    <s v="Wiley Online Library"/>
    <s v="10.1111/(ISSN)1440-1703"/>
    <s v="Wiley:ERE"/>
    <s v="0912-3814"/>
    <x v="212"/>
    <m/>
    <x v="10"/>
    <x v="0"/>
    <x v="0"/>
    <n v="0"/>
    <n v="0"/>
    <n v="0"/>
    <n v="0"/>
    <n v="0"/>
    <n v="0"/>
    <n v="0"/>
    <n v="0"/>
    <n v="0"/>
    <n v="1"/>
    <n v="0"/>
    <n v="0"/>
  </r>
  <r>
    <x v="212"/>
    <s v="Wiley"/>
    <s v="ISNI:0000000403801313"/>
    <s v="Wiley Online Library"/>
    <s v="10.1111/(ISSN)1440-1703"/>
    <s v="Wiley:ERE"/>
    <s v="0912-3814"/>
    <x v="212"/>
    <m/>
    <x v="10"/>
    <x v="1"/>
    <x v="0"/>
    <n v="0"/>
    <n v="0"/>
    <n v="0"/>
    <n v="0"/>
    <n v="0"/>
    <n v="0"/>
    <n v="0"/>
    <n v="0"/>
    <n v="0"/>
    <n v="1"/>
    <n v="0"/>
    <n v="0"/>
  </r>
  <r>
    <x v="212"/>
    <s v="Wiley"/>
    <s v="ISNI:0000000403801313"/>
    <s v="Wiley Online Library"/>
    <s v="10.1111/(ISSN)1440-1703"/>
    <s v="Wiley:ERE"/>
    <s v="0912-3814"/>
    <x v="212"/>
    <m/>
    <x v="12"/>
    <x v="0"/>
    <x v="0"/>
    <n v="0"/>
    <n v="0"/>
    <n v="0"/>
    <n v="0"/>
    <n v="1"/>
    <n v="0"/>
    <n v="0"/>
    <n v="0"/>
    <n v="0"/>
    <n v="0"/>
    <n v="0"/>
    <n v="0"/>
  </r>
  <r>
    <x v="212"/>
    <s v="Wiley"/>
    <s v="ISNI:0000000403801313"/>
    <s v="Wiley Online Library"/>
    <s v="10.1111/(ISSN)1440-1703"/>
    <s v="Wiley:ERE"/>
    <s v="0912-3814"/>
    <x v="212"/>
    <m/>
    <x v="12"/>
    <x v="1"/>
    <x v="1"/>
    <n v="0"/>
    <n v="0"/>
    <n v="0"/>
    <n v="0"/>
    <n v="2"/>
    <n v="0"/>
    <n v="0"/>
    <n v="0"/>
    <n v="0"/>
    <n v="0"/>
    <n v="0"/>
    <n v="0"/>
  </r>
  <r>
    <x v="212"/>
    <s v="Wiley"/>
    <s v="ISNI:0000000403801313"/>
    <s v="Wiley Online Library"/>
    <s v="10.1111/(ISSN)1440-1703"/>
    <s v="Wiley:ERE"/>
    <s v="0912-3814"/>
    <x v="212"/>
    <m/>
    <x v="13"/>
    <x v="0"/>
    <x v="1"/>
    <n v="0"/>
    <n v="0"/>
    <n v="0"/>
    <n v="0"/>
    <n v="0"/>
    <n v="0"/>
    <n v="0"/>
    <n v="0"/>
    <n v="0"/>
    <n v="0"/>
    <n v="2"/>
    <n v="0"/>
  </r>
  <r>
    <x v="212"/>
    <s v="Wiley"/>
    <s v="ISNI:0000000403801313"/>
    <s v="Wiley Online Library"/>
    <s v="10.1111/(ISSN)1440-1703"/>
    <s v="Wiley:ERE"/>
    <s v="0912-3814"/>
    <x v="212"/>
    <m/>
    <x v="13"/>
    <x v="1"/>
    <x v="1"/>
    <n v="0"/>
    <n v="0"/>
    <n v="0"/>
    <n v="0"/>
    <n v="0"/>
    <n v="0"/>
    <n v="0"/>
    <n v="0"/>
    <n v="0"/>
    <n v="0"/>
    <n v="2"/>
    <n v="0"/>
  </r>
  <r>
    <x v="212"/>
    <s v="Wiley"/>
    <s v="ISNI:0000000403801313"/>
    <s v="Wiley Online Library"/>
    <s v="10.1111/(ISSN)1440-1703"/>
    <s v="Wiley:ERE"/>
    <s v="0912-3814"/>
    <x v="212"/>
    <m/>
    <x v="15"/>
    <x v="0"/>
    <x v="1"/>
    <n v="0"/>
    <n v="0"/>
    <n v="0"/>
    <n v="0"/>
    <n v="1"/>
    <n v="0"/>
    <n v="0"/>
    <n v="0"/>
    <n v="0"/>
    <n v="0"/>
    <n v="0"/>
    <n v="1"/>
  </r>
  <r>
    <x v="212"/>
    <s v="Wiley"/>
    <s v="ISNI:0000000403801313"/>
    <s v="Wiley Online Library"/>
    <s v="10.1111/(ISSN)1440-1703"/>
    <s v="Wiley:ERE"/>
    <s v="0912-3814"/>
    <x v="212"/>
    <m/>
    <x v="15"/>
    <x v="1"/>
    <x v="7"/>
    <n v="0"/>
    <n v="0"/>
    <n v="0"/>
    <n v="0"/>
    <n v="3"/>
    <n v="0"/>
    <n v="0"/>
    <n v="0"/>
    <n v="0"/>
    <n v="0"/>
    <n v="0"/>
    <n v="1"/>
  </r>
  <r>
    <x v="212"/>
    <s v="Wiley"/>
    <s v="ISNI:0000000403801313"/>
    <s v="Wiley Online Library"/>
    <s v="10.1111/(ISSN)1440-1703"/>
    <s v="Wiley:ERE"/>
    <s v="0912-3814"/>
    <x v="212"/>
    <m/>
    <x v="17"/>
    <x v="0"/>
    <x v="17"/>
    <n v="0"/>
    <n v="0"/>
    <n v="1"/>
    <n v="3"/>
    <n v="9"/>
    <n v="0"/>
    <n v="0"/>
    <n v="0"/>
    <n v="0"/>
    <n v="1"/>
    <n v="1"/>
    <n v="0"/>
  </r>
  <r>
    <x v="212"/>
    <s v="Wiley"/>
    <s v="ISNI:0000000403801313"/>
    <s v="Wiley Online Library"/>
    <s v="10.1111/(ISSN)1440-1703"/>
    <s v="Wiley:ERE"/>
    <s v="0912-3814"/>
    <x v="212"/>
    <m/>
    <x v="17"/>
    <x v="1"/>
    <x v="36"/>
    <n v="0"/>
    <n v="0"/>
    <n v="2"/>
    <n v="4"/>
    <n v="14"/>
    <n v="0"/>
    <n v="0"/>
    <n v="0"/>
    <n v="0"/>
    <n v="2"/>
    <n v="2"/>
    <n v="0"/>
  </r>
  <r>
    <x v="213"/>
    <s v="Wiley"/>
    <s v="ISNI:0000000403801313"/>
    <s v="Wiley Online Library"/>
    <s v="10.1002/(ISSN)1939-9170"/>
    <s v="Wiley:ECY"/>
    <s v="0012-9658"/>
    <x v="213"/>
    <m/>
    <x v="63"/>
    <x v="0"/>
    <x v="0"/>
    <n v="0"/>
    <n v="0"/>
    <n v="0"/>
    <n v="1"/>
    <n v="0"/>
    <n v="0"/>
    <n v="0"/>
    <n v="0"/>
    <n v="0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63"/>
    <x v="1"/>
    <x v="0"/>
    <n v="0"/>
    <n v="0"/>
    <n v="0"/>
    <n v="1"/>
    <n v="0"/>
    <n v="0"/>
    <n v="0"/>
    <n v="0"/>
    <n v="0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64"/>
    <x v="0"/>
    <x v="0"/>
    <n v="0"/>
    <n v="0"/>
    <n v="0"/>
    <n v="0"/>
    <n v="0"/>
    <n v="0"/>
    <n v="0"/>
    <n v="0"/>
    <n v="1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64"/>
    <x v="1"/>
    <x v="0"/>
    <n v="0"/>
    <n v="0"/>
    <n v="0"/>
    <n v="0"/>
    <n v="0"/>
    <n v="0"/>
    <n v="0"/>
    <n v="0"/>
    <n v="1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65"/>
    <x v="0"/>
    <x v="0"/>
    <n v="0"/>
    <n v="0"/>
    <n v="0"/>
    <n v="0"/>
    <n v="0"/>
    <n v="0"/>
    <n v="0"/>
    <n v="0"/>
    <n v="1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65"/>
    <x v="1"/>
    <x v="0"/>
    <n v="0"/>
    <n v="0"/>
    <n v="0"/>
    <n v="0"/>
    <n v="0"/>
    <n v="0"/>
    <n v="0"/>
    <n v="0"/>
    <n v="1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66"/>
    <x v="0"/>
    <x v="0"/>
    <n v="0"/>
    <n v="0"/>
    <n v="0"/>
    <n v="1"/>
    <n v="0"/>
    <n v="0"/>
    <n v="0"/>
    <n v="0"/>
    <n v="0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66"/>
    <x v="1"/>
    <x v="1"/>
    <n v="0"/>
    <n v="0"/>
    <n v="0"/>
    <n v="2"/>
    <n v="0"/>
    <n v="0"/>
    <n v="0"/>
    <n v="0"/>
    <n v="0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33"/>
    <x v="0"/>
    <x v="0"/>
    <n v="0"/>
    <n v="0"/>
    <n v="1"/>
    <n v="0"/>
    <n v="0"/>
    <n v="0"/>
    <n v="0"/>
    <n v="0"/>
    <n v="0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33"/>
    <x v="1"/>
    <x v="0"/>
    <n v="0"/>
    <n v="0"/>
    <n v="1"/>
    <n v="0"/>
    <n v="0"/>
    <n v="0"/>
    <n v="0"/>
    <n v="0"/>
    <n v="0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67"/>
    <x v="0"/>
    <x v="0"/>
    <n v="0"/>
    <n v="0"/>
    <n v="0"/>
    <n v="0"/>
    <n v="0"/>
    <n v="0"/>
    <n v="1"/>
    <n v="0"/>
    <n v="0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67"/>
    <x v="1"/>
    <x v="0"/>
    <n v="0"/>
    <n v="0"/>
    <n v="0"/>
    <n v="0"/>
    <n v="0"/>
    <n v="0"/>
    <n v="1"/>
    <n v="0"/>
    <n v="0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68"/>
    <x v="0"/>
    <x v="1"/>
    <n v="0"/>
    <n v="1"/>
    <n v="1"/>
    <n v="0"/>
    <n v="0"/>
    <n v="0"/>
    <n v="0"/>
    <n v="0"/>
    <n v="0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68"/>
    <x v="1"/>
    <x v="1"/>
    <n v="0"/>
    <n v="1"/>
    <n v="1"/>
    <n v="0"/>
    <n v="0"/>
    <n v="0"/>
    <n v="0"/>
    <n v="0"/>
    <n v="0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69"/>
    <x v="0"/>
    <x v="0"/>
    <n v="0"/>
    <n v="0"/>
    <n v="1"/>
    <n v="0"/>
    <n v="0"/>
    <n v="0"/>
    <n v="0"/>
    <n v="0"/>
    <n v="0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69"/>
    <x v="1"/>
    <x v="0"/>
    <n v="0"/>
    <n v="0"/>
    <n v="1"/>
    <n v="0"/>
    <n v="0"/>
    <n v="0"/>
    <n v="0"/>
    <n v="0"/>
    <n v="0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38"/>
    <x v="0"/>
    <x v="1"/>
    <n v="0"/>
    <n v="0"/>
    <n v="1"/>
    <n v="0"/>
    <n v="0"/>
    <n v="0"/>
    <n v="0"/>
    <n v="0"/>
    <n v="0"/>
    <n v="0"/>
    <n v="0"/>
    <n v="1"/>
  </r>
  <r>
    <x v="213"/>
    <s v="Wiley"/>
    <s v="ISNI:0000000403801313"/>
    <s v="Wiley Online Library"/>
    <s v="10.1002/(ISSN)1939-9170"/>
    <s v="Wiley:ECY"/>
    <s v="0012-9658"/>
    <x v="213"/>
    <m/>
    <x v="38"/>
    <x v="1"/>
    <x v="7"/>
    <n v="0"/>
    <n v="0"/>
    <n v="1"/>
    <n v="0"/>
    <n v="0"/>
    <n v="0"/>
    <n v="0"/>
    <n v="0"/>
    <n v="0"/>
    <n v="0"/>
    <n v="0"/>
    <n v="3"/>
  </r>
  <r>
    <x v="213"/>
    <s v="Wiley"/>
    <s v="ISNI:0000000403801313"/>
    <s v="Wiley Online Library"/>
    <s v="10.1002/(ISSN)1939-9170"/>
    <s v="Wiley:ECY"/>
    <s v="0012-9658"/>
    <x v="213"/>
    <m/>
    <x v="42"/>
    <x v="0"/>
    <x v="0"/>
    <n v="0"/>
    <n v="1"/>
    <n v="0"/>
    <n v="0"/>
    <n v="0"/>
    <n v="0"/>
    <n v="0"/>
    <n v="0"/>
    <n v="0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42"/>
    <x v="1"/>
    <x v="1"/>
    <n v="0"/>
    <n v="2"/>
    <n v="0"/>
    <n v="0"/>
    <n v="0"/>
    <n v="0"/>
    <n v="0"/>
    <n v="0"/>
    <n v="0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70"/>
    <x v="0"/>
    <x v="2"/>
    <n v="0"/>
    <n v="0"/>
    <n v="0"/>
    <n v="1"/>
    <n v="0"/>
    <n v="1"/>
    <n v="0"/>
    <n v="0"/>
    <n v="0"/>
    <n v="1"/>
    <n v="0"/>
    <n v="0"/>
  </r>
  <r>
    <x v="213"/>
    <s v="Wiley"/>
    <s v="ISNI:0000000403801313"/>
    <s v="Wiley Online Library"/>
    <s v="10.1002/(ISSN)1939-9170"/>
    <s v="Wiley:ECY"/>
    <s v="0012-9658"/>
    <x v="213"/>
    <m/>
    <x v="70"/>
    <x v="1"/>
    <x v="2"/>
    <n v="0"/>
    <n v="0"/>
    <n v="0"/>
    <n v="1"/>
    <n v="0"/>
    <n v="1"/>
    <n v="0"/>
    <n v="0"/>
    <n v="0"/>
    <n v="1"/>
    <n v="0"/>
    <n v="0"/>
  </r>
  <r>
    <x v="213"/>
    <s v="Wiley"/>
    <s v="ISNI:0000000403801313"/>
    <s v="Wiley Online Library"/>
    <s v="10.1002/(ISSN)1939-9170"/>
    <s v="Wiley:ECY"/>
    <s v="0012-9658"/>
    <x v="213"/>
    <m/>
    <x v="71"/>
    <x v="0"/>
    <x v="7"/>
    <n v="0"/>
    <n v="3"/>
    <n v="0"/>
    <n v="0"/>
    <n v="0"/>
    <n v="0"/>
    <n v="0"/>
    <n v="0"/>
    <n v="0"/>
    <n v="0"/>
    <n v="1"/>
    <n v="0"/>
  </r>
  <r>
    <x v="213"/>
    <s v="Wiley"/>
    <s v="ISNI:0000000403801313"/>
    <s v="Wiley Online Library"/>
    <s v="10.1002/(ISSN)1939-9170"/>
    <s v="Wiley:ECY"/>
    <s v="0012-9658"/>
    <x v="213"/>
    <m/>
    <x v="71"/>
    <x v="1"/>
    <x v="7"/>
    <n v="0"/>
    <n v="3"/>
    <n v="0"/>
    <n v="0"/>
    <n v="0"/>
    <n v="0"/>
    <n v="0"/>
    <n v="0"/>
    <n v="0"/>
    <n v="0"/>
    <n v="1"/>
    <n v="0"/>
  </r>
  <r>
    <x v="213"/>
    <s v="Wiley"/>
    <s v="ISNI:0000000403801313"/>
    <s v="Wiley Online Library"/>
    <s v="10.1002/(ISSN)1939-9170"/>
    <s v="Wiley:ECY"/>
    <s v="0012-9658"/>
    <x v="213"/>
    <m/>
    <x v="58"/>
    <x v="0"/>
    <x v="0"/>
    <n v="0"/>
    <n v="0"/>
    <n v="0"/>
    <n v="0"/>
    <n v="0"/>
    <n v="0"/>
    <n v="0"/>
    <n v="0"/>
    <n v="0"/>
    <n v="0"/>
    <n v="0"/>
    <n v="1"/>
  </r>
  <r>
    <x v="213"/>
    <s v="Wiley"/>
    <s v="ISNI:0000000403801313"/>
    <s v="Wiley Online Library"/>
    <s v="10.1002/(ISSN)1939-9170"/>
    <s v="Wiley:ECY"/>
    <s v="0012-9658"/>
    <x v="213"/>
    <m/>
    <x v="58"/>
    <x v="1"/>
    <x v="0"/>
    <n v="0"/>
    <n v="0"/>
    <n v="0"/>
    <n v="0"/>
    <n v="0"/>
    <n v="0"/>
    <n v="0"/>
    <n v="0"/>
    <n v="0"/>
    <n v="0"/>
    <n v="0"/>
    <n v="1"/>
  </r>
  <r>
    <x v="213"/>
    <s v="Wiley"/>
    <s v="ISNI:0000000403801313"/>
    <s v="Wiley Online Library"/>
    <s v="10.1002/(ISSN)1939-9170"/>
    <s v="Wiley:ECY"/>
    <s v="0012-9658"/>
    <x v="213"/>
    <m/>
    <x v="59"/>
    <x v="0"/>
    <x v="1"/>
    <n v="0"/>
    <n v="0"/>
    <n v="0"/>
    <n v="0"/>
    <n v="0"/>
    <n v="0"/>
    <n v="0"/>
    <n v="0"/>
    <n v="0"/>
    <n v="0"/>
    <n v="1"/>
    <n v="1"/>
  </r>
  <r>
    <x v="213"/>
    <s v="Wiley"/>
    <s v="ISNI:0000000403801313"/>
    <s v="Wiley Online Library"/>
    <s v="10.1002/(ISSN)1939-9170"/>
    <s v="Wiley:ECY"/>
    <s v="0012-9658"/>
    <x v="213"/>
    <m/>
    <x v="59"/>
    <x v="1"/>
    <x v="1"/>
    <n v="0"/>
    <n v="0"/>
    <n v="0"/>
    <n v="0"/>
    <n v="0"/>
    <n v="0"/>
    <n v="0"/>
    <n v="0"/>
    <n v="0"/>
    <n v="0"/>
    <n v="1"/>
    <n v="1"/>
  </r>
  <r>
    <x v="213"/>
    <s v="Wiley"/>
    <s v="ISNI:0000000403801313"/>
    <s v="Wiley Online Library"/>
    <s v="10.1002/(ISSN)1939-9170"/>
    <s v="Wiley:ECY"/>
    <s v="0012-9658"/>
    <x v="213"/>
    <m/>
    <x v="60"/>
    <x v="0"/>
    <x v="3"/>
    <n v="0"/>
    <n v="1"/>
    <n v="0"/>
    <n v="0"/>
    <n v="0"/>
    <n v="3"/>
    <n v="0"/>
    <n v="0"/>
    <n v="0"/>
    <n v="1"/>
    <n v="0"/>
    <n v="0"/>
  </r>
  <r>
    <x v="213"/>
    <s v="Wiley"/>
    <s v="ISNI:0000000403801313"/>
    <s v="Wiley Online Library"/>
    <s v="10.1002/(ISSN)1939-9170"/>
    <s v="Wiley:ECY"/>
    <s v="0012-9658"/>
    <x v="213"/>
    <m/>
    <x v="60"/>
    <x v="1"/>
    <x v="3"/>
    <n v="0"/>
    <n v="1"/>
    <n v="0"/>
    <n v="0"/>
    <n v="0"/>
    <n v="3"/>
    <n v="0"/>
    <n v="0"/>
    <n v="0"/>
    <n v="1"/>
    <n v="0"/>
    <n v="0"/>
  </r>
  <r>
    <x v="213"/>
    <s v="Wiley"/>
    <s v="ISNI:0000000403801313"/>
    <s v="Wiley Online Library"/>
    <s v="10.1002/(ISSN)1939-9170"/>
    <s v="Wiley:ECY"/>
    <s v="0012-9658"/>
    <x v="213"/>
    <m/>
    <x v="52"/>
    <x v="0"/>
    <x v="2"/>
    <n v="0"/>
    <n v="0"/>
    <n v="1"/>
    <n v="0"/>
    <n v="0"/>
    <n v="0"/>
    <n v="0"/>
    <n v="0"/>
    <n v="1"/>
    <n v="0"/>
    <n v="1"/>
    <n v="0"/>
  </r>
  <r>
    <x v="213"/>
    <s v="Wiley"/>
    <s v="ISNI:0000000403801313"/>
    <s v="Wiley Online Library"/>
    <s v="10.1002/(ISSN)1939-9170"/>
    <s v="Wiley:ECY"/>
    <s v="0012-9658"/>
    <x v="213"/>
    <m/>
    <x v="52"/>
    <x v="1"/>
    <x v="7"/>
    <n v="0"/>
    <n v="0"/>
    <n v="2"/>
    <n v="0"/>
    <n v="0"/>
    <n v="0"/>
    <n v="0"/>
    <n v="0"/>
    <n v="1"/>
    <n v="0"/>
    <n v="1"/>
    <n v="0"/>
  </r>
  <r>
    <x v="213"/>
    <s v="Wiley"/>
    <s v="ISNI:0000000403801313"/>
    <s v="Wiley Online Library"/>
    <s v="10.1002/(ISSN)1939-9170"/>
    <s v="Wiley:ECY"/>
    <s v="0012-9658"/>
    <x v="213"/>
    <m/>
    <x v="72"/>
    <x v="0"/>
    <x v="2"/>
    <n v="0"/>
    <n v="0"/>
    <n v="1"/>
    <n v="0"/>
    <n v="1"/>
    <n v="0"/>
    <n v="0"/>
    <n v="0"/>
    <n v="1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72"/>
    <x v="1"/>
    <x v="2"/>
    <n v="0"/>
    <n v="0"/>
    <n v="1"/>
    <n v="0"/>
    <n v="1"/>
    <n v="0"/>
    <n v="0"/>
    <n v="0"/>
    <n v="1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53"/>
    <x v="0"/>
    <x v="1"/>
    <n v="0"/>
    <n v="2"/>
    <n v="0"/>
    <n v="0"/>
    <n v="0"/>
    <n v="0"/>
    <n v="0"/>
    <n v="0"/>
    <n v="0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53"/>
    <x v="1"/>
    <x v="1"/>
    <n v="0"/>
    <n v="2"/>
    <n v="0"/>
    <n v="0"/>
    <n v="0"/>
    <n v="0"/>
    <n v="0"/>
    <n v="0"/>
    <n v="0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24"/>
    <x v="0"/>
    <x v="7"/>
    <n v="1"/>
    <n v="2"/>
    <n v="0"/>
    <n v="0"/>
    <n v="0"/>
    <n v="0"/>
    <n v="0"/>
    <n v="0"/>
    <n v="0"/>
    <n v="0"/>
    <n v="1"/>
    <n v="0"/>
  </r>
  <r>
    <x v="213"/>
    <s v="Wiley"/>
    <s v="ISNI:0000000403801313"/>
    <s v="Wiley Online Library"/>
    <s v="10.1002/(ISSN)1939-9170"/>
    <s v="Wiley:ECY"/>
    <s v="0012-9658"/>
    <x v="213"/>
    <m/>
    <x v="24"/>
    <x v="1"/>
    <x v="7"/>
    <n v="1"/>
    <n v="2"/>
    <n v="0"/>
    <n v="0"/>
    <n v="0"/>
    <n v="0"/>
    <n v="0"/>
    <n v="0"/>
    <n v="0"/>
    <n v="0"/>
    <n v="1"/>
    <n v="0"/>
  </r>
  <r>
    <x v="213"/>
    <s v="Wiley"/>
    <s v="ISNI:0000000403801313"/>
    <s v="Wiley Online Library"/>
    <s v="10.1002/(ISSN)1939-9170"/>
    <s v="Wiley:ECY"/>
    <s v="0012-9658"/>
    <x v="213"/>
    <m/>
    <x v="44"/>
    <x v="0"/>
    <x v="1"/>
    <n v="1"/>
    <n v="0"/>
    <n v="0"/>
    <n v="0"/>
    <n v="0"/>
    <n v="0"/>
    <n v="0"/>
    <n v="0"/>
    <n v="0"/>
    <n v="1"/>
    <n v="0"/>
    <n v="0"/>
  </r>
  <r>
    <x v="213"/>
    <s v="Wiley"/>
    <s v="ISNI:0000000403801313"/>
    <s v="Wiley Online Library"/>
    <s v="10.1002/(ISSN)1939-9170"/>
    <s v="Wiley:ECY"/>
    <s v="0012-9658"/>
    <x v="213"/>
    <m/>
    <x v="44"/>
    <x v="1"/>
    <x v="1"/>
    <n v="1"/>
    <n v="0"/>
    <n v="0"/>
    <n v="0"/>
    <n v="0"/>
    <n v="0"/>
    <n v="0"/>
    <n v="0"/>
    <n v="0"/>
    <n v="1"/>
    <n v="0"/>
    <n v="0"/>
  </r>
  <r>
    <x v="213"/>
    <s v="Wiley"/>
    <s v="ISNI:0000000403801313"/>
    <s v="Wiley Online Library"/>
    <s v="10.1002/(ISSN)1939-9170"/>
    <s v="Wiley:ECY"/>
    <s v="0012-9658"/>
    <x v="213"/>
    <m/>
    <x v="45"/>
    <x v="0"/>
    <x v="16"/>
    <n v="1"/>
    <n v="2"/>
    <n v="0"/>
    <n v="0"/>
    <n v="0"/>
    <n v="2"/>
    <n v="0"/>
    <n v="3"/>
    <n v="1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45"/>
    <x v="1"/>
    <x v="16"/>
    <n v="1"/>
    <n v="2"/>
    <n v="0"/>
    <n v="0"/>
    <n v="0"/>
    <n v="2"/>
    <n v="0"/>
    <n v="3"/>
    <n v="1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46"/>
    <x v="0"/>
    <x v="14"/>
    <n v="0"/>
    <n v="0"/>
    <n v="1"/>
    <n v="0"/>
    <n v="1"/>
    <n v="1"/>
    <n v="1"/>
    <n v="0"/>
    <n v="4"/>
    <n v="2"/>
    <n v="0"/>
    <n v="1"/>
  </r>
  <r>
    <x v="213"/>
    <s v="Wiley"/>
    <s v="ISNI:0000000403801313"/>
    <s v="Wiley Online Library"/>
    <s v="10.1002/(ISSN)1939-9170"/>
    <s v="Wiley:ECY"/>
    <s v="0012-9658"/>
    <x v="213"/>
    <m/>
    <x v="46"/>
    <x v="1"/>
    <x v="9"/>
    <n v="0"/>
    <n v="0"/>
    <n v="1"/>
    <n v="0"/>
    <n v="1"/>
    <n v="1"/>
    <n v="1"/>
    <n v="0"/>
    <n v="6"/>
    <n v="2"/>
    <n v="0"/>
    <n v="1"/>
  </r>
  <r>
    <x v="213"/>
    <s v="Wiley"/>
    <s v="ISNI:0000000403801313"/>
    <s v="Wiley Online Library"/>
    <s v="10.1002/(ISSN)1939-9170"/>
    <s v="Wiley:ECY"/>
    <s v="0012-9658"/>
    <x v="213"/>
    <m/>
    <x v="73"/>
    <x v="0"/>
    <x v="6"/>
    <n v="0"/>
    <n v="9"/>
    <n v="1"/>
    <n v="0"/>
    <n v="0"/>
    <n v="0"/>
    <n v="0"/>
    <n v="0"/>
    <n v="0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73"/>
    <x v="1"/>
    <x v="10"/>
    <n v="0"/>
    <n v="10"/>
    <n v="2"/>
    <n v="0"/>
    <n v="0"/>
    <n v="0"/>
    <n v="0"/>
    <n v="0"/>
    <n v="0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62"/>
    <x v="0"/>
    <x v="3"/>
    <n v="0"/>
    <n v="1"/>
    <n v="1"/>
    <n v="0"/>
    <n v="0"/>
    <n v="0"/>
    <n v="0"/>
    <n v="1"/>
    <n v="0"/>
    <n v="0"/>
    <n v="1"/>
    <n v="1"/>
  </r>
  <r>
    <x v="213"/>
    <s v="Wiley"/>
    <s v="ISNI:0000000403801313"/>
    <s v="Wiley Online Library"/>
    <s v="10.1002/(ISSN)1939-9170"/>
    <s v="Wiley:ECY"/>
    <s v="0012-9658"/>
    <x v="213"/>
    <m/>
    <x v="62"/>
    <x v="1"/>
    <x v="8"/>
    <n v="0"/>
    <n v="1"/>
    <n v="2"/>
    <n v="0"/>
    <n v="0"/>
    <n v="0"/>
    <n v="0"/>
    <n v="1"/>
    <n v="0"/>
    <n v="0"/>
    <n v="1"/>
    <n v="1"/>
  </r>
  <r>
    <x v="213"/>
    <s v="Wiley"/>
    <s v="ISNI:0000000403801313"/>
    <s v="Wiley Online Library"/>
    <s v="10.1002/(ISSN)1939-9170"/>
    <s v="Wiley:ECY"/>
    <s v="0012-9658"/>
    <x v="213"/>
    <m/>
    <x v="47"/>
    <x v="0"/>
    <x v="5"/>
    <n v="0"/>
    <n v="2"/>
    <n v="0"/>
    <n v="1"/>
    <n v="0"/>
    <n v="1"/>
    <n v="1"/>
    <n v="0"/>
    <n v="0"/>
    <n v="1"/>
    <n v="0"/>
    <n v="1"/>
  </r>
  <r>
    <x v="213"/>
    <s v="Wiley"/>
    <s v="ISNI:0000000403801313"/>
    <s v="Wiley Online Library"/>
    <s v="10.1002/(ISSN)1939-9170"/>
    <s v="Wiley:ECY"/>
    <s v="0012-9658"/>
    <x v="213"/>
    <m/>
    <x v="47"/>
    <x v="1"/>
    <x v="5"/>
    <n v="0"/>
    <n v="2"/>
    <n v="0"/>
    <n v="1"/>
    <n v="0"/>
    <n v="1"/>
    <n v="1"/>
    <n v="0"/>
    <n v="0"/>
    <n v="1"/>
    <n v="0"/>
    <n v="1"/>
  </r>
  <r>
    <x v="213"/>
    <s v="Wiley"/>
    <s v="ISNI:0000000403801313"/>
    <s v="Wiley Online Library"/>
    <s v="10.1002/(ISSN)1939-9170"/>
    <s v="Wiley:ECY"/>
    <s v="0012-9658"/>
    <x v="213"/>
    <m/>
    <x v="74"/>
    <x v="0"/>
    <x v="6"/>
    <n v="0"/>
    <n v="3"/>
    <n v="3"/>
    <n v="0"/>
    <n v="0"/>
    <n v="1"/>
    <n v="0"/>
    <n v="0"/>
    <n v="1"/>
    <n v="2"/>
    <n v="0"/>
    <n v="0"/>
  </r>
  <r>
    <x v="213"/>
    <s v="Wiley"/>
    <s v="ISNI:0000000403801313"/>
    <s v="Wiley Online Library"/>
    <s v="10.1002/(ISSN)1939-9170"/>
    <s v="Wiley:ECY"/>
    <s v="0012-9658"/>
    <x v="213"/>
    <m/>
    <x v="74"/>
    <x v="1"/>
    <x v="9"/>
    <n v="0"/>
    <n v="4"/>
    <n v="4"/>
    <n v="0"/>
    <n v="0"/>
    <n v="1"/>
    <n v="0"/>
    <n v="0"/>
    <n v="1"/>
    <n v="3"/>
    <n v="0"/>
    <n v="0"/>
  </r>
  <r>
    <x v="213"/>
    <s v="Wiley"/>
    <s v="ISNI:0000000403801313"/>
    <s v="Wiley Online Library"/>
    <s v="10.1002/(ISSN)1939-9170"/>
    <s v="Wiley:ECY"/>
    <s v="0012-9658"/>
    <x v="213"/>
    <m/>
    <x v="48"/>
    <x v="0"/>
    <x v="0"/>
    <n v="0"/>
    <n v="0"/>
    <n v="0"/>
    <n v="0"/>
    <n v="0"/>
    <n v="0"/>
    <n v="0"/>
    <n v="0"/>
    <n v="1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48"/>
    <x v="1"/>
    <x v="0"/>
    <n v="0"/>
    <n v="0"/>
    <n v="0"/>
    <n v="0"/>
    <n v="0"/>
    <n v="0"/>
    <n v="0"/>
    <n v="0"/>
    <n v="1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26"/>
    <x v="0"/>
    <x v="3"/>
    <n v="0"/>
    <n v="2"/>
    <n v="0"/>
    <n v="0"/>
    <n v="0"/>
    <n v="0"/>
    <n v="1"/>
    <n v="0"/>
    <n v="0"/>
    <n v="0"/>
    <n v="1"/>
    <n v="1"/>
  </r>
  <r>
    <x v="213"/>
    <s v="Wiley"/>
    <s v="ISNI:0000000403801313"/>
    <s v="Wiley Online Library"/>
    <s v="10.1002/(ISSN)1939-9170"/>
    <s v="Wiley:ECY"/>
    <s v="0012-9658"/>
    <x v="213"/>
    <m/>
    <x v="26"/>
    <x v="1"/>
    <x v="3"/>
    <n v="0"/>
    <n v="2"/>
    <n v="0"/>
    <n v="0"/>
    <n v="0"/>
    <n v="0"/>
    <n v="1"/>
    <n v="0"/>
    <n v="0"/>
    <n v="0"/>
    <n v="1"/>
    <n v="1"/>
  </r>
  <r>
    <x v="213"/>
    <s v="Wiley"/>
    <s v="ISNI:0000000403801313"/>
    <s v="Wiley Online Library"/>
    <s v="10.1002/(ISSN)1939-9170"/>
    <s v="Wiley:ECY"/>
    <s v="0012-9658"/>
    <x v="213"/>
    <m/>
    <x v="49"/>
    <x v="0"/>
    <x v="0"/>
    <n v="0"/>
    <n v="0"/>
    <n v="0"/>
    <n v="0"/>
    <n v="0"/>
    <n v="0"/>
    <n v="0"/>
    <n v="0"/>
    <n v="0"/>
    <n v="0"/>
    <n v="1"/>
    <n v="0"/>
  </r>
  <r>
    <x v="213"/>
    <s v="Wiley"/>
    <s v="ISNI:0000000403801313"/>
    <s v="Wiley Online Library"/>
    <s v="10.1002/(ISSN)1939-9170"/>
    <s v="Wiley:ECY"/>
    <s v="0012-9658"/>
    <x v="213"/>
    <m/>
    <x v="49"/>
    <x v="1"/>
    <x v="0"/>
    <n v="0"/>
    <n v="0"/>
    <n v="0"/>
    <n v="0"/>
    <n v="0"/>
    <n v="0"/>
    <n v="0"/>
    <n v="0"/>
    <n v="0"/>
    <n v="0"/>
    <n v="1"/>
    <n v="0"/>
  </r>
  <r>
    <x v="213"/>
    <s v="Wiley"/>
    <s v="ISNI:0000000403801313"/>
    <s v="Wiley Online Library"/>
    <s v="10.1002/(ISSN)1939-9170"/>
    <s v="Wiley:ECY"/>
    <s v="0012-9658"/>
    <x v="213"/>
    <m/>
    <x v="39"/>
    <x v="0"/>
    <x v="8"/>
    <n v="0"/>
    <n v="1"/>
    <n v="2"/>
    <n v="0"/>
    <n v="0"/>
    <n v="1"/>
    <n v="0"/>
    <n v="0"/>
    <n v="1"/>
    <n v="0"/>
    <n v="1"/>
    <n v="0"/>
  </r>
  <r>
    <x v="213"/>
    <s v="Wiley"/>
    <s v="ISNI:0000000403801313"/>
    <s v="Wiley Online Library"/>
    <s v="10.1002/(ISSN)1939-9170"/>
    <s v="Wiley:ECY"/>
    <s v="0012-9658"/>
    <x v="213"/>
    <m/>
    <x v="39"/>
    <x v="1"/>
    <x v="5"/>
    <n v="0"/>
    <n v="2"/>
    <n v="2"/>
    <n v="0"/>
    <n v="0"/>
    <n v="1"/>
    <n v="0"/>
    <n v="0"/>
    <n v="1"/>
    <n v="0"/>
    <n v="1"/>
    <n v="0"/>
  </r>
  <r>
    <x v="213"/>
    <s v="Wiley"/>
    <s v="ISNI:0000000403801313"/>
    <s v="Wiley Online Library"/>
    <s v="10.1002/(ISSN)1939-9170"/>
    <s v="Wiley:ECY"/>
    <s v="0012-9658"/>
    <x v="213"/>
    <m/>
    <x v="50"/>
    <x v="0"/>
    <x v="5"/>
    <n v="1"/>
    <n v="0"/>
    <n v="3"/>
    <n v="2"/>
    <n v="0"/>
    <n v="0"/>
    <n v="0"/>
    <n v="0"/>
    <n v="0"/>
    <n v="0"/>
    <n v="0"/>
    <n v="1"/>
  </r>
  <r>
    <x v="213"/>
    <s v="Wiley"/>
    <s v="ISNI:0000000403801313"/>
    <s v="Wiley Online Library"/>
    <s v="10.1002/(ISSN)1939-9170"/>
    <s v="Wiley:ECY"/>
    <s v="0012-9658"/>
    <x v="213"/>
    <m/>
    <x v="50"/>
    <x v="1"/>
    <x v="4"/>
    <n v="1"/>
    <n v="0"/>
    <n v="4"/>
    <n v="2"/>
    <n v="0"/>
    <n v="0"/>
    <n v="0"/>
    <n v="0"/>
    <n v="0"/>
    <n v="0"/>
    <n v="0"/>
    <n v="1"/>
  </r>
  <r>
    <x v="213"/>
    <s v="Wiley"/>
    <s v="ISNI:0000000403801313"/>
    <s v="Wiley Online Library"/>
    <s v="10.1002/(ISSN)1939-9170"/>
    <s v="Wiley:ECY"/>
    <s v="0012-9658"/>
    <x v="213"/>
    <m/>
    <x v="34"/>
    <x v="0"/>
    <x v="8"/>
    <n v="1"/>
    <n v="0"/>
    <n v="0"/>
    <n v="1"/>
    <n v="0"/>
    <n v="0"/>
    <n v="1"/>
    <n v="0"/>
    <n v="1"/>
    <n v="0"/>
    <n v="2"/>
    <n v="0"/>
  </r>
  <r>
    <x v="213"/>
    <s v="Wiley"/>
    <s v="ISNI:0000000403801313"/>
    <s v="Wiley Online Library"/>
    <s v="10.1002/(ISSN)1939-9170"/>
    <s v="Wiley:ECY"/>
    <s v="0012-9658"/>
    <x v="213"/>
    <m/>
    <x v="34"/>
    <x v="1"/>
    <x v="8"/>
    <n v="1"/>
    <n v="0"/>
    <n v="0"/>
    <n v="1"/>
    <n v="0"/>
    <n v="0"/>
    <n v="1"/>
    <n v="0"/>
    <n v="1"/>
    <n v="0"/>
    <n v="2"/>
    <n v="0"/>
  </r>
  <r>
    <x v="213"/>
    <s v="Wiley"/>
    <s v="ISNI:0000000403801313"/>
    <s v="Wiley Online Library"/>
    <s v="10.1002/(ISSN)1939-9170"/>
    <s v="Wiley:ECY"/>
    <s v="0012-9658"/>
    <x v="213"/>
    <m/>
    <x v="41"/>
    <x v="0"/>
    <x v="16"/>
    <n v="0"/>
    <n v="3"/>
    <n v="4"/>
    <n v="0"/>
    <n v="1"/>
    <n v="0"/>
    <n v="0"/>
    <n v="1"/>
    <n v="0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41"/>
    <x v="1"/>
    <x v="16"/>
    <n v="0"/>
    <n v="3"/>
    <n v="4"/>
    <n v="0"/>
    <n v="1"/>
    <n v="0"/>
    <n v="0"/>
    <n v="1"/>
    <n v="0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35"/>
    <x v="0"/>
    <x v="5"/>
    <n v="0"/>
    <n v="1"/>
    <n v="1"/>
    <n v="1"/>
    <n v="0"/>
    <n v="1"/>
    <n v="0"/>
    <n v="0"/>
    <n v="2"/>
    <n v="0"/>
    <n v="0"/>
    <n v="1"/>
  </r>
  <r>
    <x v="213"/>
    <s v="Wiley"/>
    <s v="ISNI:0000000403801313"/>
    <s v="Wiley Online Library"/>
    <s v="10.1002/(ISSN)1939-9170"/>
    <s v="Wiley:ECY"/>
    <s v="0012-9658"/>
    <x v="213"/>
    <m/>
    <x v="35"/>
    <x v="1"/>
    <x v="16"/>
    <n v="0"/>
    <n v="1"/>
    <n v="1"/>
    <n v="2"/>
    <n v="0"/>
    <n v="1"/>
    <n v="0"/>
    <n v="0"/>
    <n v="3"/>
    <n v="0"/>
    <n v="0"/>
    <n v="1"/>
  </r>
  <r>
    <x v="213"/>
    <s v="Wiley"/>
    <s v="ISNI:0000000403801313"/>
    <s v="Wiley Online Library"/>
    <s v="10.1002/(ISSN)1939-9170"/>
    <s v="Wiley:ECY"/>
    <s v="0012-9658"/>
    <x v="213"/>
    <m/>
    <x v="40"/>
    <x v="0"/>
    <x v="6"/>
    <n v="0"/>
    <n v="3"/>
    <n v="4"/>
    <n v="0"/>
    <n v="1"/>
    <n v="1"/>
    <n v="0"/>
    <n v="1"/>
    <n v="0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40"/>
    <x v="1"/>
    <x v="9"/>
    <n v="0"/>
    <n v="5"/>
    <n v="4"/>
    <n v="0"/>
    <n v="1"/>
    <n v="2"/>
    <n v="0"/>
    <n v="1"/>
    <n v="0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51"/>
    <x v="0"/>
    <x v="3"/>
    <n v="0"/>
    <n v="1"/>
    <n v="0"/>
    <n v="1"/>
    <n v="0"/>
    <n v="0"/>
    <n v="0"/>
    <n v="2"/>
    <n v="1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51"/>
    <x v="1"/>
    <x v="8"/>
    <n v="0"/>
    <n v="1"/>
    <n v="0"/>
    <n v="2"/>
    <n v="0"/>
    <n v="0"/>
    <n v="0"/>
    <n v="2"/>
    <n v="1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0"/>
    <x v="0"/>
    <x v="16"/>
    <n v="0"/>
    <n v="1"/>
    <n v="1"/>
    <n v="0"/>
    <n v="0"/>
    <n v="1"/>
    <n v="2"/>
    <n v="0"/>
    <n v="1"/>
    <n v="0"/>
    <n v="2"/>
    <n v="1"/>
  </r>
  <r>
    <x v="213"/>
    <s v="Wiley"/>
    <s v="ISNI:0000000403801313"/>
    <s v="Wiley Online Library"/>
    <s v="10.1002/(ISSN)1939-9170"/>
    <s v="Wiley:ECY"/>
    <s v="0012-9658"/>
    <x v="213"/>
    <m/>
    <x v="0"/>
    <x v="1"/>
    <x v="6"/>
    <n v="0"/>
    <n v="1"/>
    <n v="1"/>
    <n v="0"/>
    <n v="0"/>
    <n v="1"/>
    <n v="3"/>
    <n v="0"/>
    <n v="1"/>
    <n v="0"/>
    <n v="2"/>
    <n v="1"/>
  </r>
  <r>
    <x v="213"/>
    <s v="Wiley"/>
    <s v="ISNI:0000000403801313"/>
    <s v="Wiley Online Library"/>
    <s v="10.1002/(ISSN)1939-9170"/>
    <s v="Wiley:ECY"/>
    <s v="0012-9658"/>
    <x v="213"/>
    <m/>
    <x v="1"/>
    <x v="0"/>
    <x v="6"/>
    <n v="2"/>
    <n v="1"/>
    <n v="2"/>
    <n v="1"/>
    <n v="0"/>
    <n v="0"/>
    <n v="0"/>
    <n v="1"/>
    <n v="0"/>
    <n v="1"/>
    <n v="1"/>
    <n v="1"/>
  </r>
  <r>
    <x v="213"/>
    <s v="Wiley"/>
    <s v="ISNI:0000000403801313"/>
    <s v="Wiley Online Library"/>
    <s v="10.1002/(ISSN)1939-9170"/>
    <s v="Wiley:ECY"/>
    <s v="0012-9658"/>
    <x v="213"/>
    <m/>
    <x v="1"/>
    <x v="1"/>
    <x v="14"/>
    <n v="2"/>
    <n v="1"/>
    <n v="2"/>
    <n v="1"/>
    <n v="0"/>
    <n v="0"/>
    <n v="0"/>
    <n v="1"/>
    <n v="0"/>
    <n v="1"/>
    <n v="1"/>
    <n v="2"/>
  </r>
  <r>
    <x v="213"/>
    <s v="Wiley"/>
    <s v="ISNI:0000000403801313"/>
    <s v="Wiley Online Library"/>
    <s v="10.1002/(ISSN)1939-9170"/>
    <s v="Wiley:ECY"/>
    <s v="0012-9658"/>
    <x v="213"/>
    <m/>
    <x v="2"/>
    <x v="0"/>
    <x v="16"/>
    <n v="2"/>
    <n v="3"/>
    <n v="1"/>
    <n v="0"/>
    <n v="0"/>
    <n v="0"/>
    <n v="0"/>
    <n v="1"/>
    <n v="1"/>
    <n v="0"/>
    <n v="0"/>
    <n v="1"/>
  </r>
  <r>
    <x v="213"/>
    <s v="Wiley"/>
    <s v="ISNI:0000000403801313"/>
    <s v="Wiley Online Library"/>
    <s v="10.1002/(ISSN)1939-9170"/>
    <s v="Wiley:ECY"/>
    <s v="0012-9658"/>
    <x v="213"/>
    <m/>
    <x v="2"/>
    <x v="1"/>
    <x v="10"/>
    <n v="2"/>
    <n v="5"/>
    <n v="1"/>
    <n v="0"/>
    <n v="0"/>
    <n v="0"/>
    <n v="0"/>
    <n v="1"/>
    <n v="1"/>
    <n v="0"/>
    <n v="0"/>
    <n v="2"/>
  </r>
  <r>
    <x v="213"/>
    <s v="Wiley"/>
    <s v="ISNI:0000000403801313"/>
    <s v="Wiley Online Library"/>
    <s v="10.1002/(ISSN)1939-9170"/>
    <s v="Wiley:ECY"/>
    <s v="0012-9658"/>
    <x v="213"/>
    <m/>
    <x v="27"/>
    <x v="0"/>
    <x v="23"/>
    <n v="1"/>
    <n v="3"/>
    <n v="2"/>
    <n v="2"/>
    <n v="3"/>
    <n v="1"/>
    <n v="0"/>
    <n v="1"/>
    <n v="0"/>
    <n v="5"/>
    <n v="1"/>
    <n v="2"/>
  </r>
  <r>
    <x v="213"/>
    <s v="Wiley"/>
    <s v="ISNI:0000000403801313"/>
    <s v="Wiley Online Library"/>
    <s v="10.1002/(ISSN)1939-9170"/>
    <s v="Wiley:ECY"/>
    <s v="0012-9658"/>
    <x v="213"/>
    <m/>
    <x v="27"/>
    <x v="1"/>
    <x v="55"/>
    <n v="1"/>
    <n v="5"/>
    <n v="4"/>
    <n v="2"/>
    <n v="4"/>
    <n v="1"/>
    <n v="0"/>
    <n v="1"/>
    <n v="0"/>
    <n v="5"/>
    <n v="1"/>
    <n v="2"/>
  </r>
  <r>
    <x v="213"/>
    <s v="Wiley"/>
    <s v="ISNI:0000000403801313"/>
    <s v="Wiley Online Library"/>
    <s v="10.1002/(ISSN)1939-9170"/>
    <s v="Wiley:ECY"/>
    <s v="0012-9658"/>
    <x v="213"/>
    <m/>
    <x v="30"/>
    <x v="0"/>
    <x v="55"/>
    <n v="2"/>
    <n v="1"/>
    <n v="3"/>
    <n v="3"/>
    <n v="1"/>
    <n v="0"/>
    <n v="0"/>
    <n v="0"/>
    <n v="4"/>
    <n v="8"/>
    <n v="3"/>
    <n v="1"/>
  </r>
  <r>
    <x v="213"/>
    <s v="Wiley"/>
    <s v="ISNI:0000000403801313"/>
    <s v="Wiley Online Library"/>
    <s v="10.1002/(ISSN)1939-9170"/>
    <s v="Wiley:ECY"/>
    <s v="0012-9658"/>
    <x v="213"/>
    <m/>
    <x v="30"/>
    <x v="1"/>
    <x v="33"/>
    <n v="2"/>
    <n v="1"/>
    <n v="5"/>
    <n v="3"/>
    <n v="2"/>
    <n v="0"/>
    <n v="0"/>
    <n v="0"/>
    <n v="6"/>
    <n v="13"/>
    <n v="4"/>
    <n v="1"/>
  </r>
  <r>
    <x v="213"/>
    <s v="Wiley"/>
    <s v="ISNI:0000000403801313"/>
    <s v="Wiley Online Library"/>
    <s v="10.1002/(ISSN)1939-9170"/>
    <s v="Wiley:ECY"/>
    <s v="0012-9658"/>
    <x v="213"/>
    <m/>
    <x v="29"/>
    <x v="0"/>
    <x v="21"/>
    <n v="2"/>
    <n v="3"/>
    <n v="4"/>
    <n v="1"/>
    <n v="1"/>
    <n v="7"/>
    <n v="0"/>
    <n v="0"/>
    <n v="1"/>
    <n v="4"/>
    <n v="2"/>
    <n v="0"/>
  </r>
  <r>
    <x v="213"/>
    <s v="Wiley"/>
    <s v="ISNI:0000000403801313"/>
    <s v="Wiley Online Library"/>
    <s v="10.1002/(ISSN)1939-9170"/>
    <s v="Wiley:ECY"/>
    <s v="0012-9658"/>
    <x v="213"/>
    <m/>
    <x v="29"/>
    <x v="1"/>
    <x v="13"/>
    <n v="4"/>
    <n v="5"/>
    <n v="6"/>
    <n v="1"/>
    <n v="2"/>
    <n v="9"/>
    <n v="0"/>
    <n v="0"/>
    <n v="1"/>
    <n v="4"/>
    <n v="2"/>
    <n v="0"/>
  </r>
  <r>
    <x v="213"/>
    <s v="Wiley"/>
    <s v="ISNI:0000000403801313"/>
    <s v="Wiley Online Library"/>
    <s v="10.1002/(ISSN)1939-9170"/>
    <s v="Wiley:ECY"/>
    <s v="0012-9658"/>
    <x v="213"/>
    <m/>
    <x v="23"/>
    <x v="0"/>
    <x v="61"/>
    <n v="3"/>
    <n v="2"/>
    <n v="2"/>
    <n v="10"/>
    <n v="3"/>
    <n v="2"/>
    <n v="4"/>
    <n v="1"/>
    <n v="7"/>
    <n v="9"/>
    <n v="4"/>
    <n v="4"/>
  </r>
  <r>
    <x v="213"/>
    <s v="Wiley"/>
    <s v="ISNI:0000000403801313"/>
    <s v="Wiley Online Library"/>
    <s v="10.1002/(ISSN)1939-9170"/>
    <s v="Wiley:ECY"/>
    <s v="0012-9658"/>
    <x v="213"/>
    <m/>
    <x v="23"/>
    <x v="1"/>
    <x v="62"/>
    <n v="3"/>
    <n v="4"/>
    <n v="3"/>
    <n v="14"/>
    <n v="4"/>
    <n v="3"/>
    <n v="4"/>
    <n v="1"/>
    <n v="11"/>
    <n v="11"/>
    <n v="6"/>
    <n v="5"/>
  </r>
  <r>
    <x v="213"/>
    <s v="Wiley"/>
    <s v="ISNI:0000000403801313"/>
    <s v="Wiley Online Library"/>
    <s v="10.1002/(ISSN)1939-9170"/>
    <s v="Wiley:ECY"/>
    <s v="0012-9658"/>
    <x v="213"/>
    <m/>
    <x v="3"/>
    <x v="0"/>
    <x v="63"/>
    <n v="2"/>
    <n v="1"/>
    <n v="9"/>
    <n v="17"/>
    <n v="8"/>
    <n v="2"/>
    <n v="5"/>
    <n v="3"/>
    <n v="5"/>
    <n v="4"/>
    <n v="1"/>
    <n v="3"/>
  </r>
  <r>
    <x v="213"/>
    <s v="Wiley"/>
    <s v="ISNI:0000000403801313"/>
    <s v="Wiley Online Library"/>
    <s v="10.1002/(ISSN)1939-9170"/>
    <s v="Wiley:ECY"/>
    <s v="0012-9658"/>
    <x v="213"/>
    <m/>
    <x v="3"/>
    <x v="1"/>
    <x v="64"/>
    <n v="2"/>
    <n v="1"/>
    <n v="15"/>
    <n v="27"/>
    <n v="14"/>
    <n v="4"/>
    <n v="6"/>
    <n v="3"/>
    <n v="7"/>
    <n v="6"/>
    <n v="2"/>
    <n v="5"/>
  </r>
  <r>
    <x v="213"/>
    <s v="Wiley"/>
    <s v="ISNI:0000000403801313"/>
    <s v="Wiley Online Library"/>
    <s v="10.1002/(ISSN)1939-9170"/>
    <s v="Wiley:ECY"/>
    <s v="0012-9658"/>
    <x v="213"/>
    <m/>
    <x v="21"/>
    <x v="0"/>
    <x v="33"/>
    <n v="4"/>
    <n v="1"/>
    <n v="3"/>
    <n v="1"/>
    <n v="0"/>
    <n v="2"/>
    <n v="0"/>
    <n v="0"/>
    <n v="9"/>
    <n v="12"/>
    <n v="3"/>
    <n v="2"/>
  </r>
  <r>
    <x v="213"/>
    <s v="Wiley"/>
    <s v="ISNI:0000000403801313"/>
    <s v="Wiley Online Library"/>
    <s v="10.1002/(ISSN)1939-9170"/>
    <s v="Wiley:ECY"/>
    <s v="0012-9658"/>
    <x v="213"/>
    <m/>
    <x v="21"/>
    <x v="1"/>
    <x v="65"/>
    <n v="7"/>
    <n v="1"/>
    <n v="4"/>
    <n v="1"/>
    <n v="0"/>
    <n v="3"/>
    <n v="0"/>
    <n v="0"/>
    <n v="18"/>
    <n v="19"/>
    <n v="6"/>
    <n v="3"/>
  </r>
  <r>
    <x v="213"/>
    <s v="Wiley"/>
    <s v="ISNI:0000000403801313"/>
    <s v="Wiley Online Library"/>
    <s v="10.1002/(ISSN)1939-9170"/>
    <s v="Wiley:ECY"/>
    <s v="0012-9658"/>
    <x v="213"/>
    <m/>
    <x v="4"/>
    <x v="0"/>
    <x v="55"/>
    <n v="1"/>
    <n v="6"/>
    <n v="3"/>
    <n v="5"/>
    <n v="1"/>
    <n v="1"/>
    <n v="1"/>
    <n v="0"/>
    <n v="1"/>
    <n v="1"/>
    <n v="3"/>
    <n v="3"/>
  </r>
  <r>
    <x v="213"/>
    <s v="Wiley"/>
    <s v="ISNI:0000000403801313"/>
    <s v="Wiley Online Library"/>
    <s v="10.1002/(ISSN)1939-9170"/>
    <s v="Wiley:ECY"/>
    <s v="0012-9658"/>
    <x v="213"/>
    <m/>
    <x v="4"/>
    <x v="1"/>
    <x v="51"/>
    <n v="1"/>
    <n v="7"/>
    <n v="5"/>
    <n v="8"/>
    <n v="2"/>
    <n v="2"/>
    <n v="1"/>
    <n v="0"/>
    <n v="1"/>
    <n v="1"/>
    <n v="4"/>
    <n v="3"/>
  </r>
  <r>
    <x v="213"/>
    <s v="Wiley"/>
    <s v="ISNI:0000000403801313"/>
    <s v="Wiley Online Library"/>
    <s v="10.1002/(ISSN)1939-9170"/>
    <s v="Wiley:ECY"/>
    <s v="0012-9658"/>
    <x v="213"/>
    <m/>
    <x v="28"/>
    <x v="0"/>
    <x v="20"/>
    <n v="0"/>
    <n v="2"/>
    <n v="2"/>
    <n v="2"/>
    <n v="0"/>
    <n v="5"/>
    <n v="3"/>
    <n v="3"/>
    <n v="2"/>
    <n v="2"/>
    <n v="1"/>
    <n v="1"/>
  </r>
  <r>
    <x v="213"/>
    <s v="Wiley"/>
    <s v="ISNI:0000000403801313"/>
    <s v="Wiley Online Library"/>
    <s v="10.1002/(ISSN)1939-9170"/>
    <s v="Wiley:ECY"/>
    <s v="0012-9658"/>
    <x v="213"/>
    <m/>
    <x v="28"/>
    <x v="1"/>
    <x v="53"/>
    <n v="0"/>
    <n v="6"/>
    <n v="3"/>
    <n v="3"/>
    <n v="0"/>
    <n v="6"/>
    <n v="4"/>
    <n v="8"/>
    <n v="4"/>
    <n v="2"/>
    <n v="1"/>
    <n v="1"/>
  </r>
  <r>
    <x v="213"/>
    <s v="Wiley"/>
    <s v="ISNI:0000000403801313"/>
    <s v="Wiley Online Library"/>
    <s v="10.1002/(ISSN)1939-9170"/>
    <s v="Wiley:ECY"/>
    <s v="0012-9658"/>
    <x v="213"/>
    <m/>
    <x v="22"/>
    <x v="0"/>
    <x v="58"/>
    <n v="2"/>
    <n v="3"/>
    <n v="1"/>
    <n v="0"/>
    <n v="3"/>
    <n v="2"/>
    <n v="4"/>
    <n v="1"/>
    <n v="4"/>
    <n v="4"/>
    <n v="2"/>
    <n v="2"/>
  </r>
  <r>
    <x v="213"/>
    <s v="Wiley"/>
    <s v="ISNI:0000000403801313"/>
    <s v="Wiley Online Library"/>
    <s v="10.1002/(ISSN)1939-9170"/>
    <s v="Wiley:ECY"/>
    <s v="0012-9658"/>
    <x v="213"/>
    <m/>
    <x v="22"/>
    <x v="1"/>
    <x v="66"/>
    <n v="2"/>
    <n v="4"/>
    <n v="2"/>
    <n v="0"/>
    <n v="4"/>
    <n v="7"/>
    <n v="4"/>
    <n v="1"/>
    <n v="5"/>
    <n v="5"/>
    <n v="5"/>
    <n v="4"/>
  </r>
  <r>
    <x v="213"/>
    <s v="Wiley"/>
    <s v="ISNI:0000000403801313"/>
    <s v="Wiley Online Library"/>
    <s v="10.1002/(ISSN)1939-9170"/>
    <s v="Wiley:ECY"/>
    <s v="0012-9658"/>
    <x v="213"/>
    <m/>
    <x v="5"/>
    <x v="0"/>
    <x v="21"/>
    <n v="2"/>
    <n v="1"/>
    <n v="3"/>
    <n v="3"/>
    <n v="1"/>
    <n v="4"/>
    <n v="1"/>
    <n v="0"/>
    <n v="6"/>
    <n v="2"/>
    <n v="1"/>
    <n v="1"/>
  </r>
  <r>
    <x v="213"/>
    <s v="Wiley"/>
    <s v="ISNI:0000000403801313"/>
    <s v="Wiley Online Library"/>
    <s v="10.1002/(ISSN)1939-9170"/>
    <s v="Wiley:ECY"/>
    <s v="0012-9658"/>
    <x v="213"/>
    <m/>
    <x v="5"/>
    <x v="1"/>
    <x v="22"/>
    <n v="3"/>
    <n v="3"/>
    <n v="3"/>
    <n v="5"/>
    <n v="1"/>
    <n v="5"/>
    <n v="1"/>
    <n v="0"/>
    <n v="9"/>
    <n v="3"/>
    <n v="1"/>
    <n v="2"/>
  </r>
  <r>
    <x v="213"/>
    <s v="Wiley"/>
    <s v="ISNI:0000000403801313"/>
    <s v="Wiley Online Library"/>
    <s v="10.1002/(ISSN)1939-9170"/>
    <s v="Wiley:ECY"/>
    <s v="0012-9658"/>
    <x v="213"/>
    <m/>
    <x v="6"/>
    <x v="0"/>
    <x v="53"/>
    <n v="3"/>
    <n v="7"/>
    <n v="2"/>
    <n v="5"/>
    <n v="3"/>
    <n v="2"/>
    <n v="4"/>
    <n v="1"/>
    <n v="1"/>
    <n v="4"/>
    <n v="4"/>
    <n v="2"/>
  </r>
  <r>
    <x v="213"/>
    <s v="Wiley"/>
    <s v="ISNI:0000000403801313"/>
    <s v="Wiley Online Library"/>
    <s v="10.1002/(ISSN)1939-9170"/>
    <s v="Wiley:ECY"/>
    <s v="0012-9658"/>
    <x v="213"/>
    <m/>
    <x v="6"/>
    <x v="1"/>
    <x v="67"/>
    <n v="4"/>
    <n v="11"/>
    <n v="2"/>
    <n v="9"/>
    <n v="4"/>
    <n v="2"/>
    <n v="7"/>
    <n v="1"/>
    <n v="1"/>
    <n v="7"/>
    <n v="7"/>
    <n v="2"/>
  </r>
  <r>
    <x v="213"/>
    <s v="Wiley"/>
    <s v="ISNI:0000000403801313"/>
    <s v="Wiley Online Library"/>
    <s v="10.1002/(ISSN)1939-9170"/>
    <s v="Wiley:ECY"/>
    <s v="0012-9658"/>
    <x v="213"/>
    <m/>
    <x v="7"/>
    <x v="0"/>
    <x v="51"/>
    <n v="2"/>
    <n v="3"/>
    <n v="0"/>
    <n v="4"/>
    <n v="3"/>
    <n v="5"/>
    <n v="2"/>
    <n v="4"/>
    <n v="2"/>
    <n v="0"/>
    <n v="9"/>
    <n v="1"/>
  </r>
  <r>
    <x v="213"/>
    <s v="Wiley"/>
    <s v="ISNI:0000000403801313"/>
    <s v="Wiley Online Library"/>
    <s v="10.1002/(ISSN)1939-9170"/>
    <s v="Wiley:ECY"/>
    <s v="0012-9658"/>
    <x v="213"/>
    <m/>
    <x v="7"/>
    <x v="1"/>
    <x v="52"/>
    <n v="2"/>
    <n v="4"/>
    <n v="0"/>
    <n v="5"/>
    <n v="5"/>
    <n v="10"/>
    <n v="2"/>
    <n v="5"/>
    <n v="3"/>
    <n v="0"/>
    <n v="11"/>
    <n v="1"/>
  </r>
  <r>
    <x v="213"/>
    <s v="Wiley"/>
    <s v="ISNI:0000000403801313"/>
    <s v="Wiley Online Library"/>
    <s v="10.1002/(ISSN)1939-9170"/>
    <s v="Wiley:ECY"/>
    <s v="0012-9658"/>
    <x v="213"/>
    <m/>
    <x v="8"/>
    <x v="0"/>
    <x v="36"/>
    <n v="1"/>
    <n v="1"/>
    <n v="6"/>
    <n v="4"/>
    <n v="1"/>
    <n v="1"/>
    <n v="3"/>
    <n v="2"/>
    <n v="5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8"/>
    <x v="1"/>
    <x v="13"/>
    <n v="1"/>
    <n v="2"/>
    <n v="7"/>
    <n v="6"/>
    <n v="2"/>
    <n v="1"/>
    <n v="5"/>
    <n v="3"/>
    <n v="7"/>
    <n v="0"/>
    <n v="0"/>
    <n v="0"/>
  </r>
  <r>
    <x v="213"/>
    <s v="Wiley"/>
    <s v="ISNI:0000000403801313"/>
    <s v="Wiley Online Library"/>
    <s v="10.1002/(ISSN)1939-9170"/>
    <s v="Wiley:ECY"/>
    <s v="0012-9658"/>
    <x v="213"/>
    <m/>
    <x v="9"/>
    <x v="0"/>
    <x v="55"/>
    <n v="1"/>
    <n v="1"/>
    <n v="1"/>
    <n v="7"/>
    <n v="2"/>
    <n v="2"/>
    <n v="0"/>
    <n v="0"/>
    <n v="2"/>
    <n v="3"/>
    <n v="6"/>
    <n v="1"/>
  </r>
  <r>
    <x v="213"/>
    <s v="Wiley"/>
    <s v="ISNI:0000000403801313"/>
    <s v="Wiley Online Library"/>
    <s v="10.1002/(ISSN)1939-9170"/>
    <s v="Wiley:ECY"/>
    <s v="0012-9658"/>
    <x v="213"/>
    <m/>
    <x v="9"/>
    <x v="1"/>
    <x v="68"/>
    <n v="1"/>
    <n v="2"/>
    <n v="1"/>
    <n v="10"/>
    <n v="4"/>
    <n v="6"/>
    <n v="0"/>
    <n v="0"/>
    <n v="4"/>
    <n v="4"/>
    <n v="8"/>
    <n v="2"/>
  </r>
  <r>
    <x v="213"/>
    <s v="Wiley"/>
    <s v="ISNI:0000000403801313"/>
    <s v="Wiley Online Library"/>
    <s v="10.1002/(ISSN)1939-9170"/>
    <s v="Wiley:ECY"/>
    <s v="0012-9658"/>
    <x v="213"/>
    <m/>
    <x v="25"/>
    <x v="0"/>
    <x v="51"/>
    <n v="2"/>
    <n v="10"/>
    <n v="3"/>
    <n v="0"/>
    <n v="0"/>
    <n v="9"/>
    <n v="0"/>
    <n v="2"/>
    <n v="7"/>
    <n v="0"/>
    <n v="1"/>
    <n v="1"/>
  </r>
  <r>
    <x v="213"/>
    <s v="Wiley"/>
    <s v="ISNI:0000000403801313"/>
    <s v="Wiley Online Library"/>
    <s v="10.1002/(ISSN)1939-9170"/>
    <s v="Wiley:ECY"/>
    <s v="0012-9658"/>
    <x v="213"/>
    <m/>
    <x v="25"/>
    <x v="1"/>
    <x v="43"/>
    <n v="3"/>
    <n v="16"/>
    <n v="4"/>
    <n v="0"/>
    <n v="0"/>
    <n v="14"/>
    <n v="0"/>
    <n v="2"/>
    <n v="11"/>
    <n v="0"/>
    <n v="1"/>
    <n v="1"/>
  </r>
  <r>
    <x v="213"/>
    <s v="Wiley"/>
    <s v="ISNI:0000000403801313"/>
    <s v="Wiley Online Library"/>
    <s v="10.1002/(ISSN)1939-9170"/>
    <s v="Wiley:ECY"/>
    <s v="0012-9658"/>
    <x v="213"/>
    <m/>
    <x v="10"/>
    <x v="0"/>
    <x v="20"/>
    <n v="1"/>
    <n v="1"/>
    <n v="1"/>
    <n v="8"/>
    <n v="3"/>
    <n v="3"/>
    <n v="2"/>
    <n v="0"/>
    <n v="0"/>
    <n v="1"/>
    <n v="2"/>
    <n v="1"/>
  </r>
  <r>
    <x v="213"/>
    <s v="Wiley"/>
    <s v="ISNI:0000000403801313"/>
    <s v="Wiley Online Library"/>
    <s v="10.1002/(ISSN)1939-9170"/>
    <s v="Wiley:ECY"/>
    <s v="0012-9658"/>
    <x v="213"/>
    <m/>
    <x v="10"/>
    <x v="1"/>
    <x v="53"/>
    <n v="2"/>
    <n v="2"/>
    <n v="1"/>
    <n v="14"/>
    <n v="6"/>
    <n v="4"/>
    <n v="4"/>
    <n v="0"/>
    <n v="0"/>
    <n v="1"/>
    <n v="3"/>
    <n v="1"/>
  </r>
  <r>
    <x v="213"/>
    <s v="Wiley"/>
    <s v="ISNI:0000000403801313"/>
    <s v="Wiley Online Library"/>
    <s v="10.1002/(ISSN)1939-9170"/>
    <s v="Wiley:ECY"/>
    <s v="0012-9658"/>
    <x v="213"/>
    <m/>
    <x v="11"/>
    <x v="0"/>
    <x v="66"/>
    <n v="3"/>
    <n v="3"/>
    <n v="4"/>
    <n v="9"/>
    <n v="5"/>
    <n v="4"/>
    <n v="2"/>
    <n v="4"/>
    <n v="1"/>
    <n v="3"/>
    <n v="4"/>
    <n v="1"/>
  </r>
  <r>
    <x v="213"/>
    <s v="Wiley"/>
    <s v="ISNI:0000000403801313"/>
    <s v="Wiley Online Library"/>
    <s v="10.1002/(ISSN)1939-9170"/>
    <s v="Wiley:ECY"/>
    <s v="0012-9658"/>
    <x v="213"/>
    <m/>
    <x v="11"/>
    <x v="1"/>
    <x v="59"/>
    <n v="7"/>
    <n v="4"/>
    <n v="4"/>
    <n v="10"/>
    <n v="10"/>
    <n v="6"/>
    <n v="4"/>
    <n v="8"/>
    <n v="1"/>
    <n v="4"/>
    <n v="6"/>
    <n v="1"/>
  </r>
  <r>
    <x v="213"/>
    <s v="Wiley"/>
    <s v="ISNI:0000000403801313"/>
    <s v="Wiley Online Library"/>
    <s v="10.1002/(ISSN)1939-9170"/>
    <s v="Wiley:ECY"/>
    <s v="0012-9658"/>
    <x v="213"/>
    <m/>
    <x v="12"/>
    <x v="0"/>
    <x v="36"/>
    <n v="6"/>
    <n v="7"/>
    <n v="0"/>
    <n v="2"/>
    <n v="2"/>
    <n v="0"/>
    <n v="2"/>
    <n v="0"/>
    <n v="3"/>
    <n v="0"/>
    <n v="0"/>
    <n v="2"/>
  </r>
  <r>
    <x v="213"/>
    <s v="Wiley"/>
    <s v="ISNI:0000000403801313"/>
    <s v="Wiley Online Library"/>
    <s v="10.1002/(ISSN)1939-9170"/>
    <s v="Wiley:ECY"/>
    <s v="0012-9658"/>
    <x v="213"/>
    <m/>
    <x v="12"/>
    <x v="1"/>
    <x v="51"/>
    <n v="9"/>
    <n v="10"/>
    <n v="0"/>
    <n v="2"/>
    <n v="2"/>
    <n v="0"/>
    <n v="4"/>
    <n v="0"/>
    <n v="4"/>
    <n v="0"/>
    <n v="0"/>
    <n v="4"/>
  </r>
  <r>
    <x v="213"/>
    <s v="Wiley"/>
    <s v="ISNI:0000000403801313"/>
    <s v="Wiley Online Library"/>
    <s v="10.1002/(ISSN)1939-9170"/>
    <s v="Wiley:ECY"/>
    <s v="0012-9658"/>
    <x v="213"/>
    <m/>
    <x v="13"/>
    <x v="0"/>
    <x v="14"/>
    <n v="2"/>
    <n v="2"/>
    <n v="0"/>
    <n v="0"/>
    <n v="1"/>
    <n v="1"/>
    <n v="0"/>
    <n v="0"/>
    <n v="2"/>
    <n v="1"/>
    <n v="2"/>
    <n v="0"/>
  </r>
  <r>
    <x v="213"/>
    <s v="Wiley"/>
    <s v="ISNI:0000000403801313"/>
    <s v="Wiley Online Library"/>
    <s v="10.1002/(ISSN)1939-9170"/>
    <s v="Wiley:ECY"/>
    <s v="0012-9658"/>
    <x v="213"/>
    <m/>
    <x v="13"/>
    <x v="1"/>
    <x v="12"/>
    <n v="4"/>
    <n v="4"/>
    <n v="0"/>
    <n v="0"/>
    <n v="1"/>
    <n v="2"/>
    <n v="0"/>
    <n v="0"/>
    <n v="2"/>
    <n v="1"/>
    <n v="3"/>
    <n v="0"/>
  </r>
  <r>
    <x v="213"/>
    <s v="Wiley"/>
    <s v="ISNI:0000000403801313"/>
    <s v="Wiley Online Library"/>
    <s v="10.1002/(ISSN)1939-9170"/>
    <s v="Wiley:ECY"/>
    <s v="0012-9658"/>
    <x v="213"/>
    <m/>
    <x v="14"/>
    <x v="0"/>
    <x v="58"/>
    <n v="1"/>
    <n v="2"/>
    <n v="5"/>
    <n v="7"/>
    <n v="1"/>
    <n v="2"/>
    <n v="1"/>
    <n v="2"/>
    <n v="2"/>
    <n v="2"/>
    <n v="3"/>
    <n v="0"/>
  </r>
  <r>
    <x v="213"/>
    <s v="Wiley"/>
    <s v="ISNI:0000000403801313"/>
    <s v="Wiley Online Library"/>
    <s v="10.1002/(ISSN)1939-9170"/>
    <s v="Wiley:ECY"/>
    <s v="0012-9658"/>
    <x v="213"/>
    <m/>
    <x v="14"/>
    <x v="1"/>
    <x v="22"/>
    <n v="1"/>
    <n v="2"/>
    <n v="6"/>
    <n v="11"/>
    <n v="1"/>
    <n v="2"/>
    <n v="2"/>
    <n v="2"/>
    <n v="2"/>
    <n v="3"/>
    <n v="4"/>
    <n v="0"/>
  </r>
  <r>
    <x v="213"/>
    <s v="Wiley"/>
    <s v="ISNI:0000000403801313"/>
    <s v="Wiley Online Library"/>
    <s v="10.1002/(ISSN)1939-9170"/>
    <s v="Wiley:ECY"/>
    <s v="0012-9658"/>
    <x v="213"/>
    <m/>
    <x v="15"/>
    <x v="0"/>
    <x v="30"/>
    <n v="0"/>
    <n v="4"/>
    <n v="1"/>
    <n v="0"/>
    <n v="1"/>
    <n v="2"/>
    <n v="2"/>
    <n v="0"/>
    <n v="3"/>
    <n v="2"/>
    <n v="4"/>
    <n v="3"/>
  </r>
  <r>
    <x v="213"/>
    <s v="Wiley"/>
    <s v="ISNI:0000000403801313"/>
    <s v="Wiley Online Library"/>
    <s v="10.1002/(ISSN)1939-9170"/>
    <s v="Wiley:ECY"/>
    <s v="0012-9658"/>
    <x v="213"/>
    <m/>
    <x v="15"/>
    <x v="1"/>
    <x v="38"/>
    <n v="0"/>
    <n v="6"/>
    <n v="2"/>
    <n v="0"/>
    <n v="1"/>
    <n v="2"/>
    <n v="3"/>
    <n v="0"/>
    <n v="3"/>
    <n v="3"/>
    <n v="6"/>
    <n v="5"/>
  </r>
  <r>
    <x v="213"/>
    <s v="Wiley"/>
    <s v="ISNI:0000000403801313"/>
    <s v="Wiley Online Library"/>
    <s v="10.1002/(ISSN)1939-9170"/>
    <s v="Wiley:ECY"/>
    <s v="0012-9658"/>
    <x v="213"/>
    <m/>
    <x v="16"/>
    <x v="0"/>
    <x v="32"/>
    <n v="7"/>
    <n v="6"/>
    <n v="1"/>
    <n v="0"/>
    <n v="1"/>
    <n v="4"/>
    <n v="0"/>
    <n v="0"/>
    <n v="2"/>
    <n v="0"/>
    <n v="1"/>
    <n v="5"/>
  </r>
  <r>
    <x v="213"/>
    <s v="Wiley"/>
    <s v="ISNI:0000000403801313"/>
    <s v="Wiley Online Library"/>
    <s v="10.1002/(ISSN)1939-9170"/>
    <s v="Wiley:ECY"/>
    <s v="0012-9658"/>
    <x v="213"/>
    <m/>
    <x v="16"/>
    <x v="1"/>
    <x v="53"/>
    <n v="9"/>
    <n v="9"/>
    <n v="1"/>
    <n v="0"/>
    <n v="2"/>
    <n v="7"/>
    <n v="0"/>
    <n v="0"/>
    <n v="2"/>
    <n v="0"/>
    <n v="2"/>
    <n v="6"/>
  </r>
  <r>
    <x v="213"/>
    <s v="Wiley"/>
    <s v="ISNI:0000000403801313"/>
    <s v="Wiley Online Library"/>
    <s v="10.1002/(ISSN)1939-9170"/>
    <s v="Wiley:ECY"/>
    <s v="0012-9658"/>
    <x v="213"/>
    <m/>
    <x v="17"/>
    <x v="0"/>
    <x v="18"/>
    <n v="4"/>
    <n v="5"/>
    <n v="4"/>
    <n v="1"/>
    <n v="2"/>
    <n v="2"/>
    <n v="1"/>
    <n v="2"/>
    <n v="1"/>
    <n v="0"/>
    <n v="2"/>
    <n v="5"/>
  </r>
  <r>
    <x v="213"/>
    <s v="Wiley"/>
    <s v="ISNI:0000000403801313"/>
    <s v="Wiley Online Library"/>
    <s v="10.1002/(ISSN)1939-9170"/>
    <s v="Wiley:ECY"/>
    <s v="0012-9658"/>
    <x v="213"/>
    <m/>
    <x v="17"/>
    <x v="1"/>
    <x v="49"/>
    <n v="4"/>
    <n v="7"/>
    <n v="7"/>
    <n v="1"/>
    <n v="2"/>
    <n v="5"/>
    <n v="1"/>
    <n v="3"/>
    <n v="2"/>
    <n v="0"/>
    <n v="2"/>
    <n v="5"/>
  </r>
  <r>
    <x v="213"/>
    <s v="Wiley"/>
    <s v="ISNI:0000000403801313"/>
    <s v="Wiley Online Library"/>
    <s v="10.1002/(ISSN)1939-9170"/>
    <s v="Wiley:ECY"/>
    <s v="0012-9658"/>
    <x v="213"/>
    <m/>
    <x v="18"/>
    <x v="0"/>
    <x v="19"/>
    <n v="2"/>
    <n v="2"/>
    <n v="3"/>
    <n v="3"/>
    <n v="1"/>
    <n v="1"/>
    <n v="0"/>
    <n v="1"/>
    <n v="2"/>
    <n v="2"/>
    <n v="2"/>
    <n v="1"/>
  </r>
  <r>
    <x v="213"/>
    <s v="Wiley"/>
    <s v="ISNI:0000000403801313"/>
    <s v="Wiley Online Library"/>
    <s v="10.1002/(ISSN)1939-9170"/>
    <s v="Wiley:ECY"/>
    <s v="0012-9658"/>
    <x v="213"/>
    <m/>
    <x v="18"/>
    <x v="1"/>
    <x v="38"/>
    <n v="3"/>
    <n v="3"/>
    <n v="4"/>
    <n v="6"/>
    <n v="1"/>
    <n v="1"/>
    <n v="0"/>
    <n v="1"/>
    <n v="2"/>
    <n v="6"/>
    <n v="3"/>
    <n v="1"/>
  </r>
  <r>
    <x v="213"/>
    <s v="Wiley"/>
    <s v="ISNI:0000000403801313"/>
    <s v="Wiley Online Library"/>
    <s v="10.1002/(ISSN)1939-9170"/>
    <s v="Wiley:ECY"/>
    <s v="0012-9658"/>
    <x v="213"/>
    <m/>
    <x v="19"/>
    <x v="0"/>
    <x v="14"/>
    <n v="0"/>
    <n v="0"/>
    <n v="0"/>
    <n v="2"/>
    <n v="0"/>
    <n v="0"/>
    <n v="2"/>
    <n v="0"/>
    <n v="2"/>
    <n v="5"/>
    <n v="0"/>
    <n v="0"/>
  </r>
  <r>
    <x v="213"/>
    <s v="Wiley"/>
    <s v="ISNI:0000000403801313"/>
    <s v="Wiley Online Library"/>
    <s v="10.1002/(ISSN)1939-9170"/>
    <s v="Wiley:ECY"/>
    <s v="0012-9658"/>
    <x v="213"/>
    <m/>
    <x v="19"/>
    <x v="1"/>
    <x v="17"/>
    <n v="0"/>
    <n v="0"/>
    <n v="0"/>
    <n v="2"/>
    <n v="0"/>
    <n v="0"/>
    <n v="3"/>
    <n v="0"/>
    <n v="3"/>
    <n v="7"/>
    <n v="0"/>
    <n v="0"/>
  </r>
  <r>
    <x v="213"/>
    <s v="Wiley"/>
    <s v="ISNI:0000000403801313"/>
    <s v="Wiley Online Library"/>
    <s v="10.1002/(ISSN)1939-9170"/>
    <s v="Wiley:ECY"/>
    <s v="0012-9658"/>
    <x v="213"/>
    <m/>
    <x v="20"/>
    <x v="0"/>
    <x v="11"/>
    <n v="3"/>
    <n v="2"/>
    <n v="6"/>
    <n v="2"/>
    <n v="1"/>
    <n v="0"/>
    <n v="0"/>
    <n v="3"/>
    <n v="1"/>
    <n v="0"/>
    <n v="0"/>
    <n v="1"/>
  </r>
  <r>
    <x v="213"/>
    <s v="Wiley"/>
    <s v="ISNI:0000000403801313"/>
    <s v="Wiley Online Library"/>
    <s v="10.1002/(ISSN)1939-9170"/>
    <s v="Wiley:ECY"/>
    <s v="0012-9658"/>
    <x v="213"/>
    <m/>
    <x v="20"/>
    <x v="1"/>
    <x v="55"/>
    <n v="4"/>
    <n v="4"/>
    <n v="6"/>
    <n v="3"/>
    <n v="1"/>
    <n v="0"/>
    <n v="0"/>
    <n v="3"/>
    <n v="1"/>
    <n v="0"/>
    <n v="0"/>
    <n v="4"/>
  </r>
  <r>
    <x v="214"/>
    <s v="Wiley"/>
    <s v="ISNI:0000000403801313"/>
    <s v="ResearchGate"/>
    <s v="10.1111/(ISSN)1461-0248"/>
    <s v="Wiley:ELE"/>
    <s v="1461-023X"/>
    <x v="214"/>
    <m/>
    <x v="19"/>
    <x v="0"/>
    <x v="0"/>
    <n v="0"/>
    <n v="0"/>
    <n v="0"/>
    <n v="0"/>
    <n v="0"/>
    <n v="0"/>
    <n v="0"/>
    <n v="0"/>
    <n v="0"/>
    <n v="0"/>
    <n v="1"/>
    <n v="0"/>
  </r>
  <r>
    <x v="214"/>
    <s v="Wiley"/>
    <s v="ISNI:0000000403801313"/>
    <s v="ResearchGate"/>
    <s v="10.1111/(ISSN)1461-0248"/>
    <s v="Wiley:ELE"/>
    <s v="1461-023X"/>
    <x v="214"/>
    <m/>
    <x v="19"/>
    <x v="1"/>
    <x v="0"/>
    <n v="0"/>
    <n v="0"/>
    <n v="0"/>
    <n v="0"/>
    <n v="0"/>
    <n v="0"/>
    <n v="0"/>
    <n v="0"/>
    <n v="0"/>
    <n v="0"/>
    <n v="1"/>
    <n v="0"/>
  </r>
  <r>
    <x v="214"/>
    <s v="Wiley"/>
    <s v="ISNI:0000000403801313"/>
    <s v="ResearchGate"/>
    <s v="10.1111/(ISSN)1461-0248"/>
    <s v="Wiley:ELE"/>
    <s v="1461-023X"/>
    <x v="214"/>
    <m/>
    <x v="20"/>
    <x v="0"/>
    <x v="0"/>
    <n v="0"/>
    <n v="0"/>
    <n v="0"/>
    <n v="0"/>
    <n v="0"/>
    <n v="0"/>
    <n v="0"/>
    <n v="0"/>
    <n v="1"/>
    <n v="0"/>
    <n v="0"/>
    <n v="0"/>
  </r>
  <r>
    <x v="214"/>
    <s v="Wiley"/>
    <s v="ISNI:0000000403801313"/>
    <s v="ResearchGate"/>
    <s v="10.1111/(ISSN)1461-0248"/>
    <s v="Wiley:ELE"/>
    <s v="1461-023X"/>
    <x v="214"/>
    <m/>
    <x v="20"/>
    <x v="1"/>
    <x v="0"/>
    <n v="0"/>
    <n v="0"/>
    <n v="0"/>
    <n v="0"/>
    <n v="0"/>
    <n v="0"/>
    <n v="0"/>
    <n v="0"/>
    <n v="1"/>
    <n v="0"/>
    <n v="0"/>
    <n v="0"/>
  </r>
  <r>
    <x v="214"/>
    <s v="Wiley"/>
    <s v="ISNI:0000000403801313"/>
    <s v="Wiley Online Library"/>
    <s v="10.1111/(ISSN)1461-0248"/>
    <s v="Wiley:ELE"/>
    <s v="1461-023X"/>
    <x v="214"/>
    <m/>
    <x v="27"/>
    <x v="0"/>
    <x v="0"/>
    <n v="0"/>
    <n v="0"/>
    <n v="0"/>
    <n v="0"/>
    <n v="0"/>
    <n v="0"/>
    <n v="0"/>
    <n v="0"/>
    <n v="0"/>
    <n v="0"/>
    <n v="1"/>
    <n v="0"/>
  </r>
  <r>
    <x v="214"/>
    <s v="Wiley"/>
    <s v="ISNI:0000000403801313"/>
    <s v="Wiley Online Library"/>
    <s v="10.1111/(ISSN)1461-0248"/>
    <s v="Wiley:ELE"/>
    <s v="1461-023X"/>
    <x v="214"/>
    <m/>
    <x v="27"/>
    <x v="1"/>
    <x v="1"/>
    <n v="0"/>
    <n v="0"/>
    <n v="0"/>
    <n v="0"/>
    <n v="0"/>
    <n v="0"/>
    <n v="0"/>
    <n v="0"/>
    <n v="0"/>
    <n v="0"/>
    <n v="2"/>
    <n v="0"/>
  </r>
  <r>
    <x v="214"/>
    <s v="Wiley"/>
    <s v="ISNI:0000000403801313"/>
    <s v="Wiley Online Library"/>
    <s v="10.1111/(ISSN)1461-0248"/>
    <s v="Wiley:ELE"/>
    <s v="1461-023X"/>
    <x v="214"/>
    <m/>
    <x v="30"/>
    <x v="0"/>
    <x v="4"/>
    <n v="0"/>
    <n v="0"/>
    <n v="0"/>
    <n v="0"/>
    <n v="0"/>
    <n v="0"/>
    <n v="0"/>
    <n v="0"/>
    <n v="4"/>
    <n v="1"/>
    <n v="3"/>
    <n v="0"/>
  </r>
  <r>
    <x v="214"/>
    <s v="Wiley"/>
    <s v="ISNI:0000000403801313"/>
    <s v="Wiley Online Library"/>
    <s v="10.1111/(ISSN)1461-0248"/>
    <s v="Wiley:ELE"/>
    <s v="1461-023X"/>
    <x v="214"/>
    <m/>
    <x v="30"/>
    <x v="1"/>
    <x v="16"/>
    <n v="0"/>
    <n v="0"/>
    <n v="0"/>
    <n v="0"/>
    <n v="0"/>
    <n v="0"/>
    <n v="0"/>
    <n v="0"/>
    <n v="5"/>
    <n v="1"/>
    <n v="3"/>
    <n v="0"/>
  </r>
  <r>
    <x v="214"/>
    <s v="Wiley"/>
    <s v="ISNI:0000000403801313"/>
    <s v="Wiley Online Library"/>
    <s v="10.1111/(ISSN)1461-0248"/>
    <s v="Wiley:ELE"/>
    <s v="1461-023X"/>
    <x v="214"/>
    <m/>
    <x v="29"/>
    <x v="0"/>
    <x v="3"/>
    <n v="0"/>
    <n v="0"/>
    <n v="2"/>
    <n v="0"/>
    <n v="0"/>
    <n v="0"/>
    <n v="0"/>
    <n v="0"/>
    <n v="1"/>
    <n v="1"/>
    <n v="0"/>
    <n v="1"/>
  </r>
  <r>
    <x v="214"/>
    <s v="Wiley"/>
    <s v="ISNI:0000000403801313"/>
    <s v="Wiley Online Library"/>
    <s v="10.1111/(ISSN)1461-0248"/>
    <s v="Wiley:ELE"/>
    <s v="1461-023X"/>
    <x v="214"/>
    <m/>
    <x v="29"/>
    <x v="1"/>
    <x v="8"/>
    <n v="0"/>
    <n v="0"/>
    <n v="2"/>
    <n v="0"/>
    <n v="0"/>
    <n v="0"/>
    <n v="0"/>
    <n v="0"/>
    <n v="1"/>
    <n v="2"/>
    <n v="0"/>
    <n v="1"/>
  </r>
  <r>
    <x v="214"/>
    <s v="Wiley"/>
    <s v="ISNI:0000000403801313"/>
    <s v="Wiley Online Library"/>
    <s v="10.1111/(ISSN)1461-0248"/>
    <s v="Wiley:ELE"/>
    <s v="1461-023X"/>
    <x v="214"/>
    <m/>
    <x v="23"/>
    <x v="0"/>
    <x v="2"/>
    <n v="0"/>
    <n v="1"/>
    <n v="0"/>
    <n v="0"/>
    <n v="0"/>
    <n v="0"/>
    <n v="0"/>
    <n v="0"/>
    <n v="0"/>
    <n v="0"/>
    <n v="1"/>
    <n v="1"/>
  </r>
  <r>
    <x v="214"/>
    <s v="Wiley"/>
    <s v="ISNI:0000000403801313"/>
    <s v="Wiley Online Library"/>
    <s v="10.1111/(ISSN)1461-0248"/>
    <s v="Wiley:ELE"/>
    <s v="1461-023X"/>
    <x v="214"/>
    <m/>
    <x v="23"/>
    <x v="1"/>
    <x v="7"/>
    <n v="0"/>
    <n v="1"/>
    <n v="0"/>
    <n v="0"/>
    <n v="0"/>
    <n v="0"/>
    <n v="0"/>
    <n v="0"/>
    <n v="0"/>
    <n v="0"/>
    <n v="1"/>
    <n v="2"/>
  </r>
  <r>
    <x v="214"/>
    <s v="Wiley"/>
    <s v="ISNI:0000000403801313"/>
    <s v="Wiley Online Library"/>
    <s v="10.1111/(ISSN)1461-0248"/>
    <s v="Wiley:ELE"/>
    <s v="1461-023X"/>
    <x v="214"/>
    <m/>
    <x v="3"/>
    <x v="0"/>
    <x v="3"/>
    <n v="0"/>
    <n v="1"/>
    <n v="1"/>
    <n v="0"/>
    <n v="1"/>
    <n v="0"/>
    <n v="0"/>
    <n v="0"/>
    <n v="1"/>
    <n v="1"/>
    <n v="0"/>
    <n v="0"/>
  </r>
  <r>
    <x v="214"/>
    <s v="Wiley"/>
    <s v="ISNI:0000000403801313"/>
    <s v="Wiley Online Library"/>
    <s v="10.1111/(ISSN)1461-0248"/>
    <s v="Wiley:ELE"/>
    <s v="1461-023X"/>
    <x v="214"/>
    <m/>
    <x v="3"/>
    <x v="1"/>
    <x v="5"/>
    <n v="0"/>
    <n v="1"/>
    <n v="2"/>
    <n v="0"/>
    <n v="2"/>
    <n v="0"/>
    <n v="0"/>
    <n v="0"/>
    <n v="1"/>
    <n v="1"/>
    <n v="0"/>
    <n v="0"/>
  </r>
  <r>
    <x v="214"/>
    <s v="Wiley"/>
    <s v="ISNI:0000000403801313"/>
    <s v="Wiley Online Library"/>
    <s v="10.1111/(ISSN)1461-0248"/>
    <s v="Wiley:ELE"/>
    <s v="1461-023X"/>
    <x v="214"/>
    <m/>
    <x v="21"/>
    <x v="0"/>
    <x v="29"/>
    <n v="0"/>
    <n v="5"/>
    <n v="0"/>
    <n v="6"/>
    <n v="1"/>
    <n v="0"/>
    <n v="0"/>
    <n v="0"/>
    <n v="2"/>
    <n v="0"/>
    <n v="3"/>
    <n v="1"/>
  </r>
  <r>
    <x v="214"/>
    <s v="Wiley"/>
    <s v="ISNI:0000000403801313"/>
    <s v="Wiley Online Library"/>
    <s v="10.1111/(ISSN)1461-0248"/>
    <s v="Wiley:ELE"/>
    <s v="1461-023X"/>
    <x v="214"/>
    <m/>
    <x v="21"/>
    <x v="1"/>
    <x v="32"/>
    <n v="0"/>
    <n v="9"/>
    <n v="0"/>
    <n v="6"/>
    <n v="1"/>
    <n v="0"/>
    <n v="0"/>
    <n v="0"/>
    <n v="4"/>
    <n v="0"/>
    <n v="4"/>
    <n v="3"/>
  </r>
  <r>
    <x v="214"/>
    <s v="Wiley"/>
    <s v="ISNI:0000000403801313"/>
    <s v="Wiley Online Library"/>
    <s v="10.1111/(ISSN)1461-0248"/>
    <s v="Wiley:ELE"/>
    <s v="1461-023X"/>
    <x v="214"/>
    <m/>
    <x v="4"/>
    <x v="0"/>
    <x v="14"/>
    <n v="0"/>
    <n v="0"/>
    <n v="1"/>
    <n v="4"/>
    <n v="0"/>
    <n v="0"/>
    <n v="0"/>
    <n v="1"/>
    <n v="1"/>
    <n v="2"/>
    <n v="2"/>
    <n v="0"/>
  </r>
  <r>
    <x v="214"/>
    <s v="Wiley"/>
    <s v="ISNI:0000000403801313"/>
    <s v="Wiley Online Library"/>
    <s v="10.1111/(ISSN)1461-0248"/>
    <s v="Wiley:ELE"/>
    <s v="1461-023X"/>
    <x v="214"/>
    <m/>
    <x v="4"/>
    <x v="1"/>
    <x v="11"/>
    <n v="0"/>
    <n v="0"/>
    <n v="1"/>
    <n v="8"/>
    <n v="0"/>
    <n v="0"/>
    <n v="0"/>
    <n v="2"/>
    <n v="2"/>
    <n v="2"/>
    <n v="4"/>
    <n v="0"/>
  </r>
  <r>
    <x v="214"/>
    <s v="Wiley"/>
    <s v="ISNI:0000000403801313"/>
    <s v="Wiley Online Library"/>
    <s v="10.1111/(ISSN)1461-0248"/>
    <s v="Wiley:ELE"/>
    <s v="1461-023X"/>
    <x v="214"/>
    <m/>
    <x v="28"/>
    <x v="0"/>
    <x v="15"/>
    <n v="3"/>
    <n v="3"/>
    <n v="1"/>
    <n v="1"/>
    <n v="0"/>
    <n v="1"/>
    <n v="1"/>
    <n v="0"/>
    <n v="2"/>
    <n v="3"/>
    <n v="1"/>
    <n v="0"/>
  </r>
  <r>
    <x v="214"/>
    <s v="Wiley"/>
    <s v="ISNI:0000000403801313"/>
    <s v="Wiley Online Library"/>
    <s v="10.1111/(ISSN)1461-0248"/>
    <s v="Wiley:ELE"/>
    <s v="1461-023X"/>
    <x v="214"/>
    <m/>
    <x v="28"/>
    <x v="1"/>
    <x v="32"/>
    <n v="3"/>
    <n v="8"/>
    <n v="1"/>
    <n v="2"/>
    <n v="0"/>
    <n v="1"/>
    <n v="1"/>
    <n v="0"/>
    <n v="3"/>
    <n v="6"/>
    <n v="2"/>
    <n v="0"/>
  </r>
  <r>
    <x v="214"/>
    <s v="Wiley"/>
    <s v="ISNI:0000000403801313"/>
    <s v="Wiley Online Library"/>
    <s v="10.1111/(ISSN)1461-0248"/>
    <s v="Wiley:ELE"/>
    <s v="1461-023X"/>
    <x v="214"/>
    <m/>
    <x v="22"/>
    <x v="0"/>
    <x v="27"/>
    <n v="1"/>
    <n v="1"/>
    <n v="0"/>
    <n v="3"/>
    <n v="0"/>
    <n v="1"/>
    <n v="0"/>
    <n v="0"/>
    <n v="4"/>
    <n v="1"/>
    <n v="2"/>
    <n v="1"/>
  </r>
  <r>
    <x v="214"/>
    <s v="Wiley"/>
    <s v="ISNI:0000000403801313"/>
    <s v="Wiley Online Library"/>
    <s v="10.1111/(ISSN)1461-0248"/>
    <s v="Wiley:ELE"/>
    <s v="1461-023X"/>
    <x v="214"/>
    <m/>
    <x v="22"/>
    <x v="1"/>
    <x v="11"/>
    <n v="2"/>
    <n v="1"/>
    <n v="0"/>
    <n v="5"/>
    <n v="0"/>
    <n v="1"/>
    <n v="0"/>
    <n v="0"/>
    <n v="4"/>
    <n v="1"/>
    <n v="3"/>
    <n v="2"/>
  </r>
  <r>
    <x v="214"/>
    <s v="Wiley"/>
    <s v="ISNI:0000000403801313"/>
    <s v="Wiley Online Library"/>
    <s v="10.1111/(ISSN)1461-0248"/>
    <s v="Wiley:ELE"/>
    <s v="1461-023X"/>
    <x v="214"/>
    <m/>
    <x v="5"/>
    <x v="0"/>
    <x v="18"/>
    <n v="4"/>
    <n v="3"/>
    <n v="6"/>
    <n v="3"/>
    <n v="2"/>
    <n v="3"/>
    <n v="0"/>
    <n v="1"/>
    <n v="2"/>
    <n v="1"/>
    <n v="3"/>
    <n v="1"/>
  </r>
  <r>
    <x v="214"/>
    <s v="Wiley"/>
    <s v="ISNI:0000000403801313"/>
    <s v="Wiley Online Library"/>
    <s v="10.1111/(ISSN)1461-0248"/>
    <s v="Wiley:ELE"/>
    <s v="1461-023X"/>
    <x v="214"/>
    <m/>
    <x v="5"/>
    <x v="1"/>
    <x v="68"/>
    <n v="5"/>
    <n v="6"/>
    <n v="7"/>
    <n v="5"/>
    <n v="3"/>
    <n v="4"/>
    <n v="0"/>
    <n v="1"/>
    <n v="5"/>
    <n v="2"/>
    <n v="3"/>
    <n v="1"/>
  </r>
  <r>
    <x v="214"/>
    <s v="Wiley"/>
    <s v="ISNI:0000000403801313"/>
    <s v="Wiley Online Library"/>
    <s v="10.1111/(ISSN)1461-0248"/>
    <s v="Wiley:ELE"/>
    <s v="1461-023X"/>
    <x v="214"/>
    <m/>
    <x v="6"/>
    <x v="0"/>
    <x v="29"/>
    <n v="1"/>
    <n v="2"/>
    <n v="1"/>
    <n v="0"/>
    <n v="5"/>
    <n v="3"/>
    <n v="0"/>
    <n v="0"/>
    <n v="1"/>
    <n v="3"/>
    <n v="1"/>
    <n v="1"/>
  </r>
  <r>
    <x v="214"/>
    <s v="Wiley"/>
    <s v="ISNI:0000000403801313"/>
    <s v="Wiley Online Library"/>
    <s v="10.1111/(ISSN)1461-0248"/>
    <s v="Wiley:ELE"/>
    <s v="1461-023X"/>
    <x v="214"/>
    <m/>
    <x v="6"/>
    <x v="1"/>
    <x v="18"/>
    <n v="1"/>
    <n v="2"/>
    <n v="1"/>
    <n v="0"/>
    <n v="12"/>
    <n v="5"/>
    <n v="0"/>
    <n v="0"/>
    <n v="2"/>
    <n v="4"/>
    <n v="1"/>
    <n v="1"/>
  </r>
  <r>
    <x v="214"/>
    <s v="Wiley"/>
    <s v="ISNI:0000000403801313"/>
    <s v="Wiley Online Library"/>
    <s v="10.1111/(ISSN)1461-0248"/>
    <s v="Wiley:ELE"/>
    <s v="1461-023X"/>
    <x v="214"/>
    <m/>
    <x v="7"/>
    <x v="0"/>
    <x v="21"/>
    <n v="4"/>
    <n v="2"/>
    <n v="3"/>
    <n v="1"/>
    <n v="1"/>
    <n v="3"/>
    <n v="0"/>
    <n v="0"/>
    <n v="9"/>
    <n v="1"/>
    <n v="0"/>
    <n v="1"/>
  </r>
  <r>
    <x v="214"/>
    <s v="Wiley"/>
    <s v="ISNI:0000000403801313"/>
    <s v="Wiley Online Library"/>
    <s v="10.1111/(ISSN)1461-0248"/>
    <s v="Wiley:ELE"/>
    <s v="1461-023X"/>
    <x v="214"/>
    <m/>
    <x v="7"/>
    <x v="1"/>
    <x v="53"/>
    <n v="9"/>
    <n v="3"/>
    <n v="4"/>
    <n v="2"/>
    <n v="2"/>
    <n v="4"/>
    <n v="0"/>
    <n v="0"/>
    <n v="12"/>
    <n v="1"/>
    <n v="0"/>
    <n v="1"/>
  </r>
  <r>
    <x v="214"/>
    <s v="Wiley"/>
    <s v="ISNI:0000000403801313"/>
    <s v="Wiley Online Library"/>
    <s v="10.1111/(ISSN)1461-0248"/>
    <s v="Wiley:ELE"/>
    <s v="1461-023X"/>
    <x v="214"/>
    <m/>
    <x v="8"/>
    <x v="0"/>
    <x v="14"/>
    <n v="1"/>
    <n v="3"/>
    <n v="0"/>
    <n v="0"/>
    <n v="1"/>
    <n v="1"/>
    <n v="0"/>
    <n v="0"/>
    <n v="1"/>
    <n v="0"/>
    <n v="4"/>
    <n v="0"/>
  </r>
  <r>
    <x v="214"/>
    <s v="Wiley"/>
    <s v="ISNI:0000000403801313"/>
    <s v="Wiley Online Library"/>
    <s v="10.1111/(ISSN)1461-0248"/>
    <s v="Wiley:ELE"/>
    <s v="1461-023X"/>
    <x v="214"/>
    <m/>
    <x v="8"/>
    <x v="1"/>
    <x v="15"/>
    <n v="2"/>
    <n v="6"/>
    <n v="0"/>
    <n v="0"/>
    <n v="1"/>
    <n v="1"/>
    <n v="0"/>
    <n v="0"/>
    <n v="1"/>
    <n v="0"/>
    <n v="5"/>
    <n v="0"/>
  </r>
  <r>
    <x v="214"/>
    <s v="Wiley"/>
    <s v="ISNI:0000000403801313"/>
    <s v="Wiley Online Library"/>
    <s v="10.1111/(ISSN)1461-0248"/>
    <s v="Wiley:ELE"/>
    <s v="1461-023X"/>
    <x v="214"/>
    <m/>
    <x v="9"/>
    <x v="0"/>
    <x v="11"/>
    <n v="1"/>
    <n v="8"/>
    <n v="1"/>
    <n v="0"/>
    <n v="0"/>
    <n v="1"/>
    <n v="1"/>
    <n v="1"/>
    <n v="3"/>
    <n v="0"/>
    <n v="1"/>
    <n v="2"/>
  </r>
  <r>
    <x v="214"/>
    <s v="Wiley"/>
    <s v="ISNI:0000000403801313"/>
    <s v="Wiley Online Library"/>
    <s v="10.1111/(ISSN)1461-0248"/>
    <s v="Wiley:ELE"/>
    <s v="1461-023X"/>
    <x v="214"/>
    <m/>
    <x v="9"/>
    <x v="1"/>
    <x v="53"/>
    <n v="2"/>
    <n v="12"/>
    <n v="1"/>
    <n v="0"/>
    <n v="0"/>
    <n v="2"/>
    <n v="2"/>
    <n v="2"/>
    <n v="4"/>
    <n v="0"/>
    <n v="1"/>
    <n v="12"/>
  </r>
  <r>
    <x v="214"/>
    <s v="Wiley"/>
    <s v="ISNI:0000000403801313"/>
    <s v="Wiley Online Library"/>
    <s v="10.1111/(ISSN)1461-0248"/>
    <s v="Wiley:ELE"/>
    <s v="1461-023X"/>
    <x v="214"/>
    <m/>
    <x v="25"/>
    <x v="0"/>
    <x v="33"/>
    <n v="2"/>
    <n v="4"/>
    <n v="0"/>
    <n v="0"/>
    <n v="2"/>
    <n v="4"/>
    <n v="0"/>
    <n v="1"/>
    <n v="0"/>
    <n v="2"/>
    <n v="16"/>
    <n v="6"/>
  </r>
  <r>
    <x v="214"/>
    <s v="Wiley"/>
    <s v="ISNI:0000000403801313"/>
    <s v="Wiley Online Library"/>
    <s v="10.1111/(ISSN)1461-0248"/>
    <s v="Wiley:ELE"/>
    <s v="1461-023X"/>
    <x v="214"/>
    <m/>
    <x v="25"/>
    <x v="1"/>
    <x v="60"/>
    <n v="3"/>
    <n v="6"/>
    <n v="0"/>
    <n v="0"/>
    <n v="4"/>
    <n v="4"/>
    <n v="0"/>
    <n v="1"/>
    <n v="0"/>
    <n v="2"/>
    <n v="21"/>
    <n v="6"/>
  </r>
  <r>
    <x v="214"/>
    <s v="Wiley"/>
    <s v="ISNI:0000000403801313"/>
    <s v="Wiley Online Library"/>
    <s v="10.1111/(ISSN)1461-0248"/>
    <s v="Wiley:ELE"/>
    <s v="1461-023X"/>
    <x v="214"/>
    <m/>
    <x v="10"/>
    <x v="0"/>
    <x v="14"/>
    <n v="0"/>
    <n v="2"/>
    <n v="1"/>
    <n v="2"/>
    <n v="0"/>
    <n v="1"/>
    <n v="0"/>
    <n v="0"/>
    <n v="1"/>
    <n v="2"/>
    <n v="2"/>
    <n v="0"/>
  </r>
  <r>
    <x v="214"/>
    <s v="Wiley"/>
    <s v="ISNI:0000000403801313"/>
    <s v="Wiley Online Library"/>
    <s v="10.1111/(ISSN)1461-0248"/>
    <s v="Wiley:ELE"/>
    <s v="1461-023X"/>
    <x v="214"/>
    <m/>
    <x v="10"/>
    <x v="1"/>
    <x v="17"/>
    <n v="0"/>
    <n v="2"/>
    <n v="2"/>
    <n v="2"/>
    <n v="0"/>
    <n v="2"/>
    <n v="0"/>
    <n v="0"/>
    <n v="1"/>
    <n v="3"/>
    <n v="3"/>
    <n v="0"/>
  </r>
  <r>
    <x v="214"/>
    <s v="Wiley"/>
    <s v="ISNI:0000000403801313"/>
    <s v="Wiley Online Library"/>
    <s v="10.1111/(ISSN)1461-0248"/>
    <s v="Wiley:ELE"/>
    <s v="1461-023X"/>
    <x v="214"/>
    <m/>
    <x v="11"/>
    <x v="0"/>
    <x v="5"/>
    <n v="1"/>
    <n v="0"/>
    <n v="0"/>
    <n v="0"/>
    <n v="1"/>
    <n v="0"/>
    <n v="1"/>
    <n v="0"/>
    <n v="1"/>
    <n v="0"/>
    <n v="3"/>
    <n v="0"/>
  </r>
  <r>
    <x v="214"/>
    <s v="Wiley"/>
    <s v="ISNI:0000000403801313"/>
    <s v="Wiley Online Library"/>
    <s v="10.1111/(ISSN)1461-0248"/>
    <s v="Wiley:ELE"/>
    <s v="1461-023X"/>
    <x v="214"/>
    <m/>
    <x v="11"/>
    <x v="1"/>
    <x v="4"/>
    <n v="1"/>
    <n v="0"/>
    <n v="0"/>
    <n v="0"/>
    <n v="1"/>
    <n v="0"/>
    <n v="2"/>
    <n v="0"/>
    <n v="1"/>
    <n v="0"/>
    <n v="3"/>
    <n v="0"/>
  </r>
  <r>
    <x v="214"/>
    <s v="Wiley"/>
    <s v="ISNI:0000000403801313"/>
    <s v="Wiley Online Library"/>
    <s v="10.1111/(ISSN)1461-0248"/>
    <s v="Wiley:ELE"/>
    <s v="1461-023X"/>
    <x v="214"/>
    <m/>
    <x v="12"/>
    <x v="0"/>
    <x v="16"/>
    <n v="1"/>
    <n v="2"/>
    <n v="1"/>
    <n v="0"/>
    <n v="2"/>
    <n v="0"/>
    <n v="0"/>
    <n v="0"/>
    <n v="0"/>
    <n v="1"/>
    <n v="1"/>
    <n v="1"/>
  </r>
  <r>
    <x v="214"/>
    <s v="Wiley"/>
    <s v="ISNI:0000000403801313"/>
    <s v="Wiley Online Library"/>
    <s v="10.1111/(ISSN)1461-0248"/>
    <s v="Wiley:ELE"/>
    <s v="1461-023X"/>
    <x v="214"/>
    <m/>
    <x v="12"/>
    <x v="1"/>
    <x v="14"/>
    <n v="1"/>
    <n v="2"/>
    <n v="2"/>
    <n v="0"/>
    <n v="2"/>
    <n v="0"/>
    <n v="0"/>
    <n v="0"/>
    <n v="0"/>
    <n v="2"/>
    <n v="1"/>
    <n v="1"/>
  </r>
  <r>
    <x v="214"/>
    <s v="Wiley"/>
    <s v="ISNI:0000000403801313"/>
    <s v="Wiley Online Library"/>
    <s v="10.1111/(ISSN)1461-0248"/>
    <s v="Wiley:ELE"/>
    <s v="1461-023X"/>
    <x v="214"/>
    <m/>
    <x v="13"/>
    <x v="0"/>
    <x v="9"/>
    <n v="3"/>
    <n v="2"/>
    <n v="0"/>
    <n v="1"/>
    <n v="1"/>
    <n v="0"/>
    <n v="1"/>
    <n v="0"/>
    <n v="2"/>
    <n v="1"/>
    <n v="0"/>
    <n v="2"/>
  </r>
  <r>
    <x v="214"/>
    <s v="Wiley"/>
    <s v="ISNI:0000000403801313"/>
    <s v="Wiley Online Library"/>
    <s v="10.1111/(ISSN)1461-0248"/>
    <s v="Wiley:ELE"/>
    <s v="1461-023X"/>
    <x v="214"/>
    <m/>
    <x v="13"/>
    <x v="1"/>
    <x v="29"/>
    <n v="4"/>
    <n v="3"/>
    <n v="0"/>
    <n v="1"/>
    <n v="1"/>
    <n v="0"/>
    <n v="2"/>
    <n v="0"/>
    <n v="3"/>
    <n v="2"/>
    <n v="0"/>
    <n v="2"/>
  </r>
  <r>
    <x v="214"/>
    <s v="Wiley"/>
    <s v="ISNI:0000000403801313"/>
    <s v="Wiley Online Library"/>
    <s v="10.1111/(ISSN)1461-0248"/>
    <s v="Wiley:ELE"/>
    <s v="1461-023X"/>
    <x v="214"/>
    <m/>
    <x v="14"/>
    <x v="0"/>
    <x v="27"/>
    <n v="2"/>
    <n v="3"/>
    <n v="2"/>
    <n v="1"/>
    <n v="2"/>
    <n v="0"/>
    <n v="1"/>
    <n v="0"/>
    <n v="1"/>
    <n v="1"/>
    <n v="0"/>
    <n v="1"/>
  </r>
  <r>
    <x v="214"/>
    <s v="Wiley"/>
    <s v="ISNI:0000000403801313"/>
    <s v="Wiley Online Library"/>
    <s v="10.1111/(ISSN)1461-0248"/>
    <s v="Wiley:ELE"/>
    <s v="1461-023X"/>
    <x v="214"/>
    <m/>
    <x v="14"/>
    <x v="1"/>
    <x v="36"/>
    <n v="3"/>
    <n v="10"/>
    <n v="3"/>
    <n v="1"/>
    <n v="2"/>
    <n v="0"/>
    <n v="2"/>
    <n v="0"/>
    <n v="1"/>
    <n v="1"/>
    <n v="0"/>
    <n v="1"/>
  </r>
  <r>
    <x v="214"/>
    <s v="Wiley"/>
    <s v="ISNI:0000000403801313"/>
    <s v="Wiley Online Library"/>
    <s v="10.1111/(ISSN)1461-0248"/>
    <s v="Wiley:ELE"/>
    <s v="1461-023X"/>
    <x v="214"/>
    <m/>
    <x v="15"/>
    <x v="0"/>
    <x v="20"/>
    <n v="3"/>
    <n v="2"/>
    <n v="3"/>
    <n v="3"/>
    <n v="1"/>
    <n v="0"/>
    <n v="4"/>
    <n v="1"/>
    <n v="1"/>
    <n v="0"/>
    <n v="2"/>
    <n v="3"/>
  </r>
  <r>
    <x v="214"/>
    <s v="Wiley"/>
    <s v="ISNI:0000000403801313"/>
    <s v="Wiley Online Library"/>
    <s v="10.1111/(ISSN)1461-0248"/>
    <s v="Wiley:ELE"/>
    <s v="1461-023X"/>
    <x v="214"/>
    <m/>
    <x v="15"/>
    <x v="1"/>
    <x v="31"/>
    <n v="4"/>
    <n v="2"/>
    <n v="5"/>
    <n v="3"/>
    <n v="3"/>
    <n v="0"/>
    <n v="4"/>
    <n v="1"/>
    <n v="1"/>
    <n v="0"/>
    <n v="4"/>
    <n v="3"/>
  </r>
  <r>
    <x v="214"/>
    <s v="Wiley"/>
    <s v="ISNI:0000000403801313"/>
    <s v="Wiley Online Library"/>
    <s v="10.1111/(ISSN)1461-0248"/>
    <s v="Wiley:ELE"/>
    <s v="1461-023X"/>
    <x v="214"/>
    <m/>
    <x v="16"/>
    <x v="0"/>
    <x v="12"/>
    <n v="2"/>
    <n v="1"/>
    <n v="0"/>
    <n v="0"/>
    <n v="0"/>
    <n v="1"/>
    <n v="0"/>
    <n v="1"/>
    <n v="1"/>
    <n v="7"/>
    <n v="3"/>
    <n v="1"/>
  </r>
  <r>
    <x v="214"/>
    <s v="Wiley"/>
    <s v="ISNI:0000000403801313"/>
    <s v="Wiley Online Library"/>
    <s v="10.1111/(ISSN)1461-0248"/>
    <s v="Wiley:ELE"/>
    <s v="1461-023X"/>
    <x v="214"/>
    <m/>
    <x v="16"/>
    <x v="1"/>
    <x v="30"/>
    <n v="5"/>
    <n v="1"/>
    <n v="0"/>
    <n v="0"/>
    <n v="0"/>
    <n v="3"/>
    <n v="0"/>
    <n v="1"/>
    <n v="1"/>
    <n v="7"/>
    <n v="3"/>
    <n v="1"/>
  </r>
  <r>
    <x v="214"/>
    <s v="Wiley"/>
    <s v="ISNI:0000000403801313"/>
    <s v="Wiley Online Library"/>
    <s v="10.1111/(ISSN)1461-0248"/>
    <s v="Wiley:ELE"/>
    <s v="1461-023X"/>
    <x v="214"/>
    <m/>
    <x v="17"/>
    <x v="0"/>
    <x v="17"/>
    <n v="0"/>
    <n v="0"/>
    <n v="3"/>
    <n v="3"/>
    <n v="1"/>
    <n v="1"/>
    <n v="1"/>
    <n v="1"/>
    <n v="1"/>
    <n v="0"/>
    <n v="4"/>
    <n v="0"/>
  </r>
  <r>
    <x v="214"/>
    <s v="Wiley"/>
    <s v="ISNI:0000000403801313"/>
    <s v="Wiley Online Library"/>
    <s v="10.1111/(ISSN)1461-0248"/>
    <s v="Wiley:ELE"/>
    <s v="1461-023X"/>
    <x v="214"/>
    <m/>
    <x v="17"/>
    <x v="1"/>
    <x v="20"/>
    <n v="0"/>
    <n v="0"/>
    <n v="5"/>
    <n v="5"/>
    <n v="3"/>
    <n v="1"/>
    <n v="1"/>
    <n v="1"/>
    <n v="2"/>
    <n v="0"/>
    <n v="5"/>
    <n v="0"/>
  </r>
  <r>
    <x v="214"/>
    <s v="Wiley"/>
    <s v="ISNI:0000000403801313"/>
    <s v="Wiley Online Library"/>
    <s v="10.1111/(ISSN)1461-0248"/>
    <s v="Wiley:ELE"/>
    <s v="1461-023X"/>
    <x v="214"/>
    <m/>
    <x v="18"/>
    <x v="0"/>
    <x v="31"/>
    <n v="4"/>
    <n v="5"/>
    <n v="1"/>
    <n v="1"/>
    <n v="1"/>
    <n v="0"/>
    <n v="8"/>
    <n v="1"/>
    <n v="3"/>
    <n v="2"/>
    <n v="3"/>
    <n v="1"/>
  </r>
  <r>
    <x v="214"/>
    <s v="Wiley"/>
    <s v="ISNI:0000000403801313"/>
    <s v="Wiley Online Library"/>
    <s v="10.1111/(ISSN)1461-0248"/>
    <s v="Wiley:ELE"/>
    <s v="1461-023X"/>
    <x v="214"/>
    <m/>
    <x v="18"/>
    <x v="1"/>
    <x v="33"/>
    <n v="5"/>
    <n v="6"/>
    <n v="1"/>
    <n v="2"/>
    <n v="2"/>
    <n v="0"/>
    <n v="8"/>
    <n v="1"/>
    <n v="4"/>
    <n v="2"/>
    <n v="5"/>
    <n v="1"/>
  </r>
  <r>
    <x v="214"/>
    <s v="Wiley"/>
    <s v="ISNI:0000000403801313"/>
    <s v="Wiley Online Library"/>
    <s v="10.1111/(ISSN)1461-0248"/>
    <s v="Wiley:ELE"/>
    <s v="1461-023X"/>
    <x v="214"/>
    <m/>
    <x v="19"/>
    <x v="0"/>
    <x v="23"/>
    <n v="0"/>
    <n v="0"/>
    <n v="4"/>
    <n v="1"/>
    <n v="1"/>
    <n v="1"/>
    <n v="1"/>
    <n v="2"/>
    <n v="0"/>
    <n v="3"/>
    <n v="7"/>
    <n v="1"/>
  </r>
  <r>
    <x v="214"/>
    <s v="Wiley"/>
    <s v="ISNI:0000000403801313"/>
    <s v="Wiley Online Library"/>
    <s v="10.1111/(ISSN)1461-0248"/>
    <s v="Wiley:ELE"/>
    <s v="1461-023X"/>
    <x v="214"/>
    <m/>
    <x v="19"/>
    <x v="1"/>
    <x v="51"/>
    <n v="0"/>
    <n v="0"/>
    <n v="7"/>
    <n v="2"/>
    <n v="1"/>
    <n v="2"/>
    <n v="2"/>
    <n v="3"/>
    <n v="0"/>
    <n v="3"/>
    <n v="14"/>
    <n v="1"/>
  </r>
  <r>
    <x v="214"/>
    <s v="Wiley"/>
    <s v="ISNI:0000000403801313"/>
    <s v="Wiley Online Library"/>
    <s v="10.1111/(ISSN)1461-0248"/>
    <s v="Wiley:ELE"/>
    <s v="1461-023X"/>
    <x v="214"/>
    <m/>
    <x v="20"/>
    <x v="0"/>
    <x v="14"/>
    <n v="0"/>
    <n v="2"/>
    <n v="3"/>
    <n v="2"/>
    <n v="0"/>
    <n v="1"/>
    <n v="1"/>
    <n v="0"/>
    <n v="1"/>
    <n v="1"/>
    <n v="0"/>
    <n v="0"/>
  </r>
  <r>
    <x v="214"/>
    <s v="Wiley"/>
    <s v="ISNI:0000000403801313"/>
    <s v="Wiley Online Library"/>
    <s v="10.1111/(ISSN)1461-0248"/>
    <s v="Wiley:ELE"/>
    <s v="1461-023X"/>
    <x v="214"/>
    <m/>
    <x v="20"/>
    <x v="1"/>
    <x v="19"/>
    <n v="0"/>
    <n v="2"/>
    <n v="6"/>
    <n v="4"/>
    <n v="0"/>
    <n v="2"/>
    <n v="2"/>
    <n v="0"/>
    <n v="2"/>
    <n v="2"/>
    <n v="0"/>
    <n v="0"/>
  </r>
  <r>
    <x v="215"/>
    <s v="Wiley"/>
    <s v="ISNI:0000000403801313"/>
    <s v="Wiley Online Library"/>
    <s v="10.1111/(ISSN)1600-0633"/>
    <s v="Wiley:EFF"/>
    <s v="0906-6691"/>
    <x v="215"/>
    <m/>
    <x v="2"/>
    <x v="0"/>
    <x v="0"/>
    <n v="0"/>
    <n v="0"/>
    <n v="0"/>
    <n v="0"/>
    <n v="0"/>
    <n v="0"/>
    <n v="0"/>
    <n v="0"/>
    <n v="1"/>
    <n v="0"/>
    <n v="0"/>
    <n v="0"/>
  </r>
  <r>
    <x v="215"/>
    <s v="Wiley"/>
    <s v="ISNI:0000000403801313"/>
    <s v="Wiley Online Library"/>
    <s v="10.1111/(ISSN)1600-0633"/>
    <s v="Wiley:EFF"/>
    <s v="0906-6691"/>
    <x v="215"/>
    <m/>
    <x v="2"/>
    <x v="1"/>
    <x v="0"/>
    <n v="0"/>
    <n v="0"/>
    <n v="0"/>
    <n v="0"/>
    <n v="0"/>
    <n v="0"/>
    <n v="0"/>
    <n v="0"/>
    <n v="1"/>
    <n v="0"/>
    <n v="0"/>
    <n v="0"/>
  </r>
  <r>
    <x v="215"/>
    <s v="Wiley"/>
    <s v="ISNI:0000000403801313"/>
    <s v="Wiley Online Library"/>
    <s v="10.1111/(ISSN)1600-0633"/>
    <s v="Wiley:EFF"/>
    <s v="0906-6691"/>
    <x v="215"/>
    <m/>
    <x v="29"/>
    <x v="0"/>
    <x v="0"/>
    <n v="1"/>
    <n v="0"/>
    <n v="0"/>
    <n v="0"/>
    <n v="0"/>
    <n v="0"/>
    <n v="0"/>
    <n v="0"/>
    <n v="0"/>
    <n v="0"/>
    <n v="0"/>
    <n v="0"/>
  </r>
  <r>
    <x v="215"/>
    <s v="Wiley"/>
    <s v="ISNI:0000000403801313"/>
    <s v="Wiley Online Library"/>
    <s v="10.1111/(ISSN)1600-0633"/>
    <s v="Wiley:EFF"/>
    <s v="0906-6691"/>
    <x v="215"/>
    <m/>
    <x v="29"/>
    <x v="1"/>
    <x v="0"/>
    <n v="1"/>
    <n v="0"/>
    <n v="0"/>
    <n v="0"/>
    <n v="0"/>
    <n v="0"/>
    <n v="0"/>
    <n v="0"/>
    <n v="0"/>
    <n v="0"/>
    <n v="0"/>
    <n v="0"/>
  </r>
  <r>
    <x v="215"/>
    <s v="Wiley"/>
    <s v="ISNI:0000000403801313"/>
    <s v="Wiley Online Library"/>
    <s v="10.1111/(ISSN)1600-0633"/>
    <s v="Wiley:EFF"/>
    <s v="0906-6691"/>
    <x v="215"/>
    <m/>
    <x v="3"/>
    <x v="0"/>
    <x v="1"/>
    <n v="0"/>
    <n v="0"/>
    <n v="0"/>
    <n v="0"/>
    <n v="0"/>
    <n v="1"/>
    <n v="0"/>
    <n v="0"/>
    <n v="0"/>
    <n v="0"/>
    <n v="0"/>
    <n v="1"/>
  </r>
  <r>
    <x v="215"/>
    <s v="Wiley"/>
    <s v="ISNI:0000000403801313"/>
    <s v="Wiley Online Library"/>
    <s v="10.1111/(ISSN)1600-0633"/>
    <s v="Wiley:EFF"/>
    <s v="0906-6691"/>
    <x v="215"/>
    <m/>
    <x v="3"/>
    <x v="1"/>
    <x v="2"/>
    <n v="0"/>
    <n v="0"/>
    <n v="0"/>
    <n v="0"/>
    <n v="0"/>
    <n v="1"/>
    <n v="0"/>
    <n v="0"/>
    <n v="0"/>
    <n v="0"/>
    <n v="0"/>
    <n v="2"/>
  </r>
  <r>
    <x v="215"/>
    <s v="Wiley"/>
    <s v="ISNI:0000000403801313"/>
    <s v="Wiley Online Library"/>
    <s v="10.1111/(ISSN)1600-0633"/>
    <s v="Wiley:EFF"/>
    <s v="0906-6691"/>
    <x v="215"/>
    <m/>
    <x v="21"/>
    <x v="0"/>
    <x v="1"/>
    <n v="0"/>
    <n v="0"/>
    <n v="0"/>
    <n v="0"/>
    <n v="1"/>
    <n v="1"/>
    <n v="0"/>
    <n v="0"/>
    <n v="0"/>
    <n v="0"/>
    <n v="0"/>
    <n v="0"/>
  </r>
  <r>
    <x v="215"/>
    <s v="Wiley"/>
    <s v="ISNI:0000000403801313"/>
    <s v="Wiley Online Library"/>
    <s v="10.1111/(ISSN)1600-0633"/>
    <s v="Wiley:EFF"/>
    <s v="0906-6691"/>
    <x v="215"/>
    <m/>
    <x v="21"/>
    <x v="1"/>
    <x v="2"/>
    <n v="0"/>
    <n v="0"/>
    <n v="0"/>
    <n v="0"/>
    <n v="2"/>
    <n v="1"/>
    <n v="0"/>
    <n v="0"/>
    <n v="0"/>
    <n v="0"/>
    <n v="0"/>
    <n v="0"/>
  </r>
  <r>
    <x v="215"/>
    <s v="Wiley"/>
    <s v="ISNI:0000000403801313"/>
    <s v="Wiley Online Library"/>
    <s v="10.1111/(ISSN)1600-0633"/>
    <s v="Wiley:EFF"/>
    <s v="0906-6691"/>
    <x v="215"/>
    <m/>
    <x v="28"/>
    <x v="0"/>
    <x v="7"/>
    <n v="0"/>
    <n v="1"/>
    <n v="1"/>
    <n v="1"/>
    <n v="0"/>
    <n v="0"/>
    <n v="0"/>
    <n v="1"/>
    <n v="0"/>
    <n v="0"/>
    <n v="0"/>
    <n v="0"/>
  </r>
  <r>
    <x v="215"/>
    <s v="Wiley"/>
    <s v="ISNI:0000000403801313"/>
    <s v="Wiley Online Library"/>
    <s v="10.1111/(ISSN)1600-0633"/>
    <s v="Wiley:EFF"/>
    <s v="0906-6691"/>
    <x v="215"/>
    <m/>
    <x v="28"/>
    <x v="1"/>
    <x v="3"/>
    <n v="0"/>
    <n v="1"/>
    <n v="1"/>
    <n v="1"/>
    <n v="0"/>
    <n v="0"/>
    <n v="0"/>
    <n v="2"/>
    <n v="0"/>
    <n v="0"/>
    <n v="0"/>
    <n v="0"/>
  </r>
  <r>
    <x v="215"/>
    <s v="Wiley"/>
    <s v="ISNI:0000000403801313"/>
    <s v="Wiley Online Library"/>
    <s v="10.1111/(ISSN)1600-0633"/>
    <s v="Wiley:EFF"/>
    <s v="0906-6691"/>
    <x v="215"/>
    <m/>
    <x v="22"/>
    <x v="0"/>
    <x v="7"/>
    <n v="0"/>
    <n v="0"/>
    <n v="0"/>
    <n v="0"/>
    <n v="0"/>
    <n v="3"/>
    <n v="0"/>
    <n v="1"/>
    <n v="0"/>
    <n v="0"/>
    <n v="0"/>
    <n v="0"/>
  </r>
  <r>
    <x v="215"/>
    <s v="Wiley"/>
    <s v="ISNI:0000000403801313"/>
    <s v="Wiley Online Library"/>
    <s v="10.1111/(ISSN)1600-0633"/>
    <s v="Wiley:EFF"/>
    <s v="0906-6691"/>
    <x v="215"/>
    <m/>
    <x v="22"/>
    <x v="1"/>
    <x v="3"/>
    <n v="0"/>
    <n v="0"/>
    <n v="0"/>
    <n v="0"/>
    <n v="0"/>
    <n v="3"/>
    <n v="0"/>
    <n v="2"/>
    <n v="0"/>
    <n v="0"/>
    <n v="0"/>
    <n v="0"/>
  </r>
  <r>
    <x v="215"/>
    <s v="Wiley"/>
    <s v="ISNI:0000000403801313"/>
    <s v="Wiley Online Library"/>
    <s v="10.1111/(ISSN)1600-0633"/>
    <s v="Wiley:EFF"/>
    <s v="0906-6691"/>
    <x v="215"/>
    <m/>
    <x v="5"/>
    <x v="0"/>
    <x v="0"/>
    <n v="0"/>
    <n v="0"/>
    <n v="0"/>
    <n v="0"/>
    <n v="0"/>
    <n v="0"/>
    <n v="0"/>
    <n v="0"/>
    <n v="0"/>
    <n v="0"/>
    <n v="0"/>
    <n v="1"/>
  </r>
  <r>
    <x v="215"/>
    <s v="Wiley"/>
    <s v="ISNI:0000000403801313"/>
    <s v="Wiley Online Library"/>
    <s v="10.1111/(ISSN)1600-0633"/>
    <s v="Wiley:EFF"/>
    <s v="0906-6691"/>
    <x v="215"/>
    <m/>
    <x v="5"/>
    <x v="1"/>
    <x v="0"/>
    <n v="0"/>
    <n v="0"/>
    <n v="0"/>
    <n v="0"/>
    <n v="0"/>
    <n v="0"/>
    <n v="0"/>
    <n v="0"/>
    <n v="0"/>
    <n v="0"/>
    <n v="0"/>
    <n v="1"/>
  </r>
  <r>
    <x v="215"/>
    <s v="Wiley"/>
    <s v="ISNI:0000000403801313"/>
    <s v="Wiley Online Library"/>
    <s v="10.1111/(ISSN)1600-0633"/>
    <s v="Wiley:EFF"/>
    <s v="0906-6691"/>
    <x v="215"/>
    <m/>
    <x v="7"/>
    <x v="0"/>
    <x v="0"/>
    <n v="0"/>
    <n v="0"/>
    <n v="0"/>
    <n v="0"/>
    <n v="0"/>
    <n v="0"/>
    <n v="0"/>
    <n v="0"/>
    <n v="0"/>
    <n v="1"/>
    <n v="0"/>
    <n v="0"/>
  </r>
  <r>
    <x v="215"/>
    <s v="Wiley"/>
    <s v="ISNI:0000000403801313"/>
    <s v="Wiley Online Library"/>
    <s v="10.1111/(ISSN)1600-0633"/>
    <s v="Wiley:EFF"/>
    <s v="0906-6691"/>
    <x v="215"/>
    <m/>
    <x v="7"/>
    <x v="1"/>
    <x v="0"/>
    <n v="0"/>
    <n v="0"/>
    <n v="0"/>
    <n v="0"/>
    <n v="0"/>
    <n v="0"/>
    <n v="0"/>
    <n v="0"/>
    <n v="0"/>
    <n v="1"/>
    <n v="0"/>
    <n v="0"/>
  </r>
  <r>
    <x v="215"/>
    <s v="Wiley"/>
    <s v="ISNI:0000000403801313"/>
    <s v="Wiley Online Library"/>
    <s v="10.1111/(ISSN)1600-0633"/>
    <s v="Wiley:EFF"/>
    <s v="0906-6691"/>
    <x v="215"/>
    <m/>
    <x v="9"/>
    <x v="0"/>
    <x v="2"/>
    <n v="0"/>
    <n v="0"/>
    <n v="0"/>
    <n v="0"/>
    <n v="1"/>
    <n v="0"/>
    <n v="0"/>
    <n v="0"/>
    <n v="0"/>
    <n v="0"/>
    <n v="0"/>
    <n v="2"/>
  </r>
  <r>
    <x v="215"/>
    <s v="Wiley"/>
    <s v="ISNI:0000000403801313"/>
    <s v="Wiley Online Library"/>
    <s v="10.1111/(ISSN)1600-0633"/>
    <s v="Wiley:EFF"/>
    <s v="0906-6691"/>
    <x v="215"/>
    <m/>
    <x v="9"/>
    <x v="1"/>
    <x v="5"/>
    <n v="0"/>
    <n v="0"/>
    <n v="0"/>
    <n v="0"/>
    <n v="2"/>
    <n v="0"/>
    <n v="0"/>
    <n v="0"/>
    <n v="0"/>
    <n v="0"/>
    <n v="0"/>
    <n v="5"/>
  </r>
  <r>
    <x v="215"/>
    <s v="Wiley"/>
    <s v="ISNI:0000000403801313"/>
    <s v="Wiley Online Library"/>
    <s v="10.1111/(ISSN)1600-0633"/>
    <s v="Wiley:EFF"/>
    <s v="0906-6691"/>
    <x v="215"/>
    <m/>
    <x v="25"/>
    <x v="0"/>
    <x v="2"/>
    <n v="0"/>
    <n v="0"/>
    <n v="0"/>
    <n v="1"/>
    <n v="0"/>
    <n v="1"/>
    <n v="0"/>
    <n v="1"/>
    <n v="0"/>
    <n v="0"/>
    <n v="0"/>
    <n v="0"/>
  </r>
  <r>
    <x v="215"/>
    <s v="Wiley"/>
    <s v="ISNI:0000000403801313"/>
    <s v="Wiley Online Library"/>
    <s v="10.1111/(ISSN)1600-0633"/>
    <s v="Wiley:EFF"/>
    <s v="0906-6691"/>
    <x v="215"/>
    <m/>
    <x v="25"/>
    <x v="1"/>
    <x v="2"/>
    <n v="0"/>
    <n v="0"/>
    <n v="0"/>
    <n v="1"/>
    <n v="0"/>
    <n v="1"/>
    <n v="0"/>
    <n v="1"/>
    <n v="0"/>
    <n v="0"/>
    <n v="0"/>
    <n v="0"/>
  </r>
  <r>
    <x v="215"/>
    <s v="Wiley"/>
    <s v="ISNI:0000000403801313"/>
    <s v="Wiley Online Library"/>
    <s v="10.1111/(ISSN)1600-0633"/>
    <s v="Wiley:EFF"/>
    <s v="0906-6691"/>
    <x v="215"/>
    <m/>
    <x v="11"/>
    <x v="0"/>
    <x v="0"/>
    <n v="0"/>
    <n v="0"/>
    <n v="0"/>
    <n v="0"/>
    <n v="1"/>
    <n v="0"/>
    <n v="0"/>
    <n v="0"/>
    <n v="0"/>
    <n v="0"/>
    <n v="0"/>
    <n v="0"/>
  </r>
  <r>
    <x v="215"/>
    <s v="Wiley"/>
    <s v="ISNI:0000000403801313"/>
    <s v="Wiley Online Library"/>
    <s v="10.1111/(ISSN)1600-0633"/>
    <s v="Wiley:EFF"/>
    <s v="0906-6691"/>
    <x v="215"/>
    <m/>
    <x v="11"/>
    <x v="1"/>
    <x v="1"/>
    <n v="0"/>
    <n v="0"/>
    <n v="0"/>
    <n v="0"/>
    <n v="2"/>
    <n v="0"/>
    <n v="0"/>
    <n v="0"/>
    <n v="0"/>
    <n v="0"/>
    <n v="0"/>
    <n v="0"/>
  </r>
  <r>
    <x v="215"/>
    <s v="Wiley"/>
    <s v="ISNI:0000000403801313"/>
    <s v="Wiley Online Library"/>
    <s v="10.1111/(ISSN)1600-0633"/>
    <s v="Wiley:EFF"/>
    <s v="0906-6691"/>
    <x v="215"/>
    <m/>
    <x v="12"/>
    <x v="0"/>
    <x v="0"/>
    <n v="0"/>
    <n v="0"/>
    <n v="0"/>
    <n v="0"/>
    <n v="0"/>
    <n v="1"/>
    <n v="0"/>
    <n v="0"/>
    <n v="0"/>
    <n v="0"/>
    <n v="0"/>
    <n v="0"/>
  </r>
  <r>
    <x v="215"/>
    <s v="Wiley"/>
    <s v="ISNI:0000000403801313"/>
    <s v="Wiley Online Library"/>
    <s v="10.1111/(ISSN)1600-0633"/>
    <s v="Wiley:EFF"/>
    <s v="0906-6691"/>
    <x v="215"/>
    <m/>
    <x v="12"/>
    <x v="1"/>
    <x v="0"/>
    <n v="0"/>
    <n v="0"/>
    <n v="0"/>
    <n v="0"/>
    <n v="0"/>
    <n v="1"/>
    <n v="0"/>
    <n v="0"/>
    <n v="0"/>
    <n v="0"/>
    <n v="0"/>
    <n v="0"/>
  </r>
  <r>
    <x v="215"/>
    <s v="Wiley"/>
    <s v="ISNI:0000000403801313"/>
    <s v="Wiley Online Library"/>
    <s v="10.1111/(ISSN)1600-0633"/>
    <s v="Wiley:EFF"/>
    <s v="0906-6691"/>
    <x v="215"/>
    <m/>
    <x v="13"/>
    <x v="0"/>
    <x v="0"/>
    <n v="0"/>
    <n v="0"/>
    <n v="0"/>
    <n v="1"/>
    <n v="0"/>
    <n v="0"/>
    <n v="0"/>
    <n v="0"/>
    <n v="0"/>
    <n v="0"/>
    <n v="0"/>
    <n v="0"/>
  </r>
  <r>
    <x v="215"/>
    <s v="Wiley"/>
    <s v="ISNI:0000000403801313"/>
    <s v="Wiley Online Library"/>
    <s v="10.1111/(ISSN)1600-0633"/>
    <s v="Wiley:EFF"/>
    <s v="0906-6691"/>
    <x v="215"/>
    <m/>
    <x v="13"/>
    <x v="1"/>
    <x v="0"/>
    <n v="0"/>
    <n v="0"/>
    <n v="0"/>
    <n v="1"/>
    <n v="0"/>
    <n v="0"/>
    <n v="0"/>
    <n v="0"/>
    <n v="0"/>
    <n v="0"/>
    <n v="0"/>
    <n v="0"/>
  </r>
  <r>
    <x v="215"/>
    <s v="Wiley"/>
    <s v="ISNI:0000000403801313"/>
    <s v="Wiley Online Library"/>
    <s v="10.1111/(ISSN)1600-0633"/>
    <s v="Wiley:EFF"/>
    <s v="0906-6691"/>
    <x v="215"/>
    <m/>
    <x v="14"/>
    <x v="0"/>
    <x v="2"/>
    <n v="0"/>
    <n v="1"/>
    <n v="0"/>
    <n v="0"/>
    <n v="0"/>
    <n v="0"/>
    <n v="1"/>
    <n v="0"/>
    <n v="1"/>
    <n v="0"/>
    <n v="0"/>
    <n v="0"/>
  </r>
  <r>
    <x v="215"/>
    <s v="Wiley"/>
    <s v="ISNI:0000000403801313"/>
    <s v="Wiley Online Library"/>
    <s v="10.1111/(ISSN)1600-0633"/>
    <s v="Wiley:EFF"/>
    <s v="0906-6691"/>
    <x v="215"/>
    <m/>
    <x v="14"/>
    <x v="1"/>
    <x v="2"/>
    <n v="0"/>
    <n v="1"/>
    <n v="0"/>
    <n v="0"/>
    <n v="0"/>
    <n v="0"/>
    <n v="1"/>
    <n v="0"/>
    <n v="1"/>
    <n v="0"/>
    <n v="0"/>
    <n v="0"/>
  </r>
  <r>
    <x v="215"/>
    <s v="Wiley"/>
    <s v="ISNI:0000000403801313"/>
    <s v="Wiley Online Library"/>
    <s v="10.1111/(ISSN)1600-0633"/>
    <s v="Wiley:EFF"/>
    <s v="0906-6691"/>
    <x v="215"/>
    <m/>
    <x v="15"/>
    <x v="0"/>
    <x v="7"/>
    <n v="0"/>
    <n v="0"/>
    <n v="0"/>
    <n v="0"/>
    <n v="0"/>
    <n v="0"/>
    <n v="0"/>
    <n v="0"/>
    <n v="3"/>
    <n v="1"/>
    <n v="0"/>
    <n v="0"/>
  </r>
  <r>
    <x v="215"/>
    <s v="Wiley"/>
    <s v="ISNI:0000000403801313"/>
    <s v="Wiley Online Library"/>
    <s v="10.1111/(ISSN)1600-0633"/>
    <s v="Wiley:EFF"/>
    <s v="0906-6691"/>
    <x v="215"/>
    <m/>
    <x v="15"/>
    <x v="1"/>
    <x v="8"/>
    <n v="0"/>
    <n v="0"/>
    <n v="0"/>
    <n v="0"/>
    <n v="0"/>
    <n v="0"/>
    <n v="0"/>
    <n v="0"/>
    <n v="5"/>
    <n v="1"/>
    <n v="0"/>
    <n v="0"/>
  </r>
  <r>
    <x v="215"/>
    <s v="Wiley"/>
    <s v="ISNI:0000000403801313"/>
    <s v="Wiley Online Library"/>
    <s v="10.1111/(ISSN)1600-0633"/>
    <s v="Wiley:EFF"/>
    <s v="0906-6691"/>
    <x v="215"/>
    <m/>
    <x v="16"/>
    <x v="0"/>
    <x v="1"/>
    <n v="1"/>
    <n v="0"/>
    <n v="0"/>
    <n v="1"/>
    <n v="0"/>
    <n v="0"/>
    <n v="0"/>
    <n v="0"/>
    <n v="0"/>
    <n v="0"/>
    <n v="0"/>
    <n v="0"/>
  </r>
  <r>
    <x v="215"/>
    <s v="Wiley"/>
    <s v="ISNI:0000000403801313"/>
    <s v="Wiley Online Library"/>
    <s v="10.1111/(ISSN)1600-0633"/>
    <s v="Wiley:EFF"/>
    <s v="0906-6691"/>
    <x v="215"/>
    <m/>
    <x v="16"/>
    <x v="1"/>
    <x v="2"/>
    <n v="2"/>
    <n v="0"/>
    <n v="0"/>
    <n v="1"/>
    <n v="0"/>
    <n v="0"/>
    <n v="0"/>
    <n v="0"/>
    <n v="0"/>
    <n v="0"/>
    <n v="0"/>
    <n v="0"/>
  </r>
  <r>
    <x v="215"/>
    <s v="Wiley"/>
    <s v="ISNI:0000000403801313"/>
    <s v="Wiley Online Library"/>
    <s v="10.1111/(ISSN)1600-0633"/>
    <s v="Wiley:EFF"/>
    <s v="0906-6691"/>
    <x v="215"/>
    <m/>
    <x v="17"/>
    <x v="0"/>
    <x v="1"/>
    <n v="0"/>
    <n v="0"/>
    <n v="0"/>
    <n v="0"/>
    <n v="0"/>
    <n v="0"/>
    <n v="0"/>
    <n v="0"/>
    <n v="1"/>
    <n v="0"/>
    <n v="0"/>
    <n v="1"/>
  </r>
  <r>
    <x v="215"/>
    <s v="Wiley"/>
    <s v="ISNI:0000000403801313"/>
    <s v="Wiley Online Library"/>
    <s v="10.1111/(ISSN)1600-0633"/>
    <s v="Wiley:EFF"/>
    <s v="0906-6691"/>
    <x v="215"/>
    <m/>
    <x v="17"/>
    <x v="1"/>
    <x v="1"/>
    <n v="0"/>
    <n v="0"/>
    <n v="0"/>
    <n v="0"/>
    <n v="0"/>
    <n v="0"/>
    <n v="0"/>
    <n v="0"/>
    <n v="1"/>
    <n v="0"/>
    <n v="0"/>
    <n v="1"/>
  </r>
  <r>
    <x v="215"/>
    <s v="Wiley"/>
    <s v="ISNI:0000000403801313"/>
    <s v="Wiley Online Library"/>
    <s v="10.1111/(ISSN)1600-0633"/>
    <s v="Wiley:EFF"/>
    <s v="0906-6691"/>
    <x v="215"/>
    <m/>
    <x v="18"/>
    <x v="0"/>
    <x v="2"/>
    <n v="0"/>
    <n v="1"/>
    <n v="1"/>
    <n v="0"/>
    <n v="0"/>
    <n v="0"/>
    <n v="0"/>
    <n v="1"/>
    <n v="0"/>
    <n v="0"/>
    <n v="0"/>
    <n v="0"/>
  </r>
  <r>
    <x v="215"/>
    <s v="Wiley"/>
    <s v="ISNI:0000000403801313"/>
    <s v="Wiley Online Library"/>
    <s v="10.1111/(ISSN)1600-0633"/>
    <s v="Wiley:EFF"/>
    <s v="0906-6691"/>
    <x v="215"/>
    <m/>
    <x v="18"/>
    <x v="1"/>
    <x v="7"/>
    <n v="0"/>
    <n v="2"/>
    <n v="1"/>
    <n v="0"/>
    <n v="0"/>
    <n v="0"/>
    <n v="0"/>
    <n v="1"/>
    <n v="0"/>
    <n v="0"/>
    <n v="0"/>
    <n v="0"/>
  </r>
  <r>
    <x v="215"/>
    <s v="Wiley"/>
    <s v="ISNI:0000000403801313"/>
    <s v="Wiley Online Library"/>
    <s v="10.1111/(ISSN)1600-0633"/>
    <s v="Wiley:EFF"/>
    <s v="0906-6691"/>
    <x v="215"/>
    <m/>
    <x v="19"/>
    <x v="0"/>
    <x v="8"/>
    <n v="0"/>
    <n v="0"/>
    <n v="0"/>
    <n v="1"/>
    <n v="0"/>
    <n v="3"/>
    <n v="0"/>
    <n v="0"/>
    <n v="1"/>
    <n v="0"/>
    <n v="0"/>
    <n v="1"/>
  </r>
  <r>
    <x v="215"/>
    <s v="Wiley"/>
    <s v="ISNI:0000000403801313"/>
    <s v="Wiley Online Library"/>
    <s v="10.1111/(ISSN)1600-0633"/>
    <s v="Wiley:EFF"/>
    <s v="0906-6691"/>
    <x v="215"/>
    <m/>
    <x v="19"/>
    <x v="1"/>
    <x v="6"/>
    <n v="0"/>
    <n v="0"/>
    <n v="0"/>
    <n v="1"/>
    <n v="0"/>
    <n v="6"/>
    <n v="0"/>
    <n v="0"/>
    <n v="2"/>
    <n v="0"/>
    <n v="0"/>
    <n v="1"/>
  </r>
  <r>
    <x v="215"/>
    <s v="Wiley"/>
    <s v="ISNI:0000000403801313"/>
    <s v="Wiley Online Library"/>
    <s v="10.1111/(ISSN)1600-0633"/>
    <s v="Wiley:EFF"/>
    <s v="0906-6691"/>
    <x v="215"/>
    <m/>
    <x v="20"/>
    <x v="0"/>
    <x v="5"/>
    <n v="0"/>
    <n v="0"/>
    <n v="2"/>
    <n v="3"/>
    <n v="0"/>
    <n v="1"/>
    <n v="0"/>
    <n v="0"/>
    <n v="0"/>
    <n v="0"/>
    <n v="0"/>
    <n v="1"/>
  </r>
  <r>
    <x v="215"/>
    <s v="Wiley"/>
    <s v="ISNI:0000000403801313"/>
    <s v="Wiley Online Library"/>
    <s v="10.1111/(ISSN)1600-0633"/>
    <s v="Wiley:EFF"/>
    <s v="0906-6691"/>
    <x v="215"/>
    <m/>
    <x v="20"/>
    <x v="1"/>
    <x v="27"/>
    <n v="0"/>
    <n v="0"/>
    <n v="4"/>
    <n v="6"/>
    <n v="0"/>
    <n v="2"/>
    <n v="0"/>
    <n v="0"/>
    <n v="0"/>
    <n v="0"/>
    <n v="0"/>
    <n v="2"/>
  </r>
  <r>
    <x v="216"/>
    <s v="Wiley"/>
    <s v="ISNI:0000000403801313"/>
    <s v="Wiley Online Library"/>
    <s v="10.1111/(ISSN)1944-8287"/>
    <s v="Wiley:ECGE"/>
    <s v="0013-0095"/>
    <x v="216"/>
    <m/>
    <x v="21"/>
    <x v="0"/>
    <x v="0"/>
    <n v="0"/>
    <n v="0"/>
    <n v="1"/>
    <n v="0"/>
    <n v="0"/>
    <n v="0"/>
    <n v="0"/>
    <n v="0"/>
    <n v="0"/>
    <n v="0"/>
    <n v="0"/>
    <n v="0"/>
  </r>
  <r>
    <x v="216"/>
    <s v="Wiley"/>
    <s v="ISNI:0000000403801313"/>
    <s v="Wiley Online Library"/>
    <s v="10.1111/(ISSN)1944-8287"/>
    <s v="Wiley:ECGE"/>
    <s v="0013-0095"/>
    <x v="216"/>
    <m/>
    <x v="21"/>
    <x v="1"/>
    <x v="0"/>
    <n v="0"/>
    <n v="0"/>
    <n v="1"/>
    <n v="0"/>
    <n v="0"/>
    <n v="0"/>
    <n v="0"/>
    <n v="0"/>
    <n v="0"/>
    <n v="0"/>
    <n v="0"/>
    <n v="0"/>
  </r>
  <r>
    <x v="216"/>
    <s v="Wiley"/>
    <s v="ISNI:0000000403801313"/>
    <s v="Wiley Online Library"/>
    <s v="10.1111/(ISSN)1944-8287"/>
    <s v="Wiley:ECGE"/>
    <s v="0013-0095"/>
    <x v="216"/>
    <m/>
    <x v="5"/>
    <x v="0"/>
    <x v="0"/>
    <n v="0"/>
    <n v="1"/>
    <n v="0"/>
    <n v="0"/>
    <n v="0"/>
    <n v="0"/>
    <n v="0"/>
    <n v="0"/>
    <n v="0"/>
    <n v="0"/>
    <n v="0"/>
    <n v="0"/>
  </r>
  <r>
    <x v="216"/>
    <s v="Wiley"/>
    <s v="ISNI:0000000403801313"/>
    <s v="Wiley Online Library"/>
    <s v="10.1111/(ISSN)1944-8287"/>
    <s v="Wiley:ECGE"/>
    <s v="0013-0095"/>
    <x v="216"/>
    <m/>
    <x v="5"/>
    <x v="1"/>
    <x v="0"/>
    <n v="0"/>
    <n v="1"/>
    <n v="0"/>
    <n v="0"/>
    <n v="0"/>
    <n v="0"/>
    <n v="0"/>
    <n v="0"/>
    <n v="0"/>
    <n v="0"/>
    <n v="0"/>
    <n v="0"/>
  </r>
  <r>
    <x v="216"/>
    <s v="Wiley"/>
    <s v="ISNI:0000000403801313"/>
    <s v="Wiley Online Library"/>
    <s v="10.1111/(ISSN)1944-8287"/>
    <s v="Wiley:ECGE"/>
    <s v="0013-0095"/>
    <x v="216"/>
    <m/>
    <x v="7"/>
    <x v="0"/>
    <x v="7"/>
    <n v="0"/>
    <n v="0"/>
    <n v="1"/>
    <n v="3"/>
    <n v="0"/>
    <n v="0"/>
    <n v="0"/>
    <n v="0"/>
    <n v="0"/>
    <n v="0"/>
    <n v="0"/>
    <n v="0"/>
  </r>
  <r>
    <x v="216"/>
    <s v="Wiley"/>
    <s v="ISNI:0000000403801313"/>
    <s v="Wiley Online Library"/>
    <s v="10.1111/(ISSN)1944-8287"/>
    <s v="Wiley:ECGE"/>
    <s v="0013-0095"/>
    <x v="216"/>
    <m/>
    <x v="7"/>
    <x v="1"/>
    <x v="5"/>
    <n v="0"/>
    <n v="0"/>
    <n v="1"/>
    <n v="6"/>
    <n v="0"/>
    <n v="0"/>
    <n v="0"/>
    <n v="0"/>
    <n v="0"/>
    <n v="0"/>
    <n v="0"/>
    <n v="0"/>
  </r>
  <r>
    <x v="217"/>
    <s v="Wiley"/>
    <s v="ISNI:0000000403801313"/>
    <s v="Wiley Online Library"/>
    <s v="10.1111/(ISSN)1465-7295"/>
    <s v="Wiley:ECIN"/>
    <s v="0095-2583"/>
    <x v="217"/>
    <m/>
    <x v="9"/>
    <x v="0"/>
    <x v="0"/>
    <n v="0"/>
    <n v="0"/>
    <n v="0"/>
    <n v="0"/>
    <n v="0"/>
    <n v="0"/>
    <n v="0"/>
    <n v="0"/>
    <n v="1"/>
    <n v="0"/>
    <n v="0"/>
    <n v="0"/>
  </r>
  <r>
    <x v="217"/>
    <s v="Wiley"/>
    <s v="ISNI:0000000403801313"/>
    <s v="Wiley Online Library"/>
    <s v="10.1111/(ISSN)1465-7295"/>
    <s v="Wiley:ECIN"/>
    <s v="0095-2583"/>
    <x v="217"/>
    <m/>
    <x v="9"/>
    <x v="1"/>
    <x v="0"/>
    <n v="0"/>
    <n v="0"/>
    <n v="0"/>
    <n v="0"/>
    <n v="0"/>
    <n v="0"/>
    <n v="0"/>
    <n v="0"/>
    <n v="1"/>
    <n v="0"/>
    <n v="0"/>
    <n v="0"/>
  </r>
  <r>
    <x v="218"/>
    <s v="Wiley"/>
    <s v="ISNI:0000000403801313"/>
    <s v="Wiley Online Library"/>
    <s v="10.1111/(ISSN)1469-5812"/>
    <s v="Wiley:EPAT"/>
    <s v="0013-1857"/>
    <x v="218"/>
    <m/>
    <x v="28"/>
    <x v="0"/>
    <x v="0"/>
    <n v="0"/>
    <n v="0"/>
    <n v="0"/>
    <n v="0"/>
    <n v="0"/>
    <n v="0"/>
    <n v="0"/>
    <n v="0"/>
    <n v="0"/>
    <n v="0"/>
    <n v="1"/>
    <n v="0"/>
  </r>
  <r>
    <x v="218"/>
    <s v="Wiley"/>
    <s v="ISNI:0000000403801313"/>
    <s v="Wiley Online Library"/>
    <s v="10.1111/(ISSN)1469-5812"/>
    <s v="Wiley:EPAT"/>
    <s v="0013-1857"/>
    <x v="218"/>
    <m/>
    <x v="28"/>
    <x v="1"/>
    <x v="1"/>
    <n v="0"/>
    <n v="0"/>
    <n v="0"/>
    <n v="0"/>
    <n v="0"/>
    <n v="0"/>
    <n v="0"/>
    <n v="0"/>
    <n v="0"/>
    <n v="0"/>
    <n v="2"/>
    <n v="0"/>
  </r>
  <r>
    <x v="219"/>
    <s v="Wiley"/>
    <s v="ISNI:0000000403801313"/>
    <s v="Wiley Online Library"/>
    <s v="10.1111/(ISSN)1741-5446"/>
    <s v="Wiley:EDTH"/>
    <s v="0013-2004"/>
    <x v="219"/>
    <m/>
    <x v="5"/>
    <x v="0"/>
    <x v="0"/>
    <n v="0"/>
    <n v="0"/>
    <n v="0"/>
    <n v="0"/>
    <n v="0"/>
    <n v="0"/>
    <n v="0"/>
    <n v="0"/>
    <n v="0"/>
    <n v="0"/>
    <n v="1"/>
    <n v="0"/>
  </r>
  <r>
    <x v="219"/>
    <s v="Wiley"/>
    <s v="ISNI:0000000403801313"/>
    <s v="Wiley Online Library"/>
    <s v="10.1111/(ISSN)1741-5446"/>
    <s v="Wiley:EDTH"/>
    <s v="0013-2004"/>
    <x v="219"/>
    <m/>
    <x v="5"/>
    <x v="1"/>
    <x v="2"/>
    <n v="0"/>
    <n v="0"/>
    <n v="0"/>
    <n v="0"/>
    <n v="0"/>
    <n v="0"/>
    <n v="0"/>
    <n v="0"/>
    <n v="0"/>
    <n v="0"/>
    <n v="3"/>
    <n v="0"/>
  </r>
  <r>
    <x v="219"/>
    <s v="Wiley"/>
    <s v="ISNI:0000000403801313"/>
    <s v="Wiley Online Library"/>
    <s v="10.1111/(ISSN)1741-5446"/>
    <s v="Wiley:EDTH"/>
    <s v="0013-2004"/>
    <x v="219"/>
    <m/>
    <x v="14"/>
    <x v="0"/>
    <x v="0"/>
    <n v="0"/>
    <n v="0"/>
    <n v="0"/>
    <n v="0"/>
    <n v="0"/>
    <n v="0"/>
    <n v="0"/>
    <n v="0"/>
    <n v="0"/>
    <n v="0"/>
    <n v="1"/>
    <n v="0"/>
  </r>
  <r>
    <x v="219"/>
    <s v="Wiley"/>
    <s v="ISNI:0000000403801313"/>
    <s v="Wiley Online Library"/>
    <s v="10.1111/(ISSN)1741-5446"/>
    <s v="Wiley:EDTH"/>
    <s v="0013-2004"/>
    <x v="219"/>
    <m/>
    <x v="14"/>
    <x v="1"/>
    <x v="2"/>
    <n v="0"/>
    <n v="0"/>
    <n v="0"/>
    <n v="0"/>
    <n v="0"/>
    <n v="0"/>
    <n v="0"/>
    <n v="0"/>
    <n v="0"/>
    <n v="0"/>
    <n v="3"/>
    <n v="0"/>
  </r>
  <r>
    <x v="220"/>
    <s v="Wiley"/>
    <s v="ISNI:0000000403801313"/>
    <s v="Wiley Online Library"/>
    <s v="10.1002/(ISSN)1521-4109"/>
    <s v="Wiley:2049"/>
    <s v="1040-0397"/>
    <x v="220"/>
    <m/>
    <x v="3"/>
    <x v="0"/>
    <x v="0"/>
    <n v="1"/>
    <n v="0"/>
    <n v="0"/>
    <n v="0"/>
    <n v="0"/>
    <n v="0"/>
    <n v="0"/>
    <n v="0"/>
    <n v="0"/>
    <n v="0"/>
    <n v="0"/>
    <n v="0"/>
  </r>
  <r>
    <x v="220"/>
    <s v="Wiley"/>
    <s v="ISNI:0000000403801313"/>
    <s v="Wiley Online Library"/>
    <s v="10.1002/(ISSN)1521-4109"/>
    <s v="Wiley:2049"/>
    <s v="1040-0397"/>
    <x v="220"/>
    <m/>
    <x v="3"/>
    <x v="1"/>
    <x v="0"/>
    <n v="1"/>
    <n v="0"/>
    <n v="0"/>
    <n v="0"/>
    <n v="0"/>
    <n v="0"/>
    <n v="0"/>
    <n v="0"/>
    <n v="0"/>
    <n v="0"/>
    <n v="0"/>
    <n v="0"/>
  </r>
  <r>
    <x v="220"/>
    <s v="Wiley"/>
    <s v="ISNI:0000000403801313"/>
    <s v="Wiley Online Library"/>
    <s v="10.1002/(ISSN)1521-4109"/>
    <s v="Wiley:2049"/>
    <s v="1040-0397"/>
    <x v="220"/>
    <m/>
    <x v="21"/>
    <x v="0"/>
    <x v="0"/>
    <n v="0"/>
    <n v="0"/>
    <n v="1"/>
    <n v="0"/>
    <n v="0"/>
    <n v="0"/>
    <n v="0"/>
    <n v="0"/>
    <n v="0"/>
    <n v="0"/>
    <n v="0"/>
    <n v="0"/>
  </r>
  <r>
    <x v="220"/>
    <s v="Wiley"/>
    <s v="ISNI:0000000403801313"/>
    <s v="Wiley Online Library"/>
    <s v="10.1002/(ISSN)1521-4109"/>
    <s v="Wiley:2049"/>
    <s v="1040-0397"/>
    <x v="220"/>
    <m/>
    <x v="21"/>
    <x v="1"/>
    <x v="0"/>
    <n v="0"/>
    <n v="0"/>
    <n v="1"/>
    <n v="0"/>
    <n v="0"/>
    <n v="0"/>
    <n v="0"/>
    <n v="0"/>
    <n v="0"/>
    <n v="0"/>
    <n v="0"/>
    <n v="0"/>
  </r>
  <r>
    <x v="220"/>
    <s v="Wiley"/>
    <s v="ISNI:0000000403801313"/>
    <s v="Wiley Online Library"/>
    <s v="10.1002/(ISSN)1521-4109"/>
    <s v="Wiley:2049"/>
    <s v="1040-0397"/>
    <x v="220"/>
    <m/>
    <x v="22"/>
    <x v="0"/>
    <x v="0"/>
    <n v="0"/>
    <n v="0"/>
    <n v="1"/>
    <n v="0"/>
    <n v="0"/>
    <n v="0"/>
    <n v="0"/>
    <n v="0"/>
    <n v="0"/>
    <n v="0"/>
    <n v="0"/>
    <n v="0"/>
  </r>
  <r>
    <x v="220"/>
    <s v="Wiley"/>
    <s v="ISNI:0000000403801313"/>
    <s v="Wiley Online Library"/>
    <s v="10.1002/(ISSN)1521-4109"/>
    <s v="Wiley:2049"/>
    <s v="1040-0397"/>
    <x v="220"/>
    <m/>
    <x v="22"/>
    <x v="1"/>
    <x v="0"/>
    <n v="0"/>
    <n v="0"/>
    <n v="1"/>
    <n v="0"/>
    <n v="0"/>
    <n v="0"/>
    <n v="0"/>
    <n v="0"/>
    <n v="0"/>
    <n v="0"/>
    <n v="0"/>
    <n v="0"/>
  </r>
  <r>
    <x v="220"/>
    <s v="Wiley"/>
    <s v="ISNI:0000000403801313"/>
    <s v="Wiley Online Library"/>
    <s v="10.1002/(ISSN)1521-4109"/>
    <s v="Wiley:2049"/>
    <s v="1040-0397"/>
    <x v="220"/>
    <m/>
    <x v="6"/>
    <x v="0"/>
    <x v="0"/>
    <n v="0"/>
    <n v="1"/>
    <n v="0"/>
    <n v="0"/>
    <n v="0"/>
    <n v="0"/>
    <n v="0"/>
    <n v="0"/>
    <n v="0"/>
    <n v="0"/>
    <n v="0"/>
    <n v="0"/>
  </r>
  <r>
    <x v="220"/>
    <s v="Wiley"/>
    <s v="ISNI:0000000403801313"/>
    <s v="Wiley Online Library"/>
    <s v="10.1002/(ISSN)1521-4109"/>
    <s v="Wiley:2049"/>
    <s v="1040-0397"/>
    <x v="220"/>
    <m/>
    <x v="6"/>
    <x v="1"/>
    <x v="0"/>
    <n v="0"/>
    <n v="1"/>
    <n v="0"/>
    <n v="0"/>
    <n v="0"/>
    <n v="0"/>
    <n v="0"/>
    <n v="0"/>
    <n v="0"/>
    <n v="0"/>
    <n v="0"/>
    <n v="0"/>
  </r>
  <r>
    <x v="220"/>
    <s v="Wiley"/>
    <s v="ISNI:0000000403801313"/>
    <s v="Wiley Online Library"/>
    <s v="10.1002/(ISSN)1521-4109"/>
    <s v="Wiley:2049"/>
    <s v="1040-0397"/>
    <x v="220"/>
    <m/>
    <x v="7"/>
    <x v="0"/>
    <x v="0"/>
    <n v="0"/>
    <n v="0"/>
    <n v="1"/>
    <n v="0"/>
    <n v="0"/>
    <n v="0"/>
    <n v="0"/>
    <n v="0"/>
    <n v="0"/>
    <n v="0"/>
    <n v="0"/>
    <n v="0"/>
  </r>
  <r>
    <x v="220"/>
    <s v="Wiley"/>
    <s v="ISNI:0000000403801313"/>
    <s v="Wiley Online Library"/>
    <s v="10.1002/(ISSN)1521-4109"/>
    <s v="Wiley:2049"/>
    <s v="1040-0397"/>
    <x v="220"/>
    <m/>
    <x v="7"/>
    <x v="1"/>
    <x v="0"/>
    <n v="0"/>
    <n v="0"/>
    <n v="1"/>
    <n v="0"/>
    <n v="0"/>
    <n v="0"/>
    <n v="0"/>
    <n v="0"/>
    <n v="0"/>
    <n v="0"/>
    <n v="0"/>
    <n v="0"/>
  </r>
  <r>
    <x v="220"/>
    <s v="Wiley"/>
    <s v="ISNI:0000000403801313"/>
    <s v="Wiley Online Library"/>
    <s v="10.1002/(ISSN)1521-4109"/>
    <s v="Wiley:2049"/>
    <s v="1040-0397"/>
    <x v="220"/>
    <m/>
    <x v="11"/>
    <x v="0"/>
    <x v="1"/>
    <n v="0"/>
    <n v="2"/>
    <n v="0"/>
    <n v="0"/>
    <n v="0"/>
    <n v="0"/>
    <n v="0"/>
    <n v="0"/>
    <n v="0"/>
    <n v="0"/>
    <n v="0"/>
    <n v="0"/>
  </r>
  <r>
    <x v="220"/>
    <s v="Wiley"/>
    <s v="ISNI:0000000403801313"/>
    <s v="Wiley Online Library"/>
    <s v="10.1002/(ISSN)1521-4109"/>
    <s v="Wiley:2049"/>
    <s v="1040-0397"/>
    <x v="220"/>
    <m/>
    <x v="11"/>
    <x v="1"/>
    <x v="7"/>
    <n v="0"/>
    <n v="4"/>
    <n v="0"/>
    <n v="0"/>
    <n v="0"/>
    <n v="0"/>
    <n v="0"/>
    <n v="0"/>
    <n v="0"/>
    <n v="0"/>
    <n v="0"/>
    <n v="0"/>
  </r>
  <r>
    <x v="220"/>
    <s v="Wiley"/>
    <s v="ISNI:0000000403801313"/>
    <s v="Wiley Online Library"/>
    <s v="10.1002/(ISSN)1521-4109"/>
    <s v="Wiley:2049"/>
    <s v="1040-0397"/>
    <x v="220"/>
    <m/>
    <x v="14"/>
    <x v="0"/>
    <x v="0"/>
    <n v="0"/>
    <n v="1"/>
    <n v="0"/>
    <n v="0"/>
    <n v="0"/>
    <n v="0"/>
    <n v="0"/>
    <n v="0"/>
    <n v="0"/>
    <n v="0"/>
    <n v="0"/>
    <n v="0"/>
  </r>
  <r>
    <x v="220"/>
    <s v="Wiley"/>
    <s v="ISNI:0000000403801313"/>
    <s v="Wiley Online Library"/>
    <s v="10.1002/(ISSN)1521-4109"/>
    <s v="Wiley:2049"/>
    <s v="1040-0397"/>
    <x v="220"/>
    <m/>
    <x v="14"/>
    <x v="1"/>
    <x v="2"/>
    <n v="0"/>
    <n v="3"/>
    <n v="0"/>
    <n v="0"/>
    <n v="0"/>
    <n v="0"/>
    <n v="0"/>
    <n v="0"/>
    <n v="0"/>
    <n v="0"/>
    <n v="0"/>
    <n v="0"/>
  </r>
  <r>
    <x v="220"/>
    <s v="Wiley"/>
    <s v="ISNI:0000000403801313"/>
    <s v="Wiley Online Library"/>
    <s v="10.1002/(ISSN)1521-4109"/>
    <s v="Wiley:2049"/>
    <s v="1040-0397"/>
    <x v="220"/>
    <m/>
    <x v="15"/>
    <x v="0"/>
    <x v="0"/>
    <n v="0"/>
    <n v="1"/>
    <n v="0"/>
    <n v="0"/>
    <n v="0"/>
    <n v="0"/>
    <n v="0"/>
    <n v="0"/>
    <n v="0"/>
    <n v="0"/>
    <n v="0"/>
    <n v="0"/>
  </r>
  <r>
    <x v="220"/>
    <s v="Wiley"/>
    <s v="ISNI:0000000403801313"/>
    <s v="Wiley Online Library"/>
    <s v="10.1002/(ISSN)1521-4109"/>
    <s v="Wiley:2049"/>
    <s v="1040-0397"/>
    <x v="220"/>
    <m/>
    <x v="15"/>
    <x v="1"/>
    <x v="1"/>
    <n v="0"/>
    <n v="2"/>
    <n v="0"/>
    <n v="0"/>
    <n v="0"/>
    <n v="0"/>
    <n v="0"/>
    <n v="0"/>
    <n v="0"/>
    <n v="0"/>
    <n v="0"/>
    <n v="0"/>
  </r>
  <r>
    <x v="220"/>
    <s v="Wiley"/>
    <s v="ISNI:0000000403801313"/>
    <s v="Wiley Online Library"/>
    <s v="10.1002/(ISSN)1521-4109"/>
    <s v="Wiley:2049"/>
    <s v="1040-0397"/>
    <x v="220"/>
    <m/>
    <x v="17"/>
    <x v="0"/>
    <x v="0"/>
    <n v="0"/>
    <n v="0"/>
    <n v="0"/>
    <n v="0"/>
    <n v="1"/>
    <n v="0"/>
    <n v="0"/>
    <n v="0"/>
    <n v="0"/>
    <n v="0"/>
    <n v="0"/>
    <n v="0"/>
  </r>
  <r>
    <x v="220"/>
    <s v="Wiley"/>
    <s v="ISNI:0000000403801313"/>
    <s v="Wiley Online Library"/>
    <s v="10.1002/(ISSN)1521-4109"/>
    <s v="Wiley:2049"/>
    <s v="1040-0397"/>
    <x v="220"/>
    <m/>
    <x v="17"/>
    <x v="1"/>
    <x v="1"/>
    <n v="0"/>
    <n v="0"/>
    <n v="0"/>
    <n v="0"/>
    <n v="2"/>
    <n v="0"/>
    <n v="0"/>
    <n v="0"/>
    <n v="0"/>
    <n v="0"/>
    <n v="0"/>
    <n v="0"/>
  </r>
  <r>
    <x v="220"/>
    <s v="Wiley"/>
    <s v="ISNI:0000000403801313"/>
    <s v="Wiley Online Library"/>
    <s v="10.1002/(ISSN)1521-4109"/>
    <s v="Wiley:2049"/>
    <s v="1040-0397"/>
    <x v="220"/>
    <m/>
    <x v="18"/>
    <x v="0"/>
    <x v="0"/>
    <n v="0"/>
    <n v="0"/>
    <n v="0"/>
    <n v="0"/>
    <n v="0"/>
    <n v="0"/>
    <n v="0"/>
    <n v="0"/>
    <n v="0"/>
    <n v="0"/>
    <n v="0"/>
    <n v="1"/>
  </r>
  <r>
    <x v="220"/>
    <s v="Wiley"/>
    <s v="ISNI:0000000403801313"/>
    <s v="Wiley Online Library"/>
    <s v="10.1002/(ISSN)1521-4109"/>
    <s v="Wiley:2049"/>
    <s v="1040-0397"/>
    <x v="220"/>
    <m/>
    <x v="18"/>
    <x v="1"/>
    <x v="0"/>
    <n v="0"/>
    <n v="0"/>
    <n v="0"/>
    <n v="0"/>
    <n v="0"/>
    <n v="0"/>
    <n v="0"/>
    <n v="0"/>
    <n v="0"/>
    <n v="0"/>
    <n v="0"/>
    <n v="1"/>
  </r>
  <r>
    <x v="221"/>
    <s v="Wiley"/>
    <s v="ISNI:0000000403801313"/>
    <s v="Wiley Online Library"/>
    <s v="10.1002/(ISSN)2194-4296"/>
    <s v="Wiley:2198"/>
    <s v="2194-4288"/>
    <x v="221"/>
    <m/>
    <x v="13"/>
    <x v="0"/>
    <x v="2"/>
    <n v="0"/>
    <n v="0"/>
    <n v="0"/>
    <n v="0"/>
    <n v="0"/>
    <n v="0"/>
    <n v="0"/>
    <n v="0"/>
    <n v="0"/>
    <n v="3"/>
    <n v="0"/>
    <n v="0"/>
  </r>
  <r>
    <x v="221"/>
    <s v="Wiley"/>
    <s v="ISNI:0000000403801313"/>
    <s v="Wiley Online Library"/>
    <s v="10.1002/(ISSN)2194-4296"/>
    <s v="Wiley:2198"/>
    <s v="2194-4288"/>
    <x v="221"/>
    <m/>
    <x v="13"/>
    <x v="1"/>
    <x v="2"/>
    <n v="0"/>
    <n v="0"/>
    <n v="0"/>
    <n v="0"/>
    <n v="0"/>
    <n v="0"/>
    <n v="0"/>
    <n v="0"/>
    <n v="0"/>
    <n v="3"/>
    <n v="0"/>
    <n v="0"/>
  </r>
  <r>
    <x v="221"/>
    <s v="Wiley"/>
    <s v="ISNI:0000000403801313"/>
    <s v="Wiley Online Library"/>
    <s v="10.1002/(ISSN)2194-4296"/>
    <s v="Wiley:2198"/>
    <s v="2194-4288"/>
    <x v="221"/>
    <m/>
    <x v="15"/>
    <x v="0"/>
    <x v="14"/>
    <n v="0"/>
    <n v="0"/>
    <n v="2"/>
    <n v="0"/>
    <n v="0"/>
    <n v="0"/>
    <n v="0"/>
    <n v="0"/>
    <n v="0"/>
    <n v="2"/>
    <n v="7"/>
    <n v="0"/>
  </r>
  <r>
    <x v="221"/>
    <s v="Wiley"/>
    <s v="ISNI:0000000403801313"/>
    <s v="Wiley Online Library"/>
    <s v="10.1002/(ISSN)2194-4296"/>
    <s v="Wiley:2198"/>
    <s v="2194-4288"/>
    <x v="221"/>
    <m/>
    <x v="15"/>
    <x v="1"/>
    <x v="17"/>
    <n v="0"/>
    <n v="0"/>
    <n v="2"/>
    <n v="0"/>
    <n v="0"/>
    <n v="0"/>
    <n v="0"/>
    <n v="0"/>
    <n v="0"/>
    <n v="3"/>
    <n v="10"/>
    <n v="0"/>
  </r>
  <r>
    <x v="222"/>
    <s v="Wiley"/>
    <s v="ISNI:0000000403801313"/>
    <s v="Wiley Online Library"/>
    <s v="10.1002/(ISSN)1618-2863"/>
    <s v="Wiley:2129"/>
    <s v="1618-0240"/>
    <x v="222"/>
    <m/>
    <x v="6"/>
    <x v="0"/>
    <x v="0"/>
    <n v="1"/>
    <n v="0"/>
    <n v="0"/>
    <n v="0"/>
    <n v="0"/>
    <n v="0"/>
    <n v="0"/>
    <n v="0"/>
    <n v="0"/>
    <n v="0"/>
    <n v="0"/>
    <n v="0"/>
  </r>
  <r>
    <x v="222"/>
    <s v="Wiley"/>
    <s v="ISNI:0000000403801313"/>
    <s v="Wiley Online Library"/>
    <s v="10.1002/(ISSN)1618-2863"/>
    <s v="Wiley:2129"/>
    <s v="1618-0240"/>
    <x v="222"/>
    <m/>
    <x v="6"/>
    <x v="1"/>
    <x v="0"/>
    <n v="1"/>
    <n v="0"/>
    <n v="0"/>
    <n v="0"/>
    <n v="0"/>
    <n v="0"/>
    <n v="0"/>
    <n v="0"/>
    <n v="0"/>
    <n v="0"/>
    <n v="0"/>
    <n v="0"/>
  </r>
  <r>
    <x v="222"/>
    <s v="Wiley"/>
    <s v="ISNI:0000000403801313"/>
    <s v="Wiley Online Library"/>
    <s v="10.1002/(ISSN)1618-2863"/>
    <s v="Wiley:2129"/>
    <s v="1618-0240"/>
    <x v="222"/>
    <m/>
    <x v="7"/>
    <x v="0"/>
    <x v="1"/>
    <n v="0"/>
    <n v="1"/>
    <n v="0"/>
    <n v="0"/>
    <n v="1"/>
    <n v="0"/>
    <n v="0"/>
    <n v="0"/>
    <n v="0"/>
    <n v="0"/>
    <n v="0"/>
    <n v="0"/>
  </r>
  <r>
    <x v="222"/>
    <s v="Wiley"/>
    <s v="ISNI:0000000403801313"/>
    <s v="Wiley Online Library"/>
    <s v="10.1002/(ISSN)1618-2863"/>
    <s v="Wiley:2129"/>
    <s v="1618-0240"/>
    <x v="222"/>
    <m/>
    <x v="7"/>
    <x v="1"/>
    <x v="1"/>
    <n v="0"/>
    <n v="1"/>
    <n v="0"/>
    <n v="0"/>
    <n v="1"/>
    <n v="0"/>
    <n v="0"/>
    <n v="0"/>
    <n v="0"/>
    <n v="0"/>
    <n v="0"/>
    <n v="0"/>
  </r>
  <r>
    <x v="222"/>
    <s v="Wiley"/>
    <s v="ISNI:0000000403801313"/>
    <s v="Wiley Online Library"/>
    <s v="10.1002/(ISSN)1618-2863"/>
    <s v="Wiley:2129"/>
    <s v="1618-0240"/>
    <x v="222"/>
    <m/>
    <x v="9"/>
    <x v="0"/>
    <x v="0"/>
    <n v="0"/>
    <n v="0"/>
    <n v="0"/>
    <n v="0"/>
    <n v="0"/>
    <n v="0"/>
    <n v="0"/>
    <n v="0"/>
    <n v="0"/>
    <n v="0"/>
    <n v="0"/>
    <n v="1"/>
  </r>
  <r>
    <x v="222"/>
    <s v="Wiley"/>
    <s v="ISNI:0000000403801313"/>
    <s v="Wiley Online Library"/>
    <s v="10.1002/(ISSN)1618-2863"/>
    <s v="Wiley:2129"/>
    <s v="1618-0240"/>
    <x v="222"/>
    <m/>
    <x v="9"/>
    <x v="1"/>
    <x v="1"/>
    <n v="0"/>
    <n v="0"/>
    <n v="0"/>
    <n v="0"/>
    <n v="0"/>
    <n v="0"/>
    <n v="0"/>
    <n v="0"/>
    <n v="0"/>
    <n v="0"/>
    <n v="0"/>
    <n v="2"/>
  </r>
  <r>
    <x v="222"/>
    <s v="Wiley"/>
    <s v="ISNI:0000000403801313"/>
    <s v="Wiley Online Library"/>
    <s v="10.1002/(ISSN)1618-2863"/>
    <s v="Wiley:2129"/>
    <s v="1618-0240"/>
    <x v="222"/>
    <m/>
    <x v="11"/>
    <x v="0"/>
    <x v="0"/>
    <n v="0"/>
    <n v="0"/>
    <n v="0"/>
    <n v="0"/>
    <n v="0"/>
    <n v="0"/>
    <n v="0"/>
    <n v="0"/>
    <n v="0"/>
    <n v="0"/>
    <n v="1"/>
    <n v="0"/>
  </r>
  <r>
    <x v="222"/>
    <s v="Wiley"/>
    <s v="ISNI:0000000403801313"/>
    <s v="Wiley Online Library"/>
    <s v="10.1002/(ISSN)1618-2863"/>
    <s v="Wiley:2129"/>
    <s v="1618-0240"/>
    <x v="222"/>
    <m/>
    <x v="11"/>
    <x v="1"/>
    <x v="0"/>
    <n v="0"/>
    <n v="0"/>
    <n v="0"/>
    <n v="0"/>
    <n v="0"/>
    <n v="0"/>
    <n v="0"/>
    <n v="0"/>
    <n v="0"/>
    <n v="0"/>
    <n v="1"/>
    <n v="0"/>
  </r>
  <r>
    <x v="222"/>
    <s v="Wiley"/>
    <s v="ISNI:0000000403801313"/>
    <s v="Wiley Online Library"/>
    <s v="10.1002/(ISSN)1618-2863"/>
    <s v="Wiley:2129"/>
    <s v="1618-0240"/>
    <x v="222"/>
    <m/>
    <x v="12"/>
    <x v="0"/>
    <x v="7"/>
    <n v="0"/>
    <n v="0"/>
    <n v="1"/>
    <n v="0"/>
    <n v="0"/>
    <n v="0"/>
    <n v="0"/>
    <n v="0"/>
    <n v="1"/>
    <n v="1"/>
    <n v="0"/>
    <n v="1"/>
  </r>
  <r>
    <x v="222"/>
    <s v="Wiley"/>
    <s v="ISNI:0000000403801313"/>
    <s v="Wiley Online Library"/>
    <s v="10.1002/(ISSN)1618-2863"/>
    <s v="Wiley:2129"/>
    <s v="1618-0240"/>
    <x v="222"/>
    <m/>
    <x v="12"/>
    <x v="1"/>
    <x v="8"/>
    <n v="0"/>
    <n v="0"/>
    <n v="1"/>
    <n v="0"/>
    <n v="0"/>
    <n v="0"/>
    <n v="0"/>
    <n v="0"/>
    <n v="2"/>
    <n v="2"/>
    <n v="0"/>
    <n v="1"/>
  </r>
  <r>
    <x v="222"/>
    <s v="Wiley"/>
    <s v="ISNI:0000000403801313"/>
    <s v="Wiley Online Library"/>
    <s v="10.1002/(ISSN)1618-2863"/>
    <s v="Wiley:2129"/>
    <s v="1618-0240"/>
    <x v="222"/>
    <m/>
    <x v="14"/>
    <x v="0"/>
    <x v="1"/>
    <n v="0"/>
    <n v="0"/>
    <n v="0"/>
    <n v="0"/>
    <n v="0"/>
    <n v="1"/>
    <n v="0"/>
    <n v="0"/>
    <n v="0"/>
    <n v="0"/>
    <n v="1"/>
    <n v="0"/>
  </r>
  <r>
    <x v="222"/>
    <s v="Wiley"/>
    <s v="ISNI:0000000403801313"/>
    <s v="Wiley Online Library"/>
    <s v="10.1002/(ISSN)1618-2863"/>
    <s v="Wiley:2129"/>
    <s v="1618-0240"/>
    <x v="222"/>
    <m/>
    <x v="14"/>
    <x v="1"/>
    <x v="2"/>
    <n v="0"/>
    <n v="0"/>
    <n v="0"/>
    <n v="0"/>
    <n v="0"/>
    <n v="1"/>
    <n v="0"/>
    <n v="0"/>
    <n v="0"/>
    <n v="0"/>
    <n v="2"/>
    <n v="0"/>
  </r>
  <r>
    <x v="223"/>
    <s v="Wiley"/>
    <s v="ISNI:0000000403801313"/>
    <s v="Wiley Online Library"/>
    <s v="10.1111/(ISSN)1570-7458"/>
    <s v="Wiley:EEA"/>
    <s v="0013-8703"/>
    <x v="223"/>
    <m/>
    <x v="27"/>
    <x v="0"/>
    <x v="1"/>
    <n v="1"/>
    <n v="0"/>
    <n v="1"/>
    <n v="0"/>
    <n v="0"/>
    <n v="0"/>
    <n v="0"/>
    <n v="0"/>
    <n v="0"/>
    <n v="0"/>
    <n v="0"/>
    <n v="0"/>
  </r>
  <r>
    <x v="223"/>
    <s v="Wiley"/>
    <s v="ISNI:0000000403801313"/>
    <s v="Wiley Online Library"/>
    <s v="10.1111/(ISSN)1570-7458"/>
    <s v="Wiley:EEA"/>
    <s v="0013-8703"/>
    <x v="223"/>
    <m/>
    <x v="27"/>
    <x v="1"/>
    <x v="7"/>
    <n v="2"/>
    <n v="0"/>
    <n v="2"/>
    <n v="0"/>
    <n v="0"/>
    <n v="0"/>
    <n v="0"/>
    <n v="0"/>
    <n v="0"/>
    <n v="0"/>
    <n v="0"/>
    <n v="0"/>
  </r>
  <r>
    <x v="223"/>
    <s v="Wiley"/>
    <s v="ISNI:0000000403801313"/>
    <s v="Wiley Online Library"/>
    <s v="10.1111/(ISSN)1570-7458"/>
    <s v="Wiley:EEA"/>
    <s v="0013-8703"/>
    <x v="223"/>
    <m/>
    <x v="29"/>
    <x v="0"/>
    <x v="0"/>
    <n v="0"/>
    <n v="0"/>
    <n v="0"/>
    <n v="0"/>
    <n v="0"/>
    <n v="0"/>
    <n v="1"/>
    <n v="0"/>
    <n v="0"/>
    <n v="0"/>
    <n v="0"/>
    <n v="0"/>
  </r>
  <r>
    <x v="223"/>
    <s v="Wiley"/>
    <s v="ISNI:0000000403801313"/>
    <s v="Wiley Online Library"/>
    <s v="10.1111/(ISSN)1570-7458"/>
    <s v="Wiley:EEA"/>
    <s v="0013-8703"/>
    <x v="223"/>
    <m/>
    <x v="29"/>
    <x v="1"/>
    <x v="0"/>
    <n v="0"/>
    <n v="0"/>
    <n v="0"/>
    <n v="0"/>
    <n v="0"/>
    <n v="0"/>
    <n v="1"/>
    <n v="0"/>
    <n v="0"/>
    <n v="0"/>
    <n v="0"/>
    <n v="0"/>
  </r>
  <r>
    <x v="223"/>
    <s v="Wiley"/>
    <s v="ISNI:0000000403801313"/>
    <s v="Wiley Online Library"/>
    <s v="10.1111/(ISSN)1570-7458"/>
    <s v="Wiley:EEA"/>
    <s v="0013-8703"/>
    <x v="223"/>
    <m/>
    <x v="3"/>
    <x v="0"/>
    <x v="1"/>
    <n v="0"/>
    <n v="1"/>
    <n v="1"/>
    <n v="0"/>
    <n v="0"/>
    <n v="0"/>
    <n v="0"/>
    <n v="0"/>
    <n v="0"/>
    <n v="0"/>
    <n v="0"/>
    <n v="0"/>
  </r>
  <r>
    <x v="223"/>
    <s v="Wiley"/>
    <s v="ISNI:0000000403801313"/>
    <s v="Wiley Online Library"/>
    <s v="10.1111/(ISSN)1570-7458"/>
    <s v="Wiley:EEA"/>
    <s v="0013-8703"/>
    <x v="223"/>
    <m/>
    <x v="3"/>
    <x v="1"/>
    <x v="7"/>
    <n v="0"/>
    <n v="2"/>
    <n v="2"/>
    <n v="0"/>
    <n v="0"/>
    <n v="0"/>
    <n v="0"/>
    <n v="0"/>
    <n v="0"/>
    <n v="0"/>
    <n v="0"/>
    <n v="0"/>
  </r>
  <r>
    <x v="223"/>
    <s v="Wiley"/>
    <s v="ISNI:0000000403801313"/>
    <s v="Wiley Online Library"/>
    <s v="10.1111/(ISSN)1570-7458"/>
    <s v="Wiley:EEA"/>
    <s v="0013-8703"/>
    <x v="223"/>
    <m/>
    <x v="5"/>
    <x v="0"/>
    <x v="0"/>
    <n v="0"/>
    <n v="0"/>
    <n v="0"/>
    <n v="0"/>
    <n v="0"/>
    <n v="0"/>
    <n v="1"/>
    <n v="0"/>
    <n v="0"/>
    <n v="0"/>
    <n v="0"/>
    <n v="0"/>
  </r>
  <r>
    <x v="223"/>
    <s v="Wiley"/>
    <s v="ISNI:0000000403801313"/>
    <s v="Wiley Online Library"/>
    <s v="10.1111/(ISSN)1570-7458"/>
    <s v="Wiley:EEA"/>
    <s v="0013-8703"/>
    <x v="223"/>
    <m/>
    <x v="5"/>
    <x v="1"/>
    <x v="0"/>
    <n v="0"/>
    <n v="0"/>
    <n v="0"/>
    <n v="0"/>
    <n v="0"/>
    <n v="0"/>
    <n v="1"/>
    <n v="0"/>
    <n v="0"/>
    <n v="0"/>
    <n v="0"/>
    <n v="0"/>
  </r>
  <r>
    <x v="223"/>
    <s v="Wiley"/>
    <s v="ISNI:0000000403801313"/>
    <s v="Wiley Online Library"/>
    <s v="10.1111/(ISSN)1570-7458"/>
    <s v="Wiley:EEA"/>
    <s v="0013-8703"/>
    <x v="223"/>
    <m/>
    <x v="7"/>
    <x v="0"/>
    <x v="6"/>
    <n v="0"/>
    <n v="0"/>
    <n v="2"/>
    <n v="0"/>
    <n v="8"/>
    <n v="0"/>
    <n v="0"/>
    <n v="0"/>
    <n v="0"/>
    <n v="0"/>
    <n v="0"/>
    <n v="0"/>
  </r>
  <r>
    <x v="223"/>
    <s v="Wiley"/>
    <s v="ISNI:0000000403801313"/>
    <s v="Wiley Online Library"/>
    <s v="10.1111/(ISSN)1570-7458"/>
    <s v="Wiley:EEA"/>
    <s v="0013-8703"/>
    <x v="223"/>
    <m/>
    <x v="7"/>
    <x v="1"/>
    <x v="15"/>
    <n v="0"/>
    <n v="0"/>
    <n v="3"/>
    <n v="0"/>
    <n v="13"/>
    <n v="0"/>
    <n v="0"/>
    <n v="0"/>
    <n v="0"/>
    <n v="0"/>
    <n v="0"/>
    <n v="0"/>
  </r>
  <r>
    <x v="223"/>
    <s v="Wiley"/>
    <s v="ISNI:0000000403801313"/>
    <s v="Wiley Online Library"/>
    <s v="10.1111/(ISSN)1570-7458"/>
    <s v="Wiley:EEA"/>
    <s v="0013-8703"/>
    <x v="223"/>
    <m/>
    <x v="9"/>
    <x v="0"/>
    <x v="0"/>
    <n v="0"/>
    <n v="0"/>
    <n v="0"/>
    <n v="0"/>
    <n v="0"/>
    <n v="0"/>
    <n v="0"/>
    <n v="0"/>
    <n v="0"/>
    <n v="0"/>
    <n v="1"/>
    <n v="0"/>
  </r>
  <r>
    <x v="223"/>
    <s v="Wiley"/>
    <s v="ISNI:0000000403801313"/>
    <s v="Wiley Online Library"/>
    <s v="10.1111/(ISSN)1570-7458"/>
    <s v="Wiley:EEA"/>
    <s v="0013-8703"/>
    <x v="223"/>
    <m/>
    <x v="9"/>
    <x v="1"/>
    <x v="0"/>
    <n v="0"/>
    <n v="0"/>
    <n v="0"/>
    <n v="0"/>
    <n v="0"/>
    <n v="0"/>
    <n v="0"/>
    <n v="0"/>
    <n v="0"/>
    <n v="0"/>
    <n v="1"/>
    <n v="0"/>
  </r>
  <r>
    <x v="223"/>
    <s v="Wiley"/>
    <s v="ISNI:0000000403801313"/>
    <s v="Wiley Online Library"/>
    <s v="10.1111/(ISSN)1570-7458"/>
    <s v="Wiley:EEA"/>
    <s v="0013-8703"/>
    <x v="223"/>
    <m/>
    <x v="10"/>
    <x v="0"/>
    <x v="0"/>
    <n v="0"/>
    <n v="0"/>
    <n v="0"/>
    <n v="0"/>
    <n v="0"/>
    <n v="0"/>
    <n v="0"/>
    <n v="0"/>
    <n v="0"/>
    <n v="0"/>
    <n v="1"/>
    <n v="0"/>
  </r>
  <r>
    <x v="223"/>
    <s v="Wiley"/>
    <s v="ISNI:0000000403801313"/>
    <s v="Wiley Online Library"/>
    <s v="10.1111/(ISSN)1570-7458"/>
    <s v="Wiley:EEA"/>
    <s v="0013-8703"/>
    <x v="223"/>
    <m/>
    <x v="10"/>
    <x v="1"/>
    <x v="1"/>
    <n v="0"/>
    <n v="0"/>
    <n v="0"/>
    <n v="0"/>
    <n v="0"/>
    <n v="0"/>
    <n v="0"/>
    <n v="0"/>
    <n v="0"/>
    <n v="0"/>
    <n v="2"/>
    <n v="0"/>
  </r>
  <r>
    <x v="223"/>
    <s v="Wiley"/>
    <s v="ISNI:0000000403801313"/>
    <s v="Wiley Online Library"/>
    <s v="10.1111/(ISSN)1570-7458"/>
    <s v="Wiley:EEA"/>
    <s v="0013-8703"/>
    <x v="223"/>
    <m/>
    <x v="11"/>
    <x v="0"/>
    <x v="0"/>
    <n v="0"/>
    <n v="0"/>
    <n v="0"/>
    <n v="1"/>
    <n v="0"/>
    <n v="0"/>
    <n v="0"/>
    <n v="0"/>
    <n v="0"/>
    <n v="0"/>
    <n v="0"/>
    <n v="0"/>
  </r>
  <r>
    <x v="223"/>
    <s v="Wiley"/>
    <s v="ISNI:0000000403801313"/>
    <s v="Wiley Online Library"/>
    <s v="10.1111/(ISSN)1570-7458"/>
    <s v="Wiley:EEA"/>
    <s v="0013-8703"/>
    <x v="223"/>
    <m/>
    <x v="11"/>
    <x v="1"/>
    <x v="1"/>
    <n v="0"/>
    <n v="0"/>
    <n v="0"/>
    <n v="2"/>
    <n v="0"/>
    <n v="0"/>
    <n v="0"/>
    <n v="0"/>
    <n v="0"/>
    <n v="0"/>
    <n v="0"/>
    <n v="0"/>
  </r>
  <r>
    <x v="223"/>
    <s v="Wiley"/>
    <s v="ISNI:0000000403801313"/>
    <s v="Wiley Online Library"/>
    <s v="10.1111/(ISSN)1570-7458"/>
    <s v="Wiley:EEA"/>
    <s v="0013-8703"/>
    <x v="223"/>
    <m/>
    <x v="14"/>
    <x v="0"/>
    <x v="0"/>
    <n v="1"/>
    <n v="0"/>
    <n v="0"/>
    <n v="0"/>
    <n v="0"/>
    <n v="0"/>
    <n v="0"/>
    <n v="0"/>
    <n v="0"/>
    <n v="0"/>
    <n v="0"/>
    <n v="0"/>
  </r>
  <r>
    <x v="223"/>
    <s v="Wiley"/>
    <s v="ISNI:0000000403801313"/>
    <s v="Wiley Online Library"/>
    <s v="10.1111/(ISSN)1570-7458"/>
    <s v="Wiley:EEA"/>
    <s v="0013-8703"/>
    <x v="223"/>
    <m/>
    <x v="14"/>
    <x v="1"/>
    <x v="0"/>
    <n v="1"/>
    <n v="0"/>
    <n v="0"/>
    <n v="0"/>
    <n v="0"/>
    <n v="0"/>
    <n v="0"/>
    <n v="0"/>
    <n v="0"/>
    <n v="0"/>
    <n v="0"/>
    <n v="0"/>
  </r>
  <r>
    <x v="223"/>
    <s v="Wiley"/>
    <s v="ISNI:0000000403801313"/>
    <s v="Wiley Online Library"/>
    <s v="10.1111/(ISSN)1570-7458"/>
    <s v="Wiley:EEA"/>
    <s v="0013-8703"/>
    <x v="223"/>
    <m/>
    <x v="15"/>
    <x v="0"/>
    <x v="0"/>
    <n v="0"/>
    <n v="0"/>
    <n v="0"/>
    <n v="0"/>
    <n v="0"/>
    <n v="0"/>
    <n v="0"/>
    <n v="1"/>
    <n v="0"/>
    <n v="0"/>
    <n v="0"/>
    <n v="0"/>
  </r>
  <r>
    <x v="223"/>
    <s v="Wiley"/>
    <s v="ISNI:0000000403801313"/>
    <s v="Wiley Online Library"/>
    <s v="10.1111/(ISSN)1570-7458"/>
    <s v="Wiley:EEA"/>
    <s v="0013-8703"/>
    <x v="223"/>
    <m/>
    <x v="15"/>
    <x v="1"/>
    <x v="1"/>
    <n v="0"/>
    <n v="0"/>
    <n v="0"/>
    <n v="0"/>
    <n v="0"/>
    <n v="0"/>
    <n v="0"/>
    <n v="2"/>
    <n v="0"/>
    <n v="0"/>
    <n v="0"/>
    <n v="0"/>
  </r>
  <r>
    <x v="223"/>
    <s v="Wiley"/>
    <s v="ISNI:0000000403801313"/>
    <s v="Wiley Online Library"/>
    <s v="10.1111/(ISSN)1570-7458"/>
    <s v="Wiley:EEA"/>
    <s v="0013-8703"/>
    <x v="223"/>
    <m/>
    <x v="18"/>
    <x v="0"/>
    <x v="7"/>
    <n v="1"/>
    <n v="0"/>
    <n v="0"/>
    <n v="2"/>
    <n v="0"/>
    <n v="0"/>
    <n v="0"/>
    <n v="0"/>
    <n v="0"/>
    <n v="0"/>
    <n v="1"/>
    <n v="0"/>
  </r>
  <r>
    <x v="223"/>
    <s v="Wiley"/>
    <s v="ISNI:0000000403801313"/>
    <s v="Wiley Online Library"/>
    <s v="10.1111/(ISSN)1570-7458"/>
    <s v="Wiley:EEA"/>
    <s v="0013-8703"/>
    <x v="223"/>
    <m/>
    <x v="18"/>
    <x v="1"/>
    <x v="5"/>
    <n v="1"/>
    <n v="0"/>
    <n v="0"/>
    <n v="5"/>
    <n v="0"/>
    <n v="0"/>
    <n v="0"/>
    <n v="0"/>
    <n v="0"/>
    <n v="0"/>
    <n v="1"/>
    <n v="0"/>
  </r>
  <r>
    <x v="224"/>
    <s v="Wiley"/>
    <s v="ISNI:0000000403801313"/>
    <s v="Wiley Online Library"/>
    <s v="10.1111/(ISSN)1748-5967"/>
    <s v="Wiley:ENR"/>
    <s v="1738-2297"/>
    <x v="224"/>
    <m/>
    <x v="13"/>
    <x v="0"/>
    <x v="0"/>
    <n v="0"/>
    <n v="1"/>
    <n v="0"/>
    <n v="0"/>
    <n v="0"/>
    <n v="0"/>
    <n v="0"/>
    <n v="0"/>
    <n v="0"/>
    <n v="0"/>
    <n v="0"/>
    <n v="0"/>
  </r>
  <r>
    <x v="224"/>
    <s v="Wiley"/>
    <s v="ISNI:0000000403801313"/>
    <s v="Wiley Online Library"/>
    <s v="10.1111/(ISSN)1748-5967"/>
    <s v="Wiley:ENR"/>
    <s v="1738-2297"/>
    <x v="224"/>
    <m/>
    <x v="13"/>
    <x v="1"/>
    <x v="0"/>
    <n v="0"/>
    <n v="1"/>
    <n v="0"/>
    <n v="0"/>
    <n v="0"/>
    <n v="0"/>
    <n v="0"/>
    <n v="0"/>
    <n v="0"/>
    <n v="0"/>
    <n v="0"/>
    <n v="0"/>
  </r>
  <r>
    <x v="225"/>
    <s v="Wiley"/>
    <s v="ISNI:0000000403801313"/>
    <s v="Wiley Online Library"/>
    <s v="10.1111/(ISSN)1479-8298"/>
    <s v="Wiley:ENS"/>
    <s v="1343-8786"/>
    <x v="225"/>
    <m/>
    <x v="7"/>
    <x v="0"/>
    <x v="0"/>
    <n v="0"/>
    <n v="0"/>
    <n v="0"/>
    <n v="0"/>
    <n v="0"/>
    <n v="0"/>
    <n v="0"/>
    <n v="0"/>
    <n v="0"/>
    <n v="0"/>
    <n v="1"/>
    <n v="0"/>
  </r>
  <r>
    <x v="225"/>
    <s v="Wiley"/>
    <s v="ISNI:0000000403801313"/>
    <s v="Wiley Online Library"/>
    <s v="10.1111/(ISSN)1479-8298"/>
    <s v="Wiley:ENS"/>
    <s v="1343-8786"/>
    <x v="225"/>
    <m/>
    <x v="7"/>
    <x v="1"/>
    <x v="0"/>
    <n v="0"/>
    <n v="0"/>
    <n v="0"/>
    <n v="0"/>
    <n v="0"/>
    <n v="0"/>
    <n v="0"/>
    <n v="0"/>
    <n v="0"/>
    <n v="0"/>
    <n v="1"/>
    <n v="0"/>
  </r>
  <r>
    <x v="225"/>
    <s v="Wiley"/>
    <s v="ISNI:0000000403801313"/>
    <s v="Wiley Online Library"/>
    <s v="10.1111/(ISSN)1479-8298"/>
    <s v="Wiley:ENS"/>
    <s v="1343-8786"/>
    <x v="225"/>
    <m/>
    <x v="9"/>
    <x v="0"/>
    <x v="0"/>
    <n v="0"/>
    <n v="0"/>
    <n v="0"/>
    <n v="0"/>
    <n v="0"/>
    <n v="0"/>
    <n v="0"/>
    <n v="0"/>
    <n v="0"/>
    <n v="1"/>
    <n v="0"/>
    <n v="0"/>
  </r>
  <r>
    <x v="225"/>
    <s v="Wiley"/>
    <s v="ISNI:0000000403801313"/>
    <s v="Wiley Online Library"/>
    <s v="10.1111/(ISSN)1479-8298"/>
    <s v="Wiley:ENS"/>
    <s v="1343-8786"/>
    <x v="225"/>
    <m/>
    <x v="9"/>
    <x v="1"/>
    <x v="0"/>
    <n v="0"/>
    <n v="0"/>
    <n v="0"/>
    <n v="0"/>
    <n v="0"/>
    <n v="0"/>
    <n v="0"/>
    <n v="0"/>
    <n v="0"/>
    <n v="1"/>
    <n v="0"/>
    <n v="0"/>
  </r>
  <r>
    <x v="225"/>
    <s v="Wiley"/>
    <s v="ISNI:0000000403801313"/>
    <s v="Wiley Online Library"/>
    <s v="10.1111/(ISSN)1479-8298"/>
    <s v="Wiley:ENS"/>
    <s v="1343-8786"/>
    <x v="225"/>
    <m/>
    <x v="15"/>
    <x v="0"/>
    <x v="0"/>
    <n v="0"/>
    <n v="0"/>
    <n v="0"/>
    <n v="0"/>
    <n v="0"/>
    <n v="0"/>
    <n v="0"/>
    <n v="0"/>
    <n v="1"/>
    <n v="0"/>
    <n v="0"/>
    <n v="0"/>
  </r>
  <r>
    <x v="225"/>
    <s v="Wiley"/>
    <s v="ISNI:0000000403801313"/>
    <s v="Wiley Online Library"/>
    <s v="10.1111/(ISSN)1479-8298"/>
    <s v="Wiley:ENS"/>
    <s v="1343-8786"/>
    <x v="225"/>
    <m/>
    <x v="15"/>
    <x v="1"/>
    <x v="0"/>
    <n v="0"/>
    <n v="0"/>
    <n v="0"/>
    <n v="0"/>
    <n v="0"/>
    <n v="0"/>
    <n v="0"/>
    <n v="0"/>
    <n v="1"/>
    <n v="0"/>
    <n v="0"/>
    <n v="0"/>
  </r>
  <r>
    <x v="226"/>
    <s v="Wiley"/>
    <s v="ISNI:0000000403801313"/>
    <s v="Wiley Online Library"/>
    <s v="10.1111/(ISSN)1462-2920"/>
    <s v="Wiley:EMI"/>
    <s v="1462-2912"/>
    <x v="226"/>
    <m/>
    <x v="29"/>
    <x v="0"/>
    <x v="0"/>
    <n v="0"/>
    <n v="0"/>
    <n v="0"/>
    <n v="0"/>
    <n v="0"/>
    <n v="1"/>
    <n v="0"/>
    <n v="0"/>
    <n v="0"/>
    <n v="0"/>
    <n v="0"/>
    <n v="0"/>
  </r>
  <r>
    <x v="226"/>
    <s v="Wiley"/>
    <s v="ISNI:0000000403801313"/>
    <s v="Wiley Online Library"/>
    <s v="10.1111/(ISSN)1462-2920"/>
    <s v="Wiley:EMI"/>
    <s v="1462-2912"/>
    <x v="226"/>
    <m/>
    <x v="29"/>
    <x v="1"/>
    <x v="0"/>
    <n v="0"/>
    <n v="0"/>
    <n v="0"/>
    <n v="0"/>
    <n v="0"/>
    <n v="1"/>
    <n v="0"/>
    <n v="0"/>
    <n v="0"/>
    <n v="0"/>
    <n v="0"/>
    <n v="0"/>
  </r>
  <r>
    <x v="226"/>
    <s v="Wiley"/>
    <s v="ISNI:0000000403801313"/>
    <s v="Wiley Online Library"/>
    <s v="10.1111/(ISSN)1462-2920"/>
    <s v="Wiley:EMI"/>
    <s v="1462-2912"/>
    <x v="226"/>
    <m/>
    <x v="23"/>
    <x v="0"/>
    <x v="0"/>
    <n v="0"/>
    <n v="0"/>
    <n v="0"/>
    <n v="0"/>
    <n v="0"/>
    <n v="0"/>
    <n v="0"/>
    <n v="0"/>
    <n v="0"/>
    <n v="1"/>
    <n v="0"/>
    <n v="0"/>
  </r>
  <r>
    <x v="226"/>
    <s v="Wiley"/>
    <s v="ISNI:0000000403801313"/>
    <s v="Wiley Online Library"/>
    <s v="10.1111/(ISSN)1462-2920"/>
    <s v="Wiley:EMI"/>
    <s v="1462-2912"/>
    <x v="226"/>
    <m/>
    <x v="23"/>
    <x v="1"/>
    <x v="0"/>
    <n v="0"/>
    <n v="0"/>
    <n v="0"/>
    <n v="0"/>
    <n v="0"/>
    <n v="0"/>
    <n v="0"/>
    <n v="0"/>
    <n v="0"/>
    <n v="1"/>
    <n v="0"/>
    <n v="0"/>
  </r>
  <r>
    <x v="226"/>
    <s v="Wiley"/>
    <s v="ISNI:0000000403801313"/>
    <s v="Wiley Online Library"/>
    <s v="10.1111/(ISSN)1462-2920"/>
    <s v="Wiley:EMI"/>
    <s v="1462-2912"/>
    <x v="226"/>
    <m/>
    <x v="4"/>
    <x v="0"/>
    <x v="0"/>
    <n v="0"/>
    <n v="0"/>
    <n v="0"/>
    <n v="1"/>
    <n v="0"/>
    <n v="0"/>
    <n v="0"/>
    <n v="0"/>
    <n v="0"/>
    <n v="0"/>
    <n v="0"/>
    <n v="0"/>
  </r>
  <r>
    <x v="226"/>
    <s v="Wiley"/>
    <s v="ISNI:0000000403801313"/>
    <s v="Wiley Online Library"/>
    <s v="10.1111/(ISSN)1462-2920"/>
    <s v="Wiley:EMI"/>
    <s v="1462-2912"/>
    <x v="226"/>
    <m/>
    <x v="4"/>
    <x v="1"/>
    <x v="1"/>
    <n v="0"/>
    <n v="0"/>
    <n v="0"/>
    <n v="2"/>
    <n v="0"/>
    <n v="0"/>
    <n v="0"/>
    <n v="0"/>
    <n v="0"/>
    <n v="0"/>
    <n v="0"/>
    <n v="0"/>
  </r>
  <r>
    <x v="226"/>
    <s v="Wiley"/>
    <s v="ISNI:0000000403801313"/>
    <s v="Wiley Online Library"/>
    <s v="10.1111/(ISSN)1462-2920"/>
    <s v="Wiley:EMI"/>
    <s v="1462-2912"/>
    <x v="226"/>
    <m/>
    <x v="28"/>
    <x v="0"/>
    <x v="0"/>
    <n v="0"/>
    <n v="0"/>
    <n v="0"/>
    <n v="0"/>
    <n v="0"/>
    <n v="1"/>
    <n v="0"/>
    <n v="0"/>
    <n v="0"/>
    <n v="0"/>
    <n v="0"/>
    <n v="0"/>
  </r>
  <r>
    <x v="226"/>
    <s v="Wiley"/>
    <s v="ISNI:0000000403801313"/>
    <s v="Wiley Online Library"/>
    <s v="10.1111/(ISSN)1462-2920"/>
    <s v="Wiley:EMI"/>
    <s v="1462-2912"/>
    <x v="226"/>
    <m/>
    <x v="28"/>
    <x v="1"/>
    <x v="2"/>
    <n v="0"/>
    <n v="0"/>
    <n v="0"/>
    <n v="0"/>
    <n v="0"/>
    <n v="3"/>
    <n v="0"/>
    <n v="0"/>
    <n v="0"/>
    <n v="0"/>
    <n v="0"/>
    <n v="0"/>
  </r>
  <r>
    <x v="226"/>
    <s v="Wiley"/>
    <s v="ISNI:0000000403801313"/>
    <s v="Wiley Online Library"/>
    <s v="10.1111/(ISSN)1462-2920"/>
    <s v="Wiley:EMI"/>
    <s v="1462-2912"/>
    <x v="226"/>
    <m/>
    <x v="22"/>
    <x v="0"/>
    <x v="1"/>
    <n v="1"/>
    <n v="0"/>
    <n v="0"/>
    <n v="0"/>
    <n v="1"/>
    <n v="0"/>
    <n v="0"/>
    <n v="0"/>
    <n v="0"/>
    <n v="0"/>
    <n v="0"/>
    <n v="0"/>
  </r>
  <r>
    <x v="226"/>
    <s v="Wiley"/>
    <s v="ISNI:0000000403801313"/>
    <s v="Wiley Online Library"/>
    <s v="10.1111/(ISSN)1462-2920"/>
    <s v="Wiley:EMI"/>
    <s v="1462-2912"/>
    <x v="226"/>
    <m/>
    <x v="22"/>
    <x v="1"/>
    <x v="1"/>
    <n v="1"/>
    <n v="0"/>
    <n v="0"/>
    <n v="0"/>
    <n v="1"/>
    <n v="0"/>
    <n v="0"/>
    <n v="0"/>
    <n v="0"/>
    <n v="0"/>
    <n v="0"/>
    <n v="0"/>
  </r>
  <r>
    <x v="226"/>
    <s v="Wiley"/>
    <s v="ISNI:0000000403801313"/>
    <s v="Wiley Online Library"/>
    <s v="10.1111/(ISSN)1462-2920"/>
    <s v="Wiley:EMI"/>
    <s v="1462-2912"/>
    <x v="226"/>
    <m/>
    <x v="5"/>
    <x v="0"/>
    <x v="1"/>
    <n v="1"/>
    <n v="0"/>
    <n v="0"/>
    <n v="0"/>
    <n v="1"/>
    <n v="0"/>
    <n v="0"/>
    <n v="0"/>
    <n v="0"/>
    <n v="0"/>
    <n v="0"/>
    <n v="0"/>
  </r>
  <r>
    <x v="226"/>
    <s v="Wiley"/>
    <s v="ISNI:0000000403801313"/>
    <s v="Wiley Online Library"/>
    <s v="10.1111/(ISSN)1462-2920"/>
    <s v="Wiley:EMI"/>
    <s v="1462-2912"/>
    <x v="226"/>
    <m/>
    <x v="5"/>
    <x v="1"/>
    <x v="7"/>
    <n v="2"/>
    <n v="0"/>
    <n v="0"/>
    <n v="0"/>
    <n v="2"/>
    <n v="0"/>
    <n v="0"/>
    <n v="0"/>
    <n v="0"/>
    <n v="0"/>
    <n v="0"/>
    <n v="0"/>
  </r>
  <r>
    <x v="226"/>
    <s v="Wiley"/>
    <s v="ISNI:0000000403801313"/>
    <s v="Wiley Online Library"/>
    <s v="10.1111/(ISSN)1462-2920"/>
    <s v="Wiley:EMI"/>
    <s v="1462-2912"/>
    <x v="226"/>
    <m/>
    <x v="6"/>
    <x v="0"/>
    <x v="5"/>
    <n v="1"/>
    <n v="0"/>
    <n v="3"/>
    <n v="0"/>
    <n v="0"/>
    <n v="0"/>
    <n v="0"/>
    <n v="0"/>
    <n v="0"/>
    <n v="3"/>
    <n v="0"/>
    <n v="0"/>
  </r>
  <r>
    <x v="226"/>
    <s v="Wiley"/>
    <s v="ISNI:0000000403801313"/>
    <s v="Wiley Online Library"/>
    <s v="10.1111/(ISSN)1462-2920"/>
    <s v="Wiley:EMI"/>
    <s v="1462-2912"/>
    <x v="226"/>
    <m/>
    <x v="6"/>
    <x v="1"/>
    <x v="5"/>
    <n v="1"/>
    <n v="0"/>
    <n v="3"/>
    <n v="0"/>
    <n v="0"/>
    <n v="0"/>
    <n v="0"/>
    <n v="0"/>
    <n v="0"/>
    <n v="3"/>
    <n v="0"/>
    <n v="0"/>
  </r>
  <r>
    <x v="226"/>
    <s v="Wiley"/>
    <s v="ISNI:0000000403801313"/>
    <s v="Wiley Online Library"/>
    <s v="10.1111/(ISSN)1462-2920"/>
    <s v="Wiley:EMI"/>
    <s v="1462-2912"/>
    <x v="226"/>
    <m/>
    <x v="7"/>
    <x v="0"/>
    <x v="5"/>
    <n v="0"/>
    <n v="0"/>
    <n v="2"/>
    <n v="2"/>
    <n v="1"/>
    <n v="1"/>
    <n v="0"/>
    <n v="0"/>
    <n v="0"/>
    <n v="0"/>
    <n v="1"/>
    <n v="0"/>
  </r>
  <r>
    <x v="226"/>
    <s v="Wiley"/>
    <s v="ISNI:0000000403801313"/>
    <s v="Wiley Online Library"/>
    <s v="10.1111/(ISSN)1462-2920"/>
    <s v="Wiley:EMI"/>
    <s v="1462-2912"/>
    <x v="226"/>
    <m/>
    <x v="7"/>
    <x v="1"/>
    <x v="14"/>
    <n v="0"/>
    <n v="0"/>
    <n v="2"/>
    <n v="6"/>
    <n v="1"/>
    <n v="1"/>
    <n v="0"/>
    <n v="0"/>
    <n v="0"/>
    <n v="0"/>
    <n v="1"/>
    <n v="0"/>
  </r>
  <r>
    <x v="226"/>
    <s v="Wiley"/>
    <s v="ISNI:0000000403801313"/>
    <s v="Wiley Online Library"/>
    <s v="10.1111/(ISSN)1462-2920"/>
    <s v="Wiley:EMI"/>
    <s v="1462-2912"/>
    <x v="226"/>
    <m/>
    <x v="8"/>
    <x v="0"/>
    <x v="1"/>
    <n v="0"/>
    <n v="0"/>
    <n v="1"/>
    <n v="0"/>
    <n v="0"/>
    <n v="0"/>
    <n v="0"/>
    <n v="0"/>
    <n v="0"/>
    <n v="1"/>
    <n v="0"/>
    <n v="0"/>
  </r>
  <r>
    <x v="226"/>
    <s v="Wiley"/>
    <s v="ISNI:0000000403801313"/>
    <s v="Wiley Online Library"/>
    <s v="10.1111/(ISSN)1462-2920"/>
    <s v="Wiley:EMI"/>
    <s v="1462-2912"/>
    <x v="226"/>
    <m/>
    <x v="8"/>
    <x v="1"/>
    <x v="3"/>
    <n v="0"/>
    <n v="0"/>
    <n v="2"/>
    <n v="0"/>
    <n v="0"/>
    <n v="0"/>
    <n v="0"/>
    <n v="0"/>
    <n v="0"/>
    <n v="3"/>
    <n v="0"/>
    <n v="0"/>
  </r>
  <r>
    <x v="226"/>
    <s v="Wiley"/>
    <s v="ISNI:0000000403801313"/>
    <s v="Wiley Online Library"/>
    <s v="10.1111/(ISSN)1462-2920"/>
    <s v="Wiley:EMI"/>
    <s v="1462-2912"/>
    <x v="226"/>
    <m/>
    <x v="9"/>
    <x v="0"/>
    <x v="3"/>
    <n v="0"/>
    <n v="0"/>
    <n v="0"/>
    <n v="0"/>
    <n v="1"/>
    <n v="0"/>
    <n v="0"/>
    <n v="0"/>
    <n v="0"/>
    <n v="0"/>
    <n v="2"/>
    <n v="2"/>
  </r>
  <r>
    <x v="226"/>
    <s v="Wiley"/>
    <s v="ISNI:0000000403801313"/>
    <s v="Wiley Online Library"/>
    <s v="10.1111/(ISSN)1462-2920"/>
    <s v="Wiley:EMI"/>
    <s v="1462-2912"/>
    <x v="226"/>
    <m/>
    <x v="9"/>
    <x v="1"/>
    <x v="10"/>
    <n v="0"/>
    <n v="0"/>
    <n v="0"/>
    <n v="0"/>
    <n v="3"/>
    <n v="0"/>
    <n v="0"/>
    <n v="0"/>
    <n v="0"/>
    <n v="0"/>
    <n v="5"/>
    <n v="4"/>
  </r>
  <r>
    <x v="226"/>
    <s v="Wiley"/>
    <s v="ISNI:0000000403801313"/>
    <s v="Wiley Online Library"/>
    <s v="10.1111/(ISSN)1462-2920"/>
    <s v="Wiley:EMI"/>
    <s v="1462-2912"/>
    <x v="226"/>
    <m/>
    <x v="25"/>
    <x v="0"/>
    <x v="2"/>
    <n v="0"/>
    <n v="1"/>
    <n v="0"/>
    <n v="0"/>
    <n v="0"/>
    <n v="0"/>
    <n v="0"/>
    <n v="0"/>
    <n v="0"/>
    <n v="0"/>
    <n v="2"/>
    <n v="0"/>
  </r>
  <r>
    <x v="226"/>
    <s v="Wiley"/>
    <s v="ISNI:0000000403801313"/>
    <s v="Wiley Online Library"/>
    <s v="10.1111/(ISSN)1462-2920"/>
    <s v="Wiley:EMI"/>
    <s v="1462-2912"/>
    <x v="226"/>
    <m/>
    <x v="25"/>
    <x v="1"/>
    <x v="3"/>
    <n v="0"/>
    <n v="1"/>
    <n v="0"/>
    <n v="0"/>
    <n v="0"/>
    <n v="0"/>
    <n v="0"/>
    <n v="0"/>
    <n v="0"/>
    <n v="0"/>
    <n v="4"/>
    <n v="0"/>
  </r>
  <r>
    <x v="226"/>
    <s v="Wiley"/>
    <s v="ISNI:0000000403801313"/>
    <s v="Wiley Online Library"/>
    <s v="10.1111/(ISSN)1462-2920"/>
    <s v="Wiley:EMI"/>
    <s v="1462-2912"/>
    <x v="226"/>
    <m/>
    <x v="10"/>
    <x v="0"/>
    <x v="0"/>
    <n v="0"/>
    <n v="0"/>
    <n v="0"/>
    <n v="0"/>
    <n v="0"/>
    <n v="0"/>
    <n v="0"/>
    <n v="0"/>
    <n v="0"/>
    <n v="1"/>
    <n v="0"/>
    <n v="0"/>
  </r>
  <r>
    <x v="226"/>
    <s v="Wiley"/>
    <s v="ISNI:0000000403801313"/>
    <s v="Wiley Online Library"/>
    <s v="10.1111/(ISSN)1462-2920"/>
    <s v="Wiley:EMI"/>
    <s v="1462-2912"/>
    <x v="226"/>
    <m/>
    <x v="10"/>
    <x v="1"/>
    <x v="0"/>
    <n v="0"/>
    <n v="0"/>
    <n v="0"/>
    <n v="0"/>
    <n v="0"/>
    <n v="0"/>
    <n v="0"/>
    <n v="0"/>
    <n v="0"/>
    <n v="1"/>
    <n v="0"/>
    <n v="0"/>
  </r>
  <r>
    <x v="226"/>
    <s v="Wiley"/>
    <s v="ISNI:0000000403801313"/>
    <s v="Wiley Online Library"/>
    <s v="10.1111/(ISSN)1462-2920"/>
    <s v="Wiley:EMI"/>
    <s v="1462-2912"/>
    <x v="226"/>
    <m/>
    <x v="11"/>
    <x v="0"/>
    <x v="5"/>
    <n v="1"/>
    <n v="1"/>
    <n v="1"/>
    <n v="0"/>
    <n v="0"/>
    <n v="0"/>
    <n v="1"/>
    <n v="1"/>
    <n v="0"/>
    <n v="1"/>
    <n v="0"/>
    <n v="1"/>
  </r>
  <r>
    <x v="226"/>
    <s v="Wiley"/>
    <s v="ISNI:0000000403801313"/>
    <s v="Wiley Online Library"/>
    <s v="10.1111/(ISSN)1462-2920"/>
    <s v="Wiley:EMI"/>
    <s v="1462-2912"/>
    <x v="226"/>
    <m/>
    <x v="11"/>
    <x v="1"/>
    <x v="17"/>
    <n v="2"/>
    <n v="2"/>
    <n v="2"/>
    <n v="0"/>
    <n v="0"/>
    <n v="0"/>
    <n v="3"/>
    <n v="2"/>
    <n v="0"/>
    <n v="2"/>
    <n v="0"/>
    <n v="2"/>
  </r>
  <r>
    <x v="226"/>
    <s v="Wiley"/>
    <s v="ISNI:0000000403801313"/>
    <s v="Wiley Online Library"/>
    <s v="10.1111/(ISSN)1462-2920"/>
    <s v="Wiley:EMI"/>
    <s v="1462-2912"/>
    <x v="226"/>
    <m/>
    <x v="12"/>
    <x v="0"/>
    <x v="7"/>
    <n v="0"/>
    <n v="0"/>
    <n v="0"/>
    <n v="0"/>
    <n v="0"/>
    <n v="0"/>
    <n v="2"/>
    <n v="0"/>
    <n v="0"/>
    <n v="2"/>
    <n v="0"/>
    <n v="0"/>
  </r>
  <r>
    <x v="226"/>
    <s v="Wiley"/>
    <s v="ISNI:0000000403801313"/>
    <s v="Wiley Online Library"/>
    <s v="10.1111/(ISSN)1462-2920"/>
    <s v="Wiley:EMI"/>
    <s v="1462-2912"/>
    <x v="226"/>
    <m/>
    <x v="12"/>
    <x v="1"/>
    <x v="5"/>
    <n v="0"/>
    <n v="0"/>
    <n v="0"/>
    <n v="0"/>
    <n v="0"/>
    <n v="0"/>
    <n v="3"/>
    <n v="0"/>
    <n v="0"/>
    <n v="4"/>
    <n v="0"/>
    <n v="0"/>
  </r>
  <r>
    <x v="226"/>
    <s v="Wiley"/>
    <s v="ISNI:0000000403801313"/>
    <s v="Wiley Online Library"/>
    <s v="10.1111/(ISSN)1462-2920"/>
    <s v="Wiley:EMI"/>
    <s v="1462-2912"/>
    <x v="226"/>
    <m/>
    <x v="13"/>
    <x v="0"/>
    <x v="4"/>
    <n v="1"/>
    <n v="3"/>
    <n v="1"/>
    <n v="0"/>
    <n v="0"/>
    <n v="1"/>
    <n v="0"/>
    <n v="0"/>
    <n v="0"/>
    <n v="0"/>
    <n v="2"/>
    <n v="0"/>
  </r>
  <r>
    <x v="226"/>
    <s v="Wiley"/>
    <s v="ISNI:0000000403801313"/>
    <s v="Wiley Online Library"/>
    <s v="10.1111/(ISSN)1462-2920"/>
    <s v="Wiley:EMI"/>
    <s v="1462-2912"/>
    <x v="226"/>
    <m/>
    <x v="13"/>
    <x v="1"/>
    <x v="15"/>
    <n v="2"/>
    <n v="8"/>
    <n v="2"/>
    <n v="0"/>
    <n v="0"/>
    <n v="1"/>
    <n v="0"/>
    <n v="0"/>
    <n v="0"/>
    <n v="0"/>
    <n v="3"/>
    <n v="0"/>
  </r>
  <r>
    <x v="226"/>
    <s v="Wiley"/>
    <s v="ISNI:0000000403801313"/>
    <s v="Wiley Online Library"/>
    <s v="10.1111/(ISSN)1462-2920"/>
    <s v="Wiley:EMI"/>
    <s v="1462-2912"/>
    <x v="226"/>
    <m/>
    <x v="14"/>
    <x v="0"/>
    <x v="8"/>
    <n v="2"/>
    <n v="3"/>
    <n v="0"/>
    <n v="0"/>
    <n v="1"/>
    <n v="0"/>
    <n v="0"/>
    <n v="0"/>
    <n v="0"/>
    <n v="0"/>
    <n v="0"/>
    <n v="0"/>
  </r>
  <r>
    <x v="226"/>
    <s v="Wiley"/>
    <s v="ISNI:0000000403801313"/>
    <s v="Wiley Online Library"/>
    <s v="10.1111/(ISSN)1462-2920"/>
    <s v="Wiley:EMI"/>
    <s v="1462-2912"/>
    <x v="226"/>
    <m/>
    <x v="14"/>
    <x v="1"/>
    <x v="4"/>
    <n v="2"/>
    <n v="4"/>
    <n v="0"/>
    <n v="0"/>
    <n v="2"/>
    <n v="0"/>
    <n v="0"/>
    <n v="0"/>
    <n v="0"/>
    <n v="0"/>
    <n v="0"/>
    <n v="0"/>
  </r>
  <r>
    <x v="226"/>
    <s v="Wiley"/>
    <s v="ISNI:0000000403801313"/>
    <s v="Wiley Online Library"/>
    <s v="10.1111/(ISSN)1462-2920"/>
    <s v="Wiley:EMI"/>
    <s v="1462-2912"/>
    <x v="226"/>
    <m/>
    <x v="15"/>
    <x v="0"/>
    <x v="0"/>
    <n v="0"/>
    <n v="0"/>
    <n v="0"/>
    <n v="0"/>
    <n v="0"/>
    <n v="0"/>
    <n v="1"/>
    <n v="0"/>
    <n v="0"/>
    <n v="0"/>
    <n v="0"/>
    <n v="0"/>
  </r>
  <r>
    <x v="226"/>
    <s v="Wiley"/>
    <s v="ISNI:0000000403801313"/>
    <s v="Wiley Online Library"/>
    <s v="10.1111/(ISSN)1462-2920"/>
    <s v="Wiley:EMI"/>
    <s v="1462-2912"/>
    <x v="226"/>
    <m/>
    <x v="15"/>
    <x v="1"/>
    <x v="0"/>
    <n v="0"/>
    <n v="0"/>
    <n v="0"/>
    <n v="0"/>
    <n v="0"/>
    <n v="0"/>
    <n v="1"/>
    <n v="0"/>
    <n v="0"/>
    <n v="0"/>
    <n v="0"/>
    <n v="0"/>
  </r>
  <r>
    <x v="226"/>
    <s v="Wiley"/>
    <s v="ISNI:0000000403801313"/>
    <s v="Wiley Online Library"/>
    <s v="10.1111/(ISSN)1462-2920"/>
    <s v="Wiley:EMI"/>
    <s v="1462-2912"/>
    <x v="226"/>
    <m/>
    <x v="16"/>
    <x v="0"/>
    <x v="2"/>
    <n v="0"/>
    <n v="0"/>
    <n v="0"/>
    <n v="0"/>
    <n v="0"/>
    <n v="1"/>
    <n v="0"/>
    <n v="1"/>
    <n v="0"/>
    <n v="0"/>
    <n v="1"/>
    <n v="0"/>
  </r>
  <r>
    <x v="226"/>
    <s v="Wiley"/>
    <s v="ISNI:0000000403801313"/>
    <s v="Wiley Online Library"/>
    <s v="10.1111/(ISSN)1462-2920"/>
    <s v="Wiley:EMI"/>
    <s v="1462-2912"/>
    <x v="226"/>
    <m/>
    <x v="16"/>
    <x v="1"/>
    <x v="8"/>
    <n v="0"/>
    <n v="0"/>
    <n v="0"/>
    <n v="0"/>
    <n v="0"/>
    <n v="2"/>
    <n v="0"/>
    <n v="3"/>
    <n v="0"/>
    <n v="0"/>
    <n v="1"/>
    <n v="0"/>
  </r>
  <r>
    <x v="226"/>
    <s v="Wiley"/>
    <s v="ISNI:0000000403801313"/>
    <s v="Wiley Online Library"/>
    <s v="10.1111/(ISSN)1462-2920"/>
    <s v="Wiley:EMI"/>
    <s v="1462-2912"/>
    <x v="226"/>
    <m/>
    <x v="17"/>
    <x v="0"/>
    <x v="8"/>
    <n v="2"/>
    <n v="1"/>
    <n v="1"/>
    <n v="0"/>
    <n v="0"/>
    <n v="0"/>
    <n v="0"/>
    <n v="0"/>
    <n v="0"/>
    <n v="0"/>
    <n v="1"/>
    <n v="1"/>
  </r>
  <r>
    <x v="226"/>
    <s v="Wiley"/>
    <s v="ISNI:0000000403801313"/>
    <s v="Wiley Online Library"/>
    <s v="10.1111/(ISSN)1462-2920"/>
    <s v="Wiley:EMI"/>
    <s v="1462-2912"/>
    <x v="226"/>
    <m/>
    <x v="17"/>
    <x v="1"/>
    <x v="10"/>
    <n v="3"/>
    <n v="4"/>
    <n v="2"/>
    <n v="0"/>
    <n v="0"/>
    <n v="0"/>
    <n v="0"/>
    <n v="0"/>
    <n v="0"/>
    <n v="0"/>
    <n v="2"/>
    <n v="1"/>
  </r>
  <r>
    <x v="226"/>
    <s v="Wiley"/>
    <s v="ISNI:0000000403801313"/>
    <s v="Wiley Online Library"/>
    <s v="10.1111/(ISSN)1462-2920"/>
    <s v="Wiley:EMI"/>
    <s v="1462-2912"/>
    <x v="226"/>
    <m/>
    <x v="18"/>
    <x v="0"/>
    <x v="27"/>
    <n v="2"/>
    <n v="3"/>
    <n v="3"/>
    <n v="0"/>
    <n v="0"/>
    <n v="0"/>
    <n v="0"/>
    <n v="0"/>
    <n v="3"/>
    <n v="2"/>
    <n v="0"/>
    <n v="1"/>
  </r>
  <r>
    <x v="226"/>
    <s v="Wiley"/>
    <s v="ISNI:0000000403801313"/>
    <s v="Wiley Online Library"/>
    <s v="10.1111/(ISSN)1462-2920"/>
    <s v="Wiley:EMI"/>
    <s v="1462-2912"/>
    <x v="226"/>
    <m/>
    <x v="18"/>
    <x v="1"/>
    <x v="20"/>
    <n v="4"/>
    <n v="5"/>
    <n v="5"/>
    <n v="0"/>
    <n v="0"/>
    <n v="0"/>
    <n v="0"/>
    <n v="0"/>
    <n v="4"/>
    <n v="2"/>
    <n v="0"/>
    <n v="3"/>
  </r>
  <r>
    <x v="226"/>
    <s v="Wiley"/>
    <s v="ISNI:0000000403801313"/>
    <s v="Wiley Online Library"/>
    <s v="10.1111/(ISSN)1462-2920"/>
    <s v="Wiley:EMI"/>
    <s v="1462-2912"/>
    <x v="226"/>
    <m/>
    <x v="19"/>
    <x v="0"/>
    <x v="6"/>
    <n v="0"/>
    <n v="0"/>
    <n v="0"/>
    <n v="0"/>
    <n v="0"/>
    <n v="0"/>
    <n v="4"/>
    <n v="0"/>
    <n v="0"/>
    <n v="0"/>
    <n v="0"/>
    <n v="6"/>
  </r>
  <r>
    <x v="226"/>
    <s v="Wiley"/>
    <s v="ISNI:0000000403801313"/>
    <s v="Wiley Online Library"/>
    <s v="10.1111/(ISSN)1462-2920"/>
    <s v="Wiley:EMI"/>
    <s v="1462-2912"/>
    <x v="226"/>
    <m/>
    <x v="19"/>
    <x v="1"/>
    <x v="12"/>
    <n v="0"/>
    <n v="0"/>
    <n v="0"/>
    <n v="0"/>
    <n v="0"/>
    <n v="0"/>
    <n v="5"/>
    <n v="0"/>
    <n v="0"/>
    <n v="0"/>
    <n v="0"/>
    <n v="12"/>
  </r>
  <r>
    <x v="226"/>
    <s v="Wiley"/>
    <s v="ISNI:0000000403801313"/>
    <s v="Wiley Online Library"/>
    <s v="10.1111/(ISSN)1462-2920"/>
    <s v="Wiley:EMI"/>
    <s v="1462-2912"/>
    <x v="226"/>
    <m/>
    <x v="20"/>
    <x v="0"/>
    <x v="10"/>
    <n v="1"/>
    <n v="0"/>
    <n v="1"/>
    <n v="0"/>
    <n v="1"/>
    <n v="0"/>
    <n v="1"/>
    <n v="1"/>
    <n v="2"/>
    <n v="2"/>
    <n v="3"/>
    <n v="0"/>
  </r>
  <r>
    <x v="226"/>
    <s v="Wiley"/>
    <s v="ISNI:0000000403801313"/>
    <s v="Wiley Online Library"/>
    <s v="10.1111/(ISSN)1462-2920"/>
    <s v="Wiley:EMI"/>
    <s v="1462-2912"/>
    <x v="226"/>
    <m/>
    <x v="20"/>
    <x v="1"/>
    <x v="30"/>
    <n v="2"/>
    <n v="0"/>
    <n v="2"/>
    <n v="0"/>
    <n v="2"/>
    <n v="0"/>
    <n v="2"/>
    <n v="1"/>
    <n v="4"/>
    <n v="4"/>
    <n v="5"/>
    <n v="0"/>
  </r>
  <r>
    <x v="227"/>
    <s v="Wiley"/>
    <s v="ISNI:0000000403801313"/>
    <s v="Wiley Online Library"/>
    <s v="10.1111/(ISSN)1758-2229"/>
    <s v="Wiley:EMI4"/>
    <s v="1758-2229"/>
    <x v="227"/>
    <m/>
    <x v="10"/>
    <x v="0"/>
    <x v="0"/>
    <n v="0"/>
    <n v="0"/>
    <n v="0"/>
    <n v="0"/>
    <n v="1"/>
    <n v="0"/>
    <n v="0"/>
    <n v="0"/>
    <n v="0"/>
    <n v="0"/>
    <n v="0"/>
    <n v="0"/>
  </r>
  <r>
    <x v="227"/>
    <s v="Wiley"/>
    <s v="ISNI:0000000403801313"/>
    <s v="Wiley Online Library"/>
    <s v="10.1111/(ISSN)1758-2229"/>
    <s v="Wiley:EMI4"/>
    <s v="1758-2229"/>
    <x v="227"/>
    <m/>
    <x v="10"/>
    <x v="1"/>
    <x v="0"/>
    <n v="0"/>
    <n v="0"/>
    <n v="0"/>
    <n v="0"/>
    <n v="1"/>
    <n v="0"/>
    <n v="0"/>
    <n v="0"/>
    <n v="0"/>
    <n v="0"/>
    <n v="0"/>
    <n v="0"/>
  </r>
  <r>
    <x v="227"/>
    <s v="Wiley"/>
    <s v="ISNI:0000000403801313"/>
    <s v="Wiley Online Library"/>
    <s v="10.1111/(ISSN)1758-2229"/>
    <s v="Wiley:EMI4"/>
    <s v="1758-2229"/>
    <x v="227"/>
    <m/>
    <x v="17"/>
    <x v="0"/>
    <x v="0"/>
    <n v="0"/>
    <n v="0"/>
    <n v="0"/>
    <n v="0"/>
    <n v="0"/>
    <n v="0"/>
    <n v="0"/>
    <n v="0"/>
    <n v="0"/>
    <n v="1"/>
    <n v="0"/>
    <n v="0"/>
  </r>
  <r>
    <x v="227"/>
    <s v="Wiley"/>
    <s v="ISNI:0000000403801313"/>
    <s v="Wiley Online Library"/>
    <s v="10.1111/(ISSN)1758-2229"/>
    <s v="Wiley:EMI4"/>
    <s v="1758-2229"/>
    <x v="227"/>
    <m/>
    <x v="17"/>
    <x v="1"/>
    <x v="1"/>
    <n v="0"/>
    <n v="0"/>
    <n v="0"/>
    <n v="0"/>
    <n v="0"/>
    <n v="0"/>
    <n v="0"/>
    <n v="0"/>
    <n v="0"/>
    <n v="2"/>
    <n v="0"/>
    <n v="0"/>
  </r>
  <r>
    <x v="227"/>
    <s v="Wiley"/>
    <s v="ISNI:0000000403801313"/>
    <s v="Wiley Online Library"/>
    <s v="10.1111/(ISSN)1758-2229"/>
    <s v="Wiley:EMI4"/>
    <s v="1758-2229"/>
    <x v="227"/>
    <m/>
    <x v="18"/>
    <x v="0"/>
    <x v="0"/>
    <n v="0"/>
    <n v="0"/>
    <n v="0"/>
    <n v="0"/>
    <n v="0"/>
    <n v="0"/>
    <n v="0"/>
    <n v="0"/>
    <n v="0"/>
    <n v="0"/>
    <n v="1"/>
    <n v="0"/>
  </r>
  <r>
    <x v="227"/>
    <s v="Wiley"/>
    <s v="ISNI:0000000403801313"/>
    <s v="Wiley Online Library"/>
    <s v="10.1111/(ISSN)1758-2229"/>
    <s v="Wiley:EMI4"/>
    <s v="1758-2229"/>
    <x v="227"/>
    <m/>
    <x v="18"/>
    <x v="1"/>
    <x v="0"/>
    <n v="0"/>
    <n v="0"/>
    <n v="0"/>
    <n v="0"/>
    <n v="0"/>
    <n v="0"/>
    <n v="0"/>
    <n v="0"/>
    <n v="0"/>
    <n v="0"/>
    <n v="1"/>
    <n v="0"/>
  </r>
  <r>
    <x v="228"/>
    <s v="Wiley"/>
    <s v="ISNI:0000000403801313"/>
    <s v="Wiley Online Library"/>
    <s v="10.1002/(ISSN)1756-9338"/>
    <s v="Wiley:EET"/>
    <s v="1756-932X"/>
    <x v="228"/>
    <m/>
    <x v="6"/>
    <x v="0"/>
    <x v="0"/>
    <n v="0"/>
    <n v="0"/>
    <n v="0"/>
    <n v="0"/>
    <n v="0"/>
    <n v="0"/>
    <n v="0"/>
    <n v="0"/>
    <n v="0"/>
    <n v="0"/>
    <n v="1"/>
    <n v="0"/>
  </r>
  <r>
    <x v="228"/>
    <s v="Wiley"/>
    <s v="ISNI:0000000403801313"/>
    <s v="Wiley Online Library"/>
    <s v="10.1002/(ISSN)1756-9338"/>
    <s v="Wiley:EET"/>
    <s v="1756-932X"/>
    <x v="228"/>
    <m/>
    <x v="6"/>
    <x v="1"/>
    <x v="0"/>
    <n v="0"/>
    <n v="0"/>
    <n v="0"/>
    <n v="0"/>
    <n v="0"/>
    <n v="0"/>
    <n v="0"/>
    <n v="0"/>
    <n v="0"/>
    <n v="0"/>
    <n v="1"/>
    <n v="0"/>
  </r>
  <r>
    <x v="228"/>
    <s v="Wiley"/>
    <s v="ISNI:0000000403801313"/>
    <s v="Wiley Online Library"/>
    <s v="10.1002/(ISSN)1756-9338"/>
    <s v="Wiley:EET"/>
    <s v="1756-932X"/>
    <x v="228"/>
    <m/>
    <x v="10"/>
    <x v="0"/>
    <x v="0"/>
    <n v="0"/>
    <n v="0"/>
    <n v="0"/>
    <n v="0"/>
    <n v="0"/>
    <n v="0"/>
    <n v="0"/>
    <n v="0"/>
    <n v="0"/>
    <n v="1"/>
    <n v="0"/>
    <n v="0"/>
  </r>
  <r>
    <x v="228"/>
    <s v="Wiley"/>
    <s v="ISNI:0000000403801313"/>
    <s v="Wiley Online Library"/>
    <s v="10.1002/(ISSN)1756-9338"/>
    <s v="Wiley:EET"/>
    <s v="1756-932X"/>
    <x v="228"/>
    <m/>
    <x v="10"/>
    <x v="1"/>
    <x v="0"/>
    <n v="0"/>
    <n v="0"/>
    <n v="0"/>
    <n v="0"/>
    <n v="0"/>
    <n v="0"/>
    <n v="0"/>
    <n v="0"/>
    <n v="0"/>
    <n v="1"/>
    <n v="0"/>
    <n v="0"/>
  </r>
  <r>
    <x v="228"/>
    <s v="Wiley"/>
    <s v="ISNI:0000000403801313"/>
    <s v="Wiley Online Library"/>
    <s v="10.1002/(ISSN)1756-9338"/>
    <s v="Wiley:EET"/>
    <s v="1756-932X"/>
    <x v="228"/>
    <m/>
    <x v="12"/>
    <x v="0"/>
    <x v="1"/>
    <n v="0"/>
    <n v="0"/>
    <n v="0"/>
    <n v="0"/>
    <n v="0"/>
    <n v="2"/>
    <n v="0"/>
    <n v="0"/>
    <n v="0"/>
    <n v="0"/>
    <n v="0"/>
    <n v="0"/>
  </r>
  <r>
    <x v="228"/>
    <s v="Wiley"/>
    <s v="ISNI:0000000403801313"/>
    <s v="Wiley Online Library"/>
    <s v="10.1002/(ISSN)1756-9338"/>
    <s v="Wiley:EET"/>
    <s v="1756-932X"/>
    <x v="228"/>
    <m/>
    <x v="12"/>
    <x v="1"/>
    <x v="2"/>
    <n v="0"/>
    <n v="0"/>
    <n v="0"/>
    <n v="0"/>
    <n v="0"/>
    <n v="3"/>
    <n v="0"/>
    <n v="0"/>
    <n v="0"/>
    <n v="0"/>
    <n v="0"/>
    <n v="0"/>
  </r>
  <r>
    <x v="228"/>
    <s v="Wiley"/>
    <s v="ISNI:0000000403801313"/>
    <s v="Wiley Online Library"/>
    <s v="10.1002/(ISSN)1756-9338"/>
    <s v="Wiley:EET"/>
    <s v="1756-932X"/>
    <x v="228"/>
    <m/>
    <x v="13"/>
    <x v="0"/>
    <x v="0"/>
    <n v="0"/>
    <n v="0"/>
    <n v="0"/>
    <n v="0"/>
    <n v="0"/>
    <n v="1"/>
    <n v="0"/>
    <n v="0"/>
    <n v="0"/>
    <n v="0"/>
    <n v="0"/>
    <n v="0"/>
  </r>
  <r>
    <x v="228"/>
    <s v="Wiley"/>
    <s v="ISNI:0000000403801313"/>
    <s v="Wiley Online Library"/>
    <s v="10.1002/(ISSN)1756-9338"/>
    <s v="Wiley:EET"/>
    <s v="1756-932X"/>
    <x v="228"/>
    <m/>
    <x v="13"/>
    <x v="1"/>
    <x v="0"/>
    <n v="0"/>
    <n v="0"/>
    <n v="0"/>
    <n v="0"/>
    <n v="0"/>
    <n v="1"/>
    <n v="0"/>
    <n v="0"/>
    <n v="0"/>
    <n v="0"/>
    <n v="0"/>
    <n v="0"/>
  </r>
  <r>
    <x v="228"/>
    <s v="Wiley"/>
    <s v="ISNI:0000000403801313"/>
    <s v="Wiley Online Library"/>
    <s v="10.1002/(ISSN)1756-9338"/>
    <s v="Wiley:EET"/>
    <s v="1756-932X"/>
    <x v="228"/>
    <m/>
    <x v="15"/>
    <x v="0"/>
    <x v="8"/>
    <n v="0"/>
    <n v="3"/>
    <n v="1"/>
    <n v="0"/>
    <n v="0"/>
    <n v="2"/>
    <n v="0"/>
    <n v="0"/>
    <n v="0"/>
    <n v="0"/>
    <n v="0"/>
    <n v="0"/>
  </r>
  <r>
    <x v="228"/>
    <s v="Wiley"/>
    <s v="ISNI:0000000403801313"/>
    <s v="Wiley Online Library"/>
    <s v="10.1002/(ISSN)1756-9338"/>
    <s v="Wiley:EET"/>
    <s v="1756-932X"/>
    <x v="228"/>
    <m/>
    <x v="15"/>
    <x v="1"/>
    <x v="9"/>
    <n v="0"/>
    <n v="8"/>
    <n v="1"/>
    <n v="0"/>
    <n v="0"/>
    <n v="4"/>
    <n v="0"/>
    <n v="0"/>
    <n v="0"/>
    <n v="0"/>
    <n v="0"/>
    <n v="0"/>
  </r>
  <r>
    <x v="229"/>
    <s v="Wiley"/>
    <s v="ISNI:0000000403801313"/>
    <s v="Wiley Online Library"/>
    <s v="10.1002/(ISSN)1944-7450"/>
    <s v="Wiley:EP"/>
    <s v="1944-7442"/>
    <x v="229"/>
    <m/>
    <x v="5"/>
    <x v="0"/>
    <x v="0"/>
    <n v="0"/>
    <n v="0"/>
    <n v="0"/>
    <n v="0"/>
    <n v="0"/>
    <n v="0"/>
    <n v="0"/>
    <n v="1"/>
    <n v="0"/>
    <n v="0"/>
    <n v="0"/>
    <n v="0"/>
  </r>
  <r>
    <x v="229"/>
    <s v="Wiley"/>
    <s v="ISNI:0000000403801313"/>
    <s v="Wiley Online Library"/>
    <s v="10.1002/(ISSN)1944-7450"/>
    <s v="Wiley:EP"/>
    <s v="1944-7442"/>
    <x v="229"/>
    <m/>
    <x v="5"/>
    <x v="1"/>
    <x v="1"/>
    <n v="0"/>
    <n v="0"/>
    <n v="0"/>
    <n v="0"/>
    <n v="0"/>
    <n v="0"/>
    <n v="0"/>
    <n v="2"/>
    <n v="0"/>
    <n v="0"/>
    <n v="0"/>
    <n v="0"/>
  </r>
  <r>
    <x v="229"/>
    <s v="Wiley"/>
    <s v="ISNI:0000000403801313"/>
    <s v="Wiley Online Library"/>
    <s v="10.1002/(ISSN)1944-7450"/>
    <s v="Wiley:EP"/>
    <s v="1944-7442"/>
    <x v="229"/>
    <m/>
    <x v="6"/>
    <x v="0"/>
    <x v="1"/>
    <n v="0"/>
    <n v="0"/>
    <n v="0"/>
    <n v="1"/>
    <n v="1"/>
    <n v="0"/>
    <n v="0"/>
    <n v="0"/>
    <n v="0"/>
    <n v="0"/>
    <n v="0"/>
    <n v="0"/>
  </r>
  <r>
    <x v="229"/>
    <s v="Wiley"/>
    <s v="ISNI:0000000403801313"/>
    <s v="Wiley Online Library"/>
    <s v="10.1002/(ISSN)1944-7450"/>
    <s v="Wiley:EP"/>
    <s v="1944-7442"/>
    <x v="229"/>
    <m/>
    <x v="6"/>
    <x v="1"/>
    <x v="1"/>
    <n v="0"/>
    <n v="0"/>
    <n v="0"/>
    <n v="1"/>
    <n v="1"/>
    <n v="0"/>
    <n v="0"/>
    <n v="0"/>
    <n v="0"/>
    <n v="0"/>
    <n v="0"/>
    <n v="0"/>
  </r>
  <r>
    <x v="229"/>
    <s v="Wiley"/>
    <s v="ISNI:0000000403801313"/>
    <s v="Wiley Online Library"/>
    <s v="10.1002/(ISSN)1944-7450"/>
    <s v="Wiley:EP"/>
    <s v="1944-7442"/>
    <x v="229"/>
    <m/>
    <x v="9"/>
    <x v="0"/>
    <x v="0"/>
    <n v="0"/>
    <n v="0"/>
    <n v="0"/>
    <n v="0"/>
    <n v="0"/>
    <n v="0"/>
    <n v="0"/>
    <n v="0"/>
    <n v="0"/>
    <n v="0"/>
    <n v="1"/>
    <n v="0"/>
  </r>
  <r>
    <x v="229"/>
    <s v="Wiley"/>
    <s v="ISNI:0000000403801313"/>
    <s v="Wiley Online Library"/>
    <s v="10.1002/(ISSN)1944-7450"/>
    <s v="Wiley:EP"/>
    <s v="1944-7442"/>
    <x v="229"/>
    <m/>
    <x v="9"/>
    <x v="1"/>
    <x v="0"/>
    <n v="0"/>
    <n v="0"/>
    <n v="0"/>
    <n v="0"/>
    <n v="0"/>
    <n v="0"/>
    <n v="0"/>
    <n v="0"/>
    <n v="0"/>
    <n v="0"/>
    <n v="1"/>
    <n v="0"/>
  </r>
  <r>
    <x v="229"/>
    <s v="Wiley"/>
    <s v="ISNI:0000000403801313"/>
    <s v="Wiley Online Library"/>
    <s v="10.1002/(ISSN)1944-7450"/>
    <s v="Wiley:EP"/>
    <s v="1944-7442"/>
    <x v="229"/>
    <m/>
    <x v="25"/>
    <x v="0"/>
    <x v="1"/>
    <n v="0"/>
    <n v="0"/>
    <n v="0"/>
    <n v="0"/>
    <n v="2"/>
    <n v="0"/>
    <n v="0"/>
    <n v="0"/>
    <n v="0"/>
    <n v="0"/>
    <n v="0"/>
    <n v="0"/>
  </r>
  <r>
    <x v="229"/>
    <s v="Wiley"/>
    <s v="ISNI:0000000403801313"/>
    <s v="Wiley Online Library"/>
    <s v="10.1002/(ISSN)1944-7450"/>
    <s v="Wiley:EP"/>
    <s v="1944-7442"/>
    <x v="229"/>
    <m/>
    <x v="25"/>
    <x v="1"/>
    <x v="2"/>
    <n v="0"/>
    <n v="0"/>
    <n v="0"/>
    <n v="0"/>
    <n v="3"/>
    <n v="0"/>
    <n v="0"/>
    <n v="0"/>
    <n v="0"/>
    <n v="0"/>
    <n v="0"/>
    <n v="0"/>
  </r>
  <r>
    <x v="229"/>
    <s v="Wiley"/>
    <s v="ISNI:0000000403801313"/>
    <s v="Wiley Online Library"/>
    <s v="10.1002/(ISSN)1944-7450"/>
    <s v="Wiley:EP"/>
    <s v="1944-7442"/>
    <x v="229"/>
    <m/>
    <x v="10"/>
    <x v="0"/>
    <x v="0"/>
    <n v="1"/>
    <n v="0"/>
    <n v="0"/>
    <n v="0"/>
    <n v="0"/>
    <n v="0"/>
    <n v="0"/>
    <n v="0"/>
    <n v="0"/>
    <n v="0"/>
    <n v="0"/>
    <n v="0"/>
  </r>
  <r>
    <x v="229"/>
    <s v="Wiley"/>
    <s v="ISNI:0000000403801313"/>
    <s v="Wiley Online Library"/>
    <s v="10.1002/(ISSN)1944-7450"/>
    <s v="Wiley:EP"/>
    <s v="1944-7442"/>
    <x v="229"/>
    <m/>
    <x v="10"/>
    <x v="1"/>
    <x v="7"/>
    <n v="4"/>
    <n v="0"/>
    <n v="0"/>
    <n v="0"/>
    <n v="0"/>
    <n v="0"/>
    <n v="0"/>
    <n v="0"/>
    <n v="0"/>
    <n v="0"/>
    <n v="0"/>
    <n v="0"/>
  </r>
  <r>
    <x v="229"/>
    <s v="Wiley"/>
    <s v="ISNI:0000000403801313"/>
    <s v="Wiley Online Library"/>
    <s v="10.1002/(ISSN)1944-7450"/>
    <s v="Wiley:EP"/>
    <s v="1944-7442"/>
    <x v="229"/>
    <m/>
    <x v="11"/>
    <x v="0"/>
    <x v="1"/>
    <n v="0"/>
    <n v="0"/>
    <n v="0"/>
    <n v="0"/>
    <n v="2"/>
    <n v="0"/>
    <n v="0"/>
    <n v="0"/>
    <n v="0"/>
    <n v="0"/>
    <n v="0"/>
    <n v="0"/>
  </r>
  <r>
    <x v="229"/>
    <s v="Wiley"/>
    <s v="ISNI:0000000403801313"/>
    <s v="Wiley Online Library"/>
    <s v="10.1002/(ISSN)1944-7450"/>
    <s v="Wiley:EP"/>
    <s v="1944-7442"/>
    <x v="229"/>
    <m/>
    <x v="11"/>
    <x v="1"/>
    <x v="1"/>
    <n v="0"/>
    <n v="0"/>
    <n v="0"/>
    <n v="0"/>
    <n v="2"/>
    <n v="0"/>
    <n v="0"/>
    <n v="0"/>
    <n v="0"/>
    <n v="0"/>
    <n v="0"/>
    <n v="0"/>
  </r>
  <r>
    <x v="229"/>
    <s v="Wiley"/>
    <s v="ISNI:0000000403801313"/>
    <s v="Wiley Online Library"/>
    <s v="10.1002/(ISSN)1944-7450"/>
    <s v="Wiley:EP"/>
    <s v="1944-7442"/>
    <x v="229"/>
    <m/>
    <x v="13"/>
    <x v="0"/>
    <x v="0"/>
    <n v="0"/>
    <n v="0"/>
    <n v="0"/>
    <n v="0"/>
    <n v="0"/>
    <n v="1"/>
    <n v="0"/>
    <n v="0"/>
    <n v="0"/>
    <n v="0"/>
    <n v="0"/>
    <n v="0"/>
  </r>
  <r>
    <x v="229"/>
    <s v="Wiley"/>
    <s v="ISNI:0000000403801313"/>
    <s v="Wiley Online Library"/>
    <s v="10.1002/(ISSN)1944-7450"/>
    <s v="Wiley:EP"/>
    <s v="1944-7442"/>
    <x v="229"/>
    <m/>
    <x v="13"/>
    <x v="1"/>
    <x v="1"/>
    <n v="0"/>
    <n v="0"/>
    <n v="0"/>
    <n v="0"/>
    <n v="0"/>
    <n v="2"/>
    <n v="0"/>
    <n v="0"/>
    <n v="0"/>
    <n v="0"/>
    <n v="0"/>
    <n v="0"/>
  </r>
  <r>
    <x v="229"/>
    <s v="Wiley"/>
    <s v="ISNI:0000000403801313"/>
    <s v="Wiley Online Library"/>
    <s v="10.1002/(ISSN)1944-7450"/>
    <s v="Wiley:EP"/>
    <s v="1944-7442"/>
    <x v="229"/>
    <m/>
    <x v="14"/>
    <x v="0"/>
    <x v="1"/>
    <n v="0"/>
    <n v="0"/>
    <n v="0"/>
    <n v="1"/>
    <n v="1"/>
    <n v="0"/>
    <n v="0"/>
    <n v="0"/>
    <n v="0"/>
    <n v="0"/>
    <n v="0"/>
    <n v="0"/>
  </r>
  <r>
    <x v="229"/>
    <s v="Wiley"/>
    <s v="ISNI:0000000403801313"/>
    <s v="Wiley Online Library"/>
    <s v="10.1002/(ISSN)1944-7450"/>
    <s v="Wiley:EP"/>
    <s v="1944-7442"/>
    <x v="229"/>
    <m/>
    <x v="14"/>
    <x v="1"/>
    <x v="1"/>
    <n v="0"/>
    <n v="0"/>
    <n v="0"/>
    <n v="1"/>
    <n v="1"/>
    <n v="0"/>
    <n v="0"/>
    <n v="0"/>
    <n v="0"/>
    <n v="0"/>
    <n v="0"/>
    <n v="0"/>
  </r>
  <r>
    <x v="230"/>
    <s v="Wiley"/>
    <s v="ISNI:0000000403801313"/>
    <s v="Wiley Online Library"/>
    <s v="10.1002/(ISSN)1522-7278"/>
    <s v="Wiley:TOX"/>
    <s v="1520-4081"/>
    <x v="230"/>
    <m/>
    <x v="1"/>
    <x v="0"/>
    <x v="0"/>
    <n v="0"/>
    <n v="0"/>
    <n v="0"/>
    <n v="0"/>
    <n v="0"/>
    <n v="0"/>
    <n v="0"/>
    <n v="0"/>
    <n v="0"/>
    <n v="0"/>
    <n v="0"/>
    <n v="1"/>
  </r>
  <r>
    <x v="230"/>
    <s v="Wiley"/>
    <s v="ISNI:0000000403801313"/>
    <s v="Wiley Online Library"/>
    <s v="10.1002/(ISSN)1522-7278"/>
    <s v="Wiley:TOX"/>
    <s v="1520-4081"/>
    <x v="230"/>
    <m/>
    <x v="1"/>
    <x v="1"/>
    <x v="0"/>
    <n v="0"/>
    <n v="0"/>
    <n v="0"/>
    <n v="0"/>
    <n v="0"/>
    <n v="0"/>
    <n v="0"/>
    <n v="0"/>
    <n v="0"/>
    <n v="0"/>
    <n v="0"/>
    <n v="1"/>
  </r>
  <r>
    <x v="230"/>
    <s v="Wiley"/>
    <s v="ISNI:0000000403801313"/>
    <s v="Wiley Online Library"/>
    <s v="10.1002/(ISSN)1522-7278"/>
    <s v="Wiley:TOX"/>
    <s v="1520-4081"/>
    <x v="230"/>
    <m/>
    <x v="27"/>
    <x v="0"/>
    <x v="7"/>
    <n v="0"/>
    <n v="0"/>
    <n v="0"/>
    <n v="0"/>
    <n v="1"/>
    <n v="2"/>
    <n v="0"/>
    <n v="0"/>
    <n v="0"/>
    <n v="0"/>
    <n v="1"/>
    <n v="0"/>
  </r>
  <r>
    <x v="230"/>
    <s v="Wiley"/>
    <s v="ISNI:0000000403801313"/>
    <s v="Wiley Online Library"/>
    <s v="10.1002/(ISSN)1522-7278"/>
    <s v="Wiley:TOX"/>
    <s v="1520-4081"/>
    <x v="230"/>
    <m/>
    <x v="27"/>
    <x v="1"/>
    <x v="7"/>
    <n v="0"/>
    <n v="0"/>
    <n v="0"/>
    <n v="0"/>
    <n v="1"/>
    <n v="2"/>
    <n v="0"/>
    <n v="0"/>
    <n v="0"/>
    <n v="0"/>
    <n v="1"/>
    <n v="0"/>
  </r>
  <r>
    <x v="230"/>
    <s v="Wiley"/>
    <s v="ISNI:0000000403801313"/>
    <s v="Wiley Online Library"/>
    <s v="10.1002/(ISSN)1522-7278"/>
    <s v="Wiley:TOX"/>
    <s v="1520-4081"/>
    <x v="230"/>
    <m/>
    <x v="29"/>
    <x v="0"/>
    <x v="3"/>
    <n v="1"/>
    <n v="0"/>
    <n v="0"/>
    <n v="0"/>
    <n v="1"/>
    <n v="0"/>
    <n v="0"/>
    <n v="0"/>
    <n v="0"/>
    <n v="0"/>
    <n v="1"/>
    <n v="2"/>
  </r>
  <r>
    <x v="230"/>
    <s v="Wiley"/>
    <s v="ISNI:0000000403801313"/>
    <s v="Wiley Online Library"/>
    <s v="10.1002/(ISSN)1522-7278"/>
    <s v="Wiley:TOX"/>
    <s v="1520-4081"/>
    <x v="230"/>
    <m/>
    <x v="29"/>
    <x v="1"/>
    <x v="8"/>
    <n v="1"/>
    <n v="0"/>
    <n v="0"/>
    <n v="0"/>
    <n v="2"/>
    <n v="0"/>
    <n v="0"/>
    <n v="0"/>
    <n v="0"/>
    <n v="0"/>
    <n v="1"/>
    <n v="2"/>
  </r>
  <r>
    <x v="230"/>
    <s v="Wiley"/>
    <s v="ISNI:0000000403801313"/>
    <s v="Wiley Online Library"/>
    <s v="10.1002/(ISSN)1522-7278"/>
    <s v="Wiley:TOX"/>
    <s v="1520-4081"/>
    <x v="230"/>
    <m/>
    <x v="3"/>
    <x v="0"/>
    <x v="0"/>
    <n v="0"/>
    <n v="0"/>
    <n v="0"/>
    <n v="0"/>
    <n v="1"/>
    <n v="0"/>
    <n v="0"/>
    <n v="0"/>
    <n v="0"/>
    <n v="0"/>
    <n v="0"/>
    <n v="0"/>
  </r>
  <r>
    <x v="230"/>
    <s v="Wiley"/>
    <s v="ISNI:0000000403801313"/>
    <s v="Wiley Online Library"/>
    <s v="10.1002/(ISSN)1522-7278"/>
    <s v="Wiley:TOX"/>
    <s v="1520-4081"/>
    <x v="230"/>
    <m/>
    <x v="3"/>
    <x v="1"/>
    <x v="0"/>
    <n v="0"/>
    <n v="0"/>
    <n v="0"/>
    <n v="0"/>
    <n v="1"/>
    <n v="0"/>
    <n v="0"/>
    <n v="0"/>
    <n v="0"/>
    <n v="0"/>
    <n v="0"/>
    <n v="0"/>
  </r>
  <r>
    <x v="230"/>
    <s v="Wiley"/>
    <s v="ISNI:0000000403801313"/>
    <s v="Wiley Online Library"/>
    <s v="10.1002/(ISSN)1522-7278"/>
    <s v="Wiley:TOX"/>
    <s v="1520-4081"/>
    <x v="230"/>
    <m/>
    <x v="4"/>
    <x v="0"/>
    <x v="7"/>
    <n v="0"/>
    <n v="0"/>
    <n v="0"/>
    <n v="4"/>
    <n v="0"/>
    <n v="0"/>
    <n v="0"/>
    <n v="0"/>
    <n v="0"/>
    <n v="0"/>
    <n v="0"/>
    <n v="0"/>
  </r>
  <r>
    <x v="230"/>
    <s v="Wiley"/>
    <s v="ISNI:0000000403801313"/>
    <s v="Wiley Online Library"/>
    <s v="10.1002/(ISSN)1522-7278"/>
    <s v="Wiley:TOX"/>
    <s v="1520-4081"/>
    <x v="230"/>
    <m/>
    <x v="4"/>
    <x v="1"/>
    <x v="7"/>
    <n v="0"/>
    <n v="0"/>
    <n v="0"/>
    <n v="4"/>
    <n v="0"/>
    <n v="0"/>
    <n v="0"/>
    <n v="0"/>
    <n v="0"/>
    <n v="0"/>
    <n v="0"/>
    <n v="0"/>
  </r>
  <r>
    <x v="230"/>
    <s v="Wiley"/>
    <s v="ISNI:0000000403801313"/>
    <s v="Wiley Online Library"/>
    <s v="10.1002/(ISSN)1522-7278"/>
    <s v="Wiley:TOX"/>
    <s v="1520-4081"/>
    <x v="230"/>
    <m/>
    <x v="28"/>
    <x v="0"/>
    <x v="0"/>
    <n v="0"/>
    <n v="1"/>
    <n v="0"/>
    <n v="0"/>
    <n v="0"/>
    <n v="0"/>
    <n v="0"/>
    <n v="0"/>
    <n v="0"/>
    <n v="0"/>
    <n v="0"/>
    <n v="0"/>
  </r>
  <r>
    <x v="230"/>
    <s v="Wiley"/>
    <s v="ISNI:0000000403801313"/>
    <s v="Wiley Online Library"/>
    <s v="10.1002/(ISSN)1522-7278"/>
    <s v="Wiley:TOX"/>
    <s v="1520-4081"/>
    <x v="230"/>
    <m/>
    <x v="28"/>
    <x v="1"/>
    <x v="0"/>
    <n v="0"/>
    <n v="1"/>
    <n v="0"/>
    <n v="0"/>
    <n v="0"/>
    <n v="0"/>
    <n v="0"/>
    <n v="0"/>
    <n v="0"/>
    <n v="0"/>
    <n v="0"/>
    <n v="0"/>
  </r>
  <r>
    <x v="230"/>
    <s v="Wiley"/>
    <s v="ISNI:0000000403801313"/>
    <s v="Wiley Online Library"/>
    <s v="10.1002/(ISSN)1522-7278"/>
    <s v="Wiley:TOX"/>
    <s v="1520-4081"/>
    <x v="230"/>
    <m/>
    <x v="5"/>
    <x v="0"/>
    <x v="1"/>
    <n v="0"/>
    <n v="0"/>
    <n v="0"/>
    <n v="0"/>
    <n v="1"/>
    <n v="0"/>
    <n v="0"/>
    <n v="0"/>
    <n v="0"/>
    <n v="0"/>
    <n v="1"/>
    <n v="0"/>
  </r>
  <r>
    <x v="230"/>
    <s v="Wiley"/>
    <s v="ISNI:0000000403801313"/>
    <s v="Wiley Online Library"/>
    <s v="10.1002/(ISSN)1522-7278"/>
    <s v="Wiley:TOX"/>
    <s v="1520-4081"/>
    <x v="230"/>
    <m/>
    <x v="5"/>
    <x v="1"/>
    <x v="1"/>
    <n v="0"/>
    <n v="0"/>
    <n v="0"/>
    <n v="0"/>
    <n v="1"/>
    <n v="0"/>
    <n v="0"/>
    <n v="0"/>
    <n v="0"/>
    <n v="0"/>
    <n v="1"/>
    <n v="0"/>
  </r>
  <r>
    <x v="230"/>
    <s v="Wiley"/>
    <s v="ISNI:0000000403801313"/>
    <s v="Wiley Online Library"/>
    <s v="10.1002/(ISSN)1522-7278"/>
    <s v="Wiley:TOX"/>
    <s v="1520-4081"/>
    <x v="230"/>
    <m/>
    <x v="6"/>
    <x v="0"/>
    <x v="0"/>
    <n v="0"/>
    <n v="1"/>
    <n v="0"/>
    <n v="0"/>
    <n v="0"/>
    <n v="0"/>
    <n v="0"/>
    <n v="0"/>
    <n v="0"/>
    <n v="0"/>
    <n v="0"/>
    <n v="0"/>
  </r>
  <r>
    <x v="230"/>
    <s v="Wiley"/>
    <s v="ISNI:0000000403801313"/>
    <s v="Wiley Online Library"/>
    <s v="10.1002/(ISSN)1522-7278"/>
    <s v="Wiley:TOX"/>
    <s v="1520-4081"/>
    <x v="230"/>
    <m/>
    <x v="6"/>
    <x v="1"/>
    <x v="1"/>
    <n v="0"/>
    <n v="2"/>
    <n v="0"/>
    <n v="0"/>
    <n v="0"/>
    <n v="0"/>
    <n v="0"/>
    <n v="0"/>
    <n v="0"/>
    <n v="0"/>
    <n v="0"/>
    <n v="0"/>
  </r>
  <r>
    <x v="230"/>
    <s v="Wiley"/>
    <s v="ISNI:0000000403801313"/>
    <s v="Wiley Online Library"/>
    <s v="10.1002/(ISSN)1522-7278"/>
    <s v="Wiley:TOX"/>
    <s v="1520-4081"/>
    <x v="230"/>
    <m/>
    <x v="9"/>
    <x v="0"/>
    <x v="0"/>
    <n v="0"/>
    <n v="1"/>
    <n v="0"/>
    <n v="0"/>
    <n v="0"/>
    <n v="0"/>
    <n v="0"/>
    <n v="0"/>
    <n v="0"/>
    <n v="0"/>
    <n v="0"/>
    <n v="0"/>
  </r>
  <r>
    <x v="230"/>
    <s v="Wiley"/>
    <s v="ISNI:0000000403801313"/>
    <s v="Wiley Online Library"/>
    <s v="10.1002/(ISSN)1522-7278"/>
    <s v="Wiley:TOX"/>
    <s v="1520-4081"/>
    <x v="230"/>
    <m/>
    <x v="9"/>
    <x v="1"/>
    <x v="0"/>
    <n v="0"/>
    <n v="1"/>
    <n v="0"/>
    <n v="0"/>
    <n v="0"/>
    <n v="0"/>
    <n v="0"/>
    <n v="0"/>
    <n v="0"/>
    <n v="0"/>
    <n v="0"/>
    <n v="0"/>
  </r>
  <r>
    <x v="230"/>
    <s v="Wiley"/>
    <s v="ISNI:0000000403801313"/>
    <s v="Wiley Online Library"/>
    <s v="10.1002/(ISSN)1522-7278"/>
    <s v="Wiley:TOX"/>
    <s v="1520-4081"/>
    <x v="230"/>
    <m/>
    <x v="15"/>
    <x v="0"/>
    <x v="0"/>
    <n v="0"/>
    <n v="0"/>
    <n v="1"/>
    <n v="0"/>
    <n v="0"/>
    <n v="0"/>
    <n v="0"/>
    <n v="0"/>
    <n v="0"/>
    <n v="0"/>
    <n v="0"/>
    <n v="0"/>
  </r>
  <r>
    <x v="230"/>
    <s v="Wiley"/>
    <s v="ISNI:0000000403801313"/>
    <s v="Wiley Online Library"/>
    <s v="10.1002/(ISSN)1522-7278"/>
    <s v="Wiley:TOX"/>
    <s v="1520-4081"/>
    <x v="230"/>
    <m/>
    <x v="15"/>
    <x v="1"/>
    <x v="2"/>
    <n v="0"/>
    <n v="0"/>
    <n v="3"/>
    <n v="0"/>
    <n v="0"/>
    <n v="0"/>
    <n v="0"/>
    <n v="0"/>
    <n v="0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73"/>
    <x v="0"/>
    <x v="0"/>
    <n v="0"/>
    <n v="0"/>
    <n v="0"/>
    <n v="0"/>
    <n v="0"/>
    <n v="0"/>
    <n v="0"/>
    <n v="0"/>
    <n v="1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73"/>
    <x v="1"/>
    <x v="0"/>
    <n v="0"/>
    <n v="0"/>
    <n v="0"/>
    <n v="0"/>
    <n v="0"/>
    <n v="0"/>
    <n v="0"/>
    <n v="0"/>
    <n v="1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74"/>
    <x v="0"/>
    <x v="0"/>
    <n v="0"/>
    <n v="0"/>
    <n v="0"/>
    <n v="0"/>
    <n v="0"/>
    <n v="0"/>
    <n v="1"/>
    <n v="0"/>
    <n v="0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74"/>
    <x v="1"/>
    <x v="0"/>
    <n v="0"/>
    <n v="0"/>
    <n v="0"/>
    <n v="0"/>
    <n v="0"/>
    <n v="0"/>
    <n v="1"/>
    <n v="0"/>
    <n v="0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49"/>
    <x v="0"/>
    <x v="0"/>
    <n v="0"/>
    <n v="0"/>
    <n v="0"/>
    <n v="1"/>
    <n v="0"/>
    <n v="0"/>
    <n v="0"/>
    <n v="0"/>
    <n v="0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49"/>
    <x v="1"/>
    <x v="0"/>
    <n v="0"/>
    <n v="0"/>
    <n v="0"/>
    <n v="1"/>
    <n v="0"/>
    <n v="0"/>
    <n v="0"/>
    <n v="0"/>
    <n v="0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50"/>
    <x v="0"/>
    <x v="1"/>
    <n v="0"/>
    <n v="0"/>
    <n v="0"/>
    <n v="0"/>
    <n v="1"/>
    <n v="0"/>
    <n v="0"/>
    <n v="0"/>
    <n v="0"/>
    <n v="0"/>
    <n v="0"/>
    <n v="1"/>
  </r>
  <r>
    <x v="231"/>
    <s v="Wiley"/>
    <s v="ISNI:0000000403801313"/>
    <s v="Wiley Online Library"/>
    <s v="10.1002/(ISSN)1552-8618"/>
    <s v="Wiley:ETC"/>
    <s v="0730-7268"/>
    <x v="231"/>
    <m/>
    <x v="50"/>
    <x v="1"/>
    <x v="2"/>
    <n v="0"/>
    <n v="0"/>
    <n v="0"/>
    <n v="0"/>
    <n v="1"/>
    <n v="0"/>
    <n v="0"/>
    <n v="0"/>
    <n v="0"/>
    <n v="0"/>
    <n v="0"/>
    <n v="2"/>
  </r>
  <r>
    <x v="231"/>
    <s v="Wiley"/>
    <s v="ISNI:0000000403801313"/>
    <s v="Wiley Online Library"/>
    <s v="10.1002/(ISSN)1552-8618"/>
    <s v="Wiley:ETC"/>
    <s v="0730-7268"/>
    <x v="231"/>
    <m/>
    <x v="34"/>
    <x v="0"/>
    <x v="0"/>
    <n v="0"/>
    <n v="0"/>
    <n v="0"/>
    <n v="0"/>
    <n v="0"/>
    <n v="0"/>
    <n v="1"/>
    <n v="0"/>
    <n v="0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34"/>
    <x v="1"/>
    <x v="0"/>
    <n v="0"/>
    <n v="0"/>
    <n v="0"/>
    <n v="0"/>
    <n v="0"/>
    <n v="0"/>
    <n v="1"/>
    <n v="0"/>
    <n v="0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41"/>
    <x v="0"/>
    <x v="7"/>
    <n v="0"/>
    <n v="0"/>
    <n v="1"/>
    <n v="0"/>
    <n v="2"/>
    <n v="0"/>
    <n v="0"/>
    <n v="0"/>
    <n v="0"/>
    <n v="1"/>
    <n v="0"/>
    <n v="0"/>
  </r>
  <r>
    <x v="231"/>
    <s v="Wiley"/>
    <s v="ISNI:0000000403801313"/>
    <s v="Wiley Online Library"/>
    <s v="10.1002/(ISSN)1552-8618"/>
    <s v="Wiley:ETC"/>
    <s v="0730-7268"/>
    <x v="231"/>
    <m/>
    <x v="41"/>
    <x v="1"/>
    <x v="3"/>
    <n v="0"/>
    <n v="0"/>
    <n v="2"/>
    <n v="0"/>
    <n v="2"/>
    <n v="0"/>
    <n v="0"/>
    <n v="0"/>
    <n v="0"/>
    <n v="1"/>
    <n v="0"/>
    <n v="0"/>
  </r>
  <r>
    <x v="231"/>
    <s v="Wiley"/>
    <s v="ISNI:0000000403801313"/>
    <s v="Wiley Online Library"/>
    <s v="10.1002/(ISSN)1552-8618"/>
    <s v="Wiley:ETC"/>
    <s v="0730-7268"/>
    <x v="231"/>
    <m/>
    <x v="35"/>
    <x v="0"/>
    <x v="1"/>
    <n v="0"/>
    <n v="1"/>
    <n v="0"/>
    <n v="0"/>
    <n v="0"/>
    <n v="0"/>
    <n v="0"/>
    <n v="0"/>
    <n v="1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35"/>
    <x v="1"/>
    <x v="1"/>
    <n v="0"/>
    <n v="1"/>
    <n v="0"/>
    <n v="0"/>
    <n v="0"/>
    <n v="0"/>
    <n v="0"/>
    <n v="0"/>
    <n v="1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40"/>
    <x v="0"/>
    <x v="0"/>
    <n v="0"/>
    <n v="0"/>
    <n v="0"/>
    <n v="0"/>
    <n v="0"/>
    <n v="0"/>
    <n v="0"/>
    <n v="0"/>
    <n v="1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40"/>
    <x v="1"/>
    <x v="0"/>
    <n v="0"/>
    <n v="0"/>
    <n v="0"/>
    <n v="0"/>
    <n v="0"/>
    <n v="0"/>
    <n v="0"/>
    <n v="0"/>
    <n v="1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51"/>
    <x v="0"/>
    <x v="0"/>
    <n v="0"/>
    <n v="0"/>
    <n v="1"/>
    <n v="0"/>
    <n v="0"/>
    <n v="0"/>
    <n v="0"/>
    <n v="0"/>
    <n v="0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51"/>
    <x v="1"/>
    <x v="0"/>
    <n v="0"/>
    <n v="0"/>
    <n v="1"/>
    <n v="0"/>
    <n v="0"/>
    <n v="0"/>
    <n v="0"/>
    <n v="0"/>
    <n v="0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0"/>
    <x v="0"/>
    <x v="0"/>
    <n v="0"/>
    <n v="0"/>
    <n v="1"/>
    <n v="0"/>
    <n v="0"/>
    <n v="0"/>
    <n v="0"/>
    <n v="0"/>
    <n v="0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0"/>
    <x v="1"/>
    <x v="0"/>
    <n v="0"/>
    <n v="0"/>
    <n v="1"/>
    <n v="0"/>
    <n v="0"/>
    <n v="0"/>
    <n v="0"/>
    <n v="0"/>
    <n v="0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1"/>
    <x v="0"/>
    <x v="7"/>
    <n v="0"/>
    <n v="0"/>
    <n v="1"/>
    <n v="0"/>
    <n v="0"/>
    <n v="0"/>
    <n v="0"/>
    <n v="0"/>
    <n v="2"/>
    <n v="1"/>
    <n v="0"/>
    <n v="0"/>
  </r>
  <r>
    <x v="231"/>
    <s v="Wiley"/>
    <s v="ISNI:0000000403801313"/>
    <s v="Wiley Online Library"/>
    <s v="10.1002/(ISSN)1552-8618"/>
    <s v="Wiley:ETC"/>
    <s v="0730-7268"/>
    <x v="231"/>
    <m/>
    <x v="1"/>
    <x v="1"/>
    <x v="7"/>
    <n v="0"/>
    <n v="0"/>
    <n v="1"/>
    <n v="0"/>
    <n v="0"/>
    <n v="0"/>
    <n v="0"/>
    <n v="0"/>
    <n v="2"/>
    <n v="1"/>
    <n v="0"/>
    <n v="0"/>
  </r>
  <r>
    <x v="231"/>
    <s v="Wiley"/>
    <s v="ISNI:0000000403801313"/>
    <s v="Wiley Online Library"/>
    <s v="10.1002/(ISSN)1552-8618"/>
    <s v="Wiley:ETC"/>
    <s v="0730-7268"/>
    <x v="231"/>
    <m/>
    <x v="2"/>
    <x v="0"/>
    <x v="8"/>
    <n v="0"/>
    <n v="1"/>
    <n v="0"/>
    <n v="0"/>
    <n v="0"/>
    <n v="0"/>
    <n v="0"/>
    <n v="2"/>
    <n v="1"/>
    <n v="1"/>
    <n v="0"/>
    <n v="1"/>
  </r>
  <r>
    <x v="231"/>
    <s v="Wiley"/>
    <s v="ISNI:0000000403801313"/>
    <s v="Wiley Online Library"/>
    <s v="10.1002/(ISSN)1552-8618"/>
    <s v="Wiley:ETC"/>
    <s v="0730-7268"/>
    <x v="231"/>
    <m/>
    <x v="2"/>
    <x v="1"/>
    <x v="14"/>
    <n v="0"/>
    <n v="5"/>
    <n v="0"/>
    <n v="0"/>
    <n v="0"/>
    <n v="0"/>
    <n v="0"/>
    <n v="2"/>
    <n v="2"/>
    <n v="1"/>
    <n v="0"/>
    <n v="1"/>
  </r>
  <r>
    <x v="231"/>
    <s v="Wiley"/>
    <s v="ISNI:0000000403801313"/>
    <s v="Wiley Online Library"/>
    <s v="10.1002/(ISSN)1552-8618"/>
    <s v="Wiley:ETC"/>
    <s v="0730-7268"/>
    <x v="231"/>
    <m/>
    <x v="27"/>
    <x v="0"/>
    <x v="1"/>
    <n v="0"/>
    <n v="0"/>
    <n v="1"/>
    <n v="0"/>
    <n v="0"/>
    <n v="0"/>
    <n v="0"/>
    <n v="1"/>
    <n v="0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27"/>
    <x v="1"/>
    <x v="2"/>
    <n v="0"/>
    <n v="0"/>
    <n v="2"/>
    <n v="0"/>
    <n v="0"/>
    <n v="0"/>
    <n v="0"/>
    <n v="1"/>
    <n v="0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30"/>
    <x v="0"/>
    <x v="1"/>
    <n v="0"/>
    <n v="0"/>
    <n v="0"/>
    <n v="1"/>
    <n v="0"/>
    <n v="0"/>
    <n v="1"/>
    <n v="0"/>
    <n v="0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30"/>
    <x v="1"/>
    <x v="7"/>
    <n v="0"/>
    <n v="0"/>
    <n v="0"/>
    <n v="2"/>
    <n v="0"/>
    <n v="0"/>
    <n v="2"/>
    <n v="0"/>
    <n v="0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23"/>
    <x v="0"/>
    <x v="2"/>
    <n v="0"/>
    <n v="1"/>
    <n v="0"/>
    <n v="2"/>
    <n v="0"/>
    <n v="0"/>
    <n v="0"/>
    <n v="0"/>
    <n v="0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23"/>
    <x v="1"/>
    <x v="3"/>
    <n v="0"/>
    <n v="2"/>
    <n v="0"/>
    <n v="3"/>
    <n v="0"/>
    <n v="0"/>
    <n v="0"/>
    <n v="0"/>
    <n v="0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3"/>
    <x v="0"/>
    <x v="8"/>
    <n v="0"/>
    <n v="1"/>
    <n v="1"/>
    <n v="2"/>
    <n v="0"/>
    <n v="0"/>
    <n v="0"/>
    <n v="0"/>
    <n v="2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3"/>
    <x v="1"/>
    <x v="4"/>
    <n v="0"/>
    <n v="1"/>
    <n v="1"/>
    <n v="3"/>
    <n v="0"/>
    <n v="0"/>
    <n v="0"/>
    <n v="0"/>
    <n v="3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21"/>
    <x v="0"/>
    <x v="8"/>
    <n v="0"/>
    <n v="0"/>
    <n v="1"/>
    <n v="2"/>
    <n v="0"/>
    <n v="0"/>
    <n v="0"/>
    <n v="0"/>
    <n v="1"/>
    <n v="1"/>
    <n v="1"/>
    <n v="0"/>
  </r>
  <r>
    <x v="231"/>
    <s v="Wiley"/>
    <s v="ISNI:0000000403801313"/>
    <s v="Wiley Online Library"/>
    <s v="10.1002/(ISSN)1552-8618"/>
    <s v="Wiley:ETC"/>
    <s v="0730-7268"/>
    <x v="231"/>
    <m/>
    <x v="21"/>
    <x v="1"/>
    <x v="4"/>
    <n v="0"/>
    <n v="0"/>
    <n v="2"/>
    <n v="2"/>
    <n v="0"/>
    <n v="0"/>
    <n v="0"/>
    <n v="0"/>
    <n v="2"/>
    <n v="1"/>
    <n v="1"/>
    <n v="0"/>
  </r>
  <r>
    <x v="231"/>
    <s v="Wiley"/>
    <s v="ISNI:0000000403801313"/>
    <s v="Wiley Online Library"/>
    <s v="10.1002/(ISSN)1552-8618"/>
    <s v="Wiley:ETC"/>
    <s v="0730-7268"/>
    <x v="231"/>
    <m/>
    <x v="4"/>
    <x v="0"/>
    <x v="5"/>
    <n v="0"/>
    <n v="1"/>
    <n v="1"/>
    <n v="1"/>
    <n v="1"/>
    <n v="0"/>
    <n v="0"/>
    <n v="0"/>
    <n v="2"/>
    <n v="1"/>
    <n v="0"/>
    <n v="0"/>
  </r>
  <r>
    <x v="231"/>
    <s v="Wiley"/>
    <s v="ISNI:0000000403801313"/>
    <s v="Wiley Online Library"/>
    <s v="10.1002/(ISSN)1552-8618"/>
    <s v="Wiley:ETC"/>
    <s v="0730-7268"/>
    <x v="231"/>
    <m/>
    <x v="4"/>
    <x v="1"/>
    <x v="9"/>
    <n v="0"/>
    <n v="2"/>
    <n v="2"/>
    <n v="2"/>
    <n v="1"/>
    <n v="0"/>
    <n v="0"/>
    <n v="0"/>
    <n v="5"/>
    <n v="1"/>
    <n v="0"/>
    <n v="0"/>
  </r>
  <r>
    <x v="231"/>
    <s v="Wiley"/>
    <s v="ISNI:0000000403801313"/>
    <s v="Wiley Online Library"/>
    <s v="10.1002/(ISSN)1552-8618"/>
    <s v="Wiley:ETC"/>
    <s v="0730-7268"/>
    <x v="231"/>
    <m/>
    <x v="28"/>
    <x v="0"/>
    <x v="0"/>
    <n v="0"/>
    <n v="0"/>
    <n v="1"/>
    <n v="0"/>
    <n v="0"/>
    <n v="0"/>
    <n v="0"/>
    <n v="0"/>
    <n v="0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28"/>
    <x v="1"/>
    <x v="0"/>
    <n v="0"/>
    <n v="0"/>
    <n v="1"/>
    <n v="0"/>
    <n v="0"/>
    <n v="0"/>
    <n v="0"/>
    <n v="0"/>
    <n v="0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22"/>
    <x v="0"/>
    <x v="1"/>
    <n v="0"/>
    <n v="0"/>
    <n v="0"/>
    <n v="1"/>
    <n v="0"/>
    <n v="1"/>
    <n v="0"/>
    <n v="0"/>
    <n v="0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22"/>
    <x v="1"/>
    <x v="2"/>
    <n v="0"/>
    <n v="0"/>
    <n v="0"/>
    <n v="2"/>
    <n v="0"/>
    <n v="1"/>
    <n v="0"/>
    <n v="0"/>
    <n v="0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5"/>
    <x v="0"/>
    <x v="2"/>
    <n v="0"/>
    <n v="1"/>
    <n v="0"/>
    <n v="0"/>
    <n v="0"/>
    <n v="0"/>
    <n v="0"/>
    <n v="0"/>
    <n v="1"/>
    <n v="0"/>
    <n v="0"/>
    <n v="1"/>
  </r>
  <r>
    <x v="231"/>
    <s v="Wiley"/>
    <s v="ISNI:0000000403801313"/>
    <s v="Wiley Online Library"/>
    <s v="10.1002/(ISSN)1552-8618"/>
    <s v="Wiley:ETC"/>
    <s v="0730-7268"/>
    <x v="231"/>
    <m/>
    <x v="5"/>
    <x v="1"/>
    <x v="7"/>
    <n v="0"/>
    <n v="1"/>
    <n v="0"/>
    <n v="0"/>
    <n v="0"/>
    <n v="0"/>
    <n v="0"/>
    <n v="0"/>
    <n v="2"/>
    <n v="0"/>
    <n v="0"/>
    <n v="1"/>
  </r>
  <r>
    <x v="231"/>
    <s v="Wiley"/>
    <s v="ISNI:0000000403801313"/>
    <s v="Wiley Online Library"/>
    <s v="10.1002/(ISSN)1552-8618"/>
    <s v="Wiley:ETC"/>
    <s v="0730-7268"/>
    <x v="231"/>
    <m/>
    <x v="6"/>
    <x v="0"/>
    <x v="4"/>
    <n v="0"/>
    <n v="2"/>
    <n v="0"/>
    <n v="1"/>
    <n v="3"/>
    <n v="0"/>
    <n v="0"/>
    <n v="0"/>
    <n v="1"/>
    <n v="0"/>
    <n v="1"/>
    <n v="0"/>
  </r>
  <r>
    <x v="231"/>
    <s v="Wiley"/>
    <s v="ISNI:0000000403801313"/>
    <s v="Wiley Online Library"/>
    <s v="10.1002/(ISSN)1552-8618"/>
    <s v="Wiley:ETC"/>
    <s v="0730-7268"/>
    <x v="231"/>
    <m/>
    <x v="6"/>
    <x v="1"/>
    <x v="16"/>
    <n v="0"/>
    <n v="3"/>
    <n v="0"/>
    <n v="1"/>
    <n v="3"/>
    <n v="0"/>
    <n v="0"/>
    <n v="0"/>
    <n v="1"/>
    <n v="0"/>
    <n v="1"/>
    <n v="0"/>
  </r>
  <r>
    <x v="231"/>
    <s v="Wiley"/>
    <s v="ISNI:0000000403801313"/>
    <s v="Wiley Online Library"/>
    <s v="10.1002/(ISSN)1552-8618"/>
    <s v="Wiley:ETC"/>
    <s v="0730-7268"/>
    <x v="231"/>
    <m/>
    <x v="7"/>
    <x v="0"/>
    <x v="1"/>
    <n v="0"/>
    <n v="0"/>
    <n v="0"/>
    <n v="2"/>
    <n v="0"/>
    <n v="0"/>
    <n v="0"/>
    <n v="0"/>
    <n v="0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7"/>
    <x v="1"/>
    <x v="2"/>
    <n v="0"/>
    <n v="0"/>
    <n v="0"/>
    <n v="3"/>
    <n v="0"/>
    <n v="0"/>
    <n v="0"/>
    <n v="0"/>
    <n v="0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8"/>
    <x v="0"/>
    <x v="0"/>
    <n v="0"/>
    <n v="0"/>
    <n v="0"/>
    <n v="1"/>
    <n v="0"/>
    <n v="0"/>
    <n v="0"/>
    <n v="0"/>
    <n v="0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8"/>
    <x v="1"/>
    <x v="1"/>
    <n v="0"/>
    <n v="0"/>
    <n v="0"/>
    <n v="2"/>
    <n v="0"/>
    <n v="0"/>
    <n v="0"/>
    <n v="0"/>
    <n v="0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9"/>
    <x v="0"/>
    <x v="6"/>
    <n v="1"/>
    <n v="1"/>
    <n v="1"/>
    <n v="0"/>
    <n v="1"/>
    <n v="1"/>
    <n v="0"/>
    <n v="0"/>
    <n v="1"/>
    <n v="3"/>
    <n v="1"/>
    <n v="0"/>
  </r>
  <r>
    <x v="231"/>
    <s v="Wiley"/>
    <s v="ISNI:0000000403801313"/>
    <s v="Wiley Online Library"/>
    <s v="10.1002/(ISSN)1552-8618"/>
    <s v="Wiley:ETC"/>
    <s v="0730-7268"/>
    <x v="231"/>
    <m/>
    <x v="9"/>
    <x v="1"/>
    <x v="10"/>
    <n v="1"/>
    <n v="1"/>
    <n v="1"/>
    <n v="0"/>
    <n v="1"/>
    <n v="1"/>
    <n v="0"/>
    <n v="0"/>
    <n v="1"/>
    <n v="5"/>
    <n v="1"/>
    <n v="0"/>
  </r>
  <r>
    <x v="231"/>
    <s v="Wiley"/>
    <s v="ISNI:0000000403801313"/>
    <s v="Wiley Online Library"/>
    <s v="10.1002/(ISSN)1552-8618"/>
    <s v="Wiley:ETC"/>
    <s v="0730-7268"/>
    <x v="231"/>
    <m/>
    <x v="25"/>
    <x v="0"/>
    <x v="4"/>
    <n v="0"/>
    <n v="2"/>
    <n v="1"/>
    <n v="2"/>
    <n v="0"/>
    <n v="1"/>
    <n v="1"/>
    <n v="1"/>
    <n v="0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25"/>
    <x v="1"/>
    <x v="16"/>
    <n v="0"/>
    <n v="3"/>
    <n v="1"/>
    <n v="2"/>
    <n v="0"/>
    <n v="1"/>
    <n v="1"/>
    <n v="1"/>
    <n v="0"/>
    <n v="0"/>
    <n v="0"/>
    <n v="0"/>
  </r>
  <r>
    <x v="231"/>
    <s v="Wiley"/>
    <s v="ISNI:0000000403801313"/>
    <s v="Wiley Online Library"/>
    <s v="10.1002/(ISSN)1552-8618"/>
    <s v="Wiley:ETC"/>
    <s v="0730-7268"/>
    <x v="231"/>
    <m/>
    <x v="10"/>
    <x v="0"/>
    <x v="3"/>
    <n v="0"/>
    <n v="0"/>
    <n v="0"/>
    <n v="2"/>
    <n v="1"/>
    <n v="1"/>
    <n v="0"/>
    <n v="0"/>
    <n v="0"/>
    <n v="1"/>
    <n v="0"/>
    <n v="0"/>
  </r>
  <r>
    <x v="231"/>
    <s v="Wiley"/>
    <s v="ISNI:0000000403801313"/>
    <s v="Wiley Online Library"/>
    <s v="10.1002/(ISSN)1552-8618"/>
    <s v="Wiley:ETC"/>
    <s v="0730-7268"/>
    <x v="231"/>
    <m/>
    <x v="10"/>
    <x v="1"/>
    <x v="4"/>
    <n v="0"/>
    <n v="0"/>
    <n v="0"/>
    <n v="2"/>
    <n v="3"/>
    <n v="2"/>
    <n v="0"/>
    <n v="0"/>
    <n v="0"/>
    <n v="1"/>
    <n v="0"/>
    <n v="0"/>
  </r>
  <r>
    <x v="231"/>
    <s v="Wiley"/>
    <s v="ISNI:0000000403801313"/>
    <s v="Wiley Online Library"/>
    <s v="10.1002/(ISSN)1552-8618"/>
    <s v="Wiley:ETC"/>
    <s v="0730-7268"/>
    <x v="231"/>
    <m/>
    <x v="11"/>
    <x v="0"/>
    <x v="4"/>
    <n v="0"/>
    <n v="2"/>
    <n v="0"/>
    <n v="1"/>
    <n v="0"/>
    <n v="2"/>
    <n v="0"/>
    <n v="0"/>
    <n v="1"/>
    <n v="1"/>
    <n v="1"/>
    <n v="0"/>
  </r>
  <r>
    <x v="231"/>
    <s v="Wiley"/>
    <s v="ISNI:0000000403801313"/>
    <s v="Wiley Online Library"/>
    <s v="10.1002/(ISSN)1552-8618"/>
    <s v="Wiley:ETC"/>
    <s v="0730-7268"/>
    <x v="231"/>
    <m/>
    <x v="11"/>
    <x v="1"/>
    <x v="6"/>
    <n v="0"/>
    <n v="2"/>
    <n v="0"/>
    <n v="1"/>
    <n v="0"/>
    <n v="3"/>
    <n v="0"/>
    <n v="0"/>
    <n v="2"/>
    <n v="1"/>
    <n v="1"/>
    <n v="0"/>
  </r>
  <r>
    <x v="231"/>
    <s v="Wiley"/>
    <s v="ISNI:0000000403801313"/>
    <s v="Wiley Online Library"/>
    <s v="10.1002/(ISSN)1552-8618"/>
    <s v="Wiley:ETC"/>
    <s v="0730-7268"/>
    <x v="231"/>
    <m/>
    <x v="12"/>
    <x v="0"/>
    <x v="16"/>
    <n v="0"/>
    <n v="4"/>
    <n v="2"/>
    <n v="0"/>
    <n v="0"/>
    <n v="0"/>
    <n v="0"/>
    <n v="0"/>
    <n v="1"/>
    <n v="2"/>
    <n v="0"/>
    <n v="0"/>
  </r>
  <r>
    <x v="231"/>
    <s v="Wiley"/>
    <s v="ISNI:0000000403801313"/>
    <s v="Wiley Online Library"/>
    <s v="10.1002/(ISSN)1552-8618"/>
    <s v="Wiley:ETC"/>
    <s v="0730-7268"/>
    <x v="231"/>
    <m/>
    <x v="12"/>
    <x v="1"/>
    <x v="14"/>
    <n v="0"/>
    <n v="6"/>
    <n v="2"/>
    <n v="0"/>
    <n v="0"/>
    <n v="0"/>
    <n v="0"/>
    <n v="0"/>
    <n v="1"/>
    <n v="2"/>
    <n v="0"/>
    <n v="0"/>
  </r>
  <r>
    <x v="231"/>
    <s v="Wiley"/>
    <s v="ISNI:0000000403801313"/>
    <s v="Wiley Online Library"/>
    <s v="10.1002/(ISSN)1552-8618"/>
    <s v="Wiley:ETC"/>
    <s v="0730-7268"/>
    <x v="231"/>
    <m/>
    <x v="13"/>
    <x v="0"/>
    <x v="8"/>
    <n v="2"/>
    <n v="2"/>
    <n v="0"/>
    <n v="0"/>
    <n v="0"/>
    <n v="0"/>
    <n v="0"/>
    <n v="1"/>
    <n v="0"/>
    <n v="0"/>
    <n v="1"/>
    <n v="0"/>
  </r>
  <r>
    <x v="231"/>
    <s v="Wiley"/>
    <s v="ISNI:0000000403801313"/>
    <s v="Wiley Online Library"/>
    <s v="10.1002/(ISSN)1552-8618"/>
    <s v="Wiley:ETC"/>
    <s v="0730-7268"/>
    <x v="231"/>
    <m/>
    <x v="13"/>
    <x v="1"/>
    <x v="8"/>
    <n v="2"/>
    <n v="2"/>
    <n v="0"/>
    <n v="0"/>
    <n v="0"/>
    <n v="0"/>
    <n v="0"/>
    <n v="1"/>
    <n v="0"/>
    <n v="0"/>
    <n v="1"/>
    <n v="0"/>
  </r>
  <r>
    <x v="231"/>
    <s v="Wiley"/>
    <s v="ISNI:0000000403801313"/>
    <s v="Wiley Online Library"/>
    <s v="10.1002/(ISSN)1552-8618"/>
    <s v="Wiley:ETC"/>
    <s v="0730-7268"/>
    <x v="231"/>
    <m/>
    <x v="14"/>
    <x v="0"/>
    <x v="5"/>
    <n v="2"/>
    <n v="1"/>
    <n v="1"/>
    <n v="0"/>
    <n v="0"/>
    <n v="1"/>
    <n v="1"/>
    <n v="0"/>
    <n v="0"/>
    <n v="0"/>
    <n v="1"/>
    <n v="0"/>
  </r>
  <r>
    <x v="231"/>
    <s v="Wiley"/>
    <s v="ISNI:0000000403801313"/>
    <s v="Wiley Online Library"/>
    <s v="10.1002/(ISSN)1552-8618"/>
    <s v="Wiley:ETC"/>
    <s v="0730-7268"/>
    <x v="231"/>
    <m/>
    <x v="14"/>
    <x v="1"/>
    <x v="16"/>
    <n v="4"/>
    <n v="1"/>
    <n v="1"/>
    <n v="0"/>
    <n v="0"/>
    <n v="1"/>
    <n v="1"/>
    <n v="0"/>
    <n v="0"/>
    <n v="0"/>
    <n v="1"/>
    <n v="0"/>
  </r>
  <r>
    <x v="231"/>
    <s v="Wiley"/>
    <s v="ISNI:0000000403801313"/>
    <s v="Wiley Online Library"/>
    <s v="10.1002/(ISSN)1552-8618"/>
    <s v="Wiley:ETC"/>
    <s v="0730-7268"/>
    <x v="231"/>
    <m/>
    <x v="15"/>
    <x v="0"/>
    <x v="10"/>
    <n v="0"/>
    <n v="4"/>
    <n v="2"/>
    <n v="3"/>
    <n v="0"/>
    <n v="0"/>
    <n v="0"/>
    <n v="0"/>
    <n v="0"/>
    <n v="1"/>
    <n v="2"/>
    <n v="0"/>
  </r>
  <r>
    <x v="231"/>
    <s v="Wiley"/>
    <s v="ISNI:0000000403801313"/>
    <s v="Wiley Online Library"/>
    <s v="10.1002/(ISSN)1552-8618"/>
    <s v="Wiley:ETC"/>
    <s v="0730-7268"/>
    <x v="231"/>
    <m/>
    <x v="15"/>
    <x v="1"/>
    <x v="27"/>
    <n v="0"/>
    <n v="4"/>
    <n v="2"/>
    <n v="5"/>
    <n v="0"/>
    <n v="0"/>
    <n v="0"/>
    <n v="0"/>
    <n v="0"/>
    <n v="1"/>
    <n v="2"/>
    <n v="0"/>
  </r>
  <r>
    <x v="231"/>
    <s v="Wiley"/>
    <s v="ISNI:0000000403801313"/>
    <s v="Wiley Online Library"/>
    <s v="10.1002/(ISSN)1552-8618"/>
    <s v="Wiley:ETC"/>
    <s v="0730-7268"/>
    <x v="231"/>
    <m/>
    <x v="16"/>
    <x v="0"/>
    <x v="69"/>
    <n v="2"/>
    <n v="8"/>
    <n v="2"/>
    <n v="11"/>
    <n v="0"/>
    <n v="4"/>
    <n v="1"/>
    <n v="1"/>
    <n v="5"/>
    <n v="0"/>
    <n v="8"/>
    <n v="4"/>
  </r>
  <r>
    <x v="231"/>
    <s v="Wiley"/>
    <s v="ISNI:0000000403801313"/>
    <s v="Wiley Online Library"/>
    <s v="10.1002/(ISSN)1552-8618"/>
    <s v="Wiley:ETC"/>
    <s v="0730-7268"/>
    <x v="231"/>
    <m/>
    <x v="16"/>
    <x v="1"/>
    <x v="62"/>
    <n v="4"/>
    <n v="8"/>
    <n v="2"/>
    <n v="17"/>
    <n v="0"/>
    <n v="5"/>
    <n v="1"/>
    <n v="1"/>
    <n v="11"/>
    <n v="0"/>
    <n v="10"/>
    <n v="10"/>
  </r>
  <r>
    <x v="231"/>
    <s v="Wiley"/>
    <s v="ISNI:0000000403801313"/>
    <s v="Wiley Online Library"/>
    <s v="10.1002/(ISSN)1552-8618"/>
    <s v="Wiley:ETC"/>
    <s v="0730-7268"/>
    <x v="231"/>
    <m/>
    <x v="17"/>
    <x v="0"/>
    <x v="17"/>
    <n v="0"/>
    <n v="0"/>
    <n v="2"/>
    <n v="5"/>
    <n v="2"/>
    <n v="2"/>
    <n v="0"/>
    <n v="0"/>
    <n v="1"/>
    <n v="1"/>
    <n v="0"/>
    <n v="2"/>
  </r>
  <r>
    <x v="231"/>
    <s v="Wiley"/>
    <s v="ISNI:0000000403801313"/>
    <s v="Wiley Online Library"/>
    <s v="10.1002/(ISSN)1552-8618"/>
    <s v="Wiley:ETC"/>
    <s v="0730-7268"/>
    <x v="231"/>
    <m/>
    <x v="17"/>
    <x v="1"/>
    <x v="19"/>
    <n v="0"/>
    <n v="0"/>
    <n v="2"/>
    <n v="7"/>
    <n v="2"/>
    <n v="2"/>
    <n v="0"/>
    <n v="0"/>
    <n v="1"/>
    <n v="2"/>
    <n v="0"/>
    <n v="4"/>
  </r>
  <r>
    <x v="231"/>
    <s v="Wiley"/>
    <s v="ISNI:0000000403801313"/>
    <s v="Wiley Online Library"/>
    <s v="10.1002/(ISSN)1552-8618"/>
    <s v="Wiley:ETC"/>
    <s v="0730-7268"/>
    <x v="231"/>
    <m/>
    <x v="18"/>
    <x v="0"/>
    <x v="4"/>
    <n v="1"/>
    <n v="2"/>
    <n v="2"/>
    <n v="1"/>
    <n v="0"/>
    <n v="0"/>
    <n v="0"/>
    <n v="1"/>
    <n v="0"/>
    <n v="0"/>
    <n v="0"/>
    <n v="1"/>
  </r>
  <r>
    <x v="231"/>
    <s v="Wiley"/>
    <s v="ISNI:0000000403801313"/>
    <s v="Wiley Online Library"/>
    <s v="10.1002/(ISSN)1552-8618"/>
    <s v="Wiley:ETC"/>
    <s v="0730-7268"/>
    <x v="231"/>
    <m/>
    <x v="18"/>
    <x v="1"/>
    <x v="10"/>
    <n v="2"/>
    <n v="2"/>
    <n v="3"/>
    <n v="2"/>
    <n v="0"/>
    <n v="0"/>
    <n v="0"/>
    <n v="2"/>
    <n v="0"/>
    <n v="0"/>
    <n v="0"/>
    <n v="1"/>
  </r>
  <r>
    <x v="231"/>
    <s v="Wiley"/>
    <s v="ISNI:0000000403801313"/>
    <s v="Wiley Online Library"/>
    <s v="10.1002/(ISSN)1552-8618"/>
    <s v="Wiley:ETC"/>
    <s v="0730-7268"/>
    <x v="231"/>
    <m/>
    <x v="19"/>
    <x v="0"/>
    <x v="14"/>
    <n v="0"/>
    <n v="1"/>
    <n v="0"/>
    <n v="0"/>
    <n v="0"/>
    <n v="2"/>
    <n v="0"/>
    <n v="0"/>
    <n v="0"/>
    <n v="3"/>
    <n v="1"/>
    <n v="4"/>
  </r>
  <r>
    <x v="231"/>
    <s v="Wiley"/>
    <s v="ISNI:0000000403801313"/>
    <s v="Wiley Online Library"/>
    <s v="10.1002/(ISSN)1552-8618"/>
    <s v="Wiley:ETC"/>
    <s v="0730-7268"/>
    <x v="231"/>
    <m/>
    <x v="19"/>
    <x v="1"/>
    <x v="17"/>
    <n v="0"/>
    <n v="1"/>
    <n v="0"/>
    <n v="0"/>
    <n v="0"/>
    <n v="4"/>
    <n v="0"/>
    <n v="0"/>
    <n v="0"/>
    <n v="4"/>
    <n v="2"/>
    <n v="4"/>
  </r>
  <r>
    <x v="231"/>
    <s v="Wiley"/>
    <s v="ISNI:0000000403801313"/>
    <s v="Wiley Online Library"/>
    <s v="10.1002/(ISSN)1552-8618"/>
    <s v="Wiley:ETC"/>
    <s v="0730-7268"/>
    <x v="231"/>
    <m/>
    <x v="20"/>
    <x v="0"/>
    <x v="5"/>
    <n v="1"/>
    <n v="0"/>
    <n v="1"/>
    <n v="0"/>
    <n v="0"/>
    <n v="1"/>
    <n v="0"/>
    <n v="1"/>
    <n v="1"/>
    <n v="0"/>
    <n v="2"/>
    <n v="0"/>
  </r>
  <r>
    <x v="231"/>
    <s v="Wiley"/>
    <s v="ISNI:0000000403801313"/>
    <s v="Wiley Online Library"/>
    <s v="10.1002/(ISSN)1552-8618"/>
    <s v="Wiley:ETC"/>
    <s v="0730-7268"/>
    <x v="231"/>
    <m/>
    <x v="20"/>
    <x v="1"/>
    <x v="6"/>
    <n v="1"/>
    <n v="0"/>
    <n v="1"/>
    <n v="0"/>
    <n v="0"/>
    <n v="1"/>
    <n v="0"/>
    <n v="3"/>
    <n v="2"/>
    <n v="0"/>
    <n v="2"/>
    <n v="0"/>
  </r>
  <r>
    <x v="232"/>
    <s v="Wiley"/>
    <s v="ISNI:0000000403801313"/>
    <s v="Wiley Online Library"/>
    <s v="10.1002/(ISSN)1098-2280"/>
    <s v="Wiley:EM"/>
    <s v="0893-6692"/>
    <x v="232"/>
    <m/>
    <x v="23"/>
    <x v="0"/>
    <x v="1"/>
    <n v="0"/>
    <n v="0"/>
    <n v="0"/>
    <n v="2"/>
    <n v="0"/>
    <n v="0"/>
    <n v="0"/>
    <n v="0"/>
    <n v="0"/>
    <n v="0"/>
    <n v="0"/>
    <n v="0"/>
  </r>
  <r>
    <x v="232"/>
    <s v="Wiley"/>
    <s v="ISNI:0000000403801313"/>
    <s v="Wiley Online Library"/>
    <s v="10.1002/(ISSN)1098-2280"/>
    <s v="Wiley:EM"/>
    <s v="0893-6692"/>
    <x v="232"/>
    <m/>
    <x v="23"/>
    <x v="1"/>
    <x v="1"/>
    <n v="0"/>
    <n v="0"/>
    <n v="0"/>
    <n v="2"/>
    <n v="0"/>
    <n v="0"/>
    <n v="0"/>
    <n v="0"/>
    <n v="0"/>
    <n v="0"/>
    <n v="0"/>
    <n v="0"/>
  </r>
  <r>
    <x v="232"/>
    <s v="Wiley"/>
    <s v="ISNI:0000000403801313"/>
    <s v="Wiley Online Library"/>
    <s v="10.1002/(ISSN)1098-2280"/>
    <s v="Wiley:EM"/>
    <s v="0893-6692"/>
    <x v="232"/>
    <m/>
    <x v="10"/>
    <x v="0"/>
    <x v="1"/>
    <n v="0"/>
    <n v="0"/>
    <n v="0"/>
    <n v="2"/>
    <n v="0"/>
    <n v="0"/>
    <n v="0"/>
    <n v="0"/>
    <n v="0"/>
    <n v="0"/>
    <n v="0"/>
    <n v="0"/>
  </r>
  <r>
    <x v="232"/>
    <s v="Wiley"/>
    <s v="ISNI:0000000403801313"/>
    <s v="Wiley Online Library"/>
    <s v="10.1002/(ISSN)1098-2280"/>
    <s v="Wiley:EM"/>
    <s v="0893-6692"/>
    <x v="232"/>
    <m/>
    <x v="10"/>
    <x v="1"/>
    <x v="2"/>
    <n v="0"/>
    <n v="0"/>
    <n v="0"/>
    <n v="3"/>
    <n v="0"/>
    <n v="0"/>
    <n v="0"/>
    <n v="0"/>
    <n v="0"/>
    <n v="0"/>
    <n v="0"/>
    <n v="0"/>
  </r>
  <r>
    <x v="233"/>
    <s v="Wiley"/>
    <s v="ISNI:0000000403801313"/>
    <s v="Wiley Online Library"/>
    <s v="10.1002/(ISSN)1099-095X"/>
    <s v="Wiley:ENV"/>
    <s v="1180-4009"/>
    <x v="233"/>
    <m/>
    <x v="23"/>
    <x v="0"/>
    <x v="0"/>
    <n v="0"/>
    <n v="0"/>
    <n v="0"/>
    <n v="0"/>
    <n v="0"/>
    <n v="1"/>
    <n v="0"/>
    <n v="0"/>
    <n v="0"/>
    <n v="0"/>
    <n v="0"/>
    <n v="0"/>
  </r>
  <r>
    <x v="233"/>
    <s v="Wiley"/>
    <s v="ISNI:0000000403801313"/>
    <s v="Wiley Online Library"/>
    <s v="10.1002/(ISSN)1099-095X"/>
    <s v="Wiley:ENV"/>
    <s v="1180-4009"/>
    <x v="233"/>
    <m/>
    <x v="23"/>
    <x v="1"/>
    <x v="0"/>
    <n v="0"/>
    <n v="0"/>
    <n v="0"/>
    <n v="0"/>
    <n v="0"/>
    <n v="1"/>
    <n v="0"/>
    <n v="0"/>
    <n v="0"/>
    <n v="0"/>
    <n v="0"/>
    <n v="0"/>
  </r>
  <r>
    <x v="233"/>
    <s v="Wiley"/>
    <s v="ISNI:0000000403801313"/>
    <s v="Wiley Online Library"/>
    <s v="10.1002/(ISSN)1099-095X"/>
    <s v="Wiley:ENV"/>
    <s v="1180-4009"/>
    <x v="233"/>
    <m/>
    <x v="4"/>
    <x v="0"/>
    <x v="0"/>
    <n v="1"/>
    <n v="0"/>
    <n v="0"/>
    <n v="0"/>
    <n v="0"/>
    <n v="0"/>
    <n v="0"/>
    <n v="0"/>
    <n v="0"/>
    <n v="0"/>
    <n v="0"/>
    <n v="0"/>
  </r>
  <r>
    <x v="233"/>
    <s v="Wiley"/>
    <s v="ISNI:0000000403801313"/>
    <s v="Wiley Online Library"/>
    <s v="10.1002/(ISSN)1099-095X"/>
    <s v="Wiley:ENV"/>
    <s v="1180-4009"/>
    <x v="233"/>
    <m/>
    <x v="4"/>
    <x v="1"/>
    <x v="0"/>
    <n v="1"/>
    <n v="0"/>
    <n v="0"/>
    <n v="0"/>
    <n v="0"/>
    <n v="0"/>
    <n v="0"/>
    <n v="0"/>
    <n v="0"/>
    <n v="0"/>
    <n v="0"/>
    <n v="0"/>
  </r>
  <r>
    <x v="233"/>
    <s v="Wiley"/>
    <s v="ISNI:0000000403801313"/>
    <s v="Wiley Online Library"/>
    <s v="10.1002/(ISSN)1099-095X"/>
    <s v="Wiley:ENV"/>
    <s v="1180-4009"/>
    <x v="233"/>
    <m/>
    <x v="7"/>
    <x v="0"/>
    <x v="1"/>
    <n v="0"/>
    <n v="0"/>
    <n v="1"/>
    <n v="0"/>
    <n v="0"/>
    <n v="0"/>
    <n v="0"/>
    <n v="0"/>
    <n v="0"/>
    <n v="0"/>
    <n v="1"/>
    <n v="0"/>
  </r>
  <r>
    <x v="233"/>
    <s v="Wiley"/>
    <s v="ISNI:0000000403801313"/>
    <s v="Wiley Online Library"/>
    <s v="10.1002/(ISSN)1099-095X"/>
    <s v="Wiley:ENV"/>
    <s v="1180-4009"/>
    <x v="233"/>
    <m/>
    <x v="7"/>
    <x v="1"/>
    <x v="2"/>
    <n v="0"/>
    <n v="0"/>
    <n v="2"/>
    <n v="0"/>
    <n v="0"/>
    <n v="0"/>
    <n v="0"/>
    <n v="0"/>
    <n v="0"/>
    <n v="0"/>
    <n v="1"/>
    <n v="0"/>
  </r>
  <r>
    <x v="233"/>
    <s v="Wiley"/>
    <s v="ISNI:0000000403801313"/>
    <s v="Wiley Online Library"/>
    <s v="10.1002/(ISSN)1099-095X"/>
    <s v="Wiley:ENV"/>
    <s v="1180-4009"/>
    <x v="233"/>
    <m/>
    <x v="25"/>
    <x v="0"/>
    <x v="1"/>
    <n v="1"/>
    <n v="1"/>
    <n v="0"/>
    <n v="0"/>
    <n v="0"/>
    <n v="0"/>
    <n v="0"/>
    <n v="0"/>
    <n v="0"/>
    <n v="0"/>
    <n v="0"/>
    <n v="0"/>
  </r>
  <r>
    <x v="233"/>
    <s v="Wiley"/>
    <s v="ISNI:0000000403801313"/>
    <s v="Wiley Online Library"/>
    <s v="10.1002/(ISSN)1099-095X"/>
    <s v="Wiley:ENV"/>
    <s v="1180-4009"/>
    <x v="233"/>
    <m/>
    <x v="25"/>
    <x v="1"/>
    <x v="2"/>
    <n v="1"/>
    <n v="2"/>
    <n v="0"/>
    <n v="0"/>
    <n v="0"/>
    <n v="0"/>
    <n v="0"/>
    <n v="0"/>
    <n v="0"/>
    <n v="0"/>
    <n v="0"/>
    <n v="0"/>
  </r>
  <r>
    <x v="233"/>
    <s v="Wiley"/>
    <s v="ISNI:0000000403801313"/>
    <s v="Wiley Online Library"/>
    <s v="10.1002/(ISSN)1099-095X"/>
    <s v="Wiley:ENV"/>
    <s v="1180-4009"/>
    <x v="233"/>
    <m/>
    <x v="11"/>
    <x v="0"/>
    <x v="0"/>
    <n v="0"/>
    <n v="0"/>
    <n v="0"/>
    <n v="0"/>
    <n v="0"/>
    <n v="0"/>
    <n v="0"/>
    <n v="1"/>
    <n v="0"/>
    <n v="0"/>
    <n v="0"/>
    <n v="0"/>
  </r>
  <r>
    <x v="233"/>
    <s v="Wiley"/>
    <s v="ISNI:0000000403801313"/>
    <s v="Wiley Online Library"/>
    <s v="10.1002/(ISSN)1099-095X"/>
    <s v="Wiley:ENV"/>
    <s v="1180-4009"/>
    <x v="233"/>
    <m/>
    <x v="11"/>
    <x v="1"/>
    <x v="1"/>
    <n v="0"/>
    <n v="0"/>
    <n v="0"/>
    <n v="0"/>
    <n v="0"/>
    <n v="0"/>
    <n v="0"/>
    <n v="2"/>
    <n v="0"/>
    <n v="0"/>
    <n v="0"/>
    <n v="0"/>
  </r>
  <r>
    <x v="233"/>
    <s v="Wiley"/>
    <s v="ISNI:0000000403801313"/>
    <s v="Wiley Online Library"/>
    <s v="10.1002/(ISSN)1099-095X"/>
    <s v="Wiley:ENV"/>
    <s v="1180-4009"/>
    <x v="233"/>
    <m/>
    <x v="12"/>
    <x v="0"/>
    <x v="0"/>
    <n v="0"/>
    <n v="0"/>
    <n v="0"/>
    <n v="0"/>
    <n v="0"/>
    <n v="1"/>
    <n v="0"/>
    <n v="0"/>
    <n v="0"/>
    <n v="0"/>
    <n v="0"/>
    <n v="0"/>
  </r>
  <r>
    <x v="233"/>
    <s v="Wiley"/>
    <s v="ISNI:0000000403801313"/>
    <s v="Wiley Online Library"/>
    <s v="10.1002/(ISSN)1099-095X"/>
    <s v="Wiley:ENV"/>
    <s v="1180-4009"/>
    <x v="233"/>
    <m/>
    <x v="12"/>
    <x v="1"/>
    <x v="0"/>
    <n v="0"/>
    <n v="0"/>
    <n v="0"/>
    <n v="0"/>
    <n v="0"/>
    <n v="1"/>
    <n v="0"/>
    <n v="0"/>
    <n v="0"/>
    <n v="0"/>
    <n v="0"/>
    <n v="0"/>
  </r>
  <r>
    <x v="234"/>
    <s v="Wiley"/>
    <s v="ISNI:0000000403801313"/>
    <s v="Wiley Online Library"/>
    <s v="10.1002/(ISSN)2324-9250"/>
    <s v="Wiley:EOST"/>
    <s v="0096-3941"/>
    <x v="234"/>
    <m/>
    <x v="3"/>
    <x v="0"/>
    <x v="1"/>
    <n v="0"/>
    <n v="0"/>
    <n v="0"/>
    <n v="0"/>
    <n v="0"/>
    <n v="0"/>
    <n v="1"/>
    <n v="0"/>
    <n v="0"/>
    <n v="0"/>
    <n v="0"/>
    <n v="1"/>
  </r>
  <r>
    <x v="234"/>
    <s v="Wiley"/>
    <s v="ISNI:0000000403801313"/>
    <s v="Wiley Online Library"/>
    <s v="10.1002/(ISSN)2324-9250"/>
    <s v="Wiley:EOST"/>
    <s v="0096-3941"/>
    <x v="234"/>
    <m/>
    <x v="3"/>
    <x v="1"/>
    <x v="1"/>
    <n v="0"/>
    <n v="0"/>
    <n v="0"/>
    <n v="0"/>
    <n v="0"/>
    <n v="0"/>
    <n v="1"/>
    <n v="0"/>
    <n v="0"/>
    <n v="0"/>
    <n v="0"/>
    <n v="1"/>
  </r>
  <r>
    <x v="234"/>
    <s v="Wiley"/>
    <s v="ISNI:0000000403801313"/>
    <s v="Wiley Online Library"/>
    <s v="10.1002/(ISSN)2324-9250"/>
    <s v="Wiley:EOST"/>
    <s v="0096-3941"/>
    <x v="234"/>
    <m/>
    <x v="22"/>
    <x v="0"/>
    <x v="1"/>
    <n v="0"/>
    <n v="0"/>
    <n v="0"/>
    <n v="1"/>
    <n v="0"/>
    <n v="0"/>
    <n v="1"/>
    <n v="0"/>
    <n v="0"/>
    <n v="0"/>
    <n v="0"/>
    <n v="0"/>
  </r>
  <r>
    <x v="234"/>
    <s v="Wiley"/>
    <s v="ISNI:0000000403801313"/>
    <s v="Wiley Online Library"/>
    <s v="10.1002/(ISSN)2324-9250"/>
    <s v="Wiley:EOST"/>
    <s v="0096-3941"/>
    <x v="234"/>
    <m/>
    <x v="22"/>
    <x v="1"/>
    <x v="1"/>
    <n v="0"/>
    <n v="0"/>
    <n v="0"/>
    <n v="1"/>
    <n v="0"/>
    <n v="0"/>
    <n v="1"/>
    <n v="0"/>
    <n v="0"/>
    <n v="0"/>
    <n v="0"/>
    <n v="0"/>
  </r>
  <r>
    <x v="234"/>
    <s v="Wiley"/>
    <s v="ISNI:0000000403801313"/>
    <s v="Wiley Online Library"/>
    <s v="10.1002/(ISSN)2324-9250"/>
    <s v="Wiley:EOST"/>
    <s v="0096-3941"/>
    <x v="234"/>
    <m/>
    <x v="7"/>
    <x v="0"/>
    <x v="0"/>
    <n v="0"/>
    <n v="0"/>
    <n v="0"/>
    <n v="1"/>
    <n v="0"/>
    <n v="0"/>
    <n v="0"/>
    <n v="0"/>
    <n v="0"/>
    <n v="0"/>
    <n v="0"/>
    <n v="0"/>
  </r>
  <r>
    <x v="234"/>
    <s v="Wiley"/>
    <s v="ISNI:0000000403801313"/>
    <s v="Wiley Online Library"/>
    <s v="10.1002/(ISSN)2324-9250"/>
    <s v="Wiley:EOST"/>
    <s v="0096-3941"/>
    <x v="234"/>
    <m/>
    <x v="7"/>
    <x v="1"/>
    <x v="0"/>
    <n v="0"/>
    <n v="0"/>
    <n v="0"/>
    <n v="1"/>
    <n v="0"/>
    <n v="0"/>
    <n v="0"/>
    <n v="0"/>
    <n v="0"/>
    <n v="0"/>
    <n v="0"/>
    <n v="0"/>
  </r>
  <r>
    <x v="234"/>
    <s v="Wiley"/>
    <s v="ISNI:0000000403801313"/>
    <s v="Wiley Online Library"/>
    <s v="10.1002/(ISSN)2324-9250"/>
    <s v="Wiley:EOST"/>
    <s v="0096-3941"/>
    <x v="234"/>
    <m/>
    <x v="8"/>
    <x v="0"/>
    <x v="0"/>
    <n v="0"/>
    <n v="0"/>
    <n v="0"/>
    <n v="1"/>
    <n v="0"/>
    <n v="0"/>
    <n v="0"/>
    <n v="0"/>
    <n v="0"/>
    <n v="0"/>
    <n v="0"/>
    <n v="0"/>
  </r>
  <r>
    <x v="234"/>
    <s v="Wiley"/>
    <s v="ISNI:0000000403801313"/>
    <s v="Wiley Online Library"/>
    <s v="10.1002/(ISSN)2324-9250"/>
    <s v="Wiley:EOST"/>
    <s v="0096-3941"/>
    <x v="234"/>
    <m/>
    <x v="8"/>
    <x v="1"/>
    <x v="0"/>
    <n v="0"/>
    <n v="0"/>
    <n v="0"/>
    <n v="1"/>
    <n v="0"/>
    <n v="0"/>
    <n v="0"/>
    <n v="0"/>
    <n v="0"/>
    <n v="0"/>
    <n v="0"/>
    <n v="0"/>
  </r>
  <r>
    <x v="234"/>
    <s v="Wiley"/>
    <s v="ISNI:0000000403801313"/>
    <s v="Wiley Online Library"/>
    <s v="10.1002/(ISSN)2324-9250a"/>
    <s v="Wiley:EOST"/>
    <s v="0002-8606"/>
    <x v="234"/>
    <m/>
    <x v="75"/>
    <x v="0"/>
    <x v="0"/>
    <n v="1"/>
    <n v="0"/>
    <n v="0"/>
    <n v="0"/>
    <n v="0"/>
    <n v="0"/>
    <n v="0"/>
    <n v="0"/>
    <n v="0"/>
    <n v="0"/>
    <n v="0"/>
    <n v="0"/>
  </r>
  <r>
    <x v="234"/>
    <s v="Wiley"/>
    <s v="ISNI:0000000403801313"/>
    <s v="Wiley Online Library"/>
    <s v="10.1002/(ISSN)2324-9250a"/>
    <s v="Wiley:EOST"/>
    <s v="0002-8606"/>
    <x v="234"/>
    <m/>
    <x v="75"/>
    <x v="1"/>
    <x v="0"/>
    <n v="1"/>
    <n v="0"/>
    <n v="0"/>
    <n v="0"/>
    <n v="0"/>
    <n v="0"/>
    <n v="0"/>
    <n v="0"/>
    <n v="0"/>
    <n v="0"/>
    <n v="0"/>
    <n v="0"/>
  </r>
  <r>
    <x v="234"/>
    <s v="Wiley"/>
    <s v="ISNI:0000000403801313"/>
    <s v="Wiley Online Library"/>
    <s v="10.1002/(ISSN)2324-9250a"/>
    <s v="Wiley:EOST"/>
    <s v="0002-8606"/>
    <x v="234"/>
    <m/>
    <x v="37"/>
    <x v="0"/>
    <x v="0"/>
    <n v="0"/>
    <n v="0"/>
    <n v="0"/>
    <n v="0"/>
    <n v="0"/>
    <n v="0"/>
    <n v="0"/>
    <n v="0"/>
    <n v="0"/>
    <n v="0"/>
    <n v="1"/>
    <n v="0"/>
  </r>
  <r>
    <x v="234"/>
    <s v="Wiley"/>
    <s v="ISNI:0000000403801313"/>
    <s v="Wiley Online Library"/>
    <s v="10.1002/(ISSN)2324-9250a"/>
    <s v="Wiley:EOST"/>
    <s v="0002-8606"/>
    <x v="234"/>
    <m/>
    <x v="37"/>
    <x v="1"/>
    <x v="0"/>
    <n v="0"/>
    <n v="0"/>
    <n v="0"/>
    <n v="0"/>
    <n v="0"/>
    <n v="0"/>
    <n v="0"/>
    <n v="0"/>
    <n v="0"/>
    <n v="0"/>
    <n v="1"/>
    <n v="0"/>
  </r>
  <r>
    <x v="235"/>
    <s v="Wiley"/>
    <s v="ISNI:0000000403801313"/>
    <s v="Wiley Online Library"/>
    <s v="10.1001/(ISSN)2042-3292"/>
    <s v="Wiley:EVE"/>
    <s v="0957-7734"/>
    <x v="235"/>
    <m/>
    <x v="8"/>
    <x v="0"/>
    <x v="0"/>
    <n v="0"/>
    <n v="0"/>
    <n v="0"/>
    <n v="0"/>
    <n v="0"/>
    <n v="0"/>
    <n v="0"/>
    <n v="0"/>
    <n v="1"/>
    <n v="0"/>
    <n v="0"/>
    <n v="0"/>
  </r>
  <r>
    <x v="235"/>
    <s v="Wiley"/>
    <s v="ISNI:0000000403801313"/>
    <s v="Wiley Online Library"/>
    <s v="10.1001/(ISSN)2042-3292"/>
    <s v="Wiley:EVE"/>
    <s v="0957-7734"/>
    <x v="235"/>
    <m/>
    <x v="8"/>
    <x v="1"/>
    <x v="0"/>
    <n v="0"/>
    <n v="0"/>
    <n v="0"/>
    <n v="0"/>
    <n v="0"/>
    <n v="0"/>
    <n v="0"/>
    <n v="0"/>
    <n v="1"/>
    <n v="0"/>
    <n v="0"/>
    <n v="0"/>
  </r>
  <r>
    <x v="236"/>
    <s v="Wiley"/>
    <s v="ISNI:0000000403801313"/>
    <s v="Wiley Online Library"/>
    <s v="10.1001/(ISSN)2042-3306"/>
    <s v="Wiley:EVJ"/>
    <s v="0425-1644"/>
    <x v="236"/>
    <m/>
    <x v="7"/>
    <x v="0"/>
    <x v="1"/>
    <n v="0"/>
    <n v="0"/>
    <n v="0"/>
    <n v="0"/>
    <n v="0"/>
    <n v="0"/>
    <n v="0"/>
    <n v="0"/>
    <n v="0"/>
    <n v="0"/>
    <n v="0"/>
    <n v="2"/>
  </r>
  <r>
    <x v="236"/>
    <s v="Wiley"/>
    <s v="ISNI:0000000403801313"/>
    <s v="Wiley Online Library"/>
    <s v="10.1001/(ISSN)2042-3306"/>
    <s v="Wiley:EVJ"/>
    <s v="0425-1644"/>
    <x v="236"/>
    <m/>
    <x v="7"/>
    <x v="1"/>
    <x v="7"/>
    <n v="0"/>
    <n v="0"/>
    <n v="0"/>
    <n v="0"/>
    <n v="0"/>
    <n v="0"/>
    <n v="0"/>
    <n v="0"/>
    <n v="0"/>
    <n v="0"/>
    <n v="0"/>
    <n v="4"/>
  </r>
  <r>
    <x v="236"/>
    <s v="Wiley"/>
    <s v="ISNI:0000000403801313"/>
    <s v="Wiley Online Library"/>
    <s v="10.1001/(ISSN)2042-3306"/>
    <s v="Wiley:EVJ"/>
    <s v="0425-1644"/>
    <x v="236"/>
    <m/>
    <x v="10"/>
    <x v="0"/>
    <x v="0"/>
    <n v="0"/>
    <n v="0"/>
    <n v="0"/>
    <n v="0"/>
    <n v="0"/>
    <n v="0"/>
    <n v="0"/>
    <n v="0"/>
    <n v="0"/>
    <n v="0"/>
    <n v="0"/>
    <n v="1"/>
  </r>
  <r>
    <x v="236"/>
    <s v="Wiley"/>
    <s v="ISNI:0000000403801313"/>
    <s v="Wiley Online Library"/>
    <s v="10.1001/(ISSN)2042-3306"/>
    <s v="Wiley:EVJ"/>
    <s v="0425-1644"/>
    <x v="236"/>
    <m/>
    <x v="10"/>
    <x v="1"/>
    <x v="2"/>
    <n v="0"/>
    <n v="0"/>
    <n v="0"/>
    <n v="0"/>
    <n v="0"/>
    <n v="0"/>
    <n v="0"/>
    <n v="0"/>
    <n v="0"/>
    <n v="0"/>
    <n v="0"/>
    <n v="3"/>
  </r>
  <r>
    <x v="237"/>
    <s v="Wiley"/>
    <s v="ISNI:0000000403801313"/>
    <s v="Wiley Online Library"/>
    <s v="10.1111/(ISSN)1439-0310"/>
    <s v="Wiley:ETH"/>
    <s v="0179-1613"/>
    <x v="237"/>
    <m/>
    <x v="46"/>
    <x v="0"/>
    <x v="1"/>
    <n v="0"/>
    <n v="0"/>
    <n v="0"/>
    <n v="0"/>
    <n v="0"/>
    <n v="0"/>
    <n v="0"/>
    <n v="0"/>
    <n v="0"/>
    <n v="0"/>
    <n v="2"/>
    <n v="0"/>
  </r>
  <r>
    <x v="237"/>
    <s v="Wiley"/>
    <s v="ISNI:0000000403801313"/>
    <s v="Wiley Online Library"/>
    <s v="10.1111/(ISSN)1439-0310"/>
    <s v="Wiley:ETH"/>
    <s v="0179-1613"/>
    <x v="237"/>
    <m/>
    <x v="46"/>
    <x v="1"/>
    <x v="1"/>
    <n v="0"/>
    <n v="0"/>
    <n v="0"/>
    <n v="0"/>
    <n v="0"/>
    <n v="0"/>
    <n v="0"/>
    <n v="0"/>
    <n v="0"/>
    <n v="0"/>
    <n v="2"/>
    <n v="0"/>
  </r>
  <r>
    <x v="237"/>
    <s v="Wiley"/>
    <s v="ISNI:0000000403801313"/>
    <s v="Wiley Online Library"/>
    <s v="10.1111/(ISSN)1439-0310"/>
    <s v="Wiley:ETH"/>
    <s v="0179-1613"/>
    <x v="237"/>
    <m/>
    <x v="35"/>
    <x v="0"/>
    <x v="0"/>
    <n v="0"/>
    <n v="0"/>
    <n v="0"/>
    <n v="0"/>
    <n v="0"/>
    <n v="0"/>
    <n v="0"/>
    <n v="0"/>
    <n v="0"/>
    <n v="0"/>
    <n v="1"/>
    <n v="0"/>
  </r>
  <r>
    <x v="237"/>
    <s v="Wiley"/>
    <s v="ISNI:0000000403801313"/>
    <s v="Wiley Online Library"/>
    <s v="10.1111/(ISSN)1439-0310"/>
    <s v="Wiley:ETH"/>
    <s v="0179-1613"/>
    <x v="237"/>
    <m/>
    <x v="35"/>
    <x v="1"/>
    <x v="0"/>
    <n v="0"/>
    <n v="0"/>
    <n v="0"/>
    <n v="0"/>
    <n v="0"/>
    <n v="0"/>
    <n v="0"/>
    <n v="0"/>
    <n v="0"/>
    <n v="0"/>
    <n v="1"/>
    <n v="0"/>
  </r>
  <r>
    <x v="237"/>
    <s v="Wiley"/>
    <s v="ISNI:0000000403801313"/>
    <s v="Wiley Online Library"/>
    <s v="10.1111/(ISSN)1439-0310"/>
    <s v="Wiley:ETH"/>
    <s v="0179-1613"/>
    <x v="237"/>
    <m/>
    <x v="27"/>
    <x v="0"/>
    <x v="1"/>
    <n v="0"/>
    <n v="0"/>
    <n v="0"/>
    <n v="0"/>
    <n v="0"/>
    <n v="1"/>
    <n v="0"/>
    <n v="0"/>
    <n v="0"/>
    <n v="0"/>
    <n v="1"/>
    <n v="0"/>
  </r>
  <r>
    <x v="237"/>
    <s v="Wiley"/>
    <s v="ISNI:0000000403801313"/>
    <s v="Wiley Online Library"/>
    <s v="10.1111/(ISSN)1439-0310"/>
    <s v="Wiley:ETH"/>
    <s v="0179-1613"/>
    <x v="237"/>
    <m/>
    <x v="27"/>
    <x v="1"/>
    <x v="1"/>
    <n v="0"/>
    <n v="0"/>
    <n v="0"/>
    <n v="0"/>
    <n v="0"/>
    <n v="1"/>
    <n v="0"/>
    <n v="0"/>
    <n v="0"/>
    <n v="0"/>
    <n v="1"/>
    <n v="0"/>
  </r>
  <r>
    <x v="237"/>
    <s v="Wiley"/>
    <s v="ISNI:0000000403801313"/>
    <s v="Wiley Online Library"/>
    <s v="10.1111/(ISSN)1439-0310"/>
    <s v="Wiley:ETH"/>
    <s v="0179-1613"/>
    <x v="237"/>
    <m/>
    <x v="30"/>
    <x v="0"/>
    <x v="7"/>
    <n v="0"/>
    <n v="0"/>
    <n v="4"/>
    <n v="0"/>
    <n v="0"/>
    <n v="0"/>
    <n v="0"/>
    <n v="0"/>
    <n v="0"/>
    <n v="0"/>
    <n v="0"/>
    <n v="0"/>
  </r>
  <r>
    <x v="237"/>
    <s v="Wiley"/>
    <s v="ISNI:0000000403801313"/>
    <s v="Wiley Online Library"/>
    <s v="10.1111/(ISSN)1439-0310"/>
    <s v="Wiley:ETH"/>
    <s v="0179-1613"/>
    <x v="237"/>
    <m/>
    <x v="30"/>
    <x v="1"/>
    <x v="7"/>
    <n v="0"/>
    <n v="0"/>
    <n v="4"/>
    <n v="0"/>
    <n v="0"/>
    <n v="0"/>
    <n v="0"/>
    <n v="0"/>
    <n v="0"/>
    <n v="0"/>
    <n v="0"/>
    <n v="0"/>
  </r>
  <r>
    <x v="237"/>
    <s v="Wiley"/>
    <s v="ISNI:0000000403801313"/>
    <s v="Wiley Online Library"/>
    <s v="10.1111/(ISSN)1439-0310"/>
    <s v="Wiley:ETH"/>
    <s v="0179-1613"/>
    <x v="237"/>
    <m/>
    <x v="29"/>
    <x v="0"/>
    <x v="1"/>
    <n v="0"/>
    <n v="0"/>
    <n v="0"/>
    <n v="0"/>
    <n v="0"/>
    <n v="0"/>
    <n v="0"/>
    <n v="0"/>
    <n v="0"/>
    <n v="0"/>
    <n v="0"/>
    <n v="2"/>
  </r>
  <r>
    <x v="237"/>
    <s v="Wiley"/>
    <s v="ISNI:0000000403801313"/>
    <s v="Wiley Online Library"/>
    <s v="10.1111/(ISSN)1439-0310"/>
    <s v="Wiley:ETH"/>
    <s v="0179-1613"/>
    <x v="237"/>
    <m/>
    <x v="29"/>
    <x v="1"/>
    <x v="1"/>
    <n v="0"/>
    <n v="0"/>
    <n v="0"/>
    <n v="0"/>
    <n v="0"/>
    <n v="0"/>
    <n v="0"/>
    <n v="0"/>
    <n v="0"/>
    <n v="0"/>
    <n v="0"/>
    <n v="2"/>
  </r>
  <r>
    <x v="237"/>
    <s v="Wiley"/>
    <s v="ISNI:0000000403801313"/>
    <s v="Wiley Online Library"/>
    <s v="10.1111/(ISSN)1439-0310"/>
    <s v="Wiley:ETH"/>
    <s v="0179-1613"/>
    <x v="237"/>
    <m/>
    <x v="3"/>
    <x v="0"/>
    <x v="0"/>
    <n v="0"/>
    <n v="0"/>
    <n v="0"/>
    <n v="0"/>
    <n v="0"/>
    <n v="1"/>
    <n v="0"/>
    <n v="0"/>
    <n v="0"/>
    <n v="0"/>
    <n v="0"/>
    <n v="0"/>
  </r>
  <r>
    <x v="237"/>
    <s v="Wiley"/>
    <s v="ISNI:0000000403801313"/>
    <s v="Wiley Online Library"/>
    <s v="10.1111/(ISSN)1439-0310"/>
    <s v="Wiley:ETH"/>
    <s v="0179-1613"/>
    <x v="237"/>
    <m/>
    <x v="3"/>
    <x v="1"/>
    <x v="0"/>
    <n v="0"/>
    <n v="0"/>
    <n v="0"/>
    <n v="0"/>
    <n v="0"/>
    <n v="1"/>
    <n v="0"/>
    <n v="0"/>
    <n v="0"/>
    <n v="0"/>
    <n v="0"/>
    <n v="0"/>
  </r>
  <r>
    <x v="237"/>
    <s v="Wiley"/>
    <s v="ISNI:0000000403801313"/>
    <s v="Wiley Online Library"/>
    <s v="10.1111/(ISSN)1439-0310"/>
    <s v="Wiley:ETH"/>
    <s v="0179-1613"/>
    <x v="237"/>
    <m/>
    <x v="4"/>
    <x v="0"/>
    <x v="1"/>
    <n v="0"/>
    <n v="0"/>
    <n v="1"/>
    <n v="0"/>
    <n v="0"/>
    <n v="0"/>
    <n v="0"/>
    <n v="0"/>
    <n v="0"/>
    <n v="1"/>
    <n v="0"/>
    <n v="0"/>
  </r>
  <r>
    <x v="237"/>
    <s v="Wiley"/>
    <s v="ISNI:0000000403801313"/>
    <s v="Wiley Online Library"/>
    <s v="10.1111/(ISSN)1439-0310"/>
    <s v="Wiley:ETH"/>
    <s v="0179-1613"/>
    <x v="237"/>
    <m/>
    <x v="4"/>
    <x v="1"/>
    <x v="2"/>
    <n v="0"/>
    <n v="0"/>
    <n v="1"/>
    <n v="0"/>
    <n v="0"/>
    <n v="0"/>
    <n v="0"/>
    <n v="0"/>
    <n v="0"/>
    <n v="2"/>
    <n v="0"/>
    <n v="0"/>
  </r>
  <r>
    <x v="237"/>
    <s v="Wiley"/>
    <s v="ISNI:0000000403801313"/>
    <s v="Wiley Online Library"/>
    <s v="10.1111/(ISSN)1439-0310"/>
    <s v="Wiley:ETH"/>
    <s v="0179-1613"/>
    <x v="237"/>
    <m/>
    <x v="28"/>
    <x v="0"/>
    <x v="1"/>
    <n v="0"/>
    <n v="0"/>
    <n v="0"/>
    <n v="0"/>
    <n v="0"/>
    <n v="0"/>
    <n v="1"/>
    <n v="0"/>
    <n v="0"/>
    <n v="0"/>
    <n v="0"/>
    <n v="1"/>
  </r>
  <r>
    <x v="237"/>
    <s v="Wiley"/>
    <s v="ISNI:0000000403801313"/>
    <s v="Wiley Online Library"/>
    <s v="10.1111/(ISSN)1439-0310"/>
    <s v="Wiley:ETH"/>
    <s v="0179-1613"/>
    <x v="237"/>
    <m/>
    <x v="28"/>
    <x v="1"/>
    <x v="2"/>
    <n v="0"/>
    <n v="0"/>
    <n v="0"/>
    <n v="0"/>
    <n v="0"/>
    <n v="0"/>
    <n v="1"/>
    <n v="0"/>
    <n v="0"/>
    <n v="0"/>
    <n v="0"/>
    <n v="2"/>
  </r>
  <r>
    <x v="237"/>
    <s v="Wiley"/>
    <s v="ISNI:0000000403801313"/>
    <s v="Wiley Online Library"/>
    <s v="10.1111/(ISSN)1439-0310"/>
    <s v="Wiley:ETH"/>
    <s v="0179-1613"/>
    <x v="237"/>
    <m/>
    <x v="5"/>
    <x v="0"/>
    <x v="1"/>
    <n v="0"/>
    <n v="0"/>
    <n v="0"/>
    <n v="0"/>
    <n v="0"/>
    <n v="0"/>
    <n v="1"/>
    <n v="0"/>
    <n v="0"/>
    <n v="1"/>
    <n v="0"/>
    <n v="0"/>
  </r>
  <r>
    <x v="237"/>
    <s v="Wiley"/>
    <s v="ISNI:0000000403801313"/>
    <s v="Wiley Online Library"/>
    <s v="10.1111/(ISSN)1439-0310"/>
    <s v="Wiley:ETH"/>
    <s v="0179-1613"/>
    <x v="237"/>
    <m/>
    <x v="5"/>
    <x v="1"/>
    <x v="1"/>
    <n v="0"/>
    <n v="0"/>
    <n v="0"/>
    <n v="0"/>
    <n v="0"/>
    <n v="0"/>
    <n v="1"/>
    <n v="0"/>
    <n v="0"/>
    <n v="1"/>
    <n v="0"/>
    <n v="0"/>
  </r>
  <r>
    <x v="237"/>
    <s v="Wiley"/>
    <s v="ISNI:0000000403801313"/>
    <s v="Wiley Online Library"/>
    <s v="10.1111/(ISSN)1439-0310"/>
    <s v="Wiley:ETH"/>
    <s v="0179-1613"/>
    <x v="237"/>
    <m/>
    <x v="6"/>
    <x v="0"/>
    <x v="1"/>
    <n v="0"/>
    <n v="0"/>
    <n v="0"/>
    <n v="0"/>
    <n v="0"/>
    <n v="2"/>
    <n v="0"/>
    <n v="0"/>
    <n v="0"/>
    <n v="0"/>
    <n v="0"/>
    <n v="0"/>
  </r>
  <r>
    <x v="237"/>
    <s v="Wiley"/>
    <s v="ISNI:0000000403801313"/>
    <s v="Wiley Online Library"/>
    <s v="10.1111/(ISSN)1439-0310"/>
    <s v="Wiley:ETH"/>
    <s v="0179-1613"/>
    <x v="237"/>
    <m/>
    <x v="6"/>
    <x v="1"/>
    <x v="1"/>
    <n v="0"/>
    <n v="0"/>
    <n v="0"/>
    <n v="0"/>
    <n v="0"/>
    <n v="2"/>
    <n v="0"/>
    <n v="0"/>
    <n v="0"/>
    <n v="0"/>
    <n v="0"/>
    <n v="0"/>
  </r>
  <r>
    <x v="237"/>
    <s v="Wiley"/>
    <s v="ISNI:0000000403801313"/>
    <s v="Wiley Online Library"/>
    <s v="10.1111/(ISSN)1439-0310"/>
    <s v="Wiley:ETH"/>
    <s v="0179-1613"/>
    <x v="237"/>
    <m/>
    <x v="7"/>
    <x v="0"/>
    <x v="7"/>
    <n v="0"/>
    <n v="1"/>
    <n v="2"/>
    <n v="0"/>
    <n v="0"/>
    <n v="0"/>
    <n v="0"/>
    <n v="0"/>
    <n v="0"/>
    <n v="1"/>
    <n v="0"/>
    <n v="0"/>
  </r>
  <r>
    <x v="237"/>
    <s v="Wiley"/>
    <s v="ISNI:0000000403801313"/>
    <s v="Wiley Online Library"/>
    <s v="10.1111/(ISSN)1439-0310"/>
    <s v="Wiley:ETH"/>
    <s v="0179-1613"/>
    <x v="237"/>
    <m/>
    <x v="7"/>
    <x v="1"/>
    <x v="7"/>
    <n v="0"/>
    <n v="1"/>
    <n v="2"/>
    <n v="0"/>
    <n v="0"/>
    <n v="0"/>
    <n v="0"/>
    <n v="0"/>
    <n v="0"/>
    <n v="1"/>
    <n v="0"/>
    <n v="0"/>
  </r>
  <r>
    <x v="237"/>
    <s v="Wiley"/>
    <s v="ISNI:0000000403801313"/>
    <s v="Wiley Online Library"/>
    <s v="10.1111/(ISSN)1439-0310"/>
    <s v="Wiley:ETH"/>
    <s v="0179-1613"/>
    <x v="237"/>
    <m/>
    <x v="8"/>
    <x v="0"/>
    <x v="2"/>
    <n v="0"/>
    <n v="1"/>
    <n v="0"/>
    <n v="0"/>
    <n v="0"/>
    <n v="1"/>
    <n v="0"/>
    <n v="0"/>
    <n v="0"/>
    <n v="1"/>
    <n v="0"/>
    <n v="0"/>
  </r>
  <r>
    <x v="237"/>
    <s v="Wiley"/>
    <s v="ISNI:0000000403801313"/>
    <s v="Wiley Online Library"/>
    <s v="10.1111/(ISSN)1439-0310"/>
    <s v="Wiley:ETH"/>
    <s v="0179-1613"/>
    <x v="237"/>
    <m/>
    <x v="8"/>
    <x v="1"/>
    <x v="2"/>
    <n v="0"/>
    <n v="1"/>
    <n v="0"/>
    <n v="0"/>
    <n v="0"/>
    <n v="1"/>
    <n v="0"/>
    <n v="0"/>
    <n v="0"/>
    <n v="1"/>
    <n v="0"/>
    <n v="0"/>
  </r>
  <r>
    <x v="237"/>
    <s v="Wiley"/>
    <s v="ISNI:0000000403801313"/>
    <s v="Wiley Online Library"/>
    <s v="10.1111/(ISSN)1439-0310"/>
    <s v="Wiley:ETH"/>
    <s v="0179-1613"/>
    <x v="237"/>
    <m/>
    <x v="9"/>
    <x v="0"/>
    <x v="3"/>
    <n v="0"/>
    <n v="0"/>
    <n v="0"/>
    <n v="2"/>
    <n v="0"/>
    <n v="0"/>
    <n v="2"/>
    <n v="0"/>
    <n v="1"/>
    <n v="0"/>
    <n v="0"/>
    <n v="0"/>
  </r>
  <r>
    <x v="237"/>
    <s v="Wiley"/>
    <s v="ISNI:0000000403801313"/>
    <s v="Wiley Online Library"/>
    <s v="10.1111/(ISSN)1439-0310"/>
    <s v="Wiley:ETH"/>
    <s v="0179-1613"/>
    <x v="237"/>
    <m/>
    <x v="9"/>
    <x v="1"/>
    <x v="5"/>
    <n v="0"/>
    <n v="0"/>
    <n v="0"/>
    <n v="3"/>
    <n v="0"/>
    <n v="0"/>
    <n v="3"/>
    <n v="0"/>
    <n v="1"/>
    <n v="0"/>
    <n v="0"/>
    <n v="0"/>
  </r>
  <r>
    <x v="237"/>
    <s v="Wiley"/>
    <s v="ISNI:0000000403801313"/>
    <s v="Wiley Online Library"/>
    <s v="10.1111/(ISSN)1439-0310"/>
    <s v="Wiley:ETH"/>
    <s v="0179-1613"/>
    <x v="237"/>
    <m/>
    <x v="25"/>
    <x v="0"/>
    <x v="3"/>
    <n v="0"/>
    <n v="0"/>
    <n v="0"/>
    <n v="2"/>
    <n v="0"/>
    <n v="0"/>
    <n v="0"/>
    <n v="0"/>
    <n v="0"/>
    <n v="1"/>
    <n v="1"/>
    <n v="1"/>
  </r>
  <r>
    <x v="237"/>
    <s v="Wiley"/>
    <s v="ISNI:0000000403801313"/>
    <s v="Wiley Online Library"/>
    <s v="10.1111/(ISSN)1439-0310"/>
    <s v="Wiley:ETH"/>
    <s v="0179-1613"/>
    <x v="237"/>
    <m/>
    <x v="25"/>
    <x v="1"/>
    <x v="3"/>
    <n v="0"/>
    <n v="0"/>
    <n v="0"/>
    <n v="2"/>
    <n v="0"/>
    <n v="0"/>
    <n v="0"/>
    <n v="0"/>
    <n v="0"/>
    <n v="1"/>
    <n v="1"/>
    <n v="1"/>
  </r>
  <r>
    <x v="237"/>
    <s v="Wiley"/>
    <s v="ISNI:0000000403801313"/>
    <s v="Wiley Online Library"/>
    <s v="10.1111/(ISSN)1439-0310"/>
    <s v="Wiley:ETH"/>
    <s v="0179-1613"/>
    <x v="237"/>
    <m/>
    <x v="10"/>
    <x v="0"/>
    <x v="7"/>
    <n v="0"/>
    <n v="0"/>
    <n v="0"/>
    <n v="0"/>
    <n v="0"/>
    <n v="1"/>
    <n v="3"/>
    <n v="0"/>
    <n v="0"/>
    <n v="0"/>
    <n v="0"/>
    <n v="0"/>
  </r>
  <r>
    <x v="237"/>
    <s v="Wiley"/>
    <s v="ISNI:0000000403801313"/>
    <s v="Wiley Online Library"/>
    <s v="10.1111/(ISSN)1439-0310"/>
    <s v="Wiley:ETH"/>
    <s v="0179-1613"/>
    <x v="237"/>
    <m/>
    <x v="10"/>
    <x v="1"/>
    <x v="8"/>
    <n v="0"/>
    <n v="0"/>
    <n v="0"/>
    <n v="0"/>
    <n v="0"/>
    <n v="1"/>
    <n v="5"/>
    <n v="0"/>
    <n v="0"/>
    <n v="0"/>
    <n v="0"/>
    <n v="0"/>
  </r>
  <r>
    <x v="237"/>
    <s v="Wiley"/>
    <s v="ISNI:0000000403801313"/>
    <s v="Wiley Online Library"/>
    <s v="10.1111/(ISSN)1439-0310"/>
    <s v="Wiley:ETH"/>
    <s v="0179-1613"/>
    <x v="237"/>
    <m/>
    <x v="11"/>
    <x v="0"/>
    <x v="0"/>
    <n v="0"/>
    <n v="0"/>
    <n v="1"/>
    <n v="0"/>
    <n v="0"/>
    <n v="0"/>
    <n v="0"/>
    <n v="0"/>
    <n v="0"/>
    <n v="0"/>
    <n v="0"/>
    <n v="0"/>
  </r>
  <r>
    <x v="237"/>
    <s v="Wiley"/>
    <s v="ISNI:0000000403801313"/>
    <s v="Wiley Online Library"/>
    <s v="10.1111/(ISSN)1439-0310"/>
    <s v="Wiley:ETH"/>
    <s v="0179-1613"/>
    <x v="237"/>
    <m/>
    <x v="11"/>
    <x v="1"/>
    <x v="0"/>
    <n v="0"/>
    <n v="0"/>
    <n v="1"/>
    <n v="0"/>
    <n v="0"/>
    <n v="0"/>
    <n v="0"/>
    <n v="0"/>
    <n v="0"/>
    <n v="0"/>
    <n v="0"/>
    <n v="0"/>
  </r>
  <r>
    <x v="237"/>
    <s v="Wiley"/>
    <s v="ISNI:0000000403801313"/>
    <s v="Wiley Online Library"/>
    <s v="10.1111/(ISSN)1439-0310"/>
    <s v="Wiley:ETH"/>
    <s v="0179-1613"/>
    <x v="237"/>
    <m/>
    <x v="13"/>
    <x v="0"/>
    <x v="3"/>
    <n v="0"/>
    <n v="0"/>
    <n v="0"/>
    <n v="0"/>
    <n v="0"/>
    <n v="0"/>
    <n v="0"/>
    <n v="0"/>
    <n v="0"/>
    <n v="0"/>
    <n v="2"/>
    <n v="3"/>
  </r>
  <r>
    <x v="237"/>
    <s v="Wiley"/>
    <s v="ISNI:0000000403801313"/>
    <s v="Wiley Online Library"/>
    <s v="10.1111/(ISSN)1439-0310"/>
    <s v="Wiley:ETH"/>
    <s v="0179-1613"/>
    <x v="237"/>
    <m/>
    <x v="13"/>
    <x v="1"/>
    <x v="8"/>
    <n v="0"/>
    <n v="0"/>
    <n v="0"/>
    <n v="0"/>
    <n v="0"/>
    <n v="0"/>
    <n v="0"/>
    <n v="0"/>
    <n v="0"/>
    <n v="0"/>
    <n v="3"/>
    <n v="3"/>
  </r>
  <r>
    <x v="237"/>
    <s v="Wiley"/>
    <s v="ISNI:0000000403801313"/>
    <s v="Wiley Online Library"/>
    <s v="10.1111/(ISSN)1439-0310"/>
    <s v="Wiley:ETH"/>
    <s v="0179-1613"/>
    <x v="237"/>
    <m/>
    <x v="14"/>
    <x v="0"/>
    <x v="1"/>
    <n v="0"/>
    <n v="0"/>
    <n v="1"/>
    <n v="0"/>
    <n v="0"/>
    <n v="0"/>
    <n v="0"/>
    <n v="0"/>
    <n v="1"/>
    <n v="0"/>
    <n v="0"/>
    <n v="0"/>
  </r>
  <r>
    <x v="237"/>
    <s v="Wiley"/>
    <s v="ISNI:0000000403801313"/>
    <s v="Wiley Online Library"/>
    <s v="10.1111/(ISSN)1439-0310"/>
    <s v="Wiley:ETH"/>
    <s v="0179-1613"/>
    <x v="237"/>
    <m/>
    <x v="14"/>
    <x v="1"/>
    <x v="7"/>
    <n v="0"/>
    <n v="0"/>
    <n v="3"/>
    <n v="0"/>
    <n v="0"/>
    <n v="0"/>
    <n v="0"/>
    <n v="0"/>
    <n v="1"/>
    <n v="0"/>
    <n v="0"/>
    <n v="0"/>
  </r>
  <r>
    <x v="237"/>
    <s v="Wiley"/>
    <s v="ISNI:0000000403801313"/>
    <s v="Wiley Online Library"/>
    <s v="10.1111/(ISSN)1439-0310"/>
    <s v="Wiley:ETH"/>
    <s v="0179-1613"/>
    <x v="237"/>
    <m/>
    <x v="15"/>
    <x v="0"/>
    <x v="1"/>
    <n v="0"/>
    <n v="1"/>
    <n v="1"/>
    <n v="0"/>
    <n v="0"/>
    <n v="0"/>
    <n v="0"/>
    <n v="0"/>
    <n v="0"/>
    <n v="0"/>
    <n v="0"/>
    <n v="0"/>
  </r>
  <r>
    <x v="237"/>
    <s v="Wiley"/>
    <s v="ISNI:0000000403801313"/>
    <s v="Wiley Online Library"/>
    <s v="10.1111/(ISSN)1439-0310"/>
    <s v="Wiley:ETH"/>
    <s v="0179-1613"/>
    <x v="237"/>
    <m/>
    <x v="15"/>
    <x v="1"/>
    <x v="7"/>
    <n v="0"/>
    <n v="3"/>
    <n v="1"/>
    <n v="0"/>
    <n v="0"/>
    <n v="0"/>
    <n v="0"/>
    <n v="0"/>
    <n v="0"/>
    <n v="0"/>
    <n v="0"/>
    <n v="0"/>
  </r>
  <r>
    <x v="237"/>
    <s v="Wiley"/>
    <s v="ISNI:0000000403801313"/>
    <s v="Wiley Online Library"/>
    <s v="10.1111/(ISSN)1439-0310"/>
    <s v="Wiley:ETH"/>
    <s v="0179-1613"/>
    <x v="237"/>
    <m/>
    <x v="17"/>
    <x v="0"/>
    <x v="0"/>
    <n v="0"/>
    <n v="0"/>
    <n v="0"/>
    <n v="0"/>
    <n v="1"/>
    <n v="0"/>
    <n v="0"/>
    <n v="0"/>
    <n v="0"/>
    <n v="0"/>
    <n v="0"/>
    <n v="0"/>
  </r>
  <r>
    <x v="237"/>
    <s v="Wiley"/>
    <s v="ISNI:0000000403801313"/>
    <s v="Wiley Online Library"/>
    <s v="10.1111/(ISSN)1439-0310"/>
    <s v="Wiley:ETH"/>
    <s v="0179-1613"/>
    <x v="237"/>
    <m/>
    <x v="17"/>
    <x v="1"/>
    <x v="0"/>
    <n v="0"/>
    <n v="0"/>
    <n v="0"/>
    <n v="0"/>
    <n v="1"/>
    <n v="0"/>
    <n v="0"/>
    <n v="0"/>
    <n v="0"/>
    <n v="0"/>
    <n v="0"/>
    <n v="0"/>
  </r>
  <r>
    <x v="238"/>
    <s v="Wiley"/>
    <s v="ISNI:0000000403801313"/>
    <s v="Wiley Online Library"/>
    <s v="10.1002/(ISSN)1099-0968"/>
    <s v="Wiley:ERV"/>
    <s v="1072-4133"/>
    <x v="238"/>
    <m/>
    <x v="25"/>
    <x v="0"/>
    <x v="0"/>
    <n v="0"/>
    <n v="0"/>
    <n v="0"/>
    <n v="1"/>
    <n v="0"/>
    <n v="0"/>
    <n v="0"/>
    <n v="0"/>
    <n v="0"/>
    <n v="0"/>
    <n v="0"/>
    <n v="0"/>
  </r>
  <r>
    <x v="238"/>
    <s v="Wiley"/>
    <s v="ISNI:0000000403801313"/>
    <s v="Wiley Online Library"/>
    <s v="10.1002/(ISSN)1099-0968"/>
    <s v="Wiley:ERV"/>
    <s v="1072-4133"/>
    <x v="238"/>
    <m/>
    <x v="25"/>
    <x v="1"/>
    <x v="0"/>
    <n v="0"/>
    <n v="0"/>
    <n v="0"/>
    <n v="1"/>
    <n v="0"/>
    <n v="0"/>
    <n v="0"/>
    <n v="0"/>
    <n v="0"/>
    <n v="0"/>
    <n v="0"/>
    <n v="0"/>
  </r>
  <r>
    <x v="239"/>
    <s v="Wiley"/>
    <s v="ISNI:0000000403801313"/>
    <s v="Wiley Online Library"/>
    <s v="10.1111/(ISSN)1468-036X"/>
    <s v="Wiley:EUFM"/>
    <s v="1354-7798"/>
    <x v="239"/>
    <m/>
    <x v="9"/>
    <x v="0"/>
    <x v="0"/>
    <n v="0"/>
    <n v="0"/>
    <n v="0"/>
    <n v="0"/>
    <n v="0"/>
    <n v="1"/>
    <n v="0"/>
    <n v="0"/>
    <n v="0"/>
    <n v="0"/>
    <n v="0"/>
    <n v="0"/>
  </r>
  <r>
    <x v="239"/>
    <s v="Wiley"/>
    <s v="ISNI:0000000403801313"/>
    <s v="Wiley Online Library"/>
    <s v="10.1111/(ISSN)1468-036X"/>
    <s v="Wiley:EUFM"/>
    <s v="1354-7798"/>
    <x v="239"/>
    <m/>
    <x v="9"/>
    <x v="1"/>
    <x v="1"/>
    <n v="0"/>
    <n v="0"/>
    <n v="0"/>
    <n v="0"/>
    <n v="0"/>
    <n v="2"/>
    <n v="0"/>
    <n v="0"/>
    <n v="0"/>
    <n v="0"/>
    <n v="0"/>
    <n v="0"/>
  </r>
  <r>
    <x v="240"/>
    <s v="Wiley"/>
    <s v="ISNI:0000000403801313"/>
    <s v="Wiley Online Library"/>
    <s v="10.1155/ejcc"/>
    <s v="Wiley:ECC"/>
    <m/>
    <x v="240"/>
    <m/>
    <x v="12"/>
    <x v="0"/>
    <x v="0"/>
    <n v="0"/>
    <n v="0"/>
    <n v="0"/>
    <n v="0"/>
    <n v="0"/>
    <n v="0"/>
    <n v="0"/>
    <n v="0"/>
    <n v="0"/>
    <n v="0"/>
    <n v="0"/>
    <n v="1"/>
  </r>
  <r>
    <x v="240"/>
    <s v="Wiley"/>
    <s v="ISNI:0000000403801313"/>
    <s v="Wiley Online Library"/>
    <s v="10.1155/ejcc"/>
    <s v="Wiley:ECC"/>
    <m/>
    <x v="240"/>
    <m/>
    <x v="12"/>
    <x v="1"/>
    <x v="0"/>
    <n v="0"/>
    <n v="0"/>
    <n v="0"/>
    <n v="0"/>
    <n v="0"/>
    <n v="0"/>
    <n v="0"/>
    <n v="0"/>
    <n v="0"/>
    <n v="0"/>
    <n v="0"/>
    <n v="1"/>
  </r>
  <r>
    <x v="241"/>
    <s v="Wiley"/>
    <s v="ISNI:0000000403801313"/>
    <s v="Wiley Online Library"/>
    <s v="10.1002/(ISSN)1879-0844"/>
    <s v="Wiley:EJHF"/>
    <s v="1388-9842"/>
    <x v="241"/>
    <m/>
    <x v="16"/>
    <x v="0"/>
    <x v="0"/>
    <n v="0"/>
    <n v="0"/>
    <n v="1"/>
    <n v="0"/>
    <n v="0"/>
    <n v="0"/>
    <n v="0"/>
    <n v="0"/>
    <n v="0"/>
    <n v="0"/>
    <n v="0"/>
    <n v="0"/>
  </r>
  <r>
    <x v="241"/>
    <s v="Wiley"/>
    <s v="ISNI:0000000403801313"/>
    <s v="Wiley Online Library"/>
    <s v="10.1002/(ISSN)1879-0844"/>
    <s v="Wiley:EJHF"/>
    <s v="1388-9842"/>
    <x v="241"/>
    <m/>
    <x v="16"/>
    <x v="1"/>
    <x v="1"/>
    <n v="0"/>
    <n v="0"/>
    <n v="2"/>
    <n v="0"/>
    <n v="0"/>
    <n v="0"/>
    <n v="0"/>
    <n v="0"/>
    <n v="0"/>
    <n v="0"/>
    <n v="0"/>
    <n v="0"/>
  </r>
  <r>
    <x v="242"/>
    <s v="Wiley"/>
    <s v="ISNI:0000000403801313"/>
    <s v="Wiley Online Library"/>
    <s v="10.1002/(ISSN)1099-0682c"/>
    <s v="Wiley:2005"/>
    <s v="1434-1948"/>
    <x v="242"/>
    <m/>
    <x v="21"/>
    <x v="0"/>
    <x v="0"/>
    <n v="0"/>
    <n v="0"/>
    <n v="0"/>
    <n v="0"/>
    <n v="0"/>
    <n v="0"/>
    <n v="0"/>
    <n v="1"/>
    <n v="0"/>
    <n v="0"/>
    <n v="0"/>
    <n v="0"/>
  </r>
  <r>
    <x v="242"/>
    <s v="Wiley"/>
    <s v="ISNI:0000000403801313"/>
    <s v="Wiley Online Library"/>
    <s v="10.1002/(ISSN)1099-0682c"/>
    <s v="Wiley:2005"/>
    <s v="1434-1948"/>
    <x v="242"/>
    <m/>
    <x v="21"/>
    <x v="1"/>
    <x v="1"/>
    <n v="0"/>
    <n v="0"/>
    <n v="0"/>
    <n v="0"/>
    <n v="0"/>
    <n v="0"/>
    <n v="0"/>
    <n v="2"/>
    <n v="0"/>
    <n v="0"/>
    <n v="0"/>
    <n v="0"/>
  </r>
  <r>
    <x v="242"/>
    <s v="Wiley"/>
    <s v="ISNI:0000000403801313"/>
    <s v="Wiley Online Library"/>
    <s v="10.1002/(ISSN)1099-0682c"/>
    <s v="Wiley:2005"/>
    <s v="1434-1948"/>
    <x v="242"/>
    <m/>
    <x v="22"/>
    <x v="0"/>
    <x v="1"/>
    <n v="0"/>
    <n v="0"/>
    <n v="0"/>
    <n v="0"/>
    <n v="0"/>
    <n v="0"/>
    <n v="0"/>
    <n v="1"/>
    <n v="1"/>
    <n v="0"/>
    <n v="0"/>
    <n v="0"/>
  </r>
  <r>
    <x v="242"/>
    <s v="Wiley"/>
    <s v="ISNI:0000000403801313"/>
    <s v="Wiley Online Library"/>
    <s v="10.1002/(ISSN)1099-0682c"/>
    <s v="Wiley:2005"/>
    <s v="1434-1948"/>
    <x v="242"/>
    <m/>
    <x v="22"/>
    <x v="1"/>
    <x v="1"/>
    <n v="0"/>
    <n v="0"/>
    <n v="0"/>
    <n v="0"/>
    <n v="0"/>
    <n v="0"/>
    <n v="0"/>
    <n v="1"/>
    <n v="1"/>
    <n v="0"/>
    <n v="0"/>
    <n v="0"/>
  </r>
  <r>
    <x v="242"/>
    <s v="Wiley"/>
    <s v="ISNI:0000000403801313"/>
    <s v="Wiley Online Library"/>
    <s v="10.1002/(ISSN)1099-0682c"/>
    <s v="Wiley:2005"/>
    <s v="1434-1948"/>
    <x v="242"/>
    <m/>
    <x v="14"/>
    <x v="0"/>
    <x v="1"/>
    <n v="0"/>
    <n v="1"/>
    <n v="0"/>
    <n v="0"/>
    <n v="0"/>
    <n v="0"/>
    <n v="0"/>
    <n v="0"/>
    <n v="0"/>
    <n v="1"/>
    <n v="0"/>
    <n v="0"/>
  </r>
  <r>
    <x v="242"/>
    <s v="Wiley"/>
    <s v="ISNI:0000000403801313"/>
    <s v="Wiley Online Library"/>
    <s v="10.1002/(ISSN)1099-0682c"/>
    <s v="Wiley:2005"/>
    <s v="1434-1948"/>
    <x v="242"/>
    <m/>
    <x v="14"/>
    <x v="1"/>
    <x v="2"/>
    <n v="0"/>
    <n v="1"/>
    <n v="0"/>
    <n v="0"/>
    <n v="0"/>
    <n v="0"/>
    <n v="0"/>
    <n v="0"/>
    <n v="0"/>
    <n v="2"/>
    <n v="0"/>
    <n v="0"/>
  </r>
  <r>
    <x v="242"/>
    <s v="Wiley"/>
    <s v="ISNI:0000000403801313"/>
    <s v="Wiley Online Library"/>
    <s v="10.1002/(ISSN)1099-0682c"/>
    <s v="Wiley:2005"/>
    <s v="1434-1948"/>
    <x v="242"/>
    <m/>
    <x v="15"/>
    <x v="0"/>
    <x v="0"/>
    <n v="0"/>
    <n v="0"/>
    <n v="0"/>
    <n v="0"/>
    <n v="0"/>
    <n v="0"/>
    <n v="0"/>
    <n v="0"/>
    <n v="1"/>
    <n v="0"/>
    <n v="0"/>
    <n v="0"/>
  </r>
  <r>
    <x v="242"/>
    <s v="Wiley"/>
    <s v="ISNI:0000000403801313"/>
    <s v="Wiley Online Library"/>
    <s v="10.1002/(ISSN)1099-0682c"/>
    <s v="Wiley:2005"/>
    <s v="1434-1948"/>
    <x v="242"/>
    <m/>
    <x v="15"/>
    <x v="1"/>
    <x v="0"/>
    <n v="0"/>
    <n v="0"/>
    <n v="0"/>
    <n v="0"/>
    <n v="0"/>
    <n v="0"/>
    <n v="0"/>
    <n v="0"/>
    <n v="1"/>
    <n v="0"/>
    <n v="0"/>
    <n v="0"/>
  </r>
  <r>
    <x v="243"/>
    <s v="Wiley"/>
    <s v="ISNI:0000000403801313"/>
    <s v="Wiley Online Library"/>
    <s v="10.1002/(ISSN)1438-9312"/>
    <s v="Wiley:2114"/>
    <s v="1438-7697"/>
    <x v="243"/>
    <m/>
    <x v="4"/>
    <x v="0"/>
    <x v="2"/>
    <n v="1"/>
    <n v="2"/>
    <n v="0"/>
    <n v="0"/>
    <n v="0"/>
    <n v="0"/>
    <n v="0"/>
    <n v="0"/>
    <n v="0"/>
    <n v="0"/>
    <n v="0"/>
    <n v="0"/>
  </r>
  <r>
    <x v="243"/>
    <s v="Wiley"/>
    <s v="ISNI:0000000403801313"/>
    <s v="Wiley Online Library"/>
    <s v="10.1002/(ISSN)1438-9312"/>
    <s v="Wiley:2114"/>
    <s v="1438-7697"/>
    <x v="243"/>
    <m/>
    <x v="4"/>
    <x v="1"/>
    <x v="3"/>
    <n v="1"/>
    <n v="4"/>
    <n v="0"/>
    <n v="0"/>
    <n v="0"/>
    <n v="0"/>
    <n v="0"/>
    <n v="0"/>
    <n v="0"/>
    <n v="0"/>
    <n v="0"/>
    <n v="0"/>
  </r>
  <r>
    <x v="243"/>
    <s v="Wiley"/>
    <s v="ISNI:0000000403801313"/>
    <s v="Wiley Online Library"/>
    <s v="10.1002/(ISSN)1438-9312"/>
    <s v="Wiley:2114"/>
    <s v="1438-7697"/>
    <x v="243"/>
    <m/>
    <x v="28"/>
    <x v="0"/>
    <x v="0"/>
    <n v="0"/>
    <n v="0"/>
    <n v="0"/>
    <n v="0"/>
    <n v="1"/>
    <n v="0"/>
    <n v="0"/>
    <n v="0"/>
    <n v="0"/>
    <n v="0"/>
    <n v="0"/>
    <n v="0"/>
  </r>
  <r>
    <x v="243"/>
    <s v="Wiley"/>
    <s v="ISNI:0000000403801313"/>
    <s v="Wiley Online Library"/>
    <s v="10.1002/(ISSN)1438-9312"/>
    <s v="Wiley:2114"/>
    <s v="1438-7697"/>
    <x v="243"/>
    <m/>
    <x v="28"/>
    <x v="1"/>
    <x v="1"/>
    <n v="0"/>
    <n v="0"/>
    <n v="0"/>
    <n v="0"/>
    <n v="2"/>
    <n v="0"/>
    <n v="0"/>
    <n v="0"/>
    <n v="0"/>
    <n v="0"/>
    <n v="0"/>
    <n v="0"/>
  </r>
  <r>
    <x v="243"/>
    <s v="Wiley"/>
    <s v="ISNI:0000000403801313"/>
    <s v="Wiley Online Library"/>
    <s v="10.1002/(ISSN)1438-9312"/>
    <s v="Wiley:2114"/>
    <s v="1438-7697"/>
    <x v="243"/>
    <m/>
    <x v="22"/>
    <x v="0"/>
    <x v="0"/>
    <n v="0"/>
    <n v="0"/>
    <n v="0"/>
    <n v="0"/>
    <n v="0"/>
    <n v="0"/>
    <n v="1"/>
    <n v="0"/>
    <n v="0"/>
    <n v="0"/>
    <n v="0"/>
    <n v="0"/>
  </r>
  <r>
    <x v="243"/>
    <s v="Wiley"/>
    <s v="ISNI:0000000403801313"/>
    <s v="Wiley Online Library"/>
    <s v="10.1002/(ISSN)1438-9312"/>
    <s v="Wiley:2114"/>
    <s v="1438-7697"/>
    <x v="243"/>
    <m/>
    <x v="22"/>
    <x v="1"/>
    <x v="0"/>
    <n v="0"/>
    <n v="0"/>
    <n v="0"/>
    <n v="0"/>
    <n v="0"/>
    <n v="0"/>
    <n v="1"/>
    <n v="0"/>
    <n v="0"/>
    <n v="0"/>
    <n v="0"/>
    <n v="0"/>
  </r>
  <r>
    <x v="243"/>
    <s v="Wiley"/>
    <s v="ISNI:0000000403801313"/>
    <s v="Wiley Online Library"/>
    <s v="10.1002/(ISSN)1438-9312"/>
    <s v="Wiley:2114"/>
    <s v="1438-7697"/>
    <x v="243"/>
    <m/>
    <x v="6"/>
    <x v="0"/>
    <x v="0"/>
    <n v="0"/>
    <n v="0"/>
    <n v="0"/>
    <n v="0"/>
    <n v="0"/>
    <n v="1"/>
    <n v="0"/>
    <n v="0"/>
    <n v="0"/>
    <n v="0"/>
    <n v="0"/>
    <n v="0"/>
  </r>
  <r>
    <x v="243"/>
    <s v="Wiley"/>
    <s v="ISNI:0000000403801313"/>
    <s v="Wiley Online Library"/>
    <s v="10.1002/(ISSN)1438-9312"/>
    <s v="Wiley:2114"/>
    <s v="1438-7697"/>
    <x v="243"/>
    <m/>
    <x v="6"/>
    <x v="1"/>
    <x v="1"/>
    <n v="0"/>
    <n v="0"/>
    <n v="0"/>
    <n v="0"/>
    <n v="0"/>
    <n v="2"/>
    <n v="0"/>
    <n v="0"/>
    <n v="0"/>
    <n v="0"/>
    <n v="0"/>
    <n v="0"/>
  </r>
  <r>
    <x v="243"/>
    <s v="Wiley"/>
    <s v="ISNI:0000000403801313"/>
    <s v="Wiley Online Library"/>
    <s v="10.1002/(ISSN)1438-9312"/>
    <s v="Wiley:2114"/>
    <s v="1438-7697"/>
    <x v="243"/>
    <m/>
    <x v="7"/>
    <x v="0"/>
    <x v="0"/>
    <n v="0"/>
    <n v="0"/>
    <n v="0"/>
    <n v="0"/>
    <n v="0"/>
    <n v="0"/>
    <n v="0"/>
    <n v="0"/>
    <n v="0"/>
    <n v="0"/>
    <n v="1"/>
    <n v="0"/>
  </r>
  <r>
    <x v="243"/>
    <s v="Wiley"/>
    <s v="ISNI:0000000403801313"/>
    <s v="Wiley Online Library"/>
    <s v="10.1002/(ISSN)1438-9312"/>
    <s v="Wiley:2114"/>
    <s v="1438-7697"/>
    <x v="243"/>
    <m/>
    <x v="7"/>
    <x v="1"/>
    <x v="0"/>
    <n v="0"/>
    <n v="0"/>
    <n v="0"/>
    <n v="0"/>
    <n v="0"/>
    <n v="0"/>
    <n v="0"/>
    <n v="0"/>
    <n v="0"/>
    <n v="0"/>
    <n v="1"/>
    <n v="0"/>
  </r>
  <r>
    <x v="243"/>
    <s v="Wiley"/>
    <s v="ISNI:0000000403801313"/>
    <s v="Wiley Online Library"/>
    <s v="10.1002/(ISSN)1438-9312"/>
    <s v="Wiley:2114"/>
    <s v="1438-7697"/>
    <x v="243"/>
    <m/>
    <x v="9"/>
    <x v="0"/>
    <x v="0"/>
    <n v="0"/>
    <n v="0"/>
    <n v="0"/>
    <n v="0"/>
    <n v="0"/>
    <n v="0"/>
    <n v="0"/>
    <n v="0"/>
    <n v="0"/>
    <n v="0"/>
    <n v="1"/>
    <n v="0"/>
  </r>
  <r>
    <x v="243"/>
    <s v="Wiley"/>
    <s v="ISNI:0000000403801313"/>
    <s v="Wiley Online Library"/>
    <s v="10.1002/(ISSN)1438-9312"/>
    <s v="Wiley:2114"/>
    <s v="1438-7697"/>
    <x v="243"/>
    <m/>
    <x v="9"/>
    <x v="1"/>
    <x v="0"/>
    <n v="0"/>
    <n v="0"/>
    <n v="0"/>
    <n v="0"/>
    <n v="0"/>
    <n v="0"/>
    <n v="0"/>
    <n v="0"/>
    <n v="0"/>
    <n v="0"/>
    <n v="1"/>
    <n v="0"/>
  </r>
  <r>
    <x v="243"/>
    <s v="Wiley"/>
    <s v="ISNI:0000000403801313"/>
    <s v="Wiley Online Library"/>
    <s v="10.1002/(ISSN)1438-9312"/>
    <s v="Wiley:2114"/>
    <s v="1438-7697"/>
    <x v="243"/>
    <m/>
    <x v="13"/>
    <x v="0"/>
    <x v="0"/>
    <n v="0"/>
    <n v="1"/>
    <n v="0"/>
    <n v="0"/>
    <n v="0"/>
    <n v="0"/>
    <n v="0"/>
    <n v="0"/>
    <n v="0"/>
    <n v="0"/>
    <n v="0"/>
    <n v="0"/>
  </r>
  <r>
    <x v="243"/>
    <s v="Wiley"/>
    <s v="ISNI:0000000403801313"/>
    <s v="Wiley Online Library"/>
    <s v="10.1002/(ISSN)1438-9312"/>
    <s v="Wiley:2114"/>
    <s v="1438-7697"/>
    <x v="243"/>
    <m/>
    <x v="13"/>
    <x v="1"/>
    <x v="1"/>
    <n v="0"/>
    <n v="2"/>
    <n v="0"/>
    <n v="0"/>
    <n v="0"/>
    <n v="0"/>
    <n v="0"/>
    <n v="0"/>
    <n v="0"/>
    <n v="0"/>
    <n v="0"/>
    <n v="0"/>
  </r>
  <r>
    <x v="244"/>
    <s v="Wiley"/>
    <s v="ISNI:0000000403801313"/>
    <s v="Wiley Online Library"/>
    <s v="10.1111/(ISSN)1468-1331"/>
    <s v="Wiley:ENE"/>
    <s v="1351-5101"/>
    <x v="244"/>
    <m/>
    <x v="12"/>
    <x v="0"/>
    <x v="5"/>
    <n v="0"/>
    <n v="0"/>
    <n v="0"/>
    <n v="0"/>
    <n v="0"/>
    <n v="0"/>
    <n v="0"/>
    <n v="0"/>
    <n v="0"/>
    <n v="0"/>
    <n v="0"/>
    <n v="7"/>
  </r>
  <r>
    <x v="244"/>
    <s v="Wiley"/>
    <s v="ISNI:0000000403801313"/>
    <s v="Wiley Online Library"/>
    <s v="10.1111/(ISSN)1468-1331"/>
    <s v="Wiley:ENE"/>
    <s v="1351-5101"/>
    <x v="244"/>
    <m/>
    <x v="12"/>
    <x v="1"/>
    <x v="6"/>
    <n v="0"/>
    <n v="0"/>
    <n v="0"/>
    <n v="0"/>
    <n v="0"/>
    <n v="0"/>
    <n v="0"/>
    <n v="0"/>
    <n v="0"/>
    <n v="0"/>
    <n v="0"/>
    <n v="10"/>
  </r>
  <r>
    <x v="245"/>
    <s v="Wiley"/>
    <s v="ISNI:0000000403801313"/>
    <s v="Wiley Online Library"/>
    <s v="10.1111/(ISSN)1460-9568"/>
    <s v="Wiley:EJN"/>
    <s v="0953-816X"/>
    <x v="245"/>
    <m/>
    <x v="7"/>
    <x v="0"/>
    <x v="0"/>
    <n v="0"/>
    <n v="0"/>
    <n v="0"/>
    <n v="1"/>
    <n v="0"/>
    <n v="0"/>
    <n v="0"/>
    <n v="0"/>
    <n v="0"/>
    <n v="0"/>
    <n v="0"/>
    <n v="0"/>
  </r>
  <r>
    <x v="245"/>
    <s v="Wiley"/>
    <s v="ISNI:0000000403801313"/>
    <s v="Wiley Online Library"/>
    <s v="10.1111/(ISSN)1460-9568"/>
    <s v="Wiley:EJN"/>
    <s v="0953-816X"/>
    <x v="245"/>
    <m/>
    <x v="7"/>
    <x v="1"/>
    <x v="0"/>
    <n v="0"/>
    <n v="0"/>
    <n v="0"/>
    <n v="1"/>
    <n v="0"/>
    <n v="0"/>
    <n v="0"/>
    <n v="0"/>
    <n v="0"/>
    <n v="0"/>
    <n v="0"/>
    <n v="0"/>
  </r>
  <r>
    <x v="245"/>
    <s v="Wiley"/>
    <s v="ISNI:0000000403801313"/>
    <s v="Wiley Online Library"/>
    <s v="10.1111/(ISSN)1460-9568"/>
    <s v="Wiley:EJN"/>
    <s v="0953-816X"/>
    <x v="245"/>
    <m/>
    <x v="12"/>
    <x v="0"/>
    <x v="0"/>
    <n v="0"/>
    <n v="0"/>
    <n v="1"/>
    <n v="0"/>
    <n v="0"/>
    <n v="0"/>
    <n v="0"/>
    <n v="0"/>
    <n v="0"/>
    <n v="0"/>
    <n v="0"/>
    <n v="0"/>
  </r>
  <r>
    <x v="245"/>
    <s v="Wiley"/>
    <s v="ISNI:0000000403801313"/>
    <s v="Wiley Online Library"/>
    <s v="10.1111/(ISSN)1460-9568"/>
    <s v="Wiley:EJN"/>
    <s v="0953-816X"/>
    <x v="245"/>
    <m/>
    <x v="12"/>
    <x v="1"/>
    <x v="7"/>
    <n v="0"/>
    <n v="0"/>
    <n v="4"/>
    <n v="0"/>
    <n v="0"/>
    <n v="0"/>
    <n v="0"/>
    <n v="0"/>
    <n v="0"/>
    <n v="0"/>
    <n v="0"/>
    <n v="0"/>
  </r>
  <r>
    <x v="246"/>
    <s v="Wiley"/>
    <s v="ISNI:0000000403801313"/>
    <s v="Wiley Online Library"/>
    <s v="10.1002/(ISSN)1099-0690"/>
    <s v="Wiley:2046"/>
    <s v="1434-193X"/>
    <x v="246"/>
    <m/>
    <x v="29"/>
    <x v="0"/>
    <x v="0"/>
    <n v="0"/>
    <n v="0"/>
    <n v="1"/>
    <n v="0"/>
    <n v="0"/>
    <n v="0"/>
    <n v="0"/>
    <n v="0"/>
    <n v="0"/>
    <n v="0"/>
    <n v="0"/>
    <n v="0"/>
  </r>
  <r>
    <x v="246"/>
    <s v="Wiley"/>
    <s v="ISNI:0000000403801313"/>
    <s v="Wiley Online Library"/>
    <s v="10.1002/(ISSN)1099-0690"/>
    <s v="Wiley:2046"/>
    <s v="1434-193X"/>
    <x v="246"/>
    <m/>
    <x v="29"/>
    <x v="1"/>
    <x v="0"/>
    <n v="0"/>
    <n v="0"/>
    <n v="1"/>
    <n v="0"/>
    <n v="0"/>
    <n v="0"/>
    <n v="0"/>
    <n v="0"/>
    <n v="0"/>
    <n v="0"/>
    <n v="0"/>
    <n v="0"/>
  </r>
  <r>
    <x v="246"/>
    <s v="Wiley"/>
    <s v="ISNI:0000000403801313"/>
    <s v="Wiley Online Library"/>
    <s v="10.1002/(ISSN)1099-0690"/>
    <s v="Wiley:2046"/>
    <s v="1434-193X"/>
    <x v="246"/>
    <m/>
    <x v="21"/>
    <x v="0"/>
    <x v="2"/>
    <n v="0"/>
    <n v="0"/>
    <n v="0"/>
    <n v="0"/>
    <n v="0"/>
    <n v="1"/>
    <n v="0"/>
    <n v="0"/>
    <n v="1"/>
    <n v="1"/>
    <n v="0"/>
    <n v="0"/>
  </r>
  <r>
    <x v="246"/>
    <s v="Wiley"/>
    <s v="ISNI:0000000403801313"/>
    <s v="Wiley Online Library"/>
    <s v="10.1002/(ISSN)1099-0690"/>
    <s v="Wiley:2046"/>
    <s v="1434-193X"/>
    <x v="246"/>
    <m/>
    <x v="21"/>
    <x v="1"/>
    <x v="7"/>
    <n v="0"/>
    <n v="0"/>
    <n v="0"/>
    <n v="0"/>
    <n v="0"/>
    <n v="2"/>
    <n v="0"/>
    <n v="0"/>
    <n v="1"/>
    <n v="1"/>
    <n v="0"/>
    <n v="0"/>
  </r>
  <r>
    <x v="246"/>
    <s v="Wiley"/>
    <s v="ISNI:0000000403801313"/>
    <s v="Wiley Online Library"/>
    <s v="10.1002/(ISSN)1099-0690"/>
    <s v="Wiley:2046"/>
    <s v="1434-193X"/>
    <x v="246"/>
    <m/>
    <x v="28"/>
    <x v="0"/>
    <x v="8"/>
    <n v="0"/>
    <n v="0"/>
    <n v="0"/>
    <n v="0"/>
    <n v="1"/>
    <n v="1"/>
    <n v="2"/>
    <n v="1"/>
    <n v="0"/>
    <n v="0"/>
    <n v="0"/>
    <n v="1"/>
  </r>
  <r>
    <x v="246"/>
    <s v="Wiley"/>
    <s v="ISNI:0000000403801313"/>
    <s v="Wiley Online Library"/>
    <s v="10.1002/(ISSN)1099-0690"/>
    <s v="Wiley:2046"/>
    <s v="1434-193X"/>
    <x v="246"/>
    <m/>
    <x v="28"/>
    <x v="1"/>
    <x v="6"/>
    <n v="0"/>
    <n v="0"/>
    <n v="0"/>
    <n v="0"/>
    <n v="2"/>
    <n v="2"/>
    <n v="2"/>
    <n v="2"/>
    <n v="0"/>
    <n v="0"/>
    <n v="0"/>
    <n v="2"/>
  </r>
  <r>
    <x v="246"/>
    <s v="Wiley"/>
    <s v="ISNI:0000000403801313"/>
    <s v="Wiley Online Library"/>
    <s v="10.1002/(ISSN)1099-0690"/>
    <s v="Wiley:2046"/>
    <s v="1434-193X"/>
    <x v="246"/>
    <m/>
    <x v="22"/>
    <x v="0"/>
    <x v="0"/>
    <n v="0"/>
    <n v="0"/>
    <n v="1"/>
    <n v="0"/>
    <n v="0"/>
    <n v="0"/>
    <n v="0"/>
    <n v="0"/>
    <n v="0"/>
    <n v="0"/>
    <n v="0"/>
    <n v="0"/>
  </r>
  <r>
    <x v="246"/>
    <s v="Wiley"/>
    <s v="ISNI:0000000403801313"/>
    <s v="Wiley Online Library"/>
    <s v="10.1002/(ISSN)1099-0690"/>
    <s v="Wiley:2046"/>
    <s v="1434-193X"/>
    <x v="246"/>
    <m/>
    <x v="22"/>
    <x v="1"/>
    <x v="0"/>
    <n v="0"/>
    <n v="0"/>
    <n v="1"/>
    <n v="0"/>
    <n v="0"/>
    <n v="0"/>
    <n v="0"/>
    <n v="0"/>
    <n v="0"/>
    <n v="0"/>
    <n v="0"/>
    <n v="0"/>
  </r>
  <r>
    <x v="246"/>
    <s v="Wiley"/>
    <s v="ISNI:0000000403801313"/>
    <s v="Wiley Online Library"/>
    <s v="10.1002/(ISSN)1099-0690"/>
    <s v="Wiley:2046"/>
    <s v="1434-193X"/>
    <x v="246"/>
    <m/>
    <x v="5"/>
    <x v="0"/>
    <x v="0"/>
    <n v="0"/>
    <n v="0"/>
    <n v="0"/>
    <n v="0"/>
    <n v="0"/>
    <n v="0"/>
    <n v="0"/>
    <n v="0"/>
    <n v="1"/>
    <n v="0"/>
    <n v="0"/>
    <n v="0"/>
  </r>
  <r>
    <x v="246"/>
    <s v="Wiley"/>
    <s v="ISNI:0000000403801313"/>
    <s v="Wiley Online Library"/>
    <s v="10.1002/(ISSN)1099-0690"/>
    <s v="Wiley:2046"/>
    <s v="1434-193X"/>
    <x v="246"/>
    <m/>
    <x v="5"/>
    <x v="1"/>
    <x v="0"/>
    <n v="0"/>
    <n v="0"/>
    <n v="0"/>
    <n v="0"/>
    <n v="0"/>
    <n v="0"/>
    <n v="0"/>
    <n v="0"/>
    <n v="1"/>
    <n v="0"/>
    <n v="0"/>
    <n v="0"/>
  </r>
  <r>
    <x v="246"/>
    <s v="Wiley"/>
    <s v="ISNI:0000000403801313"/>
    <s v="Wiley Online Library"/>
    <s v="10.1002/(ISSN)1099-0690"/>
    <s v="Wiley:2046"/>
    <s v="1434-193X"/>
    <x v="246"/>
    <m/>
    <x v="7"/>
    <x v="0"/>
    <x v="1"/>
    <n v="1"/>
    <n v="0"/>
    <n v="1"/>
    <n v="0"/>
    <n v="0"/>
    <n v="0"/>
    <n v="0"/>
    <n v="0"/>
    <n v="0"/>
    <n v="0"/>
    <n v="0"/>
    <n v="0"/>
  </r>
  <r>
    <x v="246"/>
    <s v="Wiley"/>
    <s v="ISNI:0000000403801313"/>
    <s v="Wiley Online Library"/>
    <s v="10.1002/(ISSN)1099-0690"/>
    <s v="Wiley:2046"/>
    <s v="1434-193X"/>
    <x v="246"/>
    <m/>
    <x v="7"/>
    <x v="1"/>
    <x v="7"/>
    <n v="1"/>
    <n v="0"/>
    <n v="3"/>
    <n v="0"/>
    <n v="0"/>
    <n v="0"/>
    <n v="0"/>
    <n v="0"/>
    <n v="0"/>
    <n v="0"/>
    <n v="0"/>
    <n v="0"/>
  </r>
  <r>
    <x v="246"/>
    <s v="Wiley"/>
    <s v="ISNI:0000000403801313"/>
    <s v="Wiley Online Library"/>
    <s v="10.1002/(ISSN)1099-0690"/>
    <s v="Wiley:2046"/>
    <s v="1434-193X"/>
    <x v="246"/>
    <m/>
    <x v="8"/>
    <x v="0"/>
    <x v="0"/>
    <n v="0"/>
    <n v="0"/>
    <n v="0"/>
    <n v="1"/>
    <n v="0"/>
    <n v="0"/>
    <n v="0"/>
    <n v="0"/>
    <n v="0"/>
    <n v="0"/>
    <n v="0"/>
    <n v="0"/>
  </r>
  <r>
    <x v="246"/>
    <s v="Wiley"/>
    <s v="ISNI:0000000403801313"/>
    <s v="Wiley Online Library"/>
    <s v="10.1002/(ISSN)1099-0690"/>
    <s v="Wiley:2046"/>
    <s v="1434-193X"/>
    <x v="246"/>
    <m/>
    <x v="8"/>
    <x v="1"/>
    <x v="0"/>
    <n v="0"/>
    <n v="0"/>
    <n v="0"/>
    <n v="1"/>
    <n v="0"/>
    <n v="0"/>
    <n v="0"/>
    <n v="0"/>
    <n v="0"/>
    <n v="0"/>
    <n v="0"/>
    <n v="0"/>
  </r>
  <r>
    <x v="246"/>
    <s v="Wiley"/>
    <s v="ISNI:0000000403801313"/>
    <s v="Wiley Online Library"/>
    <s v="10.1002/(ISSN)1099-0690"/>
    <s v="Wiley:2046"/>
    <s v="1434-193X"/>
    <x v="246"/>
    <m/>
    <x v="9"/>
    <x v="0"/>
    <x v="0"/>
    <n v="0"/>
    <n v="0"/>
    <n v="0"/>
    <n v="1"/>
    <n v="0"/>
    <n v="0"/>
    <n v="0"/>
    <n v="0"/>
    <n v="0"/>
    <n v="0"/>
    <n v="0"/>
    <n v="0"/>
  </r>
  <r>
    <x v="246"/>
    <s v="Wiley"/>
    <s v="ISNI:0000000403801313"/>
    <s v="Wiley Online Library"/>
    <s v="10.1002/(ISSN)1099-0690"/>
    <s v="Wiley:2046"/>
    <s v="1434-193X"/>
    <x v="246"/>
    <m/>
    <x v="9"/>
    <x v="1"/>
    <x v="0"/>
    <n v="0"/>
    <n v="0"/>
    <n v="0"/>
    <n v="1"/>
    <n v="0"/>
    <n v="0"/>
    <n v="0"/>
    <n v="0"/>
    <n v="0"/>
    <n v="0"/>
    <n v="0"/>
    <n v="0"/>
  </r>
  <r>
    <x v="246"/>
    <s v="Wiley"/>
    <s v="ISNI:0000000403801313"/>
    <s v="Wiley Online Library"/>
    <s v="10.1002/(ISSN)1099-0690"/>
    <s v="Wiley:2046"/>
    <s v="1434-193X"/>
    <x v="246"/>
    <m/>
    <x v="25"/>
    <x v="0"/>
    <x v="2"/>
    <n v="0"/>
    <n v="0"/>
    <n v="1"/>
    <n v="0"/>
    <n v="0"/>
    <n v="1"/>
    <n v="0"/>
    <n v="0"/>
    <n v="1"/>
    <n v="0"/>
    <n v="0"/>
    <n v="0"/>
  </r>
  <r>
    <x v="246"/>
    <s v="Wiley"/>
    <s v="ISNI:0000000403801313"/>
    <s v="Wiley Online Library"/>
    <s v="10.1002/(ISSN)1099-0690"/>
    <s v="Wiley:2046"/>
    <s v="1434-193X"/>
    <x v="246"/>
    <m/>
    <x v="25"/>
    <x v="1"/>
    <x v="2"/>
    <n v="0"/>
    <n v="0"/>
    <n v="1"/>
    <n v="0"/>
    <n v="0"/>
    <n v="1"/>
    <n v="0"/>
    <n v="0"/>
    <n v="1"/>
    <n v="0"/>
    <n v="0"/>
    <n v="0"/>
  </r>
  <r>
    <x v="246"/>
    <s v="Wiley"/>
    <s v="ISNI:0000000403801313"/>
    <s v="Wiley Online Library"/>
    <s v="10.1002/(ISSN)1099-0690"/>
    <s v="Wiley:2046"/>
    <s v="1434-193X"/>
    <x v="246"/>
    <m/>
    <x v="11"/>
    <x v="0"/>
    <x v="1"/>
    <n v="0"/>
    <n v="0"/>
    <n v="0"/>
    <n v="0"/>
    <n v="2"/>
    <n v="0"/>
    <n v="0"/>
    <n v="0"/>
    <n v="0"/>
    <n v="0"/>
    <n v="0"/>
    <n v="0"/>
  </r>
  <r>
    <x v="246"/>
    <s v="Wiley"/>
    <s v="ISNI:0000000403801313"/>
    <s v="Wiley Online Library"/>
    <s v="10.1002/(ISSN)1099-0690"/>
    <s v="Wiley:2046"/>
    <s v="1434-193X"/>
    <x v="246"/>
    <m/>
    <x v="11"/>
    <x v="1"/>
    <x v="3"/>
    <n v="0"/>
    <n v="0"/>
    <n v="0"/>
    <n v="0"/>
    <n v="5"/>
    <n v="0"/>
    <n v="0"/>
    <n v="0"/>
    <n v="0"/>
    <n v="0"/>
    <n v="0"/>
    <n v="0"/>
  </r>
  <r>
    <x v="246"/>
    <s v="Wiley"/>
    <s v="ISNI:0000000403801313"/>
    <s v="Wiley Online Library"/>
    <s v="10.1002/(ISSN)1099-0690"/>
    <s v="Wiley:2046"/>
    <s v="1434-193X"/>
    <x v="246"/>
    <m/>
    <x v="12"/>
    <x v="0"/>
    <x v="1"/>
    <n v="1"/>
    <n v="0"/>
    <n v="0"/>
    <n v="0"/>
    <n v="0"/>
    <n v="0"/>
    <n v="0"/>
    <n v="0"/>
    <n v="0"/>
    <n v="0"/>
    <n v="0"/>
    <n v="1"/>
  </r>
  <r>
    <x v="246"/>
    <s v="Wiley"/>
    <s v="ISNI:0000000403801313"/>
    <s v="Wiley Online Library"/>
    <s v="10.1002/(ISSN)1099-0690"/>
    <s v="Wiley:2046"/>
    <s v="1434-193X"/>
    <x v="246"/>
    <m/>
    <x v="12"/>
    <x v="1"/>
    <x v="1"/>
    <n v="1"/>
    <n v="0"/>
    <n v="0"/>
    <n v="0"/>
    <n v="0"/>
    <n v="0"/>
    <n v="0"/>
    <n v="0"/>
    <n v="0"/>
    <n v="0"/>
    <n v="0"/>
    <n v="1"/>
  </r>
  <r>
    <x v="246"/>
    <s v="Wiley"/>
    <s v="ISNI:0000000403801313"/>
    <s v="Wiley Online Library"/>
    <s v="10.1002/(ISSN)1099-0690"/>
    <s v="Wiley:2046"/>
    <s v="1434-193X"/>
    <x v="246"/>
    <m/>
    <x v="13"/>
    <x v="0"/>
    <x v="0"/>
    <n v="0"/>
    <n v="0"/>
    <n v="0"/>
    <n v="0"/>
    <n v="0"/>
    <n v="0"/>
    <n v="1"/>
    <n v="0"/>
    <n v="0"/>
    <n v="0"/>
    <n v="0"/>
    <n v="0"/>
  </r>
  <r>
    <x v="246"/>
    <s v="Wiley"/>
    <s v="ISNI:0000000403801313"/>
    <s v="Wiley Online Library"/>
    <s v="10.1002/(ISSN)1099-0690"/>
    <s v="Wiley:2046"/>
    <s v="1434-193X"/>
    <x v="246"/>
    <m/>
    <x v="13"/>
    <x v="1"/>
    <x v="0"/>
    <n v="0"/>
    <n v="0"/>
    <n v="0"/>
    <n v="0"/>
    <n v="0"/>
    <n v="0"/>
    <n v="1"/>
    <n v="0"/>
    <n v="0"/>
    <n v="0"/>
    <n v="0"/>
    <n v="0"/>
  </r>
  <r>
    <x v="246"/>
    <s v="Wiley"/>
    <s v="ISNI:0000000403801313"/>
    <s v="Wiley Online Library"/>
    <s v="10.1002/(ISSN)1099-0690"/>
    <s v="Wiley:2046"/>
    <s v="1434-193X"/>
    <x v="246"/>
    <m/>
    <x v="15"/>
    <x v="0"/>
    <x v="1"/>
    <n v="0"/>
    <n v="0"/>
    <n v="0"/>
    <n v="0"/>
    <n v="0"/>
    <n v="0"/>
    <n v="0"/>
    <n v="0"/>
    <n v="0"/>
    <n v="2"/>
    <n v="0"/>
    <n v="0"/>
  </r>
  <r>
    <x v="246"/>
    <s v="Wiley"/>
    <s v="ISNI:0000000403801313"/>
    <s v="Wiley Online Library"/>
    <s v="10.1002/(ISSN)1099-0690"/>
    <s v="Wiley:2046"/>
    <s v="1434-193X"/>
    <x v="246"/>
    <m/>
    <x v="15"/>
    <x v="1"/>
    <x v="2"/>
    <n v="0"/>
    <n v="0"/>
    <n v="0"/>
    <n v="0"/>
    <n v="0"/>
    <n v="0"/>
    <n v="0"/>
    <n v="0"/>
    <n v="0"/>
    <n v="3"/>
    <n v="0"/>
    <n v="0"/>
  </r>
  <r>
    <x v="246"/>
    <s v="Wiley"/>
    <s v="ISNI:0000000403801313"/>
    <s v="Wiley Online Library"/>
    <s v="10.1002/(ISSN)1099-0690"/>
    <s v="Wiley:2046"/>
    <s v="1434-193X"/>
    <x v="246"/>
    <m/>
    <x v="18"/>
    <x v="0"/>
    <x v="0"/>
    <n v="0"/>
    <n v="0"/>
    <n v="0"/>
    <n v="0"/>
    <n v="1"/>
    <n v="0"/>
    <n v="0"/>
    <n v="0"/>
    <n v="0"/>
    <n v="0"/>
    <n v="0"/>
    <n v="0"/>
  </r>
  <r>
    <x v="246"/>
    <s v="Wiley"/>
    <s v="ISNI:0000000403801313"/>
    <s v="Wiley Online Library"/>
    <s v="10.1002/(ISSN)1099-0690"/>
    <s v="Wiley:2046"/>
    <s v="1434-193X"/>
    <x v="246"/>
    <m/>
    <x v="18"/>
    <x v="1"/>
    <x v="7"/>
    <n v="0"/>
    <n v="0"/>
    <n v="0"/>
    <n v="0"/>
    <n v="4"/>
    <n v="0"/>
    <n v="0"/>
    <n v="0"/>
    <n v="0"/>
    <n v="0"/>
    <n v="0"/>
    <n v="0"/>
  </r>
  <r>
    <x v="247"/>
    <s v="Wiley"/>
    <s v="ISNI:0000000403801313"/>
    <s v="Wiley Online Library"/>
    <s v="10.1002/(ISSN)1532-2149"/>
    <s v="Wiley:EJP"/>
    <s v="1090-3801"/>
    <x v="247"/>
    <m/>
    <x v="3"/>
    <x v="0"/>
    <x v="0"/>
    <n v="0"/>
    <n v="0"/>
    <n v="0"/>
    <n v="0"/>
    <n v="0"/>
    <n v="0"/>
    <n v="1"/>
    <n v="0"/>
    <n v="0"/>
    <n v="0"/>
    <n v="0"/>
    <n v="0"/>
  </r>
  <r>
    <x v="247"/>
    <s v="Wiley"/>
    <s v="ISNI:0000000403801313"/>
    <s v="Wiley Online Library"/>
    <s v="10.1002/(ISSN)1532-2149"/>
    <s v="Wiley:EJP"/>
    <s v="1090-3801"/>
    <x v="247"/>
    <m/>
    <x v="3"/>
    <x v="1"/>
    <x v="0"/>
    <n v="0"/>
    <n v="0"/>
    <n v="0"/>
    <n v="0"/>
    <n v="0"/>
    <n v="0"/>
    <n v="1"/>
    <n v="0"/>
    <n v="0"/>
    <n v="0"/>
    <n v="0"/>
    <n v="0"/>
  </r>
  <r>
    <x v="248"/>
    <s v="Wiley"/>
    <s v="ISNI:0000000403801313"/>
    <s v="Wiley Online Library"/>
    <s v="10.1111/(ISSN)1475-6765"/>
    <s v="Wiley:EJPR"/>
    <s v="0304-4130"/>
    <x v="248"/>
    <m/>
    <x v="11"/>
    <x v="0"/>
    <x v="0"/>
    <n v="0"/>
    <n v="0"/>
    <n v="0"/>
    <n v="0"/>
    <n v="0"/>
    <n v="0"/>
    <n v="1"/>
    <n v="0"/>
    <n v="0"/>
    <n v="0"/>
    <n v="0"/>
    <n v="0"/>
  </r>
  <r>
    <x v="248"/>
    <s v="Wiley"/>
    <s v="ISNI:0000000403801313"/>
    <s v="Wiley Online Library"/>
    <s v="10.1111/(ISSN)1475-6765"/>
    <s v="Wiley:EJPR"/>
    <s v="0304-4130"/>
    <x v="248"/>
    <m/>
    <x v="11"/>
    <x v="1"/>
    <x v="1"/>
    <n v="0"/>
    <n v="0"/>
    <n v="0"/>
    <n v="0"/>
    <n v="0"/>
    <n v="0"/>
    <n v="2"/>
    <n v="0"/>
    <n v="0"/>
    <n v="0"/>
    <n v="0"/>
    <n v="0"/>
  </r>
  <r>
    <x v="249"/>
    <s v="Wiley"/>
    <s v="ISNI:0000000403801313"/>
    <s v="Wiley Online Library"/>
    <s v="10.1002/(ISSN)1099-0992"/>
    <s v="Wiley:EJSP"/>
    <s v="0046-2772"/>
    <x v="249"/>
    <m/>
    <x v="28"/>
    <x v="0"/>
    <x v="0"/>
    <n v="0"/>
    <n v="0"/>
    <n v="0"/>
    <n v="0"/>
    <n v="0"/>
    <n v="0"/>
    <n v="0"/>
    <n v="0"/>
    <n v="0"/>
    <n v="0"/>
    <n v="0"/>
    <n v="1"/>
  </r>
  <r>
    <x v="249"/>
    <s v="Wiley"/>
    <s v="ISNI:0000000403801313"/>
    <s v="Wiley Online Library"/>
    <s v="10.1002/(ISSN)1099-0992"/>
    <s v="Wiley:EJSP"/>
    <s v="0046-2772"/>
    <x v="249"/>
    <m/>
    <x v="28"/>
    <x v="1"/>
    <x v="0"/>
    <n v="0"/>
    <n v="0"/>
    <n v="0"/>
    <n v="0"/>
    <n v="0"/>
    <n v="0"/>
    <n v="0"/>
    <n v="0"/>
    <n v="0"/>
    <n v="0"/>
    <n v="0"/>
    <n v="1"/>
  </r>
  <r>
    <x v="249"/>
    <s v="Wiley"/>
    <s v="ISNI:0000000403801313"/>
    <s v="Wiley Online Library"/>
    <s v="10.1002/(ISSN)1099-0992"/>
    <s v="Wiley:EJSP"/>
    <s v="0046-2772"/>
    <x v="249"/>
    <m/>
    <x v="22"/>
    <x v="0"/>
    <x v="0"/>
    <n v="0"/>
    <n v="0"/>
    <n v="0"/>
    <n v="0"/>
    <n v="0"/>
    <n v="0"/>
    <n v="0"/>
    <n v="0"/>
    <n v="0"/>
    <n v="0"/>
    <n v="1"/>
    <n v="0"/>
  </r>
  <r>
    <x v="249"/>
    <s v="Wiley"/>
    <s v="ISNI:0000000403801313"/>
    <s v="Wiley Online Library"/>
    <s v="10.1002/(ISSN)1099-0992"/>
    <s v="Wiley:EJSP"/>
    <s v="0046-2772"/>
    <x v="249"/>
    <m/>
    <x v="22"/>
    <x v="1"/>
    <x v="1"/>
    <n v="0"/>
    <n v="0"/>
    <n v="0"/>
    <n v="0"/>
    <n v="0"/>
    <n v="0"/>
    <n v="0"/>
    <n v="0"/>
    <n v="0"/>
    <n v="0"/>
    <n v="2"/>
    <n v="0"/>
  </r>
  <r>
    <x v="249"/>
    <s v="Wiley"/>
    <s v="ISNI:0000000403801313"/>
    <s v="Wiley Online Library"/>
    <s v="10.1002/(ISSN)1099-0992"/>
    <s v="Wiley:EJSP"/>
    <s v="0046-2772"/>
    <x v="249"/>
    <m/>
    <x v="8"/>
    <x v="0"/>
    <x v="0"/>
    <n v="0"/>
    <n v="0"/>
    <n v="0"/>
    <n v="0"/>
    <n v="0"/>
    <n v="0"/>
    <n v="0"/>
    <n v="0"/>
    <n v="0"/>
    <n v="0"/>
    <n v="1"/>
    <n v="0"/>
  </r>
  <r>
    <x v="249"/>
    <s v="Wiley"/>
    <s v="ISNI:0000000403801313"/>
    <s v="Wiley Online Library"/>
    <s v="10.1002/(ISSN)1099-0992"/>
    <s v="Wiley:EJSP"/>
    <s v="0046-2772"/>
    <x v="249"/>
    <m/>
    <x v="8"/>
    <x v="1"/>
    <x v="0"/>
    <n v="0"/>
    <n v="0"/>
    <n v="0"/>
    <n v="0"/>
    <n v="0"/>
    <n v="0"/>
    <n v="0"/>
    <n v="0"/>
    <n v="0"/>
    <n v="0"/>
    <n v="1"/>
    <n v="0"/>
  </r>
  <r>
    <x v="249"/>
    <s v="Wiley"/>
    <s v="ISNI:0000000403801313"/>
    <s v="Wiley Online Library"/>
    <s v="10.1002/(ISSN)1099-0992"/>
    <s v="Wiley:EJSP"/>
    <s v="0046-2772"/>
    <x v="249"/>
    <m/>
    <x v="10"/>
    <x v="0"/>
    <x v="0"/>
    <n v="0"/>
    <n v="0"/>
    <n v="0"/>
    <n v="0"/>
    <n v="0"/>
    <n v="0"/>
    <n v="0"/>
    <n v="0"/>
    <n v="0"/>
    <n v="0"/>
    <n v="1"/>
    <n v="0"/>
  </r>
  <r>
    <x v="249"/>
    <s v="Wiley"/>
    <s v="ISNI:0000000403801313"/>
    <s v="Wiley Online Library"/>
    <s v="10.1002/(ISSN)1099-0992"/>
    <s v="Wiley:EJSP"/>
    <s v="0046-2772"/>
    <x v="249"/>
    <m/>
    <x v="10"/>
    <x v="1"/>
    <x v="1"/>
    <n v="0"/>
    <n v="0"/>
    <n v="0"/>
    <n v="0"/>
    <n v="0"/>
    <n v="0"/>
    <n v="0"/>
    <n v="0"/>
    <n v="0"/>
    <n v="0"/>
    <n v="2"/>
    <n v="0"/>
  </r>
  <r>
    <x v="250"/>
    <s v="Wiley"/>
    <s v="ISNI:0000000403801313"/>
    <s v="Wiley Online Library"/>
    <s v="10.1111/(ISSN)1365-2389"/>
    <s v="Wiley:EJSS"/>
    <s v="1351-0754"/>
    <x v="250"/>
    <m/>
    <x v="56"/>
    <x v="0"/>
    <x v="0"/>
    <n v="0"/>
    <n v="0"/>
    <n v="0"/>
    <n v="0"/>
    <n v="0"/>
    <n v="0"/>
    <n v="0"/>
    <n v="0"/>
    <n v="0"/>
    <n v="1"/>
    <n v="0"/>
    <n v="0"/>
  </r>
  <r>
    <x v="250"/>
    <s v="Wiley"/>
    <s v="ISNI:0000000403801313"/>
    <s v="Wiley Online Library"/>
    <s v="10.1111/(ISSN)1365-2389"/>
    <s v="Wiley:EJSS"/>
    <s v="1351-0754"/>
    <x v="250"/>
    <m/>
    <x v="56"/>
    <x v="1"/>
    <x v="0"/>
    <n v="0"/>
    <n v="0"/>
    <n v="0"/>
    <n v="0"/>
    <n v="0"/>
    <n v="0"/>
    <n v="0"/>
    <n v="0"/>
    <n v="0"/>
    <n v="1"/>
    <n v="0"/>
    <n v="0"/>
  </r>
  <r>
    <x v="250"/>
    <s v="Wiley"/>
    <s v="ISNI:0000000403801313"/>
    <s v="Wiley Online Library"/>
    <s v="10.1111/(ISSN)1365-2389"/>
    <s v="Wiley:EJSS"/>
    <s v="1351-0754"/>
    <x v="250"/>
    <m/>
    <x v="72"/>
    <x v="0"/>
    <x v="0"/>
    <n v="0"/>
    <n v="0"/>
    <n v="0"/>
    <n v="0"/>
    <n v="0"/>
    <n v="0"/>
    <n v="0"/>
    <n v="0"/>
    <n v="0"/>
    <n v="1"/>
    <n v="0"/>
    <n v="0"/>
  </r>
  <r>
    <x v="250"/>
    <s v="Wiley"/>
    <s v="ISNI:0000000403801313"/>
    <s v="Wiley Online Library"/>
    <s v="10.1111/(ISSN)1365-2389"/>
    <s v="Wiley:EJSS"/>
    <s v="1351-0754"/>
    <x v="250"/>
    <m/>
    <x v="72"/>
    <x v="1"/>
    <x v="0"/>
    <n v="0"/>
    <n v="0"/>
    <n v="0"/>
    <n v="0"/>
    <n v="0"/>
    <n v="0"/>
    <n v="0"/>
    <n v="0"/>
    <n v="0"/>
    <n v="1"/>
    <n v="0"/>
    <n v="0"/>
  </r>
  <r>
    <x v="250"/>
    <s v="Wiley"/>
    <s v="ISNI:0000000403801313"/>
    <s v="Wiley Online Library"/>
    <s v="10.1111/(ISSN)1365-2389"/>
    <s v="Wiley:EJSS"/>
    <s v="1351-0754"/>
    <x v="250"/>
    <m/>
    <x v="45"/>
    <x v="0"/>
    <x v="0"/>
    <n v="0"/>
    <n v="0"/>
    <n v="0"/>
    <n v="0"/>
    <n v="0"/>
    <n v="0"/>
    <n v="0"/>
    <n v="0"/>
    <n v="0"/>
    <n v="0"/>
    <n v="0"/>
    <n v="1"/>
  </r>
  <r>
    <x v="250"/>
    <s v="Wiley"/>
    <s v="ISNI:0000000403801313"/>
    <s v="Wiley Online Library"/>
    <s v="10.1111/(ISSN)1365-2389"/>
    <s v="Wiley:EJSS"/>
    <s v="1351-0754"/>
    <x v="250"/>
    <m/>
    <x v="45"/>
    <x v="1"/>
    <x v="0"/>
    <n v="0"/>
    <n v="0"/>
    <n v="0"/>
    <n v="0"/>
    <n v="0"/>
    <n v="0"/>
    <n v="0"/>
    <n v="0"/>
    <n v="0"/>
    <n v="0"/>
    <n v="0"/>
    <n v="1"/>
  </r>
  <r>
    <x v="250"/>
    <s v="Wiley"/>
    <s v="ISNI:0000000403801313"/>
    <s v="Wiley Online Library"/>
    <s v="10.1111/(ISSN)1365-2389"/>
    <s v="Wiley:EJSS"/>
    <s v="1351-0754"/>
    <x v="250"/>
    <m/>
    <x v="74"/>
    <x v="0"/>
    <x v="0"/>
    <n v="0"/>
    <n v="0"/>
    <n v="0"/>
    <n v="0"/>
    <n v="0"/>
    <n v="0"/>
    <n v="0"/>
    <n v="0"/>
    <n v="0"/>
    <n v="0"/>
    <n v="1"/>
    <n v="0"/>
  </r>
  <r>
    <x v="250"/>
    <s v="Wiley"/>
    <s v="ISNI:0000000403801313"/>
    <s v="Wiley Online Library"/>
    <s v="10.1111/(ISSN)1365-2389"/>
    <s v="Wiley:EJSS"/>
    <s v="1351-0754"/>
    <x v="250"/>
    <m/>
    <x v="74"/>
    <x v="1"/>
    <x v="0"/>
    <n v="0"/>
    <n v="0"/>
    <n v="0"/>
    <n v="0"/>
    <n v="0"/>
    <n v="0"/>
    <n v="0"/>
    <n v="0"/>
    <n v="0"/>
    <n v="0"/>
    <n v="1"/>
    <n v="0"/>
  </r>
  <r>
    <x v="250"/>
    <s v="Wiley"/>
    <s v="ISNI:0000000403801313"/>
    <s v="Wiley Online Library"/>
    <s v="10.1111/(ISSN)1365-2389"/>
    <s v="Wiley:EJSS"/>
    <s v="1351-0754"/>
    <x v="250"/>
    <m/>
    <x v="48"/>
    <x v="0"/>
    <x v="1"/>
    <n v="0"/>
    <n v="0"/>
    <n v="0"/>
    <n v="0"/>
    <n v="0"/>
    <n v="1"/>
    <n v="0"/>
    <n v="0"/>
    <n v="0"/>
    <n v="0"/>
    <n v="0"/>
    <n v="1"/>
  </r>
  <r>
    <x v="250"/>
    <s v="Wiley"/>
    <s v="ISNI:0000000403801313"/>
    <s v="Wiley Online Library"/>
    <s v="10.1111/(ISSN)1365-2389"/>
    <s v="Wiley:EJSS"/>
    <s v="1351-0754"/>
    <x v="250"/>
    <m/>
    <x v="48"/>
    <x v="1"/>
    <x v="1"/>
    <n v="0"/>
    <n v="0"/>
    <n v="0"/>
    <n v="0"/>
    <n v="0"/>
    <n v="1"/>
    <n v="0"/>
    <n v="0"/>
    <n v="0"/>
    <n v="0"/>
    <n v="0"/>
    <n v="1"/>
  </r>
  <r>
    <x v="250"/>
    <s v="Wiley"/>
    <s v="ISNI:0000000403801313"/>
    <s v="Wiley Online Library"/>
    <s v="10.1111/(ISSN)1365-2389"/>
    <s v="Wiley:EJSS"/>
    <s v="1351-0754"/>
    <x v="250"/>
    <m/>
    <x v="2"/>
    <x v="0"/>
    <x v="1"/>
    <n v="0"/>
    <n v="0"/>
    <n v="0"/>
    <n v="0"/>
    <n v="0"/>
    <n v="0"/>
    <n v="0"/>
    <n v="0"/>
    <n v="0"/>
    <n v="0"/>
    <n v="2"/>
    <n v="0"/>
  </r>
  <r>
    <x v="250"/>
    <s v="Wiley"/>
    <s v="ISNI:0000000403801313"/>
    <s v="Wiley Online Library"/>
    <s v="10.1111/(ISSN)1365-2389"/>
    <s v="Wiley:EJSS"/>
    <s v="1351-0754"/>
    <x v="250"/>
    <m/>
    <x v="2"/>
    <x v="1"/>
    <x v="2"/>
    <n v="0"/>
    <n v="0"/>
    <n v="0"/>
    <n v="0"/>
    <n v="0"/>
    <n v="0"/>
    <n v="0"/>
    <n v="0"/>
    <n v="0"/>
    <n v="0"/>
    <n v="3"/>
    <n v="0"/>
  </r>
  <r>
    <x v="250"/>
    <s v="Wiley"/>
    <s v="ISNI:0000000403801313"/>
    <s v="Wiley Online Library"/>
    <s v="10.1111/(ISSN)1365-2389"/>
    <s v="Wiley:EJSS"/>
    <s v="1351-0754"/>
    <x v="250"/>
    <m/>
    <x v="29"/>
    <x v="0"/>
    <x v="1"/>
    <n v="0"/>
    <n v="0"/>
    <n v="1"/>
    <n v="0"/>
    <n v="0"/>
    <n v="0"/>
    <n v="0"/>
    <n v="0"/>
    <n v="0"/>
    <n v="1"/>
    <n v="0"/>
    <n v="0"/>
  </r>
  <r>
    <x v="250"/>
    <s v="Wiley"/>
    <s v="ISNI:0000000403801313"/>
    <s v="Wiley Online Library"/>
    <s v="10.1111/(ISSN)1365-2389"/>
    <s v="Wiley:EJSS"/>
    <s v="1351-0754"/>
    <x v="250"/>
    <m/>
    <x v="29"/>
    <x v="1"/>
    <x v="7"/>
    <n v="0"/>
    <n v="0"/>
    <n v="1"/>
    <n v="0"/>
    <n v="0"/>
    <n v="0"/>
    <n v="0"/>
    <n v="0"/>
    <n v="0"/>
    <n v="3"/>
    <n v="0"/>
    <n v="0"/>
  </r>
  <r>
    <x v="250"/>
    <s v="Wiley"/>
    <s v="ISNI:0000000403801313"/>
    <s v="Wiley Online Library"/>
    <s v="10.1111/(ISSN)1365-2389"/>
    <s v="Wiley:EJSS"/>
    <s v="1351-0754"/>
    <x v="250"/>
    <m/>
    <x v="5"/>
    <x v="0"/>
    <x v="0"/>
    <n v="0"/>
    <n v="0"/>
    <n v="0"/>
    <n v="0"/>
    <n v="0"/>
    <n v="0"/>
    <n v="0"/>
    <n v="0"/>
    <n v="1"/>
    <n v="0"/>
    <n v="0"/>
    <n v="0"/>
  </r>
  <r>
    <x v="250"/>
    <s v="Wiley"/>
    <s v="ISNI:0000000403801313"/>
    <s v="Wiley Online Library"/>
    <s v="10.1111/(ISSN)1365-2389"/>
    <s v="Wiley:EJSS"/>
    <s v="1351-0754"/>
    <x v="250"/>
    <m/>
    <x v="5"/>
    <x v="1"/>
    <x v="0"/>
    <n v="0"/>
    <n v="0"/>
    <n v="0"/>
    <n v="0"/>
    <n v="0"/>
    <n v="0"/>
    <n v="0"/>
    <n v="0"/>
    <n v="1"/>
    <n v="0"/>
    <n v="0"/>
    <n v="0"/>
  </r>
  <r>
    <x v="250"/>
    <s v="Wiley"/>
    <s v="ISNI:0000000403801313"/>
    <s v="Wiley Online Library"/>
    <s v="10.1111/(ISSN)1365-2389"/>
    <s v="Wiley:EJSS"/>
    <s v="1351-0754"/>
    <x v="250"/>
    <m/>
    <x v="7"/>
    <x v="0"/>
    <x v="2"/>
    <n v="0"/>
    <n v="2"/>
    <n v="0"/>
    <n v="0"/>
    <n v="1"/>
    <n v="0"/>
    <n v="0"/>
    <n v="0"/>
    <n v="0"/>
    <n v="0"/>
    <n v="0"/>
    <n v="0"/>
  </r>
  <r>
    <x v="250"/>
    <s v="Wiley"/>
    <s v="ISNI:0000000403801313"/>
    <s v="Wiley Online Library"/>
    <s v="10.1111/(ISSN)1365-2389"/>
    <s v="Wiley:EJSS"/>
    <s v="1351-0754"/>
    <x v="250"/>
    <m/>
    <x v="7"/>
    <x v="1"/>
    <x v="2"/>
    <n v="0"/>
    <n v="2"/>
    <n v="0"/>
    <n v="0"/>
    <n v="1"/>
    <n v="0"/>
    <n v="0"/>
    <n v="0"/>
    <n v="0"/>
    <n v="0"/>
    <n v="0"/>
    <n v="0"/>
  </r>
  <r>
    <x v="250"/>
    <s v="Wiley"/>
    <s v="ISNI:0000000403801313"/>
    <s v="Wiley Online Library"/>
    <s v="10.1111/(ISSN)1365-2389"/>
    <s v="Wiley:EJSS"/>
    <s v="1351-0754"/>
    <x v="250"/>
    <m/>
    <x v="8"/>
    <x v="0"/>
    <x v="2"/>
    <n v="2"/>
    <n v="0"/>
    <n v="0"/>
    <n v="0"/>
    <n v="0"/>
    <n v="0"/>
    <n v="0"/>
    <n v="0"/>
    <n v="0"/>
    <n v="0"/>
    <n v="1"/>
    <n v="0"/>
  </r>
  <r>
    <x v="250"/>
    <s v="Wiley"/>
    <s v="ISNI:0000000403801313"/>
    <s v="Wiley Online Library"/>
    <s v="10.1111/(ISSN)1365-2389"/>
    <s v="Wiley:EJSS"/>
    <s v="1351-0754"/>
    <x v="250"/>
    <m/>
    <x v="8"/>
    <x v="1"/>
    <x v="3"/>
    <n v="4"/>
    <n v="0"/>
    <n v="0"/>
    <n v="0"/>
    <n v="0"/>
    <n v="0"/>
    <n v="0"/>
    <n v="0"/>
    <n v="0"/>
    <n v="0"/>
    <n v="1"/>
    <n v="0"/>
  </r>
  <r>
    <x v="250"/>
    <s v="Wiley"/>
    <s v="ISNI:0000000403801313"/>
    <s v="Wiley Online Library"/>
    <s v="10.1111/(ISSN)1365-2389"/>
    <s v="Wiley:EJSS"/>
    <s v="1351-0754"/>
    <x v="250"/>
    <m/>
    <x v="9"/>
    <x v="0"/>
    <x v="1"/>
    <n v="0"/>
    <n v="2"/>
    <n v="0"/>
    <n v="0"/>
    <n v="0"/>
    <n v="0"/>
    <n v="0"/>
    <n v="0"/>
    <n v="0"/>
    <n v="0"/>
    <n v="0"/>
    <n v="0"/>
  </r>
  <r>
    <x v="250"/>
    <s v="Wiley"/>
    <s v="ISNI:0000000403801313"/>
    <s v="Wiley Online Library"/>
    <s v="10.1111/(ISSN)1365-2389"/>
    <s v="Wiley:EJSS"/>
    <s v="1351-0754"/>
    <x v="250"/>
    <m/>
    <x v="9"/>
    <x v="1"/>
    <x v="7"/>
    <n v="0"/>
    <n v="4"/>
    <n v="0"/>
    <n v="0"/>
    <n v="0"/>
    <n v="0"/>
    <n v="0"/>
    <n v="0"/>
    <n v="0"/>
    <n v="0"/>
    <n v="0"/>
    <n v="0"/>
  </r>
  <r>
    <x v="250"/>
    <s v="Wiley"/>
    <s v="ISNI:0000000403801313"/>
    <s v="Wiley Online Library"/>
    <s v="10.1111/(ISSN)1365-2389"/>
    <s v="Wiley:EJSS"/>
    <s v="1351-0754"/>
    <x v="250"/>
    <m/>
    <x v="25"/>
    <x v="0"/>
    <x v="2"/>
    <n v="2"/>
    <n v="0"/>
    <n v="0"/>
    <n v="1"/>
    <n v="0"/>
    <n v="0"/>
    <n v="0"/>
    <n v="0"/>
    <n v="0"/>
    <n v="0"/>
    <n v="0"/>
    <n v="0"/>
  </r>
  <r>
    <x v="250"/>
    <s v="Wiley"/>
    <s v="ISNI:0000000403801313"/>
    <s v="Wiley Online Library"/>
    <s v="10.1111/(ISSN)1365-2389"/>
    <s v="Wiley:EJSS"/>
    <s v="1351-0754"/>
    <x v="250"/>
    <m/>
    <x v="25"/>
    <x v="1"/>
    <x v="7"/>
    <n v="2"/>
    <n v="0"/>
    <n v="0"/>
    <n v="2"/>
    <n v="0"/>
    <n v="0"/>
    <n v="0"/>
    <n v="0"/>
    <n v="0"/>
    <n v="0"/>
    <n v="0"/>
    <n v="0"/>
  </r>
  <r>
    <x v="250"/>
    <s v="Wiley"/>
    <s v="ISNI:0000000403801313"/>
    <s v="Wiley Online Library"/>
    <s v="10.1111/(ISSN)1365-2389"/>
    <s v="Wiley:EJSS"/>
    <s v="1351-0754"/>
    <x v="250"/>
    <m/>
    <x v="10"/>
    <x v="0"/>
    <x v="0"/>
    <n v="0"/>
    <n v="0"/>
    <n v="0"/>
    <n v="0"/>
    <n v="0"/>
    <n v="0"/>
    <n v="0"/>
    <n v="0"/>
    <n v="0"/>
    <n v="0"/>
    <n v="0"/>
    <n v="1"/>
  </r>
  <r>
    <x v="250"/>
    <s v="Wiley"/>
    <s v="ISNI:0000000403801313"/>
    <s v="Wiley Online Library"/>
    <s v="10.1111/(ISSN)1365-2389"/>
    <s v="Wiley:EJSS"/>
    <s v="1351-0754"/>
    <x v="250"/>
    <m/>
    <x v="10"/>
    <x v="1"/>
    <x v="0"/>
    <n v="0"/>
    <n v="0"/>
    <n v="0"/>
    <n v="0"/>
    <n v="0"/>
    <n v="0"/>
    <n v="0"/>
    <n v="0"/>
    <n v="0"/>
    <n v="0"/>
    <n v="0"/>
    <n v="1"/>
  </r>
  <r>
    <x v="250"/>
    <s v="Wiley"/>
    <s v="ISNI:0000000403801313"/>
    <s v="Wiley Online Library"/>
    <s v="10.1111/(ISSN)1365-2389"/>
    <s v="Wiley:EJSS"/>
    <s v="1351-0754"/>
    <x v="250"/>
    <m/>
    <x v="14"/>
    <x v="0"/>
    <x v="0"/>
    <n v="0"/>
    <n v="0"/>
    <n v="0"/>
    <n v="0"/>
    <n v="0"/>
    <n v="0"/>
    <n v="0"/>
    <n v="0"/>
    <n v="0"/>
    <n v="1"/>
    <n v="0"/>
    <n v="0"/>
  </r>
  <r>
    <x v="250"/>
    <s v="Wiley"/>
    <s v="ISNI:0000000403801313"/>
    <s v="Wiley Online Library"/>
    <s v="10.1111/(ISSN)1365-2389"/>
    <s v="Wiley:EJSS"/>
    <s v="1351-0754"/>
    <x v="250"/>
    <m/>
    <x v="14"/>
    <x v="1"/>
    <x v="1"/>
    <n v="0"/>
    <n v="0"/>
    <n v="0"/>
    <n v="0"/>
    <n v="0"/>
    <n v="0"/>
    <n v="0"/>
    <n v="0"/>
    <n v="0"/>
    <n v="2"/>
    <n v="0"/>
    <n v="0"/>
  </r>
  <r>
    <x v="251"/>
    <s v="Wiley"/>
    <s v="ISNI:0000000403801313"/>
    <s v="Wiley Online Library"/>
    <s v="10.1002/(ISSN)2380-6567"/>
    <s v="Wiley:EPA2"/>
    <s v="2380-6567"/>
    <x v="251"/>
    <m/>
    <x v="18"/>
    <x v="0"/>
    <x v="0"/>
    <n v="0"/>
    <n v="0"/>
    <n v="0"/>
    <n v="0"/>
    <n v="0"/>
    <n v="0"/>
    <n v="1"/>
    <n v="0"/>
    <n v="0"/>
    <n v="0"/>
    <n v="0"/>
    <n v="0"/>
  </r>
  <r>
    <x v="251"/>
    <s v="Wiley"/>
    <s v="ISNI:0000000403801313"/>
    <s v="Wiley Online Library"/>
    <s v="10.1002/(ISSN)2380-6567"/>
    <s v="Wiley:EPA2"/>
    <s v="2380-6567"/>
    <x v="251"/>
    <m/>
    <x v="18"/>
    <x v="1"/>
    <x v="1"/>
    <n v="0"/>
    <n v="0"/>
    <n v="0"/>
    <n v="0"/>
    <n v="0"/>
    <n v="0"/>
    <n v="2"/>
    <n v="0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48"/>
    <x v="0"/>
    <x v="0"/>
    <n v="1"/>
    <n v="0"/>
    <n v="0"/>
    <n v="0"/>
    <n v="0"/>
    <n v="0"/>
    <n v="0"/>
    <n v="0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48"/>
    <x v="1"/>
    <x v="0"/>
    <n v="1"/>
    <n v="0"/>
    <n v="0"/>
    <n v="0"/>
    <n v="0"/>
    <n v="0"/>
    <n v="0"/>
    <n v="0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40"/>
    <x v="0"/>
    <x v="0"/>
    <n v="1"/>
    <n v="0"/>
    <n v="0"/>
    <n v="0"/>
    <n v="0"/>
    <n v="0"/>
    <n v="0"/>
    <n v="0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40"/>
    <x v="1"/>
    <x v="1"/>
    <n v="2"/>
    <n v="0"/>
    <n v="0"/>
    <n v="0"/>
    <n v="0"/>
    <n v="0"/>
    <n v="0"/>
    <n v="0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27"/>
    <x v="0"/>
    <x v="0"/>
    <n v="0"/>
    <n v="1"/>
    <n v="0"/>
    <n v="0"/>
    <n v="0"/>
    <n v="0"/>
    <n v="0"/>
    <n v="0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27"/>
    <x v="1"/>
    <x v="0"/>
    <n v="0"/>
    <n v="1"/>
    <n v="0"/>
    <n v="0"/>
    <n v="0"/>
    <n v="0"/>
    <n v="0"/>
    <n v="0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30"/>
    <x v="0"/>
    <x v="0"/>
    <n v="0"/>
    <n v="0"/>
    <n v="0"/>
    <n v="0"/>
    <n v="0"/>
    <n v="0"/>
    <n v="0"/>
    <n v="0"/>
    <n v="0"/>
    <n v="0"/>
    <n v="1"/>
    <n v="0"/>
  </r>
  <r>
    <x v="252"/>
    <s v="Wiley"/>
    <s v="ISNI:0000000403801313"/>
    <s v="Wiley Online Library"/>
    <s v="10.1111/(ISSN)1558-5646"/>
    <s v="Wiley:EVO"/>
    <s v="0014-3820"/>
    <x v="252"/>
    <m/>
    <x v="30"/>
    <x v="1"/>
    <x v="0"/>
    <n v="0"/>
    <n v="0"/>
    <n v="0"/>
    <n v="0"/>
    <n v="0"/>
    <n v="0"/>
    <n v="0"/>
    <n v="0"/>
    <n v="0"/>
    <n v="0"/>
    <n v="1"/>
    <n v="0"/>
  </r>
  <r>
    <x v="252"/>
    <s v="Wiley"/>
    <s v="ISNI:0000000403801313"/>
    <s v="Wiley Online Library"/>
    <s v="10.1111/(ISSN)1558-5646"/>
    <s v="Wiley:EVO"/>
    <s v="0014-3820"/>
    <x v="252"/>
    <m/>
    <x v="29"/>
    <x v="0"/>
    <x v="0"/>
    <n v="0"/>
    <n v="0"/>
    <n v="0"/>
    <n v="0"/>
    <n v="0"/>
    <n v="0"/>
    <n v="1"/>
    <n v="0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29"/>
    <x v="1"/>
    <x v="0"/>
    <n v="0"/>
    <n v="0"/>
    <n v="0"/>
    <n v="0"/>
    <n v="0"/>
    <n v="0"/>
    <n v="1"/>
    <n v="0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3"/>
    <x v="0"/>
    <x v="0"/>
    <n v="0"/>
    <n v="0"/>
    <n v="0"/>
    <n v="0"/>
    <n v="0"/>
    <n v="0"/>
    <n v="0"/>
    <n v="0"/>
    <n v="0"/>
    <n v="0"/>
    <n v="1"/>
    <n v="0"/>
  </r>
  <r>
    <x v="252"/>
    <s v="Wiley"/>
    <s v="ISNI:0000000403801313"/>
    <s v="Wiley Online Library"/>
    <s v="10.1111/(ISSN)1558-5646"/>
    <s v="Wiley:EVO"/>
    <s v="0014-3820"/>
    <x v="252"/>
    <m/>
    <x v="3"/>
    <x v="1"/>
    <x v="0"/>
    <n v="0"/>
    <n v="0"/>
    <n v="0"/>
    <n v="0"/>
    <n v="0"/>
    <n v="0"/>
    <n v="0"/>
    <n v="0"/>
    <n v="0"/>
    <n v="0"/>
    <n v="1"/>
    <n v="0"/>
  </r>
  <r>
    <x v="252"/>
    <s v="Wiley"/>
    <s v="ISNI:0000000403801313"/>
    <s v="Wiley Online Library"/>
    <s v="10.1111/(ISSN)1558-5646"/>
    <s v="Wiley:EVO"/>
    <s v="0014-3820"/>
    <x v="252"/>
    <m/>
    <x v="21"/>
    <x v="0"/>
    <x v="0"/>
    <n v="0"/>
    <n v="1"/>
    <n v="0"/>
    <n v="0"/>
    <n v="0"/>
    <n v="0"/>
    <n v="0"/>
    <n v="0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21"/>
    <x v="1"/>
    <x v="1"/>
    <n v="0"/>
    <n v="2"/>
    <n v="0"/>
    <n v="0"/>
    <n v="0"/>
    <n v="0"/>
    <n v="0"/>
    <n v="0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4"/>
    <x v="0"/>
    <x v="0"/>
    <n v="0"/>
    <n v="0"/>
    <n v="0"/>
    <n v="0"/>
    <n v="0"/>
    <n v="0"/>
    <n v="0"/>
    <n v="0"/>
    <n v="1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4"/>
    <x v="1"/>
    <x v="0"/>
    <n v="0"/>
    <n v="0"/>
    <n v="0"/>
    <n v="0"/>
    <n v="0"/>
    <n v="0"/>
    <n v="0"/>
    <n v="0"/>
    <n v="1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28"/>
    <x v="0"/>
    <x v="0"/>
    <n v="0"/>
    <n v="0"/>
    <n v="0"/>
    <n v="0"/>
    <n v="0"/>
    <n v="0"/>
    <n v="0"/>
    <n v="1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28"/>
    <x v="1"/>
    <x v="0"/>
    <n v="0"/>
    <n v="0"/>
    <n v="0"/>
    <n v="0"/>
    <n v="0"/>
    <n v="0"/>
    <n v="0"/>
    <n v="1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22"/>
    <x v="0"/>
    <x v="1"/>
    <n v="1"/>
    <n v="0"/>
    <n v="0"/>
    <n v="0"/>
    <n v="1"/>
    <n v="0"/>
    <n v="0"/>
    <n v="0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22"/>
    <x v="1"/>
    <x v="1"/>
    <n v="1"/>
    <n v="0"/>
    <n v="0"/>
    <n v="0"/>
    <n v="1"/>
    <n v="0"/>
    <n v="0"/>
    <n v="0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6"/>
    <x v="0"/>
    <x v="0"/>
    <n v="0"/>
    <n v="0"/>
    <n v="0"/>
    <n v="0"/>
    <n v="1"/>
    <n v="0"/>
    <n v="0"/>
    <n v="0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6"/>
    <x v="1"/>
    <x v="0"/>
    <n v="0"/>
    <n v="0"/>
    <n v="0"/>
    <n v="0"/>
    <n v="1"/>
    <n v="0"/>
    <n v="0"/>
    <n v="0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9"/>
    <x v="0"/>
    <x v="0"/>
    <n v="0"/>
    <n v="1"/>
    <n v="0"/>
    <n v="0"/>
    <n v="0"/>
    <n v="0"/>
    <n v="0"/>
    <n v="0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9"/>
    <x v="1"/>
    <x v="0"/>
    <n v="0"/>
    <n v="1"/>
    <n v="0"/>
    <n v="0"/>
    <n v="0"/>
    <n v="0"/>
    <n v="0"/>
    <n v="0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10"/>
    <x v="0"/>
    <x v="2"/>
    <n v="0"/>
    <n v="2"/>
    <n v="1"/>
    <n v="0"/>
    <n v="0"/>
    <n v="0"/>
    <n v="0"/>
    <n v="0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10"/>
    <x v="1"/>
    <x v="8"/>
    <n v="0"/>
    <n v="3"/>
    <n v="3"/>
    <n v="0"/>
    <n v="0"/>
    <n v="0"/>
    <n v="0"/>
    <n v="0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11"/>
    <x v="0"/>
    <x v="0"/>
    <n v="0"/>
    <n v="0"/>
    <n v="0"/>
    <n v="0"/>
    <n v="1"/>
    <n v="0"/>
    <n v="0"/>
    <n v="0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11"/>
    <x v="1"/>
    <x v="0"/>
    <n v="0"/>
    <n v="0"/>
    <n v="0"/>
    <n v="0"/>
    <n v="1"/>
    <n v="0"/>
    <n v="0"/>
    <n v="0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12"/>
    <x v="0"/>
    <x v="1"/>
    <n v="0"/>
    <n v="0"/>
    <n v="0"/>
    <n v="0"/>
    <n v="1"/>
    <n v="0"/>
    <n v="0"/>
    <n v="0"/>
    <n v="0"/>
    <n v="1"/>
    <n v="0"/>
    <n v="0"/>
  </r>
  <r>
    <x v="252"/>
    <s v="Wiley"/>
    <s v="ISNI:0000000403801313"/>
    <s v="Wiley Online Library"/>
    <s v="10.1111/(ISSN)1558-5646"/>
    <s v="Wiley:EVO"/>
    <s v="0014-3820"/>
    <x v="252"/>
    <m/>
    <x v="12"/>
    <x v="1"/>
    <x v="7"/>
    <n v="0"/>
    <n v="0"/>
    <n v="0"/>
    <n v="0"/>
    <n v="2"/>
    <n v="0"/>
    <n v="0"/>
    <n v="0"/>
    <n v="0"/>
    <n v="2"/>
    <n v="0"/>
    <n v="0"/>
  </r>
  <r>
    <x v="252"/>
    <s v="Wiley"/>
    <s v="ISNI:0000000403801313"/>
    <s v="Wiley Online Library"/>
    <s v="10.1111/(ISSN)1558-5646"/>
    <s v="Wiley:EVO"/>
    <s v="0014-3820"/>
    <x v="252"/>
    <m/>
    <x v="13"/>
    <x v="0"/>
    <x v="1"/>
    <n v="0"/>
    <n v="0"/>
    <n v="0"/>
    <n v="0"/>
    <n v="1"/>
    <n v="0"/>
    <n v="0"/>
    <n v="0"/>
    <n v="0"/>
    <n v="0"/>
    <n v="1"/>
    <n v="0"/>
  </r>
  <r>
    <x v="252"/>
    <s v="Wiley"/>
    <s v="ISNI:0000000403801313"/>
    <s v="Wiley Online Library"/>
    <s v="10.1111/(ISSN)1558-5646"/>
    <s v="Wiley:EVO"/>
    <s v="0014-3820"/>
    <x v="252"/>
    <m/>
    <x v="13"/>
    <x v="1"/>
    <x v="1"/>
    <n v="0"/>
    <n v="0"/>
    <n v="0"/>
    <n v="0"/>
    <n v="1"/>
    <n v="0"/>
    <n v="0"/>
    <n v="0"/>
    <n v="0"/>
    <n v="0"/>
    <n v="1"/>
    <n v="0"/>
  </r>
  <r>
    <x v="252"/>
    <s v="Wiley"/>
    <s v="ISNI:0000000403801313"/>
    <s v="Wiley Online Library"/>
    <s v="10.1111/(ISSN)1558-5646"/>
    <s v="Wiley:EVO"/>
    <s v="0014-3820"/>
    <x v="252"/>
    <m/>
    <x v="14"/>
    <x v="0"/>
    <x v="0"/>
    <n v="0"/>
    <n v="0"/>
    <n v="1"/>
    <n v="0"/>
    <n v="0"/>
    <n v="0"/>
    <n v="0"/>
    <n v="0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14"/>
    <x v="1"/>
    <x v="0"/>
    <n v="0"/>
    <n v="0"/>
    <n v="1"/>
    <n v="0"/>
    <n v="0"/>
    <n v="0"/>
    <n v="0"/>
    <n v="0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16"/>
    <x v="0"/>
    <x v="1"/>
    <n v="0"/>
    <n v="1"/>
    <n v="1"/>
    <n v="0"/>
    <n v="0"/>
    <n v="0"/>
    <n v="0"/>
    <n v="0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16"/>
    <x v="1"/>
    <x v="7"/>
    <n v="0"/>
    <n v="2"/>
    <n v="2"/>
    <n v="0"/>
    <n v="0"/>
    <n v="0"/>
    <n v="0"/>
    <n v="0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17"/>
    <x v="0"/>
    <x v="7"/>
    <n v="2"/>
    <n v="2"/>
    <n v="0"/>
    <n v="0"/>
    <n v="0"/>
    <n v="0"/>
    <n v="0"/>
    <n v="0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17"/>
    <x v="1"/>
    <x v="8"/>
    <n v="3"/>
    <n v="3"/>
    <n v="0"/>
    <n v="0"/>
    <n v="0"/>
    <n v="0"/>
    <n v="0"/>
    <n v="0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18"/>
    <x v="0"/>
    <x v="1"/>
    <n v="0"/>
    <n v="0"/>
    <n v="0"/>
    <n v="0"/>
    <n v="0"/>
    <n v="0"/>
    <n v="0"/>
    <n v="2"/>
    <n v="0"/>
    <n v="0"/>
    <n v="0"/>
    <n v="0"/>
  </r>
  <r>
    <x v="252"/>
    <s v="Wiley"/>
    <s v="ISNI:0000000403801313"/>
    <s v="Wiley Online Library"/>
    <s v="10.1111/(ISSN)1558-5646"/>
    <s v="Wiley:EVO"/>
    <s v="0014-3820"/>
    <x v="252"/>
    <m/>
    <x v="18"/>
    <x v="1"/>
    <x v="1"/>
    <n v="0"/>
    <n v="0"/>
    <n v="0"/>
    <n v="0"/>
    <n v="0"/>
    <n v="0"/>
    <n v="0"/>
    <n v="2"/>
    <n v="0"/>
    <n v="0"/>
    <n v="0"/>
    <n v="0"/>
  </r>
  <r>
    <x v="253"/>
    <s v="Wiley"/>
    <s v="ISNI:0000000403801313"/>
    <s v="Wiley Online Library"/>
    <s v="10.1111/(ISSN)1525-142X"/>
    <s v="Wiley:EDE"/>
    <s v="1520-541X"/>
    <x v="253"/>
    <m/>
    <x v="29"/>
    <x v="0"/>
    <x v="0"/>
    <n v="0"/>
    <n v="0"/>
    <n v="0"/>
    <n v="0"/>
    <n v="0"/>
    <n v="0"/>
    <n v="0"/>
    <n v="0"/>
    <n v="0"/>
    <n v="1"/>
    <n v="0"/>
    <n v="0"/>
  </r>
  <r>
    <x v="253"/>
    <s v="Wiley"/>
    <s v="ISNI:0000000403801313"/>
    <s v="Wiley Online Library"/>
    <s v="10.1111/(ISSN)1525-142X"/>
    <s v="Wiley:EDE"/>
    <s v="1520-541X"/>
    <x v="253"/>
    <m/>
    <x v="29"/>
    <x v="1"/>
    <x v="1"/>
    <n v="0"/>
    <n v="0"/>
    <n v="0"/>
    <n v="0"/>
    <n v="0"/>
    <n v="0"/>
    <n v="0"/>
    <n v="0"/>
    <n v="0"/>
    <n v="2"/>
    <n v="0"/>
    <n v="0"/>
  </r>
  <r>
    <x v="253"/>
    <s v="Wiley"/>
    <s v="ISNI:0000000403801313"/>
    <s v="Wiley Online Library"/>
    <s v="10.1111/(ISSN)1525-142X"/>
    <s v="Wiley:EDE"/>
    <s v="1520-541X"/>
    <x v="253"/>
    <m/>
    <x v="3"/>
    <x v="0"/>
    <x v="1"/>
    <n v="0"/>
    <n v="0"/>
    <n v="0"/>
    <n v="0"/>
    <n v="0"/>
    <n v="0"/>
    <n v="0"/>
    <n v="0"/>
    <n v="0"/>
    <n v="2"/>
    <n v="0"/>
    <n v="0"/>
  </r>
  <r>
    <x v="253"/>
    <s v="Wiley"/>
    <s v="ISNI:0000000403801313"/>
    <s v="Wiley Online Library"/>
    <s v="10.1111/(ISSN)1525-142X"/>
    <s v="Wiley:EDE"/>
    <s v="1520-541X"/>
    <x v="253"/>
    <m/>
    <x v="3"/>
    <x v="1"/>
    <x v="1"/>
    <n v="0"/>
    <n v="0"/>
    <n v="0"/>
    <n v="0"/>
    <n v="0"/>
    <n v="0"/>
    <n v="0"/>
    <n v="0"/>
    <n v="0"/>
    <n v="2"/>
    <n v="0"/>
    <n v="0"/>
  </r>
  <r>
    <x v="253"/>
    <s v="Wiley"/>
    <s v="ISNI:0000000403801313"/>
    <s v="Wiley Online Library"/>
    <s v="10.1111/(ISSN)1525-142X"/>
    <s v="Wiley:EDE"/>
    <s v="1520-541X"/>
    <x v="253"/>
    <m/>
    <x v="8"/>
    <x v="0"/>
    <x v="2"/>
    <n v="0"/>
    <n v="0"/>
    <n v="0"/>
    <n v="0"/>
    <n v="0"/>
    <n v="0"/>
    <n v="0"/>
    <n v="0"/>
    <n v="0"/>
    <n v="3"/>
    <n v="0"/>
    <n v="0"/>
  </r>
  <r>
    <x v="253"/>
    <s v="Wiley"/>
    <s v="ISNI:0000000403801313"/>
    <s v="Wiley Online Library"/>
    <s v="10.1111/(ISSN)1525-142X"/>
    <s v="Wiley:EDE"/>
    <s v="1520-541X"/>
    <x v="253"/>
    <m/>
    <x v="8"/>
    <x v="1"/>
    <x v="3"/>
    <n v="0"/>
    <n v="0"/>
    <n v="0"/>
    <n v="0"/>
    <n v="0"/>
    <n v="0"/>
    <n v="0"/>
    <n v="0"/>
    <n v="0"/>
    <n v="5"/>
    <n v="0"/>
    <n v="0"/>
  </r>
  <r>
    <x v="253"/>
    <s v="Wiley"/>
    <s v="ISNI:0000000403801313"/>
    <s v="Wiley Online Library"/>
    <s v="10.1111/(ISSN)1525-142X"/>
    <s v="Wiley:EDE"/>
    <s v="1520-541X"/>
    <x v="253"/>
    <m/>
    <x v="9"/>
    <x v="0"/>
    <x v="0"/>
    <n v="0"/>
    <n v="1"/>
    <n v="0"/>
    <n v="0"/>
    <n v="0"/>
    <n v="0"/>
    <n v="0"/>
    <n v="0"/>
    <n v="0"/>
    <n v="0"/>
    <n v="0"/>
    <n v="0"/>
  </r>
  <r>
    <x v="253"/>
    <s v="Wiley"/>
    <s v="ISNI:0000000403801313"/>
    <s v="Wiley Online Library"/>
    <s v="10.1111/(ISSN)1525-142X"/>
    <s v="Wiley:EDE"/>
    <s v="1520-541X"/>
    <x v="253"/>
    <m/>
    <x v="9"/>
    <x v="1"/>
    <x v="0"/>
    <n v="0"/>
    <n v="1"/>
    <n v="0"/>
    <n v="0"/>
    <n v="0"/>
    <n v="0"/>
    <n v="0"/>
    <n v="0"/>
    <n v="0"/>
    <n v="0"/>
    <n v="0"/>
    <n v="0"/>
  </r>
  <r>
    <x v="253"/>
    <s v="Wiley"/>
    <s v="ISNI:0000000403801313"/>
    <s v="Wiley Online Library"/>
    <s v="10.1111/(ISSN)1525-142X"/>
    <s v="Wiley:EDE"/>
    <s v="1520-541X"/>
    <x v="253"/>
    <m/>
    <x v="15"/>
    <x v="0"/>
    <x v="3"/>
    <n v="0"/>
    <n v="0"/>
    <n v="0"/>
    <n v="0"/>
    <n v="0"/>
    <n v="0"/>
    <n v="0"/>
    <n v="0"/>
    <n v="0"/>
    <n v="0"/>
    <n v="5"/>
    <n v="0"/>
  </r>
  <r>
    <x v="253"/>
    <s v="Wiley"/>
    <s v="ISNI:0000000403801313"/>
    <s v="Wiley Online Library"/>
    <s v="10.1111/(ISSN)1525-142X"/>
    <s v="Wiley:EDE"/>
    <s v="1520-541X"/>
    <x v="253"/>
    <m/>
    <x v="15"/>
    <x v="1"/>
    <x v="3"/>
    <n v="0"/>
    <n v="0"/>
    <n v="0"/>
    <n v="0"/>
    <n v="0"/>
    <n v="0"/>
    <n v="0"/>
    <n v="0"/>
    <n v="0"/>
    <n v="0"/>
    <n v="5"/>
    <n v="0"/>
  </r>
  <r>
    <x v="254"/>
    <s v="Wiley"/>
    <s v="ISNI:0000000403801313"/>
    <s v="Wiley Online Library"/>
    <s v="10.1002/(ISSN)1520-6505"/>
    <s v="Wiley:EVAN"/>
    <s v="1060-1538"/>
    <x v="254"/>
    <m/>
    <x v="30"/>
    <x v="0"/>
    <x v="0"/>
    <n v="1"/>
    <n v="0"/>
    <n v="0"/>
    <n v="0"/>
    <n v="0"/>
    <n v="0"/>
    <n v="0"/>
    <n v="0"/>
    <n v="0"/>
    <n v="0"/>
    <n v="0"/>
    <n v="0"/>
  </r>
  <r>
    <x v="254"/>
    <s v="Wiley"/>
    <s v="ISNI:0000000403801313"/>
    <s v="Wiley Online Library"/>
    <s v="10.1002/(ISSN)1520-6505"/>
    <s v="Wiley:EVAN"/>
    <s v="1060-1538"/>
    <x v="254"/>
    <m/>
    <x v="30"/>
    <x v="1"/>
    <x v="0"/>
    <n v="1"/>
    <n v="0"/>
    <n v="0"/>
    <n v="0"/>
    <n v="0"/>
    <n v="0"/>
    <n v="0"/>
    <n v="0"/>
    <n v="0"/>
    <n v="0"/>
    <n v="0"/>
    <n v="0"/>
  </r>
  <r>
    <x v="254"/>
    <s v="Wiley"/>
    <s v="ISNI:0000000403801313"/>
    <s v="Wiley Online Library"/>
    <s v="10.1002/(ISSN)1520-6505"/>
    <s v="Wiley:EVAN"/>
    <s v="1060-1538"/>
    <x v="254"/>
    <m/>
    <x v="22"/>
    <x v="0"/>
    <x v="1"/>
    <n v="0"/>
    <n v="0"/>
    <n v="0"/>
    <n v="0"/>
    <n v="0"/>
    <n v="0"/>
    <n v="0"/>
    <n v="2"/>
    <n v="0"/>
    <n v="0"/>
    <n v="0"/>
    <n v="0"/>
  </r>
  <r>
    <x v="254"/>
    <s v="Wiley"/>
    <s v="ISNI:0000000403801313"/>
    <s v="Wiley Online Library"/>
    <s v="10.1002/(ISSN)1520-6505"/>
    <s v="Wiley:EVAN"/>
    <s v="1060-1538"/>
    <x v="254"/>
    <m/>
    <x v="22"/>
    <x v="1"/>
    <x v="1"/>
    <n v="0"/>
    <n v="0"/>
    <n v="0"/>
    <n v="0"/>
    <n v="0"/>
    <n v="0"/>
    <n v="0"/>
    <n v="2"/>
    <n v="0"/>
    <n v="0"/>
    <n v="0"/>
    <n v="0"/>
  </r>
  <r>
    <x v="254"/>
    <s v="Wiley"/>
    <s v="ISNI:0000000403801313"/>
    <s v="Wiley Online Library"/>
    <s v="10.1002/(ISSN)1520-6505"/>
    <s v="Wiley:EVAN"/>
    <s v="1060-1538"/>
    <x v="254"/>
    <m/>
    <x v="25"/>
    <x v="0"/>
    <x v="0"/>
    <n v="0"/>
    <n v="0"/>
    <n v="0"/>
    <n v="0"/>
    <n v="0"/>
    <n v="0"/>
    <n v="0"/>
    <n v="0"/>
    <n v="1"/>
    <n v="0"/>
    <n v="0"/>
    <n v="0"/>
  </r>
  <r>
    <x v="254"/>
    <s v="Wiley"/>
    <s v="ISNI:0000000403801313"/>
    <s v="Wiley Online Library"/>
    <s v="10.1002/(ISSN)1520-6505"/>
    <s v="Wiley:EVAN"/>
    <s v="1060-1538"/>
    <x v="254"/>
    <m/>
    <x v="25"/>
    <x v="1"/>
    <x v="1"/>
    <n v="0"/>
    <n v="0"/>
    <n v="0"/>
    <n v="0"/>
    <n v="0"/>
    <n v="0"/>
    <n v="0"/>
    <n v="0"/>
    <n v="2"/>
    <n v="0"/>
    <n v="0"/>
    <n v="0"/>
  </r>
  <r>
    <x v="254"/>
    <s v="Wiley"/>
    <s v="ISNI:0000000403801313"/>
    <s v="Wiley Online Library"/>
    <s v="10.1002/(ISSN)1520-6505"/>
    <s v="Wiley:EVAN"/>
    <s v="1060-1538"/>
    <x v="254"/>
    <m/>
    <x v="11"/>
    <x v="0"/>
    <x v="0"/>
    <n v="0"/>
    <n v="1"/>
    <n v="0"/>
    <n v="0"/>
    <n v="0"/>
    <n v="0"/>
    <n v="0"/>
    <n v="0"/>
    <n v="0"/>
    <n v="0"/>
    <n v="0"/>
    <n v="0"/>
  </r>
  <r>
    <x v="254"/>
    <s v="Wiley"/>
    <s v="ISNI:0000000403801313"/>
    <s v="Wiley Online Library"/>
    <s v="10.1002/(ISSN)1520-6505"/>
    <s v="Wiley:EVAN"/>
    <s v="1060-1538"/>
    <x v="254"/>
    <m/>
    <x v="11"/>
    <x v="1"/>
    <x v="0"/>
    <n v="0"/>
    <n v="1"/>
    <n v="0"/>
    <n v="0"/>
    <n v="0"/>
    <n v="0"/>
    <n v="0"/>
    <n v="0"/>
    <n v="0"/>
    <n v="0"/>
    <n v="0"/>
    <n v="0"/>
  </r>
  <r>
    <x v="254"/>
    <s v="Wiley"/>
    <s v="ISNI:0000000403801313"/>
    <s v="Wiley Online Library"/>
    <s v="10.1002/(ISSN)1520-6505"/>
    <s v="Wiley:EVAN"/>
    <s v="1060-1538"/>
    <x v="254"/>
    <m/>
    <x v="12"/>
    <x v="0"/>
    <x v="0"/>
    <n v="0"/>
    <n v="0"/>
    <n v="0"/>
    <n v="0"/>
    <n v="0"/>
    <n v="0"/>
    <n v="0"/>
    <n v="0"/>
    <n v="1"/>
    <n v="0"/>
    <n v="0"/>
    <n v="0"/>
  </r>
  <r>
    <x v="254"/>
    <s v="Wiley"/>
    <s v="ISNI:0000000403801313"/>
    <s v="Wiley Online Library"/>
    <s v="10.1002/(ISSN)1520-6505"/>
    <s v="Wiley:EVAN"/>
    <s v="1060-1538"/>
    <x v="254"/>
    <m/>
    <x v="12"/>
    <x v="1"/>
    <x v="2"/>
    <n v="0"/>
    <n v="0"/>
    <n v="0"/>
    <n v="0"/>
    <n v="0"/>
    <n v="0"/>
    <n v="0"/>
    <n v="0"/>
    <n v="3"/>
    <n v="0"/>
    <n v="0"/>
    <n v="0"/>
  </r>
  <r>
    <x v="255"/>
    <s v="Wiley"/>
    <s v="ISNI:0000000403801313"/>
    <s v="Wiley Online Library"/>
    <s v="10.1111/(ISSN)1469-445X"/>
    <s v="Wiley:EPH"/>
    <s v="0958-0670"/>
    <x v="255"/>
    <m/>
    <x v="55"/>
    <x v="0"/>
    <x v="0"/>
    <n v="0"/>
    <n v="0"/>
    <n v="0"/>
    <n v="0"/>
    <n v="0"/>
    <n v="0"/>
    <n v="0"/>
    <n v="0"/>
    <n v="1"/>
    <n v="0"/>
    <n v="0"/>
    <n v="0"/>
  </r>
  <r>
    <x v="255"/>
    <s v="Wiley"/>
    <s v="ISNI:0000000403801313"/>
    <s v="Wiley Online Library"/>
    <s v="10.1111/(ISSN)1469-445X"/>
    <s v="Wiley:EPH"/>
    <s v="0958-0670"/>
    <x v="255"/>
    <m/>
    <x v="55"/>
    <x v="1"/>
    <x v="0"/>
    <n v="0"/>
    <n v="0"/>
    <n v="0"/>
    <n v="0"/>
    <n v="0"/>
    <n v="0"/>
    <n v="0"/>
    <n v="0"/>
    <n v="1"/>
    <n v="0"/>
    <n v="0"/>
    <n v="0"/>
  </r>
  <r>
    <x v="255"/>
    <s v="Wiley"/>
    <s v="ISNI:0000000403801313"/>
    <s v="Wiley Online Library"/>
    <s v="10.1111/(ISSN)1469-445X"/>
    <s v="Wiley:EPH"/>
    <s v="0958-0670"/>
    <x v="255"/>
    <m/>
    <x v="4"/>
    <x v="0"/>
    <x v="0"/>
    <n v="0"/>
    <n v="0"/>
    <n v="0"/>
    <n v="0"/>
    <n v="0"/>
    <n v="0"/>
    <n v="0"/>
    <n v="0"/>
    <n v="0"/>
    <n v="0"/>
    <n v="0"/>
    <n v="1"/>
  </r>
  <r>
    <x v="255"/>
    <s v="Wiley"/>
    <s v="ISNI:0000000403801313"/>
    <s v="Wiley Online Library"/>
    <s v="10.1111/(ISSN)1469-445X"/>
    <s v="Wiley:EPH"/>
    <s v="0958-0670"/>
    <x v="255"/>
    <m/>
    <x v="4"/>
    <x v="1"/>
    <x v="0"/>
    <n v="0"/>
    <n v="0"/>
    <n v="0"/>
    <n v="0"/>
    <n v="0"/>
    <n v="0"/>
    <n v="0"/>
    <n v="0"/>
    <n v="0"/>
    <n v="0"/>
    <n v="0"/>
    <n v="1"/>
  </r>
  <r>
    <x v="256"/>
    <s v="Wiley"/>
    <s v="ISNI:0000000403801313"/>
    <s v="Wiley Online Library"/>
    <s v="10.1002/(ISSN)1873-3468"/>
    <s v="Wiley:FEB2"/>
    <s v="0014-5793"/>
    <x v="256"/>
    <m/>
    <x v="72"/>
    <x v="0"/>
    <x v="0"/>
    <n v="0"/>
    <n v="0"/>
    <n v="0"/>
    <n v="0"/>
    <n v="0"/>
    <n v="0"/>
    <n v="0"/>
    <n v="0"/>
    <n v="0"/>
    <n v="0"/>
    <n v="0"/>
    <n v="1"/>
  </r>
  <r>
    <x v="256"/>
    <s v="Wiley"/>
    <s v="ISNI:0000000403801313"/>
    <s v="Wiley Online Library"/>
    <s v="10.1002/(ISSN)1873-3468"/>
    <s v="Wiley:FEB2"/>
    <s v="0014-5793"/>
    <x v="256"/>
    <m/>
    <x v="72"/>
    <x v="1"/>
    <x v="0"/>
    <n v="0"/>
    <n v="0"/>
    <n v="0"/>
    <n v="0"/>
    <n v="0"/>
    <n v="0"/>
    <n v="0"/>
    <n v="0"/>
    <n v="0"/>
    <n v="0"/>
    <n v="0"/>
    <n v="1"/>
  </r>
  <r>
    <x v="256"/>
    <s v="Wiley"/>
    <s v="ISNI:0000000403801313"/>
    <s v="Wiley Online Library"/>
    <s v="10.1002/(ISSN)1873-3468"/>
    <s v="Wiley:FEB2"/>
    <s v="0014-5793"/>
    <x v="256"/>
    <m/>
    <x v="73"/>
    <x v="0"/>
    <x v="8"/>
    <n v="0"/>
    <n v="0"/>
    <n v="0"/>
    <n v="6"/>
    <n v="0"/>
    <n v="0"/>
    <n v="0"/>
    <n v="0"/>
    <n v="0"/>
    <n v="0"/>
    <n v="0"/>
    <n v="0"/>
  </r>
  <r>
    <x v="256"/>
    <s v="Wiley"/>
    <s v="ISNI:0000000403801313"/>
    <s v="Wiley Online Library"/>
    <s v="10.1002/(ISSN)1873-3468"/>
    <s v="Wiley:FEB2"/>
    <s v="0014-5793"/>
    <x v="256"/>
    <m/>
    <x v="73"/>
    <x v="1"/>
    <x v="5"/>
    <n v="0"/>
    <n v="0"/>
    <n v="0"/>
    <n v="7"/>
    <n v="0"/>
    <n v="0"/>
    <n v="0"/>
    <n v="0"/>
    <n v="0"/>
    <n v="0"/>
    <n v="0"/>
    <n v="0"/>
  </r>
  <r>
    <x v="256"/>
    <s v="Wiley"/>
    <s v="ISNI:0000000403801313"/>
    <s v="Wiley Online Library"/>
    <s v="10.1002/(ISSN)1873-3468"/>
    <s v="Wiley:FEB2"/>
    <s v="0014-5793"/>
    <x v="256"/>
    <m/>
    <x v="50"/>
    <x v="0"/>
    <x v="0"/>
    <n v="0"/>
    <n v="0"/>
    <n v="0"/>
    <n v="0"/>
    <n v="0"/>
    <n v="0"/>
    <n v="0"/>
    <n v="0"/>
    <n v="0"/>
    <n v="1"/>
    <n v="0"/>
    <n v="0"/>
  </r>
  <r>
    <x v="256"/>
    <s v="Wiley"/>
    <s v="ISNI:0000000403801313"/>
    <s v="Wiley Online Library"/>
    <s v="10.1002/(ISSN)1873-3468"/>
    <s v="Wiley:FEB2"/>
    <s v="0014-5793"/>
    <x v="256"/>
    <m/>
    <x v="50"/>
    <x v="1"/>
    <x v="0"/>
    <n v="0"/>
    <n v="0"/>
    <n v="0"/>
    <n v="0"/>
    <n v="0"/>
    <n v="0"/>
    <n v="0"/>
    <n v="0"/>
    <n v="0"/>
    <n v="1"/>
    <n v="0"/>
    <n v="0"/>
  </r>
  <r>
    <x v="256"/>
    <s v="Wiley"/>
    <s v="ISNI:0000000403801313"/>
    <s v="Wiley Online Library"/>
    <s v="10.1002/(ISSN)1873-3468"/>
    <s v="Wiley:FEB2"/>
    <s v="0014-5793"/>
    <x v="256"/>
    <m/>
    <x v="2"/>
    <x v="0"/>
    <x v="0"/>
    <n v="0"/>
    <n v="0"/>
    <n v="0"/>
    <n v="0"/>
    <n v="0"/>
    <n v="0"/>
    <n v="0"/>
    <n v="0"/>
    <n v="0"/>
    <n v="1"/>
    <n v="0"/>
    <n v="0"/>
  </r>
  <r>
    <x v="256"/>
    <s v="Wiley"/>
    <s v="ISNI:0000000403801313"/>
    <s v="Wiley Online Library"/>
    <s v="10.1002/(ISSN)1873-3468"/>
    <s v="Wiley:FEB2"/>
    <s v="0014-5793"/>
    <x v="256"/>
    <m/>
    <x v="2"/>
    <x v="1"/>
    <x v="1"/>
    <n v="0"/>
    <n v="0"/>
    <n v="0"/>
    <n v="0"/>
    <n v="0"/>
    <n v="0"/>
    <n v="0"/>
    <n v="0"/>
    <n v="0"/>
    <n v="2"/>
    <n v="0"/>
    <n v="0"/>
  </r>
  <r>
    <x v="256"/>
    <s v="Wiley"/>
    <s v="ISNI:0000000403801313"/>
    <s v="Wiley Online Library"/>
    <s v="10.1002/(ISSN)1873-3468"/>
    <s v="Wiley:FEB2"/>
    <s v="0014-5793"/>
    <x v="256"/>
    <m/>
    <x v="21"/>
    <x v="0"/>
    <x v="1"/>
    <n v="1"/>
    <n v="0"/>
    <n v="0"/>
    <n v="0"/>
    <n v="0"/>
    <n v="0"/>
    <n v="0"/>
    <n v="0"/>
    <n v="0"/>
    <n v="1"/>
    <n v="0"/>
    <n v="0"/>
  </r>
  <r>
    <x v="256"/>
    <s v="Wiley"/>
    <s v="ISNI:0000000403801313"/>
    <s v="Wiley Online Library"/>
    <s v="10.1002/(ISSN)1873-3468"/>
    <s v="Wiley:FEB2"/>
    <s v="0014-5793"/>
    <x v="256"/>
    <m/>
    <x v="21"/>
    <x v="1"/>
    <x v="3"/>
    <n v="1"/>
    <n v="0"/>
    <n v="0"/>
    <n v="0"/>
    <n v="0"/>
    <n v="0"/>
    <n v="0"/>
    <n v="0"/>
    <n v="0"/>
    <n v="4"/>
    <n v="0"/>
    <n v="0"/>
  </r>
  <r>
    <x v="256"/>
    <s v="Wiley"/>
    <s v="ISNI:0000000403801313"/>
    <s v="Wiley Online Library"/>
    <s v="10.1002/(ISSN)1873-3468"/>
    <s v="Wiley:FEB2"/>
    <s v="0014-5793"/>
    <x v="256"/>
    <m/>
    <x v="6"/>
    <x v="0"/>
    <x v="0"/>
    <n v="0"/>
    <n v="1"/>
    <n v="0"/>
    <n v="0"/>
    <n v="0"/>
    <n v="0"/>
    <n v="0"/>
    <n v="0"/>
    <n v="0"/>
    <n v="0"/>
    <n v="0"/>
    <n v="0"/>
  </r>
  <r>
    <x v="256"/>
    <s v="Wiley"/>
    <s v="ISNI:0000000403801313"/>
    <s v="Wiley Online Library"/>
    <s v="10.1002/(ISSN)1873-3468"/>
    <s v="Wiley:FEB2"/>
    <s v="0014-5793"/>
    <x v="256"/>
    <m/>
    <x v="6"/>
    <x v="1"/>
    <x v="0"/>
    <n v="0"/>
    <n v="1"/>
    <n v="0"/>
    <n v="0"/>
    <n v="0"/>
    <n v="0"/>
    <n v="0"/>
    <n v="0"/>
    <n v="0"/>
    <n v="0"/>
    <n v="0"/>
    <n v="0"/>
  </r>
  <r>
    <x v="256"/>
    <s v="Wiley"/>
    <s v="ISNI:0000000403801313"/>
    <s v="Wiley Online Library"/>
    <s v="10.1002/(ISSN)1873-3468"/>
    <s v="Wiley:FEB2"/>
    <s v="0014-5793"/>
    <x v="256"/>
    <m/>
    <x v="25"/>
    <x v="0"/>
    <x v="0"/>
    <n v="0"/>
    <n v="0"/>
    <n v="1"/>
    <n v="0"/>
    <n v="0"/>
    <n v="0"/>
    <n v="0"/>
    <n v="0"/>
    <n v="0"/>
    <n v="0"/>
    <n v="0"/>
    <n v="0"/>
  </r>
  <r>
    <x v="256"/>
    <s v="Wiley"/>
    <s v="ISNI:0000000403801313"/>
    <s v="Wiley Online Library"/>
    <s v="10.1002/(ISSN)1873-3468"/>
    <s v="Wiley:FEB2"/>
    <s v="0014-5793"/>
    <x v="256"/>
    <m/>
    <x v="25"/>
    <x v="1"/>
    <x v="1"/>
    <n v="0"/>
    <n v="0"/>
    <n v="2"/>
    <n v="0"/>
    <n v="0"/>
    <n v="0"/>
    <n v="0"/>
    <n v="0"/>
    <n v="0"/>
    <n v="0"/>
    <n v="0"/>
    <n v="0"/>
  </r>
  <r>
    <x v="256"/>
    <s v="Wiley"/>
    <s v="ISNI:0000000403801313"/>
    <s v="Wiley Online Library"/>
    <s v="10.1002/(ISSN)1873-3468"/>
    <s v="Wiley:FEB2"/>
    <s v="0014-5793"/>
    <x v="256"/>
    <m/>
    <x v="14"/>
    <x v="0"/>
    <x v="12"/>
    <n v="0"/>
    <n v="0"/>
    <n v="2"/>
    <n v="15"/>
    <n v="0"/>
    <n v="0"/>
    <n v="0"/>
    <n v="0"/>
    <n v="0"/>
    <n v="0"/>
    <n v="0"/>
    <n v="0"/>
  </r>
  <r>
    <x v="256"/>
    <s v="Wiley"/>
    <s v="ISNI:0000000403801313"/>
    <s v="Wiley Online Library"/>
    <s v="10.1002/(ISSN)1873-3468"/>
    <s v="Wiley:FEB2"/>
    <s v="0014-5793"/>
    <x v="256"/>
    <m/>
    <x v="14"/>
    <x v="1"/>
    <x v="20"/>
    <n v="0"/>
    <n v="0"/>
    <n v="2"/>
    <n v="21"/>
    <n v="0"/>
    <n v="0"/>
    <n v="0"/>
    <n v="0"/>
    <n v="0"/>
    <n v="0"/>
    <n v="0"/>
    <n v="0"/>
  </r>
  <r>
    <x v="257"/>
    <s v="Wiley"/>
    <s v="ISNI:0000000403801313"/>
    <s v="Wiley Online Library"/>
    <s v="10.1111/(ISSN)1574-6968"/>
    <s v="Wiley:FML"/>
    <s v="0378-1097"/>
    <x v="257"/>
    <m/>
    <x v="1"/>
    <x v="0"/>
    <x v="1"/>
    <n v="0"/>
    <n v="0"/>
    <n v="0"/>
    <n v="0"/>
    <n v="0"/>
    <n v="2"/>
    <n v="0"/>
    <n v="0"/>
    <n v="0"/>
    <n v="0"/>
    <n v="0"/>
    <n v="0"/>
  </r>
  <r>
    <x v="257"/>
    <s v="Wiley"/>
    <s v="ISNI:0000000403801313"/>
    <s v="Wiley Online Library"/>
    <s v="10.1111/(ISSN)1574-6968"/>
    <s v="Wiley:FML"/>
    <s v="0378-1097"/>
    <x v="257"/>
    <m/>
    <x v="1"/>
    <x v="1"/>
    <x v="2"/>
    <n v="0"/>
    <n v="0"/>
    <n v="0"/>
    <n v="0"/>
    <n v="0"/>
    <n v="3"/>
    <n v="0"/>
    <n v="0"/>
    <n v="0"/>
    <n v="0"/>
    <n v="0"/>
    <n v="0"/>
  </r>
  <r>
    <x v="258"/>
    <s v="Wiley"/>
    <s v="ISNI:0000000403801313"/>
    <s v="Wiley Online Library"/>
    <s v="10.1111/(ISSN)1574-6976"/>
    <s v="Wiley:FMR"/>
    <s v="0168-6445"/>
    <x v="258"/>
    <m/>
    <x v="28"/>
    <x v="0"/>
    <x v="0"/>
    <n v="0"/>
    <n v="0"/>
    <n v="0"/>
    <n v="0"/>
    <n v="0"/>
    <n v="0"/>
    <n v="0"/>
    <n v="0"/>
    <n v="0"/>
    <n v="1"/>
    <n v="0"/>
    <n v="0"/>
  </r>
  <r>
    <x v="258"/>
    <s v="Wiley"/>
    <s v="ISNI:0000000403801313"/>
    <s v="Wiley Online Library"/>
    <s v="10.1111/(ISSN)1574-6976"/>
    <s v="Wiley:FMR"/>
    <s v="0168-6445"/>
    <x v="258"/>
    <m/>
    <x v="28"/>
    <x v="1"/>
    <x v="0"/>
    <n v="0"/>
    <n v="0"/>
    <n v="0"/>
    <n v="0"/>
    <n v="0"/>
    <n v="0"/>
    <n v="0"/>
    <n v="0"/>
    <n v="0"/>
    <n v="1"/>
    <n v="0"/>
    <n v="0"/>
  </r>
  <r>
    <x v="259"/>
    <s v="Wiley"/>
    <s v="ISNI:0000000403801313"/>
    <s v="Wiley Online Library"/>
    <s v="10.1002/(ISSN)1520-6513"/>
    <s v="Wiley:FFEJ"/>
    <s v="1048-4078"/>
    <x v="259"/>
    <m/>
    <x v="1"/>
    <x v="0"/>
    <x v="0"/>
    <n v="0"/>
    <n v="0"/>
    <n v="0"/>
    <n v="1"/>
    <n v="0"/>
    <n v="0"/>
    <n v="0"/>
    <n v="0"/>
    <n v="0"/>
    <n v="0"/>
    <n v="0"/>
    <n v="0"/>
  </r>
  <r>
    <x v="259"/>
    <s v="Wiley"/>
    <s v="ISNI:0000000403801313"/>
    <s v="Wiley Online Library"/>
    <s v="10.1002/(ISSN)1520-6513"/>
    <s v="Wiley:FFEJ"/>
    <s v="1048-4078"/>
    <x v="259"/>
    <m/>
    <x v="1"/>
    <x v="1"/>
    <x v="0"/>
    <n v="0"/>
    <n v="0"/>
    <n v="0"/>
    <n v="1"/>
    <n v="0"/>
    <n v="0"/>
    <n v="0"/>
    <n v="0"/>
    <n v="0"/>
    <n v="0"/>
    <n v="0"/>
    <n v="0"/>
  </r>
  <r>
    <x v="260"/>
    <s v="Wiley"/>
    <s v="ISNI:0000000403801313"/>
    <s v="Wiley Online Library"/>
    <s v="10.1002/(ISSN)1099-1018"/>
    <s v="Wiley:FAM"/>
    <s v="0308-0501"/>
    <x v="260"/>
    <m/>
    <x v="0"/>
    <x v="0"/>
    <x v="0"/>
    <n v="0"/>
    <n v="0"/>
    <n v="0"/>
    <n v="0"/>
    <n v="0"/>
    <n v="0"/>
    <n v="0"/>
    <n v="0"/>
    <n v="0"/>
    <n v="0"/>
    <n v="0"/>
    <n v="1"/>
  </r>
  <r>
    <x v="260"/>
    <s v="Wiley"/>
    <s v="ISNI:0000000403801313"/>
    <s v="Wiley Online Library"/>
    <s v="10.1002/(ISSN)1099-1018"/>
    <s v="Wiley:FAM"/>
    <s v="0308-0501"/>
    <x v="260"/>
    <m/>
    <x v="0"/>
    <x v="1"/>
    <x v="0"/>
    <n v="0"/>
    <n v="0"/>
    <n v="0"/>
    <n v="0"/>
    <n v="0"/>
    <n v="0"/>
    <n v="0"/>
    <n v="0"/>
    <n v="0"/>
    <n v="0"/>
    <n v="0"/>
    <n v="1"/>
  </r>
  <r>
    <x v="260"/>
    <s v="Wiley"/>
    <s v="ISNI:0000000403801313"/>
    <s v="Wiley Online Library"/>
    <s v="10.1002/(ISSN)1099-1018"/>
    <s v="Wiley:FAM"/>
    <s v="0308-0501"/>
    <x v="260"/>
    <m/>
    <x v="14"/>
    <x v="0"/>
    <x v="2"/>
    <n v="0"/>
    <n v="0"/>
    <n v="0"/>
    <n v="1"/>
    <n v="2"/>
    <n v="0"/>
    <n v="0"/>
    <n v="0"/>
    <n v="0"/>
    <n v="0"/>
    <n v="0"/>
    <n v="0"/>
  </r>
  <r>
    <x v="260"/>
    <s v="Wiley"/>
    <s v="ISNI:0000000403801313"/>
    <s v="Wiley Online Library"/>
    <s v="10.1002/(ISSN)1099-1018"/>
    <s v="Wiley:FAM"/>
    <s v="0308-0501"/>
    <x v="260"/>
    <m/>
    <x v="14"/>
    <x v="1"/>
    <x v="3"/>
    <n v="0"/>
    <n v="0"/>
    <n v="0"/>
    <n v="3"/>
    <n v="2"/>
    <n v="0"/>
    <n v="0"/>
    <n v="0"/>
    <n v="0"/>
    <n v="0"/>
    <n v="0"/>
    <n v="0"/>
  </r>
  <r>
    <x v="261"/>
    <s v="Wiley"/>
    <s v="ISNI:0000000403801313"/>
    <s v="Wiley Online Library"/>
    <s v="10.1111/(ISSN)1467-2979"/>
    <s v="Wiley:FAF"/>
    <s v="1467-2960"/>
    <x v="261"/>
    <m/>
    <x v="29"/>
    <x v="0"/>
    <x v="0"/>
    <n v="0"/>
    <n v="0"/>
    <n v="1"/>
    <n v="0"/>
    <n v="0"/>
    <n v="0"/>
    <n v="0"/>
    <n v="0"/>
    <n v="0"/>
    <n v="0"/>
    <n v="0"/>
    <n v="0"/>
  </r>
  <r>
    <x v="261"/>
    <s v="Wiley"/>
    <s v="ISNI:0000000403801313"/>
    <s v="Wiley Online Library"/>
    <s v="10.1111/(ISSN)1467-2979"/>
    <s v="Wiley:FAF"/>
    <s v="1467-2960"/>
    <x v="261"/>
    <m/>
    <x v="29"/>
    <x v="1"/>
    <x v="0"/>
    <n v="0"/>
    <n v="0"/>
    <n v="1"/>
    <n v="0"/>
    <n v="0"/>
    <n v="0"/>
    <n v="0"/>
    <n v="0"/>
    <n v="0"/>
    <n v="0"/>
    <n v="0"/>
    <n v="0"/>
  </r>
  <r>
    <x v="261"/>
    <s v="Wiley"/>
    <s v="ISNI:0000000403801313"/>
    <s v="Wiley Online Library"/>
    <s v="10.1111/(ISSN)1467-2979"/>
    <s v="Wiley:FAF"/>
    <s v="1467-2960"/>
    <x v="261"/>
    <m/>
    <x v="23"/>
    <x v="0"/>
    <x v="1"/>
    <n v="0"/>
    <n v="1"/>
    <n v="0"/>
    <n v="0"/>
    <n v="0"/>
    <n v="0"/>
    <n v="0"/>
    <n v="0"/>
    <n v="0"/>
    <n v="0"/>
    <n v="0"/>
    <n v="1"/>
  </r>
  <r>
    <x v="261"/>
    <s v="Wiley"/>
    <s v="ISNI:0000000403801313"/>
    <s v="Wiley Online Library"/>
    <s v="10.1111/(ISSN)1467-2979"/>
    <s v="Wiley:FAF"/>
    <s v="1467-2960"/>
    <x v="261"/>
    <m/>
    <x v="23"/>
    <x v="1"/>
    <x v="2"/>
    <n v="0"/>
    <n v="2"/>
    <n v="0"/>
    <n v="0"/>
    <n v="0"/>
    <n v="0"/>
    <n v="0"/>
    <n v="0"/>
    <n v="0"/>
    <n v="0"/>
    <n v="0"/>
    <n v="1"/>
  </r>
  <r>
    <x v="261"/>
    <s v="Wiley"/>
    <s v="ISNI:0000000403801313"/>
    <s v="Wiley Online Library"/>
    <s v="10.1111/(ISSN)1467-2979"/>
    <s v="Wiley:FAF"/>
    <s v="1467-2960"/>
    <x v="261"/>
    <m/>
    <x v="3"/>
    <x v="0"/>
    <x v="0"/>
    <n v="0"/>
    <n v="1"/>
    <n v="0"/>
    <n v="0"/>
    <n v="0"/>
    <n v="0"/>
    <n v="0"/>
    <n v="0"/>
    <n v="0"/>
    <n v="0"/>
    <n v="0"/>
    <n v="0"/>
  </r>
  <r>
    <x v="261"/>
    <s v="Wiley"/>
    <s v="ISNI:0000000403801313"/>
    <s v="Wiley Online Library"/>
    <s v="10.1111/(ISSN)1467-2979"/>
    <s v="Wiley:FAF"/>
    <s v="1467-2960"/>
    <x v="261"/>
    <m/>
    <x v="3"/>
    <x v="1"/>
    <x v="0"/>
    <n v="0"/>
    <n v="1"/>
    <n v="0"/>
    <n v="0"/>
    <n v="0"/>
    <n v="0"/>
    <n v="0"/>
    <n v="0"/>
    <n v="0"/>
    <n v="0"/>
    <n v="0"/>
    <n v="0"/>
  </r>
  <r>
    <x v="261"/>
    <s v="Wiley"/>
    <s v="ISNI:0000000403801313"/>
    <s v="Wiley Online Library"/>
    <s v="10.1111/(ISSN)1467-2979"/>
    <s v="Wiley:FAF"/>
    <s v="1467-2960"/>
    <x v="261"/>
    <m/>
    <x v="21"/>
    <x v="0"/>
    <x v="2"/>
    <n v="0"/>
    <n v="0"/>
    <n v="0"/>
    <n v="0"/>
    <n v="0"/>
    <n v="1"/>
    <n v="0"/>
    <n v="0"/>
    <n v="1"/>
    <n v="1"/>
    <n v="0"/>
    <n v="0"/>
  </r>
  <r>
    <x v="261"/>
    <s v="Wiley"/>
    <s v="ISNI:0000000403801313"/>
    <s v="Wiley Online Library"/>
    <s v="10.1111/(ISSN)1467-2979"/>
    <s v="Wiley:FAF"/>
    <s v="1467-2960"/>
    <x v="261"/>
    <m/>
    <x v="21"/>
    <x v="1"/>
    <x v="2"/>
    <n v="0"/>
    <n v="0"/>
    <n v="0"/>
    <n v="0"/>
    <n v="0"/>
    <n v="1"/>
    <n v="0"/>
    <n v="0"/>
    <n v="1"/>
    <n v="1"/>
    <n v="0"/>
    <n v="0"/>
  </r>
  <r>
    <x v="261"/>
    <s v="Wiley"/>
    <s v="ISNI:0000000403801313"/>
    <s v="Wiley Online Library"/>
    <s v="10.1111/(ISSN)1467-2979"/>
    <s v="Wiley:FAF"/>
    <s v="1467-2960"/>
    <x v="261"/>
    <m/>
    <x v="4"/>
    <x v="0"/>
    <x v="1"/>
    <n v="0"/>
    <n v="0"/>
    <n v="1"/>
    <n v="0"/>
    <n v="0"/>
    <n v="0"/>
    <n v="0"/>
    <n v="0"/>
    <n v="0"/>
    <n v="0"/>
    <n v="1"/>
    <n v="0"/>
  </r>
  <r>
    <x v="261"/>
    <s v="Wiley"/>
    <s v="ISNI:0000000403801313"/>
    <s v="Wiley Online Library"/>
    <s v="10.1111/(ISSN)1467-2979"/>
    <s v="Wiley:FAF"/>
    <s v="1467-2960"/>
    <x v="261"/>
    <m/>
    <x v="4"/>
    <x v="1"/>
    <x v="1"/>
    <n v="0"/>
    <n v="0"/>
    <n v="1"/>
    <n v="0"/>
    <n v="0"/>
    <n v="0"/>
    <n v="0"/>
    <n v="0"/>
    <n v="0"/>
    <n v="0"/>
    <n v="1"/>
    <n v="0"/>
  </r>
  <r>
    <x v="261"/>
    <s v="Wiley"/>
    <s v="ISNI:0000000403801313"/>
    <s v="Wiley Online Library"/>
    <s v="10.1111/(ISSN)1467-2979"/>
    <s v="Wiley:FAF"/>
    <s v="1467-2960"/>
    <x v="261"/>
    <m/>
    <x v="22"/>
    <x v="0"/>
    <x v="0"/>
    <n v="0"/>
    <n v="0"/>
    <n v="0"/>
    <n v="0"/>
    <n v="0"/>
    <n v="1"/>
    <n v="0"/>
    <n v="0"/>
    <n v="0"/>
    <n v="0"/>
    <n v="0"/>
    <n v="0"/>
  </r>
  <r>
    <x v="261"/>
    <s v="Wiley"/>
    <s v="ISNI:0000000403801313"/>
    <s v="Wiley Online Library"/>
    <s v="10.1111/(ISSN)1467-2979"/>
    <s v="Wiley:FAF"/>
    <s v="1467-2960"/>
    <x v="261"/>
    <m/>
    <x v="22"/>
    <x v="1"/>
    <x v="0"/>
    <n v="0"/>
    <n v="0"/>
    <n v="0"/>
    <n v="0"/>
    <n v="0"/>
    <n v="1"/>
    <n v="0"/>
    <n v="0"/>
    <n v="0"/>
    <n v="0"/>
    <n v="0"/>
    <n v="0"/>
  </r>
  <r>
    <x v="261"/>
    <s v="Wiley"/>
    <s v="ISNI:0000000403801313"/>
    <s v="Wiley Online Library"/>
    <s v="10.1111/(ISSN)1467-2979"/>
    <s v="Wiley:FAF"/>
    <s v="1467-2960"/>
    <x v="261"/>
    <m/>
    <x v="5"/>
    <x v="0"/>
    <x v="1"/>
    <n v="0"/>
    <n v="0"/>
    <n v="0"/>
    <n v="2"/>
    <n v="0"/>
    <n v="0"/>
    <n v="0"/>
    <n v="0"/>
    <n v="0"/>
    <n v="0"/>
    <n v="0"/>
    <n v="0"/>
  </r>
  <r>
    <x v="261"/>
    <s v="Wiley"/>
    <s v="ISNI:0000000403801313"/>
    <s v="Wiley Online Library"/>
    <s v="10.1111/(ISSN)1467-2979"/>
    <s v="Wiley:FAF"/>
    <s v="1467-2960"/>
    <x v="261"/>
    <m/>
    <x v="5"/>
    <x v="1"/>
    <x v="1"/>
    <n v="0"/>
    <n v="0"/>
    <n v="0"/>
    <n v="2"/>
    <n v="0"/>
    <n v="0"/>
    <n v="0"/>
    <n v="0"/>
    <n v="0"/>
    <n v="0"/>
    <n v="0"/>
    <n v="0"/>
  </r>
  <r>
    <x v="261"/>
    <s v="Wiley"/>
    <s v="ISNI:0000000403801313"/>
    <s v="Wiley Online Library"/>
    <s v="10.1111/(ISSN)1467-2979"/>
    <s v="Wiley:FAF"/>
    <s v="1467-2960"/>
    <x v="261"/>
    <m/>
    <x v="7"/>
    <x v="0"/>
    <x v="2"/>
    <n v="0"/>
    <n v="0"/>
    <n v="0"/>
    <n v="0"/>
    <n v="2"/>
    <n v="0"/>
    <n v="0"/>
    <n v="0"/>
    <n v="0"/>
    <n v="0"/>
    <n v="0"/>
    <n v="1"/>
  </r>
  <r>
    <x v="261"/>
    <s v="Wiley"/>
    <s v="ISNI:0000000403801313"/>
    <s v="Wiley Online Library"/>
    <s v="10.1111/(ISSN)1467-2979"/>
    <s v="Wiley:FAF"/>
    <s v="1467-2960"/>
    <x v="261"/>
    <m/>
    <x v="7"/>
    <x v="1"/>
    <x v="7"/>
    <n v="0"/>
    <n v="0"/>
    <n v="0"/>
    <n v="0"/>
    <n v="3"/>
    <n v="0"/>
    <n v="0"/>
    <n v="0"/>
    <n v="0"/>
    <n v="0"/>
    <n v="0"/>
    <n v="1"/>
  </r>
  <r>
    <x v="261"/>
    <s v="Wiley"/>
    <s v="ISNI:0000000403801313"/>
    <s v="Wiley Online Library"/>
    <s v="10.1111/(ISSN)1467-2979"/>
    <s v="Wiley:FAF"/>
    <s v="1467-2960"/>
    <x v="261"/>
    <m/>
    <x v="8"/>
    <x v="0"/>
    <x v="0"/>
    <n v="0"/>
    <n v="0"/>
    <n v="0"/>
    <n v="0"/>
    <n v="0"/>
    <n v="0"/>
    <n v="0"/>
    <n v="0"/>
    <n v="0"/>
    <n v="0"/>
    <n v="1"/>
    <n v="0"/>
  </r>
  <r>
    <x v="261"/>
    <s v="Wiley"/>
    <s v="ISNI:0000000403801313"/>
    <s v="Wiley Online Library"/>
    <s v="10.1111/(ISSN)1467-2979"/>
    <s v="Wiley:FAF"/>
    <s v="1467-2960"/>
    <x v="261"/>
    <m/>
    <x v="8"/>
    <x v="1"/>
    <x v="0"/>
    <n v="0"/>
    <n v="0"/>
    <n v="0"/>
    <n v="0"/>
    <n v="0"/>
    <n v="0"/>
    <n v="0"/>
    <n v="0"/>
    <n v="0"/>
    <n v="0"/>
    <n v="1"/>
    <n v="0"/>
  </r>
  <r>
    <x v="261"/>
    <s v="Wiley"/>
    <s v="ISNI:0000000403801313"/>
    <s v="Wiley Online Library"/>
    <s v="10.1111/(ISSN)1467-2979"/>
    <s v="Wiley:FAF"/>
    <s v="1467-2960"/>
    <x v="261"/>
    <m/>
    <x v="10"/>
    <x v="0"/>
    <x v="0"/>
    <n v="0"/>
    <n v="0"/>
    <n v="0"/>
    <n v="0"/>
    <n v="1"/>
    <n v="0"/>
    <n v="0"/>
    <n v="0"/>
    <n v="0"/>
    <n v="0"/>
    <n v="0"/>
    <n v="0"/>
  </r>
  <r>
    <x v="261"/>
    <s v="Wiley"/>
    <s v="ISNI:0000000403801313"/>
    <s v="Wiley Online Library"/>
    <s v="10.1111/(ISSN)1467-2979"/>
    <s v="Wiley:FAF"/>
    <s v="1467-2960"/>
    <x v="261"/>
    <m/>
    <x v="10"/>
    <x v="1"/>
    <x v="1"/>
    <n v="0"/>
    <n v="0"/>
    <n v="0"/>
    <n v="0"/>
    <n v="2"/>
    <n v="0"/>
    <n v="0"/>
    <n v="0"/>
    <n v="0"/>
    <n v="0"/>
    <n v="0"/>
    <n v="0"/>
  </r>
  <r>
    <x v="261"/>
    <s v="Wiley"/>
    <s v="ISNI:0000000403801313"/>
    <s v="Wiley Online Library"/>
    <s v="10.1111/(ISSN)1467-2979"/>
    <s v="Wiley:FAF"/>
    <s v="1467-2960"/>
    <x v="261"/>
    <m/>
    <x v="12"/>
    <x v="0"/>
    <x v="1"/>
    <n v="0"/>
    <n v="0"/>
    <n v="0"/>
    <n v="0"/>
    <n v="0"/>
    <n v="1"/>
    <n v="0"/>
    <n v="0"/>
    <n v="0"/>
    <n v="1"/>
    <n v="0"/>
    <n v="0"/>
  </r>
  <r>
    <x v="261"/>
    <s v="Wiley"/>
    <s v="ISNI:0000000403801313"/>
    <s v="Wiley Online Library"/>
    <s v="10.1111/(ISSN)1467-2979"/>
    <s v="Wiley:FAF"/>
    <s v="1467-2960"/>
    <x v="261"/>
    <m/>
    <x v="12"/>
    <x v="1"/>
    <x v="2"/>
    <n v="0"/>
    <n v="0"/>
    <n v="0"/>
    <n v="0"/>
    <n v="0"/>
    <n v="2"/>
    <n v="0"/>
    <n v="0"/>
    <n v="0"/>
    <n v="1"/>
    <n v="0"/>
    <n v="0"/>
  </r>
  <r>
    <x v="261"/>
    <s v="Wiley"/>
    <s v="ISNI:0000000403801313"/>
    <s v="Wiley Online Library"/>
    <s v="10.1111/(ISSN)1467-2979"/>
    <s v="Wiley:FAF"/>
    <s v="1467-2960"/>
    <x v="261"/>
    <m/>
    <x v="14"/>
    <x v="0"/>
    <x v="1"/>
    <n v="0"/>
    <n v="1"/>
    <n v="0"/>
    <n v="0"/>
    <n v="0"/>
    <n v="0"/>
    <n v="0"/>
    <n v="0"/>
    <n v="0"/>
    <n v="0"/>
    <n v="1"/>
    <n v="0"/>
  </r>
  <r>
    <x v="261"/>
    <s v="Wiley"/>
    <s v="ISNI:0000000403801313"/>
    <s v="Wiley Online Library"/>
    <s v="10.1111/(ISSN)1467-2979"/>
    <s v="Wiley:FAF"/>
    <s v="1467-2960"/>
    <x v="261"/>
    <m/>
    <x v="14"/>
    <x v="1"/>
    <x v="7"/>
    <n v="0"/>
    <n v="2"/>
    <n v="0"/>
    <n v="0"/>
    <n v="0"/>
    <n v="0"/>
    <n v="0"/>
    <n v="0"/>
    <n v="0"/>
    <n v="0"/>
    <n v="2"/>
    <n v="0"/>
  </r>
  <r>
    <x v="261"/>
    <s v="Wiley"/>
    <s v="ISNI:0000000403801313"/>
    <s v="Wiley Online Library"/>
    <s v="10.1111/(ISSN)1467-2979"/>
    <s v="Wiley:FAF"/>
    <s v="1467-2960"/>
    <x v="261"/>
    <m/>
    <x v="15"/>
    <x v="0"/>
    <x v="1"/>
    <n v="0"/>
    <n v="0"/>
    <n v="0"/>
    <n v="0"/>
    <n v="0"/>
    <n v="0"/>
    <n v="2"/>
    <n v="0"/>
    <n v="0"/>
    <n v="0"/>
    <n v="0"/>
    <n v="0"/>
  </r>
  <r>
    <x v="261"/>
    <s v="Wiley"/>
    <s v="ISNI:0000000403801313"/>
    <s v="Wiley Online Library"/>
    <s v="10.1111/(ISSN)1467-2979"/>
    <s v="Wiley:FAF"/>
    <s v="1467-2960"/>
    <x v="261"/>
    <m/>
    <x v="15"/>
    <x v="1"/>
    <x v="2"/>
    <n v="0"/>
    <n v="0"/>
    <n v="0"/>
    <n v="0"/>
    <n v="0"/>
    <n v="0"/>
    <n v="3"/>
    <n v="0"/>
    <n v="0"/>
    <n v="0"/>
    <n v="0"/>
    <n v="0"/>
  </r>
  <r>
    <x v="261"/>
    <s v="Wiley"/>
    <s v="ISNI:0000000403801313"/>
    <s v="Wiley Online Library"/>
    <s v="10.1111/(ISSN)1467-2979"/>
    <s v="Wiley:FAF"/>
    <s v="1467-2960"/>
    <x v="261"/>
    <m/>
    <x v="16"/>
    <x v="0"/>
    <x v="0"/>
    <n v="0"/>
    <n v="1"/>
    <n v="0"/>
    <n v="0"/>
    <n v="0"/>
    <n v="0"/>
    <n v="0"/>
    <n v="0"/>
    <n v="0"/>
    <n v="0"/>
    <n v="0"/>
    <n v="0"/>
  </r>
  <r>
    <x v="261"/>
    <s v="Wiley"/>
    <s v="ISNI:0000000403801313"/>
    <s v="Wiley Online Library"/>
    <s v="10.1111/(ISSN)1467-2979"/>
    <s v="Wiley:FAF"/>
    <s v="1467-2960"/>
    <x v="261"/>
    <m/>
    <x v="16"/>
    <x v="1"/>
    <x v="0"/>
    <n v="0"/>
    <n v="1"/>
    <n v="0"/>
    <n v="0"/>
    <n v="0"/>
    <n v="0"/>
    <n v="0"/>
    <n v="0"/>
    <n v="0"/>
    <n v="0"/>
    <n v="0"/>
    <n v="0"/>
  </r>
  <r>
    <x v="261"/>
    <s v="Wiley"/>
    <s v="ISNI:0000000403801313"/>
    <s v="Wiley Online Library"/>
    <s v="10.1111/(ISSN)1467-2979"/>
    <s v="Wiley:FAF"/>
    <s v="1467-2960"/>
    <x v="261"/>
    <m/>
    <x v="17"/>
    <x v="0"/>
    <x v="0"/>
    <n v="0"/>
    <n v="0"/>
    <n v="0"/>
    <n v="0"/>
    <n v="1"/>
    <n v="0"/>
    <n v="0"/>
    <n v="0"/>
    <n v="0"/>
    <n v="0"/>
    <n v="0"/>
    <n v="0"/>
  </r>
  <r>
    <x v="261"/>
    <s v="Wiley"/>
    <s v="ISNI:0000000403801313"/>
    <s v="Wiley Online Library"/>
    <s v="10.1111/(ISSN)1467-2979"/>
    <s v="Wiley:FAF"/>
    <s v="1467-2960"/>
    <x v="261"/>
    <m/>
    <x v="17"/>
    <x v="1"/>
    <x v="0"/>
    <n v="0"/>
    <n v="0"/>
    <n v="0"/>
    <n v="0"/>
    <n v="1"/>
    <n v="0"/>
    <n v="0"/>
    <n v="0"/>
    <n v="0"/>
    <n v="0"/>
    <n v="0"/>
    <n v="0"/>
  </r>
  <r>
    <x v="261"/>
    <s v="Wiley"/>
    <s v="ISNI:0000000403801313"/>
    <s v="Wiley Online Library"/>
    <s v="10.1111/(ISSN)1467-2979"/>
    <s v="Wiley:FAF"/>
    <s v="1467-2960"/>
    <x v="261"/>
    <m/>
    <x v="20"/>
    <x v="0"/>
    <x v="7"/>
    <n v="0"/>
    <n v="0"/>
    <n v="3"/>
    <n v="0"/>
    <n v="0"/>
    <n v="0"/>
    <n v="0"/>
    <n v="0"/>
    <n v="0"/>
    <n v="0"/>
    <n v="1"/>
    <n v="0"/>
  </r>
  <r>
    <x v="261"/>
    <s v="Wiley"/>
    <s v="ISNI:0000000403801313"/>
    <s v="Wiley Online Library"/>
    <s v="10.1111/(ISSN)1467-2979"/>
    <s v="Wiley:FAF"/>
    <s v="1467-2960"/>
    <x v="261"/>
    <m/>
    <x v="20"/>
    <x v="1"/>
    <x v="8"/>
    <n v="0"/>
    <n v="0"/>
    <n v="4"/>
    <n v="0"/>
    <n v="0"/>
    <n v="0"/>
    <n v="0"/>
    <n v="0"/>
    <n v="0"/>
    <n v="0"/>
    <n v="2"/>
    <n v="0"/>
  </r>
  <r>
    <x v="262"/>
    <s v="Wiley"/>
    <s v="ISNI:0000000403801313"/>
    <s v="Wiley Online Library"/>
    <s v="10.1002/(ISSN)1548-8446"/>
    <s v="Wiley:FSH"/>
    <s v="0363-2415"/>
    <x v="262"/>
    <m/>
    <x v="1"/>
    <x v="0"/>
    <x v="1"/>
    <n v="0"/>
    <n v="0"/>
    <n v="0"/>
    <n v="0"/>
    <n v="0"/>
    <n v="0"/>
    <n v="0"/>
    <n v="0"/>
    <n v="0"/>
    <n v="0"/>
    <n v="0"/>
    <n v="2"/>
  </r>
  <r>
    <x v="262"/>
    <s v="Wiley"/>
    <s v="ISNI:0000000403801313"/>
    <s v="Wiley Online Library"/>
    <s v="10.1002/(ISSN)1548-8446"/>
    <s v="Wiley:FSH"/>
    <s v="0363-2415"/>
    <x v="262"/>
    <m/>
    <x v="1"/>
    <x v="1"/>
    <x v="1"/>
    <n v="0"/>
    <n v="0"/>
    <n v="0"/>
    <n v="0"/>
    <n v="0"/>
    <n v="0"/>
    <n v="0"/>
    <n v="0"/>
    <n v="0"/>
    <n v="0"/>
    <n v="0"/>
    <n v="2"/>
  </r>
  <r>
    <x v="262"/>
    <s v="Wiley"/>
    <s v="ISNI:0000000403801313"/>
    <s v="Wiley Online Library"/>
    <s v="10.1002/(ISSN)1548-8446"/>
    <s v="Wiley:FSH"/>
    <s v="0363-2415"/>
    <x v="262"/>
    <m/>
    <x v="30"/>
    <x v="0"/>
    <x v="0"/>
    <n v="1"/>
    <n v="0"/>
    <n v="0"/>
    <n v="0"/>
    <n v="0"/>
    <n v="0"/>
    <n v="0"/>
    <n v="0"/>
    <n v="0"/>
    <n v="0"/>
    <n v="0"/>
    <n v="0"/>
  </r>
  <r>
    <x v="262"/>
    <s v="Wiley"/>
    <s v="ISNI:0000000403801313"/>
    <s v="Wiley Online Library"/>
    <s v="10.1002/(ISSN)1548-8446"/>
    <s v="Wiley:FSH"/>
    <s v="0363-2415"/>
    <x v="262"/>
    <m/>
    <x v="30"/>
    <x v="1"/>
    <x v="0"/>
    <n v="1"/>
    <n v="0"/>
    <n v="0"/>
    <n v="0"/>
    <n v="0"/>
    <n v="0"/>
    <n v="0"/>
    <n v="0"/>
    <n v="0"/>
    <n v="0"/>
    <n v="0"/>
    <n v="0"/>
  </r>
  <r>
    <x v="262"/>
    <s v="Wiley"/>
    <s v="ISNI:0000000403801313"/>
    <s v="Wiley Online Library"/>
    <s v="10.1002/(ISSN)1548-8446"/>
    <s v="Wiley:FSH"/>
    <s v="0363-2415"/>
    <x v="262"/>
    <m/>
    <x v="29"/>
    <x v="0"/>
    <x v="0"/>
    <n v="0"/>
    <n v="1"/>
    <n v="0"/>
    <n v="0"/>
    <n v="0"/>
    <n v="0"/>
    <n v="0"/>
    <n v="0"/>
    <n v="0"/>
    <n v="0"/>
    <n v="0"/>
    <n v="0"/>
  </r>
  <r>
    <x v="262"/>
    <s v="Wiley"/>
    <s v="ISNI:0000000403801313"/>
    <s v="Wiley Online Library"/>
    <s v="10.1002/(ISSN)1548-8446"/>
    <s v="Wiley:FSH"/>
    <s v="0363-2415"/>
    <x v="262"/>
    <m/>
    <x v="29"/>
    <x v="1"/>
    <x v="0"/>
    <n v="0"/>
    <n v="1"/>
    <n v="0"/>
    <n v="0"/>
    <n v="0"/>
    <n v="0"/>
    <n v="0"/>
    <n v="0"/>
    <n v="0"/>
    <n v="0"/>
    <n v="0"/>
    <n v="0"/>
  </r>
  <r>
    <x v="262"/>
    <s v="Wiley"/>
    <s v="ISNI:0000000403801313"/>
    <s v="Wiley Online Library"/>
    <s v="10.1002/(ISSN)1548-8446"/>
    <s v="Wiley:FSH"/>
    <s v="0363-2415"/>
    <x v="262"/>
    <m/>
    <x v="23"/>
    <x v="0"/>
    <x v="0"/>
    <n v="0"/>
    <n v="0"/>
    <n v="0"/>
    <n v="0"/>
    <n v="0"/>
    <n v="1"/>
    <n v="0"/>
    <n v="0"/>
    <n v="0"/>
    <n v="0"/>
    <n v="0"/>
    <n v="0"/>
  </r>
  <r>
    <x v="262"/>
    <s v="Wiley"/>
    <s v="ISNI:0000000403801313"/>
    <s v="Wiley Online Library"/>
    <s v="10.1002/(ISSN)1548-8446"/>
    <s v="Wiley:FSH"/>
    <s v="0363-2415"/>
    <x v="262"/>
    <m/>
    <x v="23"/>
    <x v="1"/>
    <x v="1"/>
    <n v="0"/>
    <n v="0"/>
    <n v="0"/>
    <n v="0"/>
    <n v="0"/>
    <n v="2"/>
    <n v="0"/>
    <n v="0"/>
    <n v="0"/>
    <n v="0"/>
    <n v="0"/>
    <n v="0"/>
  </r>
  <r>
    <x v="262"/>
    <s v="Wiley"/>
    <s v="ISNI:0000000403801313"/>
    <s v="Wiley Online Library"/>
    <s v="10.1002/(ISSN)1548-8446"/>
    <s v="Wiley:FSH"/>
    <s v="0363-2415"/>
    <x v="262"/>
    <m/>
    <x v="22"/>
    <x v="0"/>
    <x v="0"/>
    <n v="1"/>
    <n v="0"/>
    <n v="0"/>
    <n v="0"/>
    <n v="0"/>
    <n v="0"/>
    <n v="0"/>
    <n v="0"/>
    <n v="0"/>
    <n v="0"/>
    <n v="0"/>
    <n v="0"/>
  </r>
  <r>
    <x v="262"/>
    <s v="Wiley"/>
    <s v="ISNI:0000000403801313"/>
    <s v="Wiley Online Library"/>
    <s v="10.1002/(ISSN)1548-8446"/>
    <s v="Wiley:FSH"/>
    <s v="0363-2415"/>
    <x v="262"/>
    <m/>
    <x v="22"/>
    <x v="1"/>
    <x v="0"/>
    <n v="1"/>
    <n v="0"/>
    <n v="0"/>
    <n v="0"/>
    <n v="0"/>
    <n v="0"/>
    <n v="0"/>
    <n v="0"/>
    <n v="0"/>
    <n v="0"/>
    <n v="0"/>
    <n v="0"/>
  </r>
  <r>
    <x v="262"/>
    <s v="Wiley"/>
    <s v="ISNI:0000000403801313"/>
    <s v="Wiley Online Library"/>
    <s v="10.1002/(ISSN)1548-8446"/>
    <s v="Wiley:FSH"/>
    <s v="0363-2415"/>
    <x v="262"/>
    <m/>
    <x v="5"/>
    <x v="0"/>
    <x v="1"/>
    <n v="0"/>
    <n v="0"/>
    <n v="0"/>
    <n v="1"/>
    <n v="0"/>
    <n v="1"/>
    <n v="0"/>
    <n v="0"/>
    <n v="0"/>
    <n v="0"/>
    <n v="0"/>
    <n v="0"/>
  </r>
  <r>
    <x v="262"/>
    <s v="Wiley"/>
    <s v="ISNI:0000000403801313"/>
    <s v="Wiley Online Library"/>
    <s v="10.1002/(ISSN)1548-8446"/>
    <s v="Wiley:FSH"/>
    <s v="0363-2415"/>
    <x v="262"/>
    <m/>
    <x v="5"/>
    <x v="1"/>
    <x v="2"/>
    <n v="0"/>
    <n v="0"/>
    <n v="0"/>
    <n v="2"/>
    <n v="0"/>
    <n v="1"/>
    <n v="0"/>
    <n v="0"/>
    <n v="0"/>
    <n v="0"/>
    <n v="0"/>
    <n v="0"/>
  </r>
  <r>
    <x v="262"/>
    <s v="Wiley"/>
    <s v="ISNI:0000000403801313"/>
    <s v="Wiley Online Library"/>
    <s v="10.1002/(ISSN)1548-8446"/>
    <s v="Wiley:FSH"/>
    <s v="0363-2415"/>
    <x v="262"/>
    <m/>
    <x v="7"/>
    <x v="0"/>
    <x v="0"/>
    <n v="0"/>
    <n v="0"/>
    <n v="0"/>
    <n v="1"/>
    <n v="0"/>
    <n v="0"/>
    <n v="0"/>
    <n v="0"/>
    <n v="0"/>
    <n v="0"/>
    <n v="0"/>
    <n v="0"/>
  </r>
  <r>
    <x v="262"/>
    <s v="Wiley"/>
    <s v="ISNI:0000000403801313"/>
    <s v="Wiley Online Library"/>
    <s v="10.1002/(ISSN)1548-8446"/>
    <s v="Wiley:FSH"/>
    <s v="0363-2415"/>
    <x v="262"/>
    <m/>
    <x v="7"/>
    <x v="1"/>
    <x v="0"/>
    <n v="0"/>
    <n v="0"/>
    <n v="0"/>
    <n v="1"/>
    <n v="0"/>
    <n v="0"/>
    <n v="0"/>
    <n v="0"/>
    <n v="0"/>
    <n v="0"/>
    <n v="0"/>
    <n v="0"/>
  </r>
  <r>
    <x v="262"/>
    <s v="Wiley"/>
    <s v="ISNI:0000000403801313"/>
    <s v="Wiley Online Library"/>
    <s v="10.1002/(ISSN)1548-8446"/>
    <s v="Wiley:FSH"/>
    <s v="0363-2415"/>
    <x v="262"/>
    <m/>
    <x v="8"/>
    <x v="0"/>
    <x v="0"/>
    <n v="0"/>
    <n v="0"/>
    <n v="0"/>
    <n v="1"/>
    <n v="0"/>
    <n v="0"/>
    <n v="0"/>
    <n v="0"/>
    <n v="0"/>
    <n v="0"/>
    <n v="0"/>
    <n v="0"/>
  </r>
  <r>
    <x v="262"/>
    <s v="Wiley"/>
    <s v="ISNI:0000000403801313"/>
    <s v="Wiley Online Library"/>
    <s v="10.1002/(ISSN)1548-8446"/>
    <s v="Wiley:FSH"/>
    <s v="0363-2415"/>
    <x v="262"/>
    <m/>
    <x v="8"/>
    <x v="1"/>
    <x v="0"/>
    <n v="0"/>
    <n v="0"/>
    <n v="0"/>
    <n v="1"/>
    <n v="0"/>
    <n v="0"/>
    <n v="0"/>
    <n v="0"/>
    <n v="0"/>
    <n v="0"/>
    <n v="0"/>
    <n v="0"/>
  </r>
  <r>
    <x v="262"/>
    <s v="Wiley"/>
    <s v="ISNI:0000000403801313"/>
    <s v="Wiley Online Library"/>
    <s v="10.1002/(ISSN)1548-8446"/>
    <s v="Wiley:FSH"/>
    <s v="0363-2415"/>
    <x v="262"/>
    <m/>
    <x v="12"/>
    <x v="0"/>
    <x v="0"/>
    <n v="0"/>
    <n v="0"/>
    <n v="0"/>
    <n v="0"/>
    <n v="1"/>
    <n v="0"/>
    <n v="0"/>
    <n v="0"/>
    <n v="0"/>
    <n v="0"/>
    <n v="0"/>
    <n v="0"/>
  </r>
  <r>
    <x v="262"/>
    <s v="Wiley"/>
    <s v="ISNI:0000000403801313"/>
    <s v="Wiley Online Library"/>
    <s v="10.1002/(ISSN)1548-8446"/>
    <s v="Wiley:FSH"/>
    <s v="0363-2415"/>
    <x v="262"/>
    <m/>
    <x v="12"/>
    <x v="1"/>
    <x v="1"/>
    <n v="0"/>
    <n v="0"/>
    <n v="0"/>
    <n v="0"/>
    <n v="2"/>
    <n v="0"/>
    <n v="0"/>
    <n v="0"/>
    <n v="0"/>
    <n v="0"/>
    <n v="0"/>
    <n v="0"/>
  </r>
  <r>
    <x v="262"/>
    <s v="Wiley"/>
    <s v="ISNI:0000000403801313"/>
    <s v="Wiley Online Library"/>
    <s v="10.1002/(ISSN)1548-8446"/>
    <s v="Wiley:FSH"/>
    <s v="0363-2415"/>
    <x v="262"/>
    <m/>
    <x v="13"/>
    <x v="0"/>
    <x v="0"/>
    <n v="0"/>
    <n v="1"/>
    <n v="0"/>
    <n v="0"/>
    <n v="0"/>
    <n v="0"/>
    <n v="0"/>
    <n v="0"/>
    <n v="0"/>
    <n v="0"/>
    <n v="0"/>
    <n v="0"/>
  </r>
  <r>
    <x v="262"/>
    <s v="Wiley"/>
    <s v="ISNI:0000000403801313"/>
    <s v="Wiley Online Library"/>
    <s v="10.1002/(ISSN)1548-8446"/>
    <s v="Wiley:FSH"/>
    <s v="0363-2415"/>
    <x v="262"/>
    <m/>
    <x v="13"/>
    <x v="1"/>
    <x v="0"/>
    <n v="0"/>
    <n v="1"/>
    <n v="0"/>
    <n v="0"/>
    <n v="0"/>
    <n v="0"/>
    <n v="0"/>
    <n v="0"/>
    <n v="0"/>
    <n v="0"/>
    <n v="0"/>
    <n v="0"/>
  </r>
  <r>
    <x v="262"/>
    <s v="Wiley"/>
    <s v="ISNI:0000000403801313"/>
    <s v="Wiley Online Library"/>
    <s v="10.1002/(ISSN)1548-8446"/>
    <s v="Wiley:FSH"/>
    <s v="0363-2415"/>
    <x v="262"/>
    <m/>
    <x v="14"/>
    <x v="0"/>
    <x v="0"/>
    <n v="0"/>
    <n v="1"/>
    <n v="0"/>
    <n v="0"/>
    <n v="0"/>
    <n v="0"/>
    <n v="0"/>
    <n v="0"/>
    <n v="0"/>
    <n v="0"/>
    <n v="0"/>
    <n v="0"/>
  </r>
  <r>
    <x v="262"/>
    <s v="Wiley"/>
    <s v="ISNI:0000000403801313"/>
    <s v="Wiley Online Library"/>
    <s v="10.1002/(ISSN)1548-8446"/>
    <s v="Wiley:FSH"/>
    <s v="0363-2415"/>
    <x v="262"/>
    <m/>
    <x v="14"/>
    <x v="1"/>
    <x v="1"/>
    <n v="0"/>
    <n v="2"/>
    <n v="0"/>
    <n v="0"/>
    <n v="0"/>
    <n v="0"/>
    <n v="0"/>
    <n v="0"/>
    <n v="0"/>
    <n v="0"/>
    <n v="0"/>
    <n v="0"/>
  </r>
  <r>
    <x v="262"/>
    <s v="Wiley"/>
    <s v="ISNI:0000000403801313"/>
    <s v="Wiley Online Library"/>
    <s v="10.1002/(ISSN)1548-8446"/>
    <s v="Wiley:FSH"/>
    <s v="0363-2415"/>
    <x v="262"/>
    <m/>
    <x v="15"/>
    <x v="0"/>
    <x v="1"/>
    <n v="0"/>
    <n v="1"/>
    <n v="0"/>
    <n v="0"/>
    <n v="0"/>
    <n v="0"/>
    <n v="0"/>
    <n v="0"/>
    <n v="0"/>
    <n v="1"/>
    <n v="0"/>
    <n v="0"/>
  </r>
  <r>
    <x v="262"/>
    <s v="Wiley"/>
    <s v="ISNI:0000000403801313"/>
    <s v="Wiley Online Library"/>
    <s v="10.1002/(ISSN)1548-8446"/>
    <s v="Wiley:FSH"/>
    <s v="0363-2415"/>
    <x v="262"/>
    <m/>
    <x v="15"/>
    <x v="1"/>
    <x v="3"/>
    <n v="0"/>
    <n v="2"/>
    <n v="0"/>
    <n v="0"/>
    <n v="0"/>
    <n v="0"/>
    <n v="0"/>
    <n v="0"/>
    <n v="0"/>
    <n v="3"/>
    <n v="0"/>
    <n v="0"/>
  </r>
  <r>
    <x v="262"/>
    <s v="Wiley"/>
    <s v="ISNI:0000000403801313"/>
    <s v="Wiley Online Library"/>
    <s v="10.1002/(ISSN)1548-8446"/>
    <s v="Wiley:FSH"/>
    <s v="0363-2415"/>
    <x v="262"/>
    <m/>
    <x v="16"/>
    <x v="0"/>
    <x v="8"/>
    <n v="1"/>
    <n v="0"/>
    <n v="0"/>
    <n v="0"/>
    <n v="1"/>
    <n v="1"/>
    <n v="0"/>
    <n v="0"/>
    <n v="1"/>
    <n v="1"/>
    <n v="0"/>
    <n v="1"/>
  </r>
  <r>
    <x v="262"/>
    <s v="Wiley"/>
    <s v="ISNI:0000000403801313"/>
    <s v="Wiley Online Library"/>
    <s v="10.1002/(ISSN)1548-8446"/>
    <s v="Wiley:FSH"/>
    <s v="0363-2415"/>
    <x v="262"/>
    <m/>
    <x v="16"/>
    <x v="1"/>
    <x v="5"/>
    <n v="1"/>
    <n v="0"/>
    <n v="0"/>
    <n v="0"/>
    <n v="1"/>
    <n v="2"/>
    <n v="0"/>
    <n v="0"/>
    <n v="1"/>
    <n v="1"/>
    <n v="0"/>
    <n v="1"/>
  </r>
  <r>
    <x v="262"/>
    <s v="Wiley"/>
    <s v="ISNI:0000000403801313"/>
    <s v="Wiley Online Library"/>
    <s v="10.1002/(ISSN)1548-8446"/>
    <s v="Wiley:FSH"/>
    <s v="0363-2415"/>
    <x v="262"/>
    <m/>
    <x v="18"/>
    <x v="0"/>
    <x v="1"/>
    <n v="1"/>
    <n v="0"/>
    <n v="0"/>
    <n v="1"/>
    <n v="0"/>
    <n v="0"/>
    <n v="0"/>
    <n v="0"/>
    <n v="0"/>
    <n v="0"/>
    <n v="0"/>
    <n v="0"/>
  </r>
  <r>
    <x v="262"/>
    <s v="Wiley"/>
    <s v="ISNI:0000000403801313"/>
    <s v="Wiley Online Library"/>
    <s v="10.1002/(ISSN)1548-8446"/>
    <s v="Wiley:FSH"/>
    <s v="0363-2415"/>
    <x v="262"/>
    <m/>
    <x v="18"/>
    <x v="1"/>
    <x v="3"/>
    <n v="1"/>
    <n v="0"/>
    <n v="0"/>
    <n v="4"/>
    <n v="0"/>
    <n v="0"/>
    <n v="0"/>
    <n v="0"/>
    <n v="0"/>
    <n v="0"/>
    <n v="0"/>
    <n v="0"/>
  </r>
  <r>
    <x v="262"/>
    <s v="Wiley"/>
    <s v="ISNI:0000000403801313"/>
    <s v="Wiley Online Library"/>
    <s v="10.1002/(ISSN)1548-8446"/>
    <s v="Wiley:FSH"/>
    <s v="0363-2415"/>
    <x v="262"/>
    <m/>
    <x v="19"/>
    <x v="0"/>
    <x v="0"/>
    <n v="1"/>
    <n v="0"/>
    <n v="0"/>
    <n v="0"/>
    <n v="0"/>
    <n v="0"/>
    <n v="0"/>
    <n v="0"/>
    <n v="0"/>
    <n v="0"/>
    <n v="0"/>
    <n v="0"/>
  </r>
  <r>
    <x v="262"/>
    <s v="Wiley"/>
    <s v="ISNI:0000000403801313"/>
    <s v="Wiley Online Library"/>
    <s v="10.1002/(ISSN)1548-8446"/>
    <s v="Wiley:FSH"/>
    <s v="0363-2415"/>
    <x v="262"/>
    <m/>
    <x v="19"/>
    <x v="1"/>
    <x v="0"/>
    <n v="1"/>
    <n v="0"/>
    <n v="0"/>
    <n v="0"/>
    <n v="0"/>
    <n v="0"/>
    <n v="0"/>
    <n v="0"/>
    <n v="0"/>
    <n v="0"/>
    <n v="0"/>
    <n v="0"/>
  </r>
  <r>
    <x v="263"/>
    <s v="Wiley"/>
    <s v="ISNI:0000000403801313"/>
    <s v="Wiley Online Library"/>
    <s v="10.1111/(ISSN)1365-2400"/>
    <s v="Wiley:FME"/>
    <s v="0969-997X"/>
    <x v="263"/>
    <m/>
    <x v="27"/>
    <x v="0"/>
    <x v="1"/>
    <n v="0"/>
    <n v="0"/>
    <n v="0"/>
    <n v="0"/>
    <n v="0"/>
    <n v="2"/>
    <n v="0"/>
    <n v="0"/>
    <n v="0"/>
    <n v="0"/>
    <n v="0"/>
    <n v="0"/>
  </r>
  <r>
    <x v="263"/>
    <s v="Wiley"/>
    <s v="ISNI:0000000403801313"/>
    <s v="Wiley Online Library"/>
    <s v="10.1111/(ISSN)1365-2400"/>
    <s v="Wiley:FME"/>
    <s v="0969-997X"/>
    <x v="263"/>
    <m/>
    <x v="27"/>
    <x v="1"/>
    <x v="1"/>
    <n v="0"/>
    <n v="0"/>
    <n v="0"/>
    <n v="0"/>
    <n v="0"/>
    <n v="2"/>
    <n v="0"/>
    <n v="0"/>
    <n v="0"/>
    <n v="0"/>
    <n v="0"/>
    <n v="0"/>
  </r>
  <r>
    <x v="263"/>
    <s v="Wiley"/>
    <s v="ISNI:0000000403801313"/>
    <s v="Wiley Online Library"/>
    <s v="10.1111/(ISSN)1365-2400"/>
    <s v="Wiley:FME"/>
    <s v="0969-997X"/>
    <x v="263"/>
    <m/>
    <x v="29"/>
    <x v="0"/>
    <x v="0"/>
    <n v="0"/>
    <n v="0"/>
    <n v="0"/>
    <n v="1"/>
    <n v="0"/>
    <n v="0"/>
    <n v="0"/>
    <n v="0"/>
    <n v="0"/>
    <n v="0"/>
    <n v="0"/>
    <n v="0"/>
  </r>
  <r>
    <x v="263"/>
    <s v="Wiley"/>
    <s v="ISNI:0000000403801313"/>
    <s v="Wiley Online Library"/>
    <s v="10.1111/(ISSN)1365-2400"/>
    <s v="Wiley:FME"/>
    <s v="0969-997X"/>
    <x v="263"/>
    <m/>
    <x v="29"/>
    <x v="1"/>
    <x v="0"/>
    <n v="0"/>
    <n v="0"/>
    <n v="0"/>
    <n v="1"/>
    <n v="0"/>
    <n v="0"/>
    <n v="0"/>
    <n v="0"/>
    <n v="0"/>
    <n v="0"/>
    <n v="0"/>
    <n v="0"/>
  </r>
  <r>
    <x v="263"/>
    <s v="Wiley"/>
    <s v="ISNI:0000000403801313"/>
    <s v="Wiley Online Library"/>
    <s v="10.1111/(ISSN)1365-2400"/>
    <s v="Wiley:FME"/>
    <s v="0969-997X"/>
    <x v="263"/>
    <m/>
    <x v="3"/>
    <x v="0"/>
    <x v="0"/>
    <n v="0"/>
    <n v="0"/>
    <n v="0"/>
    <n v="0"/>
    <n v="0"/>
    <n v="0"/>
    <n v="0"/>
    <n v="0"/>
    <n v="0"/>
    <n v="0"/>
    <n v="0"/>
    <n v="1"/>
  </r>
  <r>
    <x v="263"/>
    <s v="Wiley"/>
    <s v="ISNI:0000000403801313"/>
    <s v="Wiley Online Library"/>
    <s v="10.1111/(ISSN)1365-2400"/>
    <s v="Wiley:FME"/>
    <s v="0969-997X"/>
    <x v="263"/>
    <m/>
    <x v="3"/>
    <x v="1"/>
    <x v="0"/>
    <n v="0"/>
    <n v="0"/>
    <n v="0"/>
    <n v="0"/>
    <n v="0"/>
    <n v="0"/>
    <n v="0"/>
    <n v="0"/>
    <n v="0"/>
    <n v="0"/>
    <n v="0"/>
    <n v="1"/>
  </r>
  <r>
    <x v="263"/>
    <s v="Wiley"/>
    <s v="ISNI:0000000403801313"/>
    <s v="Wiley Online Library"/>
    <s v="10.1111/(ISSN)1365-2400"/>
    <s v="Wiley:FME"/>
    <s v="0969-997X"/>
    <x v="263"/>
    <m/>
    <x v="21"/>
    <x v="0"/>
    <x v="0"/>
    <n v="1"/>
    <n v="0"/>
    <n v="0"/>
    <n v="0"/>
    <n v="0"/>
    <n v="0"/>
    <n v="0"/>
    <n v="0"/>
    <n v="0"/>
    <n v="0"/>
    <n v="0"/>
    <n v="0"/>
  </r>
  <r>
    <x v="263"/>
    <s v="Wiley"/>
    <s v="ISNI:0000000403801313"/>
    <s v="Wiley Online Library"/>
    <s v="10.1111/(ISSN)1365-2400"/>
    <s v="Wiley:FME"/>
    <s v="0969-997X"/>
    <x v="263"/>
    <m/>
    <x v="21"/>
    <x v="1"/>
    <x v="0"/>
    <n v="1"/>
    <n v="0"/>
    <n v="0"/>
    <n v="0"/>
    <n v="0"/>
    <n v="0"/>
    <n v="0"/>
    <n v="0"/>
    <n v="0"/>
    <n v="0"/>
    <n v="0"/>
    <n v="0"/>
  </r>
  <r>
    <x v="263"/>
    <s v="Wiley"/>
    <s v="ISNI:0000000403801313"/>
    <s v="Wiley Online Library"/>
    <s v="10.1111/(ISSN)1365-2400"/>
    <s v="Wiley:FME"/>
    <s v="0969-997X"/>
    <x v="263"/>
    <m/>
    <x v="28"/>
    <x v="0"/>
    <x v="3"/>
    <n v="0"/>
    <n v="1"/>
    <n v="0"/>
    <n v="0"/>
    <n v="0"/>
    <n v="1"/>
    <n v="0"/>
    <n v="0"/>
    <n v="2"/>
    <n v="0"/>
    <n v="1"/>
    <n v="0"/>
  </r>
  <r>
    <x v="263"/>
    <s v="Wiley"/>
    <s v="ISNI:0000000403801313"/>
    <s v="Wiley Online Library"/>
    <s v="10.1111/(ISSN)1365-2400"/>
    <s v="Wiley:FME"/>
    <s v="0969-997X"/>
    <x v="263"/>
    <m/>
    <x v="28"/>
    <x v="1"/>
    <x v="8"/>
    <n v="0"/>
    <n v="1"/>
    <n v="0"/>
    <n v="0"/>
    <n v="0"/>
    <n v="1"/>
    <n v="0"/>
    <n v="0"/>
    <n v="3"/>
    <n v="0"/>
    <n v="1"/>
    <n v="0"/>
  </r>
  <r>
    <x v="263"/>
    <s v="Wiley"/>
    <s v="ISNI:0000000403801313"/>
    <s v="Wiley Online Library"/>
    <s v="10.1111/(ISSN)1365-2400"/>
    <s v="Wiley:FME"/>
    <s v="0969-997X"/>
    <x v="263"/>
    <m/>
    <x v="6"/>
    <x v="0"/>
    <x v="0"/>
    <n v="0"/>
    <n v="0"/>
    <n v="1"/>
    <n v="0"/>
    <n v="0"/>
    <n v="0"/>
    <n v="0"/>
    <n v="0"/>
    <n v="0"/>
    <n v="0"/>
    <n v="0"/>
    <n v="0"/>
  </r>
  <r>
    <x v="263"/>
    <s v="Wiley"/>
    <s v="ISNI:0000000403801313"/>
    <s v="Wiley Online Library"/>
    <s v="10.1111/(ISSN)1365-2400"/>
    <s v="Wiley:FME"/>
    <s v="0969-997X"/>
    <x v="263"/>
    <m/>
    <x v="6"/>
    <x v="1"/>
    <x v="0"/>
    <n v="0"/>
    <n v="0"/>
    <n v="1"/>
    <n v="0"/>
    <n v="0"/>
    <n v="0"/>
    <n v="0"/>
    <n v="0"/>
    <n v="0"/>
    <n v="0"/>
    <n v="0"/>
    <n v="0"/>
  </r>
  <r>
    <x v="263"/>
    <s v="Wiley"/>
    <s v="ISNI:0000000403801313"/>
    <s v="Wiley Online Library"/>
    <s v="10.1111/(ISSN)1365-2400"/>
    <s v="Wiley:FME"/>
    <s v="0969-997X"/>
    <x v="263"/>
    <m/>
    <x v="8"/>
    <x v="0"/>
    <x v="1"/>
    <n v="0"/>
    <n v="1"/>
    <n v="0"/>
    <n v="1"/>
    <n v="0"/>
    <n v="0"/>
    <n v="0"/>
    <n v="0"/>
    <n v="0"/>
    <n v="0"/>
    <n v="0"/>
    <n v="0"/>
  </r>
  <r>
    <x v="263"/>
    <s v="Wiley"/>
    <s v="ISNI:0000000403801313"/>
    <s v="Wiley Online Library"/>
    <s v="10.1111/(ISSN)1365-2400"/>
    <s v="Wiley:FME"/>
    <s v="0969-997X"/>
    <x v="263"/>
    <m/>
    <x v="8"/>
    <x v="1"/>
    <x v="1"/>
    <n v="0"/>
    <n v="1"/>
    <n v="0"/>
    <n v="1"/>
    <n v="0"/>
    <n v="0"/>
    <n v="0"/>
    <n v="0"/>
    <n v="0"/>
    <n v="0"/>
    <n v="0"/>
    <n v="0"/>
  </r>
  <r>
    <x v="263"/>
    <s v="Wiley"/>
    <s v="ISNI:0000000403801313"/>
    <s v="Wiley Online Library"/>
    <s v="10.1111/(ISSN)1365-2400"/>
    <s v="Wiley:FME"/>
    <s v="0969-997X"/>
    <x v="263"/>
    <m/>
    <x v="12"/>
    <x v="0"/>
    <x v="1"/>
    <n v="0"/>
    <n v="0"/>
    <n v="0"/>
    <n v="0"/>
    <n v="0"/>
    <n v="0"/>
    <n v="0"/>
    <n v="0"/>
    <n v="0"/>
    <n v="0"/>
    <n v="0"/>
    <n v="2"/>
  </r>
  <r>
    <x v="263"/>
    <s v="Wiley"/>
    <s v="ISNI:0000000403801313"/>
    <s v="Wiley Online Library"/>
    <s v="10.1111/(ISSN)1365-2400"/>
    <s v="Wiley:FME"/>
    <s v="0969-997X"/>
    <x v="263"/>
    <m/>
    <x v="12"/>
    <x v="1"/>
    <x v="2"/>
    <n v="0"/>
    <n v="0"/>
    <n v="0"/>
    <n v="0"/>
    <n v="0"/>
    <n v="0"/>
    <n v="0"/>
    <n v="0"/>
    <n v="0"/>
    <n v="0"/>
    <n v="0"/>
    <n v="3"/>
  </r>
  <r>
    <x v="263"/>
    <s v="Wiley"/>
    <s v="ISNI:0000000403801313"/>
    <s v="Wiley Online Library"/>
    <s v="10.1111/(ISSN)1365-2400"/>
    <s v="Wiley:FME"/>
    <s v="0969-997X"/>
    <x v="263"/>
    <m/>
    <x v="15"/>
    <x v="0"/>
    <x v="0"/>
    <n v="0"/>
    <n v="0"/>
    <n v="1"/>
    <n v="0"/>
    <n v="0"/>
    <n v="0"/>
    <n v="0"/>
    <n v="0"/>
    <n v="0"/>
    <n v="0"/>
    <n v="0"/>
    <n v="0"/>
  </r>
  <r>
    <x v="263"/>
    <s v="Wiley"/>
    <s v="ISNI:0000000403801313"/>
    <s v="Wiley Online Library"/>
    <s v="10.1111/(ISSN)1365-2400"/>
    <s v="Wiley:FME"/>
    <s v="0969-997X"/>
    <x v="263"/>
    <m/>
    <x v="15"/>
    <x v="1"/>
    <x v="0"/>
    <n v="0"/>
    <n v="0"/>
    <n v="1"/>
    <n v="0"/>
    <n v="0"/>
    <n v="0"/>
    <n v="0"/>
    <n v="0"/>
    <n v="0"/>
    <n v="0"/>
    <n v="0"/>
    <n v="0"/>
  </r>
  <r>
    <x v="263"/>
    <s v="Wiley"/>
    <s v="ISNI:0000000403801313"/>
    <s v="Wiley Online Library"/>
    <s v="10.1111/(ISSN)1365-2400"/>
    <s v="Wiley:FME"/>
    <s v="0969-997X"/>
    <x v="263"/>
    <m/>
    <x v="18"/>
    <x v="0"/>
    <x v="0"/>
    <n v="1"/>
    <n v="0"/>
    <n v="0"/>
    <n v="0"/>
    <n v="0"/>
    <n v="0"/>
    <n v="0"/>
    <n v="0"/>
    <n v="0"/>
    <n v="0"/>
    <n v="0"/>
    <n v="0"/>
  </r>
  <r>
    <x v="263"/>
    <s v="Wiley"/>
    <s v="ISNI:0000000403801313"/>
    <s v="Wiley Online Library"/>
    <s v="10.1111/(ISSN)1365-2400"/>
    <s v="Wiley:FME"/>
    <s v="0969-997X"/>
    <x v="263"/>
    <m/>
    <x v="18"/>
    <x v="1"/>
    <x v="0"/>
    <n v="1"/>
    <n v="0"/>
    <n v="0"/>
    <n v="0"/>
    <n v="0"/>
    <n v="0"/>
    <n v="0"/>
    <n v="0"/>
    <n v="0"/>
    <n v="0"/>
    <n v="0"/>
    <n v="0"/>
  </r>
  <r>
    <x v="264"/>
    <s v="Wiley"/>
    <s v="ISNI:0000000403801313"/>
    <s v="Wiley Online Library"/>
    <s v="10.1111/(ISSN)1365-2419"/>
    <s v="Wiley:FOG"/>
    <s v="1054-6006"/>
    <x v="264"/>
    <m/>
    <x v="27"/>
    <x v="0"/>
    <x v="0"/>
    <n v="0"/>
    <n v="0"/>
    <n v="0"/>
    <n v="0"/>
    <n v="0"/>
    <n v="1"/>
    <n v="0"/>
    <n v="0"/>
    <n v="0"/>
    <n v="0"/>
    <n v="0"/>
    <n v="0"/>
  </r>
  <r>
    <x v="264"/>
    <s v="Wiley"/>
    <s v="ISNI:0000000403801313"/>
    <s v="Wiley Online Library"/>
    <s v="10.1111/(ISSN)1365-2419"/>
    <s v="Wiley:FOG"/>
    <s v="1054-6006"/>
    <x v="264"/>
    <m/>
    <x v="27"/>
    <x v="1"/>
    <x v="0"/>
    <n v="0"/>
    <n v="0"/>
    <n v="0"/>
    <n v="0"/>
    <n v="0"/>
    <n v="1"/>
    <n v="0"/>
    <n v="0"/>
    <n v="0"/>
    <n v="0"/>
    <n v="0"/>
    <n v="0"/>
  </r>
  <r>
    <x v="264"/>
    <s v="Wiley"/>
    <s v="ISNI:0000000403801313"/>
    <s v="Wiley Online Library"/>
    <s v="10.1111/(ISSN)1365-2419"/>
    <s v="Wiley:FOG"/>
    <s v="1054-6006"/>
    <x v="264"/>
    <m/>
    <x v="28"/>
    <x v="0"/>
    <x v="0"/>
    <n v="0"/>
    <n v="0"/>
    <n v="0"/>
    <n v="1"/>
    <n v="0"/>
    <n v="0"/>
    <n v="0"/>
    <n v="0"/>
    <n v="0"/>
    <n v="0"/>
    <n v="0"/>
    <n v="0"/>
  </r>
  <r>
    <x v="264"/>
    <s v="Wiley"/>
    <s v="ISNI:0000000403801313"/>
    <s v="Wiley Online Library"/>
    <s v="10.1111/(ISSN)1365-2419"/>
    <s v="Wiley:FOG"/>
    <s v="1054-6006"/>
    <x v="264"/>
    <m/>
    <x v="28"/>
    <x v="1"/>
    <x v="0"/>
    <n v="0"/>
    <n v="0"/>
    <n v="0"/>
    <n v="1"/>
    <n v="0"/>
    <n v="0"/>
    <n v="0"/>
    <n v="0"/>
    <n v="0"/>
    <n v="0"/>
    <n v="0"/>
    <n v="0"/>
  </r>
  <r>
    <x v="264"/>
    <s v="Wiley"/>
    <s v="ISNI:0000000403801313"/>
    <s v="Wiley Online Library"/>
    <s v="10.1111/(ISSN)1365-2419"/>
    <s v="Wiley:FOG"/>
    <s v="1054-6006"/>
    <x v="264"/>
    <m/>
    <x v="6"/>
    <x v="0"/>
    <x v="0"/>
    <n v="0"/>
    <n v="0"/>
    <n v="1"/>
    <n v="0"/>
    <n v="0"/>
    <n v="0"/>
    <n v="0"/>
    <n v="0"/>
    <n v="0"/>
    <n v="0"/>
    <n v="0"/>
    <n v="0"/>
  </r>
  <r>
    <x v="264"/>
    <s v="Wiley"/>
    <s v="ISNI:0000000403801313"/>
    <s v="Wiley Online Library"/>
    <s v="10.1111/(ISSN)1365-2419"/>
    <s v="Wiley:FOG"/>
    <s v="1054-6006"/>
    <x v="264"/>
    <m/>
    <x v="6"/>
    <x v="1"/>
    <x v="0"/>
    <n v="0"/>
    <n v="0"/>
    <n v="1"/>
    <n v="0"/>
    <n v="0"/>
    <n v="0"/>
    <n v="0"/>
    <n v="0"/>
    <n v="0"/>
    <n v="0"/>
    <n v="0"/>
    <n v="0"/>
  </r>
  <r>
    <x v="264"/>
    <s v="Wiley"/>
    <s v="ISNI:0000000403801313"/>
    <s v="Wiley Online Library"/>
    <s v="10.1111/(ISSN)1365-2419"/>
    <s v="Wiley:FOG"/>
    <s v="1054-6006"/>
    <x v="264"/>
    <m/>
    <x v="7"/>
    <x v="0"/>
    <x v="1"/>
    <n v="0"/>
    <n v="0"/>
    <n v="0"/>
    <n v="1"/>
    <n v="1"/>
    <n v="0"/>
    <n v="0"/>
    <n v="0"/>
    <n v="0"/>
    <n v="0"/>
    <n v="0"/>
    <n v="0"/>
  </r>
  <r>
    <x v="264"/>
    <s v="Wiley"/>
    <s v="ISNI:0000000403801313"/>
    <s v="Wiley Online Library"/>
    <s v="10.1111/(ISSN)1365-2419"/>
    <s v="Wiley:FOG"/>
    <s v="1054-6006"/>
    <x v="264"/>
    <m/>
    <x v="7"/>
    <x v="1"/>
    <x v="1"/>
    <n v="0"/>
    <n v="0"/>
    <n v="0"/>
    <n v="1"/>
    <n v="1"/>
    <n v="0"/>
    <n v="0"/>
    <n v="0"/>
    <n v="0"/>
    <n v="0"/>
    <n v="0"/>
    <n v="0"/>
  </r>
  <r>
    <x v="264"/>
    <s v="Wiley"/>
    <s v="ISNI:0000000403801313"/>
    <s v="Wiley Online Library"/>
    <s v="10.1111/(ISSN)1365-2419"/>
    <s v="Wiley:FOG"/>
    <s v="1054-6006"/>
    <x v="264"/>
    <m/>
    <x v="25"/>
    <x v="0"/>
    <x v="0"/>
    <n v="0"/>
    <n v="0"/>
    <n v="0"/>
    <n v="0"/>
    <n v="0"/>
    <n v="1"/>
    <n v="0"/>
    <n v="0"/>
    <n v="0"/>
    <n v="0"/>
    <n v="0"/>
    <n v="0"/>
  </r>
  <r>
    <x v="264"/>
    <s v="Wiley"/>
    <s v="ISNI:0000000403801313"/>
    <s v="Wiley Online Library"/>
    <s v="10.1111/(ISSN)1365-2419"/>
    <s v="Wiley:FOG"/>
    <s v="1054-6006"/>
    <x v="264"/>
    <m/>
    <x v="25"/>
    <x v="1"/>
    <x v="0"/>
    <n v="0"/>
    <n v="0"/>
    <n v="0"/>
    <n v="0"/>
    <n v="0"/>
    <n v="1"/>
    <n v="0"/>
    <n v="0"/>
    <n v="0"/>
    <n v="0"/>
    <n v="0"/>
    <n v="0"/>
  </r>
  <r>
    <x v="264"/>
    <s v="Wiley"/>
    <s v="ISNI:0000000403801313"/>
    <s v="Wiley Online Library"/>
    <s v="10.1111/(ISSN)1365-2419"/>
    <s v="Wiley:FOG"/>
    <s v="1054-6006"/>
    <x v="264"/>
    <m/>
    <x v="10"/>
    <x v="0"/>
    <x v="0"/>
    <n v="0"/>
    <n v="0"/>
    <n v="0"/>
    <n v="0"/>
    <n v="0"/>
    <n v="0"/>
    <n v="0"/>
    <n v="0"/>
    <n v="0"/>
    <n v="0"/>
    <n v="0"/>
    <n v="1"/>
  </r>
  <r>
    <x v="264"/>
    <s v="Wiley"/>
    <s v="ISNI:0000000403801313"/>
    <s v="Wiley Online Library"/>
    <s v="10.1111/(ISSN)1365-2419"/>
    <s v="Wiley:FOG"/>
    <s v="1054-6006"/>
    <x v="264"/>
    <m/>
    <x v="10"/>
    <x v="1"/>
    <x v="0"/>
    <n v="0"/>
    <n v="0"/>
    <n v="0"/>
    <n v="0"/>
    <n v="0"/>
    <n v="0"/>
    <n v="0"/>
    <n v="0"/>
    <n v="0"/>
    <n v="0"/>
    <n v="0"/>
    <n v="1"/>
  </r>
  <r>
    <x v="264"/>
    <s v="Wiley"/>
    <s v="ISNI:0000000403801313"/>
    <s v="Wiley Online Library"/>
    <s v="10.1111/(ISSN)1365-2419"/>
    <s v="Wiley:FOG"/>
    <s v="1054-6006"/>
    <x v="264"/>
    <m/>
    <x v="14"/>
    <x v="0"/>
    <x v="0"/>
    <n v="0"/>
    <n v="0"/>
    <n v="0"/>
    <n v="0"/>
    <n v="0"/>
    <n v="0"/>
    <n v="0"/>
    <n v="0"/>
    <n v="0"/>
    <n v="0"/>
    <n v="1"/>
    <n v="0"/>
  </r>
  <r>
    <x v="264"/>
    <s v="Wiley"/>
    <s v="ISNI:0000000403801313"/>
    <s v="Wiley Online Library"/>
    <s v="10.1111/(ISSN)1365-2419"/>
    <s v="Wiley:FOG"/>
    <s v="1054-6006"/>
    <x v="264"/>
    <m/>
    <x v="14"/>
    <x v="1"/>
    <x v="0"/>
    <n v="0"/>
    <n v="0"/>
    <n v="0"/>
    <n v="0"/>
    <n v="0"/>
    <n v="0"/>
    <n v="0"/>
    <n v="0"/>
    <n v="0"/>
    <n v="0"/>
    <n v="1"/>
    <n v="0"/>
  </r>
  <r>
    <x v="264"/>
    <s v="Wiley"/>
    <s v="ISNI:0000000403801313"/>
    <s v="Wiley Online Library"/>
    <s v="10.1111/(ISSN)1365-2419"/>
    <s v="Wiley:FOG"/>
    <s v="1054-6006"/>
    <x v="264"/>
    <m/>
    <x v="15"/>
    <x v="0"/>
    <x v="1"/>
    <n v="0"/>
    <n v="0"/>
    <n v="0"/>
    <n v="0"/>
    <n v="0"/>
    <n v="2"/>
    <n v="0"/>
    <n v="0"/>
    <n v="0"/>
    <n v="0"/>
    <n v="0"/>
    <n v="0"/>
  </r>
  <r>
    <x v="264"/>
    <s v="Wiley"/>
    <s v="ISNI:0000000403801313"/>
    <s v="Wiley Online Library"/>
    <s v="10.1111/(ISSN)1365-2419"/>
    <s v="Wiley:FOG"/>
    <s v="1054-6006"/>
    <x v="264"/>
    <m/>
    <x v="15"/>
    <x v="1"/>
    <x v="1"/>
    <n v="0"/>
    <n v="0"/>
    <n v="0"/>
    <n v="0"/>
    <n v="0"/>
    <n v="2"/>
    <n v="0"/>
    <n v="0"/>
    <n v="0"/>
    <n v="0"/>
    <n v="0"/>
    <n v="0"/>
  </r>
  <r>
    <x v="264"/>
    <s v="Wiley"/>
    <s v="ISNI:0000000403801313"/>
    <s v="Wiley Online Library"/>
    <s v="10.1111/(ISSN)1365-2419"/>
    <s v="Wiley:FOG"/>
    <s v="1054-6006"/>
    <x v="264"/>
    <m/>
    <x v="18"/>
    <x v="0"/>
    <x v="0"/>
    <n v="0"/>
    <n v="0"/>
    <n v="0"/>
    <n v="0"/>
    <n v="1"/>
    <n v="0"/>
    <n v="0"/>
    <n v="0"/>
    <n v="0"/>
    <n v="0"/>
    <n v="0"/>
    <n v="0"/>
  </r>
  <r>
    <x v="264"/>
    <s v="Wiley"/>
    <s v="ISNI:0000000403801313"/>
    <s v="Wiley Online Library"/>
    <s v="10.1111/(ISSN)1365-2419"/>
    <s v="Wiley:FOG"/>
    <s v="1054-6006"/>
    <x v="264"/>
    <m/>
    <x v="18"/>
    <x v="1"/>
    <x v="1"/>
    <n v="0"/>
    <n v="0"/>
    <n v="0"/>
    <n v="0"/>
    <n v="2"/>
    <n v="0"/>
    <n v="0"/>
    <n v="0"/>
    <n v="0"/>
    <n v="0"/>
    <n v="0"/>
    <n v="0"/>
  </r>
  <r>
    <x v="264"/>
    <s v="Wiley"/>
    <s v="ISNI:0000000403801313"/>
    <s v="Wiley Online Library"/>
    <s v="10.1111/(ISSN)1365-2419"/>
    <s v="Wiley:FOG"/>
    <s v="1054-6006"/>
    <x v="264"/>
    <m/>
    <x v="19"/>
    <x v="0"/>
    <x v="0"/>
    <n v="0"/>
    <n v="0"/>
    <n v="0"/>
    <n v="0"/>
    <n v="0"/>
    <n v="0"/>
    <n v="0"/>
    <n v="1"/>
    <n v="0"/>
    <n v="0"/>
    <n v="0"/>
    <n v="0"/>
  </r>
  <r>
    <x v="264"/>
    <s v="Wiley"/>
    <s v="ISNI:0000000403801313"/>
    <s v="Wiley Online Library"/>
    <s v="10.1111/(ISSN)1365-2419"/>
    <s v="Wiley:FOG"/>
    <s v="1054-6006"/>
    <x v="264"/>
    <m/>
    <x v="19"/>
    <x v="1"/>
    <x v="1"/>
    <n v="0"/>
    <n v="0"/>
    <n v="0"/>
    <n v="0"/>
    <n v="0"/>
    <n v="0"/>
    <n v="0"/>
    <n v="2"/>
    <n v="0"/>
    <n v="0"/>
    <n v="0"/>
    <n v="0"/>
  </r>
  <r>
    <x v="265"/>
    <s v="Wiley"/>
    <s v="ISNI:0000000403801313"/>
    <s v="Wiley Online Library"/>
    <s v="10.1002/(ISSN)1099-1026"/>
    <s v="Wiley:FFJ"/>
    <s v="0882-5734"/>
    <x v="265"/>
    <m/>
    <x v="12"/>
    <x v="0"/>
    <x v="0"/>
    <n v="0"/>
    <n v="1"/>
    <n v="0"/>
    <n v="0"/>
    <n v="0"/>
    <n v="0"/>
    <n v="0"/>
    <n v="0"/>
    <n v="0"/>
    <n v="0"/>
    <n v="0"/>
    <n v="0"/>
  </r>
  <r>
    <x v="265"/>
    <s v="Wiley"/>
    <s v="ISNI:0000000403801313"/>
    <s v="Wiley Online Library"/>
    <s v="10.1002/(ISSN)1099-1026"/>
    <s v="Wiley:FFJ"/>
    <s v="0882-5734"/>
    <x v="265"/>
    <m/>
    <x v="12"/>
    <x v="1"/>
    <x v="1"/>
    <n v="0"/>
    <n v="2"/>
    <n v="0"/>
    <n v="0"/>
    <n v="0"/>
    <n v="0"/>
    <n v="0"/>
    <n v="0"/>
    <n v="0"/>
    <n v="0"/>
    <n v="0"/>
    <n v="0"/>
  </r>
  <r>
    <x v="266"/>
    <s v="Wiley"/>
    <s v="ISNI:0000000403801313"/>
    <s v="Wiley Online Library"/>
    <s v="10.1111/(ISSN)1439-0329"/>
    <s v="Wiley:EFP"/>
    <s v="1437-4781"/>
    <x v="266"/>
    <m/>
    <x v="23"/>
    <x v="0"/>
    <x v="0"/>
    <n v="1"/>
    <n v="0"/>
    <n v="0"/>
    <n v="0"/>
    <n v="0"/>
    <n v="0"/>
    <n v="0"/>
    <n v="0"/>
    <n v="0"/>
    <n v="0"/>
    <n v="0"/>
    <n v="0"/>
  </r>
  <r>
    <x v="266"/>
    <s v="Wiley"/>
    <s v="ISNI:0000000403801313"/>
    <s v="Wiley Online Library"/>
    <s v="10.1111/(ISSN)1439-0329"/>
    <s v="Wiley:EFP"/>
    <s v="1437-4781"/>
    <x v="266"/>
    <m/>
    <x v="23"/>
    <x v="1"/>
    <x v="1"/>
    <n v="2"/>
    <n v="0"/>
    <n v="0"/>
    <n v="0"/>
    <n v="0"/>
    <n v="0"/>
    <n v="0"/>
    <n v="0"/>
    <n v="0"/>
    <n v="0"/>
    <n v="0"/>
    <n v="0"/>
  </r>
  <r>
    <x v="266"/>
    <s v="Wiley"/>
    <s v="ISNI:0000000403801313"/>
    <s v="Wiley Online Library"/>
    <s v="10.1111/(ISSN)1439-0329"/>
    <s v="Wiley:EFP"/>
    <s v="1437-4781"/>
    <x v="266"/>
    <m/>
    <x v="3"/>
    <x v="0"/>
    <x v="0"/>
    <n v="0"/>
    <n v="0"/>
    <n v="0"/>
    <n v="0"/>
    <n v="0"/>
    <n v="0"/>
    <n v="0"/>
    <n v="0"/>
    <n v="1"/>
    <n v="0"/>
    <n v="0"/>
    <n v="0"/>
  </r>
  <r>
    <x v="266"/>
    <s v="Wiley"/>
    <s v="ISNI:0000000403801313"/>
    <s v="Wiley Online Library"/>
    <s v="10.1111/(ISSN)1439-0329"/>
    <s v="Wiley:EFP"/>
    <s v="1437-4781"/>
    <x v="266"/>
    <m/>
    <x v="3"/>
    <x v="1"/>
    <x v="0"/>
    <n v="0"/>
    <n v="0"/>
    <n v="0"/>
    <n v="0"/>
    <n v="0"/>
    <n v="0"/>
    <n v="0"/>
    <n v="0"/>
    <n v="1"/>
    <n v="0"/>
    <n v="0"/>
    <n v="0"/>
  </r>
  <r>
    <x v="266"/>
    <s v="Wiley"/>
    <s v="ISNI:0000000403801313"/>
    <s v="Wiley Online Library"/>
    <s v="10.1111/(ISSN)1439-0329"/>
    <s v="Wiley:EFP"/>
    <s v="1437-4781"/>
    <x v="266"/>
    <m/>
    <x v="28"/>
    <x v="0"/>
    <x v="0"/>
    <n v="0"/>
    <n v="0"/>
    <n v="0"/>
    <n v="0"/>
    <n v="0"/>
    <n v="0"/>
    <n v="0"/>
    <n v="0"/>
    <n v="0"/>
    <n v="1"/>
    <n v="0"/>
    <n v="0"/>
  </r>
  <r>
    <x v="266"/>
    <s v="Wiley"/>
    <s v="ISNI:0000000403801313"/>
    <s v="Wiley Online Library"/>
    <s v="10.1111/(ISSN)1439-0329"/>
    <s v="Wiley:EFP"/>
    <s v="1437-4781"/>
    <x v="266"/>
    <m/>
    <x v="28"/>
    <x v="1"/>
    <x v="1"/>
    <n v="0"/>
    <n v="0"/>
    <n v="0"/>
    <n v="0"/>
    <n v="0"/>
    <n v="0"/>
    <n v="0"/>
    <n v="0"/>
    <n v="0"/>
    <n v="2"/>
    <n v="0"/>
    <n v="0"/>
  </r>
  <r>
    <x v="266"/>
    <s v="Wiley"/>
    <s v="ISNI:0000000403801313"/>
    <s v="Wiley Online Library"/>
    <s v="10.1111/(ISSN)1439-0329"/>
    <s v="Wiley:EFP"/>
    <s v="1437-4781"/>
    <x v="266"/>
    <m/>
    <x v="7"/>
    <x v="0"/>
    <x v="10"/>
    <n v="0"/>
    <n v="0"/>
    <n v="0"/>
    <n v="4"/>
    <n v="0"/>
    <n v="0"/>
    <n v="1"/>
    <n v="0"/>
    <n v="0"/>
    <n v="2"/>
    <n v="2"/>
    <n v="3"/>
  </r>
  <r>
    <x v="266"/>
    <s v="Wiley"/>
    <s v="ISNI:0000000403801313"/>
    <s v="Wiley Online Library"/>
    <s v="10.1111/(ISSN)1439-0329"/>
    <s v="Wiley:EFP"/>
    <s v="1437-4781"/>
    <x v="266"/>
    <m/>
    <x v="7"/>
    <x v="1"/>
    <x v="17"/>
    <n v="0"/>
    <n v="0"/>
    <n v="0"/>
    <n v="5"/>
    <n v="0"/>
    <n v="0"/>
    <n v="1"/>
    <n v="0"/>
    <n v="0"/>
    <n v="2"/>
    <n v="3"/>
    <n v="4"/>
  </r>
  <r>
    <x v="266"/>
    <s v="Wiley"/>
    <s v="ISNI:0000000403801313"/>
    <s v="Wiley Online Library"/>
    <s v="10.1111/(ISSN)1439-0329"/>
    <s v="Wiley:EFP"/>
    <s v="1437-4781"/>
    <x v="266"/>
    <m/>
    <x v="8"/>
    <x v="0"/>
    <x v="8"/>
    <n v="1"/>
    <n v="0"/>
    <n v="0"/>
    <n v="2"/>
    <n v="0"/>
    <n v="0"/>
    <n v="0"/>
    <n v="0"/>
    <n v="0"/>
    <n v="0"/>
    <n v="3"/>
    <n v="0"/>
  </r>
  <r>
    <x v="266"/>
    <s v="Wiley"/>
    <s v="ISNI:0000000403801313"/>
    <s v="Wiley Online Library"/>
    <s v="10.1111/(ISSN)1439-0329"/>
    <s v="Wiley:EFP"/>
    <s v="1437-4781"/>
    <x v="266"/>
    <m/>
    <x v="8"/>
    <x v="1"/>
    <x v="4"/>
    <n v="1"/>
    <n v="0"/>
    <n v="0"/>
    <n v="3"/>
    <n v="0"/>
    <n v="0"/>
    <n v="0"/>
    <n v="0"/>
    <n v="0"/>
    <n v="0"/>
    <n v="4"/>
    <n v="0"/>
  </r>
  <r>
    <x v="266"/>
    <s v="Wiley"/>
    <s v="ISNI:0000000403801313"/>
    <s v="Wiley Online Library"/>
    <s v="10.1111/(ISSN)1439-0329"/>
    <s v="Wiley:EFP"/>
    <s v="1437-4781"/>
    <x v="266"/>
    <m/>
    <x v="9"/>
    <x v="0"/>
    <x v="0"/>
    <n v="0"/>
    <n v="0"/>
    <n v="0"/>
    <n v="0"/>
    <n v="1"/>
    <n v="0"/>
    <n v="0"/>
    <n v="0"/>
    <n v="0"/>
    <n v="0"/>
    <n v="0"/>
    <n v="0"/>
  </r>
  <r>
    <x v="266"/>
    <s v="Wiley"/>
    <s v="ISNI:0000000403801313"/>
    <s v="Wiley Online Library"/>
    <s v="10.1111/(ISSN)1439-0329"/>
    <s v="Wiley:EFP"/>
    <s v="1437-4781"/>
    <x v="266"/>
    <m/>
    <x v="9"/>
    <x v="1"/>
    <x v="1"/>
    <n v="0"/>
    <n v="0"/>
    <n v="0"/>
    <n v="0"/>
    <n v="2"/>
    <n v="0"/>
    <n v="0"/>
    <n v="0"/>
    <n v="0"/>
    <n v="0"/>
    <n v="0"/>
    <n v="0"/>
  </r>
  <r>
    <x v="266"/>
    <s v="Wiley"/>
    <s v="ISNI:0000000403801313"/>
    <s v="Wiley Online Library"/>
    <s v="10.1111/(ISSN)1439-0329"/>
    <s v="Wiley:EFP"/>
    <s v="1437-4781"/>
    <x v="266"/>
    <m/>
    <x v="10"/>
    <x v="0"/>
    <x v="7"/>
    <n v="1"/>
    <n v="0"/>
    <n v="0"/>
    <n v="0"/>
    <n v="0"/>
    <n v="0"/>
    <n v="0"/>
    <n v="0"/>
    <n v="0"/>
    <n v="3"/>
    <n v="0"/>
    <n v="0"/>
  </r>
  <r>
    <x v="266"/>
    <s v="Wiley"/>
    <s v="ISNI:0000000403801313"/>
    <s v="Wiley Online Library"/>
    <s v="10.1111/(ISSN)1439-0329"/>
    <s v="Wiley:EFP"/>
    <s v="1437-4781"/>
    <x v="266"/>
    <m/>
    <x v="10"/>
    <x v="1"/>
    <x v="7"/>
    <n v="1"/>
    <n v="0"/>
    <n v="0"/>
    <n v="0"/>
    <n v="0"/>
    <n v="0"/>
    <n v="0"/>
    <n v="0"/>
    <n v="0"/>
    <n v="3"/>
    <n v="0"/>
    <n v="0"/>
  </r>
  <r>
    <x v="266"/>
    <s v="Wiley"/>
    <s v="ISNI:0000000403801313"/>
    <s v="Wiley Online Library"/>
    <s v="10.1111/(ISSN)1439-0329"/>
    <s v="Wiley:EFP"/>
    <s v="1437-4781"/>
    <x v="266"/>
    <m/>
    <x v="13"/>
    <x v="0"/>
    <x v="1"/>
    <n v="0"/>
    <n v="0"/>
    <n v="0"/>
    <n v="0"/>
    <n v="0"/>
    <n v="0"/>
    <n v="0"/>
    <n v="0"/>
    <n v="1"/>
    <n v="0"/>
    <n v="1"/>
    <n v="0"/>
  </r>
  <r>
    <x v="266"/>
    <s v="Wiley"/>
    <s v="ISNI:0000000403801313"/>
    <s v="Wiley Online Library"/>
    <s v="10.1111/(ISSN)1439-0329"/>
    <s v="Wiley:EFP"/>
    <s v="1437-4781"/>
    <x v="266"/>
    <m/>
    <x v="13"/>
    <x v="1"/>
    <x v="1"/>
    <n v="0"/>
    <n v="0"/>
    <n v="0"/>
    <n v="0"/>
    <n v="0"/>
    <n v="0"/>
    <n v="0"/>
    <n v="0"/>
    <n v="1"/>
    <n v="0"/>
    <n v="1"/>
    <n v="0"/>
  </r>
  <r>
    <x v="266"/>
    <s v="Wiley"/>
    <s v="ISNI:0000000403801313"/>
    <s v="Wiley Online Library"/>
    <s v="10.1111/(ISSN)1439-0329"/>
    <s v="Wiley:EFP"/>
    <s v="1437-4781"/>
    <x v="266"/>
    <m/>
    <x v="14"/>
    <x v="0"/>
    <x v="4"/>
    <n v="2"/>
    <n v="0"/>
    <n v="0"/>
    <n v="0"/>
    <n v="0"/>
    <n v="1"/>
    <n v="0"/>
    <n v="0"/>
    <n v="0"/>
    <n v="0"/>
    <n v="2"/>
    <n v="3"/>
  </r>
  <r>
    <x v="266"/>
    <s v="Wiley"/>
    <s v="ISNI:0000000403801313"/>
    <s v="Wiley Online Library"/>
    <s v="10.1111/(ISSN)1439-0329"/>
    <s v="Wiley:EFP"/>
    <s v="1437-4781"/>
    <x v="266"/>
    <m/>
    <x v="14"/>
    <x v="1"/>
    <x v="6"/>
    <n v="2"/>
    <n v="0"/>
    <n v="0"/>
    <n v="0"/>
    <n v="0"/>
    <n v="1"/>
    <n v="0"/>
    <n v="0"/>
    <n v="0"/>
    <n v="0"/>
    <n v="4"/>
    <n v="3"/>
  </r>
  <r>
    <x v="266"/>
    <s v="Wiley"/>
    <s v="ISNI:0000000403801313"/>
    <s v="Wiley Online Library"/>
    <s v="10.1111/(ISSN)1439-0329"/>
    <s v="Wiley:EFP"/>
    <s v="1437-4781"/>
    <x v="266"/>
    <m/>
    <x v="15"/>
    <x v="0"/>
    <x v="0"/>
    <n v="0"/>
    <n v="0"/>
    <n v="0"/>
    <n v="0"/>
    <n v="0"/>
    <n v="0"/>
    <n v="0"/>
    <n v="0"/>
    <n v="0"/>
    <n v="0"/>
    <n v="0"/>
    <n v="1"/>
  </r>
  <r>
    <x v="266"/>
    <s v="Wiley"/>
    <s v="ISNI:0000000403801313"/>
    <s v="Wiley Online Library"/>
    <s v="10.1111/(ISSN)1439-0329"/>
    <s v="Wiley:EFP"/>
    <s v="1437-4781"/>
    <x v="266"/>
    <m/>
    <x v="15"/>
    <x v="1"/>
    <x v="0"/>
    <n v="0"/>
    <n v="0"/>
    <n v="0"/>
    <n v="0"/>
    <n v="0"/>
    <n v="0"/>
    <n v="0"/>
    <n v="0"/>
    <n v="0"/>
    <n v="0"/>
    <n v="0"/>
    <n v="1"/>
  </r>
  <r>
    <x v="266"/>
    <s v="Wiley"/>
    <s v="ISNI:0000000403801313"/>
    <s v="Wiley Online Library"/>
    <s v="10.1111/(ISSN)1439-0329"/>
    <s v="Wiley:EFP"/>
    <s v="1437-4781"/>
    <x v="266"/>
    <m/>
    <x v="16"/>
    <x v="0"/>
    <x v="4"/>
    <n v="1"/>
    <n v="0"/>
    <n v="0"/>
    <n v="0"/>
    <n v="1"/>
    <n v="1"/>
    <n v="0"/>
    <n v="0"/>
    <n v="0"/>
    <n v="1"/>
    <n v="1"/>
    <n v="3"/>
  </r>
  <r>
    <x v="266"/>
    <s v="Wiley"/>
    <s v="ISNI:0000000403801313"/>
    <s v="Wiley Online Library"/>
    <s v="10.1111/(ISSN)1439-0329"/>
    <s v="Wiley:EFP"/>
    <s v="1437-4781"/>
    <x v="266"/>
    <m/>
    <x v="16"/>
    <x v="1"/>
    <x v="6"/>
    <n v="2"/>
    <n v="0"/>
    <n v="0"/>
    <n v="0"/>
    <n v="2"/>
    <n v="1"/>
    <n v="0"/>
    <n v="0"/>
    <n v="0"/>
    <n v="1"/>
    <n v="1"/>
    <n v="3"/>
  </r>
  <r>
    <x v="266"/>
    <s v="Wiley"/>
    <s v="ISNI:0000000403801313"/>
    <s v="Wiley Online Library"/>
    <s v="10.1111/(ISSN)1439-0329"/>
    <s v="Wiley:EFP"/>
    <s v="1437-4781"/>
    <x v="266"/>
    <m/>
    <x v="18"/>
    <x v="0"/>
    <x v="7"/>
    <n v="0"/>
    <n v="0"/>
    <n v="0"/>
    <n v="0"/>
    <n v="1"/>
    <n v="1"/>
    <n v="0"/>
    <n v="0"/>
    <n v="0"/>
    <n v="0"/>
    <n v="2"/>
    <n v="0"/>
  </r>
  <r>
    <x v="266"/>
    <s v="Wiley"/>
    <s v="ISNI:0000000403801313"/>
    <s v="Wiley Online Library"/>
    <s v="10.1111/(ISSN)1439-0329"/>
    <s v="Wiley:EFP"/>
    <s v="1437-4781"/>
    <x v="266"/>
    <m/>
    <x v="18"/>
    <x v="1"/>
    <x v="8"/>
    <n v="0"/>
    <n v="0"/>
    <n v="0"/>
    <n v="0"/>
    <n v="2"/>
    <n v="1"/>
    <n v="0"/>
    <n v="0"/>
    <n v="0"/>
    <n v="0"/>
    <n v="3"/>
    <n v="0"/>
  </r>
  <r>
    <x v="267"/>
    <s v="Wiley"/>
    <s v="ISNI:0000000403801313"/>
    <s v="Wiley Online Library"/>
    <s v="10.1111/(ISSN)1365-2427"/>
    <s v="Wiley:FWB"/>
    <s v="0046-5070"/>
    <x v="267"/>
    <m/>
    <x v="1"/>
    <x v="0"/>
    <x v="2"/>
    <n v="0"/>
    <n v="1"/>
    <n v="0"/>
    <n v="0"/>
    <n v="0"/>
    <n v="0"/>
    <n v="0"/>
    <n v="1"/>
    <n v="1"/>
    <n v="0"/>
    <n v="0"/>
    <n v="0"/>
  </r>
  <r>
    <x v="267"/>
    <s v="Wiley"/>
    <s v="ISNI:0000000403801313"/>
    <s v="Wiley Online Library"/>
    <s v="10.1111/(ISSN)1365-2427"/>
    <s v="Wiley:FWB"/>
    <s v="0046-5070"/>
    <x v="267"/>
    <m/>
    <x v="1"/>
    <x v="1"/>
    <x v="2"/>
    <n v="0"/>
    <n v="1"/>
    <n v="0"/>
    <n v="0"/>
    <n v="0"/>
    <n v="0"/>
    <n v="0"/>
    <n v="1"/>
    <n v="1"/>
    <n v="0"/>
    <n v="0"/>
    <n v="0"/>
  </r>
  <r>
    <x v="267"/>
    <s v="Wiley"/>
    <s v="ISNI:0000000403801313"/>
    <s v="Wiley Online Library"/>
    <s v="10.1111/(ISSN)1365-2427"/>
    <s v="Wiley:FWB"/>
    <s v="0046-5070"/>
    <x v="267"/>
    <m/>
    <x v="2"/>
    <x v="0"/>
    <x v="2"/>
    <n v="0"/>
    <n v="0"/>
    <n v="0"/>
    <n v="0"/>
    <n v="0"/>
    <n v="1"/>
    <n v="0"/>
    <n v="0"/>
    <n v="0"/>
    <n v="1"/>
    <n v="0"/>
    <n v="1"/>
  </r>
  <r>
    <x v="267"/>
    <s v="Wiley"/>
    <s v="ISNI:0000000403801313"/>
    <s v="Wiley Online Library"/>
    <s v="10.1111/(ISSN)1365-2427"/>
    <s v="Wiley:FWB"/>
    <s v="0046-5070"/>
    <x v="267"/>
    <m/>
    <x v="2"/>
    <x v="1"/>
    <x v="2"/>
    <n v="0"/>
    <n v="0"/>
    <n v="0"/>
    <n v="0"/>
    <n v="0"/>
    <n v="1"/>
    <n v="0"/>
    <n v="0"/>
    <n v="0"/>
    <n v="1"/>
    <n v="0"/>
    <n v="1"/>
  </r>
  <r>
    <x v="267"/>
    <s v="Wiley"/>
    <s v="ISNI:0000000403801313"/>
    <s v="Wiley Online Library"/>
    <s v="10.1111/(ISSN)1365-2427"/>
    <s v="Wiley:FWB"/>
    <s v="0046-5070"/>
    <x v="267"/>
    <m/>
    <x v="27"/>
    <x v="0"/>
    <x v="0"/>
    <n v="0"/>
    <n v="0"/>
    <n v="0"/>
    <n v="0"/>
    <n v="1"/>
    <n v="0"/>
    <n v="0"/>
    <n v="0"/>
    <n v="0"/>
    <n v="0"/>
    <n v="0"/>
    <n v="0"/>
  </r>
  <r>
    <x v="267"/>
    <s v="Wiley"/>
    <s v="ISNI:0000000403801313"/>
    <s v="Wiley Online Library"/>
    <s v="10.1111/(ISSN)1365-2427"/>
    <s v="Wiley:FWB"/>
    <s v="0046-5070"/>
    <x v="267"/>
    <m/>
    <x v="27"/>
    <x v="1"/>
    <x v="0"/>
    <n v="0"/>
    <n v="0"/>
    <n v="0"/>
    <n v="0"/>
    <n v="1"/>
    <n v="0"/>
    <n v="0"/>
    <n v="0"/>
    <n v="0"/>
    <n v="0"/>
    <n v="0"/>
    <n v="0"/>
  </r>
  <r>
    <x v="267"/>
    <s v="Wiley"/>
    <s v="ISNI:0000000403801313"/>
    <s v="Wiley Online Library"/>
    <s v="10.1111/(ISSN)1365-2427"/>
    <s v="Wiley:FWB"/>
    <s v="0046-5070"/>
    <x v="267"/>
    <m/>
    <x v="30"/>
    <x v="0"/>
    <x v="10"/>
    <n v="0"/>
    <n v="2"/>
    <n v="1"/>
    <n v="0"/>
    <n v="0"/>
    <n v="2"/>
    <n v="0"/>
    <n v="0"/>
    <n v="3"/>
    <n v="0"/>
    <n v="4"/>
    <n v="0"/>
  </r>
  <r>
    <x v="267"/>
    <s v="Wiley"/>
    <s v="ISNI:0000000403801313"/>
    <s v="Wiley Online Library"/>
    <s v="10.1111/(ISSN)1365-2427"/>
    <s v="Wiley:FWB"/>
    <s v="0046-5070"/>
    <x v="267"/>
    <m/>
    <x v="30"/>
    <x v="1"/>
    <x v="17"/>
    <n v="0"/>
    <n v="2"/>
    <n v="1"/>
    <n v="0"/>
    <n v="0"/>
    <n v="2"/>
    <n v="0"/>
    <n v="0"/>
    <n v="5"/>
    <n v="0"/>
    <n v="5"/>
    <n v="0"/>
  </r>
  <r>
    <x v="267"/>
    <s v="Wiley"/>
    <s v="ISNI:0000000403801313"/>
    <s v="Wiley Online Library"/>
    <s v="10.1111/(ISSN)1365-2427"/>
    <s v="Wiley:FWB"/>
    <s v="0046-5070"/>
    <x v="267"/>
    <m/>
    <x v="29"/>
    <x v="0"/>
    <x v="8"/>
    <n v="0"/>
    <n v="0"/>
    <n v="1"/>
    <n v="0"/>
    <n v="0"/>
    <n v="0"/>
    <n v="0"/>
    <n v="2"/>
    <n v="0"/>
    <n v="0"/>
    <n v="2"/>
    <n v="1"/>
  </r>
  <r>
    <x v="267"/>
    <s v="Wiley"/>
    <s v="ISNI:0000000403801313"/>
    <s v="Wiley Online Library"/>
    <s v="10.1111/(ISSN)1365-2427"/>
    <s v="Wiley:FWB"/>
    <s v="0046-5070"/>
    <x v="267"/>
    <m/>
    <x v="29"/>
    <x v="1"/>
    <x v="6"/>
    <n v="0"/>
    <n v="0"/>
    <n v="1"/>
    <n v="0"/>
    <n v="0"/>
    <n v="0"/>
    <n v="0"/>
    <n v="3"/>
    <n v="0"/>
    <n v="0"/>
    <n v="3"/>
    <n v="3"/>
  </r>
  <r>
    <x v="267"/>
    <s v="Wiley"/>
    <s v="ISNI:0000000403801313"/>
    <s v="Wiley Online Library"/>
    <s v="10.1111/(ISSN)1365-2427"/>
    <s v="Wiley:FWB"/>
    <s v="0046-5070"/>
    <x v="267"/>
    <m/>
    <x v="23"/>
    <x v="0"/>
    <x v="2"/>
    <n v="0"/>
    <n v="0"/>
    <n v="0"/>
    <n v="1"/>
    <n v="0"/>
    <n v="0"/>
    <n v="0"/>
    <n v="0"/>
    <n v="0"/>
    <n v="1"/>
    <n v="1"/>
    <n v="0"/>
  </r>
  <r>
    <x v="267"/>
    <s v="Wiley"/>
    <s v="ISNI:0000000403801313"/>
    <s v="Wiley Online Library"/>
    <s v="10.1111/(ISSN)1365-2427"/>
    <s v="Wiley:FWB"/>
    <s v="0046-5070"/>
    <x v="267"/>
    <m/>
    <x v="23"/>
    <x v="1"/>
    <x v="2"/>
    <n v="0"/>
    <n v="0"/>
    <n v="0"/>
    <n v="1"/>
    <n v="0"/>
    <n v="0"/>
    <n v="0"/>
    <n v="0"/>
    <n v="0"/>
    <n v="1"/>
    <n v="1"/>
    <n v="0"/>
  </r>
  <r>
    <x v="267"/>
    <s v="Wiley"/>
    <s v="ISNI:0000000403801313"/>
    <s v="Wiley Online Library"/>
    <s v="10.1111/(ISSN)1365-2427"/>
    <s v="Wiley:FWB"/>
    <s v="0046-5070"/>
    <x v="267"/>
    <m/>
    <x v="3"/>
    <x v="0"/>
    <x v="3"/>
    <n v="1"/>
    <n v="0"/>
    <n v="0"/>
    <n v="0"/>
    <n v="0"/>
    <n v="1"/>
    <n v="0"/>
    <n v="1"/>
    <n v="2"/>
    <n v="0"/>
    <n v="0"/>
    <n v="0"/>
  </r>
  <r>
    <x v="267"/>
    <s v="Wiley"/>
    <s v="ISNI:0000000403801313"/>
    <s v="Wiley Online Library"/>
    <s v="10.1111/(ISSN)1365-2427"/>
    <s v="Wiley:FWB"/>
    <s v="0046-5070"/>
    <x v="267"/>
    <m/>
    <x v="3"/>
    <x v="1"/>
    <x v="4"/>
    <n v="2"/>
    <n v="0"/>
    <n v="0"/>
    <n v="0"/>
    <n v="0"/>
    <n v="2"/>
    <n v="0"/>
    <n v="2"/>
    <n v="2"/>
    <n v="0"/>
    <n v="0"/>
    <n v="0"/>
  </r>
  <r>
    <x v="267"/>
    <s v="Wiley"/>
    <s v="ISNI:0000000403801313"/>
    <s v="Wiley Online Library"/>
    <s v="10.1111/(ISSN)1365-2427"/>
    <s v="Wiley:FWB"/>
    <s v="0046-5070"/>
    <x v="267"/>
    <m/>
    <x v="21"/>
    <x v="0"/>
    <x v="3"/>
    <n v="1"/>
    <n v="0"/>
    <n v="1"/>
    <n v="0"/>
    <n v="0"/>
    <n v="0"/>
    <n v="0"/>
    <n v="1"/>
    <n v="0"/>
    <n v="1"/>
    <n v="1"/>
    <n v="0"/>
  </r>
  <r>
    <x v="267"/>
    <s v="Wiley"/>
    <s v="ISNI:0000000403801313"/>
    <s v="Wiley Online Library"/>
    <s v="10.1111/(ISSN)1365-2427"/>
    <s v="Wiley:FWB"/>
    <s v="0046-5070"/>
    <x v="267"/>
    <m/>
    <x v="21"/>
    <x v="1"/>
    <x v="8"/>
    <n v="1"/>
    <n v="0"/>
    <n v="1"/>
    <n v="0"/>
    <n v="0"/>
    <n v="0"/>
    <n v="0"/>
    <n v="1"/>
    <n v="0"/>
    <n v="2"/>
    <n v="1"/>
    <n v="0"/>
  </r>
  <r>
    <x v="267"/>
    <s v="Wiley"/>
    <s v="ISNI:0000000403801313"/>
    <s v="Wiley Online Library"/>
    <s v="10.1111/(ISSN)1365-2427"/>
    <s v="Wiley:FWB"/>
    <s v="0046-5070"/>
    <x v="267"/>
    <m/>
    <x v="4"/>
    <x v="0"/>
    <x v="16"/>
    <n v="0"/>
    <n v="0"/>
    <n v="2"/>
    <n v="1"/>
    <n v="1"/>
    <n v="0"/>
    <n v="0"/>
    <n v="0"/>
    <n v="2"/>
    <n v="0"/>
    <n v="1"/>
    <n v="2"/>
  </r>
  <r>
    <x v="267"/>
    <s v="Wiley"/>
    <s v="ISNI:0000000403801313"/>
    <s v="Wiley Online Library"/>
    <s v="10.1111/(ISSN)1365-2427"/>
    <s v="Wiley:FWB"/>
    <s v="0046-5070"/>
    <x v="267"/>
    <m/>
    <x v="4"/>
    <x v="1"/>
    <x v="9"/>
    <n v="0"/>
    <n v="0"/>
    <n v="3"/>
    <n v="2"/>
    <n v="2"/>
    <n v="0"/>
    <n v="0"/>
    <n v="0"/>
    <n v="2"/>
    <n v="0"/>
    <n v="1"/>
    <n v="3"/>
  </r>
  <r>
    <x v="267"/>
    <s v="Wiley"/>
    <s v="ISNI:0000000403801313"/>
    <s v="Wiley Online Library"/>
    <s v="10.1111/(ISSN)1365-2427"/>
    <s v="Wiley:FWB"/>
    <s v="0046-5070"/>
    <x v="267"/>
    <m/>
    <x v="28"/>
    <x v="0"/>
    <x v="10"/>
    <n v="0"/>
    <n v="2"/>
    <n v="1"/>
    <n v="3"/>
    <n v="2"/>
    <n v="0"/>
    <n v="0"/>
    <n v="0"/>
    <n v="0"/>
    <n v="0"/>
    <n v="1"/>
    <n v="3"/>
  </r>
  <r>
    <x v="267"/>
    <s v="Wiley"/>
    <s v="ISNI:0000000403801313"/>
    <s v="Wiley Online Library"/>
    <s v="10.1111/(ISSN)1365-2427"/>
    <s v="Wiley:FWB"/>
    <s v="0046-5070"/>
    <x v="267"/>
    <m/>
    <x v="28"/>
    <x v="1"/>
    <x v="11"/>
    <n v="0"/>
    <n v="4"/>
    <n v="2"/>
    <n v="7"/>
    <n v="2"/>
    <n v="0"/>
    <n v="0"/>
    <n v="0"/>
    <n v="0"/>
    <n v="0"/>
    <n v="1"/>
    <n v="3"/>
  </r>
  <r>
    <x v="267"/>
    <s v="Wiley"/>
    <s v="ISNI:0000000403801313"/>
    <s v="Wiley Online Library"/>
    <s v="10.1111/(ISSN)1365-2427"/>
    <s v="Wiley:FWB"/>
    <s v="0046-5070"/>
    <x v="267"/>
    <m/>
    <x v="22"/>
    <x v="0"/>
    <x v="4"/>
    <n v="1"/>
    <n v="2"/>
    <n v="0"/>
    <n v="1"/>
    <n v="2"/>
    <n v="0"/>
    <n v="0"/>
    <n v="0"/>
    <n v="0"/>
    <n v="1"/>
    <n v="1"/>
    <n v="0"/>
  </r>
  <r>
    <x v="267"/>
    <s v="Wiley"/>
    <s v="ISNI:0000000403801313"/>
    <s v="Wiley Online Library"/>
    <s v="10.1111/(ISSN)1365-2427"/>
    <s v="Wiley:FWB"/>
    <s v="0046-5070"/>
    <x v="267"/>
    <m/>
    <x v="22"/>
    <x v="1"/>
    <x v="14"/>
    <n v="1"/>
    <n v="2"/>
    <n v="0"/>
    <n v="1"/>
    <n v="3"/>
    <n v="0"/>
    <n v="0"/>
    <n v="0"/>
    <n v="0"/>
    <n v="1"/>
    <n v="3"/>
    <n v="0"/>
  </r>
  <r>
    <x v="267"/>
    <s v="Wiley"/>
    <s v="ISNI:0000000403801313"/>
    <s v="Wiley Online Library"/>
    <s v="10.1111/(ISSN)1365-2427"/>
    <s v="Wiley:FWB"/>
    <s v="0046-5070"/>
    <x v="267"/>
    <m/>
    <x v="5"/>
    <x v="0"/>
    <x v="14"/>
    <n v="2"/>
    <n v="2"/>
    <n v="1"/>
    <n v="1"/>
    <n v="3"/>
    <n v="2"/>
    <n v="0"/>
    <n v="0"/>
    <n v="0"/>
    <n v="0"/>
    <n v="0"/>
    <n v="0"/>
  </r>
  <r>
    <x v="267"/>
    <s v="Wiley"/>
    <s v="ISNI:0000000403801313"/>
    <s v="Wiley Online Library"/>
    <s v="10.1111/(ISSN)1365-2427"/>
    <s v="Wiley:FWB"/>
    <s v="0046-5070"/>
    <x v="267"/>
    <m/>
    <x v="5"/>
    <x v="1"/>
    <x v="17"/>
    <n v="2"/>
    <n v="4"/>
    <n v="1"/>
    <n v="2"/>
    <n v="4"/>
    <n v="2"/>
    <n v="0"/>
    <n v="0"/>
    <n v="0"/>
    <n v="0"/>
    <n v="0"/>
    <n v="0"/>
  </r>
  <r>
    <x v="267"/>
    <s v="Wiley"/>
    <s v="ISNI:0000000403801313"/>
    <s v="Wiley Online Library"/>
    <s v="10.1111/(ISSN)1365-2427"/>
    <s v="Wiley:FWB"/>
    <s v="0046-5070"/>
    <x v="267"/>
    <m/>
    <x v="6"/>
    <x v="0"/>
    <x v="2"/>
    <n v="0"/>
    <n v="1"/>
    <n v="0"/>
    <n v="0"/>
    <n v="0"/>
    <n v="0"/>
    <n v="0"/>
    <n v="0"/>
    <n v="0"/>
    <n v="0"/>
    <n v="0"/>
    <n v="2"/>
  </r>
  <r>
    <x v="267"/>
    <s v="Wiley"/>
    <s v="ISNI:0000000403801313"/>
    <s v="Wiley Online Library"/>
    <s v="10.1111/(ISSN)1365-2427"/>
    <s v="Wiley:FWB"/>
    <s v="0046-5070"/>
    <x v="267"/>
    <m/>
    <x v="6"/>
    <x v="1"/>
    <x v="7"/>
    <n v="0"/>
    <n v="1"/>
    <n v="0"/>
    <n v="0"/>
    <n v="0"/>
    <n v="0"/>
    <n v="0"/>
    <n v="0"/>
    <n v="0"/>
    <n v="0"/>
    <n v="0"/>
    <n v="3"/>
  </r>
  <r>
    <x v="267"/>
    <s v="Wiley"/>
    <s v="ISNI:0000000403801313"/>
    <s v="Wiley Online Library"/>
    <s v="10.1111/(ISSN)1365-2427"/>
    <s v="Wiley:FWB"/>
    <s v="0046-5070"/>
    <x v="267"/>
    <m/>
    <x v="7"/>
    <x v="0"/>
    <x v="16"/>
    <n v="0"/>
    <n v="1"/>
    <n v="2"/>
    <n v="1"/>
    <n v="1"/>
    <n v="0"/>
    <n v="1"/>
    <n v="1"/>
    <n v="0"/>
    <n v="1"/>
    <n v="1"/>
    <n v="0"/>
  </r>
  <r>
    <x v="267"/>
    <s v="Wiley"/>
    <s v="ISNI:0000000403801313"/>
    <s v="Wiley Online Library"/>
    <s v="10.1111/(ISSN)1365-2427"/>
    <s v="Wiley:FWB"/>
    <s v="0046-5070"/>
    <x v="267"/>
    <m/>
    <x v="7"/>
    <x v="1"/>
    <x v="9"/>
    <n v="0"/>
    <n v="1"/>
    <n v="2"/>
    <n v="2"/>
    <n v="1"/>
    <n v="0"/>
    <n v="3"/>
    <n v="1"/>
    <n v="0"/>
    <n v="1"/>
    <n v="2"/>
    <n v="0"/>
  </r>
  <r>
    <x v="267"/>
    <s v="Wiley"/>
    <s v="ISNI:0000000403801313"/>
    <s v="Wiley Online Library"/>
    <s v="10.1111/(ISSN)1365-2427"/>
    <s v="Wiley:FWB"/>
    <s v="0046-5070"/>
    <x v="267"/>
    <m/>
    <x v="8"/>
    <x v="0"/>
    <x v="27"/>
    <n v="1"/>
    <n v="0"/>
    <n v="1"/>
    <n v="1"/>
    <n v="0"/>
    <n v="1"/>
    <n v="1"/>
    <n v="1"/>
    <n v="6"/>
    <n v="0"/>
    <n v="1"/>
    <n v="1"/>
  </r>
  <r>
    <x v="267"/>
    <s v="Wiley"/>
    <s v="ISNI:0000000403801313"/>
    <s v="Wiley Online Library"/>
    <s v="10.1111/(ISSN)1365-2427"/>
    <s v="Wiley:FWB"/>
    <s v="0046-5070"/>
    <x v="267"/>
    <m/>
    <x v="8"/>
    <x v="1"/>
    <x v="30"/>
    <n v="2"/>
    <n v="0"/>
    <n v="1"/>
    <n v="2"/>
    <n v="0"/>
    <n v="2"/>
    <n v="1"/>
    <n v="1"/>
    <n v="9"/>
    <n v="0"/>
    <n v="1"/>
    <n v="3"/>
  </r>
  <r>
    <x v="267"/>
    <s v="Wiley"/>
    <s v="ISNI:0000000403801313"/>
    <s v="Wiley Online Library"/>
    <s v="10.1111/(ISSN)1365-2427"/>
    <s v="Wiley:FWB"/>
    <s v="0046-5070"/>
    <x v="267"/>
    <m/>
    <x v="9"/>
    <x v="0"/>
    <x v="6"/>
    <n v="0"/>
    <n v="0"/>
    <n v="1"/>
    <n v="0"/>
    <n v="1"/>
    <n v="6"/>
    <n v="0"/>
    <n v="1"/>
    <n v="0"/>
    <n v="0"/>
    <n v="1"/>
    <n v="0"/>
  </r>
  <r>
    <x v="267"/>
    <s v="Wiley"/>
    <s v="ISNI:0000000403801313"/>
    <s v="Wiley Online Library"/>
    <s v="10.1111/(ISSN)1365-2427"/>
    <s v="Wiley:FWB"/>
    <s v="0046-5070"/>
    <x v="267"/>
    <m/>
    <x v="9"/>
    <x v="1"/>
    <x v="11"/>
    <n v="0"/>
    <n v="0"/>
    <n v="2"/>
    <n v="0"/>
    <n v="1"/>
    <n v="12"/>
    <n v="0"/>
    <n v="2"/>
    <n v="0"/>
    <n v="0"/>
    <n v="2"/>
    <n v="0"/>
  </r>
  <r>
    <x v="267"/>
    <s v="Wiley"/>
    <s v="ISNI:0000000403801313"/>
    <s v="Wiley Online Library"/>
    <s v="10.1111/(ISSN)1365-2427"/>
    <s v="Wiley:FWB"/>
    <s v="0046-5070"/>
    <x v="267"/>
    <m/>
    <x v="25"/>
    <x v="0"/>
    <x v="3"/>
    <n v="0"/>
    <n v="1"/>
    <n v="2"/>
    <n v="0"/>
    <n v="1"/>
    <n v="1"/>
    <n v="0"/>
    <n v="0"/>
    <n v="0"/>
    <n v="0"/>
    <n v="0"/>
    <n v="0"/>
  </r>
  <r>
    <x v="267"/>
    <s v="Wiley"/>
    <s v="ISNI:0000000403801313"/>
    <s v="Wiley Online Library"/>
    <s v="10.1111/(ISSN)1365-2427"/>
    <s v="Wiley:FWB"/>
    <s v="0046-5070"/>
    <x v="267"/>
    <m/>
    <x v="25"/>
    <x v="1"/>
    <x v="4"/>
    <n v="0"/>
    <n v="2"/>
    <n v="2"/>
    <n v="0"/>
    <n v="2"/>
    <n v="2"/>
    <n v="0"/>
    <n v="0"/>
    <n v="0"/>
    <n v="0"/>
    <n v="0"/>
    <n v="0"/>
  </r>
  <r>
    <x v="267"/>
    <s v="Wiley"/>
    <s v="ISNI:0000000403801313"/>
    <s v="Wiley Online Library"/>
    <s v="10.1111/(ISSN)1365-2427"/>
    <s v="Wiley:FWB"/>
    <s v="0046-5070"/>
    <x v="267"/>
    <m/>
    <x v="10"/>
    <x v="0"/>
    <x v="19"/>
    <n v="2"/>
    <n v="3"/>
    <n v="2"/>
    <n v="2"/>
    <n v="3"/>
    <n v="5"/>
    <n v="0"/>
    <n v="0"/>
    <n v="1"/>
    <n v="2"/>
    <n v="0"/>
    <n v="0"/>
  </r>
  <r>
    <x v="267"/>
    <s v="Wiley"/>
    <s v="ISNI:0000000403801313"/>
    <s v="Wiley Online Library"/>
    <s v="10.1111/(ISSN)1365-2427"/>
    <s v="Wiley:FWB"/>
    <s v="0046-5070"/>
    <x v="267"/>
    <m/>
    <x v="10"/>
    <x v="1"/>
    <x v="18"/>
    <n v="2"/>
    <n v="5"/>
    <n v="3"/>
    <n v="3"/>
    <n v="7"/>
    <n v="5"/>
    <n v="0"/>
    <n v="0"/>
    <n v="1"/>
    <n v="3"/>
    <n v="0"/>
    <n v="0"/>
  </r>
  <r>
    <x v="267"/>
    <s v="Wiley"/>
    <s v="ISNI:0000000403801313"/>
    <s v="Wiley Online Library"/>
    <s v="10.1111/(ISSN)1365-2427"/>
    <s v="Wiley:FWB"/>
    <s v="0046-5070"/>
    <x v="267"/>
    <m/>
    <x v="11"/>
    <x v="0"/>
    <x v="16"/>
    <n v="0"/>
    <n v="0"/>
    <n v="0"/>
    <n v="0"/>
    <n v="1"/>
    <n v="3"/>
    <n v="1"/>
    <n v="1"/>
    <n v="0"/>
    <n v="0"/>
    <n v="2"/>
    <n v="1"/>
  </r>
  <r>
    <x v="267"/>
    <s v="Wiley"/>
    <s v="ISNI:0000000403801313"/>
    <s v="Wiley Online Library"/>
    <s v="10.1111/(ISSN)1365-2427"/>
    <s v="Wiley:FWB"/>
    <s v="0046-5070"/>
    <x v="267"/>
    <m/>
    <x v="11"/>
    <x v="1"/>
    <x v="14"/>
    <n v="0"/>
    <n v="0"/>
    <n v="0"/>
    <n v="0"/>
    <n v="1"/>
    <n v="3"/>
    <n v="1"/>
    <n v="2"/>
    <n v="0"/>
    <n v="0"/>
    <n v="3"/>
    <n v="1"/>
  </r>
  <r>
    <x v="267"/>
    <s v="Wiley"/>
    <s v="ISNI:0000000403801313"/>
    <s v="Wiley Online Library"/>
    <s v="10.1111/(ISSN)1365-2427"/>
    <s v="Wiley:FWB"/>
    <s v="0046-5070"/>
    <x v="267"/>
    <m/>
    <x v="12"/>
    <x v="0"/>
    <x v="14"/>
    <n v="0"/>
    <n v="0"/>
    <n v="1"/>
    <n v="0"/>
    <n v="2"/>
    <n v="4"/>
    <n v="0"/>
    <n v="0"/>
    <n v="1"/>
    <n v="1"/>
    <n v="1"/>
    <n v="1"/>
  </r>
  <r>
    <x v="267"/>
    <s v="Wiley"/>
    <s v="ISNI:0000000403801313"/>
    <s v="Wiley Online Library"/>
    <s v="10.1111/(ISSN)1365-2427"/>
    <s v="Wiley:FWB"/>
    <s v="0046-5070"/>
    <x v="267"/>
    <m/>
    <x v="12"/>
    <x v="1"/>
    <x v="10"/>
    <n v="0"/>
    <n v="0"/>
    <n v="1"/>
    <n v="0"/>
    <n v="2"/>
    <n v="5"/>
    <n v="0"/>
    <n v="0"/>
    <n v="1"/>
    <n v="1"/>
    <n v="1"/>
    <n v="1"/>
  </r>
  <r>
    <x v="267"/>
    <s v="Wiley"/>
    <s v="ISNI:0000000403801313"/>
    <s v="Wiley Online Library"/>
    <s v="10.1111/(ISSN)1365-2427"/>
    <s v="Wiley:FWB"/>
    <s v="0046-5070"/>
    <x v="267"/>
    <m/>
    <x v="13"/>
    <x v="0"/>
    <x v="2"/>
    <n v="0"/>
    <n v="0"/>
    <n v="0"/>
    <n v="0"/>
    <n v="0"/>
    <n v="0"/>
    <n v="0"/>
    <n v="0"/>
    <n v="0"/>
    <n v="1"/>
    <n v="1"/>
    <n v="1"/>
  </r>
  <r>
    <x v="267"/>
    <s v="Wiley"/>
    <s v="ISNI:0000000403801313"/>
    <s v="Wiley Online Library"/>
    <s v="10.1111/(ISSN)1365-2427"/>
    <s v="Wiley:FWB"/>
    <s v="0046-5070"/>
    <x v="267"/>
    <m/>
    <x v="13"/>
    <x v="1"/>
    <x v="7"/>
    <n v="0"/>
    <n v="0"/>
    <n v="0"/>
    <n v="0"/>
    <n v="0"/>
    <n v="0"/>
    <n v="0"/>
    <n v="0"/>
    <n v="0"/>
    <n v="1"/>
    <n v="1"/>
    <n v="2"/>
  </r>
  <r>
    <x v="267"/>
    <s v="Wiley"/>
    <s v="ISNI:0000000403801313"/>
    <s v="Wiley Online Library"/>
    <s v="10.1111/(ISSN)1365-2427"/>
    <s v="Wiley:FWB"/>
    <s v="0046-5070"/>
    <x v="267"/>
    <m/>
    <x v="14"/>
    <x v="0"/>
    <x v="14"/>
    <n v="1"/>
    <n v="4"/>
    <n v="2"/>
    <n v="1"/>
    <n v="0"/>
    <n v="3"/>
    <n v="0"/>
    <n v="0"/>
    <n v="0"/>
    <n v="0"/>
    <n v="0"/>
    <n v="0"/>
  </r>
  <r>
    <x v="267"/>
    <s v="Wiley"/>
    <s v="ISNI:0000000403801313"/>
    <s v="Wiley Online Library"/>
    <s v="10.1111/(ISSN)1365-2427"/>
    <s v="Wiley:FWB"/>
    <s v="0046-5070"/>
    <x v="267"/>
    <m/>
    <x v="14"/>
    <x v="1"/>
    <x v="17"/>
    <n v="2"/>
    <n v="5"/>
    <n v="4"/>
    <n v="1"/>
    <n v="0"/>
    <n v="3"/>
    <n v="0"/>
    <n v="0"/>
    <n v="0"/>
    <n v="0"/>
    <n v="0"/>
    <n v="0"/>
  </r>
  <r>
    <x v="267"/>
    <s v="Wiley"/>
    <s v="ISNI:0000000403801313"/>
    <s v="Wiley Online Library"/>
    <s v="10.1111/(ISSN)1365-2427"/>
    <s v="Wiley:FWB"/>
    <s v="0046-5070"/>
    <x v="267"/>
    <m/>
    <x v="15"/>
    <x v="0"/>
    <x v="12"/>
    <n v="0"/>
    <n v="3"/>
    <n v="4"/>
    <n v="0"/>
    <n v="1"/>
    <n v="0"/>
    <n v="0"/>
    <n v="0"/>
    <n v="2"/>
    <n v="4"/>
    <n v="2"/>
    <n v="1"/>
  </r>
  <r>
    <x v="267"/>
    <s v="Wiley"/>
    <s v="ISNI:0000000403801313"/>
    <s v="Wiley Online Library"/>
    <s v="10.1111/(ISSN)1365-2427"/>
    <s v="Wiley:FWB"/>
    <s v="0046-5070"/>
    <x v="267"/>
    <m/>
    <x v="15"/>
    <x v="1"/>
    <x v="23"/>
    <n v="0"/>
    <n v="4"/>
    <n v="4"/>
    <n v="0"/>
    <n v="1"/>
    <n v="0"/>
    <n v="0"/>
    <n v="0"/>
    <n v="2"/>
    <n v="6"/>
    <n v="3"/>
    <n v="1"/>
  </r>
  <r>
    <x v="267"/>
    <s v="Wiley"/>
    <s v="ISNI:0000000403801313"/>
    <s v="Wiley Online Library"/>
    <s v="10.1111/(ISSN)1365-2427"/>
    <s v="Wiley:FWB"/>
    <s v="0046-5070"/>
    <x v="267"/>
    <m/>
    <x v="16"/>
    <x v="0"/>
    <x v="11"/>
    <n v="2"/>
    <n v="0"/>
    <n v="0"/>
    <n v="2"/>
    <n v="1"/>
    <n v="7"/>
    <n v="0"/>
    <n v="1"/>
    <n v="1"/>
    <n v="4"/>
    <n v="0"/>
    <n v="1"/>
  </r>
  <r>
    <x v="267"/>
    <s v="Wiley"/>
    <s v="ISNI:0000000403801313"/>
    <s v="Wiley Online Library"/>
    <s v="10.1111/(ISSN)1365-2427"/>
    <s v="Wiley:FWB"/>
    <s v="0046-5070"/>
    <x v="267"/>
    <m/>
    <x v="16"/>
    <x v="1"/>
    <x v="58"/>
    <n v="3"/>
    <n v="0"/>
    <n v="0"/>
    <n v="5"/>
    <n v="1"/>
    <n v="9"/>
    <n v="0"/>
    <n v="2"/>
    <n v="1"/>
    <n v="6"/>
    <n v="0"/>
    <n v="1"/>
  </r>
  <r>
    <x v="267"/>
    <s v="Wiley"/>
    <s v="ISNI:0000000403801313"/>
    <s v="Wiley Online Library"/>
    <s v="10.1111/(ISSN)1365-2427"/>
    <s v="Wiley:FWB"/>
    <s v="0046-5070"/>
    <x v="267"/>
    <m/>
    <x v="17"/>
    <x v="0"/>
    <x v="3"/>
    <n v="0"/>
    <n v="1"/>
    <n v="0"/>
    <n v="1"/>
    <n v="1"/>
    <n v="1"/>
    <n v="0"/>
    <n v="0"/>
    <n v="1"/>
    <n v="0"/>
    <n v="0"/>
    <n v="0"/>
  </r>
  <r>
    <x v="267"/>
    <s v="Wiley"/>
    <s v="ISNI:0000000403801313"/>
    <s v="Wiley Online Library"/>
    <s v="10.1111/(ISSN)1365-2427"/>
    <s v="Wiley:FWB"/>
    <s v="0046-5070"/>
    <x v="267"/>
    <m/>
    <x v="17"/>
    <x v="1"/>
    <x v="4"/>
    <n v="0"/>
    <n v="3"/>
    <n v="0"/>
    <n v="1"/>
    <n v="1"/>
    <n v="1"/>
    <n v="0"/>
    <n v="0"/>
    <n v="2"/>
    <n v="0"/>
    <n v="0"/>
    <n v="0"/>
  </r>
  <r>
    <x v="267"/>
    <s v="Wiley"/>
    <s v="ISNI:0000000403801313"/>
    <s v="Wiley Online Library"/>
    <s v="10.1111/(ISSN)1365-2427"/>
    <s v="Wiley:FWB"/>
    <s v="0046-5070"/>
    <x v="267"/>
    <m/>
    <x v="18"/>
    <x v="0"/>
    <x v="10"/>
    <n v="4"/>
    <n v="3"/>
    <n v="1"/>
    <n v="1"/>
    <n v="0"/>
    <n v="2"/>
    <n v="0"/>
    <n v="0"/>
    <n v="0"/>
    <n v="0"/>
    <n v="1"/>
    <n v="0"/>
  </r>
  <r>
    <x v="267"/>
    <s v="Wiley"/>
    <s v="ISNI:0000000403801313"/>
    <s v="Wiley Online Library"/>
    <s v="10.1111/(ISSN)1365-2427"/>
    <s v="Wiley:FWB"/>
    <s v="0046-5070"/>
    <x v="267"/>
    <m/>
    <x v="18"/>
    <x v="1"/>
    <x v="12"/>
    <n v="7"/>
    <n v="4"/>
    <n v="1"/>
    <n v="2"/>
    <n v="0"/>
    <n v="2"/>
    <n v="0"/>
    <n v="0"/>
    <n v="0"/>
    <n v="0"/>
    <n v="1"/>
    <n v="0"/>
  </r>
  <r>
    <x v="267"/>
    <s v="Wiley"/>
    <s v="ISNI:0000000403801313"/>
    <s v="Wiley Online Library"/>
    <s v="10.1111/(ISSN)1365-2427"/>
    <s v="Wiley:FWB"/>
    <s v="0046-5070"/>
    <x v="267"/>
    <m/>
    <x v="19"/>
    <x v="0"/>
    <x v="28"/>
    <n v="0"/>
    <n v="2"/>
    <n v="3"/>
    <n v="3"/>
    <n v="1"/>
    <n v="4"/>
    <n v="7"/>
    <n v="2"/>
    <n v="1"/>
    <n v="0"/>
    <n v="16"/>
    <n v="1"/>
  </r>
  <r>
    <x v="267"/>
    <s v="Wiley"/>
    <s v="ISNI:0000000403801313"/>
    <s v="Wiley Online Library"/>
    <s v="10.1111/(ISSN)1365-2427"/>
    <s v="Wiley:FWB"/>
    <s v="0046-5070"/>
    <x v="267"/>
    <m/>
    <x v="19"/>
    <x v="1"/>
    <x v="41"/>
    <n v="0"/>
    <n v="3"/>
    <n v="5"/>
    <n v="8"/>
    <n v="2"/>
    <n v="5"/>
    <n v="12"/>
    <n v="5"/>
    <n v="1"/>
    <n v="0"/>
    <n v="28"/>
    <n v="1"/>
  </r>
  <r>
    <x v="267"/>
    <s v="Wiley"/>
    <s v="ISNI:0000000403801313"/>
    <s v="Wiley Online Library"/>
    <s v="10.1111/(ISSN)1365-2427"/>
    <s v="Wiley:FWB"/>
    <s v="0046-5070"/>
    <x v="267"/>
    <m/>
    <x v="20"/>
    <x v="0"/>
    <x v="3"/>
    <n v="1"/>
    <n v="0"/>
    <n v="0"/>
    <n v="0"/>
    <n v="2"/>
    <n v="0"/>
    <n v="0"/>
    <n v="0"/>
    <n v="1"/>
    <n v="1"/>
    <n v="0"/>
    <n v="0"/>
  </r>
  <r>
    <x v="267"/>
    <s v="Wiley"/>
    <s v="ISNI:0000000403801313"/>
    <s v="Wiley Online Library"/>
    <s v="10.1111/(ISSN)1365-2427"/>
    <s v="Wiley:FWB"/>
    <s v="0046-5070"/>
    <x v="267"/>
    <m/>
    <x v="20"/>
    <x v="1"/>
    <x v="8"/>
    <n v="2"/>
    <n v="0"/>
    <n v="0"/>
    <n v="0"/>
    <n v="2"/>
    <n v="0"/>
    <n v="0"/>
    <n v="0"/>
    <n v="1"/>
    <n v="1"/>
    <n v="0"/>
    <n v="0"/>
  </r>
  <r>
    <x v="268"/>
    <s v="Wiley"/>
    <s v="ISNI:0000000403801313"/>
    <s v="Wiley Online Library"/>
    <s v="10.1002/(ISSN)1540-9309"/>
    <s v="Wiley:FEE"/>
    <s v="1540-9295"/>
    <x v="268"/>
    <m/>
    <x v="3"/>
    <x v="0"/>
    <x v="4"/>
    <n v="1"/>
    <n v="3"/>
    <n v="1"/>
    <n v="0"/>
    <n v="1"/>
    <n v="0"/>
    <n v="0"/>
    <n v="0"/>
    <n v="0"/>
    <n v="1"/>
    <n v="1"/>
    <n v="0"/>
  </r>
  <r>
    <x v="268"/>
    <s v="Wiley"/>
    <s v="ISNI:0000000403801313"/>
    <s v="Wiley Online Library"/>
    <s v="10.1002/(ISSN)1540-9309"/>
    <s v="Wiley:FEE"/>
    <s v="1540-9295"/>
    <x v="268"/>
    <m/>
    <x v="3"/>
    <x v="1"/>
    <x v="6"/>
    <n v="3"/>
    <n v="3"/>
    <n v="1"/>
    <n v="0"/>
    <n v="1"/>
    <n v="0"/>
    <n v="0"/>
    <n v="0"/>
    <n v="0"/>
    <n v="1"/>
    <n v="1"/>
    <n v="0"/>
  </r>
  <r>
    <x v="268"/>
    <s v="Wiley"/>
    <s v="ISNI:0000000403801313"/>
    <s v="Wiley Online Library"/>
    <s v="10.1002/(ISSN)1540-9309"/>
    <s v="Wiley:FEE"/>
    <s v="1540-9295"/>
    <x v="268"/>
    <m/>
    <x v="21"/>
    <x v="0"/>
    <x v="17"/>
    <n v="0"/>
    <n v="3"/>
    <n v="2"/>
    <n v="6"/>
    <n v="2"/>
    <n v="0"/>
    <n v="0"/>
    <n v="0"/>
    <n v="0"/>
    <n v="1"/>
    <n v="0"/>
    <n v="1"/>
  </r>
  <r>
    <x v="268"/>
    <s v="Wiley"/>
    <s v="ISNI:0000000403801313"/>
    <s v="Wiley Online Library"/>
    <s v="10.1002/(ISSN)1540-9309"/>
    <s v="Wiley:FEE"/>
    <s v="1540-9295"/>
    <x v="268"/>
    <m/>
    <x v="21"/>
    <x v="1"/>
    <x v="12"/>
    <n v="0"/>
    <n v="3"/>
    <n v="3"/>
    <n v="7"/>
    <n v="2"/>
    <n v="0"/>
    <n v="0"/>
    <n v="0"/>
    <n v="0"/>
    <n v="1"/>
    <n v="0"/>
    <n v="1"/>
  </r>
  <r>
    <x v="268"/>
    <s v="Wiley"/>
    <s v="ISNI:0000000403801313"/>
    <s v="Wiley Online Library"/>
    <s v="10.1002/(ISSN)1540-9309"/>
    <s v="Wiley:FEE"/>
    <s v="1540-9295"/>
    <x v="268"/>
    <m/>
    <x v="4"/>
    <x v="0"/>
    <x v="26"/>
    <n v="2"/>
    <n v="1"/>
    <n v="1"/>
    <n v="1"/>
    <n v="0"/>
    <n v="0"/>
    <n v="0"/>
    <n v="2"/>
    <n v="14"/>
    <n v="15"/>
    <n v="3"/>
    <n v="11"/>
  </r>
  <r>
    <x v="268"/>
    <s v="Wiley"/>
    <s v="ISNI:0000000403801313"/>
    <s v="Wiley Online Library"/>
    <s v="10.1002/(ISSN)1540-9309"/>
    <s v="Wiley:FEE"/>
    <s v="1540-9295"/>
    <x v="268"/>
    <m/>
    <x v="4"/>
    <x v="1"/>
    <x v="41"/>
    <n v="2"/>
    <n v="2"/>
    <n v="1"/>
    <n v="2"/>
    <n v="0"/>
    <n v="0"/>
    <n v="0"/>
    <n v="3"/>
    <n v="22"/>
    <n v="16"/>
    <n v="5"/>
    <n v="17"/>
  </r>
  <r>
    <x v="268"/>
    <s v="Wiley"/>
    <s v="ISNI:0000000403801313"/>
    <s v="Wiley Online Library"/>
    <s v="10.1002/(ISSN)1540-9309"/>
    <s v="Wiley:FEE"/>
    <s v="1540-9295"/>
    <x v="268"/>
    <m/>
    <x v="28"/>
    <x v="0"/>
    <x v="2"/>
    <n v="1"/>
    <n v="1"/>
    <n v="0"/>
    <n v="0"/>
    <n v="0"/>
    <n v="0"/>
    <n v="0"/>
    <n v="0"/>
    <n v="1"/>
    <n v="0"/>
    <n v="0"/>
    <n v="0"/>
  </r>
  <r>
    <x v="268"/>
    <s v="Wiley"/>
    <s v="ISNI:0000000403801313"/>
    <s v="Wiley Online Library"/>
    <s v="10.1002/(ISSN)1540-9309"/>
    <s v="Wiley:FEE"/>
    <s v="1540-9295"/>
    <x v="268"/>
    <m/>
    <x v="28"/>
    <x v="1"/>
    <x v="2"/>
    <n v="1"/>
    <n v="1"/>
    <n v="0"/>
    <n v="0"/>
    <n v="0"/>
    <n v="0"/>
    <n v="0"/>
    <n v="0"/>
    <n v="1"/>
    <n v="0"/>
    <n v="0"/>
    <n v="0"/>
  </r>
  <r>
    <x v="268"/>
    <s v="Wiley"/>
    <s v="ISNI:0000000403801313"/>
    <s v="Wiley Online Library"/>
    <s v="10.1002/(ISSN)1540-9309"/>
    <s v="Wiley:FEE"/>
    <s v="1540-9295"/>
    <x v="268"/>
    <m/>
    <x v="22"/>
    <x v="0"/>
    <x v="5"/>
    <n v="0"/>
    <n v="2"/>
    <n v="0"/>
    <n v="1"/>
    <n v="2"/>
    <n v="0"/>
    <n v="0"/>
    <n v="0"/>
    <n v="0"/>
    <n v="2"/>
    <n v="0"/>
    <n v="0"/>
  </r>
  <r>
    <x v="268"/>
    <s v="Wiley"/>
    <s v="ISNI:0000000403801313"/>
    <s v="Wiley Online Library"/>
    <s v="10.1002/(ISSN)1540-9309"/>
    <s v="Wiley:FEE"/>
    <s v="1540-9295"/>
    <x v="268"/>
    <m/>
    <x v="22"/>
    <x v="1"/>
    <x v="10"/>
    <n v="0"/>
    <n v="2"/>
    <n v="0"/>
    <n v="2"/>
    <n v="3"/>
    <n v="0"/>
    <n v="0"/>
    <n v="0"/>
    <n v="0"/>
    <n v="5"/>
    <n v="0"/>
    <n v="0"/>
  </r>
  <r>
    <x v="268"/>
    <s v="Wiley"/>
    <s v="ISNI:0000000403801313"/>
    <s v="Wiley Online Library"/>
    <s v="10.1002/(ISSN)1540-9309"/>
    <s v="Wiley:FEE"/>
    <s v="1540-9295"/>
    <x v="268"/>
    <m/>
    <x v="5"/>
    <x v="0"/>
    <x v="11"/>
    <n v="0"/>
    <n v="2"/>
    <n v="0"/>
    <n v="3"/>
    <n v="1"/>
    <n v="1"/>
    <n v="0"/>
    <n v="2"/>
    <n v="4"/>
    <n v="1"/>
    <n v="3"/>
    <n v="2"/>
  </r>
  <r>
    <x v="268"/>
    <s v="Wiley"/>
    <s v="ISNI:0000000403801313"/>
    <s v="Wiley Online Library"/>
    <s v="10.1002/(ISSN)1540-9309"/>
    <s v="Wiley:FEE"/>
    <s v="1540-9295"/>
    <x v="268"/>
    <m/>
    <x v="5"/>
    <x v="1"/>
    <x v="20"/>
    <n v="0"/>
    <n v="2"/>
    <n v="0"/>
    <n v="3"/>
    <n v="1"/>
    <n v="1"/>
    <n v="0"/>
    <n v="4"/>
    <n v="5"/>
    <n v="1"/>
    <n v="3"/>
    <n v="3"/>
  </r>
  <r>
    <x v="268"/>
    <s v="Wiley"/>
    <s v="ISNI:0000000403801313"/>
    <s v="Wiley Online Library"/>
    <s v="10.1002/(ISSN)1540-9309"/>
    <s v="Wiley:FEE"/>
    <s v="1540-9295"/>
    <x v="268"/>
    <m/>
    <x v="6"/>
    <x v="0"/>
    <x v="8"/>
    <n v="0"/>
    <n v="3"/>
    <n v="0"/>
    <n v="0"/>
    <n v="0"/>
    <n v="0"/>
    <n v="0"/>
    <n v="0"/>
    <n v="1"/>
    <n v="0"/>
    <n v="1"/>
    <n v="1"/>
  </r>
  <r>
    <x v="268"/>
    <s v="Wiley"/>
    <s v="ISNI:0000000403801313"/>
    <s v="Wiley Online Library"/>
    <s v="10.1002/(ISSN)1540-9309"/>
    <s v="Wiley:FEE"/>
    <s v="1540-9295"/>
    <x v="268"/>
    <m/>
    <x v="6"/>
    <x v="1"/>
    <x v="6"/>
    <n v="0"/>
    <n v="5"/>
    <n v="0"/>
    <n v="0"/>
    <n v="0"/>
    <n v="0"/>
    <n v="0"/>
    <n v="0"/>
    <n v="3"/>
    <n v="0"/>
    <n v="1"/>
    <n v="1"/>
  </r>
  <r>
    <x v="268"/>
    <s v="Wiley"/>
    <s v="ISNI:0000000403801313"/>
    <s v="Wiley Online Library"/>
    <s v="10.1002/(ISSN)1540-9309"/>
    <s v="Wiley:FEE"/>
    <s v="1540-9295"/>
    <x v="268"/>
    <m/>
    <x v="7"/>
    <x v="0"/>
    <x v="8"/>
    <n v="0"/>
    <n v="1"/>
    <n v="0"/>
    <n v="0"/>
    <n v="1"/>
    <n v="0"/>
    <n v="0"/>
    <n v="0"/>
    <n v="2"/>
    <n v="0"/>
    <n v="2"/>
    <n v="0"/>
  </r>
  <r>
    <x v="268"/>
    <s v="Wiley"/>
    <s v="ISNI:0000000403801313"/>
    <s v="Wiley Online Library"/>
    <s v="10.1002/(ISSN)1540-9309"/>
    <s v="Wiley:FEE"/>
    <s v="1540-9295"/>
    <x v="268"/>
    <m/>
    <x v="7"/>
    <x v="1"/>
    <x v="6"/>
    <n v="0"/>
    <n v="1"/>
    <n v="0"/>
    <n v="0"/>
    <n v="2"/>
    <n v="0"/>
    <n v="0"/>
    <n v="0"/>
    <n v="4"/>
    <n v="0"/>
    <n v="3"/>
    <n v="0"/>
  </r>
  <r>
    <x v="268"/>
    <s v="Wiley"/>
    <s v="ISNI:0000000403801313"/>
    <s v="Wiley Online Library"/>
    <s v="10.1002/(ISSN)1540-9309"/>
    <s v="Wiley:FEE"/>
    <s v="1540-9295"/>
    <x v="268"/>
    <m/>
    <x v="8"/>
    <x v="0"/>
    <x v="0"/>
    <n v="0"/>
    <n v="0"/>
    <n v="0"/>
    <n v="0"/>
    <n v="1"/>
    <n v="0"/>
    <n v="0"/>
    <n v="0"/>
    <n v="0"/>
    <n v="0"/>
    <n v="0"/>
    <n v="0"/>
  </r>
  <r>
    <x v="268"/>
    <s v="Wiley"/>
    <s v="ISNI:0000000403801313"/>
    <s v="Wiley Online Library"/>
    <s v="10.1002/(ISSN)1540-9309"/>
    <s v="Wiley:FEE"/>
    <s v="1540-9295"/>
    <x v="268"/>
    <m/>
    <x v="8"/>
    <x v="1"/>
    <x v="0"/>
    <n v="0"/>
    <n v="0"/>
    <n v="0"/>
    <n v="0"/>
    <n v="1"/>
    <n v="0"/>
    <n v="0"/>
    <n v="0"/>
    <n v="0"/>
    <n v="0"/>
    <n v="0"/>
    <n v="0"/>
  </r>
  <r>
    <x v="268"/>
    <s v="Wiley"/>
    <s v="ISNI:0000000403801313"/>
    <s v="Wiley Online Library"/>
    <s v="10.1002/(ISSN)1540-9309"/>
    <s v="Wiley:FEE"/>
    <s v="1540-9295"/>
    <x v="268"/>
    <m/>
    <x v="9"/>
    <x v="0"/>
    <x v="7"/>
    <n v="0"/>
    <n v="1"/>
    <n v="0"/>
    <n v="1"/>
    <n v="0"/>
    <n v="0"/>
    <n v="0"/>
    <n v="0"/>
    <n v="0"/>
    <n v="0"/>
    <n v="2"/>
    <n v="0"/>
  </r>
  <r>
    <x v="268"/>
    <s v="Wiley"/>
    <s v="ISNI:0000000403801313"/>
    <s v="Wiley Online Library"/>
    <s v="10.1002/(ISSN)1540-9309"/>
    <s v="Wiley:FEE"/>
    <s v="1540-9295"/>
    <x v="268"/>
    <m/>
    <x v="9"/>
    <x v="1"/>
    <x v="5"/>
    <n v="0"/>
    <n v="3"/>
    <n v="0"/>
    <n v="2"/>
    <n v="0"/>
    <n v="0"/>
    <n v="0"/>
    <n v="0"/>
    <n v="0"/>
    <n v="0"/>
    <n v="2"/>
    <n v="0"/>
  </r>
  <r>
    <x v="268"/>
    <s v="Wiley"/>
    <s v="ISNI:0000000403801313"/>
    <s v="Wiley Online Library"/>
    <s v="10.1002/(ISSN)1540-9309"/>
    <s v="Wiley:FEE"/>
    <s v="1540-9295"/>
    <x v="268"/>
    <m/>
    <x v="25"/>
    <x v="0"/>
    <x v="23"/>
    <n v="0"/>
    <n v="2"/>
    <n v="2"/>
    <n v="3"/>
    <n v="1"/>
    <n v="1"/>
    <n v="0"/>
    <n v="0"/>
    <n v="3"/>
    <n v="0"/>
    <n v="6"/>
    <n v="3"/>
  </r>
  <r>
    <x v="268"/>
    <s v="Wiley"/>
    <s v="ISNI:0000000403801313"/>
    <s v="Wiley Online Library"/>
    <s v="10.1002/(ISSN)1540-9309"/>
    <s v="Wiley:FEE"/>
    <s v="1540-9295"/>
    <x v="268"/>
    <m/>
    <x v="25"/>
    <x v="1"/>
    <x v="13"/>
    <n v="0"/>
    <n v="2"/>
    <n v="3"/>
    <n v="5"/>
    <n v="1"/>
    <n v="1"/>
    <n v="0"/>
    <n v="0"/>
    <n v="6"/>
    <n v="0"/>
    <n v="9"/>
    <n v="7"/>
  </r>
  <r>
    <x v="268"/>
    <s v="Wiley"/>
    <s v="ISNI:0000000403801313"/>
    <s v="Wiley Online Library"/>
    <s v="10.1002/(ISSN)1540-9309"/>
    <s v="Wiley:FEE"/>
    <s v="1540-9295"/>
    <x v="268"/>
    <m/>
    <x v="10"/>
    <x v="0"/>
    <x v="8"/>
    <n v="0"/>
    <n v="3"/>
    <n v="0"/>
    <n v="1"/>
    <n v="0"/>
    <n v="0"/>
    <n v="0"/>
    <n v="0"/>
    <n v="0"/>
    <n v="1"/>
    <n v="1"/>
    <n v="0"/>
  </r>
  <r>
    <x v="268"/>
    <s v="Wiley"/>
    <s v="ISNI:0000000403801313"/>
    <s v="Wiley Online Library"/>
    <s v="10.1002/(ISSN)1540-9309"/>
    <s v="Wiley:FEE"/>
    <s v="1540-9295"/>
    <x v="268"/>
    <m/>
    <x v="10"/>
    <x v="1"/>
    <x v="4"/>
    <n v="0"/>
    <n v="4"/>
    <n v="0"/>
    <n v="1"/>
    <n v="0"/>
    <n v="0"/>
    <n v="0"/>
    <n v="0"/>
    <n v="0"/>
    <n v="2"/>
    <n v="1"/>
    <n v="0"/>
  </r>
  <r>
    <x v="268"/>
    <s v="Wiley"/>
    <s v="ISNI:0000000403801313"/>
    <s v="Wiley Online Library"/>
    <s v="10.1002/(ISSN)1540-9309"/>
    <s v="Wiley:FEE"/>
    <s v="1540-9295"/>
    <x v="268"/>
    <m/>
    <x v="11"/>
    <x v="0"/>
    <x v="3"/>
    <n v="0"/>
    <n v="2"/>
    <n v="0"/>
    <n v="0"/>
    <n v="0"/>
    <n v="1"/>
    <n v="2"/>
    <n v="0"/>
    <n v="0"/>
    <n v="0"/>
    <n v="0"/>
    <n v="0"/>
  </r>
  <r>
    <x v="268"/>
    <s v="Wiley"/>
    <s v="ISNI:0000000403801313"/>
    <s v="Wiley Online Library"/>
    <s v="10.1002/(ISSN)1540-9309"/>
    <s v="Wiley:FEE"/>
    <s v="1540-9295"/>
    <x v="268"/>
    <m/>
    <x v="11"/>
    <x v="1"/>
    <x v="4"/>
    <n v="0"/>
    <n v="5"/>
    <n v="0"/>
    <n v="0"/>
    <n v="0"/>
    <n v="1"/>
    <n v="2"/>
    <n v="0"/>
    <n v="0"/>
    <n v="0"/>
    <n v="0"/>
    <n v="0"/>
  </r>
  <r>
    <x v="268"/>
    <s v="Wiley"/>
    <s v="ISNI:0000000403801313"/>
    <s v="Wiley Online Library"/>
    <s v="10.1002/(ISSN)1540-9309"/>
    <s v="Wiley:FEE"/>
    <s v="1540-9295"/>
    <x v="268"/>
    <m/>
    <x v="12"/>
    <x v="0"/>
    <x v="16"/>
    <n v="1"/>
    <n v="0"/>
    <n v="1"/>
    <n v="1"/>
    <n v="0"/>
    <n v="1"/>
    <n v="0"/>
    <n v="1"/>
    <n v="0"/>
    <n v="0"/>
    <n v="2"/>
    <n v="2"/>
  </r>
  <r>
    <x v="268"/>
    <s v="Wiley"/>
    <s v="ISNI:0000000403801313"/>
    <s v="Wiley Online Library"/>
    <s v="10.1002/(ISSN)1540-9309"/>
    <s v="Wiley:FEE"/>
    <s v="1540-9295"/>
    <x v="268"/>
    <m/>
    <x v="12"/>
    <x v="1"/>
    <x v="27"/>
    <n v="2"/>
    <n v="0"/>
    <n v="2"/>
    <n v="1"/>
    <n v="0"/>
    <n v="2"/>
    <n v="0"/>
    <n v="2"/>
    <n v="0"/>
    <n v="0"/>
    <n v="2"/>
    <n v="3"/>
  </r>
  <r>
    <x v="268"/>
    <s v="Wiley"/>
    <s v="ISNI:0000000403801313"/>
    <s v="Wiley Online Library"/>
    <s v="10.1002/(ISSN)1540-9309"/>
    <s v="Wiley:FEE"/>
    <s v="1540-9295"/>
    <x v="268"/>
    <m/>
    <x v="13"/>
    <x v="0"/>
    <x v="5"/>
    <n v="0"/>
    <n v="1"/>
    <n v="4"/>
    <n v="2"/>
    <n v="0"/>
    <n v="0"/>
    <n v="0"/>
    <n v="0"/>
    <n v="0"/>
    <n v="0"/>
    <n v="0"/>
    <n v="0"/>
  </r>
  <r>
    <x v="268"/>
    <s v="Wiley"/>
    <s v="ISNI:0000000403801313"/>
    <s v="Wiley Online Library"/>
    <s v="10.1002/(ISSN)1540-9309"/>
    <s v="Wiley:FEE"/>
    <s v="1540-9295"/>
    <x v="268"/>
    <m/>
    <x v="13"/>
    <x v="1"/>
    <x v="17"/>
    <n v="0"/>
    <n v="3"/>
    <n v="9"/>
    <n v="3"/>
    <n v="0"/>
    <n v="0"/>
    <n v="0"/>
    <n v="0"/>
    <n v="0"/>
    <n v="0"/>
    <n v="0"/>
    <n v="0"/>
  </r>
  <r>
    <x v="268"/>
    <s v="Wiley"/>
    <s v="ISNI:0000000403801313"/>
    <s v="Wiley Online Library"/>
    <s v="10.1002/(ISSN)1540-9309"/>
    <s v="Wiley:FEE"/>
    <s v="1540-9295"/>
    <x v="268"/>
    <m/>
    <x v="14"/>
    <x v="0"/>
    <x v="8"/>
    <n v="1"/>
    <n v="2"/>
    <n v="0"/>
    <n v="0"/>
    <n v="0"/>
    <n v="0"/>
    <n v="0"/>
    <n v="0"/>
    <n v="0"/>
    <n v="1"/>
    <n v="1"/>
    <n v="1"/>
  </r>
  <r>
    <x v="268"/>
    <s v="Wiley"/>
    <s v="ISNI:0000000403801313"/>
    <s v="Wiley Online Library"/>
    <s v="10.1002/(ISSN)1540-9309"/>
    <s v="Wiley:FEE"/>
    <s v="1540-9295"/>
    <x v="268"/>
    <m/>
    <x v="14"/>
    <x v="1"/>
    <x v="8"/>
    <n v="1"/>
    <n v="2"/>
    <n v="0"/>
    <n v="0"/>
    <n v="0"/>
    <n v="0"/>
    <n v="0"/>
    <n v="0"/>
    <n v="0"/>
    <n v="1"/>
    <n v="1"/>
    <n v="1"/>
  </r>
  <r>
    <x v="268"/>
    <s v="Wiley"/>
    <s v="ISNI:0000000403801313"/>
    <s v="Wiley Online Library"/>
    <s v="10.1002/(ISSN)1540-9309"/>
    <s v="Wiley:FEE"/>
    <s v="1540-9295"/>
    <x v="268"/>
    <m/>
    <x v="15"/>
    <x v="0"/>
    <x v="15"/>
    <n v="0"/>
    <n v="3"/>
    <n v="0"/>
    <n v="3"/>
    <n v="3"/>
    <n v="1"/>
    <n v="1"/>
    <n v="3"/>
    <n v="0"/>
    <n v="2"/>
    <n v="0"/>
    <n v="0"/>
  </r>
  <r>
    <x v="268"/>
    <s v="Wiley"/>
    <s v="ISNI:0000000403801313"/>
    <s v="Wiley Online Library"/>
    <s v="10.1002/(ISSN)1540-9309"/>
    <s v="Wiley:FEE"/>
    <s v="1540-9295"/>
    <x v="268"/>
    <m/>
    <x v="15"/>
    <x v="1"/>
    <x v="11"/>
    <n v="0"/>
    <n v="3"/>
    <n v="0"/>
    <n v="4"/>
    <n v="3"/>
    <n v="1"/>
    <n v="1"/>
    <n v="3"/>
    <n v="0"/>
    <n v="4"/>
    <n v="0"/>
    <n v="0"/>
  </r>
  <r>
    <x v="268"/>
    <s v="Wiley"/>
    <s v="ISNI:0000000403801313"/>
    <s v="Wiley Online Library"/>
    <s v="10.1002/(ISSN)1540-9309"/>
    <s v="Wiley:FEE"/>
    <s v="1540-9295"/>
    <x v="268"/>
    <m/>
    <x v="16"/>
    <x v="0"/>
    <x v="1"/>
    <n v="0"/>
    <n v="1"/>
    <n v="0"/>
    <n v="0"/>
    <n v="0"/>
    <n v="0"/>
    <n v="0"/>
    <n v="1"/>
    <n v="0"/>
    <n v="0"/>
    <n v="0"/>
    <n v="0"/>
  </r>
  <r>
    <x v="268"/>
    <s v="Wiley"/>
    <s v="ISNI:0000000403801313"/>
    <s v="Wiley Online Library"/>
    <s v="10.1002/(ISSN)1540-9309"/>
    <s v="Wiley:FEE"/>
    <s v="1540-9295"/>
    <x v="268"/>
    <m/>
    <x v="16"/>
    <x v="1"/>
    <x v="2"/>
    <n v="0"/>
    <n v="1"/>
    <n v="0"/>
    <n v="0"/>
    <n v="0"/>
    <n v="0"/>
    <n v="0"/>
    <n v="2"/>
    <n v="0"/>
    <n v="0"/>
    <n v="0"/>
    <n v="0"/>
  </r>
  <r>
    <x v="268"/>
    <s v="Wiley"/>
    <s v="ISNI:0000000403801313"/>
    <s v="Wiley Online Library"/>
    <s v="10.1002/(ISSN)1540-9309"/>
    <s v="Wiley:FEE"/>
    <s v="1540-9295"/>
    <x v="268"/>
    <m/>
    <x v="17"/>
    <x v="0"/>
    <x v="17"/>
    <n v="0"/>
    <n v="2"/>
    <n v="1"/>
    <n v="1"/>
    <n v="1"/>
    <n v="1"/>
    <n v="0"/>
    <n v="1"/>
    <n v="1"/>
    <n v="3"/>
    <n v="2"/>
    <n v="2"/>
  </r>
  <r>
    <x v="268"/>
    <s v="Wiley"/>
    <s v="ISNI:0000000403801313"/>
    <s v="Wiley Online Library"/>
    <s v="10.1002/(ISSN)1540-9309"/>
    <s v="Wiley:FEE"/>
    <s v="1540-9295"/>
    <x v="268"/>
    <m/>
    <x v="17"/>
    <x v="1"/>
    <x v="12"/>
    <n v="0"/>
    <n v="2"/>
    <n v="1"/>
    <n v="1"/>
    <n v="1"/>
    <n v="1"/>
    <n v="0"/>
    <n v="1"/>
    <n v="1"/>
    <n v="4"/>
    <n v="3"/>
    <n v="2"/>
  </r>
  <r>
    <x v="268"/>
    <s v="Wiley"/>
    <s v="ISNI:0000000403801313"/>
    <s v="Wiley Online Library"/>
    <s v="10.1002/(ISSN)1540-9309"/>
    <s v="Wiley:FEE"/>
    <s v="1540-9295"/>
    <x v="268"/>
    <m/>
    <x v="18"/>
    <x v="0"/>
    <x v="7"/>
    <n v="0"/>
    <n v="0"/>
    <n v="0"/>
    <n v="0"/>
    <n v="0"/>
    <n v="0"/>
    <n v="1"/>
    <n v="1"/>
    <n v="0"/>
    <n v="2"/>
    <n v="0"/>
    <n v="0"/>
  </r>
  <r>
    <x v="268"/>
    <s v="Wiley"/>
    <s v="ISNI:0000000403801313"/>
    <s v="Wiley Online Library"/>
    <s v="10.1002/(ISSN)1540-9309"/>
    <s v="Wiley:FEE"/>
    <s v="1540-9295"/>
    <x v="268"/>
    <m/>
    <x v="18"/>
    <x v="1"/>
    <x v="8"/>
    <n v="0"/>
    <n v="0"/>
    <n v="0"/>
    <n v="0"/>
    <n v="0"/>
    <n v="0"/>
    <n v="2"/>
    <n v="2"/>
    <n v="0"/>
    <n v="2"/>
    <n v="0"/>
    <n v="0"/>
  </r>
  <r>
    <x v="268"/>
    <s v="Wiley"/>
    <s v="ISNI:0000000403801313"/>
    <s v="Wiley Online Library"/>
    <s v="10.1002/(ISSN)1540-9309"/>
    <s v="Wiley:FEE"/>
    <s v="1540-9295"/>
    <x v="268"/>
    <m/>
    <x v="19"/>
    <x v="0"/>
    <x v="2"/>
    <n v="0"/>
    <n v="0"/>
    <n v="0"/>
    <n v="0"/>
    <n v="1"/>
    <n v="1"/>
    <n v="0"/>
    <n v="0"/>
    <n v="0"/>
    <n v="0"/>
    <n v="1"/>
    <n v="0"/>
  </r>
  <r>
    <x v="268"/>
    <s v="Wiley"/>
    <s v="ISNI:0000000403801313"/>
    <s v="Wiley Online Library"/>
    <s v="10.1002/(ISSN)1540-9309"/>
    <s v="Wiley:FEE"/>
    <s v="1540-9295"/>
    <x v="268"/>
    <m/>
    <x v="19"/>
    <x v="1"/>
    <x v="7"/>
    <n v="0"/>
    <n v="0"/>
    <n v="0"/>
    <n v="0"/>
    <n v="1"/>
    <n v="2"/>
    <n v="0"/>
    <n v="0"/>
    <n v="0"/>
    <n v="0"/>
    <n v="1"/>
    <n v="0"/>
  </r>
  <r>
    <x v="269"/>
    <s v="Wiley"/>
    <s v="ISNI:0000000403801313"/>
    <s v="Wiley Online Library"/>
    <s v="10.1002/(ISSN)1615-6854"/>
    <s v="Wiley:2293"/>
    <s v="1615-6846"/>
    <x v="269"/>
    <m/>
    <x v="4"/>
    <x v="0"/>
    <x v="0"/>
    <n v="0"/>
    <n v="0"/>
    <n v="1"/>
    <n v="0"/>
    <n v="0"/>
    <n v="0"/>
    <n v="0"/>
    <n v="0"/>
    <n v="0"/>
    <n v="0"/>
    <n v="0"/>
    <n v="0"/>
  </r>
  <r>
    <x v="269"/>
    <s v="Wiley"/>
    <s v="ISNI:0000000403801313"/>
    <s v="Wiley Online Library"/>
    <s v="10.1002/(ISSN)1615-6854"/>
    <s v="Wiley:2293"/>
    <s v="1615-6846"/>
    <x v="269"/>
    <m/>
    <x v="4"/>
    <x v="1"/>
    <x v="0"/>
    <n v="0"/>
    <n v="0"/>
    <n v="1"/>
    <n v="0"/>
    <n v="0"/>
    <n v="0"/>
    <n v="0"/>
    <n v="0"/>
    <n v="0"/>
    <n v="0"/>
    <n v="0"/>
    <n v="0"/>
  </r>
  <r>
    <x v="269"/>
    <s v="Wiley"/>
    <s v="ISNI:0000000403801313"/>
    <s v="Wiley Online Library"/>
    <s v="10.1002/(ISSN)1615-6854"/>
    <s v="Wiley:2293"/>
    <s v="1615-6846"/>
    <x v="269"/>
    <m/>
    <x v="16"/>
    <x v="0"/>
    <x v="0"/>
    <n v="0"/>
    <n v="0"/>
    <n v="0"/>
    <n v="0"/>
    <n v="0"/>
    <n v="0"/>
    <n v="1"/>
    <n v="0"/>
    <n v="0"/>
    <n v="0"/>
    <n v="0"/>
    <n v="0"/>
  </r>
  <r>
    <x v="269"/>
    <s v="Wiley"/>
    <s v="ISNI:0000000403801313"/>
    <s v="Wiley Online Library"/>
    <s v="10.1002/(ISSN)1615-6854"/>
    <s v="Wiley:2293"/>
    <s v="1615-6846"/>
    <x v="269"/>
    <m/>
    <x v="16"/>
    <x v="1"/>
    <x v="0"/>
    <n v="0"/>
    <n v="0"/>
    <n v="0"/>
    <n v="0"/>
    <n v="0"/>
    <n v="0"/>
    <n v="1"/>
    <n v="0"/>
    <n v="0"/>
    <n v="0"/>
    <n v="0"/>
    <n v="0"/>
  </r>
  <r>
    <x v="270"/>
    <s v="Wiley"/>
    <s v="ISNI:0000000403801313"/>
    <s v="Wiley Online Library"/>
    <s v="10.1111/(ISSN)1365-2435"/>
    <s v="Wiley:FEC"/>
    <s v="0269-8463"/>
    <x v="270"/>
    <m/>
    <x v="1"/>
    <x v="0"/>
    <x v="2"/>
    <n v="0"/>
    <n v="0"/>
    <n v="0"/>
    <n v="0"/>
    <n v="0"/>
    <n v="0"/>
    <n v="0"/>
    <n v="0"/>
    <n v="0"/>
    <n v="1"/>
    <n v="2"/>
    <n v="0"/>
  </r>
  <r>
    <x v="270"/>
    <s v="Wiley"/>
    <s v="ISNI:0000000403801313"/>
    <s v="Wiley Online Library"/>
    <s v="10.1111/(ISSN)1365-2435"/>
    <s v="Wiley:FEC"/>
    <s v="0269-8463"/>
    <x v="270"/>
    <m/>
    <x v="1"/>
    <x v="1"/>
    <x v="2"/>
    <n v="0"/>
    <n v="0"/>
    <n v="0"/>
    <n v="0"/>
    <n v="0"/>
    <n v="0"/>
    <n v="0"/>
    <n v="0"/>
    <n v="0"/>
    <n v="1"/>
    <n v="2"/>
    <n v="0"/>
  </r>
  <r>
    <x v="270"/>
    <s v="Wiley"/>
    <s v="ISNI:0000000403801313"/>
    <s v="Wiley Online Library"/>
    <s v="10.1111/(ISSN)1365-2435"/>
    <s v="Wiley:FEC"/>
    <s v="0269-8463"/>
    <x v="270"/>
    <m/>
    <x v="2"/>
    <x v="0"/>
    <x v="2"/>
    <n v="0"/>
    <n v="1"/>
    <n v="0"/>
    <n v="0"/>
    <n v="0"/>
    <n v="0"/>
    <n v="0"/>
    <n v="0"/>
    <n v="0"/>
    <n v="0"/>
    <n v="0"/>
    <n v="2"/>
  </r>
  <r>
    <x v="270"/>
    <s v="Wiley"/>
    <s v="ISNI:0000000403801313"/>
    <s v="Wiley Online Library"/>
    <s v="10.1111/(ISSN)1365-2435"/>
    <s v="Wiley:FEC"/>
    <s v="0269-8463"/>
    <x v="270"/>
    <m/>
    <x v="2"/>
    <x v="1"/>
    <x v="2"/>
    <n v="0"/>
    <n v="1"/>
    <n v="0"/>
    <n v="0"/>
    <n v="0"/>
    <n v="0"/>
    <n v="0"/>
    <n v="0"/>
    <n v="0"/>
    <n v="0"/>
    <n v="0"/>
    <n v="2"/>
  </r>
  <r>
    <x v="270"/>
    <s v="Wiley"/>
    <s v="ISNI:0000000403801313"/>
    <s v="Wiley Online Library"/>
    <s v="10.1111/(ISSN)1365-2435"/>
    <s v="Wiley:FEC"/>
    <s v="0269-8463"/>
    <x v="270"/>
    <m/>
    <x v="29"/>
    <x v="0"/>
    <x v="3"/>
    <n v="0"/>
    <n v="3"/>
    <n v="0"/>
    <n v="0"/>
    <n v="1"/>
    <n v="0"/>
    <n v="0"/>
    <n v="0"/>
    <n v="0"/>
    <n v="1"/>
    <n v="0"/>
    <n v="0"/>
  </r>
  <r>
    <x v="270"/>
    <s v="Wiley"/>
    <s v="ISNI:0000000403801313"/>
    <s v="Wiley Online Library"/>
    <s v="10.1111/(ISSN)1365-2435"/>
    <s v="Wiley:FEC"/>
    <s v="0269-8463"/>
    <x v="270"/>
    <m/>
    <x v="29"/>
    <x v="1"/>
    <x v="5"/>
    <n v="0"/>
    <n v="4"/>
    <n v="0"/>
    <n v="0"/>
    <n v="1"/>
    <n v="0"/>
    <n v="0"/>
    <n v="0"/>
    <n v="0"/>
    <n v="2"/>
    <n v="0"/>
    <n v="0"/>
  </r>
  <r>
    <x v="270"/>
    <s v="Wiley"/>
    <s v="ISNI:0000000403801313"/>
    <s v="Wiley Online Library"/>
    <s v="10.1111/(ISSN)1365-2435"/>
    <s v="Wiley:FEC"/>
    <s v="0269-8463"/>
    <x v="270"/>
    <m/>
    <x v="23"/>
    <x v="0"/>
    <x v="0"/>
    <n v="0"/>
    <n v="0"/>
    <n v="0"/>
    <n v="1"/>
    <n v="0"/>
    <n v="0"/>
    <n v="0"/>
    <n v="0"/>
    <n v="0"/>
    <n v="0"/>
    <n v="0"/>
    <n v="0"/>
  </r>
  <r>
    <x v="270"/>
    <s v="Wiley"/>
    <s v="ISNI:0000000403801313"/>
    <s v="Wiley Online Library"/>
    <s v="10.1111/(ISSN)1365-2435"/>
    <s v="Wiley:FEC"/>
    <s v="0269-8463"/>
    <x v="270"/>
    <m/>
    <x v="23"/>
    <x v="1"/>
    <x v="0"/>
    <n v="0"/>
    <n v="0"/>
    <n v="0"/>
    <n v="1"/>
    <n v="0"/>
    <n v="0"/>
    <n v="0"/>
    <n v="0"/>
    <n v="0"/>
    <n v="0"/>
    <n v="0"/>
    <n v="0"/>
  </r>
  <r>
    <x v="270"/>
    <s v="Wiley"/>
    <s v="ISNI:0000000403801313"/>
    <s v="Wiley Online Library"/>
    <s v="10.1111/(ISSN)1365-2435"/>
    <s v="Wiley:FEC"/>
    <s v="0269-8463"/>
    <x v="270"/>
    <m/>
    <x v="21"/>
    <x v="0"/>
    <x v="0"/>
    <n v="0"/>
    <n v="0"/>
    <n v="0"/>
    <n v="0"/>
    <n v="0"/>
    <n v="0"/>
    <n v="0"/>
    <n v="0"/>
    <n v="0"/>
    <n v="1"/>
    <n v="0"/>
    <n v="0"/>
  </r>
  <r>
    <x v="270"/>
    <s v="Wiley"/>
    <s v="ISNI:0000000403801313"/>
    <s v="Wiley Online Library"/>
    <s v="10.1111/(ISSN)1365-2435"/>
    <s v="Wiley:FEC"/>
    <s v="0269-8463"/>
    <x v="270"/>
    <m/>
    <x v="21"/>
    <x v="1"/>
    <x v="2"/>
    <n v="0"/>
    <n v="0"/>
    <n v="0"/>
    <n v="0"/>
    <n v="0"/>
    <n v="0"/>
    <n v="0"/>
    <n v="0"/>
    <n v="0"/>
    <n v="3"/>
    <n v="0"/>
    <n v="0"/>
  </r>
  <r>
    <x v="270"/>
    <s v="Wiley"/>
    <s v="ISNI:0000000403801313"/>
    <s v="Wiley Online Library"/>
    <s v="10.1111/(ISSN)1365-2435"/>
    <s v="Wiley:FEC"/>
    <s v="0269-8463"/>
    <x v="270"/>
    <m/>
    <x v="4"/>
    <x v="0"/>
    <x v="0"/>
    <n v="0"/>
    <n v="0"/>
    <n v="0"/>
    <n v="0"/>
    <n v="0"/>
    <n v="0"/>
    <n v="0"/>
    <n v="0"/>
    <n v="0"/>
    <n v="0"/>
    <n v="0"/>
    <n v="1"/>
  </r>
  <r>
    <x v="270"/>
    <s v="Wiley"/>
    <s v="ISNI:0000000403801313"/>
    <s v="Wiley Online Library"/>
    <s v="10.1111/(ISSN)1365-2435"/>
    <s v="Wiley:FEC"/>
    <s v="0269-8463"/>
    <x v="270"/>
    <m/>
    <x v="4"/>
    <x v="1"/>
    <x v="0"/>
    <n v="0"/>
    <n v="0"/>
    <n v="0"/>
    <n v="0"/>
    <n v="0"/>
    <n v="0"/>
    <n v="0"/>
    <n v="0"/>
    <n v="0"/>
    <n v="0"/>
    <n v="0"/>
    <n v="1"/>
  </r>
  <r>
    <x v="270"/>
    <s v="Wiley"/>
    <s v="ISNI:0000000403801313"/>
    <s v="Wiley Online Library"/>
    <s v="10.1111/(ISSN)1365-2435"/>
    <s v="Wiley:FEC"/>
    <s v="0269-8463"/>
    <x v="270"/>
    <m/>
    <x v="28"/>
    <x v="0"/>
    <x v="0"/>
    <n v="0"/>
    <n v="0"/>
    <n v="1"/>
    <n v="0"/>
    <n v="0"/>
    <n v="0"/>
    <n v="0"/>
    <n v="0"/>
    <n v="0"/>
    <n v="0"/>
    <n v="0"/>
    <n v="0"/>
  </r>
  <r>
    <x v="270"/>
    <s v="Wiley"/>
    <s v="ISNI:0000000403801313"/>
    <s v="Wiley Online Library"/>
    <s v="10.1111/(ISSN)1365-2435"/>
    <s v="Wiley:FEC"/>
    <s v="0269-8463"/>
    <x v="270"/>
    <m/>
    <x v="28"/>
    <x v="1"/>
    <x v="0"/>
    <n v="0"/>
    <n v="0"/>
    <n v="1"/>
    <n v="0"/>
    <n v="0"/>
    <n v="0"/>
    <n v="0"/>
    <n v="0"/>
    <n v="0"/>
    <n v="0"/>
    <n v="0"/>
    <n v="0"/>
  </r>
  <r>
    <x v="270"/>
    <s v="Wiley"/>
    <s v="ISNI:0000000403801313"/>
    <s v="Wiley Online Library"/>
    <s v="10.1111/(ISSN)1365-2435"/>
    <s v="Wiley:FEC"/>
    <s v="0269-8463"/>
    <x v="270"/>
    <m/>
    <x v="22"/>
    <x v="0"/>
    <x v="2"/>
    <n v="0"/>
    <n v="1"/>
    <n v="0"/>
    <n v="0"/>
    <n v="0"/>
    <n v="1"/>
    <n v="0"/>
    <n v="0"/>
    <n v="0"/>
    <n v="1"/>
    <n v="0"/>
    <n v="0"/>
  </r>
  <r>
    <x v="270"/>
    <s v="Wiley"/>
    <s v="ISNI:0000000403801313"/>
    <s v="Wiley Online Library"/>
    <s v="10.1111/(ISSN)1365-2435"/>
    <s v="Wiley:FEC"/>
    <s v="0269-8463"/>
    <x v="270"/>
    <m/>
    <x v="22"/>
    <x v="1"/>
    <x v="7"/>
    <n v="0"/>
    <n v="1"/>
    <n v="0"/>
    <n v="0"/>
    <n v="0"/>
    <n v="2"/>
    <n v="0"/>
    <n v="0"/>
    <n v="0"/>
    <n v="1"/>
    <n v="0"/>
    <n v="0"/>
  </r>
  <r>
    <x v="270"/>
    <s v="Wiley"/>
    <s v="ISNI:0000000403801313"/>
    <s v="Wiley Online Library"/>
    <s v="10.1111/(ISSN)1365-2435"/>
    <s v="Wiley:FEC"/>
    <s v="0269-8463"/>
    <x v="270"/>
    <m/>
    <x v="5"/>
    <x v="0"/>
    <x v="1"/>
    <n v="0"/>
    <n v="0"/>
    <n v="1"/>
    <n v="0"/>
    <n v="0"/>
    <n v="0"/>
    <n v="0"/>
    <n v="0"/>
    <n v="1"/>
    <n v="0"/>
    <n v="0"/>
    <n v="0"/>
  </r>
  <r>
    <x v="270"/>
    <s v="Wiley"/>
    <s v="ISNI:0000000403801313"/>
    <s v="Wiley Online Library"/>
    <s v="10.1111/(ISSN)1365-2435"/>
    <s v="Wiley:FEC"/>
    <s v="0269-8463"/>
    <x v="270"/>
    <m/>
    <x v="5"/>
    <x v="1"/>
    <x v="1"/>
    <n v="0"/>
    <n v="0"/>
    <n v="1"/>
    <n v="0"/>
    <n v="0"/>
    <n v="0"/>
    <n v="0"/>
    <n v="0"/>
    <n v="1"/>
    <n v="0"/>
    <n v="0"/>
    <n v="0"/>
  </r>
  <r>
    <x v="270"/>
    <s v="Wiley"/>
    <s v="ISNI:0000000403801313"/>
    <s v="Wiley Online Library"/>
    <s v="10.1111/(ISSN)1365-2435"/>
    <s v="Wiley:FEC"/>
    <s v="0269-8463"/>
    <x v="270"/>
    <m/>
    <x v="6"/>
    <x v="0"/>
    <x v="2"/>
    <n v="1"/>
    <n v="0"/>
    <n v="0"/>
    <n v="0"/>
    <n v="0"/>
    <n v="1"/>
    <n v="0"/>
    <n v="1"/>
    <n v="0"/>
    <n v="0"/>
    <n v="0"/>
    <n v="0"/>
  </r>
  <r>
    <x v="270"/>
    <s v="Wiley"/>
    <s v="ISNI:0000000403801313"/>
    <s v="Wiley Online Library"/>
    <s v="10.1111/(ISSN)1365-2435"/>
    <s v="Wiley:FEC"/>
    <s v="0269-8463"/>
    <x v="270"/>
    <m/>
    <x v="6"/>
    <x v="1"/>
    <x v="2"/>
    <n v="1"/>
    <n v="0"/>
    <n v="0"/>
    <n v="0"/>
    <n v="0"/>
    <n v="1"/>
    <n v="0"/>
    <n v="1"/>
    <n v="0"/>
    <n v="0"/>
    <n v="0"/>
    <n v="0"/>
  </r>
  <r>
    <x v="270"/>
    <s v="Wiley"/>
    <s v="ISNI:0000000403801313"/>
    <s v="Wiley Online Library"/>
    <s v="10.1111/(ISSN)1365-2435"/>
    <s v="Wiley:FEC"/>
    <s v="0269-8463"/>
    <x v="270"/>
    <m/>
    <x v="7"/>
    <x v="0"/>
    <x v="9"/>
    <n v="0"/>
    <n v="0"/>
    <n v="4"/>
    <n v="2"/>
    <n v="0"/>
    <n v="2"/>
    <n v="0"/>
    <n v="0"/>
    <n v="2"/>
    <n v="2"/>
    <n v="1"/>
    <n v="0"/>
  </r>
  <r>
    <x v="270"/>
    <s v="Wiley"/>
    <s v="ISNI:0000000403801313"/>
    <s v="Wiley Online Library"/>
    <s v="10.1111/(ISSN)1365-2435"/>
    <s v="Wiley:FEC"/>
    <s v="0269-8463"/>
    <x v="270"/>
    <m/>
    <x v="7"/>
    <x v="1"/>
    <x v="29"/>
    <n v="0"/>
    <n v="0"/>
    <n v="5"/>
    <n v="2"/>
    <n v="0"/>
    <n v="2"/>
    <n v="0"/>
    <n v="0"/>
    <n v="5"/>
    <n v="3"/>
    <n v="1"/>
    <n v="0"/>
  </r>
  <r>
    <x v="270"/>
    <s v="Wiley"/>
    <s v="ISNI:0000000403801313"/>
    <s v="Wiley Online Library"/>
    <s v="10.1111/(ISSN)1365-2435"/>
    <s v="Wiley:FEC"/>
    <s v="0269-8463"/>
    <x v="270"/>
    <m/>
    <x v="8"/>
    <x v="0"/>
    <x v="6"/>
    <n v="1"/>
    <n v="1"/>
    <n v="0"/>
    <n v="0"/>
    <n v="0"/>
    <n v="0"/>
    <n v="0"/>
    <n v="0"/>
    <n v="7"/>
    <n v="0"/>
    <n v="1"/>
    <n v="0"/>
  </r>
  <r>
    <x v="270"/>
    <s v="Wiley"/>
    <s v="ISNI:0000000403801313"/>
    <s v="Wiley Online Library"/>
    <s v="10.1111/(ISSN)1365-2435"/>
    <s v="Wiley:FEC"/>
    <s v="0269-8463"/>
    <x v="270"/>
    <m/>
    <x v="8"/>
    <x v="1"/>
    <x v="6"/>
    <n v="1"/>
    <n v="1"/>
    <n v="0"/>
    <n v="0"/>
    <n v="0"/>
    <n v="0"/>
    <n v="0"/>
    <n v="0"/>
    <n v="7"/>
    <n v="0"/>
    <n v="1"/>
    <n v="0"/>
  </r>
  <r>
    <x v="270"/>
    <s v="Wiley"/>
    <s v="ISNI:0000000403801313"/>
    <s v="Wiley Online Library"/>
    <s v="10.1111/(ISSN)1365-2435"/>
    <s v="Wiley:FEC"/>
    <s v="0269-8463"/>
    <x v="270"/>
    <m/>
    <x v="9"/>
    <x v="0"/>
    <x v="6"/>
    <n v="1"/>
    <n v="0"/>
    <n v="4"/>
    <n v="1"/>
    <n v="1"/>
    <n v="1"/>
    <n v="0"/>
    <n v="1"/>
    <n v="0"/>
    <n v="0"/>
    <n v="0"/>
    <n v="1"/>
  </r>
  <r>
    <x v="270"/>
    <s v="Wiley"/>
    <s v="ISNI:0000000403801313"/>
    <s v="Wiley Online Library"/>
    <s v="10.1111/(ISSN)1365-2435"/>
    <s v="Wiley:FEC"/>
    <s v="0269-8463"/>
    <x v="270"/>
    <m/>
    <x v="9"/>
    <x v="1"/>
    <x v="9"/>
    <n v="1"/>
    <n v="0"/>
    <n v="5"/>
    <n v="1"/>
    <n v="1"/>
    <n v="2"/>
    <n v="0"/>
    <n v="1"/>
    <n v="0"/>
    <n v="0"/>
    <n v="0"/>
    <n v="2"/>
  </r>
  <r>
    <x v="270"/>
    <s v="Wiley"/>
    <s v="ISNI:0000000403801313"/>
    <s v="Wiley Online Library"/>
    <s v="10.1111/(ISSN)1365-2435"/>
    <s v="Wiley:FEC"/>
    <s v="0269-8463"/>
    <x v="270"/>
    <m/>
    <x v="25"/>
    <x v="0"/>
    <x v="3"/>
    <n v="0"/>
    <n v="0"/>
    <n v="0"/>
    <n v="1"/>
    <n v="0"/>
    <n v="1"/>
    <n v="0"/>
    <n v="0"/>
    <n v="2"/>
    <n v="1"/>
    <n v="0"/>
    <n v="0"/>
  </r>
  <r>
    <x v="270"/>
    <s v="Wiley"/>
    <s v="ISNI:0000000403801313"/>
    <s v="Wiley Online Library"/>
    <s v="10.1111/(ISSN)1365-2435"/>
    <s v="Wiley:FEC"/>
    <s v="0269-8463"/>
    <x v="270"/>
    <m/>
    <x v="25"/>
    <x v="1"/>
    <x v="8"/>
    <n v="0"/>
    <n v="0"/>
    <n v="0"/>
    <n v="1"/>
    <n v="0"/>
    <n v="1"/>
    <n v="0"/>
    <n v="0"/>
    <n v="3"/>
    <n v="1"/>
    <n v="0"/>
    <n v="0"/>
  </r>
  <r>
    <x v="270"/>
    <s v="Wiley"/>
    <s v="ISNI:0000000403801313"/>
    <s v="Wiley Online Library"/>
    <s v="10.1111/(ISSN)1365-2435"/>
    <s v="Wiley:FEC"/>
    <s v="0269-8463"/>
    <x v="270"/>
    <m/>
    <x v="10"/>
    <x v="0"/>
    <x v="8"/>
    <n v="1"/>
    <n v="1"/>
    <n v="1"/>
    <n v="1"/>
    <n v="0"/>
    <n v="0"/>
    <n v="0"/>
    <n v="0"/>
    <n v="0"/>
    <n v="0"/>
    <n v="1"/>
    <n v="1"/>
  </r>
  <r>
    <x v="270"/>
    <s v="Wiley"/>
    <s v="ISNI:0000000403801313"/>
    <s v="Wiley Online Library"/>
    <s v="10.1111/(ISSN)1365-2435"/>
    <s v="Wiley:FEC"/>
    <s v="0269-8463"/>
    <x v="270"/>
    <m/>
    <x v="10"/>
    <x v="1"/>
    <x v="8"/>
    <n v="1"/>
    <n v="1"/>
    <n v="1"/>
    <n v="1"/>
    <n v="0"/>
    <n v="0"/>
    <n v="0"/>
    <n v="0"/>
    <n v="0"/>
    <n v="0"/>
    <n v="1"/>
    <n v="1"/>
  </r>
  <r>
    <x v="270"/>
    <s v="Wiley"/>
    <s v="ISNI:0000000403801313"/>
    <s v="Wiley Online Library"/>
    <s v="10.1111/(ISSN)1365-2435"/>
    <s v="Wiley:FEC"/>
    <s v="0269-8463"/>
    <x v="270"/>
    <m/>
    <x v="11"/>
    <x v="0"/>
    <x v="7"/>
    <n v="0"/>
    <n v="1"/>
    <n v="0"/>
    <n v="0"/>
    <n v="1"/>
    <n v="1"/>
    <n v="0"/>
    <n v="0"/>
    <n v="1"/>
    <n v="0"/>
    <n v="0"/>
    <n v="0"/>
  </r>
  <r>
    <x v="270"/>
    <s v="Wiley"/>
    <s v="ISNI:0000000403801313"/>
    <s v="Wiley Online Library"/>
    <s v="10.1111/(ISSN)1365-2435"/>
    <s v="Wiley:FEC"/>
    <s v="0269-8463"/>
    <x v="270"/>
    <m/>
    <x v="11"/>
    <x v="1"/>
    <x v="3"/>
    <n v="0"/>
    <n v="2"/>
    <n v="0"/>
    <n v="0"/>
    <n v="1"/>
    <n v="1"/>
    <n v="0"/>
    <n v="0"/>
    <n v="1"/>
    <n v="0"/>
    <n v="0"/>
    <n v="0"/>
  </r>
  <r>
    <x v="270"/>
    <s v="Wiley"/>
    <s v="ISNI:0000000403801313"/>
    <s v="Wiley Online Library"/>
    <s v="10.1111/(ISSN)1365-2435"/>
    <s v="Wiley:FEC"/>
    <s v="0269-8463"/>
    <x v="270"/>
    <m/>
    <x v="12"/>
    <x v="0"/>
    <x v="28"/>
    <n v="0"/>
    <n v="2"/>
    <n v="5"/>
    <n v="1"/>
    <n v="1"/>
    <n v="3"/>
    <n v="0"/>
    <n v="0"/>
    <n v="4"/>
    <n v="19"/>
    <n v="4"/>
    <n v="1"/>
  </r>
  <r>
    <x v="270"/>
    <s v="Wiley"/>
    <s v="ISNI:0000000403801313"/>
    <s v="Wiley Online Library"/>
    <s v="10.1111/(ISSN)1365-2435"/>
    <s v="Wiley:FEC"/>
    <s v="0269-8463"/>
    <x v="270"/>
    <m/>
    <x v="12"/>
    <x v="1"/>
    <x v="37"/>
    <n v="0"/>
    <n v="2"/>
    <n v="5"/>
    <n v="1"/>
    <n v="3"/>
    <n v="3"/>
    <n v="0"/>
    <n v="0"/>
    <n v="6"/>
    <n v="24"/>
    <n v="4"/>
    <n v="1"/>
  </r>
  <r>
    <x v="270"/>
    <s v="Wiley"/>
    <s v="ISNI:0000000403801313"/>
    <s v="Wiley Online Library"/>
    <s v="10.1111/(ISSN)1365-2435"/>
    <s v="Wiley:FEC"/>
    <s v="0269-8463"/>
    <x v="270"/>
    <m/>
    <x v="13"/>
    <x v="0"/>
    <x v="6"/>
    <n v="1"/>
    <n v="1"/>
    <n v="1"/>
    <n v="1"/>
    <n v="1"/>
    <n v="0"/>
    <n v="0"/>
    <n v="2"/>
    <n v="2"/>
    <n v="1"/>
    <n v="0"/>
    <n v="0"/>
  </r>
  <r>
    <x v="270"/>
    <s v="Wiley"/>
    <s v="ISNI:0000000403801313"/>
    <s v="Wiley Online Library"/>
    <s v="10.1111/(ISSN)1365-2435"/>
    <s v="Wiley:FEC"/>
    <s v="0269-8463"/>
    <x v="270"/>
    <m/>
    <x v="13"/>
    <x v="1"/>
    <x v="9"/>
    <n v="1"/>
    <n v="1"/>
    <n v="3"/>
    <n v="2"/>
    <n v="1"/>
    <n v="0"/>
    <n v="0"/>
    <n v="2"/>
    <n v="2"/>
    <n v="1"/>
    <n v="0"/>
    <n v="0"/>
  </r>
  <r>
    <x v="270"/>
    <s v="Wiley"/>
    <s v="ISNI:0000000403801313"/>
    <s v="Wiley Online Library"/>
    <s v="10.1111/(ISSN)1365-2435"/>
    <s v="Wiley:FEC"/>
    <s v="0269-8463"/>
    <x v="270"/>
    <m/>
    <x v="14"/>
    <x v="0"/>
    <x v="7"/>
    <n v="0"/>
    <n v="0"/>
    <n v="0"/>
    <n v="0"/>
    <n v="0"/>
    <n v="1"/>
    <n v="0"/>
    <n v="0"/>
    <n v="3"/>
    <n v="0"/>
    <n v="0"/>
    <n v="0"/>
  </r>
  <r>
    <x v="270"/>
    <s v="Wiley"/>
    <s v="ISNI:0000000403801313"/>
    <s v="Wiley Online Library"/>
    <s v="10.1111/(ISSN)1365-2435"/>
    <s v="Wiley:FEC"/>
    <s v="0269-8463"/>
    <x v="270"/>
    <m/>
    <x v="14"/>
    <x v="1"/>
    <x v="8"/>
    <n v="0"/>
    <n v="0"/>
    <n v="0"/>
    <n v="0"/>
    <n v="0"/>
    <n v="2"/>
    <n v="0"/>
    <n v="0"/>
    <n v="4"/>
    <n v="0"/>
    <n v="0"/>
    <n v="0"/>
  </r>
  <r>
    <x v="270"/>
    <s v="Wiley"/>
    <s v="ISNI:0000000403801313"/>
    <s v="Wiley Online Library"/>
    <s v="10.1111/(ISSN)1365-2435"/>
    <s v="Wiley:FEC"/>
    <s v="0269-8463"/>
    <x v="270"/>
    <m/>
    <x v="15"/>
    <x v="0"/>
    <x v="15"/>
    <n v="0"/>
    <n v="3"/>
    <n v="6"/>
    <n v="1"/>
    <n v="1"/>
    <n v="1"/>
    <n v="0"/>
    <n v="0"/>
    <n v="0"/>
    <n v="1"/>
    <n v="3"/>
    <n v="0"/>
  </r>
  <r>
    <x v="270"/>
    <s v="Wiley"/>
    <s v="ISNI:0000000403801313"/>
    <s v="Wiley Online Library"/>
    <s v="10.1111/(ISSN)1365-2435"/>
    <s v="Wiley:FEC"/>
    <s v="0269-8463"/>
    <x v="270"/>
    <m/>
    <x v="15"/>
    <x v="1"/>
    <x v="19"/>
    <n v="0"/>
    <n v="4"/>
    <n v="8"/>
    <n v="2"/>
    <n v="1"/>
    <n v="1"/>
    <n v="0"/>
    <n v="0"/>
    <n v="0"/>
    <n v="1"/>
    <n v="3"/>
    <n v="0"/>
  </r>
  <r>
    <x v="270"/>
    <s v="Wiley"/>
    <s v="ISNI:0000000403801313"/>
    <s v="Wiley Online Library"/>
    <s v="10.1111/(ISSN)1365-2435"/>
    <s v="Wiley:FEC"/>
    <s v="0269-8463"/>
    <x v="270"/>
    <m/>
    <x v="16"/>
    <x v="0"/>
    <x v="11"/>
    <n v="3"/>
    <n v="6"/>
    <n v="1"/>
    <n v="1"/>
    <n v="1"/>
    <n v="1"/>
    <n v="0"/>
    <n v="0"/>
    <n v="0"/>
    <n v="2"/>
    <n v="4"/>
    <n v="0"/>
  </r>
  <r>
    <x v="270"/>
    <s v="Wiley"/>
    <s v="ISNI:0000000403801313"/>
    <s v="Wiley Online Library"/>
    <s v="10.1111/(ISSN)1365-2435"/>
    <s v="Wiley:FEC"/>
    <s v="0269-8463"/>
    <x v="270"/>
    <m/>
    <x v="16"/>
    <x v="1"/>
    <x v="58"/>
    <n v="6"/>
    <n v="12"/>
    <n v="1"/>
    <n v="1"/>
    <n v="1"/>
    <n v="1"/>
    <n v="0"/>
    <n v="0"/>
    <n v="0"/>
    <n v="2"/>
    <n v="4"/>
    <n v="0"/>
  </r>
  <r>
    <x v="270"/>
    <s v="Wiley"/>
    <s v="ISNI:0000000403801313"/>
    <s v="Wiley Online Library"/>
    <s v="10.1111/(ISSN)1365-2435"/>
    <s v="Wiley:FEC"/>
    <s v="0269-8463"/>
    <x v="270"/>
    <m/>
    <x v="17"/>
    <x v="0"/>
    <x v="8"/>
    <n v="0"/>
    <n v="1"/>
    <n v="1"/>
    <n v="0"/>
    <n v="0"/>
    <n v="1"/>
    <n v="0"/>
    <n v="0"/>
    <n v="0"/>
    <n v="1"/>
    <n v="1"/>
    <n v="1"/>
  </r>
  <r>
    <x v="270"/>
    <s v="Wiley"/>
    <s v="ISNI:0000000403801313"/>
    <s v="Wiley Online Library"/>
    <s v="10.1111/(ISSN)1365-2435"/>
    <s v="Wiley:FEC"/>
    <s v="0269-8463"/>
    <x v="270"/>
    <m/>
    <x v="17"/>
    <x v="1"/>
    <x v="8"/>
    <n v="0"/>
    <n v="1"/>
    <n v="1"/>
    <n v="0"/>
    <n v="0"/>
    <n v="1"/>
    <n v="0"/>
    <n v="0"/>
    <n v="0"/>
    <n v="1"/>
    <n v="1"/>
    <n v="1"/>
  </r>
  <r>
    <x v="270"/>
    <s v="Wiley"/>
    <s v="ISNI:0000000403801313"/>
    <s v="Wiley Online Library"/>
    <s v="10.1111/(ISSN)1365-2435"/>
    <s v="Wiley:FEC"/>
    <s v="0269-8463"/>
    <x v="270"/>
    <m/>
    <x v="18"/>
    <x v="0"/>
    <x v="30"/>
    <n v="1"/>
    <n v="2"/>
    <n v="3"/>
    <n v="3"/>
    <n v="1"/>
    <n v="0"/>
    <n v="0"/>
    <n v="1"/>
    <n v="1"/>
    <n v="3"/>
    <n v="7"/>
    <n v="0"/>
  </r>
  <r>
    <x v="270"/>
    <s v="Wiley"/>
    <s v="ISNI:0000000403801313"/>
    <s v="Wiley Online Library"/>
    <s v="10.1111/(ISSN)1365-2435"/>
    <s v="Wiley:FEC"/>
    <s v="0269-8463"/>
    <x v="270"/>
    <m/>
    <x v="18"/>
    <x v="1"/>
    <x v="58"/>
    <n v="1"/>
    <n v="4"/>
    <n v="4"/>
    <n v="3"/>
    <n v="1"/>
    <n v="0"/>
    <n v="0"/>
    <n v="1"/>
    <n v="1"/>
    <n v="5"/>
    <n v="8"/>
    <n v="0"/>
  </r>
  <r>
    <x v="270"/>
    <s v="Wiley"/>
    <s v="ISNI:0000000403801313"/>
    <s v="Wiley Online Library"/>
    <s v="10.1111/(ISSN)1365-2435"/>
    <s v="Wiley:FEC"/>
    <s v="0269-8463"/>
    <x v="270"/>
    <m/>
    <x v="19"/>
    <x v="0"/>
    <x v="30"/>
    <n v="0"/>
    <n v="0"/>
    <n v="0"/>
    <n v="4"/>
    <n v="2"/>
    <n v="3"/>
    <n v="0"/>
    <n v="2"/>
    <n v="7"/>
    <n v="1"/>
    <n v="1"/>
    <n v="2"/>
  </r>
  <r>
    <x v="270"/>
    <s v="Wiley"/>
    <s v="ISNI:0000000403801313"/>
    <s v="Wiley Online Library"/>
    <s v="10.1111/(ISSN)1365-2435"/>
    <s v="Wiley:FEC"/>
    <s v="0269-8463"/>
    <x v="270"/>
    <m/>
    <x v="19"/>
    <x v="1"/>
    <x v="32"/>
    <n v="0"/>
    <n v="0"/>
    <n v="0"/>
    <n v="5"/>
    <n v="2"/>
    <n v="4"/>
    <n v="0"/>
    <n v="3"/>
    <n v="9"/>
    <n v="1"/>
    <n v="1"/>
    <n v="2"/>
  </r>
  <r>
    <x v="270"/>
    <s v="Wiley"/>
    <s v="ISNI:0000000403801313"/>
    <s v="Wiley Online Library"/>
    <s v="10.1111/(ISSN)1365-2435"/>
    <s v="Wiley:FEC"/>
    <s v="0269-8463"/>
    <x v="270"/>
    <m/>
    <x v="20"/>
    <x v="0"/>
    <x v="19"/>
    <n v="0"/>
    <n v="1"/>
    <n v="5"/>
    <n v="6"/>
    <n v="1"/>
    <n v="1"/>
    <n v="1"/>
    <n v="2"/>
    <n v="0"/>
    <n v="0"/>
    <n v="1"/>
    <n v="2"/>
  </r>
  <r>
    <x v="270"/>
    <s v="Wiley"/>
    <s v="ISNI:0000000403801313"/>
    <s v="Wiley Online Library"/>
    <s v="10.1111/(ISSN)1365-2435"/>
    <s v="Wiley:FEC"/>
    <s v="0269-8463"/>
    <x v="270"/>
    <m/>
    <x v="20"/>
    <x v="1"/>
    <x v="13"/>
    <n v="0"/>
    <n v="1"/>
    <n v="7"/>
    <n v="9"/>
    <n v="2"/>
    <n v="2"/>
    <n v="2"/>
    <n v="4"/>
    <n v="0"/>
    <n v="0"/>
    <n v="3"/>
    <n v="4"/>
  </r>
  <r>
    <x v="271"/>
    <s v="Wiley"/>
    <s v="ISNI:0000000403801313"/>
    <s v="Wiley Online Library"/>
    <s v="10.1111/(ISSN)1472-8206"/>
    <s v="Wiley:FCP"/>
    <s v="0767-3981"/>
    <x v="271"/>
    <m/>
    <x v="22"/>
    <x v="0"/>
    <x v="0"/>
    <n v="0"/>
    <n v="0"/>
    <n v="0"/>
    <n v="0"/>
    <n v="0"/>
    <n v="0"/>
    <n v="0"/>
    <n v="0"/>
    <n v="0"/>
    <n v="0"/>
    <n v="1"/>
    <n v="0"/>
  </r>
  <r>
    <x v="271"/>
    <s v="Wiley"/>
    <s v="ISNI:0000000403801313"/>
    <s v="Wiley Online Library"/>
    <s v="10.1111/(ISSN)1472-8206"/>
    <s v="Wiley:FCP"/>
    <s v="0767-3981"/>
    <x v="271"/>
    <m/>
    <x v="22"/>
    <x v="1"/>
    <x v="1"/>
    <n v="0"/>
    <n v="0"/>
    <n v="0"/>
    <n v="0"/>
    <n v="0"/>
    <n v="0"/>
    <n v="0"/>
    <n v="0"/>
    <n v="0"/>
    <n v="0"/>
    <n v="2"/>
    <n v="0"/>
  </r>
  <r>
    <x v="272"/>
    <s v="Wiley"/>
    <s v="ISNI:0000000403801313"/>
    <s v="Wiley Online Library"/>
    <s v="10.1111/(ISSN)1468-0424"/>
    <s v="Wiley:GEND"/>
    <s v="0953-5233"/>
    <x v="272"/>
    <m/>
    <x v="4"/>
    <x v="0"/>
    <x v="0"/>
    <n v="0"/>
    <n v="1"/>
    <n v="0"/>
    <n v="0"/>
    <n v="0"/>
    <n v="0"/>
    <n v="0"/>
    <n v="0"/>
    <n v="0"/>
    <n v="0"/>
    <n v="0"/>
    <n v="0"/>
  </r>
  <r>
    <x v="272"/>
    <s v="Wiley"/>
    <s v="ISNI:0000000403801313"/>
    <s v="Wiley Online Library"/>
    <s v="10.1111/(ISSN)1468-0424"/>
    <s v="Wiley:GEND"/>
    <s v="0953-5233"/>
    <x v="272"/>
    <m/>
    <x v="4"/>
    <x v="1"/>
    <x v="0"/>
    <n v="0"/>
    <n v="1"/>
    <n v="0"/>
    <n v="0"/>
    <n v="0"/>
    <n v="0"/>
    <n v="0"/>
    <n v="0"/>
    <n v="0"/>
    <n v="0"/>
    <n v="0"/>
    <n v="0"/>
  </r>
  <r>
    <x v="273"/>
    <s v="Wiley"/>
    <s v="ISNI:0000000403801313"/>
    <s v="Wiley Online Library"/>
    <s v="10.1002/(ISSN)1520-6548"/>
    <s v="Wiley:GEA"/>
    <s v="0883-6353"/>
    <x v="273"/>
    <m/>
    <x v="9"/>
    <x v="0"/>
    <x v="0"/>
    <n v="0"/>
    <n v="0"/>
    <n v="0"/>
    <n v="0"/>
    <n v="0"/>
    <n v="0"/>
    <n v="0"/>
    <n v="0"/>
    <n v="0"/>
    <n v="0"/>
    <n v="1"/>
    <n v="0"/>
  </r>
  <r>
    <x v="273"/>
    <s v="Wiley"/>
    <s v="ISNI:0000000403801313"/>
    <s v="Wiley Online Library"/>
    <s v="10.1002/(ISSN)1520-6548"/>
    <s v="Wiley:GEA"/>
    <s v="0883-6353"/>
    <x v="273"/>
    <m/>
    <x v="9"/>
    <x v="1"/>
    <x v="0"/>
    <n v="0"/>
    <n v="0"/>
    <n v="0"/>
    <n v="0"/>
    <n v="0"/>
    <n v="0"/>
    <n v="0"/>
    <n v="0"/>
    <n v="0"/>
    <n v="0"/>
    <n v="1"/>
    <n v="0"/>
  </r>
  <r>
    <x v="274"/>
    <s v="Wiley"/>
    <s v="ISNI:0000000403801313"/>
    <s v="Wiley Online Library"/>
    <s v="10.1111/(ISSN)1472-4669"/>
    <s v="Wiley:GBI"/>
    <s v="1472-4677"/>
    <x v="274"/>
    <m/>
    <x v="8"/>
    <x v="0"/>
    <x v="7"/>
    <n v="2"/>
    <n v="1"/>
    <n v="0"/>
    <n v="0"/>
    <n v="0"/>
    <n v="0"/>
    <n v="0"/>
    <n v="0"/>
    <n v="1"/>
    <n v="0"/>
    <n v="0"/>
    <n v="0"/>
  </r>
  <r>
    <x v="274"/>
    <s v="Wiley"/>
    <s v="ISNI:0000000403801313"/>
    <s v="Wiley Online Library"/>
    <s v="10.1111/(ISSN)1472-4669"/>
    <s v="Wiley:GBI"/>
    <s v="1472-4677"/>
    <x v="274"/>
    <m/>
    <x v="8"/>
    <x v="1"/>
    <x v="8"/>
    <n v="4"/>
    <n v="1"/>
    <n v="0"/>
    <n v="0"/>
    <n v="0"/>
    <n v="0"/>
    <n v="0"/>
    <n v="0"/>
    <n v="1"/>
    <n v="0"/>
    <n v="0"/>
    <n v="0"/>
  </r>
  <r>
    <x v="274"/>
    <s v="Wiley"/>
    <s v="ISNI:0000000403801313"/>
    <s v="Wiley Online Library"/>
    <s v="10.1111/(ISSN)1472-4669"/>
    <s v="Wiley:GBI"/>
    <s v="1472-4677"/>
    <x v="274"/>
    <m/>
    <x v="12"/>
    <x v="0"/>
    <x v="0"/>
    <n v="0"/>
    <n v="0"/>
    <n v="0"/>
    <n v="0"/>
    <n v="0"/>
    <n v="0"/>
    <n v="0"/>
    <n v="0"/>
    <n v="0"/>
    <n v="1"/>
    <n v="0"/>
    <n v="0"/>
  </r>
  <r>
    <x v="274"/>
    <s v="Wiley"/>
    <s v="ISNI:0000000403801313"/>
    <s v="Wiley Online Library"/>
    <s v="10.1111/(ISSN)1472-4669"/>
    <s v="Wiley:GBI"/>
    <s v="1472-4677"/>
    <x v="274"/>
    <m/>
    <x v="12"/>
    <x v="1"/>
    <x v="1"/>
    <n v="0"/>
    <n v="0"/>
    <n v="0"/>
    <n v="0"/>
    <n v="0"/>
    <n v="0"/>
    <n v="0"/>
    <n v="0"/>
    <n v="0"/>
    <n v="2"/>
    <n v="0"/>
    <n v="0"/>
  </r>
  <r>
    <x v="274"/>
    <s v="Wiley"/>
    <s v="ISNI:0000000403801313"/>
    <s v="Wiley Online Library"/>
    <s v="10.1111/(ISSN)1472-4669"/>
    <s v="Wiley:GBI"/>
    <s v="1472-4677"/>
    <x v="274"/>
    <m/>
    <x v="13"/>
    <x v="0"/>
    <x v="0"/>
    <n v="0"/>
    <n v="0"/>
    <n v="0"/>
    <n v="0"/>
    <n v="0"/>
    <n v="0"/>
    <n v="0"/>
    <n v="0"/>
    <n v="0"/>
    <n v="1"/>
    <n v="0"/>
    <n v="0"/>
  </r>
  <r>
    <x v="274"/>
    <s v="Wiley"/>
    <s v="ISNI:0000000403801313"/>
    <s v="Wiley Online Library"/>
    <s v="10.1111/(ISSN)1472-4669"/>
    <s v="Wiley:GBI"/>
    <s v="1472-4677"/>
    <x v="274"/>
    <m/>
    <x v="13"/>
    <x v="1"/>
    <x v="1"/>
    <n v="0"/>
    <n v="0"/>
    <n v="0"/>
    <n v="0"/>
    <n v="0"/>
    <n v="0"/>
    <n v="0"/>
    <n v="0"/>
    <n v="0"/>
    <n v="2"/>
    <n v="0"/>
    <n v="0"/>
  </r>
  <r>
    <x v="274"/>
    <s v="Wiley"/>
    <s v="ISNI:0000000403801313"/>
    <s v="Wiley Online Library"/>
    <s v="10.1111/(ISSN)1472-4669"/>
    <s v="Wiley:GBI"/>
    <s v="1472-4677"/>
    <x v="274"/>
    <m/>
    <x v="15"/>
    <x v="0"/>
    <x v="1"/>
    <n v="0"/>
    <n v="1"/>
    <n v="1"/>
    <n v="0"/>
    <n v="0"/>
    <n v="0"/>
    <n v="0"/>
    <n v="0"/>
    <n v="0"/>
    <n v="0"/>
    <n v="0"/>
    <n v="0"/>
  </r>
  <r>
    <x v="274"/>
    <s v="Wiley"/>
    <s v="ISNI:0000000403801313"/>
    <s v="Wiley Online Library"/>
    <s v="10.1111/(ISSN)1472-4669"/>
    <s v="Wiley:GBI"/>
    <s v="1472-4677"/>
    <x v="274"/>
    <m/>
    <x v="15"/>
    <x v="1"/>
    <x v="1"/>
    <n v="0"/>
    <n v="1"/>
    <n v="1"/>
    <n v="0"/>
    <n v="0"/>
    <n v="0"/>
    <n v="0"/>
    <n v="0"/>
    <n v="0"/>
    <n v="0"/>
    <n v="0"/>
    <n v="0"/>
  </r>
  <r>
    <x v="274"/>
    <s v="Wiley"/>
    <s v="ISNI:0000000403801313"/>
    <s v="Wiley Online Library"/>
    <s v="10.1111/(ISSN)1472-4669"/>
    <s v="Wiley:GBI"/>
    <s v="1472-4677"/>
    <x v="274"/>
    <m/>
    <x v="19"/>
    <x v="0"/>
    <x v="0"/>
    <n v="0"/>
    <n v="0"/>
    <n v="0"/>
    <n v="0"/>
    <n v="0"/>
    <n v="0"/>
    <n v="0"/>
    <n v="0"/>
    <n v="1"/>
    <n v="0"/>
    <n v="0"/>
    <n v="0"/>
  </r>
  <r>
    <x v="274"/>
    <s v="Wiley"/>
    <s v="ISNI:0000000403801313"/>
    <s v="Wiley Online Library"/>
    <s v="10.1111/(ISSN)1472-4669"/>
    <s v="Wiley:GBI"/>
    <s v="1472-4677"/>
    <x v="274"/>
    <m/>
    <x v="19"/>
    <x v="1"/>
    <x v="0"/>
    <n v="0"/>
    <n v="0"/>
    <n v="0"/>
    <n v="0"/>
    <n v="0"/>
    <n v="0"/>
    <n v="0"/>
    <n v="0"/>
    <n v="1"/>
    <n v="0"/>
    <n v="0"/>
    <n v="0"/>
  </r>
  <r>
    <x v="275"/>
    <s v="Wiley"/>
    <s v="ISNI:0000000403801313"/>
    <s v="Wiley Online Library"/>
    <s v="10.1002/(ISSN)1525-2027"/>
    <s v="Wiley:GGG3"/>
    <s v="1525-2027"/>
    <x v="275"/>
    <m/>
    <x v="21"/>
    <x v="0"/>
    <x v="0"/>
    <n v="0"/>
    <n v="0"/>
    <n v="1"/>
    <n v="0"/>
    <n v="0"/>
    <n v="0"/>
    <n v="0"/>
    <n v="0"/>
    <n v="0"/>
    <n v="0"/>
    <n v="0"/>
    <n v="0"/>
  </r>
  <r>
    <x v="275"/>
    <s v="Wiley"/>
    <s v="ISNI:0000000403801313"/>
    <s v="Wiley Online Library"/>
    <s v="10.1002/(ISSN)1525-2027"/>
    <s v="Wiley:GGG3"/>
    <s v="1525-2027"/>
    <x v="275"/>
    <m/>
    <x v="21"/>
    <x v="1"/>
    <x v="0"/>
    <n v="0"/>
    <n v="0"/>
    <n v="1"/>
    <n v="0"/>
    <n v="0"/>
    <n v="0"/>
    <n v="0"/>
    <n v="0"/>
    <n v="0"/>
    <n v="0"/>
    <n v="0"/>
    <n v="0"/>
  </r>
  <r>
    <x v="275"/>
    <s v="Wiley"/>
    <s v="ISNI:0000000403801313"/>
    <s v="Wiley Online Library"/>
    <s v="10.1002/(ISSN)1525-2027"/>
    <s v="Wiley:GGG3"/>
    <s v="1525-2027"/>
    <x v="275"/>
    <m/>
    <x v="25"/>
    <x v="0"/>
    <x v="0"/>
    <n v="0"/>
    <n v="0"/>
    <n v="0"/>
    <n v="0"/>
    <n v="1"/>
    <n v="0"/>
    <n v="0"/>
    <n v="0"/>
    <n v="0"/>
    <n v="0"/>
    <n v="0"/>
    <n v="0"/>
  </r>
  <r>
    <x v="275"/>
    <s v="Wiley"/>
    <s v="ISNI:0000000403801313"/>
    <s v="Wiley Online Library"/>
    <s v="10.1002/(ISSN)1525-2027"/>
    <s v="Wiley:GGG3"/>
    <s v="1525-2027"/>
    <x v="275"/>
    <m/>
    <x v="25"/>
    <x v="1"/>
    <x v="0"/>
    <n v="0"/>
    <n v="0"/>
    <n v="0"/>
    <n v="0"/>
    <n v="1"/>
    <n v="0"/>
    <n v="0"/>
    <n v="0"/>
    <n v="0"/>
    <n v="0"/>
    <n v="0"/>
    <n v="0"/>
  </r>
  <r>
    <x v="275"/>
    <s v="Wiley"/>
    <s v="ISNI:0000000403801313"/>
    <s v="Wiley Online Library"/>
    <s v="10.1002/(ISSN)1525-2027"/>
    <s v="Wiley:GGG3"/>
    <s v="1525-2027"/>
    <x v="275"/>
    <m/>
    <x v="15"/>
    <x v="0"/>
    <x v="0"/>
    <n v="0"/>
    <n v="0"/>
    <n v="1"/>
    <n v="0"/>
    <n v="0"/>
    <n v="0"/>
    <n v="0"/>
    <n v="0"/>
    <n v="0"/>
    <n v="0"/>
    <n v="0"/>
    <n v="0"/>
  </r>
  <r>
    <x v="275"/>
    <s v="Wiley"/>
    <s v="ISNI:0000000403801313"/>
    <s v="Wiley Online Library"/>
    <s v="10.1002/(ISSN)1525-2027"/>
    <s v="Wiley:GGG3"/>
    <s v="1525-2027"/>
    <x v="275"/>
    <m/>
    <x v="15"/>
    <x v="1"/>
    <x v="0"/>
    <n v="0"/>
    <n v="0"/>
    <n v="1"/>
    <n v="0"/>
    <n v="0"/>
    <n v="0"/>
    <n v="0"/>
    <n v="0"/>
    <n v="0"/>
    <n v="0"/>
    <n v="0"/>
    <n v="0"/>
  </r>
  <r>
    <x v="275"/>
    <s v="Wiley"/>
    <s v="ISNI:0000000403801313"/>
    <s v="Wiley Online Library"/>
    <s v="10.1002/(ISSN)1525-2027"/>
    <s v="Wiley:GGG3"/>
    <s v="1525-2027"/>
    <x v="275"/>
    <m/>
    <x v="17"/>
    <x v="0"/>
    <x v="0"/>
    <n v="0"/>
    <n v="0"/>
    <n v="0"/>
    <n v="0"/>
    <n v="0"/>
    <n v="0"/>
    <n v="0"/>
    <n v="0"/>
    <n v="0"/>
    <n v="1"/>
    <n v="0"/>
    <n v="0"/>
  </r>
  <r>
    <x v="275"/>
    <s v="Wiley"/>
    <s v="ISNI:0000000403801313"/>
    <s v="Wiley Online Library"/>
    <s v="10.1002/(ISSN)1525-2027"/>
    <s v="Wiley:GGG3"/>
    <s v="1525-2027"/>
    <x v="275"/>
    <m/>
    <x v="17"/>
    <x v="1"/>
    <x v="0"/>
    <n v="0"/>
    <n v="0"/>
    <n v="0"/>
    <n v="0"/>
    <n v="0"/>
    <n v="0"/>
    <n v="0"/>
    <n v="0"/>
    <n v="0"/>
    <n v="1"/>
    <n v="0"/>
    <n v="0"/>
  </r>
  <r>
    <x v="276"/>
    <s v="Wiley"/>
    <s v="ISNI:0000000403801313"/>
    <s v="Wiley Online Library"/>
    <s v="10.1111/(ISSN)1538-4632"/>
    <s v="Wiley:GEAN"/>
    <s v="0016-7363"/>
    <x v="276"/>
    <m/>
    <x v="49"/>
    <x v="0"/>
    <x v="1"/>
    <n v="0"/>
    <n v="0"/>
    <n v="0"/>
    <n v="2"/>
    <n v="0"/>
    <n v="0"/>
    <n v="0"/>
    <n v="0"/>
    <n v="0"/>
    <n v="0"/>
    <n v="0"/>
    <n v="0"/>
  </r>
  <r>
    <x v="276"/>
    <s v="Wiley"/>
    <s v="ISNI:0000000403801313"/>
    <s v="Wiley Online Library"/>
    <s v="10.1111/(ISSN)1538-4632"/>
    <s v="Wiley:GEAN"/>
    <s v="0016-7363"/>
    <x v="276"/>
    <m/>
    <x v="49"/>
    <x v="1"/>
    <x v="1"/>
    <n v="0"/>
    <n v="0"/>
    <n v="0"/>
    <n v="2"/>
    <n v="0"/>
    <n v="0"/>
    <n v="0"/>
    <n v="0"/>
    <n v="0"/>
    <n v="0"/>
    <n v="0"/>
    <n v="0"/>
  </r>
  <r>
    <x v="276"/>
    <s v="Wiley"/>
    <s v="ISNI:0000000403801313"/>
    <s v="Wiley Online Library"/>
    <s v="10.1111/(ISSN)1538-4632"/>
    <s v="Wiley:GEAN"/>
    <s v="0016-7363"/>
    <x v="276"/>
    <m/>
    <x v="41"/>
    <x v="0"/>
    <x v="1"/>
    <n v="0"/>
    <n v="0"/>
    <n v="0"/>
    <n v="0"/>
    <n v="1"/>
    <n v="0"/>
    <n v="0"/>
    <n v="0"/>
    <n v="1"/>
    <n v="0"/>
    <n v="0"/>
    <n v="0"/>
  </r>
  <r>
    <x v="276"/>
    <s v="Wiley"/>
    <s v="ISNI:0000000403801313"/>
    <s v="Wiley Online Library"/>
    <s v="10.1111/(ISSN)1538-4632"/>
    <s v="Wiley:GEAN"/>
    <s v="0016-7363"/>
    <x v="276"/>
    <m/>
    <x v="41"/>
    <x v="1"/>
    <x v="2"/>
    <n v="0"/>
    <n v="0"/>
    <n v="0"/>
    <n v="0"/>
    <n v="1"/>
    <n v="0"/>
    <n v="0"/>
    <n v="0"/>
    <n v="2"/>
    <n v="0"/>
    <n v="0"/>
    <n v="0"/>
  </r>
  <r>
    <x v="276"/>
    <s v="Wiley"/>
    <s v="ISNI:0000000403801313"/>
    <s v="Wiley Online Library"/>
    <s v="10.1111/(ISSN)1538-4632"/>
    <s v="Wiley:GEAN"/>
    <s v="0016-7363"/>
    <x v="276"/>
    <m/>
    <x v="51"/>
    <x v="0"/>
    <x v="0"/>
    <n v="0"/>
    <n v="0"/>
    <n v="0"/>
    <n v="0"/>
    <n v="1"/>
    <n v="0"/>
    <n v="0"/>
    <n v="0"/>
    <n v="0"/>
    <n v="0"/>
    <n v="0"/>
    <n v="0"/>
  </r>
  <r>
    <x v="276"/>
    <s v="Wiley"/>
    <s v="ISNI:0000000403801313"/>
    <s v="Wiley Online Library"/>
    <s v="10.1111/(ISSN)1538-4632"/>
    <s v="Wiley:GEAN"/>
    <s v="0016-7363"/>
    <x v="276"/>
    <m/>
    <x v="51"/>
    <x v="1"/>
    <x v="0"/>
    <n v="0"/>
    <n v="0"/>
    <n v="0"/>
    <n v="0"/>
    <n v="1"/>
    <n v="0"/>
    <n v="0"/>
    <n v="0"/>
    <n v="0"/>
    <n v="0"/>
    <n v="0"/>
    <n v="0"/>
  </r>
  <r>
    <x v="277"/>
    <s v="Wiley"/>
    <s v="ISNI:0000000403801313"/>
    <s v="Wiley Online Library"/>
    <s v="10.1111/(ISSN)1745-5871"/>
    <s v="Wiley:GEOR"/>
    <s v="1745-5863"/>
    <x v="277"/>
    <m/>
    <x v="11"/>
    <x v="0"/>
    <x v="0"/>
    <n v="0"/>
    <n v="0"/>
    <n v="0"/>
    <n v="0"/>
    <n v="0"/>
    <n v="0"/>
    <n v="0"/>
    <n v="0"/>
    <n v="0"/>
    <n v="0"/>
    <n v="1"/>
    <n v="0"/>
  </r>
  <r>
    <x v="277"/>
    <s v="Wiley"/>
    <s v="ISNI:0000000403801313"/>
    <s v="Wiley Online Library"/>
    <s v="10.1111/(ISSN)1745-5871"/>
    <s v="Wiley:GEOR"/>
    <s v="1745-5863"/>
    <x v="277"/>
    <m/>
    <x v="11"/>
    <x v="1"/>
    <x v="0"/>
    <n v="0"/>
    <n v="0"/>
    <n v="0"/>
    <n v="0"/>
    <n v="0"/>
    <n v="0"/>
    <n v="0"/>
    <n v="0"/>
    <n v="0"/>
    <n v="0"/>
    <n v="1"/>
    <n v="0"/>
  </r>
  <r>
    <x v="277"/>
    <s v="Wiley"/>
    <s v="ISNI:0000000403801313"/>
    <s v="Wiley Online Library"/>
    <s v="10.1111/(ISSN)1745-5871"/>
    <s v="Wiley:GEOR"/>
    <s v="1745-5863"/>
    <x v="277"/>
    <m/>
    <x v="15"/>
    <x v="0"/>
    <x v="1"/>
    <n v="0"/>
    <n v="1"/>
    <n v="0"/>
    <n v="0"/>
    <n v="0"/>
    <n v="0"/>
    <n v="1"/>
    <n v="0"/>
    <n v="0"/>
    <n v="0"/>
    <n v="0"/>
    <n v="0"/>
  </r>
  <r>
    <x v="277"/>
    <s v="Wiley"/>
    <s v="ISNI:0000000403801313"/>
    <s v="Wiley Online Library"/>
    <s v="10.1111/(ISSN)1745-5871"/>
    <s v="Wiley:GEOR"/>
    <s v="1745-5863"/>
    <x v="277"/>
    <m/>
    <x v="15"/>
    <x v="1"/>
    <x v="1"/>
    <n v="0"/>
    <n v="1"/>
    <n v="0"/>
    <n v="0"/>
    <n v="0"/>
    <n v="0"/>
    <n v="1"/>
    <n v="0"/>
    <n v="0"/>
    <n v="0"/>
    <n v="0"/>
    <n v="0"/>
  </r>
  <r>
    <x v="278"/>
    <s v="Wiley"/>
    <s v="ISNI:0000000403801313"/>
    <s v="Wiley Online Library"/>
    <s v="10.1001/(ISSN)1931-0846"/>
    <s v="Wiley:GERE"/>
    <s v="0016-7428"/>
    <x v="278"/>
    <m/>
    <x v="22"/>
    <x v="0"/>
    <x v="2"/>
    <n v="0"/>
    <n v="0"/>
    <n v="0"/>
    <n v="0"/>
    <n v="0"/>
    <n v="2"/>
    <n v="0"/>
    <n v="0"/>
    <n v="0"/>
    <n v="1"/>
    <n v="0"/>
    <n v="0"/>
  </r>
  <r>
    <x v="278"/>
    <s v="Wiley"/>
    <s v="ISNI:0000000403801313"/>
    <s v="Wiley Online Library"/>
    <s v="10.1001/(ISSN)1931-0846"/>
    <s v="Wiley:GERE"/>
    <s v="0016-7428"/>
    <x v="278"/>
    <m/>
    <x v="22"/>
    <x v="1"/>
    <x v="2"/>
    <n v="0"/>
    <n v="0"/>
    <n v="0"/>
    <n v="0"/>
    <n v="0"/>
    <n v="2"/>
    <n v="0"/>
    <n v="0"/>
    <n v="0"/>
    <n v="1"/>
    <n v="0"/>
    <n v="0"/>
  </r>
  <r>
    <x v="278"/>
    <s v="Wiley"/>
    <s v="ISNI:0000000403801313"/>
    <s v="Wiley Online Library"/>
    <s v="10.1001/(ISSN)1931-0846"/>
    <s v="Wiley:GERE"/>
    <s v="0016-7428"/>
    <x v="278"/>
    <m/>
    <x v="7"/>
    <x v="0"/>
    <x v="0"/>
    <n v="0"/>
    <n v="1"/>
    <n v="0"/>
    <n v="0"/>
    <n v="0"/>
    <n v="0"/>
    <n v="0"/>
    <n v="0"/>
    <n v="0"/>
    <n v="0"/>
    <n v="0"/>
    <n v="0"/>
  </r>
  <r>
    <x v="278"/>
    <s v="Wiley"/>
    <s v="ISNI:0000000403801313"/>
    <s v="Wiley Online Library"/>
    <s v="10.1001/(ISSN)1931-0846"/>
    <s v="Wiley:GERE"/>
    <s v="0016-7428"/>
    <x v="278"/>
    <m/>
    <x v="7"/>
    <x v="1"/>
    <x v="0"/>
    <n v="0"/>
    <n v="1"/>
    <n v="0"/>
    <n v="0"/>
    <n v="0"/>
    <n v="0"/>
    <n v="0"/>
    <n v="0"/>
    <n v="0"/>
    <n v="0"/>
    <n v="0"/>
    <n v="0"/>
  </r>
  <r>
    <x v="278"/>
    <s v="Wiley"/>
    <s v="ISNI:0000000403801313"/>
    <s v="Wiley Online Library"/>
    <s v="10.1001/(ISSN)1931-0846"/>
    <s v="Wiley:GERE"/>
    <s v="0016-7428"/>
    <x v="278"/>
    <m/>
    <x v="9"/>
    <x v="0"/>
    <x v="0"/>
    <n v="0"/>
    <n v="0"/>
    <n v="0"/>
    <n v="0"/>
    <n v="0"/>
    <n v="0"/>
    <n v="0"/>
    <n v="0"/>
    <n v="0"/>
    <n v="1"/>
    <n v="0"/>
    <n v="0"/>
  </r>
  <r>
    <x v="278"/>
    <s v="Wiley"/>
    <s v="ISNI:0000000403801313"/>
    <s v="Wiley Online Library"/>
    <s v="10.1001/(ISSN)1931-0846"/>
    <s v="Wiley:GERE"/>
    <s v="0016-7428"/>
    <x v="278"/>
    <m/>
    <x v="9"/>
    <x v="1"/>
    <x v="0"/>
    <n v="0"/>
    <n v="0"/>
    <n v="0"/>
    <n v="0"/>
    <n v="0"/>
    <n v="0"/>
    <n v="0"/>
    <n v="0"/>
    <n v="0"/>
    <n v="1"/>
    <n v="0"/>
    <n v="0"/>
  </r>
  <r>
    <x v="279"/>
    <s v="Wiley"/>
    <s v="ISNI:0000000403801313"/>
    <s v="Wiley Online Library"/>
    <s v="10.1111/(ISSN)1749-8198"/>
    <s v="Wiley:GEC3"/>
    <s v="1749-8198"/>
    <x v="279"/>
    <m/>
    <x v="22"/>
    <x v="0"/>
    <x v="0"/>
    <n v="0"/>
    <n v="0"/>
    <n v="0"/>
    <n v="0"/>
    <n v="0"/>
    <n v="0"/>
    <n v="0"/>
    <n v="0"/>
    <n v="0"/>
    <n v="0"/>
    <n v="0"/>
    <n v="1"/>
  </r>
  <r>
    <x v="279"/>
    <s v="Wiley"/>
    <s v="ISNI:0000000403801313"/>
    <s v="Wiley Online Library"/>
    <s v="10.1111/(ISSN)1749-8198"/>
    <s v="Wiley:GEC3"/>
    <s v="1749-8198"/>
    <x v="279"/>
    <m/>
    <x v="22"/>
    <x v="1"/>
    <x v="0"/>
    <n v="0"/>
    <n v="0"/>
    <n v="0"/>
    <n v="0"/>
    <n v="0"/>
    <n v="0"/>
    <n v="0"/>
    <n v="0"/>
    <n v="0"/>
    <n v="0"/>
    <n v="0"/>
    <n v="1"/>
  </r>
  <r>
    <x v="279"/>
    <s v="Wiley"/>
    <s v="ISNI:0000000403801313"/>
    <s v="Wiley Online Library"/>
    <s v="10.1111/(ISSN)1749-8198"/>
    <s v="Wiley:GEC3"/>
    <s v="1749-8198"/>
    <x v="279"/>
    <m/>
    <x v="6"/>
    <x v="0"/>
    <x v="8"/>
    <n v="3"/>
    <n v="2"/>
    <n v="0"/>
    <n v="0"/>
    <n v="0"/>
    <n v="0"/>
    <n v="0"/>
    <n v="0"/>
    <n v="0"/>
    <n v="1"/>
    <n v="0"/>
    <n v="0"/>
  </r>
  <r>
    <x v="279"/>
    <s v="Wiley"/>
    <s v="ISNI:0000000403801313"/>
    <s v="Wiley Online Library"/>
    <s v="10.1111/(ISSN)1749-8198"/>
    <s v="Wiley:GEC3"/>
    <s v="1749-8198"/>
    <x v="279"/>
    <m/>
    <x v="6"/>
    <x v="1"/>
    <x v="16"/>
    <n v="4"/>
    <n v="4"/>
    <n v="0"/>
    <n v="0"/>
    <n v="0"/>
    <n v="0"/>
    <n v="0"/>
    <n v="0"/>
    <n v="0"/>
    <n v="1"/>
    <n v="0"/>
    <n v="0"/>
  </r>
  <r>
    <x v="279"/>
    <s v="Wiley"/>
    <s v="ISNI:0000000403801313"/>
    <s v="Wiley Online Library"/>
    <s v="10.1111/(ISSN)1749-8198"/>
    <s v="Wiley:GEC3"/>
    <s v="1749-8198"/>
    <x v="279"/>
    <m/>
    <x v="7"/>
    <x v="0"/>
    <x v="2"/>
    <n v="1"/>
    <n v="0"/>
    <n v="0"/>
    <n v="0"/>
    <n v="0"/>
    <n v="0"/>
    <n v="0"/>
    <n v="0"/>
    <n v="1"/>
    <n v="0"/>
    <n v="0"/>
    <n v="1"/>
  </r>
  <r>
    <x v="279"/>
    <s v="Wiley"/>
    <s v="ISNI:0000000403801313"/>
    <s v="Wiley Online Library"/>
    <s v="10.1111/(ISSN)1749-8198"/>
    <s v="Wiley:GEC3"/>
    <s v="1749-8198"/>
    <x v="279"/>
    <m/>
    <x v="7"/>
    <x v="1"/>
    <x v="7"/>
    <n v="1"/>
    <n v="0"/>
    <n v="0"/>
    <n v="0"/>
    <n v="0"/>
    <n v="0"/>
    <n v="0"/>
    <n v="0"/>
    <n v="1"/>
    <n v="0"/>
    <n v="0"/>
    <n v="2"/>
  </r>
  <r>
    <x v="279"/>
    <s v="Wiley"/>
    <s v="ISNI:0000000403801313"/>
    <s v="Wiley Online Library"/>
    <s v="10.1111/(ISSN)1749-8198"/>
    <s v="Wiley:GEC3"/>
    <s v="1749-8198"/>
    <x v="279"/>
    <m/>
    <x v="8"/>
    <x v="0"/>
    <x v="4"/>
    <n v="0"/>
    <n v="0"/>
    <n v="0"/>
    <n v="3"/>
    <n v="1"/>
    <n v="0"/>
    <n v="0"/>
    <n v="0"/>
    <n v="0"/>
    <n v="1"/>
    <n v="1"/>
    <n v="2"/>
  </r>
  <r>
    <x v="279"/>
    <s v="Wiley"/>
    <s v="ISNI:0000000403801313"/>
    <s v="Wiley Online Library"/>
    <s v="10.1111/(ISSN)1749-8198"/>
    <s v="Wiley:GEC3"/>
    <s v="1749-8198"/>
    <x v="279"/>
    <m/>
    <x v="8"/>
    <x v="1"/>
    <x v="14"/>
    <n v="0"/>
    <n v="0"/>
    <n v="0"/>
    <n v="4"/>
    <n v="2"/>
    <n v="0"/>
    <n v="0"/>
    <n v="0"/>
    <n v="0"/>
    <n v="2"/>
    <n v="1"/>
    <n v="2"/>
  </r>
  <r>
    <x v="279"/>
    <s v="Wiley"/>
    <s v="ISNI:0000000403801313"/>
    <s v="Wiley Online Library"/>
    <s v="10.1111/(ISSN)1749-8198"/>
    <s v="Wiley:GEC3"/>
    <s v="1749-8198"/>
    <x v="279"/>
    <m/>
    <x v="25"/>
    <x v="0"/>
    <x v="3"/>
    <n v="0"/>
    <n v="1"/>
    <n v="2"/>
    <n v="0"/>
    <n v="0"/>
    <n v="0"/>
    <n v="0"/>
    <n v="1"/>
    <n v="0"/>
    <n v="0"/>
    <n v="1"/>
    <n v="0"/>
  </r>
  <r>
    <x v="279"/>
    <s v="Wiley"/>
    <s v="ISNI:0000000403801313"/>
    <s v="Wiley Online Library"/>
    <s v="10.1111/(ISSN)1749-8198"/>
    <s v="Wiley:GEC3"/>
    <s v="1749-8198"/>
    <x v="279"/>
    <m/>
    <x v="25"/>
    <x v="1"/>
    <x v="16"/>
    <n v="0"/>
    <n v="2"/>
    <n v="3"/>
    <n v="0"/>
    <n v="0"/>
    <n v="0"/>
    <n v="0"/>
    <n v="1"/>
    <n v="0"/>
    <n v="0"/>
    <n v="3"/>
    <n v="0"/>
  </r>
  <r>
    <x v="279"/>
    <s v="Wiley"/>
    <s v="ISNI:0000000403801313"/>
    <s v="Wiley Online Library"/>
    <s v="10.1111/(ISSN)1749-8198"/>
    <s v="Wiley:GEC3"/>
    <s v="1749-8198"/>
    <x v="279"/>
    <m/>
    <x v="11"/>
    <x v="0"/>
    <x v="0"/>
    <n v="0"/>
    <n v="0"/>
    <n v="0"/>
    <n v="0"/>
    <n v="0"/>
    <n v="0"/>
    <n v="0"/>
    <n v="0"/>
    <n v="0"/>
    <n v="0"/>
    <n v="0"/>
    <n v="1"/>
  </r>
  <r>
    <x v="279"/>
    <s v="Wiley"/>
    <s v="ISNI:0000000403801313"/>
    <s v="Wiley Online Library"/>
    <s v="10.1111/(ISSN)1749-8198"/>
    <s v="Wiley:GEC3"/>
    <s v="1749-8198"/>
    <x v="279"/>
    <m/>
    <x v="11"/>
    <x v="1"/>
    <x v="0"/>
    <n v="0"/>
    <n v="0"/>
    <n v="0"/>
    <n v="0"/>
    <n v="0"/>
    <n v="0"/>
    <n v="0"/>
    <n v="0"/>
    <n v="0"/>
    <n v="0"/>
    <n v="0"/>
    <n v="1"/>
  </r>
  <r>
    <x v="279"/>
    <s v="Wiley"/>
    <s v="ISNI:0000000403801313"/>
    <s v="Wiley Online Library"/>
    <s v="10.1111/(ISSN)1749-8198"/>
    <s v="Wiley:GEC3"/>
    <s v="1749-8198"/>
    <x v="279"/>
    <m/>
    <x v="12"/>
    <x v="0"/>
    <x v="0"/>
    <n v="0"/>
    <n v="0"/>
    <n v="0"/>
    <n v="0"/>
    <n v="0"/>
    <n v="0"/>
    <n v="0"/>
    <n v="1"/>
    <n v="0"/>
    <n v="0"/>
    <n v="0"/>
    <n v="0"/>
  </r>
  <r>
    <x v="279"/>
    <s v="Wiley"/>
    <s v="ISNI:0000000403801313"/>
    <s v="Wiley Online Library"/>
    <s v="10.1111/(ISSN)1749-8198"/>
    <s v="Wiley:GEC3"/>
    <s v="1749-8198"/>
    <x v="279"/>
    <m/>
    <x v="12"/>
    <x v="1"/>
    <x v="7"/>
    <n v="0"/>
    <n v="0"/>
    <n v="0"/>
    <n v="0"/>
    <n v="0"/>
    <n v="0"/>
    <n v="0"/>
    <n v="4"/>
    <n v="0"/>
    <n v="0"/>
    <n v="0"/>
    <n v="0"/>
  </r>
  <r>
    <x v="279"/>
    <s v="Wiley"/>
    <s v="ISNI:0000000403801313"/>
    <s v="Wiley Online Library"/>
    <s v="10.1111/(ISSN)1749-8198"/>
    <s v="Wiley:GEC3"/>
    <s v="1749-8198"/>
    <x v="279"/>
    <m/>
    <x v="13"/>
    <x v="0"/>
    <x v="0"/>
    <n v="0"/>
    <n v="0"/>
    <n v="0"/>
    <n v="0"/>
    <n v="0"/>
    <n v="0"/>
    <n v="0"/>
    <n v="0"/>
    <n v="0"/>
    <n v="0"/>
    <n v="1"/>
    <n v="0"/>
  </r>
  <r>
    <x v="279"/>
    <s v="Wiley"/>
    <s v="ISNI:0000000403801313"/>
    <s v="Wiley Online Library"/>
    <s v="10.1111/(ISSN)1749-8198"/>
    <s v="Wiley:GEC3"/>
    <s v="1749-8198"/>
    <x v="279"/>
    <m/>
    <x v="13"/>
    <x v="1"/>
    <x v="0"/>
    <n v="0"/>
    <n v="0"/>
    <n v="0"/>
    <n v="0"/>
    <n v="0"/>
    <n v="0"/>
    <n v="0"/>
    <n v="0"/>
    <n v="0"/>
    <n v="0"/>
    <n v="1"/>
    <n v="0"/>
  </r>
  <r>
    <x v="279"/>
    <s v="Wiley"/>
    <s v="ISNI:0000000403801313"/>
    <s v="Wiley Online Library"/>
    <s v="10.1111/(ISSN)1749-8198"/>
    <s v="Wiley:GEC3"/>
    <s v="1749-8198"/>
    <x v="279"/>
    <m/>
    <x v="15"/>
    <x v="0"/>
    <x v="0"/>
    <n v="0"/>
    <n v="0"/>
    <n v="0"/>
    <n v="0"/>
    <n v="0"/>
    <n v="0"/>
    <n v="0"/>
    <n v="0"/>
    <n v="0"/>
    <n v="0"/>
    <n v="1"/>
    <n v="0"/>
  </r>
  <r>
    <x v="279"/>
    <s v="Wiley"/>
    <s v="ISNI:0000000403801313"/>
    <s v="Wiley Online Library"/>
    <s v="10.1111/(ISSN)1749-8198"/>
    <s v="Wiley:GEC3"/>
    <s v="1749-8198"/>
    <x v="279"/>
    <m/>
    <x v="15"/>
    <x v="1"/>
    <x v="0"/>
    <n v="0"/>
    <n v="0"/>
    <n v="0"/>
    <n v="0"/>
    <n v="0"/>
    <n v="0"/>
    <n v="0"/>
    <n v="0"/>
    <n v="0"/>
    <n v="0"/>
    <n v="1"/>
    <n v="0"/>
  </r>
  <r>
    <x v="280"/>
    <s v="Wiley"/>
    <s v="ISNI:0000000403801313"/>
    <s v="Wiley Online Library"/>
    <s v="10.1111/(ISSN)1365-2451"/>
    <s v="Wiley:GTO"/>
    <s v="0266-6979"/>
    <x v="280"/>
    <m/>
    <x v="23"/>
    <x v="0"/>
    <x v="0"/>
    <n v="0"/>
    <n v="0"/>
    <n v="0"/>
    <n v="0"/>
    <n v="0"/>
    <n v="0"/>
    <n v="0"/>
    <n v="0"/>
    <n v="0"/>
    <n v="0"/>
    <n v="1"/>
    <n v="0"/>
  </r>
  <r>
    <x v="280"/>
    <s v="Wiley"/>
    <s v="ISNI:0000000403801313"/>
    <s v="Wiley Online Library"/>
    <s v="10.1111/(ISSN)1365-2451"/>
    <s v="Wiley:GTO"/>
    <s v="0266-6979"/>
    <x v="280"/>
    <m/>
    <x v="23"/>
    <x v="1"/>
    <x v="0"/>
    <n v="0"/>
    <n v="0"/>
    <n v="0"/>
    <n v="0"/>
    <n v="0"/>
    <n v="0"/>
    <n v="0"/>
    <n v="0"/>
    <n v="0"/>
    <n v="0"/>
    <n v="1"/>
    <n v="0"/>
  </r>
  <r>
    <x v="281"/>
    <s v="Wiley"/>
    <s v="ISNI:0000000403801313"/>
    <s v="ResearchGate"/>
    <s v="10.1002/(ISSN)1944-8007"/>
    <s v="Wiley:GRL"/>
    <s v="0094-8276"/>
    <x v="281"/>
    <m/>
    <x v="15"/>
    <x v="0"/>
    <x v="0"/>
    <n v="0"/>
    <n v="0"/>
    <n v="0"/>
    <n v="0"/>
    <n v="0"/>
    <n v="0"/>
    <n v="0"/>
    <n v="1"/>
    <n v="0"/>
    <n v="0"/>
    <n v="0"/>
    <n v="0"/>
  </r>
  <r>
    <x v="281"/>
    <s v="Wiley"/>
    <s v="ISNI:0000000403801313"/>
    <s v="ResearchGate"/>
    <s v="10.1002/(ISSN)1944-8007"/>
    <s v="Wiley:GRL"/>
    <s v="0094-8276"/>
    <x v="281"/>
    <m/>
    <x v="15"/>
    <x v="1"/>
    <x v="0"/>
    <n v="0"/>
    <n v="0"/>
    <n v="0"/>
    <n v="0"/>
    <n v="0"/>
    <n v="0"/>
    <n v="0"/>
    <n v="1"/>
    <n v="0"/>
    <n v="0"/>
    <n v="0"/>
    <n v="0"/>
  </r>
  <r>
    <x v="281"/>
    <s v="Wiley"/>
    <s v="ISNI:0000000403801313"/>
    <s v="Wiley Online Library"/>
    <s v="10.1002/(ISSN)1944-8007"/>
    <s v="Wiley:GRL"/>
    <s v="0094-8276"/>
    <x v="281"/>
    <m/>
    <x v="43"/>
    <x v="0"/>
    <x v="0"/>
    <n v="0"/>
    <n v="0"/>
    <n v="0"/>
    <n v="0"/>
    <n v="0"/>
    <n v="1"/>
    <n v="0"/>
    <n v="0"/>
    <n v="0"/>
    <n v="0"/>
    <n v="0"/>
    <n v="0"/>
  </r>
  <r>
    <x v="281"/>
    <s v="Wiley"/>
    <s v="ISNI:0000000403801313"/>
    <s v="Wiley Online Library"/>
    <s v="10.1002/(ISSN)1944-8007"/>
    <s v="Wiley:GRL"/>
    <s v="0094-8276"/>
    <x v="281"/>
    <m/>
    <x v="43"/>
    <x v="1"/>
    <x v="0"/>
    <n v="0"/>
    <n v="0"/>
    <n v="0"/>
    <n v="0"/>
    <n v="0"/>
    <n v="1"/>
    <n v="0"/>
    <n v="0"/>
    <n v="0"/>
    <n v="0"/>
    <n v="0"/>
    <n v="0"/>
  </r>
  <r>
    <x v="281"/>
    <s v="Wiley"/>
    <s v="ISNI:0000000403801313"/>
    <s v="Wiley Online Library"/>
    <s v="10.1002/(ISSN)1944-8007"/>
    <s v="Wiley:GRL"/>
    <s v="0094-8276"/>
    <x v="281"/>
    <m/>
    <x v="53"/>
    <x v="0"/>
    <x v="0"/>
    <n v="0"/>
    <n v="0"/>
    <n v="0"/>
    <n v="0"/>
    <n v="0"/>
    <n v="0"/>
    <n v="0"/>
    <n v="0"/>
    <n v="1"/>
    <n v="0"/>
    <n v="0"/>
    <n v="0"/>
  </r>
  <r>
    <x v="281"/>
    <s v="Wiley"/>
    <s v="ISNI:0000000403801313"/>
    <s v="Wiley Online Library"/>
    <s v="10.1002/(ISSN)1944-8007"/>
    <s v="Wiley:GRL"/>
    <s v="0094-8276"/>
    <x v="281"/>
    <m/>
    <x v="53"/>
    <x v="1"/>
    <x v="0"/>
    <n v="0"/>
    <n v="0"/>
    <n v="0"/>
    <n v="0"/>
    <n v="0"/>
    <n v="0"/>
    <n v="0"/>
    <n v="0"/>
    <n v="1"/>
    <n v="0"/>
    <n v="0"/>
    <n v="0"/>
  </r>
  <r>
    <x v="281"/>
    <s v="Wiley"/>
    <s v="ISNI:0000000403801313"/>
    <s v="Wiley Online Library"/>
    <s v="10.1002/(ISSN)1944-8007"/>
    <s v="Wiley:GRL"/>
    <s v="0094-8276"/>
    <x v="281"/>
    <m/>
    <x v="24"/>
    <x v="0"/>
    <x v="0"/>
    <n v="0"/>
    <n v="0"/>
    <n v="0"/>
    <n v="0"/>
    <n v="0"/>
    <n v="0"/>
    <n v="0"/>
    <n v="0"/>
    <n v="1"/>
    <n v="0"/>
    <n v="0"/>
    <n v="0"/>
  </r>
  <r>
    <x v="281"/>
    <s v="Wiley"/>
    <s v="ISNI:0000000403801313"/>
    <s v="Wiley Online Library"/>
    <s v="10.1002/(ISSN)1944-8007"/>
    <s v="Wiley:GRL"/>
    <s v="0094-8276"/>
    <x v="281"/>
    <m/>
    <x v="24"/>
    <x v="1"/>
    <x v="1"/>
    <n v="0"/>
    <n v="0"/>
    <n v="0"/>
    <n v="0"/>
    <n v="0"/>
    <n v="0"/>
    <n v="0"/>
    <n v="0"/>
    <n v="2"/>
    <n v="0"/>
    <n v="0"/>
    <n v="0"/>
  </r>
  <r>
    <x v="281"/>
    <s v="Wiley"/>
    <s v="ISNI:0000000403801313"/>
    <s v="Wiley Online Library"/>
    <s v="10.1002/(ISSN)1944-8007"/>
    <s v="Wiley:GRL"/>
    <s v="0094-8276"/>
    <x v="281"/>
    <m/>
    <x v="49"/>
    <x v="0"/>
    <x v="0"/>
    <n v="0"/>
    <n v="0"/>
    <n v="1"/>
    <n v="0"/>
    <n v="0"/>
    <n v="0"/>
    <n v="0"/>
    <n v="0"/>
    <n v="0"/>
    <n v="0"/>
    <n v="0"/>
    <n v="0"/>
  </r>
  <r>
    <x v="281"/>
    <s v="Wiley"/>
    <s v="ISNI:0000000403801313"/>
    <s v="Wiley Online Library"/>
    <s v="10.1002/(ISSN)1944-8007"/>
    <s v="Wiley:GRL"/>
    <s v="0094-8276"/>
    <x v="281"/>
    <m/>
    <x v="49"/>
    <x v="1"/>
    <x v="0"/>
    <n v="0"/>
    <n v="0"/>
    <n v="1"/>
    <n v="0"/>
    <n v="0"/>
    <n v="0"/>
    <n v="0"/>
    <n v="0"/>
    <n v="0"/>
    <n v="0"/>
    <n v="0"/>
    <n v="0"/>
  </r>
  <r>
    <x v="281"/>
    <s v="Wiley"/>
    <s v="ISNI:0000000403801313"/>
    <s v="Wiley Online Library"/>
    <s v="10.1002/(ISSN)1944-8007"/>
    <s v="Wiley:GRL"/>
    <s v="0094-8276"/>
    <x v="281"/>
    <m/>
    <x v="51"/>
    <x v="0"/>
    <x v="0"/>
    <n v="0"/>
    <n v="0"/>
    <n v="0"/>
    <n v="1"/>
    <n v="0"/>
    <n v="0"/>
    <n v="0"/>
    <n v="0"/>
    <n v="0"/>
    <n v="0"/>
    <n v="0"/>
    <n v="0"/>
  </r>
  <r>
    <x v="281"/>
    <s v="Wiley"/>
    <s v="ISNI:0000000403801313"/>
    <s v="Wiley Online Library"/>
    <s v="10.1002/(ISSN)1944-8007"/>
    <s v="Wiley:GRL"/>
    <s v="0094-8276"/>
    <x v="281"/>
    <m/>
    <x v="51"/>
    <x v="1"/>
    <x v="1"/>
    <n v="0"/>
    <n v="0"/>
    <n v="0"/>
    <n v="2"/>
    <n v="0"/>
    <n v="0"/>
    <n v="0"/>
    <n v="0"/>
    <n v="0"/>
    <n v="0"/>
    <n v="0"/>
    <n v="0"/>
  </r>
  <r>
    <x v="281"/>
    <s v="Wiley"/>
    <s v="ISNI:0000000403801313"/>
    <s v="Wiley Online Library"/>
    <s v="10.1002/(ISSN)1944-8007"/>
    <s v="Wiley:GRL"/>
    <s v="0094-8276"/>
    <x v="281"/>
    <m/>
    <x v="0"/>
    <x v="0"/>
    <x v="0"/>
    <n v="0"/>
    <n v="0"/>
    <n v="0"/>
    <n v="1"/>
    <n v="0"/>
    <n v="0"/>
    <n v="0"/>
    <n v="0"/>
    <n v="0"/>
    <n v="0"/>
    <n v="0"/>
    <n v="0"/>
  </r>
  <r>
    <x v="281"/>
    <s v="Wiley"/>
    <s v="ISNI:0000000403801313"/>
    <s v="Wiley Online Library"/>
    <s v="10.1002/(ISSN)1944-8007"/>
    <s v="Wiley:GRL"/>
    <s v="0094-8276"/>
    <x v="281"/>
    <m/>
    <x v="0"/>
    <x v="1"/>
    <x v="0"/>
    <n v="0"/>
    <n v="0"/>
    <n v="0"/>
    <n v="1"/>
    <n v="0"/>
    <n v="0"/>
    <n v="0"/>
    <n v="0"/>
    <n v="0"/>
    <n v="0"/>
    <n v="0"/>
    <n v="0"/>
  </r>
  <r>
    <x v="281"/>
    <s v="Wiley"/>
    <s v="ISNI:0000000403801313"/>
    <s v="Wiley Online Library"/>
    <s v="10.1002/(ISSN)1944-8007"/>
    <s v="Wiley:GRL"/>
    <s v="0094-8276"/>
    <x v="281"/>
    <m/>
    <x v="1"/>
    <x v="0"/>
    <x v="1"/>
    <n v="0"/>
    <n v="0"/>
    <n v="0"/>
    <n v="1"/>
    <n v="0"/>
    <n v="0"/>
    <n v="1"/>
    <n v="0"/>
    <n v="0"/>
    <n v="0"/>
    <n v="0"/>
    <n v="0"/>
  </r>
  <r>
    <x v="281"/>
    <s v="Wiley"/>
    <s v="ISNI:0000000403801313"/>
    <s v="Wiley Online Library"/>
    <s v="10.1002/(ISSN)1944-8007"/>
    <s v="Wiley:GRL"/>
    <s v="0094-8276"/>
    <x v="281"/>
    <m/>
    <x v="1"/>
    <x v="1"/>
    <x v="1"/>
    <n v="0"/>
    <n v="0"/>
    <n v="0"/>
    <n v="1"/>
    <n v="0"/>
    <n v="0"/>
    <n v="1"/>
    <n v="0"/>
    <n v="0"/>
    <n v="0"/>
    <n v="0"/>
    <n v="0"/>
  </r>
  <r>
    <x v="281"/>
    <s v="Wiley"/>
    <s v="ISNI:0000000403801313"/>
    <s v="Wiley Online Library"/>
    <s v="10.1002/(ISSN)1944-8007"/>
    <s v="Wiley:GRL"/>
    <s v="0094-8276"/>
    <x v="281"/>
    <m/>
    <x v="27"/>
    <x v="0"/>
    <x v="0"/>
    <n v="0"/>
    <n v="0"/>
    <n v="0"/>
    <n v="0"/>
    <n v="0"/>
    <n v="0"/>
    <n v="0"/>
    <n v="0"/>
    <n v="0"/>
    <n v="0"/>
    <n v="0"/>
    <n v="1"/>
  </r>
  <r>
    <x v="281"/>
    <s v="Wiley"/>
    <s v="ISNI:0000000403801313"/>
    <s v="Wiley Online Library"/>
    <s v="10.1002/(ISSN)1944-8007"/>
    <s v="Wiley:GRL"/>
    <s v="0094-8276"/>
    <x v="281"/>
    <m/>
    <x v="27"/>
    <x v="1"/>
    <x v="0"/>
    <n v="0"/>
    <n v="0"/>
    <n v="0"/>
    <n v="0"/>
    <n v="0"/>
    <n v="0"/>
    <n v="0"/>
    <n v="0"/>
    <n v="0"/>
    <n v="0"/>
    <n v="0"/>
    <n v="1"/>
  </r>
  <r>
    <x v="281"/>
    <s v="Wiley"/>
    <s v="ISNI:0000000403801313"/>
    <s v="Wiley Online Library"/>
    <s v="10.1002/(ISSN)1944-8007"/>
    <s v="Wiley:GRL"/>
    <s v="0094-8276"/>
    <x v="281"/>
    <m/>
    <x v="30"/>
    <x v="0"/>
    <x v="0"/>
    <n v="0"/>
    <n v="0"/>
    <n v="0"/>
    <n v="1"/>
    <n v="0"/>
    <n v="0"/>
    <n v="0"/>
    <n v="0"/>
    <n v="0"/>
    <n v="0"/>
    <n v="0"/>
    <n v="0"/>
  </r>
  <r>
    <x v="281"/>
    <s v="Wiley"/>
    <s v="ISNI:0000000403801313"/>
    <s v="Wiley Online Library"/>
    <s v="10.1002/(ISSN)1944-8007"/>
    <s v="Wiley:GRL"/>
    <s v="0094-8276"/>
    <x v="281"/>
    <m/>
    <x v="30"/>
    <x v="1"/>
    <x v="0"/>
    <n v="0"/>
    <n v="0"/>
    <n v="0"/>
    <n v="1"/>
    <n v="0"/>
    <n v="0"/>
    <n v="0"/>
    <n v="0"/>
    <n v="0"/>
    <n v="0"/>
    <n v="0"/>
    <n v="0"/>
  </r>
  <r>
    <x v="281"/>
    <s v="Wiley"/>
    <s v="ISNI:0000000403801313"/>
    <s v="Wiley Online Library"/>
    <s v="10.1002/(ISSN)1944-8007"/>
    <s v="Wiley:GRL"/>
    <s v="0094-8276"/>
    <x v="281"/>
    <m/>
    <x v="29"/>
    <x v="0"/>
    <x v="2"/>
    <n v="0"/>
    <n v="0"/>
    <n v="0"/>
    <n v="0"/>
    <n v="2"/>
    <n v="0"/>
    <n v="0"/>
    <n v="0"/>
    <n v="0"/>
    <n v="0"/>
    <n v="0"/>
    <n v="1"/>
  </r>
  <r>
    <x v="281"/>
    <s v="Wiley"/>
    <s v="ISNI:0000000403801313"/>
    <s v="Wiley Online Library"/>
    <s v="10.1002/(ISSN)1944-8007"/>
    <s v="Wiley:GRL"/>
    <s v="0094-8276"/>
    <x v="281"/>
    <m/>
    <x v="29"/>
    <x v="1"/>
    <x v="2"/>
    <n v="0"/>
    <n v="0"/>
    <n v="0"/>
    <n v="0"/>
    <n v="2"/>
    <n v="0"/>
    <n v="0"/>
    <n v="0"/>
    <n v="0"/>
    <n v="0"/>
    <n v="0"/>
    <n v="1"/>
  </r>
  <r>
    <x v="281"/>
    <s v="Wiley"/>
    <s v="ISNI:0000000403801313"/>
    <s v="Wiley Online Library"/>
    <s v="10.1002/(ISSN)1944-8007"/>
    <s v="Wiley:GRL"/>
    <s v="0094-8276"/>
    <x v="281"/>
    <m/>
    <x v="23"/>
    <x v="0"/>
    <x v="1"/>
    <n v="0"/>
    <n v="0"/>
    <n v="0"/>
    <n v="1"/>
    <n v="0"/>
    <n v="0"/>
    <n v="0"/>
    <n v="0"/>
    <n v="0"/>
    <n v="0"/>
    <n v="0"/>
    <n v="1"/>
  </r>
  <r>
    <x v="281"/>
    <s v="Wiley"/>
    <s v="ISNI:0000000403801313"/>
    <s v="Wiley Online Library"/>
    <s v="10.1002/(ISSN)1944-8007"/>
    <s v="Wiley:GRL"/>
    <s v="0094-8276"/>
    <x v="281"/>
    <m/>
    <x v="23"/>
    <x v="1"/>
    <x v="7"/>
    <n v="0"/>
    <n v="0"/>
    <n v="0"/>
    <n v="1"/>
    <n v="0"/>
    <n v="0"/>
    <n v="0"/>
    <n v="0"/>
    <n v="0"/>
    <n v="0"/>
    <n v="0"/>
    <n v="3"/>
  </r>
  <r>
    <x v="281"/>
    <s v="Wiley"/>
    <s v="ISNI:0000000403801313"/>
    <s v="Wiley Online Library"/>
    <s v="10.1002/(ISSN)1944-8007"/>
    <s v="Wiley:GRL"/>
    <s v="0094-8276"/>
    <x v="281"/>
    <m/>
    <x v="3"/>
    <x v="0"/>
    <x v="0"/>
    <n v="0"/>
    <n v="0"/>
    <n v="0"/>
    <n v="1"/>
    <n v="0"/>
    <n v="0"/>
    <n v="0"/>
    <n v="0"/>
    <n v="0"/>
    <n v="0"/>
    <n v="0"/>
    <n v="0"/>
  </r>
  <r>
    <x v="281"/>
    <s v="Wiley"/>
    <s v="ISNI:0000000403801313"/>
    <s v="Wiley Online Library"/>
    <s v="10.1002/(ISSN)1944-8007"/>
    <s v="Wiley:GRL"/>
    <s v="0094-8276"/>
    <x v="281"/>
    <m/>
    <x v="3"/>
    <x v="1"/>
    <x v="0"/>
    <n v="0"/>
    <n v="0"/>
    <n v="0"/>
    <n v="1"/>
    <n v="0"/>
    <n v="0"/>
    <n v="0"/>
    <n v="0"/>
    <n v="0"/>
    <n v="0"/>
    <n v="0"/>
    <n v="0"/>
  </r>
  <r>
    <x v="281"/>
    <s v="Wiley"/>
    <s v="ISNI:0000000403801313"/>
    <s v="Wiley Online Library"/>
    <s v="10.1002/(ISSN)1944-8007"/>
    <s v="Wiley:GRL"/>
    <s v="0094-8276"/>
    <x v="281"/>
    <m/>
    <x v="21"/>
    <x v="0"/>
    <x v="3"/>
    <n v="0"/>
    <n v="0"/>
    <n v="0"/>
    <n v="0"/>
    <n v="0"/>
    <n v="1"/>
    <n v="1"/>
    <n v="0"/>
    <n v="0"/>
    <n v="0"/>
    <n v="0"/>
    <n v="3"/>
  </r>
  <r>
    <x v="281"/>
    <s v="Wiley"/>
    <s v="ISNI:0000000403801313"/>
    <s v="Wiley Online Library"/>
    <s v="10.1002/(ISSN)1944-8007"/>
    <s v="Wiley:GRL"/>
    <s v="0094-8276"/>
    <x v="281"/>
    <m/>
    <x v="21"/>
    <x v="1"/>
    <x v="5"/>
    <n v="0"/>
    <n v="0"/>
    <n v="0"/>
    <n v="0"/>
    <n v="0"/>
    <n v="1"/>
    <n v="3"/>
    <n v="0"/>
    <n v="0"/>
    <n v="0"/>
    <n v="0"/>
    <n v="3"/>
  </r>
  <r>
    <x v="281"/>
    <s v="Wiley"/>
    <s v="ISNI:0000000403801313"/>
    <s v="Wiley Online Library"/>
    <s v="10.1002/(ISSN)1944-8007"/>
    <s v="Wiley:GRL"/>
    <s v="0094-8276"/>
    <x v="281"/>
    <m/>
    <x v="4"/>
    <x v="0"/>
    <x v="16"/>
    <n v="0"/>
    <n v="0"/>
    <n v="0"/>
    <n v="5"/>
    <n v="0"/>
    <n v="0"/>
    <n v="0"/>
    <n v="0"/>
    <n v="1"/>
    <n v="1"/>
    <n v="1"/>
    <n v="1"/>
  </r>
  <r>
    <x v="281"/>
    <s v="Wiley"/>
    <s v="ISNI:0000000403801313"/>
    <s v="Wiley Online Library"/>
    <s v="10.1002/(ISSN)1944-8007"/>
    <s v="Wiley:GRL"/>
    <s v="0094-8276"/>
    <x v="281"/>
    <m/>
    <x v="4"/>
    <x v="1"/>
    <x v="10"/>
    <n v="0"/>
    <n v="0"/>
    <n v="0"/>
    <n v="7"/>
    <n v="0"/>
    <n v="0"/>
    <n v="0"/>
    <n v="0"/>
    <n v="1"/>
    <n v="1"/>
    <n v="1"/>
    <n v="2"/>
  </r>
  <r>
    <x v="281"/>
    <s v="Wiley"/>
    <s v="ISNI:0000000403801313"/>
    <s v="Wiley Online Library"/>
    <s v="10.1002/(ISSN)1944-8007"/>
    <s v="Wiley:GRL"/>
    <s v="0094-8276"/>
    <x v="281"/>
    <m/>
    <x v="28"/>
    <x v="0"/>
    <x v="3"/>
    <n v="0"/>
    <n v="0"/>
    <n v="1"/>
    <n v="1"/>
    <n v="2"/>
    <n v="0"/>
    <n v="0"/>
    <n v="0"/>
    <n v="1"/>
    <n v="0"/>
    <n v="0"/>
    <n v="0"/>
  </r>
  <r>
    <x v="281"/>
    <s v="Wiley"/>
    <s v="ISNI:0000000403801313"/>
    <s v="Wiley Online Library"/>
    <s v="10.1002/(ISSN)1944-8007"/>
    <s v="Wiley:GRL"/>
    <s v="0094-8276"/>
    <x v="281"/>
    <m/>
    <x v="28"/>
    <x v="1"/>
    <x v="3"/>
    <n v="0"/>
    <n v="0"/>
    <n v="1"/>
    <n v="1"/>
    <n v="2"/>
    <n v="0"/>
    <n v="0"/>
    <n v="0"/>
    <n v="1"/>
    <n v="0"/>
    <n v="0"/>
    <n v="0"/>
  </r>
  <r>
    <x v="281"/>
    <s v="Wiley"/>
    <s v="ISNI:0000000403801313"/>
    <s v="Wiley Online Library"/>
    <s v="10.1002/(ISSN)1944-8007"/>
    <s v="Wiley:GRL"/>
    <s v="0094-8276"/>
    <x v="281"/>
    <m/>
    <x v="22"/>
    <x v="0"/>
    <x v="0"/>
    <n v="0"/>
    <n v="0"/>
    <n v="0"/>
    <n v="0"/>
    <n v="1"/>
    <n v="0"/>
    <n v="0"/>
    <n v="0"/>
    <n v="0"/>
    <n v="0"/>
    <n v="0"/>
    <n v="0"/>
  </r>
  <r>
    <x v="281"/>
    <s v="Wiley"/>
    <s v="ISNI:0000000403801313"/>
    <s v="Wiley Online Library"/>
    <s v="10.1002/(ISSN)1944-8007"/>
    <s v="Wiley:GRL"/>
    <s v="0094-8276"/>
    <x v="281"/>
    <m/>
    <x v="22"/>
    <x v="1"/>
    <x v="1"/>
    <n v="0"/>
    <n v="0"/>
    <n v="0"/>
    <n v="0"/>
    <n v="2"/>
    <n v="0"/>
    <n v="0"/>
    <n v="0"/>
    <n v="0"/>
    <n v="0"/>
    <n v="0"/>
    <n v="0"/>
  </r>
  <r>
    <x v="281"/>
    <s v="Wiley"/>
    <s v="ISNI:0000000403801313"/>
    <s v="Wiley Online Library"/>
    <s v="10.1002/(ISSN)1944-8007"/>
    <s v="Wiley:GRL"/>
    <s v="0094-8276"/>
    <x v="281"/>
    <m/>
    <x v="5"/>
    <x v="0"/>
    <x v="4"/>
    <n v="0"/>
    <n v="0"/>
    <n v="0"/>
    <n v="2"/>
    <n v="1"/>
    <n v="0"/>
    <n v="0"/>
    <n v="0"/>
    <n v="1"/>
    <n v="2"/>
    <n v="0"/>
    <n v="2"/>
  </r>
  <r>
    <x v="281"/>
    <s v="Wiley"/>
    <s v="ISNI:0000000403801313"/>
    <s v="Wiley Online Library"/>
    <s v="10.1002/(ISSN)1944-8007"/>
    <s v="Wiley:GRL"/>
    <s v="0094-8276"/>
    <x v="281"/>
    <m/>
    <x v="5"/>
    <x v="1"/>
    <x v="6"/>
    <n v="0"/>
    <n v="0"/>
    <n v="0"/>
    <n v="2"/>
    <n v="1"/>
    <n v="0"/>
    <n v="0"/>
    <n v="0"/>
    <n v="1"/>
    <n v="3"/>
    <n v="0"/>
    <n v="3"/>
  </r>
  <r>
    <x v="281"/>
    <s v="Wiley"/>
    <s v="ISNI:0000000403801313"/>
    <s v="Wiley Online Library"/>
    <s v="10.1002/(ISSN)1944-8007"/>
    <s v="Wiley:GRL"/>
    <s v="0094-8276"/>
    <x v="281"/>
    <m/>
    <x v="6"/>
    <x v="0"/>
    <x v="3"/>
    <n v="0"/>
    <n v="0"/>
    <n v="0"/>
    <n v="0"/>
    <n v="0"/>
    <n v="4"/>
    <n v="1"/>
    <n v="0"/>
    <n v="0"/>
    <n v="0"/>
    <n v="0"/>
    <n v="0"/>
  </r>
  <r>
    <x v="281"/>
    <s v="Wiley"/>
    <s v="ISNI:0000000403801313"/>
    <s v="Wiley Online Library"/>
    <s v="10.1002/(ISSN)1944-8007"/>
    <s v="Wiley:GRL"/>
    <s v="0094-8276"/>
    <x v="281"/>
    <m/>
    <x v="6"/>
    <x v="1"/>
    <x v="5"/>
    <n v="0"/>
    <n v="0"/>
    <n v="0"/>
    <n v="0"/>
    <n v="0"/>
    <n v="6"/>
    <n v="1"/>
    <n v="0"/>
    <n v="0"/>
    <n v="0"/>
    <n v="0"/>
    <n v="0"/>
  </r>
  <r>
    <x v="281"/>
    <s v="Wiley"/>
    <s v="ISNI:0000000403801313"/>
    <s v="Wiley Online Library"/>
    <s v="10.1002/(ISSN)1944-8007"/>
    <s v="Wiley:GRL"/>
    <s v="0094-8276"/>
    <x v="281"/>
    <m/>
    <x v="7"/>
    <x v="0"/>
    <x v="4"/>
    <n v="0"/>
    <n v="0"/>
    <n v="1"/>
    <n v="2"/>
    <n v="2"/>
    <n v="0"/>
    <n v="0"/>
    <n v="0"/>
    <n v="1"/>
    <n v="0"/>
    <n v="0"/>
    <n v="2"/>
  </r>
  <r>
    <x v="281"/>
    <s v="Wiley"/>
    <s v="ISNI:0000000403801313"/>
    <s v="Wiley Online Library"/>
    <s v="10.1002/(ISSN)1944-8007"/>
    <s v="Wiley:GRL"/>
    <s v="0094-8276"/>
    <x v="281"/>
    <m/>
    <x v="7"/>
    <x v="1"/>
    <x v="6"/>
    <n v="0"/>
    <n v="0"/>
    <n v="1"/>
    <n v="2"/>
    <n v="3"/>
    <n v="0"/>
    <n v="0"/>
    <n v="0"/>
    <n v="1"/>
    <n v="0"/>
    <n v="0"/>
    <n v="3"/>
  </r>
  <r>
    <x v="281"/>
    <s v="Wiley"/>
    <s v="ISNI:0000000403801313"/>
    <s v="Wiley Online Library"/>
    <s v="10.1002/(ISSN)1944-8007"/>
    <s v="Wiley:GRL"/>
    <s v="0094-8276"/>
    <x v="281"/>
    <m/>
    <x v="8"/>
    <x v="0"/>
    <x v="7"/>
    <n v="0"/>
    <n v="0"/>
    <n v="0"/>
    <n v="2"/>
    <n v="0"/>
    <n v="0"/>
    <n v="0"/>
    <n v="1"/>
    <n v="0"/>
    <n v="0"/>
    <n v="0"/>
    <n v="1"/>
  </r>
  <r>
    <x v="281"/>
    <s v="Wiley"/>
    <s v="ISNI:0000000403801313"/>
    <s v="Wiley Online Library"/>
    <s v="10.1002/(ISSN)1944-8007"/>
    <s v="Wiley:GRL"/>
    <s v="0094-8276"/>
    <x v="281"/>
    <m/>
    <x v="8"/>
    <x v="1"/>
    <x v="16"/>
    <n v="0"/>
    <n v="0"/>
    <n v="0"/>
    <n v="2"/>
    <n v="0"/>
    <n v="0"/>
    <n v="0"/>
    <n v="2"/>
    <n v="0"/>
    <n v="0"/>
    <n v="0"/>
    <n v="5"/>
  </r>
  <r>
    <x v="281"/>
    <s v="Wiley"/>
    <s v="ISNI:0000000403801313"/>
    <s v="Wiley Online Library"/>
    <s v="10.1002/(ISSN)1944-8007"/>
    <s v="Wiley:GRL"/>
    <s v="0094-8276"/>
    <x v="281"/>
    <m/>
    <x v="9"/>
    <x v="0"/>
    <x v="1"/>
    <n v="0"/>
    <n v="0"/>
    <n v="1"/>
    <n v="0"/>
    <n v="1"/>
    <n v="0"/>
    <n v="0"/>
    <n v="0"/>
    <n v="0"/>
    <n v="0"/>
    <n v="0"/>
    <n v="0"/>
  </r>
  <r>
    <x v="281"/>
    <s v="Wiley"/>
    <s v="ISNI:0000000403801313"/>
    <s v="Wiley Online Library"/>
    <s v="10.1002/(ISSN)1944-8007"/>
    <s v="Wiley:GRL"/>
    <s v="0094-8276"/>
    <x v="281"/>
    <m/>
    <x v="9"/>
    <x v="1"/>
    <x v="2"/>
    <n v="0"/>
    <n v="0"/>
    <n v="1"/>
    <n v="0"/>
    <n v="2"/>
    <n v="0"/>
    <n v="0"/>
    <n v="0"/>
    <n v="0"/>
    <n v="0"/>
    <n v="0"/>
    <n v="0"/>
  </r>
  <r>
    <x v="281"/>
    <s v="Wiley"/>
    <s v="ISNI:0000000403801313"/>
    <s v="Wiley Online Library"/>
    <s v="10.1002/(ISSN)1944-8007"/>
    <s v="Wiley:GRL"/>
    <s v="0094-8276"/>
    <x v="281"/>
    <m/>
    <x v="25"/>
    <x v="0"/>
    <x v="3"/>
    <n v="0"/>
    <n v="0"/>
    <n v="0"/>
    <n v="1"/>
    <n v="1"/>
    <n v="0"/>
    <n v="0"/>
    <n v="0"/>
    <n v="2"/>
    <n v="1"/>
    <n v="0"/>
    <n v="0"/>
  </r>
  <r>
    <x v="281"/>
    <s v="Wiley"/>
    <s v="ISNI:0000000403801313"/>
    <s v="Wiley Online Library"/>
    <s v="10.1002/(ISSN)1944-8007"/>
    <s v="Wiley:GRL"/>
    <s v="0094-8276"/>
    <x v="281"/>
    <m/>
    <x v="25"/>
    <x v="1"/>
    <x v="5"/>
    <n v="0"/>
    <n v="0"/>
    <n v="0"/>
    <n v="2"/>
    <n v="1"/>
    <n v="0"/>
    <n v="0"/>
    <n v="0"/>
    <n v="3"/>
    <n v="1"/>
    <n v="0"/>
    <n v="0"/>
  </r>
  <r>
    <x v="281"/>
    <s v="Wiley"/>
    <s v="ISNI:0000000403801313"/>
    <s v="Wiley Online Library"/>
    <s v="10.1002/(ISSN)1944-8007"/>
    <s v="Wiley:GRL"/>
    <s v="0094-8276"/>
    <x v="281"/>
    <m/>
    <x v="10"/>
    <x v="0"/>
    <x v="2"/>
    <n v="0"/>
    <n v="0"/>
    <n v="0"/>
    <n v="1"/>
    <n v="0"/>
    <n v="0"/>
    <n v="0"/>
    <n v="0"/>
    <n v="0"/>
    <n v="1"/>
    <n v="1"/>
    <n v="0"/>
  </r>
  <r>
    <x v="281"/>
    <s v="Wiley"/>
    <s v="ISNI:0000000403801313"/>
    <s v="Wiley Online Library"/>
    <s v="10.1002/(ISSN)1944-8007"/>
    <s v="Wiley:GRL"/>
    <s v="0094-8276"/>
    <x v="281"/>
    <m/>
    <x v="10"/>
    <x v="1"/>
    <x v="2"/>
    <n v="0"/>
    <n v="0"/>
    <n v="0"/>
    <n v="1"/>
    <n v="0"/>
    <n v="0"/>
    <n v="0"/>
    <n v="0"/>
    <n v="0"/>
    <n v="1"/>
    <n v="1"/>
    <n v="0"/>
  </r>
  <r>
    <x v="281"/>
    <s v="Wiley"/>
    <s v="ISNI:0000000403801313"/>
    <s v="Wiley Online Library"/>
    <s v="10.1002/(ISSN)1944-8007"/>
    <s v="Wiley:GRL"/>
    <s v="0094-8276"/>
    <x v="281"/>
    <m/>
    <x v="11"/>
    <x v="0"/>
    <x v="27"/>
    <n v="0"/>
    <n v="0"/>
    <n v="1"/>
    <n v="2"/>
    <n v="1"/>
    <n v="0"/>
    <n v="0"/>
    <n v="1"/>
    <n v="2"/>
    <n v="3"/>
    <n v="4"/>
    <n v="0"/>
  </r>
  <r>
    <x v="281"/>
    <s v="Wiley"/>
    <s v="ISNI:0000000403801313"/>
    <s v="Wiley Online Library"/>
    <s v="10.1002/(ISSN)1944-8007"/>
    <s v="Wiley:GRL"/>
    <s v="0094-8276"/>
    <x v="281"/>
    <m/>
    <x v="11"/>
    <x v="1"/>
    <x v="12"/>
    <n v="0"/>
    <n v="0"/>
    <n v="2"/>
    <n v="2"/>
    <n v="2"/>
    <n v="0"/>
    <n v="0"/>
    <n v="1"/>
    <n v="2"/>
    <n v="3"/>
    <n v="5"/>
    <n v="0"/>
  </r>
  <r>
    <x v="281"/>
    <s v="Wiley"/>
    <s v="ISNI:0000000403801313"/>
    <s v="Wiley Online Library"/>
    <s v="10.1002/(ISSN)1944-8007"/>
    <s v="Wiley:GRL"/>
    <s v="0094-8276"/>
    <x v="281"/>
    <m/>
    <x v="12"/>
    <x v="0"/>
    <x v="16"/>
    <n v="0"/>
    <n v="0"/>
    <n v="1"/>
    <n v="4"/>
    <n v="0"/>
    <n v="1"/>
    <n v="0"/>
    <n v="0"/>
    <n v="0"/>
    <n v="3"/>
    <n v="0"/>
    <n v="0"/>
  </r>
  <r>
    <x v="281"/>
    <s v="Wiley"/>
    <s v="ISNI:0000000403801313"/>
    <s v="Wiley Online Library"/>
    <s v="10.1002/(ISSN)1944-8007"/>
    <s v="Wiley:GRL"/>
    <s v="0094-8276"/>
    <x v="281"/>
    <m/>
    <x v="12"/>
    <x v="1"/>
    <x v="14"/>
    <n v="0"/>
    <n v="0"/>
    <n v="1"/>
    <n v="5"/>
    <n v="0"/>
    <n v="1"/>
    <n v="0"/>
    <n v="0"/>
    <n v="0"/>
    <n v="4"/>
    <n v="0"/>
    <n v="0"/>
  </r>
  <r>
    <x v="281"/>
    <s v="Wiley"/>
    <s v="ISNI:0000000403801313"/>
    <s v="Wiley Online Library"/>
    <s v="10.1002/(ISSN)1944-8007"/>
    <s v="Wiley:GRL"/>
    <s v="0094-8276"/>
    <x v="281"/>
    <m/>
    <x v="13"/>
    <x v="0"/>
    <x v="7"/>
    <n v="0"/>
    <n v="0"/>
    <n v="0"/>
    <n v="0"/>
    <n v="0"/>
    <n v="1"/>
    <n v="1"/>
    <n v="1"/>
    <n v="0"/>
    <n v="0"/>
    <n v="1"/>
    <n v="0"/>
  </r>
  <r>
    <x v="281"/>
    <s v="Wiley"/>
    <s v="ISNI:0000000403801313"/>
    <s v="Wiley Online Library"/>
    <s v="10.1002/(ISSN)1944-8007"/>
    <s v="Wiley:GRL"/>
    <s v="0094-8276"/>
    <x v="281"/>
    <m/>
    <x v="13"/>
    <x v="1"/>
    <x v="4"/>
    <n v="0"/>
    <n v="0"/>
    <n v="0"/>
    <n v="0"/>
    <n v="0"/>
    <n v="2"/>
    <n v="2"/>
    <n v="3"/>
    <n v="0"/>
    <n v="0"/>
    <n v="1"/>
    <n v="0"/>
  </r>
  <r>
    <x v="281"/>
    <s v="Wiley"/>
    <s v="ISNI:0000000403801313"/>
    <s v="Wiley Online Library"/>
    <s v="10.1002/(ISSN)1944-8007"/>
    <s v="Wiley:GRL"/>
    <s v="0094-8276"/>
    <x v="281"/>
    <m/>
    <x v="14"/>
    <x v="0"/>
    <x v="8"/>
    <n v="0"/>
    <n v="0"/>
    <n v="0"/>
    <n v="0"/>
    <n v="1"/>
    <n v="0"/>
    <n v="1"/>
    <n v="1"/>
    <n v="0"/>
    <n v="0"/>
    <n v="0"/>
    <n v="3"/>
  </r>
  <r>
    <x v="281"/>
    <s v="Wiley"/>
    <s v="ISNI:0000000403801313"/>
    <s v="Wiley Online Library"/>
    <s v="10.1002/(ISSN)1944-8007"/>
    <s v="Wiley:GRL"/>
    <s v="0094-8276"/>
    <x v="281"/>
    <m/>
    <x v="14"/>
    <x v="1"/>
    <x v="4"/>
    <n v="0"/>
    <n v="0"/>
    <n v="0"/>
    <n v="0"/>
    <n v="1"/>
    <n v="0"/>
    <n v="2"/>
    <n v="1"/>
    <n v="0"/>
    <n v="0"/>
    <n v="0"/>
    <n v="4"/>
  </r>
  <r>
    <x v="281"/>
    <s v="Wiley"/>
    <s v="ISNI:0000000403801313"/>
    <s v="Wiley Online Library"/>
    <s v="10.1002/(ISSN)1944-8007"/>
    <s v="Wiley:GRL"/>
    <s v="0094-8276"/>
    <x v="281"/>
    <m/>
    <x v="15"/>
    <x v="0"/>
    <x v="27"/>
    <n v="0"/>
    <n v="0"/>
    <n v="3"/>
    <n v="3"/>
    <n v="2"/>
    <n v="0"/>
    <n v="0"/>
    <n v="0"/>
    <n v="1"/>
    <n v="5"/>
    <n v="0"/>
    <n v="0"/>
  </r>
  <r>
    <x v="281"/>
    <s v="Wiley"/>
    <s v="ISNI:0000000403801313"/>
    <s v="Wiley Online Library"/>
    <s v="10.1002/(ISSN)1944-8007"/>
    <s v="Wiley:GRL"/>
    <s v="0094-8276"/>
    <x v="281"/>
    <m/>
    <x v="15"/>
    <x v="1"/>
    <x v="29"/>
    <n v="0"/>
    <n v="0"/>
    <n v="4"/>
    <n v="3"/>
    <n v="4"/>
    <n v="0"/>
    <n v="0"/>
    <n v="0"/>
    <n v="1"/>
    <n v="6"/>
    <n v="0"/>
    <n v="0"/>
  </r>
  <r>
    <x v="281"/>
    <s v="Wiley"/>
    <s v="ISNI:0000000403801313"/>
    <s v="Wiley Online Library"/>
    <s v="10.1002/(ISSN)1944-8007"/>
    <s v="Wiley:GRL"/>
    <s v="0094-8276"/>
    <x v="281"/>
    <m/>
    <x v="16"/>
    <x v="0"/>
    <x v="12"/>
    <n v="0"/>
    <n v="0"/>
    <n v="2"/>
    <n v="2"/>
    <n v="2"/>
    <n v="1"/>
    <n v="0"/>
    <n v="0"/>
    <n v="4"/>
    <n v="5"/>
    <n v="1"/>
    <n v="0"/>
  </r>
  <r>
    <x v="281"/>
    <s v="Wiley"/>
    <s v="ISNI:0000000403801313"/>
    <s v="Wiley Online Library"/>
    <s v="10.1002/(ISSN)1944-8007"/>
    <s v="Wiley:GRL"/>
    <s v="0094-8276"/>
    <x v="281"/>
    <m/>
    <x v="16"/>
    <x v="1"/>
    <x v="19"/>
    <n v="0"/>
    <n v="0"/>
    <n v="2"/>
    <n v="2"/>
    <n v="3"/>
    <n v="1"/>
    <n v="0"/>
    <n v="0"/>
    <n v="4"/>
    <n v="6"/>
    <n v="2"/>
    <n v="0"/>
  </r>
  <r>
    <x v="281"/>
    <s v="Wiley"/>
    <s v="ISNI:0000000403801313"/>
    <s v="Wiley Online Library"/>
    <s v="10.1002/(ISSN)1944-8007"/>
    <s v="Wiley:GRL"/>
    <s v="0094-8276"/>
    <x v="281"/>
    <m/>
    <x v="17"/>
    <x v="0"/>
    <x v="8"/>
    <n v="0"/>
    <n v="0"/>
    <n v="0"/>
    <n v="0"/>
    <n v="0"/>
    <n v="1"/>
    <n v="0"/>
    <n v="0"/>
    <n v="1"/>
    <n v="1"/>
    <n v="0"/>
    <n v="3"/>
  </r>
  <r>
    <x v="281"/>
    <s v="Wiley"/>
    <s v="ISNI:0000000403801313"/>
    <s v="Wiley Online Library"/>
    <s v="10.1002/(ISSN)1944-8007"/>
    <s v="Wiley:GRL"/>
    <s v="0094-8276"/>
    <x v="281"/>
    <m/>
    <x v="17"/>
    <x v="1"/>
    <x v="4"/>
    <n v="0"/>
    <n v="0"/>
    <n v="0"/>
    <n v="0"/>
    <n v="0"/>
    <n v="1"/>
    <n v="0"/>
    <n v="0"/>
    <n v="1"/>
    <n v="2"/>
    <n v="0"/>
    <n v="4"/>
  </r>
  <r>
    <x v="281"/>
    <s v="Wiley"/>
    <s v="ISNI:0000000403801313"/>
    <s v="Wiley Online Library"/>
    <s v="10.1002/(ISSN)1944-8007"/>
    <s v="Wiley:GRL"/>
    <s v="0094-8276"/>
    <x v="281"/>
    <m/>
    <x v="18"/>
    <x v="0"/>
    <x v="4"/>
    <n v="0"/>
    <n v="0"/>
    <n v="3"/>
    <n v="1"/>
    <n v="0"/>
    <n v="0"/>
    <n v="1"/>
    <n v="0"/>
    <n v="0"/>
    <n v="1"/>
    <n v="2"/>
    <n v="0"/>
  </r>
  <r>
    <x v="281"/>
    <s v="Wiley"/>
    <s v="ISNI:0000000403801313"/>
    <s v="Wiley Online Library"/>
    <s v="10.1002/(ISSN)1944-8007"/>
    <s v="Wiley:GRL"/>
    <s v="0094-8276"/>
    <x v="281"/>
    <m/>
    <x v="18"/>
    <x v="1"/>
    <x v="16"/>
    <n v="0"/>
    <n v="0"/>
    <n v="3"/>
    <n v="1"/>
    <n v="0"/>
    <n v="0"/>
    <n v="2"/>
    <n v="0"/>
    <n v="0"/>
    <n v="1"/>
    <n v="2"/>
    <n v="0"/>
  </r>
  <r>
    <x v="282"/>
    <s v="Wiley"/>
    <s v="ISNI:0000000403801313"/>
    <s v="Wiley Online Library"/>
    <s v="10.1111/(ISSN)1751-908X"/>
    <s v="Wiley:GGR"/>
    <s v="1639-4488"/>
    <x v="282"/>
    <m/>
    <x v="8"/>
    <x v="0"/>
    <x v="0"/>
    <n v="0"/>
    <n v="0"/>
    <n v="0"/>
    <n v="0"/>
    <n v="0"/>
    <n v="0"/>
    <n v="0"/>
    <n v="0"/>
    <n v="0"/>
    <n v="0"/>
    <n v="1"/>
    <n v="0"/>
  </r>
  <r>
    <x v="282"/>
    <s v="Wiley"/>
    <s v="ISNI:0000000403801313"/>
    <s v="Wiley Online Library"/>
    <s v="10.1111/(ISSN)1751-908X"/>
    <s v="Wiley:GGR"/>
    <s v="1639-4488"/>
    <x v="282"/>
    <m/>
    <x v="8"/>
    <x v="1"/>
    <x v="0"/>
    <n v="0"/>
    <n v="0"/>
    <n v="0"/>
    <n v="0"/>
    <n v="0"/>
    <n v="0"/>
    <n v="0"/>
    <n v="0"/>
    <n v="0"/>
    <n v="0"/>
    <n v="1"/>
    <n v="0"/>
  </r>
  <r>
    <x v="282"/>
    <s v="Wiley"/>
    <s v="ISNI:0000000403801313"/>
    <s v="Wiley Online Library"/>
    <s v="10.1111/(ISSN)1751-908X"/>
    <s v="Wiley:GGR"/>
    <s v="1639-4488"/>
    <x v="282"/>
    <m/>
    <x v="13"/>
    <x v="0"/>
    <x v="1"/>
    <n v="0"/>
    <n v="0"/>
    <n v="0"/>
    <n v="2"/>
    <n v="0"/>
    <n v="0"/>
    <n v="0"/>
    <n v="0"/>
    <n v="0"/>
    <n v="0"/>
    <n v="0"/>
    <n v="0"/>
  </r>
  <r>
    <x v="282"/>
    <s v="Wiley"/>
    <s v="ISNI:0000000403801313"/>
    <s v="Wiley Online Library"/>
    <s v="10.1111/(ISSN)1751-908X"/>
    <s v="Wiley:GGR"/>
    <s v="1639-4488"/>
    <x v="282"/>
    <m/>
    <x v="13"/>
    <x v="1"/>
    <x v="2"/>
    <n v="0"/>
    <n v="0"/>
    <n v="0"/>
    <n v="3"/>
    <n v="0"/>
    <n v="0"/>
    <n v="0"/>
    <n v="0"/>
    <n v="0"/>
    <n v="0"/>
    <n v="0"/>
    <n v="0"/>
  </r>
  <r>
    <x v="283"/>
    <s v="Wiley"/>
    <s v="ISNI:0000000403801313"/>
    <s v="Wiley Online Library"/>
    <s v="10.1002/(ISSN)1098-1136"/>
    <s v="Wiley:GLIA"/>
    <s v="0894-1491"/>
    <x v="283"/>
    <m/>
    <x v="0"/>
    <x v="0"/>
    <x v="0"/>
    <n v="0"/>
    <n v="0"/>
    <n v="0"/>
    <n v="0"/>
    <n v="0"/>
    <n v="0"/>
    <n v="1"/>
    <n v="0"/>
    <n v="0"/>
    <n v="0"/>
    <n v="0"/>
    <n v="0"/>
  </r>
  <r>
    <x v="283"/>
    <s v="Wiley"/>
    <s v="ISNI:0000000403801313"/>
    <s v="Wiley Online Library"/>
    <s v="10.1002/(ISSN)1098-1136"/>
    <s v="Wiley:GLIA"/>
    <s v="0894-1491"/>
    <x v="283"/>
    <m/>
    <x v="0"/>
    <x v="1"/>
    <x v="0"/>
    <n v="0"/>
    <n v="0"/>
    <n v="0"/>
    <n v="0"/>
    <n v="0"/>
    <n v="0"/>
    <n v="1"/>
    <n v="0"/>
    <n v="0"/>
    <n v="0"/>
    <n v="0"/>
    <n v="0"/>
  </r>
  <r>
    <x v="284"/>
    <s v="Wiley"/>
    <s v="ISNI:0000000403801313"/>
    <s v="ResearchGate"/>
    <s v="10.1002/(ISSN)1944-9224"/>
    <s v="Wiley:GBC"/>
    <s v="0886-6236"/>
    <x v="284"/>
    <m/>
    <x v="15"/>
    <x v="0"/>
    <x v="1"/>
    <n v="0"/>
    <n v="0"/>
    <n v="0"/>
    <n v="0"/>
    <n v="0"/>
    <n v="1"/>
    <n v="0"/>
    <n v="0"/>
    <n v="1"/>
    <n v="0"/>
    <n v="0"/>
    <n v="0"/>
  </r>
  <r>
    <x v="284"/>
    <s v="Wiley"/>
    <s v="ISNI:0000000403801313"/>
    <s v="ResearchGate"/>
    <s v="10.1002/(ISSN)1944-9224"/>
    <s v="Wiley:GBC"/>
    <s v="0886-6236"/>
    <x v="284"/>
    <m/>
    <x v="15"/>
    <x v="1"/>
    <x v="1"/>
    <n v="0"/>
    <n v="0"/>
    <n v="0"/>
    <n v="0"/>
    <n v="0"/>
    <n v="1"/>
    <n v="0"/>
    <n v="0"/>
    <n v="1"/>
    <n v="0"/>
    <n v="0"/>
    <n v="0"/>
  </r>
  <r>
    <x v="284"/>
    <s v="Wiley"/>
    <s v="ISNI:0000000403801313"/>
    <s v="ResearchGate"/>
    <s v="10.1002/(ISSN)1944-9224"/>
    <s v="Wiley:GBC"/>
    <s v="0886-6236"/>
    <x v="284"/>
    <m/>
    <x v="18"/>
    <x v="0"/>
    <x v="2"/>
    <n v="0"/>
    <n v="0"/>
    <n v="0"/>
    <n v="0"/>
    <n v="0"/>
    <n v="0"/>
    <n v="1"/>
    <n v="0"/>
    <n v="0"/>
    <n v="0"/>
    <n v="0"/>
    <n v="2"/>
  </r>
  <r>
    <x v="284"/>
    <s v="Wiley"/>
    <s v="ISNI:0000000403801313"/>
    <s v="ResearchGate"/>
    <s v="10.1002/(ISSN)1944-9224"/>
    <s v="Wiley:GBC"/>
    <s v="0886-6236"/>
    <x v="284"/>
    <m/>
    <x v="18"/>
    <x v="1"/>
    <x v="2"/>
    <n v="0"/>
    <n v="0"/>
    <n v="0"/>
    <n v="0"/>
    <n v="0"/>
    <n v="0"/>
    <n v="1"/>
    <n v="0"/>
    <n v="0"/>
    <n v="0"/>
    <n v="0"/>
    <n v="2"/>
  </r>
  <r>
    <x v="284"/>
    <s v="Wiley"/>
    <s v="ISNI:0000000403801313"/>
    <s v="ResearchGate"/>
    <s v="10.1002/(ISSN)1944-9224"/>
    <s v="Wiley:GBC"/>
    <s v="0886-6236"/>
    <x v="284"/>
    <m/>
    <x v="19"/>
    <x v="0"/>
    <x v="3"/>
    <n v="0"/>
    <n v="0"/>
    <n v="0"/>
    <n v="0"/>
    <n v="0"/>
    <n v="2"/>
    <n v="0"/>
    <n v="0"/>
    <n v="0"/>
    <n v="0"/>
    <n v="1"/>
    <n v="2"/>
  </r>
  <r>
    <x v="284"/>
    <s v="Wiley"/>
    <s v="ISNI:0000000403801313"/>
    <s v="ResearchGate"/>
    <s v="10.1002/(ISSN)1944-9224"/>
    <s v="Wiley:GBC"/>
    <s v="0886-6236"/>
    <x v="284"/>
    <m/>
    <x v="19"/>
    <x v="1"/>
    <x v="8"/>
    <n v="0"/>
    <n v="0"/>
    <n v="0"/>
    <n v="0"/>
    <n v="0"/>
    <n v="2"/>
    <n v="0"/>
    <n v="0"/>
    <n v="0"/>
    <n v="0"/>
    <n v="2"/>
    <n v="2"/>
  </r>
  <r>
    <x v="284"/>
    <s v="Wiley"/>
    <s v="ISNI:0000000403801313"/>
    <s v="Wiley Online Library"/>
    <s v="10.1002/(ISSN)1944-9224"/>
    <s v="Wiley:GBC"/>
    <s v="0886-6236"/>
    <x v="284"/>
    <m/>
    <x v="49"/>
    <x v="0"/>
    <x v="0"/>
    <n v="0"/>
    <n v="0"/>
    <n v="0"/>
    <n v="0"/>
    <n v="0"/>
    <n v="0"/>
    <n v="1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49"/>
    <x v="1"/>
    <x v="0"/>
    <n v="0"/>
    <n v="0"/>
    <n v="0"/>
    <n v="0"/>
    <n v="0"/>
    <n v="0"/>
    <n v="1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50"/>
    <x v="0"/>
    <x v="0"/>
    <n v="0"/>
    <n v="0"/>
    <n v="0"/>
    <n v="1"/>
    <n v="0"/>
    <n v="0"/>
    <n v="0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50"/>
    <x v="1"/>
    <x v="0"/>
    <n v="0"/>
    <n v="0"/>
    <n v="0"/>
    <n v="1"/>
    <n v="0"/>
    <n v="0"/>
    <n v="0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34"/>
    <x v="0"/>
    <x v="2"/>
    <n v="0"/>
    <n v="0"/>
    <n v="0"/>
    <n v="0"/>
    <n v="0"/>
    <n v="0"/>
    <n v="2"/>
    <n v="1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34"/>
    <x v="1"/>
    <x v="3"/>
    <n v="0"/>
    <n v="0"/>
    <n v="0"/>
    <n v="0"/>
    <n v="0"/>
    <n v="0"/>
    <n v="4"/>
    <n v="1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41"/>
    <x v="0"/>
    <x v="0"/>
    <n v="1"/>
    <n v="0"/>
    <n v="0"/>
    <n v="0"/>
    <n v="0"/>
    <n v="0"/>
    <n v="0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41"/>
    <x v="1"/>
    <x v="2"/>
    <n v="3"/>
    <n v="0"/>
    <n v="0"/>
    <n v="0"/>
    <n v="0"/>
    <n v="0"/>
    <n v="0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35"/>
    <x v="0"/>
    <x v="1"/>
    <n v="0"/>
    <n v="1"/>
    <n v="0"/>
    <n v="0"/>
    <n v="0"/>
    <n v="0"/>
    <n v="0"/>
    <n v="0"/>
    <n v="0"/>
    <n v="0"/>
    <n v="0"/>
    <n v="1"/>
  </r>
  <r>
    <x v="284"/>
    <s v="Wiley"/>
    <s v="ISNI:0000000403801313"/>
    <s v="Wiley Online Library"/>
    <s v="10.1002/(ISSN)1944-9224"/>
    <s v="Wiley:GBC"/>
    <s v="0886-6236"/>
    <x v="284"/>
    <m/>
    <x v="35"/>
    <x v="1"/>
    <x v="1"/>
    <n v="0"/>
    <n v="1"/>
    <n v="0"/>
    <n v="0"/>
    <n v="0"/>
    <n v="0"/>
    <n v="0"/>
    <n v="0"/>
    <n v="0"/>
    <n v="0"/>
    <n v="0"/>
    <n v="1"/>
  </r>
  <r>
    <x v="284"/>
    <s v="Wiley"/>
    <s v="ISNI:0000000403801313"/>
    <s v="Wiley Online Library"/>
    <s v="10.1002/(ISSN)1944-9224"/>
    <s v="Wiley:GBC"/>
    <s v="0886-6236"/>
    <x v="284"/>
    <m/>
    <x v="0"/>
    <x v="0"/>
    <x v="0"/>
    <n v="0"/>
    <n v="0"/>
    <n v="0"/>
    <n v="1"/>
    <n v="0"/>
    <n v="0"/>
    <n v="0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0"/>
    <x v="1"/>
    <x v="0"/>
    <n v="0"/>
    <n v="0"/>
    <n v="0"/>
    <n v="1"/>
    <n v="0"/>
    <n v="0"/>
    <n v="0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2"/>
    <x v="0"/>
    <x v="0"/>
    <n v="0"/>
    <n v="0"/>
    <n v="0"/>
    <n v="1"/>
    <n v="0"/>
    <n v="0"/>
    <n v="0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2"/>
    <x v="1"/>
    <x v="0"/>
    <n v="0"/>
    <n v="0"/>
    <n v="0"/>
    <n v="1"/>
    <n v="0"/>
    <n v="0"/>
    <n v="0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27"/>
    <x v="0"/>
    <x v="2"/>
    <n v="0"/>
    <n v="1"/>
    <n v="0"/>
    <n v="1"/>
    <n v="0"/>
    <n v="0"/>
    <n v="0"/>
    <n v="0"/>
    <n v="0"/>
    <n v="0"/>
    <n v="0"/>
    <n v="1"/>
  </r>
  <r>
    <x v="284"/>
    <s v="Wiley"/>
    <s v="ISNI:0000000403801313"/>
    <s v="Wiley Online Library"/>
    <s v="10.1002/(ISSN)1944-9224"/>
    <s v="Wiley:GBC"/>
    <s v="0886-6236"/>
    <x v="284"/>
    <m/>
    <x v="27"/>
    <x v="1"/>
    <x v="2"/>
    <n v="0"/>
    <n v="1"/>
    <n v="0"/>
    <n v="1"/>
    <n v="0"/>
    <n v="0"/>
    <n v="0"/>
    <n v="0"/>
    <n v="0"/>
    <n v="0"/>
    <n v="0"/>
    <n v="1"/>
  </r>
  <r>
    <x v="284"/>
    <s v="Wiley"/>
    <s v="ISNI:0000000403801313"/>
    <s v="Wiley Online Library"/>
    <s v="10.1002/(ISSN)1944-9224"/>
    <s v="Wiley:GBC"/>
    <s v="0886-6236"/>
    <x v="284"/>
    <m/>
    <x v="30"/>
    <x v="0"/>
    <x v="2"/>
    <n v="1"/>
    <n v="0"/>
    <n v="0"/>
    <n v="0"/>
    <n v="0"/>
    <n v="0"/>
    <n v="0"/>
    <n v="2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30"/>
    <x v="1"/>
    <x v="7"/>
    <n v="2"/>
    <n v="0"/>
    <n v="0"/>
    <n v="0"/>
    <n v="0"/>
    <n v="0"/>
    <n v="0"/>
    <n v="2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23"/>
    <x v="0"/>
    <x v="7"/>
    <n v="0"/>
    <n v="0"/>
    <n v="0"/>
    <n v="3"/>
    <n v="0"/>
    <n v="0"/>
    <n v="0"/>
    <n v="0"/>
    <n v="1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23"/>
    <x v="1"/>
    <x v="8"/>
    <n v="0"/>
    <n v="0"/>
    <n v="0"/>
    <n v="4"/>
    <n v="0"/>
    <n v="0"/>
    <n v="0"/>
    <n v="0"/>
    <n v="2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3"/>
    <x v="0"/>
    <x v="2"/>
    <n v="0"/>
    <n v="0"/>
    <n v="0"/>
    <n v="0"/>
    <n v="2"/>
    <n v="0"/>
    <n v="0"/>
    <n v="0"/>
    <n v="0"/>
    <n v="0"/>
    <n v="0"/>
    <n v="1"/>
  </r>
  <r>
    <x v="284"/>
    <s v="Wiley"/>
    <s v="ISNI:0000000403801313"/>
    <s v="Wiley Online Library"/>
    <s v="10.1002/(ISSN)1944-9224"/>
    <s v="Wiley:GBC"/>
    <s v="0886-6236"/>
    <x v="284"/>
    <m/>
    <x v="3"/>
    <x v="1"/>
    <x v="3"/>
    <n v="0"/>
    <n v="0"/>
    <n v="0"/>
    <n v="0"/>
    <n v="4"/>
    <n v="0"/>
    <n v="0"/>
    <n v="0"/>
    <n v="0"/>
    <n v="0"/>
    <n v="0"/>
    <n v="1"/>
  </r>
  <r>
    <x v="284"/>
    <s v="Wiley"/>
    <s v="ISNI:0000000403801313"/>
    <s v="Wiley Online Library"/>
    <s v="10.1002/(ISSN)1944-9224"/>
    <s v="Wiley:GBC"/>
    <s v="0886-6236"/>
    <x v="284"/>
    <m/>
    <x v="21"/>
    <x v="0"/>
    <x v="3"/>
    <n v="1"/>
    <n v="1"/>
    <n v="0"/>
    <n v="2"/>
    <n v="0"/>
    <n v="0"/>
    <n v="0"/>
    <n v="0"/>
    <n v="0"/>
    <n v="0"/>
    <n v="1"/>
    <n v="0"/>
  </r>
  <r>
    <x v="284"/>
    <s v="Wiley"/>
    <s v="ISNI:0000000403801313"/>
    <s v="Wiley Online Library"/>
    <s v="10.1002/(ISSN)1944-9224"/>
    <s v="Wiley:GBC"/>
    <s v="0886-6236"/>
    <x v="284"/>
    <m/>
    <x v="21"/>
    <x v="1"/>
    <x v="8"/>
    <n v="2"/>
    <n v="1"/>
    <n v="0"/>
    <n v="2"/>
    <n v="0"/>
    <n v="0"/>
    <n v="0"/>
    <n v="0"/>
    <n v="0"/>
    <n v="0"/>
    <n v="1"/>
    <n v="0"/>
  </r>
  <r>
    <x v="284"/>
    <s v="Wiley"/>
    <s v="ISNI:0000000403801313"/>
    <s v="Wiley Online Library"/>
    <s v="10.1002/(ISSN)1944-9224"/>
    <s v="Wiley:GBC"/>
    <s v="0886-6236"/>
    <x v="284"/>
    <m/>
    <x v="4"/>
    <x v="0"/>
    <x v="8"/>
    <n v="0"/>
    <n v="0"/>
    <n v="1"/>
    <n v="0"/>
    <n v="0"/>
    <n v="0"/>
    <n v="1"/>
    <n v="0"/>
    <n v="0"/>
    <n v="0"/>
    <n v="0"/>
    <n v="4"/>
  </r>
  <r>
    <x v="284"/>
    <s v="Wiley"/>
    <s v="ISNI:0000000403801313"/>
    <s v="Wiley Online Library"/>
    <s v="10.1002/(ISSN)1944-9224"/>
    <s v="Wiley:GBC"/>
    <s v="0886-6236"/>
    <x v="284"/>
    <m/>
    <x v="4"/>
    <x v="1"/>
    <x v="5"/>
    <n v="0"/>
    <n v="0"/>
    <n v="1"/>
    <n v="0"/>
    <n v="0"/>
    <n v="0"/>
    <n v="2"/>
    <n v="0"/>
    <n v="0"/>
    <n v="0"/>
    <n v="0"/>
    <n v="4"/>
  </r>
  <r>
    <x v="284"/>
    <s v="Wiley"/>
    <s v="ISNI:0000000403801313"/>
    <s v="Wiley Online Library"/>
    <s v="10.1002/(ISSN)1944-9224"/>
    <s v="Wiley:GBC"/>
    <s v="0886-6236"/>
    <x v="284"/>
    <m/>
    <x v="28"/>
    <x v="0"/>
    <x v="1"/>
    <n v="0"/>
    <n v="0"/>
    <n v="0"/>
    <n v="2"/>
    <n v="0"/>
    <n v="0"/>
    <n v="0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28"/>
    <x v="1"/>
    <x v="2"/>
    <n v="0"/>
    <n v="0"/>
    <n v="0"/>
    <n v="3"/>
    <n v="0"/>
    <n v="0"/>
    <n v="0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22"/>
    <x v="0"/>
    <x v="1"/>
    <n v="0"/>
    <n v="0"/>
    <n v="0"/>
    <n v="0"/>
    <n v="2"/>
    <n v="0"/>
    <n v="0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22"/>
    <x v="1"/>
    <x v="7"/>
    <n v="0"/>
    <n v="0"/>
    <n v="0"/>
    <n v="0"/>
    <n v="4"/>
    <n v="0"/>
    <n v="0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6"/>
    <x v="0"/>
    <x v="1"/>
    <n v="0"/>
    <n v="0"/>
    <n v="0"/>
    <n v="0"/>
    <n v="0"/>
    <n v="0"/>
    <n v="1"/>
    <n v="0"/>
    <n v="0"/>
    <n v="0"/>
    <n v="1"/>
    <n v="0"/>
  </r>
  <r>
    <x v="284"/>
    <s v="Wiley"/>
    <s v="ISNI:0000000403801313"/>
    <s v="Wiley Online Library"/>
    <s v="10.1002/(ISSN)1944-9224"/>
    <s v="Wiley:GBC"/>
    <s v="0886-6236"/>
    <x v="284"/>
    <m/>
    <x v="6"/>
    <x v="1"/>
    <x v="7"/>
    <n v="0"/>
    <n v="0"/>
    <n v="0"/>
    <n v="0"/>
    <n v="0"/>
    <n v="0"/>
    <n v="2"/>
    <n v="0"/>
    <n v="0"/>
    <n v="0"/>
    <n v="2"/>
    <n v="0"/>
  </r>
  <r>
    <x v="284"/>
    <s v="Wiley"/>
    <s v="ISNI:0000000403801313"/>
    <s v="Wiley Online Library"/>
    <s v="10.1002/(ISSN)1944-9224"/>
    <s v="Wiley:GBC"/>
    <s v="0886-6236"/>
    <x v="284"/>
    <m/>
    <x v="7"/>
    <x v="0"/>
    <x v="3"/>
    <n v="0"/>
    <n v="0"/>
    <n v="0"/>
    <n v="0"/>
    <n v="0"/>
    <n v="0"/>
    <n v="1"/>
    <n v="3"/>
    <n v="1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7"/>
    <x v="1"/>
    <x v="3"/>
    <n v="0"/>
    <n v="0"/>
    <n v="0"/>
    <n v="0"/>
    <n v="0"/>
    <n v="0"/>
    <n v="1"/>
    <n v="3"/>
    <n v="1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8"/>
    <x v="0"/>
    <x v="0"/>
    <n v="0"/>
    <n v="0"/>
    <n v="0"/>
    <n v="0"/>
    <n v="0"/>
    <n v="0"/>
    <n v="1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8"/>
    <x v="1"/>
    <x v="0"/>
    <n v="0"/>
    <n v="0"/>
    <n v="0"/>
    <n v="0"/>
    <n v="0"/>
    <n v="0"/>
    <n v="1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9"/>
    <x v="0"/>
    <x v="1"/>
    <n v="0"/>
    <n v="0"/>
    <n v="0"/>
    <n v="0"/>
    <n v="0"/>
    <n v="1"/>
    <n v="0"/>
    <n v="0"/>
    <n v="0"/>
    <n v="1"/>
    <n v="0"/>
    <n v="0"/>
  </r>
  <r>
    <x v="284"/>
    <s v="Wiley"/>
    <s v="ISNI:0000000403801313"/>
    <s v="Wiley Online Library"/>
    <s v="10.1002/(ISSN)1944-9224"/>
    <s v="Wiley:GBC"/>
    <s v="0886-6236"/>
    <x v="284"/>
    <m/>
    <x v="9"/>
    <x v="1"/>
    <x v="1"/>
    <n v="0"/>
    <n v="0"/>
    <n v="0"/>
    <n v="0"/>
    <n v="0"/>
    <n v="1"/>
    <n v="0"/>
    <n v="0"/>
    <n v="0"/>
    <n v="1"/>
    <n v="0"/>
    <n v="0"/>
  </r>
  <r>
    <x v="284"/>
    <s v="Wiley"/>
    <s v="ISNI:0000000403801313"/>
    <s v="Wiley Online Library"/>
    <s v="10.1002/(ISSN)1944-9224"/>
    <s v="Wiley:GBC"/>
    <s v="0886-6236"/>
    <x v="284"/>
    <m/>
    <x v="25"/>
    <x v="0"/>
    <x v="2"/>
    <n v="0"/>
    <n v="0"/>
    <n v="1"/>
    <n v="0"/>
    <n v="1"/>
    <n v="0"/>
    <n v="1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25"/>
    <x v="1"/>
    <x v="3"/>
    <n v="0"/>
    <n v="0"/>
    <n v="2"/>
    <n v="0"/>
    <n v="1"/>
    <n v="0"/>
    <n v="2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10"/>
    <x v="0"/>
    <x v="8"/>
    <n v="1"/>
    <n v="0"/>
    <n v="0"/>
    <n v="4"/>
    <n v="0"/>
    <n v="0"/>
    <n v="0"/>
    <n v="1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10"/>
    <x v="1"/>
    <x v="4"/>
    <n v="1"/>
    <n v="0"/>
    <n v="0"/>
    <n v="5"/>
    <n v="0"/>
    <n v="0"/>
    <n v="0"/>
    <n v="2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11"/>
    <x v="0"/>
    <x v="3"/>
    <n v="0"/>
    <n v="0"/>
    <n v="3"/>
    <n v="1"/>
    <n v="0"/>
    <n v="0"/>
    <n v="0"/>
    <n v="0"/>
    <n v="0"/>
    <n v="0"/>
    <n v="0"/>
    <n v="1"/>
  </r>
  <r>
    <x v="284"/>
    <s v="Wiley"/>
    <s v="ISNI:0000000403801313"/>
    <s v="Wiley Online Library"/>
    <s v="10.1002/(ISSN)1944-9224"/>
    <s v="Wiley:GBC"/>
    <s v="0886-6236"/>
    <x v="284"/>
    <m/>
    <x v="11"/>
    <x v="1"/>
    <x v="8"/>
    <n v="0"/>
    <n v="0"/>
    <n v="4"/>
    <n v="1"/>
    <n v="0"/>
    <n v="0"/>
    <n v="0"/>
    <n v="0"/>
    <n v="0"/>
    <n v="0"/>
    <n v="0"/>
    <n v="1"/>
  </r>
  <r>
    <x v="284"/>
    <s v="Wiley"/>
    <s v="ISNI:0000000403801313"/>
    <s v="Wiley Online Library"/>
    <s v="10.1002/(ISSN)1944-9224"/>
    <s v="Wiley:GBC"/>
    <s v="0886-6236"/>
    <x v="284"/>
    <m/>
    <x v="12"/>
    <x v="0"/>
    <x v="0"/>
    <n v="0"/>
    <n v="1"/>
    <n v="0"/>
    <n v="0"/>
    <n v="0"/>
    <n v="0"/>
    <n v="0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12"/>
    <x v="1"/>
    <x v="0"/>
    <n v="0"/>
    <n v="1"/>
    <n v="0"/>
    <n v="0"/>
    <n v="0"/>
    <n v="0"/>
    <n v="0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13"/>
    <x v="0"/>
    <x v="1"/>
    <n v="0"/>
    <n v="0"/>
    <n v="0"/>
    <n v="2"/>
    <n v="0"/>
    <n v="0"/>
    <n v="0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13"/>
    <x v="1"/>
    <x v="1"/>
    <n v="0"/>
    <n v="0"/>
    <n v="0"/>
    <n v="2"/>
    <n v="0"/>
    <n v="0"/>
    <n v="0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14"/>
    <x v="0"/>
    <x v="2"/>
    <n v="0"/>
    <n v="0"/>
    <n v="1"/>
    <n v="2"/>
    <n v="0"/>
    <n v="0"/>
    <n v="0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14"/>
    <x v="1"/>
    <x v="3"/>
    <n v="0"/>
    <n v="0"/>
    <n v="2"/>
    <n v="3"/>
    <n v="0"/>
    <n v="0"/>
    <n v="0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15"/>
    <x v="0"/>
    <x v="7"/>
    <n v="0"/>
    <n v="0"/>
    <n v="0"/>
    <n v="1"/>
    <n v="0"/>
    <n v="1"/>
    <n v="2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15"/>
    <x v="1"/>
    <x v="3"/>
    <n v="0"/>
    <n v="0"/>
    <n v="0"/>
    <n v="2"/>
    <n v="0"/>
    <n v="1"/>
    <n v="2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16"/>
    <x v="0"/>
    <x v="8"/>
    <n v="0"/>
    <n v="1"/>
    <n v="1"/>
    <n v="0"/>
    <n v="0"/>
    <n v="0"/>
    <n v="0"/>
    <n v="0"/>
    <n v="0"/>
    <n v="3"/>
    <n v="0"/>
    <n v="1"/>
  </r>
  <r>
    <x v="284"/>
    <s v="Wiley"/>
    <s v="ISNI:0000000403801313"/>
    <s v="Wiley Online Library"/>
    <s v="10.1002/(ISSN)1944-9224"/>
    <s v="Wiley:GBC"/>
    <s v="0886-6236"/>
    <x v="284"/>
    <m/>
    <x v="16"/>
    <x v="1"/>
    <x v="5"/>
    <n v="0"/>
    <n v="1"/>
    <n v="2"/>
    <n v="0"/>
    <n v="0"/>
    <n v="0"/>
    <n v="0"/>
    <n v="0"/>
    <n v="0"/>
    <n v="3"/>
    <n v="0"/>
    <n v="1"/>
  </r>
  <r>
    <x v="284"/>
    <s v="Wiley"/>
    <s v="ISNI:0000000403801313"/>
    <s v="Wiley Online Library"/>
    <s v="10.1002/(ISSN)1944-9224"/>
    <s v="Wiley:GBC"/>
    <s v="0886-6236"/>
    <x v="284"/>
    <m/>
    <x v="17"/>
    <x v="0"/>
    <x v="0"/>
    <n v="0"/>
    <n v="0"/>
    <n v="0"/>
    <n v="1"/>
    <n v="0"/>
    <n v="0"/>
    <n v="0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17"/>
    <x v="1"/>
    <x v="0"/>
    <n v="0"/>
    <n v="0"/>
    <n v="0"/>
    <n v="1"/>
    <n v="0"/>
    <n v="0"/>
    <n v="0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18"/>
    <x v="0"/>
    <x v="1"/>
    <n v="1"/>
    <n v="0"/>
    <n v="0"/>
    <n v="0"/>
    <n v="1"/>
    <n v="0"/>
    <n v="0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18"/>
    <x v="1"/>
    <x v="2"/>
    <n v="2"/>
    <n v="0"/>
    <n v="0"/>
    <n v="0"/>
    <n v="1"/>
    <n v="0"/>
    <n v="0"/>
    <n v="0"/>
    <n v="0"/>
    <n v="0"/>
    <n v="0"/>
    <n v="0"/>
  </r>
  <r>
    <x v="284"/>
    <s v="Wiley"/>
    <s v="ISNI:0000000403801313"/>
    <s v="Wiley Online Library"/>
    <s v="10.1002/(ISSN)1944-9224"/>
    <s v="Wiley:GBC"/>
    <s v="0886-6236"/>
    <x v="284"/>
    <m/>
    <x v="19"/>
    <x v="0"/>
    <x v="12"/>
    <n v="0"/>
    <n v="1"/>
    <n v="0"/>
    <n v="1"/>
    <n v="2"/>
    <n v="2"/>
    <n v="4"/>
    <n v="2"/>
    <n v="3"/>
    <n v="0"/>
    <n v="1"/>
    <n v="1"/>
  </r>
  <r>
    <x v="284"/>
    <s v="Wiley"/>
    <s v="ISNI:0000000403801313"/>
    <s v="Wiley Online Library"/>
    <s v="10.1002/(ISSN)1944-9224"/>
    <s v="Wiley:GBC"/>
    <s v="0886-6236"/>
    <x v="284"/>
    <m/>
    <x v="19"/>
    <x v="1"/>
    <x v="21"/>
    <n v="0"/>
    <n v="2"/>
    <n v="0"/>
    <n v="3"/>
    <n v="3"/>
    <n v="3"/>
    <n v="4"/>
    <n v="2"/>
    <n v="5"/>
    <n v="0"/>
    <n v="2"/>
    <n v="1"/>
  </r>
  <r>
    <x v="285"/>
    <s v="Wiley"/>
    <s v="ISNI:0000000403801313"/>
    <s v="Wiley Online Library"/>
    <s v="10.1002/(ISSN)1932-2062"/>
    <s v="Wiley:JOE"/>
    <s v="1932-2054"/>
    <x v="285"/>
    <m/>
    <x v="18"/>
    <x v="0"/>
    <x v="0"/>
    <n v="0"/>
    <n v="0"/>
    <n v="0"/>
    <n v="0"/>
    <n v="1"/>
    <n v="0"/>
    <n v="0"/>
    <n v="0"/>
    <n v="0"/>
    <n v="0"/>
    <n v="0"/>
    <n v="0"/>
  </r>
  <r>
    <x v="285"/>
    <s v="Wiley"/>
    <s v="ISNI:0000000403801313"/>
    <s v="Wiley Online Library"/>
    <s v="10.1002/(ISSN)1932-2062"/>
    <s v="Wiley:JOE"/>
    <s v="1932-2054"/>
    <x v="285"/>
    <m/>
    <x v="18"/>
    <x v="1"/>
    <x v="0"/>
    <n v="0"/>
    <n v="0"/>
    <n v="0"/>
    <n v="0"/>
    <n v="1"/>
    <n v="0"/>
    <n v="0"/>
    <n v="0"/>
    <n v="0"/>
    <n v="0"/>
    <n v="0"/>
    <n v="0"/>
  </r>
  <r>
    <x v="286"/>
    <s v="Wiley"/>
    <s v="ISNI:0000000403801313"/>
    <s v="Wiley Online Library"/>
    <s v="10.1111/(ISSN)1365-2486"/>
    <s v="Wiley:GCB"/>
    <s v="1354-1013"/>
    <x v="286"/>
    <m/>
    <x v="2"/>
    <x v="0"/>
    <x v="0"/>
    <n v="0"/>
    <n v="1"/>
    <n v="0"/>
    <n v="0"/>
    <n v="0"/>
    <n v="0"/>
    <n v="0"/>
    <n v="0"/>
    <n v="0"/>
    <n v="0"/>
    <n v="0"/>
    <n v="0"/>
  </r>
  <r>
    <x v="286"/>
    <s v="Wiley"/>
    <s v="ISNI:0000000403801313"/>
    <s v="Wiley Online Library"/>
    <s v="10.1111/(ISSN)1365-2486"/>
    <s v="Wiley:GCB"/>
    <s v="1354-1013"/>
    <x v="286"/>
    <m/>
    <x v="2"/>
    <x v="1"/>
    <x v="0"/>
    <n v="0"/>
    <n v="1"/>
    <n v="0"/>
    <n v="0"/>
    <n v="0"/>
    <n v="0"/>
    <n v="0"/>
    <n v="0"/>
    <n v="0"/>
    <n v="0"/>
    <n v="0"/>
    <n v="0"/>
  </r>
  <r>
    <x v="286"/>
    <s v="Wiley"/>
    <s v="ISNI:0000000403801313"/>
    <s v="Wiley Online Library"/>
    <s v="10.1111/(ISSN)1365-2486"/>
    <s v="Wiley:GCB"/>
    <s v="1354-1013"/>
    <x v="286"/>
    <m/>
    <x v="27"/>
    <x v="0"/>
    <x v="2"/>
    <n v="1"/>
    <n v="0"/>
    <n v="0"/>
    <n v="0"/>
    <n v="1"/>
    <n v="0"/>
    <n v="0"/>
    <n v="0"/>
    <n v="0"/>
    <n v="1"/>
    <n v="0"/>
    <n v="0"/>
  </r>
  <r>
    <x v="286"/>
    <s v="Wiley"/>
    <s v="ISNI:0000000403801313"/>
    <s v="Wiley Online Library"/>
    <s v="10.1111/(ISSN)1365-2486"/>
    <s v="Wiley:GCB"/>
    <s v="1354-1013"/>
    <x v="286"/>
    <m/>
    <x v="27"/>
    <x v="1"/>
    <x v="3"/>
    <n v="1"/>
    <n v="0"/>
    <n v="0"/>
    <n v="0"/>
    <n v="3"/>
    <n v="0"/>
    <n v="0"/>
    <n v="0"/>
    <n v="0"/>
    <n v="1"/>
    <n v="0"/>
    <n v="0"/>
  </r>
  <r>
    <x v="286"/>
    <s v="Wiley"/>
    <s v="ISNI:0000000403801313"/>
    <s v="Wiley Online Library"/>
    <s v="10.1111/(ISSN)1365-2486"/>
    <s v="Wiley:GCB"/>
    <s v="1354-1013"/>
    <x v="286"/>
    <m/>
    <x v="30"/>
    <x v="0"/>
    <x v="2"/>
    <n v="0"/>
    <n v="0"/>
    <n v="0"/>
    <n v="0"/>
    <n v="0"/>
    <n v="2"/>
    <n v="0"/>
    <n v="0"/>
    <n v="0"/>
    <n v="0"/>
    <n v="0"/>
    <n v="1"/>
  </r>
  <r>
    <x v="286"/>
    <s v="Wiley"/>
    <s v="ISNI:0000000403801313"/>
    <s v="Wiley Online Library"/>
    <s v="10.1111/(ISSN)1365-2486"/>
    <s v="Wiley:GCB"/>
    <s v="1354-1013"/>
    <x v="286"/>
    <m/>
    <x v="30"/>
    <x v="1"/>
    <x v="7"/>
    <n v="0"/>
    <n v="0"/>
    <n v="0"/>
    <n v="0"/>
    <n v="0"/>
    <n v="3"/>
    <n v="0"/>
    <n v="0"/>
    <n v="0"/>
    <n v="0"/>
    <n v="0"/>
    <n v="1"/>
  </r>
  <r>
    <x v="286"/>
    <s v="Wiley"/>
    <s v="ISNI:0000000403801313"/>
    <s v="Wiley Online Library"/>
    <s v="10.1111/(ISSN)1365-2486"/>
    <s v="Wiley:GCB"/>
    <s v="1354-1013"/>
    <x v="286"/>
    <m/>
    <x v="29"/>
    <x v="0"/>
    <x v="8"/>
    <n v="0"/>
    <n v="1"/>
    <n v="1"/>
    <n v="0"/>
    <n v="1"/>
    <n v="0"/>
    <n v="0"/>
    <n v="0"/>
    <n v="0"/>
    <n v="2"/>
    <n v="1"/>
    <n v="0"/>
  </r>
  <r>
    <x v="286"/>
    <s v="Wiley"/>
    <s v="ISNI:0000000403801313"/>
    <s v="Wiley Online Library"/>
    <s v="10.1111/(ISSN)1365-2486"/>
    <s v="Wiley:GCB"/>
    <s v="1354-1013"/>
    <x v="286"/>
    <m/>
    <x v="29"/>
    <x v="1"/>
    <x v="6"/>
    <n v="0"/>
    <n v="2"/>
    <n v="3"/>
    <n v="0"/>
    <n v="1"/>
    <n v="0"/>
    <n v="0"/>
    <n v="0"/>
    <n v="0"/>
    <n v="2"/>
    <n v="2"/>
    <n v="0"/>
  </r>
  <r>
    <x v="286"/>
    <s v="Wiley"/>
    <s v="ISNI:0000000403801313"/>
    <s v="Wiley Online Library"/>
    <s v="10.1111/(ISSN)1365-2486"/>
    <s v="Wiley:GCB"/>
    <s v="1354-1013"/>
    <x v="286"/>
    <m/>
    <x v="23"/>
    <x v="0"/>
    <x v="16"/>
    <n v="0"/>
    <n v="2"/>
    <n v="2"/>
    <n v="1"/>
    <n v="1"/>
    <n v="0"/>
    <n v="0"/>
    <n v="0"/>
    <n v="3"/>
    <n v="0"/>
    <n v="0"/>
    <n v="0"/>
  </r>
  <r>
    <x v="286"/>
    <s v="Wiley"/>
    <s v="ISNI:0000000403801313"/>
    <s v="Wiley Online Library"/>
    <s v="10.1111/(ISSN)1365-2486"/>
    <s v="Wiley:GCB"/>
    <s v="1354-1013"/>
    <x v="286"/>
    <m/>
    <x v="23"/>
    <x v="1"/>
    <x v="9"/>
    <n v="0"/>
    <n v="4"/>
    <n v="2"/>
    <n v="3"/>
    <n v="1"/>
    <n v="0"/>
    <n v="0"/>
    <n v="0"/>
    <n v="3"/>
    <n v="0"/>
    <n v="0"/>
    <n v="0"/>
  </r>
  <r>
    <x v="286"/>
    <s v="Wiley"/>
    <s v="ISNI:0000000403801313"/>
    <s v="Wiley Online Library"/>
    <s v="10.1111/(ISSN)1365-2486"/>
    <s v="Wiley:GCB"/>
    <s v="1354-1013"/>
    <x v="286"/>
    <m/>
    <x v="3"/>
    <x v="0"/>
    <x v="4"/>
    <n v="2"/>
    <n v="1"/>
    <n v="2"/>
    <n v="1"/>
    <n v="1"/>
    <n v="0"/>
    <n v="0"/>
    <n v="0"/>
    <n v="0"/>
    <n v="0"/>
    <n v="0"/>
    <n v="1"/>
  </r>
  <r>
    <x v="286"/>
    <s v="Wiley"/>
    <s v="ISNI:0000000403801313"/>
    <s v="Wiley Online Library"/>
    <s v="10.1111/(ISSN)1365-2486"/>
    <s v="Wiley:GCB"/>
    <s v="1354-1013"/>
    <x v="286"/>
    <m/>
    <x v="3"/>
    <x v="1"/>
    <x v="9"/>
    <n v="2"/>
    <n v="1"/>
    <n v="3"/>
    <n v="1"/>
    <n v="4"/>
    <n v="0"/>
    <n v="0"/>
    <n v="0"/>
    <n v="0"/>
    <n v="0"/>
    <n v="0"/>
    <n v="2"/>
  </r>
  <r>
    <x v="286"/>
    <s v="Wiley"/>
    <s v="ISNI:0000000403801313"/>
    <s v="Wiley Online Library"/>
    <s v="10.1111/(ISSN)1365-2486"/>
    <s v="Wiley:GCB"/>
    <s v="1354-1013"/>
    <x v="286"/>
    <m/>
    <x v="21"/>
    <x v="0"/>
    <x v="7"/>
    <n v="1"/>
    <n v="1"/>
    <n v="1"/>
    <n v="0"/>
    <n v="0"/>
    <n v="0"/>
    <n v="0"/>
    <n v="0"/>
    <n v="0"/>
    <n v="0"/>
    <n v="1"/>
    <n v="0"/>
  </r>
  <r>
    <x v="286"/>
    <s v="Wiley"/>
    <s v="ISNI:0000000403801313"/>
    <s v="Wiley Online Library"/>
    <s v="10.1111/(ISSN)1365-2486"/>
    <s v="Wiley:GCB"/>
    <s v="1354-1013"/>
    <x v="286"/>
    <m/>
    <x v="21"/>
    <x v="1"/>
    <x v="5"/>
    <n v="2"/>
    <n v="3"/>
    <n v="1"/>
    <n v="0"/>
    <n v="0"/>
    <n v="0"/>
    <n v="0"/>
    <n v="0"/>
    <n v="0"/>
    <n v="0"/>
    <n v="1"/>
    <n v="0"/>
  </r>
  <r>
    <x v="286"/>
    <s v="Wiley"/>
    <s v="ISNI:0000000403801313"/>
    <s v="Wiley Online Library"/>
    <s v="10.1111/(ISSN)1365-2486"/>
    <s v="Wiley:GCB"/>
    <s v="1354-1013"/>
    <x v="286"/>
    <m/>
    <x v="4"/>
    <x v="0"/>
    <x v="17"/>
    <n v="0"/>
    <n v="1"/>
    <n v="0"/>
    <n v="3"/>
    <n v="2"/>
    <n v="0"/>
    <n v="0"/>
    <n v="0"/>
    <n v="0"/>
    <n v="1"/>
    <n v="4"/>
    <n v="4"/>
  </r>
  <r>
    <x v="286"/>
    <s v="Wiley"/>
    <s v="ISNI:0000000403801313"/>
    <s v="Wiley Online Library"/>
    <s v="10.1111/(ISSN)1365-2486"/>
    <s v="Wiley:GCB"/>
    <s v="1354-1013"/>
    <x v="286"/>
    <m/>
    <x v="4"/>
    <x v="1"/>
    <x v="18"/>
    <n v="0"/>
    <n v="1"/>
    <n v="0"/>
    <n v="9"/>
    <n v="4"/>
    <n v="0"/>
    <n v="0"/>
    <n v="0"/>
    <n v="0"/>
    <n v="1"/>
    <n v="8"/>
    <n v="6"/>
  </r>
  <r>
    <x v="286"/>
    <s v="Wiley"/>
    <s v="ISNI:0000000403801313"/>
    <s v="Wiley Online Library"/>
    <s v="10.1111/(ISSN)1365-2486"/>
    <s v="Wiley:GCB"/>
    <s v="1354-1013"/>
    <x v="286"/>
    <m/>
    <x v="28"/>
    <x v="0"/>
    <x v="3"/>
    <n v="0"/>
    <n v="0"/>
    <n v="0"/>
    <n v="1"/>
    <n v="0"/>
    <n v="0"/>
    <n v="0"/>
    <n v="0"/>
    <n v="0"/>
    <n v="2"/>
    <n v="1"/>
    <n v="1"/>
  </r>
  <r>
    <x v="286"/>
    <s v="Wiley"/>
    <s v="ISNI:0000000403801313"/>
    <s v="Wiley Online Library"/>
    <s v="10.1111/(ISSN)1365-2486"/>
    <s v="Wiley:GCB"/>
    <s v="1354-1013"/>
    <x v="286"/>
    <m/>
    <x v="28"/>
    <x v="1"/>
    <x v="6"/>
    <n v="0"/>
    <n v="0"/>
    <n v="0"/>
    <n v="2"/>
    <n v="0"/>
    <n v="0"/>
    <n v="0"/>
    <n v="0"/>
    <n v="0"/>
    <n v="4"/>
    <n v="2"/>
    <n v="2"/>
  </r>
  <r>
    <x v="286"/>
    <s v="Wiley"/>
    <s v="ISNI:0000000403801313"/>
    <s v="Wiley Online Library"/>
    <s v="10.1111/(ISSN)1365-2486"/>
    <s v="Wiley:GCB"/>
    <s v="1354-1013"/>
    <x v="286"/>
    <m/>
    <x v="22"/>
    <x v="0"/>
    <x v="5"/>
    <n v="0"/>
    <n v="0"/>
    <n v="1"/>
    <n v="1"/>
    <n v="2"/>
    <n v="0"/>
    <n v="0"/>
    <n v="1"/>
    <n v="1"/>
    <n v="1"/>
    <n v="0"/>
    <n v="0"/>
  </r>
  <r>
    <x v="286"/>
    <s v="Wiley"/>
    <s v="ISNI:0000000403801313"/>
    <s v="Wiley Online Library"/>
    <s v="10.1111/(ISSN)1365-2486"/>
    <s v="Wiley:GCB"/>
    <s v="1354-1013"/>
    <x v="286"/>
    <m/>
    <x v="22"/>
    <x v="1"/>
    <x v="9"/>
    <n v="0"/>
    <n v="0"/>
    <n v="2"/>
    <n v="1"/>
    <n v="3"/>
    <n v="0"/>
    <n v="0"/>
    <n v="1"/>
    <n v="5"/>
    <n v="1"/>
    <n v="0"/>
    <n v="0"/>
  </r>
  <r>
    <x v="286"/>
    <s v="Wiley"/>
    <s v="ISNI:0000000403801313"/>
    <s v="Wiley Online Library"/>
    <s v="10.1111/(ISSN)1365-2486"/>
    <s v="Wiley:GCB"/>
    <s v="1354-1013"/>
    <x v="286"/>
    <m/>
    <x v="5"/>
    <x v="0"/>
    <x v="27"/>
    <n v="0"/>
    <n v="3"/>
    <n v="0"/>
    <n v="2"/>
    <n v="1"/>
    <n v="2"/>
    <n v="0"/>
    <n v="2"/>
    <n v="0"/>
    <n v="2"/>
    <n v="1"/>
    <n v="1"/>
  </r>
  <r>
    <x v="286"/>
    <s v="Wiley"/>
    <s v="ISNI:0000000403801313"/>
    <s v="Wiley Online Library"/>
    <s v="10.1111/(ISSN)1365-2486"/>
    <s v="Wiley:GCB"/>
    <s v="1354-1013"/>
    <x v="286"/>
    <m/>
    <x v="5"/>
    <x v="1"/>
    <x v="29"/>
    <n v="0"/>
    <n v="4"/>
    <n v="0"/>
    <n v="2"/>
    <n v="2"/>
    <n v="2"/>
    <n v="0"/>
    <n v="4"/>
    <n v="0"/>
    <n v="2"/>
    <n v="1"/>
    <n v="1"/>
  </r>
  <r>
    <x v="286"/>
    <s v="Wiley"/>
    <s v="ISNI:0000000403801313"/>
    <s v="Wiley Online Library"/>
    <s v="10.1111/(ISSN)1365-2486"/>
    <s v="Wiley:GCB"/>
    <s v="1354-1013"/>
    <x v="286"/>
    <m/>
    <x v="6"/>
    <x v="0"/>
    <x v="23"/>
    <n v="0"/>
    <n v="4"/>
    <n v="4"/>
    <n v="3"/>
    <n v="1"/>
    <n v="3"/>
    <n v="0"/>
    <n v="0"/>
    <n v="2"/>
    <n v="0"/>
    <n v="1"/>
    <n v="3"/>
  </r>
  <r>
    <x v="286"/>
    <s v="Wiley"/>
    <s v="ISNI:0000000403801313"/>
    <s v="Wiley Online Library"/>
    <s v="10.1111/(ISSN)1365-2486"/>
    <s v="Wiley:GCB"/>
    <s v="1354-1013"/>
    <x v="286"/>
    <m/>
    <x v="6"/>
    <x v="1"/>
    <x v="32"/>
    <n v="0"/>
    <n v="4"/>
    <n v="5"/>
    <n v="3"/>
    <n v="2"/>
    <n v="4"/>
    <n v="0"/>
    <n v="0"/>
    <n v="4"/>
    <n v="0"/>
    <n v="2"/>
    <n v="3"/>
  </r>
  <r>
    <x v="286"/>
    <s v="Wiley"/>
    <s v="ISNI:0000000403801313"/>
    <s v="Wiley Online Library"/>
    <s v="10.1111/(ISSN)1365-2486"/>
    <s v="Wiley:GCB"/>
    <s v="1354-1013"/>
    <x v="286"/>
    <m/>
    <x v="7"/>
    <x v="0"/>
    <x v="14"/>
    <n v="0"/>
    <n v="2"/>
    <n v="1"/>
    <n v="1"/>
    <n v="2"/>
    <n v="1"/>
    <n v="0"/>
    <n v="0"/>
    <n v="3"/>
    <n v="1"/>
    <n v="0"/>
    <n v="0"/>
  </r>
  <r>
    <x v="286"/>
    <s v="Wiley"/>
    <s v="ISNI:0000000403801313"/>
    <s v="Wiley Online Library"/>
    <s v="10.1111/(ISSN)1365-2486"/>
    <s v="Wiley:GCB"/>
    <s v="1354-1013"/>
    <x v="286"/>
    <m/>
    <x v="7"/>
    <x v="1"/>
    <x v="9"/>
    <n v="0"/>
    <n v="3"/>
    <n v="1"/>
    <n v="1"/>
    <n v="2"/>
    <n v="2"/>
    <n v="0"/>
    <n v="0"/>
    <n v="3"/>
    <n v="1"/>
    <n v="0"/>
    <n v="0"/>
  </r>
  <r>
    <x v="286"/>
    <s v="Wiley"/>
    <s v="ISNI:0000000403801313"/>
    <s v="Wiley Online Library"/>
    <s v="10.1111/(ISSN)1365-2486"/>
    <s v="Wiley:GCB"/>
    <s v="1354-1013"/>
    <x v="286"/>
    <m/>
    <x v="8"/>
    <x v="0"/>
    <x v="31"/>
    <n v="1"/>
    <n v="4"/>
    <n v="4"/>
    <n v="3"/>
    <n v="2"/>
    <n v="3"/>
    <n v="0"/>
    <n v="0"/>
    <n v="2"/>
    <n v="3"/>
    <n v="5"/>
    <n v="3"/>
  </r>
  <r>
    <x v="286"/>
    <s v="Wiley"/>
    <s v="ISNI:0000000403801313"/>
    <s v="Wiley Online Library"/>
    <s v="10.1111/(ISSN)1365-2486"/>
    <s v="Wiley:GCB"/>
    <s v="1354-1013"/>
    <x v="286"/>
    <m/>
    <x v="8"/>
    <x v="1"/>
    <x v="52"/>
    <n v="1"/>
    <n v="7"/>
    <n v="9"/>
    <n v="4"/>
    <n v="5"/>
    <n v="3"/>
    <n v="0"/>
    <n v="0"/>
    <n v="3"/>
    <n v="4"/>
    <n v="6"/>
    <n v="6"/>
  </r>
  <r>
    <x v="286"/>
    <s v="Wiley"/>
    <s v="ISNI:0000000403801313"/>
    <s v="Wiley Online Library"/>
    <s v="10.1111/(ISSN)1365-2486"/>
    <s v="Wiley:GCB"/>
    <s v="1354-1013"/>
    <x v="286"/>
    <m/>
    <x v="9"/>
    <x v="0"/>
    <x v="24"/>
    <n v="2"/>
    <n v="1"/>
    <n v="8"/>
    <n v="7"/>
    <n v="1"/>
    <n v="0"/>
    <n v="0"/>
    <n v="2"/>
    <n v="2"/>
    <n v="3"/>
    <n v="4"/>
    <n v="2"/>
  </r>
  <r>
    <x v="286"/>
    <s v="Wiley"/>
    <s v="ISNI:0000000403801313"/>
    <s v="Wiley Online Library"/>
    <s v="10.1111/(ISSN)1365-2486"/>
    <s v="Wiley:GCB"/>
    <s v="1354-1013"/>
    <x v="286"/>
    <m/>
    <x v="9"/>
    <x v="1"/>
    <x v="69"/>
    <n v="3"/>
    <n v="2"/>
    <n v="14"/>
    <n v="8"/>
    <n v="2"/>
    <n v="0"/>
    <n v="0"/>
    <n v="3"/>
    <n v="3"/>
    <n v="4"/>
    <n v="4"/>
    <n v="3"/>
  </r>
  <r>
    <x v="286"/>
    <s v="Wiley"/>
    <s v="ISNI:0000000403801313"/>
    <s v="Wiley Online Library"/>
    <s v="10.1111/(ISSN)1365-2486"/>
    <s v="Wiley:GCB"/>
    <s v="1354-1013"/>
    <x v="286"/>
    <m/>
    <x v="25"/>
    <x v="0"/>
    <x v="23"/>
    <n v="4"/>
    <n v="0"/>
    <n v="3"/>
    <n v="6"/>
    <n v="1"/>
    <n v="1"/>
    <n v="1"/>
    <n v="0"/>
    <n v="1"/>
    <n v="1"/>
    <n v="1"/>
    <n v="2"/>
  </r>
  <r>
    <x v="286"/>
    <s v="Wiley"/>
    <s v="ISNI:0000000403801313"/>
    <s v="Wiley Online Library"/>
    <s v="10.1111/(ISSN)1365-2486"/>
    <s v="Wiley:GCB"/>
    <s v="1354-1013"/>
    <x v="286"/>
    <m/>
    <x v="25"/>
    <x v="1"/>
    <x v="38"/>
    <n v="8"/>
    <n v="0"/>
    <n v="4"/>
    <n v="8"/>
    <n v="1"/>
    <n v="1"/>
    <n v="2"/>
    <n v="0"/>
    <n v="1"/>
    <n v="2"/>
    <n v="1"/>
    <n v="3"/>
  </r>
  <r>
    <x v="286"/>
    <s v="Wiley"/>
    <s v="ISNI:0000000403801313"/>
    <s v="Wiley Online Library"/>
    <s v="10.1111/(ISSN)1365-2486"/>
    <s v="Wiley:GCB"/>
    <s v="1354-1013"/>
    <x v="286"/>
    <m/>
    <x v="10"/>
    <x v="0"/>
    <x v="31"/>
    <n v="4"/>
    <n v="3"/>
    <n v="0"/>
    <n v="5"/>
    <n v="2"/>
    <n v="0"/>
    <n v="1"/>
    <n v="0"/>
    <n v="2"/>
    <n v="6"/>
    <n v="3"/>
    <n v="4"/>
  </r>
  <r>
    <x v="286"/>
    <s v="Wiley"/>
    <s v="ISNI:0000000403801313"/>
    <s v="Wiley Online Library"/>
    <s v="10.1111/(ISSN)1365-2486"/>
    <s v="Wiley:GCB"/>
    <s v="1354-1013"/>
    <x v="286"/>
    <m/>
    <x v="10"/>
    <x v="1"/>
    <x v="70"/>
    <n v="6"/>
    <n v="5"/>
    <n v="0"/>
    <n v="5"/>
    <n v="3"/>
    <n v="0"/>
    <n v="1"/>
    <n v="0"/>
    <n v="3"/>
    <n v="10"/>
    <n v="3"/>
    <n v="9"/>
  </r>
  <r>
    <x v="286"/>
    <s v="Wiley"/>
    <s v="ISNI:0000000403801313"/>
    <s v="Wiley Online Library"/>
    <s v="10.1111/(ISSN)1365-2486"/>
    <s v="Wiley:GCB"/>
    <s v="1354-1013"/>
    <x v="286"/>
    <m/>
    <x v="11"/>
    <x v="0"/>
    <x v="33"/>
    <n v="5"/>
    <n v="4"/>
    <n v="4"/>
    <n v="6"/>
    <n v="2"/>
    <n v="0"/>
    <n v="3"/>
    <n v="0"/>
    <n v="0"/>
    <n v="0"/>
    <n v="7"/>
    <n v="6"/>
  </r>
  <r>
    <x v="286"/>
    <s v="Wiley"/>
    <s v="ISNI:0000000403801313"/>
    <s v="Wiley Online Library"/>
    <s v="10.1111/(ISSN)1365-2486"/>
    <s v="Wiley:GCB"/>
    <s v="1354-1013"/>
    <x v="286"/>
    <m/>
    <x v="11"/>
    <x v="1"/>
    <x v="65"/>
    <n v="6"/>
    <n v="7"/>
    <n v="4"/>
    <n v="9"/>
    <n v="7"/>
    <n v="0"/>
    <n v="5"/>
    <n v="0"/>
    <n v="0"/>
    <n v="0"/>
    <n v="8"/>
    <n v="16"/>
  </r>
  <r>
    <x v="286"/>
    <s v="Wiley"/>
    <s v="ISNI:0000000403801313"/>
    <s v="Wiley Online Library"/>
    <s v="10.1111/(ISSN)1365-2486"/>
    <s v="Wiley:GCB"/>
    <s v="1354-1013"/>
    <x v="286"/>
    <m/>
    <x v="12"/>
    <x v="0"/>
    <x v="47"/>
    <n v="5"/>
    <n v="4"/>
    <n v="4"/>
    <n v="4"/>
    <n v="3"/>
    <n v="9"/>
    <n v="0"/>
    <n v="2"/>
    <n v="3"/>
    <n v="7"/>
    <n v="6"/>
    <n v="8"/>
  </r>
  <r>
    <x v="286"/>
    <s v="Wiley"/>
    <s v="ISNI:0000000403801313"/>
    <s v="Wiley Online Library"/>
    <s v="10.1111/(ISSN)1365-2486"/>
    <s v="Wiley:GCB"/>
    <s v="1354-1013"/>
    <x v="286"/>
    <m/>
    <x v="12"/>
    <x v="1"/>
    <x v="71"/>
    <n v="6"/>
    <n v="6"/>
    <n v="5"/>
    <n v="9"/>
    <n v="8"/>
    <n v="11"/>
    <n v="0"/>
    <n v="2"/>
    <n v="6"/>
    <n v="9"/>
    <n v="9"/>
    <n v="9"/>
  </r>
  <r>
    <x v="286"/>
    <s v="Wiley"/>
    <s v="ISNI:0000000403801313"/>
    <s v="Wiley Online Library"/>
    <s v="10.1111/(ISSN)1365-2486"/>
    <s v="Wiley:GCB"/>
    <s v="1354-1013"/>
    <x v="286"/>
    <m/>
    <x v="13"/>
    <x v="0"/>
    <x v="28"/>
    <n v="5"/>
    <n v="6"/>
    <n v="4"/>
    <n v="2"/>
    <n v="0"/>
    <n v="2"/>
    <n v="0"/>
    <n v="4"/>
    <n v="3"/>
    <n v="7"/>
    <n v="5"/>
    <n v="2"/>
  </r>
  <r>
    <x v="286"/>
    <s v="Wiley"/>
    <s v="ISNI:0000000403801313"/>
    <s v="Wiley Online Library"/>
    <s v="10.1111/(ISSN)1365-2486"/>
    <s v="Wiley:GCB"/>
    <s v="1354-1013"/>
    <x v="286"/>
    <m/>
    <x v="13"/>
    <x v="1"/>
    <x v="50"/>
    <n v="7"/>
    <n v="7"/>
    <n v="8"/>
    <n v="2"/>
    <n v="0"/>
    <n v="2"/>
    <n v="0"/>
    <n v="7"/>
    <n v="4"/>
    <n v="12"/>
    <n v="5"/>
    <n v="2"/>
  </r>
  <r>
    <x v="286"/>
    <s v="Wiley"/>
    <s v="ISNI:0000000403801313"/>
    <s v="Wiley Online Library"/>
    <s v="10.1111/(ISSN)1365-2486"/>
    <s v="Wiley:GCB"/>
    <s v="1354-1013"/>
    <x v="286"/>
    <m/>
    <x v="14"/>
    <x v="0"/>
    <x v="34"/>
    <n v="17"/>
    <n v="17"/>
    <n v="4"/>
    <n v="4"/>
    <n v="1"/>
    <n v="2"/>
    <n v="1"/>
    <n v="4"/>
    <n v="8"/>
    <n v="13"/>
    <n v="8"/>
    <n v="2"/>
  </r>
  <r>
    <x v="286"/>
    <s v="Wiley"/>
    <s v="ISNI:0000000403801313"/>
    <s v="Wiley Online Library"/>
    <s v="10.1111/(ISSN)1365-2486"/>
    <s v="Wiley:GCB"/>
    <s v="1354-1013"/>
    <x v="286"/>
    <m/>
    <x v="14"/>
    <x v="1"/>
    <x v="72"/>
    <n v="20"/>
    <n v="24"/>
    <n v="6"/>
    <n v="6"/>
    <n v="1"/>
    <n v="2"/>
    <n v="1"/>
    <n v="5"/>
    <n v="8"/>
    <n v="20"/>
    <n v="11"/>
    <n v="2"/>
  </r>
  <r>
    <x v="286"/>
    <s v="Wiley"/>
    <s v="ISNI:0000000403801313"/>
    <s v="Wiley Online Library"/>
    <s v="10.1111/(ISSN)1365-2486"/>
    <s v="Wiley:GCB"/>
    <s v="1354-1013"/>
    <x v="286"/>
    <m/>
    <x v="15"/>
    <x v="0"/>
    <x v="33"/>
    <n v="4"/>
    <n v="3"/>
    <n v="2"/>
    <n v="3"/>
    <n v="2"/>
    <n v="0"/>
    <n v="0"/>
    <n v="8"/>
    <n v="7"/>
    <n v="3"/>
    <n v="3"/>
    <n v="2"/>
  </r>
  <r>
    <x v="286"/>
    <s v="Wiley"/>
    <s v="ISNI:0000000403801313"/>
    <s v="Wiley Online Library"/>
    <s v="10.1111/(ISSN)1365-2486"/>
    <s v="Wiley:GCB"/>
    <s v="1354-1013"/>
    <x v="286"/>
    <m/>
    <x v="15"/>
    <x v="1"/>
    <x v="67"/>
    <n v="4"/>
    <n v="6"/>
    <n v="3"/>
    <n v="4"/>
    <n v="3"/>
    <n v="0"/>
    <n v="0"/>
    <n v="10"/>
    <n v="15"/>
    <n v="4"/>
    <n v="4"/>
    <n v="4"/>
  </r>
  <r>
    <x v="286"/>
    <s v="Wiley"/>
    <s v="ISNI:0000000403801313"/>
    <s v="Wiley Online Library"/>
    <s v="10.1111/(ISSN)1365-2486"/>
    <s v="Wiley:GCB"/>
    <s v="1354-1013"/>
    <x v="286"/>
    <m/>
    <x v="16"/>
    <x v="0"/>
    <x v="25"/>
    <n v="4"/>
    <n v="6"/>
    <n v="5"/>
    <n v="1"/>
    <n v="4"/>
    <n v="3"/>
    <n v="0"/>
    <n v="4"/>
    <n v="3"/>
    <n v="5"/>
    <n v="3"/>
    <n v="3"/>
  </r>
  <r>
    <x v="286"/>
    <s v="Wiley"/>
    <s v="ISNI:0000000403801313"/>
    <s v="Wiley Online Library"/>
    <s v="10.1111/(ISSN)1365-2486"/>
    <s v="Wiley:GCB"/>
    <s v="1354-1013"/>
    <x v="286"/>
    <m/>
    <x v="16"/>
    <x v="1"/>
    <x v="35"/>
    <n v="5"/>
    <n v="8"/>
    <n v="6"/>
    <n v="1"/>
    <n v="4"/>
    <n v="3"/>
    <n v="0"/>
    <n v="5"/>
    <n v="4"/>
    <n v="6"/>
    <n v="7"/>
    <n v="5"/>
  </r>
  <r>
    <x v="286"/>
    <s v="Wiley"/>
    <s v="ISNI:0000000403801313"/>
    <s v="Wiley Online Library"/>
    <s v="10.1111/(ISSN)1365-2486"/>
    <s v="Wiley:GCB"/>
    <s v="1354-1013"/>
    <x v="286"/>
    <m/>
    <x v="17"/>
    <x v="0"/>
    <x v="53"/>
    <n v="2"/>
    <n v="3"/>
    <n v="3"/>
    <n v="1"/>
    <n v="3"/>
    <n v="0"/>
    <n v="1"/>
    <n v="0"/>
    <n v="2"/>
    <n v="8"/>
    <n v="10"/>
    <n v="5"/>
  </r>
  <r>
    <x v="286"/>
    <s v="Wiley"/>
    <s v="ISNI:0000000403801313"/>
    <s v="Wiley Online Library"/>
    <s v="10.1111/(ISSN)1365-2486"/>
    <s v="Wiley:GCB"/>
    <s v="1354-1013"/>
    <x v="286"/>
    <m/>
    <x v="17"/>
    <x v="1"/>
    <x v="73"/>
    <n v="5"/>
    <n v="5"/>
    <n v="3"/>
    <n v="2"/>
    <n v="5"/>
    <n v="0"/>
    <n v="1"/>
    <n v="0"/>
    <n v="3"/>
    <n v="14"/>
    <n v="13"/>
    <n v="7"/>
  </r>
  <r>
    <x v="286"/>
    <s v="Wiley"/>
    <s v="ISNI:0000000403801313"/>
    <s v="Wiley Online Library"/>
    <s v="10.1111/(ISSN)1365-2486"/>
    <s v="Wiley:GCB"/>
    <s v="1354-1013"/>
    <x v="286"/>
    <m/>
    <x v="18"/>
    <x v="0"/>
    <x v="33"/>
    <n v="4"/>
    <n v="6"/>
    <n v="2"/>
    <n v="10"/>
    <n v="1"/>
    <n v="1"/>
    <n v="1"/>
    <n v="2"/>
    <n v="3"/>
    <n v="5"/>
    <n v="1"/>
    <n v="1"/>
  </r>
  <r>
    <x v="286"/>
    <s v="Wiley"/>
    <s v="ISNI:0000000403801313"/>
    <s v="Wiley Online Library"/>
    <s v="10.1111/(ISSN)1365-2486"/>
    <s v="Wiley:GCB"/>
    <s v="1354-1013"/>
    <x v="286"/>
    <m/>
    <x v="18"/>
    <x v="1"/>
    <x v="73"/>
    <n v="7"/>
    <n v="14"/>
    <n v="2"/>
    <n v="12"/>
    <n v="1"/>
    <n v="3"/>
    <n v="1"/>
    <n v="3"/>
    <n v="5"/>
    <n v="7"/>
    <n v="2"/>
    <n v="1"/>
  </r>
  <r>
    <x v="286"/>
    <s v="Wiley"/>
    <s v="ISNI:0000000403801313"/>
    <s v="Wiley Online Library"/>
    <s v="10.1111/(ISSN)1365-2486"/>
    <s v="Wiley:GCB"/>
    <s v="1354-1013"/>
    <x v="286"/>
    <m/>
    <x v="19"/>
    <x v="0"/>
    <x v="47"/>
    <n v="0"/>
    <n v="0"/>
    <n v="4"/>
    <n v="8"/>
    <n v="1"/>
    <n v="5"/>
    <n v="6"/>
    <n v="0"/>
    <n v="2"/>
    <n v="6"/>
    <n v="11"/>
    <n v="12"/>
  </r>
  <r>
    <x v="286"/>
    <s v="Wiley"/>
    <s v="ISNI:0000000403801313"/>
    <s v="Wiley Online Library"/>
    <s v="10.1111/(ISSN)1365-2486"/>
    <s v="Wiley:GCB"/>
    <s v="1354-1013"/>
    <x v="286"/>
    <m/>
    <x v="19"/>
    <x v="1"/>
    <x v="74"/>
    <n v="0"/>
    <n v="0"/>
    <n v="7"/>
    <n v="15"/>
    <n v="1"/>
    <n v="8"/>
    <n v="11"/>
    <n v="0"/>
    <n v="4"/>
    <n v="8"/>
    <n v="21"/>
    <n v="20"/>
  </r>
  <r>
    <x v="286"/>
    <s v="Wiley"/>
    <s v="ISNI:0000000403801313"/>
    <s v="Wiley Online Library"/>
    <s v="10.1111/(ISSN)1365-2486"/>
    <s v="Wiley:GCB"/>
    <s v="1354-1013"/>
    <x v="286"/>
    <m/>
    <x v="20"/>
    <x v="0"/>
    <x v="53"/>
    <n v="3"/>
    <n v="4"/>
    <n v="2"/>
    <n v="2"/>
    <n v="7"/>
    <n v="3"/>
    <n v="6"/>
    <n v="1"/>
    <n v="3"/>
    <n v="5"/>
    <n v="2"/>
    <n v="0"/>
  </r>
  <r>
    <x v="286"/>
    <s v="Wiley"/>
    <s v="ISNI:0000000403801313"/>
    <s v="Wiley Online Library"/>
    <s v="10.1111/(ISSN)1365-2486"/>
    <s v="Wiley:GCB"/>
    <s v="1354-1013"/>
    <x v="286"/>
    <m/>
    <x v="20"/>
    <x v="1"/>
    <x v="54"/>
    <n v="5"/>
    <n v="8"/>
    <n v="4"/>
    <n v="2"/>
    <n v="9"/>
    <n v="6"/>
    <n v="12"/>
    <n v="2"/>
    <n v="5"/>
    <n v="10"/>
    <n v="4"/>
    <n v="0"/>
  </r>
  <r>
    <x v="287"/>
    <s v="Wiley"/>
    <s v="ISNI:0000000403801313"/>
    <s v="Wiley Online Library"/>
    <s v="10.1111/(ISSN)1466-8238"/>
    <s v="Wiley:GEB"/>
    <s v="1466-822X"/>
    <x v="287"/>
    <m/>
    <x v="30"/>
    <x v="0"/>
    <x v="14"/>
    <n v="0"/>
    <n v="1"/>
    <n v="0"/>
    <n v="0"/>
    <n v="0"/>
    <n v="5"/>
    <n v="2"/>
    <n v="0"/>
    <n v="0"/>
    <n v="1"/>
    <n v="1"/>
    <n v="1"/>
  </r>
  <r>
    <x v="287"/>
    <s v="Wiley"/>
    <s v="ISNI:0000000403801313"/>
    <s v="Wiley Online Library"/>
    <s v="10.1111/(ISSN)1466-8238"/>
    <s v="Wiley:GEB"/>
    <s v="1466-822X"/>
    <x v="287"/>
    <m/>
    <x v="30"/>
    <x v="1"/>
    <x v="17"/>
    <n v="0"/>
    <n v="3"/>
    <n v="0"/>
    <n v="0"/>
    <n v="0"/>
    <n v="5"/>
    <n v="3"/>
    <n v="0"/>
    <n v="0"/>
    <n v="1"/>
    <n v="2"/>
    <n v="1"/>
  </r>
  <r>
    <x v="287"/>
    <s v="Wiley"/>
    <s v="ISNI:0000000403801313"/>
    <s v="Wiley Online Library"/>
    <s v="10.1111/(ISSN)1466-8238"/>
    <s v="Wiley:GEB"/>
    <s v="1466-822X"/>
    <x v="287"/>
    <m/>
    <x v="29"/>
    <x v="0"/>
    <x v="0"/>
    <n v="0"/>
    <n v="1"/>
    <n v="0"/>
    <n v="0"/>
    <n v="0"/>
    <n v="0"/>
    <n v="0"/>
    <n v="0"/>
    <n v="0"/>
    <n v="0"/>
    <n v="0"/>
    <n v="0"/>
  </r>
  <r>
    <x v="287"/>
    <s v="Wiley"/>
    <s v="ISNI:0000000403801313"/>
    <s v="Wiley Online Library"/>
    <s v="10.1111/(ISSN)1466-8238"/>
    <s v="Wiley:GEB"/>
    <s v="1466-822X"/>
    <x v="287"/>
    <m/>
    <x v="29"/>
    <x v="1"/>
    <x v="1"/>
    <n v="0"/>
    <n v="2"/>
    <n v="0"/>
    <n v="0"/>
    <n v="0"/>
    <n v="0"/>
    <n v="0"/>
    <n v="0"/>
    <n v="0"/>
    <n v="0"/>
    <n v="0"/>
    <n v="0"/>
  </r>
  <r>
    <x v="287"/>
    <s v="Wiley"/>
    <s v="ISNI:0000000403801313"/>
    <s v="Wiley Online Library"/>
    <s v="10.1111/(ISSN)1466-8238"/>
    <s v="Wiley:GEB"/>
    <s v="1466-822X"/>
    <x v="287"/>
    <m/>
    <x v="23"/>
    <x v="0"/>
    <x v="1"/>
    <n v="0"/>
    <n v="0"/>
    <n v="0"/>
    <n v="0"/>
    <n v="0"/>
    <n v="0"/>
    <n v="1"/>
    <n v="1"/>
    <n v="0"/>
    <n v="0"/>
    <n v="0"/>
    <n v="0"/>
  </r>
  <r>
    <x v="287"/>
    <s v="Wiley"/>
    <s v="ISNI:0000000403801313"/>
    <s v="Wiley Online Library"/>
    <s v="10.1111/(ISSN)1466-8238"/>
    <s v="Wiley:GEB"/>
    <s v="1466-822X"/>
    <x v="287"/>
    <m/>
    <x v="23"/>
    <x v="1"/>
    <x v="1"/>
    <n v="0"/>
    <n v="0"/>
    <n v="0"/>
    <n v="0"/>
    <n v="0"/>
    <n v="0"/>
    <n v="1"/>
    <n v="1"/>
    <n v="0"/>
    <n v="0"/>
    <n v="0"/>
    <n v="0"/>
  </r>
  <r>
    <x v="287"/>
    <s v="Wiley"/>
    <s v="ISNI:0000000403801313"/>
    <s v="Wiley Online Library"/>
    <s v="10.1111/(ISSN)1466-8238"/>
    <s v="Wiley:GEB"/>
    <s v="1466-822X"/>
    <x v="287"/>
    <m/>
    <x v="3"/>
    <x v="0"/>
    <x v="7"/>
    <n v="2"/>
    <n v="0"/>
    <n v="0"/>
    <n v="1"/>
    <n v="0"/>
    <n v="0"/>
    <n v="0"/>
    <n v="0"/>
    <n v="0"/>
    <n v="0"/>
    <n v="1"/>
    <n v="0"/>
  </r>
  <r>
    <x v="287"/>
    <s v="Wiley"/>
    <s v="ISNI:0000000403801313"/>
    <s v="Wiley Online Library"/>
    <s v="10.1111/(ISSN)1466-8238"/>
    <s v="Wiley:GEB"/>
    <s v="1466-822X"/>
    <x v="287"/>
    <m/>
    <x v="3"/>
    <x v="1"/>
    <x v="4"/>
    <n v="5"/>
    <n v="0"/>
    <n v="0"/>
    <n v="2"/>
    <n v="0"/>
    <n v="0"/>
    <n v="0"/>
    <n v="0"/>
    <n v="0"/>
    <n v="0"/>
    <n v="1"/>
    <n v="0"/>
  </r>
  <r>
    <x v="287"/>
    <s v="Wiley"/>
    <s v="ISNI:0000000403801313"/>
    <s v="Wiley Online Library"/>
    <s v="10.1111/(ISSN)1466-8238"/>
    <s v="Wiley:GEB"/>
    <s v="1466-822X"/>
    <x v="287"/>
    <m/>
    <x v="21"/>
    <x v="0"/>
    <x v="1"/>
    <n v="0"/>
    <n v="0"/>
    <n v="0"/>
    <n v="2"/>
    <n v="0"/>
    <n v="0"/>
    <n v="0"/>
    <n v="0"/>
    <n v="0"/>
    <n v="0"/>
    <n v="0"/>
    <n v="0"/>
  </r>
  <r>
    <x v="287"/>
    <s v="Wiley"/>
    <s v="ISNI:0000000403801313"/>
    <s v="Wiley Online Library"/>
    <s v="10.1111/(ISSN)1466-8238"/>
    <s v="Wiley:GEB"/>
    <s v="1466-822X"/>
    <x v="287"/>
    <m/>
    <x v="21"/>
    <x v="1"/>
    <x v="2"/>
    <n v="0"/>
    <n v="0"/>
    <n v="0"/>
    <n v="3"/>
    <n v="0"/>
    <n v="0"/>
    <n v="0"/>
    <n v="0"/>
    <n v="0"/>
    <n v="0"/>
    <n v="0"/>
    <n v="0"/>
  </r>
  <r>
    <x v="287"/>
    <s v="Wiley"/>
    <s v="ISNI:0000000403801313"/>
    <s v="Wiley Online Library"/>
    <s v="10.1111/(ISSN)1466-8238"/>
    <s v="Wiley:GEB"/>
    <s v="1466-822X"/>
    <x v="287"/>
    <m/>
    <x v="28"/>
    <x v="0"/>
    <x v="3"/>
    <n v="0"/>
    <n v="0"/>
    <n v="1"/>
    <n v="2"/>
    <n v="1"/>
    <n v="1"/>
    <n v="0"/>
    <n v="0"/>
    <n v="0"/>
    <n v="0"/>
    <n v="0"/>
    <n v="0"/>
  </r>
  <r>
    <x v="287"/>
    <s v="Wiley"/>
    <s v="ISNI:0000000403801313"/>
    <s v="Wiley Online Library"/>
    <s v="10.1111/(ISSN)1466-8238"/>
    <s v="Wiley:GEB"/>
    <s v="1466-822X"/>
    <x v="287"/>
    <m/>
    <x v="28"/>
    <x v="1"/>
    <x v="4"/>
    <n v="0"/>
    <n v="0"/>
    <n v="2"/>
    <n v="4"/>
    <n v="1"/>
    <n v="1"/>
    <n v="0"/>
    <n v="0"/>
    <n v="0"/>
    <n v="0"/>
    <n v="0"/>
    <n v="0"/>
  </r>
  <r>
    <x v="287"/>
    <s v="Wiley"/>
    <s v="ISNI:0000000403801313"/>
    <s v="Wiley Online Library"/>
    <s v="10.1111/(ISSN)1466-8238"/>
    <s v="Wiley:GEB"/>
    <s v="1466-822X"/>
    <x v="287"/>
    <m/>
    <x v="22"/>
    <x v="0"/>
    <x v="3"/>
    <n v="2"/>
    <n v="1"/>
    <n v="0"/>
    <n v="1"/>
    <n v="0"/>
    <n v="0"/>
    <n v="1"/>
    <n v="0"/>
    <n v="0"/>
    <n v="0"/>
    <n v="0"/>
    <n v="0"/>
  </r>
  <r>
    <x v="287"/>
    <s v="Wiley"/>
    <s v="ISNI:0000000403801313"/>
    <s v="Wiley Online Library"/>
    <s v="10.1111/(ISSN)1466-8238"/>
    <s v="Wiley:GEB"/>
    <s v="1466-822X"/>
    <x v="287"/>
    <m/>
    <x v="22"/>
    <x v="1"/>
    <x v="10"/>
    <n v="5"/>
    <n v="4"/>
    <n v="0"/>
    <n v="2"/>
    <n v="0"/>
    <n v="0"/>
    <n v="1"/>
    <n v="0"/>
    <n v="0"/>
    <n v="0"/>
    <n v="0"/>
    <n v="0"/>
  </r>
  <r>
    <x v="287"/>
    <s v="Wiley"/>
    <s v="ISNI:0000000403801313"/>
    <s v="Wiley Online Library"/>
    <s v="10.1111/(ISSN)1466-8238"/>
    <s v="Wiley:GEB"/>
    <s v="1466-822X"/>
    <x v="287"/>
    <m/>
    <x v="5"/>
    <x v="0"/>
    <x v="0"/>
    <n v="0"/>
    <n v="1"/>
    <n v="0"/>
    <n v="0"/>
    <n v="0"/>
    <n v="0"/>
    <n v="0"/>
    <n v="0"/>
    <n v="0"/>
    <n v="0"/>
    <n v="0"/>
    <n v="0"/>
  </r>
  <r>
    <x v="287"/>
    <s v="Wiley"/>
    <s v="ISNI:0000000403801313"/>
    <s v="Wiley Online Library"/>
    <s v="10.1111/(ISSN)1466-8238"/>
    <s v="Wiley:GEB"/>
    <s v="1466-822X"/>
    <x v="287"/>
    <m/>
    <x v="5"/>
    <x v="1"/>
    <x v="2"/>
    <n v="0"/>
    <n v="3"/>
    <n v="0"/>
    <n v="0"/>
    <n v="0"/>
    <n v="0"/>
    <n v="0"/>
    <n v="0"/>
    <n v="0"/>
    <n v="0"/>
    <n v="0"/>
    <n v="0"/>
  </r>
  <r>
    <x v="287"/>
    <s v="Wiley"/>
    <s v="ISNI:0000000403801313"/>
    <s v="Wiley Online Library"/>
    <s v="10.1111/(ISSN)1466-8238"/>
    <s v="Wiley:GEB"/>
    <s v="1466-822X"/>
    <x v="287"/>
    <m/>
    <x v="6"/>
    <x v="0"/>
    <x v="2"/>
    <n v="0"/>
    <n v="0"/>
    <n v="2"/>
    <n v="0"/>
    <n v="0"/>
    <n v="0"/>
    <n v="0"/>
    <n v="0"/>
    <n v="0"/>
    <n v="1"/>
    <n v="0"/>
    <n v="0"/>
  </r>
  <r>
    <x v="287"/>
    <s v="Wiley"/>
    <s v="ISNI:0000000403801313"/>
    <s v="Wiley Online Library"/>
    <s v="10.1111/(ISSN)1466-8238"/>
    <s v="Wiley:GEB"/>
    <s v="1466-822X"/>
    <x v="287"/>
    <m/>
    <x v="6"/>
    <x v="1"/>
    <x v="2"/>
    <n v="0"/>
    <n v="0"/>
    <n v="2"/>
    <n v="0"/>
    <n v="0"/>
    <n v="0"/>
    <n v="0"/>
    <n v="0"/>
    <n v="0"/>
    <n v="1"/>
    <n v="0"/>
    <n v="0"/>
  </r>
  <r>
    <x v="287"/>
    <s v="Wiley"/>
    <s v="ISNI:0000000403801313"/>
    <s v="Wiley Online Library"/>
    <s v="10.1111/(ISSN)1466-8238"/>
    <s v="Wiley:GEB"/>
    <s v="1466-822X"/>
    <x v="287"/>
    <m/>
    <x v="7"/>
    <x v="0"/>
    <x v="2"/>
    <n v="0"/>
    <n v="0"/>
    <n v="1"/>
    <n v="0"/>
    <n v="0"/>
    <n v="0"/>
    <n v="0"/>
    <n v="0"/>
    <n v="0"/>
    <n v="2"/>
    <n v="0"/>
    <n v="0"/>
  </r>
  <r>
    <x v="287"/>
    <s v="Wiley"/>
    <s v="ISNI:0000000403801313"/>
    <s v="Wiley Online Library"/>
    <s v="10.1111/(ISSN)1466-8238"/>
    <s v="Wiley:GEB"/>
    <s v="1466-822X"/>
    <x v="287"/>
    <m/>
    <x v="7"/>
    <x v="1"/>
    <x v="7"/>
    <n v="0"/>
    <n v="0"/>
    <n v="2"/>
    <n v="0"/>
    <n v="0"/>
    <n v="0"/>
    <n v="0"/>
    <n v="0"/>
    <n v="0"/>
    <n v="2"/>
    <n v="0"/>
    <n v="0"/>
  </r>
  <r>
    <x v="287"/>
    <s v="Wiley"/>
    <s v="ISNI:0000000403801313"/>
    <s v="Wiley Online Library"/>
    <s v="10.1111/(ISSN)1466-8238"/>
    <s v="Wiley:GEB"/>
    <s v="1466-822X"/>
    <x v="287"/>
    <m/>
    <x v="8"/>
    <x v="0"/>
    <x v="8"/>
    <n v="0"/>
    <n v="1"/>
    <n v="1"/>
    <n v="1"/>
    <n v="0"/>
    <n v="1"/>
    <n v="0"/>
    <n v="0"/>
    <n v="0"/>
    <n v="2"/>
    <n v="0"/>
    <n v="0"/>
  </r>
  <r>
    <x v="287"/>
    <s v="Wiley"/>
    <s v="ISNI:0000000403801313"/>
    <s v="Wiley Online Library"/>
    <s v="10.1111/(ISSN)1466-8238"/>
    <s v="Wiley:GEB"/>
    <s v="1466-822X"/>
    <x v="287"/>
    <m/>
    <x v="8"/>
    <x v="1"/>
    <x v="6"/>
    <n v="0"/>
    <n v="2"/>
    <n v="1"/>
    <n v="1"/>
    <n v="0"/>
    <n v="1"/>
    <n v="0"/>
    <n v="0"/>
    <n v="0"/>
    <n v="5"/>
    <n v="0"/>
    <n v="0"/>
  </r>
  <r>
    <x v="287"/>
    <s v="Wiley"/>
    <s v="ISNI:0000000403801313"/>
    <s v="Wiley Online Library"/>
    <s v="10.1111/(ISSN)1466-8238"/>
    <s v="Wiley:GEB"/>
    <s v="1466-822X"/>
    <x v="287"/>
    <m/>
    <x v="9"/>
    <x v="0"/>
    <x v="3"/>
    <n v="0"/>
    <n v="1"/>
    <n v="0"/>
    <n v="0"/>
    <n v="0"/>
    <n v="0"/>
    <n v="0"/>
    <n v="0"/>
    <n v="1"/>
    <n v="1"/>
    <n v="2"/>
    <n v="0"/>
  </r>
  <r>
    <x v="287"/>
    <s v="Wiley"/>
    <s v="ISNI:0000000403801313"/>
    <s v="Wiley Online Library"/>
    <s v="10.1111/(ISSN)1466-8238"/>
    <s v="Wiley:GEB"/>
    <s v="1466-822X"/>
    <x v="287"/>
    <m/>
    <x v="9"/>
    <x v="1"/>
    <x v="5"/>
    <n v="0"/>
    <n v="1"/>
    <n v="0"/>
    <n v="0"/>
    <n v="0"/>
    <n v="0"/>
    <n v="0"/>
    <n v="0"/>
    <n v="2"/>
    <n v="1"/>
    <n v="3"/>
    <n v="0"/>
  </r>
  <r>
    <x v="287"/>
    <s v="Wiley"/>
    <s v="ISNI:0000000403801313"/>
    <s v="Wiley Online Library"/>
    <s v="10.1111/(ISSN)1466-8238"/>
    <s v="Wiley:GEB"/>
    <s v="1466-822X"/>
    <x v="287"/>
    <m/>
    <x v="25"/>
    <x v="0"/>
    <x v="7"/>
    <n v="0"/>
    <n v="0"/>
    <n v="2"/>
    <n v="0"/>
    <n v="0"/>
    <n v="1"/>
    <n v="1"/>
    <n v="0"/>
    <n v="0"/>
    <n v="0"/>
    <n v="0"/>
    <n v="0"/>
  </r>
  <r>
    <x v="287"/>
    <s v="Wiley"/>
    <s v="ISNI:0000000403801313"/>
    <s v="Wiley Online Library"/>
    <s v="10.1111/(ISSN)1466-8238"/>
    <s v="Wiley:GEB"/>
    <s v="1466-822X"/>
    <x v="287"/>
    <m/>
    <x v="25"/>
    <x v="1"/>
    <x v="3"/>
    <n v="0"/>
    <n v="0"/>
    <n v="3"/>
    <n v="0"/>
    <n v="0"/>
    <n v="1"/>
    <n v="1"/>
    <n v="0"/>
    <n v="0"/>
    <n v="0"/>
    <n v="0"/>
    <n v="0"/>
  </r>
  <r>
    <x v="287"/>
    <s v="Wiley"/>
    <s v="ISNI:0000000403801313"/>
    <s v="Wiley Online Library"/>
    <s v="10.1111/(ISSN)1466-8238"/>
    <s v="Wiley:GEB"/>
    <s v="1466-822X"/>
    <x v="287"/>
    <m/>
    <x v="10"/>
    <x v="0"/>
    <x v="6"/>
    <n v="4"/>
    <n v="1"/>
    <n v="0"/>
    <n v="0"/>
    <n v="2"/>
    <n v="1"/>
    <n v="0"/>
    <n v="0"/>
    <n v="0"/>
    <n v="1"/>
    <n v="1"/>
    <n v="0"/>
  </r>
  <r>
    <x v="287"/>
    <s v="Wiley"/>
    <s v="ISNI:0000000403801313"/>
    <s v="Wiley Online Library"/>
    <s v="10.1111/(ISSN)1466-8238"/>
    <s v="Wiley:GEB"/>
    <s v="1466-822X"/>
    <x v="287"/>
    <m/>
    <x v="10"/>
    <x v="1"/>
    <x v="29"/>
    <n v="7"/>
    <n v="2"/>
    <n v="0"/>
    <n v="0"/>
    <n v="6"/>
    <n v="1"/>
    <n v="0"/>
    <n v="0"/>
    <n v="0"/>
    <n v="1"/>
    <n v="1"/>
    <n v="0"/>
  </r>
  <r>
    <x v="287"/>
    <s v="Wiley"/>
    <s v="ISNI:0000000403801313"/>
    <s v="Wiley Online Library"/>
    <s v="10.1111/(ISSN)1466-8238"/>
    <s v="Wiley:GEB"/>
    <s v="1466-822X"/>
    <x v="287"/>
    <m/>
    <x v="11"/>
    <x v="0"/>
    <x v="5"/>
    <n v="0"/>
    <n v="1"/>
    <n v="0"/>
    <n v="1"/>
    <n v="0"/>
    <n v="0"/>
    <n v="1"/>
    <n v="0"/>
    <n v="0"/>
    <n v="2"/>
    <n v="1"/>
    <n v="1"/>
  </r>
  <r>
    <x v="287"/>
    <s v="Wiley"/>
    <s v="ISNI:0000000403801313"/>
    <s v="Wiley Online Library"/>
    <s v="10.1111/(ISSN)1466-8238"/>
    <s v="Wiley:GEB"/>
    <s v="1466-822X"/>
    <x v="287"/>
    <m/>
    <x v="11"/>
    <x v="1"/>
    <x v="16"/>
    <n v="0"/>
    <n v="1"/>
    <n v="0"/>
    <n v="1"/>
    <n v="0"/>
    <n v="0"/>
    <n v="1"/>
    <n v="0"/>
    <n v="0"/>
    <n v="4"/>
    <n v="1"/>
    <n v="1"/>
  </r>
  <r>
    <x v="287"/>
    <s v="Wiley"/>
    <s v="ISNI:0000000403801313"/>
    <s v="Wiley Online Library"/>
    <s v="10.1111/(ISSN)1466-8238"/>
    <s v="Wiley:GEB"/>
    <s v="1466-822X"/>
    <x v="287"/>
    <m/>
    <x v="12"/>
    <x v="0"/>
    <x v="14"/>
    <n v="2"/>
    <n v="2"/>
    <n v="0"/>
    <n v="0"/>
    <n v="1"/>
    <n v="0"/>
    <n v="0"/>
    <n v="1"/>
    <n v="0"/>
    <n v="1"/>
    <n v="3"/>
    <n v="1"/>
  </r>
  <r>
    <x v="287"/>
    <s v="Wiley"/>
    <s v="ISNI:0000000403801313"/>
    <s v="Wiley Online Library"/>
    <s v="10.1111/(ISSN)1466-8238"/>
    <s v="Wiley:GEB"/>
    <s v="1466-822X"/>
    <x v="287"/>
    <m/>
    <x v="12"/>
    <x v="1"/>
    <x v="17"/>
    <n v="2"/>
    <n v="4"/>
    <n v="0"/>
    <n v="0"/>
    <n v="2"/>
    <n v="0"/>
    <n v="0"/>
    <n v="2"/>
    <n v="0"/>
    <n v="1"/>
    <n v="3"/>
    <n v="1"/>
  </r>
  <r>
    <x v="287"/>
    <s v="Wiley"/>
    <s v="ISNI:0000000403801313"/>
    <s v="Wiley Online Library"/>
    <s v="10.1111/(ISSN)1466-8238"/>
    <s v="Wiley:GEB"/>
    <s v="1466-822X"/>
    <x v="287"/>
    <m/>
    <x v="13"/>
    <x v="0"/>
    <x v="6"/>
    <n v="0"/>
    <n v="0"/>
    <n v="1"/>
    <n v="2"/>
    <n v="1"/>
    <n v="1"/>
    <n v="0"/>
    <n v="2"/>
    <n v="1"/>
    <n v="2"/>
    <n v="0"/>
    <n v="0"/>
  </r>
  <r>
    <x v="287"/>
    <s v="Wiley"/>
    <s v="ISNI:0000000403801313"/>
    <s v="Wiley Online Library"/>
    <s v="10.1111/(ISSN)1466-8238"/>
    <s v="Wiley:GEB"/>
    <s v="1466-822X"/>
    <x v="287"/>
    <m/>
    <x v="13"/>
    <x v="1"/>
    <x v="15"/>
    <n v="0"/>
    <n v="0"/>
    <n v="2"/>
    <n v="2"/>
    <n v="1"/>
    <n v="1"/>
    <n v="0"/>
    <n v="2"/>
    <n v="2"/>
    <n v="6"/>
    <n v="0"/>
    <n v="0"/>
  </r>
  <r>
    <x v="287"/>
    <s v="Wiley"/>
    <s v="ISNI:0000000403801313"/>
    <s v="Wiley Online Library"/>
    <s v="10.1111/(ISSN)1466-8238"/>
    <s v="Wiley:GEB"/>
    <s v="1466-822X"/>
    <x v="287"/>
    <m/>
    <x v="14"/>
    <x v="0"/>
    <x v="14"/>
    <n v="2"/>
    <n v="1"/>
    <n v="2"/>
    <n v="3"/>
    <n v="0"/>
    <n v="0"/>
    <n v="0"/>
    <n v="0"/>
    <n v="0"/>
    <n v="1"/>
    <n v="0"/>
    <n v="2"/>
  </r>
  <r>
    <x v="287"/>
    <s v="Wiley"/>
    <s v="ISNI:0000000403801313"/>
    <s v="Wiley Online Library"/>
    <s v="10.1111/(ISSN)1466-8238"/>
    <s v="Wiley:GEB"/>
    <s v="1466-822X"/>
    <x v="287"/>
    <m/>
    <x v="14"/>
    <x v="1"/>
    <x v="27"/>
    <n v="2"/>
    <n v="3"/>
    <n v="2"/>
    <n v="3"/>
    <n v="0"/>
    <n v="0"/>
    <n v="0"/>
    <n v="0"/>
    <n v="0"/>
    <n v="2"/>
    <n v="0"/>
    <n v="2"/>
  </r>
  <r>
    <x v="287"/>
    <s v="Wiley"/>
    <s v="ISNI:0000000403801313"/>
    <s v="Wiley Online Library"/>
    <s v="10.1111/(ISSN)1466-8238"/>
    <s v="Wiley:GEB"/>
    <s v="1466-822X"/>
    <x v="287"/>
    <m/>
    <x v="15"/>
    <x v="0"/>
    <x v="31"/>
    <n v="3"/>
    <n v="1"/>
    <n v="4"/>
    <n v="2"/>
    <n v="3"/>
    <n v="3"/>
    <n v="4"/>
    <n v="5"/>
    <n v="1"/>
    <n v="2"/>
    <n v="1"/>
    <n v="1"/>
  </r>
  <r>
    <x v="287"/>
    <s v="Wiley"/>
    <s v="ISNI:0000000403801313"/>
    <s v="Wiley Online Library"/>
    <s v="10.1111/(ISSN)1466-8238"/>
    <s v="Wiley:GEB"/>
    <s v="1466-822X"/>
    <x v="287"/>
    <m/>
    <x v="15"/>
    <x v="1"/>
    <x v="75"/>
    <n v="4"/>
    <n v="1"/>
    <n v="6"/>
    <n v="4"/>
    <n v="4"/>
    <n v="3"/>
    <n v="7"/>
    <n v="6"/>
    <n v="2"/>
    <n v="3"/>
    <n v="3"/>
    <n v="1"/>
  </r>
  <r>
    <x v="287"/>
    <s v="Wiley"/>
    <s v="ISNI:0000000403801313"/>
    <s v="Wiley Online Library"/>
    <s v="10.1111/(ISSN)1466-8238"/>
    <s v="Wiley:GEB"/>
    <s v="1466-822X"/>
    <x v="287"/>
    <m/>
    <x v="16"/>
    <x v="0"/>
    <x v="12"/>
    <n v="0"/>
    <n v="1"/>
    <n v="1"/>
    <n v="0"/>
    <n v="0"/>
    <n v="2"/>
    <n v="0"/>
    <n v="4"/>
    <n v="4"/>
    <n v="0"/>
    <n v="2"/>
    <n v="3"/>
  </r>
  <r>
    <x v="287"/>
    <s v="Wiley"/>
    <s v="ISNI:0000000403801313"/>
    <s v="Wiley Online Library"/>
    <s v="10.1111/(ISSN)1466-8238"/>
    <s v="Wiley:GEB"/>
    <s v="1466-822X"/>
    <x v="287"/>
    <m/>
    <x v="16"/>
    <x v="1"/>
    <x v="21"/>
    <n v="0"/>
    <n v="1"/>
    <n v="1"/>
    <n v="0"/>
    <n v="0"/>
    <n v="3"/>
    <n v="0"/>
    <n v="6"/>
    <n v="6"/>
    <n v="0"/>
    <n v="3"/>
    <n v="5"/>
  </r>
  <r>
    <x v="287"/>
    <s v="Wiley"/>
    <s v="ISNI:0000000403801313"/>
    <s v="Wiley Online Library"/>
    <s v="10.1111/(ISSN)1466-8238"/>
    <s v="Wiley:GEB"/>
    <s v="1466-822X"/>
    <x v="287"/>
    <m/>
    <x v="17"/>
    <x v="0"/>
    <x v="27"/>
    <n v="0"/>
    <n v="1"/>
    <n v="0"/>
    <n v="0"/>
    <n v="4"/>
    <n v="0"/>
    <n v="0"/>
    <n v="0"/>
    <n v="2"/>
    <n v="1"/>
    <n v="3"/>
    <n v="3"/>
  </r>
  <r>
    <x v="287"/>
    <s v="Wiley"/>
    <s v="ISNI:0000000403801313"/>
    <s v="Wiley Online Library"/>
    <s v="10.1111/(ISSN)1466-8238"/>
    <s v="Wiley:GEB"/>
    <s v="1466-822X"/>
    <x v="287"/>
    <m/>
    <x v="17"/>
    <x v="1"/>
    <x v="58"/>
    <n v="0"/>
    <n v="3"/>
    <n v="0"/>
    <n v="0"/>
    <n v="8"/>
    <n v="0"/>
    <n v="0"/>
    <n v="0"/>
    <n v="3"/>
    <n v="2"/>
    <n v="6"/>
    <n v="6"/>
  </r>
  <r>
    <x v="287"/>
    <s v="Wiley"/>
    <s v="ISNI:0000000403801313"/>
    <s v="Wiley Online Library"/>
    <s v="10.1111/(ISSN)1466-8238"/>
    <s v="Wiley:GEB"/>
    <s v="1466-822X"/>
    <x v="287"/>
    <m/>
    <x v="18"/>
    <x v="0"/>
    <x v="10"/>
    <n v="4"/>
    <n v="0"/>
    <n v="0"/>
    <n v="4"/>
    <n v="2"/>
    <n v="0"/>
    <n v="0"/>
    <n v="0"/>
    <n v="1"/>
    <n v="1"/>
    <n v="0"/>
    <n v="0"/>
  </r>
  <r>
    <x v="287"/>
    <s v="Wiley"/>
    <s v="ISNI:0000000403801313"/>
    <s v="Wiley Online Library"/>
    <s v="10.1111/(ISSN)1466-8238"/>
    <s v="Wiley:GEB"/>
    <s v="1466-822X"/>
    <x v="287"/>
    <m/>
    <x v="18"/>
    <x v="1"/>
    <x v="29"/>
    <n v="7"/>
    <n v="0"/>
    <n v="0"/>
    <n v="7"/>
    <n v="2"/>
    <n v="0"/>
    <n v="0"/>
    <n v="0"/>
    <n v="1"/>
    <n v="1"/>
    <n v="0"/>
    <n v="0"/>
  </r>
  <r>
    <x v="287"/>
    <s v="Wiley"/>
    <s v="ISNI:0000000403801313"/>
    <s v="Wiley Online Library"/>
    <s v="10.1111/(ISSN)1466-8238"/>
    <s v="Wiley:GEB"/>
    <s v="1466-822X"/>
    <x v="287"/>
    <m/>
    <x v="19"/>
    <x v="0"/>
    <x v="10"/>
    <n v="0"/>
    <n v="0"/>
    <n v="0"/>
    <n v="0"/>
    <n v="0"/>
    <n v="1"/>
    <n v="0"/>
    <n v="0"/>
    <n v="0"/>
    <n v="1"/>
    <n v="9"/>
    <n v="1"/>
  </r>
  <r>
    <x v="287"/>
    <s v="Wiley"/>
    <s v="ISNI:0000000403801313"/>
    <s v="Wiley Online Library"/>
    <s v="10.1111/(ISSN)1466-8238"/>
    <s v="Wiley:GEB"/>
    <s v="1466-822X"/>
    <x v="287"/>
    <m/>
    <x v="19"/>
    <x v="1"/>
    <x v="23"/>
    <n v="0"/>
    <n v="0"/>
    <n v="0"/>
    <n v="0"/>
    <n v="0"/>
    <n v="2"/>
    <n v="0"/>
    <n v="0"/>
    <n v="0"/>
    <n v="2"/>
    <n v="15"/>
    <n v="2"/>
  </r>
  <r>
    <x v="287"/>
    <s v="Wiley"/>
    <s v="ISNI:0000000403801313"/>
    <s v="Wiley Online Library"/>
    <s v="10.1111/(ISSN)1466-8238"/>
    <s v="Wiley:GEB"/>
    <s v="1466-822X"/>
    <x v="287"/>
    <m/>
    <x v="20"/>
    <x v="0"/>
    <x v="4"/>
    <n v="3"/>
    <n v="0"/>
    <n v="1"/>
    <n v="0"/>
    <n v="0"/>
    <n v="0"/>
    <n v="0"/>
    <n v="0"/>
    <n v="1"/>
    <n v="2"/>
    <n v="1"/>
    <n v="0"/>
  </r>
  <r>
    <x v="287"/>
    <s v="Wiley"/>
    <s v="ISNI:0000000403801313"/>
    <s v="Wiley Online Library"/>
    <s v="10.1111/(ISSN)1466-8238"/>
    <s v="Wiley:GEB"/>
    <s v="1466-822X"/>
    <x v="287"/>
    <m/>
    <x v="20"/>
    <x v="1"/>
    <x v="17"/>
    <n v="6"/>
    <n v="0"/>
    <n v="1"/>
    <n v="0"/>
    <n v="0"/>
    <n v="0"/>
    <n v="0"/>
    <n v="0"/>
    <n v="2"/>
    <n v="4"/>
    <n v="2"/>
    <n v="0"/>
  </r>
  <r>
    <x v="288"/>
    <s v="Wiley"/>
    <s v="ISNI:0000000403801313"/>
    <s v="Wiley Online Library"/>
    <s v="10.1111/(ISSN)1758-5899"/>
    <s v="Wiley:GPOL"/>
    <s v="1758-5880"/>
    <x v="288"/>
    <m/>
    <x v="25"/>
    <x v="0"/>
    <x v="1"/>
    <n v="0"/>
    <n v="0"/>
    <n v="0"/>
    <n v="0"/>
    <n v="0"/>
    <n v="0"/>
    <n v="0"/>
    <n v="0"/>
    <n v="0"/>
    <n v="0"/>
    <n v="2"/>
    <n v="0"/>
  </r>
  <r>
    <x v="288"/>
    <s v="Wiley"/>
    <s v="ISNI:0000000403801313"/>
    <s v="Wiley Online Library"/>
    <s v="10.1111/(ISSN)1758-5899"/>
    <s v="Wiley:GPOL"/>
    <s v="1758-5880"/>
    <x v="288"/>
    <m/>
    <x v="25"/>
    <x v="1"/>
    <x v="2"/>
    <n v="0"/>
    <n v="0"/>
    <n v="0"/>
    <n v="0"/>
    <n v="0"/>
    <n v="0"/>
    <n v="0"/>
    <n v="0"/>
    <n v="0"/>
    <n v="0"/>
    <n v="3"/>
    <n v="0"/>
  </r>
  <r>
    <x v="288"/>
    <s v="Wiley"/>
    <s v="ISNI:0000000403801313"/>
    <s v="Wiley Online Library"/>
    <s v="10.1111/(ISSN)1758-5899"/>
    <s v="Wiley:GPOL"/>
    <s v="1758-5880"/>
    <x v="288"/>
    <m/>
    <x v="16"/>
    <x v="0"/>
    <x v="0"/>
    <n v="0"/>
    <n v="0"/>
    <n v="0"/>
    <n v="1"/>
    <n v="0"/>
    <n v="0"/>
    <n v="0"/>
    <n v="0"/>
    <n v="0"/>
    <n v="0"/>
    <n v="0"/>
    <n v="0"/>
  </r>
  <r>
    <x v="288"/>
    <s v="Wiley"/>
    <s v="ISNI:0000000403801313"/>
    <s v="Wiley Online Library"/>
    <s v="10.1111/(ISSN)1758-5899"/>
    <s v="Wiley:GPOL"/>
    <s v="1758-5880"/>
    <x v="288"/>
    <m/>
    <x v="16"/>
    <x v="1"/>
    <x v="1"/>
    <n v="0"/>
    <n v="0"/>
    <n v="0"/>
    <n v="2"/>
    <n v="0"/>
    <n v="0"/>
    <n v="0"/>
    <n v="0"/>
    <n v="0"/>
    <n v="0"/>
    <n v="0"/>
    <n v="0"/>
  </r>
  <r>
    <x v="288"/>
    <s v="Wiley"/>
    <s v="ISNI:0000000403801313"/>
    <s v="Wiley Online Library"/>
    <s v="10.1111/(ISSN)1758-5899"/>
    <s v="Wiley:GPOL"/>
    <s v="1758-5880"/>
    <x v="288"/>
    <m/>
    <x v="17"/>
    <x v="0"/>
    <x v="0"/>
    <n v="0"/>
    <n v="0"/>
    <n v="0"/>
    <n v="0"/>
    <n v="0"/>
    <n v="0"/>
    <n v="0"/>
    <n v="0"/>
    <n v="0"/>
    <n v="1"/>
    <n v="0"/>
    <n v="0"/>
  </r>
  <r>
    <x v="288"/>
    <s v="Wiley"/>
    <s v="ISNI:0000000403801313"/>
    <s v="Wiley Online Library"/>
    <s v="10.1111/(ISSN)1758-5899"/>
    <s v="Wiley:GPOL"/>
    <s v="1758-5880"/>
    <x v="288"/>
    <m/>
    <x v="17"/>
    <x v="1"/>
    <x v="0"/>
    <n v="0"/>
    <n v="0"/>
    <n v="0"/>
    <n v="0"/>
    <n v="0"/>
    <n v="0"/>
    <n v="0"/>
    <n v="0"/>
    <n v="0"/>
    <n v="1"/>
    <n v="0"/>
    <n v="0"/>
  </r>
  <r>
    <x v="289"/>
    <s v="Wiley"/>
    <s v="ISNI:0000000403801313"/>
    <s v="Wiley Online Library"/>
    <s v="10.1111/(ISSN)1468-0491"/>
    <s v="Wiley:GOVE"/>
    <s v="0952-1895"/>
    <x v="289"/>
    <m/>
    <x v="23"/>
    <x v="0"/>
    <x v="0"/>
    <n v="0"/>
    <n v="0"/>
    <n v="0"/>
    <n v="0"/>
    <n v="0"/>
    <n v="0"/>
    <n v="0"/>
    <n v="0"/>
    <n v="1"/>
    <n v="0"/>
    <n v="0"/>
    <n v="0"/>
  </r>
  <r>
    <x v="289"/>
    <s v="Wiley"/>
    <s v="ISNI:0000000403801313"/>
    <s v="Wiley Online Library"/>
    <s v="10.1111/(ISSN)1468-0491"/>
    <s v="Wiley:GOVE"/>
    <s v="0952-1895"/>
    <x v="289"/>
    <m/>
    <x v="23"/>
    <x v="1"/>
    <x v="0"/>
    <n v="0"/>
    <n v="0"/>
    <n v="0"/>
    <n v="0"/>
    <n v="0"/>
    <n v="0"/>
    <n v="0"/>
    <n v="0"/>
    <n v="1"/>
    <n v="0"/>
    <n v="0"/>
    <n v="0"/>
  </r>
  <r>
    <x v="289"/>
    <s v="Wiley"/>
    <s v="ISNI:0000000403801313"/>
    <s v="Wiley Online Library"/>
    <s v="10.1111/(ISSN)1468-0491"/>
    <s v="Wiley:GOVE"/>
    <s v="0952-1895"/>
    <x v="289"/>
    <m/>
    <x v="25"/>
    <x v="0"/>
    <x v="0"/>
    <n v="0"/>
    <n v="0"/>
    <n v="0"/>
    <n v="0"/>
    <n v="1"/>
    <n v="0"/>
    <n v="0"/>
    <n v="0"/>
    <n v="0"/>
    <n v="0"/>
    <n v="0"/>
    <n v="0"/>
  </r>
  <r>
    <x v="289"/>
    <s v="Wiley"/>
    <s v="ISNI:0000000403801313"/>
    <s v="Wiley Online Library"/>
    <s v="10.1111/(ISSN)1468-0491"/>
    <s v="Wiley:GOVE"/>
    <s v="0952-1895"/>
    <x v="289"/>
    <m/>
    <x v="25"/>
    <x v="1"/>
    <x v="0"/>
    <n v="0"/>
    <n v="0"/>
    <n v="0"/>
    <n v="0"/>
    <n v="1"/>
    <n v="0"/>
    <n v="0"/>
    <n v="0"/>
    <n v="0"/>
    <n v="0"/>
    <n v="0"/>
    <n v="0"/>
  </r>
  <r>
    <x v="290"/>
    <s v="Wiley"/>
    <s v="ISNI:0000000403801313"/>
    <s v="Wiley Online Library"/>
    <s v="10.1111/(ISSN)1365-2494"/>
    <s v="Wiley:GFS"/>
    <s v="0142-5242"/>
    <x v="290"/>
    <m/>
    <x v="1"/>
    <x v="0"/>
    <x v="0"/>
    <n v="0"/>
    <n v="0"/>
    <n v="0"/>
    <n v="0"/>
    <n v="0"/>
    <n v="0"/>
    <n v="0"/>
    <n v="0"/>
    <n v="0"/>
    <n v="1"/>
    <n v="0"/>
    <n v="0"/>
  </r>
  <r>
    <x v="290"/>
    <s v="Wiley"/>
    <s v="ISNI:0000000403801313"/>
    <s v="Wiley Online Library"/>
    <s v="10.1111/(ISSN)1365-2494"/>
    <s v="Wiley:GFS"/>
    <s v="0142-5242"/>
    <x v="290"/>
    <m/>
    <x v="1"/>
    <x v="1"/>
    <x v="0"/>
    <n v="0"/>
    <n v="0"/>
    <n v="0"/>
    <n v="0"/>
    <n v="0"/>
    <n v="0"/>
    <n v="0"/>
    <n v="0"/>
    <n v="0"/>
    <n v="1"/>
    <n v="0"/>
    <n v="0"/>
  </r>
  <r>
    <x v="290"/>
    <s v="Wiley"/>
    <s v="ISNI:0000000403801313"/>
    <s v="Wiley Online Library"/>
    <s v="10.1111/(ISSN)1365-2494"/>
    <s v="Wiley:GFS"/>
    <s v="0142-5242"/>
    <x v="290"/>
    <m/>
    <x v="22"/>
    <x v="0"/>
    <x v="0"/>
    <n v="0"/>
    <n v="0"/>
    <n v="0"/>
    <n v="0"/>
    <n v="0"/>
    <n v="0"/>
    <n v="0"/>
    <n v="0"/>
    <n v="0"/>
    <n v="0"/>
    <n v="0"/>
    <n v="1"/>
  </r>
  <r>
    <x v="290"/>
    <s v="Wiley"/>
    <s v="ISNI:0000000403801313"/>
    <s v="Wiley Online Library"/>
    <s v="10.1111/(ISSN)1365-2494"/>
    <s v="Wiley:GFS"/>
    <s v="0142-5242"/>
    <x v="290"/>
    <m/>
    <x v="22"/>
    <x v="1"/>
    <x v="0"/>
    <n v="0"/>
    <n v="0"/>
    <n v="0"/>
    <n v="0"/>
    <n v="0"/>
    <n v="0"/>
    <n v="0"/>
    <n v="0"/>
    <n v="0"/>
    <n v="0"/>
    <n v="0"/>
    <n v="1"/>
  </r>
  <r>
    <x v="290"/>
    <s v="Wiley"/>
    <s v="ISNI:0000000403801313"/>
    <s v="Wiley Online Library"/>
    <s v="10.1111/(ISSN)1365-2494"/>
    <s v="Wiley:GFS"/>
    <s v="0142-5242"/>
    <x v="290"/>
    <m/>
    <x v="11"/>
    <x v="0"/>
    <x v="0"/>
    <n v="0"/>
    <n v="0"/>
    <n v="0"/>
    <n v="0"/>
    <n v="0"/>
    <n v="0"/>
    <n v="0"/>
    <n v="0"/>
    <n v="0"/>
    <n v="1"/>
    <n v="0"/>
    <n v="0"/>
  </r>
  <r>
    <x v="290"/>
    <s v="Wiley"/>
    <s v="ISNI:0000000403801313"/>
    <s v="Wiley Online Library"/>
    <s v="10.1111/(ISSN)1365-2494"/>
    <s v="Wiley:GFS"/>
    <s v="0142-5242"/>
    <x v="290"/>
    <m/>
    <x v="11"/>
    <x v="1"/>
    <x v="0"/>
    <n v="0"/>
    <n v="0"/>
    <n v="0"/>
    <n v="0"/>
    <n v="0"/>
    <n v="0"/>
    <n v="0"/>
    <n v="0"/>
    <n v="0"/>
    <n v="1"/>
    <n v="0"/>
    <n v="0"/>
  </r>
  <r>
    <x v="291"/>
    <s v="Wiley"/>
    <s v="ISNI:0000000403801313"/>
    <s v="Wiley Online Library"/>
    <s v="10.1111/(ISSN)1744-697X"/>
    <s v="Wiley:GRS"/>
    <s v="1744-6961"/>
    <x v="291"/>
    <m/>
    <x v="25"/>
    <x v="0"/>
    <x v="0"/>
    <n v="0"/>
    <n v="0"/>
    <n v="0"/>
    <n v="1"/>
    <n v="0"/>
    <n v="0"/>
    <n v="0"/>
    <n v="0"/>
    <n v="0"/>
    <n v="0"/>
    <n v="0"/>
    <n v="0"/>
  </r>
  <r>
    <x v="291"/>
    <s v="Wiley"/>
    <s v="ISNI:0000000403801313"/>
    <s v="Wiley Online Library"/>
    <s v="10.1111/(ISSN)1744-697X"/>
    <s v="Wiley:GRS"/>
    <s v="1744-6961"/>
    <x v="291"/>
    <m/>
    <x v="25"/>
    <x v="1"/>
    <x v="0"/>
    <n v="0"/>
    <n v="0"/>
    <n v="0"/>
    <n v="1"/>
    <n v="0"/>
    <n v="0"/>
    <n v="0"/>
    <n v="0"/>
    <n v="0"/>
    <n v="0"/>
    <n v="0"/>
    <n v="0"/>
  </r>
  <r>
    <x v="291"/>
    <s v="Wiley"/>
    <s v="ISNI:0000000403801313"/>
    <s v="Wiley Online Library"/>
    <s v="10.1111/(ISSN)1744-697X"/>
    <s v="Wiley:GRS"/>
    <s v="1744-6961"/>
    <x v="291"/>
    <m/>
    <x v="12"/>
    <x v="0"/>
    <x v="0"/>
    <n v="0"/>
    <n v="0"/>
    <n v="0"/>
    <n v="0"/>
    <n v="0"/>
    <n v="1"/>
    <n v="0"/>
    <n v="0"/>
    <n v="0"/>
    <n v="0"/>
    <n v="0"/>
    <n v="0"/>
  </r>
  <r>
    <x v="291"/>
    <s v="Wiley"/>
    <s v="ISNI:0000000403801313"/>
    <s v="Wiley Online Library"/>
    <s v="10.1111/(ISSN)1744-697X"/>
    <s v="Wiley:GRS"/>
    <s v="1744-6961"/>
    <x v="291"/>
    <m/>
    <x v="12"/>
    <x v="1"/>
    <x v="0"/>
    <n v="0"/>
    <n v="0"/>
    <n v="0"/>
    <n v="0"/>
    <n v="0"/>
    <n v="1"/>
    <n v="0"/>
    <n v="0"/>
    <n v="0"/>
    <n v="0"/>
    <n v="0"/>
    <n v="0"/>
  </r>
  <r>
    <x v="292"/>
    <s v="Wiley"/>
    <s v="ISNI:0000000403801313"/>
    <s v="Wiley Online Library"/>
    <s v="10.1002/(ISSN)2152-3878"/>
    <s v="Wiley:GHG3"/>
    <s v="2152-3878"/>
    <x v="292"/>
    <m/>
    <x v="8"/>
    <x v="0"/>
    <x v="1"/>
    <n v="0"/>
    <n v="0"/>
    <n v="0"/>
    <n v="2"/>
    <n v="0"/>
    <n v="0"/>
    <n v="0"/>
    <n v="0"/>
    <n v="0"/>
    <n v="0"/>
    <n v="0"/>
    <n v="0"/>
  </r>
  <r>
    <x v="292"/>
    <s v="Wiley"/>
    <s v="ISNI:0000000403801313"/>
    <s v="Wiley Online Library"/>
    <s v="10.1002/(ISSN)2152-3878"/>
    <s v="Wiley:GHG3"/>
    <s v="2152-3878"/>
    <x v="292"/>
    <m/>
    <x v="8"/>
    <x v="1"/>
    <x v="3"/>
    <n v="0"/>
    <n v="0"/>
    <n v="0"/>
    <n v="5"/>
    <n v="0"/>
    <n v="0"/>
    <n v="0"/>
    <n v="0"/>
    <n v="0"/>
    <n v="0"/>
    <n v="0"/>
    <n v="0"/>
  </r>
  <r>
    <x v="293"/>
    <s v="Wiley"/>
    <s v="ISNI:0000000403801313"/>
    <s v="Wiley Online Library"/>
    <s v="10.1111/(ISSN)1745-6584"/>
    <s v="Wiley:GWAT"/>
    <s v="0017-467X"/>
    <x v="293"/>
    <m/>
    <x v="2"/>
    <x v="0"/>
    <x v="3"/>
    <n v="0"/>
    <n v="0"/>
    <n v="0"/>
    <n v="0"/>
    <n v="0"/>
    <n v="0"/>
    <n v="0"/>
    <n v="0"/>
    <n v="4"/>
    <n v="1"/>
    <n v="0"/>
    <n v="0"/>
  </r>
  <r>
    <x v="293"/>
    <s v="Wiley"/>
    <s v="ISNI:0000000403801313"/>
    <s v="Wiley Online Library"/>
    <s v="10.1111/(ISSN)1745-6584"/>
    <s v="Wiley:GWAT"/>
    <s v="0017-467X"/>
    <x v="293"/>
    <m/>
    <x v="2"/>
    <x v="1"/>
    <x v="3"/>
    <n v="0"/>
    <n v="0"/>
    <n v="0"/>
    <n v="0"/>
    <n v="0"/>
    <n v="0"/>
    <n v="0"/>
    <n v="0"/>
    <n v="4"/>
    <n v="1"/>
    <n v="0"/>
    <n v="0"/>
  </r>
  <r>
    <x v="293"/>
    <s v="Wiley"/>
    <s v="ISNI:0000000403801313"/>
    <s v="Wiley Online Library"/>
    <s v="10.1111/(ISSN)1745-6584"/>
    <s v="Wiley:GWAT"/>
    <s v="0017-467X"/>
    <x v="293"/>
    <m/>
    <x v="30"/>
    <x v="0"/>
    <x v="0"/>
    <n v="0"/>
    <n v="0"/>
    <n v="0"/>
    <n v="0"/>
    <n v="0"/>
    <n v="0"/>
    <n v="0"/>
    <n v="0"/>
    <n v="0"/>
    <n v="1"/>
    <n v="0"/>
    <n v="0"/>
  </r>
  <r>
    <x v="293"/>
    <s v="Wiley"/>
    <s v="ISNI:0000000403801313"/>
    <s v="Wiley Online Library"/>
    <s v="10.1111/(ISSN)1745-6584"/>
    <s v="Wiley:GWAT"/>
    <s v="0017-467X"/>
    <x v="293"/>
    <m/>
    <x v="30"/>
    <x v="1"/>
    <x v="1"/>
    <n v="0"/>
    <n v="0"/>
    <n v="0"/>
    <n v="0"/>
    <n v="0"/>
    <n v="0"/>
    <n v="0"/>
    <n v="0"/>
    <n v="0"/>
    <n v="2"/>
    <n v="0"/>
    <n v="0"/>
  </r>
  <r>
    <x v="293"/>
    <s v="Wiley"/>
    <s v="ISNI:0000000403801313"/>
    <s v="Wiley Online Library"/>
    <s v="10.1111/(ISSN)1745-6584"/>
    <s v="Wiley:GWAT"/>
    <s v="0017-467X"/>
    <x v="293"/>
    <m/>
    <x v="4"/>
    <x v="0"/>
    <x v="1"/>
    <n v="0"/>
    <n v="0"/>
    <n v="0"/>
    <n v="0"/>
    <n v="0"/>
    <n v="0"/>
    <n v="0"/>
    <n v="0"/>
    <n v="0"/>
    <n v="1"/>
    <n v="1"/>
    <n v="0"/>
  </r>
  <r>
    <x v="293"/>
    <s v="Wiley"/>
    <s v="ISNI:0000000403801313"/>
    <s v="Wiley Online Library"/>
    <s v="10.1111/(ISSN)1745-6584"/>
    <s v="Wiley:GWAT"/>
    <s v="0017-467X"/>
    <x v="293"/>
    <m/>
    <x v="4"/>
    <x v="1"/>
    <x v="1"/>
    <n v="0"/>
    <n v="0"/>
    <n v="0"/>
    <n v="0"/>
    <n v="0"/>
    <n v="0"/>
    <n v="0"/>
    <n v="0"/>
    <n v="0"/>
    <n v="1"/>
    <n v="1"/>
    <n v="0"/>
  </r>
  <r>
    <x v="293"/>
    <s v="Wiley"/>
    <s v="ISNI:0000000403801313"/>
    <s v="Wiley Online Library"/>
    <s v="10.1111/(ISSN)1745-6584"/>
    <s v="Wiley:GWAT"/>
    <s v="0017-467X"/>
    <x v="293"/>
    <m/>
    <x v="28"/>
    <x v="0"/>
    <x v="0"/>
    <n v="0"/>
    <n v="0"/>
    <n v="0"/>
    <n v="0"/>
    <n v="0"/>
    <n v="0"/>
    <n v="0"/>
    <n v="0"/>
    <n v="0"/>
    <n v="1"/>
    <n v="0"/>
    <n v="0"/>
  </r>
  <r>
    <x v="293"/>
    <s v="Wiley"/>
    <s v="ISNI:0000000403801313"/>
    <s v="Wiley Online Library"/>
    <s v="10.1111/(ISSN)1745-6584"/>
    <s v="Wiley:GWAT"/>
    <s v="0017-467X"/>
    <x v="293"/>
    <m/>
    <x v="28"/>
    <x v="1"/>
    <x v="1"/>
    <n v="0"/>
    <n v="0"/>
    <n v="0"/>
    <n v="0"/>
    <n v="0"/>
    <n v="0"/>
    <n v="0"/>
    <n v="0"/>
    <n v="0"/>
    <n v="2"/>
    <n v="0"/>
    <n v="0"/>
  </r>
  <r>
    <x v="293"/>
    <s v="Wiley"/>
    <s v="ISNI:0000000403801313"/>
    <s v="Wiley Online Library"/>
    <s v="10.1111/(ISSN)1745-6584"/>
    <s v="Wiley:GWAT"/>
    <s v="0017-467X"/>
    <x v="293"/>
    <m/>
    <x v="22"/>
    <x v="0"/>
    <x v="0"/>
    <n v="0"/>
    <n v="0"/>
    <n v="0"/>
    <n v="0"/>
    <n v="1"/>
    <n v="0"/>
    <n v="0"/>
    <n v="0"/>
    <n v="0"/>
    <n v="0"/>
    <n v="0"/>
    <n v="0"/>
  </r>
  <r>
    <x v="293"/>
    <s v="Wiley"/>
    <s v="ISNI:0000000403801313"/>
    <s v="Wiley Online Library"/>
    <s v="10.1111/(ISSN)1745-6584"/>
    <s v="Wiley:GWAT"/>
    <s v="0017-467X"/>
    <x v="293"/>
    <m/>
    <x v="22"/>
    <x v="1"/>
    <x v="0"/>
    <n v="0"/>
    <n v="0"/>
    <n v="0"/>
    <n v="0"/>
    <n v="1"/>
    <n v="0"/>
    <n v="0"/>
    <n v="0"/>
    <n v="0"/>
    <n v="0"/>
    <n v="0"/>
    <n v="0"/>
  </r>
  <r>
    <x v="293"/>
    <s v="Wiley"/>
    <s v="ISNI:0000000403801313"/>
    <s v="Wiley Online Library"/>
    <s v="10.1111/(ISSN)1745-6584"/>
    <s v="Wiley:GWAT"/>
    <s v="0017-467X"/>
    <x v="293"/>
    <m/>
    <x v="5"/>
    <x v="0"/>
    <x v="2"/>
    <n v="0"/>
    <n v="0"/>
    <n v="0"/>
    <n v="0"/>
    <n v="3"/>
    <n v="0"/>
    <n v="0"/>
    <n v="0"/>
    <n v="0"/>
    <n v="0"/>
    <n v="0"/>
    <n v="0"/>
  </r>
  <r>
    <x v="293"/>
    <s v="Wiley"/>
    <s v="ISNI:0000000403801313"/>
    <s v="Wiley Online Library"/>
    <s v="10.1111/(ISSN)1745-6584"/>
    <s v="Wiley:GWAT"/>
    <s v="0017-467X"/>
    <x v="293"/>
    <m/>
    <x v="5"/>
    <x v="1"/>
    <x v="16"/>
    <n v="0"/>
    <n v="0"/>
    <n v="0"/>
    <n v="0"/>
    <n v="9"/>
    <n v="0"/>
    <n v="0"/>
    <n v="0"/>
    <n v="0"/>
    <n v="0"/>
    <n v="0"/>
    <n v="0"/>
  </r>
  <r>
    <x v="293"/>
    <s v="Wiley"/>
    <s v="ISNI:0000000403801313"/>
    <s v="Wiley Online Library"/>
    <s v="10.1111/(ISSN)1745-6584"/>
    <s v="Wiley:GWAT"/>
    <s v="0017-467X"/>
    <x v="293"/>
    <m/>
    <x v="7"/>
    <x v="0"/>
    <x v="7"/>
    <n v="0"/>
    <n v="0"/>
    <n v="4"/>
    <n v="0"/>
    <n v="0"/>
    <n v="0"/>
    <n v="0"/>
    <n v="0"/>
    <n v="0"/>
    <n v="0"/>
    <n v="0"/>
    <n v="0"/>
  </r>
  <r>
    <x v="293"/>
    <s v="Wiley"/>
    <s v="ISNI:0000000403801313"/>
    <s v="Wiley Online Library"/>
    <s v="10.1111/(ISSN)1745-6584"/>
    <s v="Wiley:GWAT"/>
    <s v="0017-467X"/>
    <x v="293"/>
    <m/>
    <x v="7"/>
    <x v="1"/>
    <x v="7"/>
    <n v="0"/>
    <n v="0"/>
    <n v="4"/>
    <n v="0"/>
    <n v="0"/>
    <n v="0"/>
    <n v="0"/>
    <n v="0"/>
    <n v="0"/>
    <n v="0"/>
    <n v="0"/>
    <n v="0"/>
  </r>
  <r>
    <x v="293"/>
    <s v="Wiley"/>
    <s v="ISNI:0000000403801313"/>
    <s v="Wiley Online Library"/>
    <s v="10.1111/(ISSN)1745-6584"/>
    <s v="Wiley:GWAT"/>
    <s v="0017-467X"/>
    <x v="293"/>
    <m/>
    <x v="8"/>
    <x v="0"/>
    <x v="1"/>
    <n v="0"/>
    <n v="0"/>
    <n v="0"/>
    <n v="0"/>
    <n v="2"/>
    <n v="0"/>
    <n v="0"/>
    <n v="0"/>
    <n v="0"/>
    <n v="0"/>
    <n v="0"/>
    <n v="0"/>
  </r>
  <r>
    <x v="293"/>
    <s v="Wiley"/>
    <s v="ISNI:0000000403801313"/>
    <s v="Wiley Online Library"/>
    <s v="10.1111/(ISSN)1745-6584"/>
    <s v="Wiley:GWAT"/>
    <s v="0017-467X"/>
    <x v="293"/>
    <m/>
    <x v="8"/>
    <x v="1"/>
    <x v="1"/>
    <n v="0"/>
    <n v="0"/>
    <n v="0"/>
    <n v="0"/>
    <n v="2"/>
    <n v="0"/>
    <n v="0"/>
    <n v="0"/>
    <n v="0"/>
    <n v="0"/>
    <n v="0"/>
    <n v="0"/>
  </r>
  <r>
    <x v="293"/>
    <s v="Wiley"/>
    <s v="ISNI:0000000403801313"/>
    <s v="Wiley Online Library"/>
    <s v="10.1111/(ISSN)1745-6584"/>
    <s v="Wiley:GWAT"/>
    <s v="0017-467X"/>
    <x v="293"/>
    <m/>
    <x v="12"/>
    <x v="0"/>
    <x v="2"/>
    <n v="0"/>
    <n v="0"/>
    <n v="0"/>
    <n v="1"/>
    <n v="0"/>
    <n v="0"/>
    <n v="0"/>
    <n v="0"/>
    <n v="0"/>
    <n v="0"/>
    <n v="2"/>
    <n v="0"/>
  </r>
  <r>
    <x v="293"/>
    <s v="Wiley"/>
    <s v="ISNI:0000000403801313"/>
    <s v="Wiley Online Library"/>
    <s v="10.1111/(ISSN)1745-6584"/>
    <s v="Wiley:GWAT"/>
    <s v="0017-467X"/>
    <x v="293"/>
    <m/>
    <x v="12"/>
    <x v="1"/>
    <x v="7"/>
    <n v="0"/>
    <n v="0"/>
    <n v="0"/>
    <n v="2"/>
    <n v="0"/>
    <n v="0"/>
    <n v="0"/>
    <n v="0"/>
    <n v="0"/>
    <n v="0"/>
    <n v="2"/>
    <n v="0"/>
  </r>
  <r>
    <x v="293"/>
    <s v="Wiley"/>
    <s v="ISNI:0000000403801313"/>
    <s v="Wiley Online Library"/>
    <s v="10.1111/(ISSN)1745-6584"/>
    <s v="Wiley:GWAT"/>
    <s v="0017-467X"/>
    <x v="293"/>
    <m/>
    <x v="13"/>
    <x v="0"/>
    <x v="0"/>
    <n v="0"/>
    <n v="1"/>
    <n v="0"/>
    <n v="0"/>
    <n v="0"/>
    <n v="0"/>
    <n v="0"/>
    <n v="0"/>
    <n v="0"/>
    <n v="0"/>
    <n v="0"/>
    <n v="0"/>
  </r>
  <r>
    <x v="293"/>
    <s v="Wiley"/>
    <s v="ISNI:0000000403801313"/>
    <s v="Wiley Online Library"/>
    <s v="10.1111/(ISSN)1745-6584"/>
    <s v="Wiley:GWAT"/>
    <s v="0017-467X"/>
    <x v="293"/>
    <m/>
    <x v="13"/>
    <x v="1"/>
    <x v="0"/>
    <n v="0"/>
    <n v="1"/>
    <n v="0"/>
    <n v="0"/>
    <n v="0"/>
    <n v="0"/>
    <n v="0"/>
    <n v="0"/>
    <n v="0"/>
    <n v="0"/>
    <n v="0"/>
    <n v="0"/>
  </r>
  <r>
    <x v="293"/>
    <s v="Wiley"/>
    <s v="ISNI:0000000403801313"/>
    <s v="Wiley Online Library"/>
    <s v="10.1111/(ISSN)1745-6584"/>
    <s v="Wiley:GWAT"/>
    <s v="0017-467X"/>
    <x v="293"/>
    <m/>
    <x v="14"/>
    <x v="0"/>
    <x v="1"/>
    <n v="0"/>
    <n v="0"/>
    <n v="0"/>
    <n v="0"/>
    <n v="0"/>
    <n v="0"/>
    <n v="0"/>
    <n v="0"/>
    <n v="2"/>
    <n v="0"/>
    <n v="0"/>
    <n v="0"/>
  </r>
  <r>
    <x v="293"/>
    <s v="Wiley"/>
    <s v="ISNI:0000000403801313"/>
    <s v="Wiley Online Library"/>
    <s v="10.1111/(ISSN)1745-6584"/>
    <s v="Wiley:GWAT"/>
    <s v="0017-467X"/>
    <x v="293"/>
    <m/>
    <x v="14"/>
    <x v="1"/>
    <x v="1"/>
    <n v="0"/>
    <n v="0"/>
    <n v="0"/>
    <n v="0"/>
    <n v="0"/>
    <n v="0"/>
    <n v="0"/>
    <n v="0"/>
    <n v="2"/>
    <n v="0"/>
    <n v="0"/>
    <n v="0"/>
  </r>
  <r>
    <x v="293"/>
    <s v="Wiley"/>
    <s v="ISNI:0000000403801313"/>
    <s v="Wiley Online Library"/>
    <s v="10.1111/(ISSN)1745-6584"/>
    <s v="Wiley:GWAT"/>
    <s v="0017-467X"/>
    <x v="293"/>
    <m/>
    <x v="17"/>
    <x v="0"/>
    <x v="1"/>
    <n v="2"/>
    <n v="0"/>
    <n v="0"/>
    <n v="0"/>
    <n v="0"/>
    <n v="0"/>
    <n v="0"/>
    <n v="0"/>
    <n v="0"/>
    <n v="0"/>
    <n v="0"/>
    <n v="0"/>
  </r>
  <r>
    <x v="293"/>
    <s v="Wiley"/>
    <s v="ISNI:0000000403801313"/>
    <s v="Wiley Online Library"/>
    <s v="10.1111/(ISSN)1745-6584"/>
    <s v="Wiley:GWAT"/>
    <s v="0017-467X"/>
    <x v="293"/>
    <m/>
    <x v="17"/>
    <x v="1"/>
    <x v="7"/>
    <n v="4"/>
    <n v="0"/>
    <n v="0"/>
    <n v="0"/>
    <n v="0"/>
    <n v="0"/>
    <n v="0"/>
    <n v="0"/>
    <n v="0"/>
    <n v="0"/>
    <n v="0"/>
    <n v="0"/>
  </r>
  <r>
    <x v="294"/>
    <s v="Wiley"/>
    <s v="ISNI:0000000403801313"/>
    <s v="Wiley Online Library"/>
    <s v="10.1111/(ISSN)1745-6592"/>
    <s v="Wiley:GWMR"/>
    <s v="1069-3629"/>
    <x v="294"/>
    <m/>
    <x v="9"/>
    <x v="0"/>
    <x v="0"/>
    <n v="0"/>
    <n v="0"/>
    <n v="0"/>
    <n v="0"/>
    <n v="1"/>
    <n v="0"/>
    <n v="0"/>
    <n v="0"/>
    <n v="0"/>
    <n v="0"/>
    <n v="0"/>
    <n v="0"/>
  </r>
  <r>
    <x v="294"/>
    <s v="Wiley"/>
    <s v="ISNI:0000000403801313"/>
    <s v="Wiley Online Library"/>
    <s v="10.1111/(ISSN)1745-6592"/>
    <s v="Wiley:GWMR"/>
    <s v="1069-3629"/>
    <x v="294"/>
    <m/>
    <x v="9"/>
    <x v="1"/>
    <x v="0"/>
    <n v="0"/>
    <n v="0"/>
    <n v="0"/>
    <n v="0"/>
    <n v="1"/>
    <n v="0"/>
    <n v="0"/>
    <n v="0"/>
    <n v="0"/>
    <n v="0"/>
    <n v="0"/>
    <n v="0"/>
  </r>
  <r>
    <x v="295"/>
    <s v="Wiley"/>
    <s v="ISNI:0000000403801313"/>
    <s v="Wiley Online Library"/>
    <s v="10.1111/(ISSN)1468-2257"/>
    <s v="Wiley:GROW"/>
    <s v="0017-4815"/>
    <x v="295"/>
    <m/>
    <x v="29"/>
    <x v="0"/>
    <x v="0"/>
    <n v="0"/>
    <n v="0"/>
    <n v="0"/>
    <n v="0"/>
    <n v="0"/>
    <n v="0"/>
    <n v="0"/>
    <n v="0"/>
    <n v="0"/>
    <n v="0"/>
    <n v="0"/>
    <n v="1"/>
  </r>
  <r>
    <x v="295"/>
    <s v="Wiley"/>
    <s v="ISNI:0000000403801313"/>
    <s v="Wiley Online Library"/>
    <s v="10.1111/(ISSN)1468-2257"/>
    <s v="Wiley:GROW"/>
    <s v="0017-4815"/>
    <x v="295"/>
    <m/>
    <x v="29"/>
    <x v="1"/>
    <x v="0"/>
    <n v="0"/>
    <n v="0"/>
    <n v="0"/>
    <n v="0"/>
    <n v="0"/>
    <n v="0"/>
    <n v="0"/>
    <n v="0"/>
    <n v="0"/>
    <n v="0"/>
    <n v="0"/>
    <n v="1"/>
  </r>
  <r>
    <x v="295"/>
    <s v="Wiley"/>
    <s v="ISNI:0000000403801313"/>
    <s v="Wiley Online Library"/>
    <s v="10.1111/(ISSN)1468-2257"/>
    <s v="Wiley:GROW"/>
    <s v="0017-4815"/>
    <x v="295"/>
    <m/>
    <x v="22"/>
    <x v="0"/>
    <x v="0"/>
    <n v="0"/>
    <n v="0"/>
    <n v="0"/>
    <n v="0"/>
    <n v="0"/>
    <n v="0"/>
    <n v="0"/>
    <n v="0"/>
    <n v="0"/>
    <n v="0"/>
    <n v="1"/>
    <n v="0"/>
  </r>
  <r>
    <x v="295"/>
    <s v="Wiley"/>
    <s v="ISNI:0000000403801313"/>
    <s v="Wiley Online Library"/>
    <s v="10.1111/(ISSN)1468-2257"/>
    <s v="Wiley:GROW"/>
    <s v="0017-4815"/>
    <x v="295"/>
    <m/>
    <x v="22"/>
    <x v="1"/>
    <x v="1"/>
    <n v="0"/>
    <n v="0"/>
    <n v="0"/>
    <n v="0"/>
    <n v="0"/>
    <n v="0"/>
    <n v="0"/>
    <n v="0"/>
    <n v="0"/>
    <n v="0"/>
    <n v="2"/>
    <n v="0"/>
  </r>
  <r>
    <x v="296"/>
    <s v="Wiley"/>
    <s v="ISNI:0000000403801313"/>
    <s v="Wiley Online Library"/>
    <s v="10.1002/(ISSN)1552-146X"/>
    <s v="Wiley:HAST"/>
    <s v="0093-0334"/>
    <x v="296"/>
    <m/>
    <x v="13"/>
    <x v="0"/>
    <x v="7"/>
    <n v="0"/>
    <n v="0"/>
    <n v="0"/>
    <n v="0"/>
    <n v="0"/>
    <n v="0"/>
    <n v="0"/>
    <n v="0"/>
    <n v="0"/>
    <n v="4"/>
    <n v="0"/>
    <n v="0"/>
  </r>
  <r>
    <x v="296"/>
    <s v="Wiley"/>
    <s v="ISNI:0000000403801313"/>
    <s v="Wiley Online Library"/>
    <s v="10.1002/(ISSN)1552-146X"/>
    <s v="Wiley:HAST"/>
    <s v="0093-0334"/>
    <x v="296"/>
    <m/>
    <x v="13"/>
    <x v="1"/>
    <x v="8"/>
    <n v="0"/>
    <n v="0"/>
    <n v="0"/>
    <n v="0"/>
    <n v="0"/>
    <n v="0"/>
    <n v="0"/>
    <n v="0"/>
    <n v="0"/>
    <n v="6"/>
    <n v="0"/>
    <n v="0"/>
  </r>
  <r>
    <x v="297"/>
    <s v="Wiley"/>
    <s v="ISNI:0000000403801313"/>
    <s v="Wiley Online Library"/>
    <s v="10.1002/(ISSN)1097-0347"/>
    <s v="Wiley:HED"/>
    <s v="1043-3074"/>
    <x v="297"/>
    <m/>
    <x v="5"/>
    <x v="0"/>
    <x v="1"/>
    <n v="0"/>
    <n v="0"/>
    <n v="2"/>
    <n v="0"/>
    <n v="0"/>
    <n v="0"/>
    <n v="0"/>
    <n v="0"/>
    <n v="0"/>
    <n v="0"/>
    <n v="0"/>
    <n v="0"/>
  </r>
  <r>
    <x v="297"/>
    <s v="Wiley"/>
    <s v="ISNI:0000000403801313"/>
    <s v="Wiley Online Library"/>
    <s v="10.1002/(ISSN)1097-0347"/>
    <s v="Wiley:HED"/>
    <s v="1043-3074"/>
    <x v="297"/>
    <m/>
    <x v="5"/>
    <x v="1"/>
    <x v="1"/>
    <n v="0"/>
    <n v="0"/>
    <n v="2"/>
    <n v="0"/>
    <n v="0"/>
    <n v="0"/>
    <n v="0"/>
    <n v="0"/>
    <n v="0"/>
    <n v="0"/>
    <n v="0"/>
    <n v="0"/>
  </r>
  <r>
    <x v="298"/>
    <s v="Wiley"/>
    <s v="ISNI:0000000403801313"/>
    <s v="Wiley Online Library"/>
    <s v="10.1111/(ISSN)1526-4610"/>
    <s v="Wiley:HEAD"/>
    <s v="0017-8748"/>
    <x v="298"/>
    <m/>
    <x v="27"/>
    <x v="0"/>
    <x v="0"/>
    <n v="0"/>
    <n v="1"/>
    <n v="0"/>
    <n v="0"/>
    <n v="0"/>
    <n v="0"/>
    <n v="0"/>
    <n v="0"/>
    <n v="0"/>
    <n v="0"/>
    <n v="0"/>
    <n v="0"/>
  </r>
  <r>
    <x v="298"/>
    <s v="Wiley"/>
    <s v="ISNI:0000000403801313"/>
    <s v="Wiley Online Library"/>
    <s v="10.1111/(ISSN)1526-4610"/>
    <s v="Wiley:HEAD"/>
    <s v="0017-8748"/>
    <x v="298"/>
    <m/>
    <x v="27"/>
    <x v="1"/>
    <x v="0"/>
    <n v="0"/>
    <n v="1"/>
    <n v="0"/>
    <n v="0"/>
    <n v="0"/>
    <n v="0"/>
    <n v="0"/>
    <n v="0"/>
    <n v="0"/>
    <n v="0"/>
    <n v="0"/>
    <n v="0"/>
  </r>
  <r>
    <x v="299"/>
    <s v="Wiley"/>
    <s v="ISNI:0000000403801313"/>
    <s v="Wiley Online Library"/>
    <s v="10.1155/hsc"/>
    <s v="Wiley:HSC"/>
    <m/>
    <x v="299"/>
    <m/>
    <x v="28"/>
    <x v="0"/>
    <x v="0"/>
    <n v="0"/>
    <n v="0"/>
    <n v="0"/>
    <n v="0"/>
    <n v="0"/>
    <n v="0"/>
    <n v="0"/>
    <n v="0"/>
    <n v="0"/>
    <n v="0"/>
    <n v="0"/>
    <n v="1"/>
  </r>
  <r>
    <x v="299"/>
    <s v="Wiley"/>
    <s v="ISNI:0000000403801313"/>
    <s v="Wiley Online Library"/>
    <s v="10.1155/hsc"/>
    <s v="Wiley:HSC"/>
    <m/>
    <x v="299"/>
    <m/>
    <x v="28"/>
    <x v="1"/>
    <x v="0"/>
    <n v="0"/>
    <n v="0"/>
    <n v="0"/>
    <n v="0"/>
    <n v="0"/>
    <n v="0"/>
    <n v="0"/>
    <n v="0"/>
    <n v="0"/>
    <n v="0"/>
    <n v="0"/>
    <n v="1"/>
  </r>
  <r>
    <x v="300"/>
    <s v="Wiley"/>
    <s v="ISNI:0000000403801313"/>
    <s v="Wiley Online Library"/>
    <s v="10.1002/(ISSN)1099-1050"/>
    <s v="Wiley:HEC"/>
    <s v="1057-9230"/>
    <x v="300"/>
    <m/>
    <x v="21"/>
    <x v="0"/>
    <x v="0"/>
    <n v="0"/>
    <n v="0"/>
    <n v="0"/>
    <n v="0"/>
    <n v="0"/>
    <n v="0"/>
    <n v="0"/>
    <n v="0"/>
    <n v="0"/>
    <n v="0"/>
    <n v="0"/>
    <n v="1"/>
  </r>
  <r>
    <x v="300"/>
    <s v="Wiley"/>
    <s v="ISNI:0000000403801313"/>
    <s v="Wiley Online Library"/>
    <s v="10.1002/(ISSN)1099-1050"/>
    <s v="Wiley:HEC"/>
    <s v="1057-9230"/>
    <x v="300"/>
    <m/>
    <x v="21"/>
    <x v="1"/>
    <x v="0"/>
    <n v="0"/>
    <n v="0"/>
    <n v="0"/>
    <n v="0"/>
    <n v="0"/>
    <n v="0"/>
    <n v="0"/>
    <n v="0"/>
    <n v="0"/>
    <n v="0"/>
    <n v="0"/>
    <n v="1"/>
  </r>
  <r>
    <x v="300"/>
    <s v="Wiley"/>
    <s v="ISNI:0000000403801313"/>
    <s v="Wiley Online Library"/>
    <s v="10.1002/(ISSN)1099-1050"/>
    <s v="Wiley:HEC"/>
    <s v="1057-9230"/>
    <x v="300"/>
    <m/>
    <x v="9"/>
    <x v="0"/>
    <x v="0"/>
    <n v="0"/>
    <n v="0"/>
    <n v="0"/>
    <n v="0"/>
    <n v="0"/>
    <n v="0"/>
    <n v="0"/>
    <n v="0"/>
    <n v="1"/>
    <n v="0"/>
    <n v="0"/>
    <n v="0"/>
  </r>
  <r>
    <x v="300"/>
    <s v="Wiley"/>
    <s v="ISNI:0000000403801313"/>
    <s v="Wiley Online Library"/>
    <s v="10.1002/(ISSN)1099-1050"/>
    <s v="Wiley:HEC"/>
    <s v="1057-9230"/>
    <x v="300"/>
    <m/>
    <x v="9"/>
    <x v="1"/>
    <x v="0"/>
    <n v="0"/>
    <n v="0"/>
    <n v="0"/>
    <n v="0"/>
    <n v="0"/>
    <n v="0"/>
    <n v="0"/>
    <n v="0"/>
    <n v="1"/>
    <n v="0"/>
    <n v="0"/>
    <n v="0"/>
  </r>
  <r>
    <x v="300"/>
    <s v="Wiley"/>
    <s v="ISNI:0000000403801313"/>
    <s v="Wiley Online Library"/>
    <s v="10.1002/(ISSN)1099-1050"/>
    <s v="Wiley:HEC"/>
    <s v="1057-9230"/>
    <x v="300"/>
    <m/>
    <x v="14"/>
    <x v="0"/>
    <x v="2"/>
    <n v="0"/>
    <n v="0"/>
    <n v="0"/>
    <n v="0"/>
    <n v="0"/>
    <n v="0"/>
    <n v="0"/>
    <n v="0"/>
    <n v="0"/>
    <n v="1"/>
    <n v="2"/>
    <n v="0"/>
  </r>
  <r>
    <x v="300"/>
    <s v="Wiley"/>
    <s v="ISNI:0000000403801313"/>
    <s v="Wiley Online Library"/>
    <s v="10.1002/(ISSN)1099-1050"/>
    <s v="Wiley:HEC"/>
    <s v="1057-9230"/>
    <x v="300"/>
    <m/>
    <x v="14"/>
    <x v="1"/>
    <x v="2"/>
    <n v="0"/>
    <n v="0"/>
    <n v="0"/>
    <n v="0"/>
    <n v="0"/>
    <n v="0"/>
    <n v="0"/>
    <n v="0"/>
    <n v="0"/>
    <n v="1"/>
    <n v="2"/>
    <n v="0"/>
  </r>
  <r>
    <x v="301"/>
    <s v="Wiley"/>
    <s v="ISNI:0000000403801313"/>
    <s v="Wiley Online Library"/>
    <s v="10.1111/(ISSN)1475-6773"/>
    <s v="Wiley:HESR"/>
    <s v="0017-9124"/>
    <x v="301"/>
    <m/>
    <x v="7"/>
    <x v="0"/>
    <x v="2"/>
    <n v="0"/>
    <n v="3"/>
    <n v="0"/>
    <n v="0"/>
    <n v="0"/>
    <n v="0"/>
    <n v="0"/>
    <n v="0"/>
    <n v="0"/>
    <n v="0"/>
    <n v="0"/>
    <n v="0"/>
  </r>
  <r>
    <x v="301"/>
    <s v="Wiley"/>
    <s v="ISNI:0000000403801313"/>
    <s v="Wiley Online Library"/>
    <s v="10.1111/(ISSN)1475-6773"/>
    <s v="Wiley:HESR"/>
    <s v="0017-9124"/>
    <x v="301"/>
    <m/>
    <x v="7"/>
    <x v="1"/>
    <x v="4"/>
    <n v="0"/>
    <n v="8"/>
    <n v="0"/>
    <n v="0"/>
    <n v="0"/>
    <n v="0"/>
    <n v="0"/>
    <n v="0"/>
    <n v="0"/>
    <n v="0"/>
    <n v="0"/>
    <n v="0"/>
  </r>
  <r>
    <x v="301"/>
    <s v="Wiley"/>
    <s v="ISNI:0000000403801313"/>
    <s v="Wiley Online Library"/>
    <s v="10.1111/(ISSN)1475-6773"/>
    <s v="Wiley:HESR"/>
    <s v="0017-9124"/>
    <x v="301"/>
    <m/>
    <x v="14"/>
    <x v="0"/>
    <x v="0"/>
    <n v="0"/>
    <n v="0"/>
    <n v="0"/>
    <n v="0"/>
    <n v="0"/>
    <n v="0"/>
    <n v="0"/>
    <n v="0"/>
    <n v="0"/>
    <n v="1"/>
    <n v="0"/>
    <n v="0"/>
  </r>
  <r>
    <x v="301"/>
    <s v="Wiley"/>
    <s v="ISNI:0000000403801313"/>
    <s v="Wiley Online Library"/>
    <s v="10.1111/(ISSN)1475-6773"/>
    <s v="Wiley:HESR"/>
    <s v="0017-9124"/>
    <x v="301"/>
    <m/>
    <x v="14"/>
    <x v="1"/>
    <x v="7"/>
    <n v="0"/>
    <n v="0"/>
    <n v="0"/>
    <n v="0"/>
    <n v="0"/>
    <n v="0"/>
    <n v="0"/>
    <n v="0"/>
    <n v="0"/>
    <n v="4"/>
    <n v="0"/>
    <n v="0"/>
  </r>
  <r>
    <x v="302"/>
    <s v="Wiley"/>
    <s v="ISNI:0000000403801313"/>
    <s v="Wiley Online Library"/>
    <s v="10.1002/(ISSN)1522-2675"/>
    <s v="Wiley:2217"/>
    <s v="0018-019X"/>
    <x v="302"/>
    <m/>
    <x v="2"/>
    <x v="0"/>
    <x v="0"/>
    <n v="0"/>
    <n v="1"/>
    <n v="0"/>
    <n v="0"/>
    <n v="0"/>
    <n v="0"/>
    <n v="0"/>
    <n v="0"/>
    <n v="0"/>
    <n v="0"/>
    <n v="0"/>
    <n v="0"/>
  </r>
  <r>
    <x v="302"/>
    <s v="Wiley"/>
    <s v="ISNI:0000000403801313"/>
    <s v="Wiley Online Library"/>
    <s v="10.1002/(ISSN)1522-2675"/>
    <s v="Wiley:2217"/>
    <s v="0018-019X"/>
    <x v="302"/>
    <m/>
    <x v="2"/>
    <x v="1"/>
    <x v="0"/>
    <n v="0"/>
    <n v="1"/>
    <n v="0"/>
    <n v="0"/>
    <n v="0"/>
    <n v="0"/>
    <n v="0"/>
    <n v="0"/>
    <n v="0"/>
    <n v="0"/>
    <n v="0"/>
    <n v="0"/>
  </r>
  <r>
    <x v="302"/>
    <s v="Wiley"/>
    <s v="ISNI:0000000403801313"/>
    <s v="Wiley Online Library"/>
    <s v="10.1002/(ISSN)1522-2675"/>
    <s v="Wiley:2217"/>
    <s v="0018-019X"/>
    <x v="302"/>
    <m/>
    <x v="8"/>
    <x v="0"/>
    <x v="0"/>
    <n v="0"/>
    <n v="0"/>
    <n v="0"/>
    <n v="1"/>
    <n v="0"/>
    <n v="0"/>
    <n v="0"/>
    <n v="0"/>
    <n v="0"/>
    <n v="0"/>
    <n v="0"/>
    <n v="0"/>
  </r>
  <r>
    <x v="302"/>
    <s v="Wiley"/>
    <s v="ISNI:0000000403801313"/>
    <s v="Wiley Online Library"/>
    <s v="10.1002/(ISSN)1522-2675"/>
    <s v="Wiley:2217"/>
    <s v="0018-019X"/>
    <x v="302"/>
    <m/>
    <x v="8"/>
    <x v="1"/>
    <x v="0"/>
    <n v="0"/>
    <n v="0"/>
    <n v="0"/>
    <n v="1"/>
    <n v="0"/>
    <n v="0"/>
    <n v="0"/>
    <n v="0"/>
    <n v="0"/>
    <n v="0"/>
    <n v="0"/>
    <n v="0"/>
  </r>
  <r>
    <x v="302"/>
    <s v="Wiley"/>
    <s v="ISNI:0000000403801313"/>
    <s v="Wiley Online Library"/>
    <s v="10.1002/(ISSN)1522-2675"/>
    <s v="Wiley:2217"/>
    <s v="0018-019X"/>
    <x v="302"/>
    <m/>
    <x v="10"/>
    <x v="0"/>
    <x v="1"/>
    <n v="0"/>
    <n v="0"/>
    <n v="2"/>
    <n v="0"/>
    <n v="0"/>
    <n v="0"/>
    <n v="0"/>
    <n v="0"/>
    <n v="0"/>
    <n v="0"/>
    <n v="0"/>
    <n v="0"/>
  </r>
  <r>
    <x v="302"/>
    <s v="Wiley"/>
    <s v="ISNI:0000000403801313"/>
    <s v="Wiley Online Library"/>
    <s v="10.1002/(ISSN)1522-2675"/>
    <s v="Wiley:2217"/>
    <s v="0018-019X"/>
    <x v="302"/>
    <m/>
    <x v="10"/>
    <x v="1"/>
    <x v="1"/>
    <n v="0"/>
    <n v="0"/>
    <n v="2"/>
    <n v="0"/>
    <n v="0"/>
    <n v="0"/>
    <n v="0"/>
    <n v="0"/>
    <n v="0"/>
    <n v="0"/>
    <n v="0"/>
    <n v="0"/>
  </r>
  <r>
    <x v="303"/>
    <s v="Wiley"/>
    <s v="ISNI:0000000403801313"/>
    <s v="Wiley Online Library"/>
    <s v="10.1002/(ISSN)1527-3350"/>
    <s v="Wiley:HEP"/>
    <s v="0270-9139"/>
    <x v="303"/>
    <m/>
    <x v="7"/>
    <x v="0"/>
    <x v="0"/>
    <n v="0"/>
    <n v="0"/>
    <n v="0"/>
    <n v="0"/>
    <n v="0"/>
    <n v="0"/>
    <n v="0"/>
    <n v="0"/>
    <n v="0"/>
    <n v="1"/>
    <n v="0"/>
    <n v="0"/>
  </r>
  <r>
    <x v="303"/>
    <s v="Wiley"/>
    <s v="ISNI:0000000403801313"/>
    <s v="Wiley Online Library"/>
    <s v="10.1002/(ISSN)1527-3350"/>
    <s v="Wiley:HEP"/>
    <s v="0270-9139"/>
    <x v="303"/>
    <m/>
    <x v="7"/>
    <x v="1"/>
    <x v="0"/>
    <n v="0"/>
    <n v="0"/>
    <n v="0"/>
    <n v="0"/>
    <n v="0"/>
    <n v="0"/>
    <n v="0"/>
    <n v="0"/>
    <n v="0"/>
    <n v="1"/>
    <n v="0"/>
    <n v="0"/>
  </r>
  <r>
    <x v="304"/>
    <s v="Wiley"/>
    <s v="ISNI:0000000403801313"/>
    <s v="Wiley Online Library"/>
    <s v="10.1002/(ISSN)1098-1063"/>
    <s v="Wiley:HIPO"/>
    <s v="1050-9631"/>
    <x v="304"/>
    <m/>
    <x v="10"/>
    <x v="0"/>
    <x v="0"/>
    <n v="0"/>
    <n v="0"/>
    <n v="0"/>
    <n v="0"/>
    <n v="0"/>
    <n v="0"/>
    <n v="0"/>
    <n v="0"/>
    <n v="0"/>
    <n v="0"/>
    <n v="1"/>
    <n v="0"/>
  </r>
  <r>
    <x v="304"/>
    <s v="Wiley"/>
    <s v="ISNI:0000000403801313"/>
    <s v="Wiley Online Library"/>
    <s v="10.1002/(ISSN)1098-1063"/>
    <s v="Wiley:HIPO"/>
    <s v="1050-9631"/>
    <x v="304"/>
    <m/>
    <x v="10"/>
    <x v="1"/>
    <x v="0"/>
    <n v="0"/>
    <n v="0"/>
    <n v="0"/>
    <n v="0"/>
    <n v="0"/>
    <n v="0"/>
    <n v="0"/>
    <n v="0"/>
    <n v="0"/>
    <n v="0"/>
    <n v="1"/>
    <n v="0"/>
  </r>
  <r>
    <x v="305"/>
    <s v="Wiley"/>
    <s v="ISNI:0000000403801313"/>
    <s v="Wiley Online Library"/>
    <s v="10.1111/(ISSN)1365-2559"/>
    <s v="Wiley:HIS"/>
    <s v="0309-0167"/>
    <x v="305"/>
    <m/>
    <x v="7"/>
    <x v="0"/>
    <x v="0"/>
    <n v="0"/>
    <n v="0"/>
    <n v="0"/>
    <n v="0"/>
    <n v="0"/>
    <n v="0"/>
    <n v="0"/>
    <n v="0"/>
    <n v="0"/>
    <n v="0"/>
    <n v="1"/>
    <n v="0"/>
  </r>
  <r>
    <x v="305"/>
    <s v="Wiley"/>
    <s v="ISNI:0000000403801313"/>
    <s v="Wiley Online Library"/>
    <s v="10.1111/(ISSN)1365-2559"/>
    <s v="Wiley:HIS"/>
    <s v="0309-0167"/>
    <x v="305"/>
    <m/>
    <x v="7"/>
    <x v="1"/>
    <x v="2"/>
    <n v="0"/>
    <n v="0"/>
    <n v="0"/>
    <n v="0"/>
    <n v="0"/>
    <n v="0"/>
    <n v="0"/>
    <n v="0"/>
    <n v="0"/>
    <n v="0"/>
    <n v="3"/>
    <n v="0"/>
  </r>
  <r>
    <x v="306"/>
    <s v="Wiley"/>
    <s v="ISNI:0000000403801313"/>
    <s v="Wiley Online Library"/>
    <s v="10.1111/(ISSN)1540-6563"/>
    <s v="Wiley:HISN"/>
    <s v="0018-2370"/>
    <x v="306"/>
    <m/>
    <x v="6"/>
    <x v="0"/>
    <x v="0"/>
    <n v="0"/>
    <n v="0"/>
    <n v="0"/>
    <n v="0"/>
    <n v="0"/>
    <n v="0"/>
    <n v="0"/>
    <n v="0"/>
    <n v="1"/>
    <n v="0"/>
    <n v="0"/>
    <n v="0"/>
  </r>
  <r>
    <x v="306"/>
    <s v="Wiley"/>
    <s v="ISNI:0000000403801313"/>
    <s v="Wiley Online Library"/>
    <s v="10.1111/(ISSN)1540-6563"/>
    <s v="Wiley:HISN"/>
    <s v="0018-2370"/>
    <x v="306"/>
    <m/>
    <x v="6"/>
    <x v="1"/>
    <x v="0"/>
    <n v="0"/>
    <n v="0"/>
    <n v="0"/>
    <n v="0"/>
    <n v="0"/>
    <n v="0"/>
    <n v="0"/>
    <n v="0"/>
    <n v="1"/>
    <n v="0"/>
    <n v="0"/>
    <n v="0"/>
  </r>
  <r>
    <x v="306"/>
    <s v="Wiley"/>
    <s v="ISNI:0000000403801313"/>
    <s v="Wiley Online Library"/>
    <s v="10.1111/(ISSN)1540-6563"/>
    <s v="Wiley:HISN"/>
    <s v="0018-2370"/>
    <x v="306"/>
    <m/>
    <x v="7"/>
    <x v="0"/>
    <x v="0"/>
    <n v="1"/>
    <n v="0"/>
    <n v="0"/>
    <n v="0"/>
    <n v="0"/>
    <n v="0"/>
    <n v="0"/>
    <n v="0"/>
    <n v="0"/>
    <n v="0"/>
    <n v="0"/>
    <n v="0"/>
  </r>
  <r>
    <x v="306"/>
    <s v="Wiley"/>
    <s v="ISNI:0000000403801313"/>
    <s v="Wiley Online Library"/>
    <s v="10.1111/(ISSN)1540-6563"/>
    <s v="Wiley:HISN"/>
    <s v="0018-2370"/>
    <x v="306"/>
    <m/>
    <x v="7"/>
    <x v="1"/>
    <x v="0"/>
    <n v="1"/>
    <n v="0"/>
    <n v="0"/>
    <n v="0"/>
    <n v="0"/>
    <n v="0"/>
    <n v="0"/>
    <n v="0"/>
    <n v="0"/>
    <n v="0"/>
    <n v="0"/>
    <n v="0"/>
  </r>
  <r>
    <x v="307"/>
    <s v="Wiley"/>
    <s v="ISNI:0000000403801313"/>
    <s v="Wiley Online Library"/>
    <s v="10.1155/hbet"/>
    <s v="Wiley:HBE2"/>
    <m/>
    <x v="307"/>
    <m/>
    <x v="16"/>
    <x v="0"/>
    <x v="0"/>
    <n v="0"/>
    <n v="0"/>
    <n v="0"/>
    <n v="0"/>
    <n v="0"/>
    <n v="0"/>
    <n v="0"/>
    <n v="0"/>
    <n v="0"/>
    <n v="0"/>
    <n v="0"/>
    <n v="1"/>
  </r>
  <r>
    <x v="307"/>
    <s v="Wiley"/>
    <s v="ISNI:0000000403801313"/>
    <s v="Wiley Online Library"/>
    <s v="10.1155/hbet"/>
    <s v="Wiley:HBE2"/>
    <m/>
    <x v="307"/>
    <m/>
    <x v="16"/>
    <x v="1"/>
    <x v="0"/>
    <n v="0"/>
    <n v="0"/>
    <n v="0"/>
    <n v="0"/>
    <n v="0"/>
    <n v="0"/>
    <n v="0"/>
    <n v="0"/>
    <n v="0"/>
    <n v="0"/>
    <n v="0"/>
    <n v="1"/>
  </r>
  <r>
    <x v="308"/>
    <s v="Wiley"/>
    <s v="ISNI:0000000403801313"/>
    <s v="Wiley Online Library"/>
    <s v="10.1111/(ISSN)1468-2958"/>
    <s v="Wiley:HCRE"/>
    <s v="0360-3989"/>
    <x v="308"/>
    <m/>
    <x v="23"/>
    <x v="0"/>
    <x v="0"/>
    <n v="0"/>
    <n v="0"/>
    <n v="0"/>
    <n v="0"/>
    <n v="0"/>
    <n v="0"/>
    <n v="0"/>
    <n v="0"/>
    <n v="0"/>
    <n v="0"/>
    <n v="0"/>
    <n v="1"/>
  </r>
  <r>
    <x v="308"/>
    <s v="Wiley"/>
    <s v="ISNI:0000000403801313"/>
    <s v="Wiley Online Library"/>
    <s v="10.1111/(ISSN)1468-2958"/>
    <s v="Wiley:HCRE"/>
    <s v="0360-3989"/>
    <x v="308"/>
    <m/>
    <x v="23"/>
    <x v="1"/>
    <x v="0"/>
    <n v="0"/>
    <n v="0"/>
    <n v="0"/>
    <n v="0"/>
    <n v="0"/>
    <n v="0"/>
    <n v="0"/>
    <n v="0"/>
    <n v="0"/>
    <n v="0"/>
    <n v="0"/>
    <n v="1"/>
  </r>
  <r>
    <x v="308"/>
    <s v="Wiley"/>
    <s v="ISNI:0000000403801313"/>
    <s v="Wiley Online Library"/>
    <s v="10.1111/(ISSN)1468-2958"/>
    <s v="Wiley:HCRE"/>
    <s v="0360-3989"/>
    <x v="308"/>
    <m/>
    <x v="21"/>
    <x v="0"/>
    <x v="0"/>
    <n v="0"/>
    <n v="0"/>
    <n v="0"/>
    <n v="0"/>
    <n v="0"/>
    <n v="0"/>
    <n v="1"/>
    <n v="0"/>
    <n v="0"/>
    <n v="0"/>
    <n v="0"/>
    <n v="0"/>
  </r>
  <r>
    <x v="308"/>
    <s v="Wiley"/>
    <s v="ISNI:0000000403801313"/>
    <s v="Wiley Online Library"/>
    <s v="10.1111/(ISSN)1468-2958"/>
    <s v="Wiley:HCRE"/>
    <s v="0360-3989"/>
    <x v="308"/>
    <m/>
    <x v="21"/>
    <x v="1"/>
    <x v="0"/>
    <n v="0"/>
    <n v="0"/>
    <n v="0"/>
    <n v="0"/>
    <n v="0"/>
    <n v="0"/>
    <n v="1"/>
    <n v="0"/>
    <n v="0"/>
    <n v="0"/>
    <n v="0"/>
    <n v="0"/>
  </r>
  <r>
    <x v="309"/>
    <s v="Wiley"/>
    <s v="ISNI:0000000403801313"/>
    <s v="Wiley Online Library"/>
    <s v="10.1002/(ISSN)1520-6564"/>
    <s v="Wiley:HFM"/>
    <s v="1090-8471"/>
    <x v="309"/>
    <m/>
    <x v="12"/>
    <x v="0"/>
    <x v="0"/>
    <n v="0"/>
    <n v="0"/>
    <n v="0"/>
    <n v="0"/>
    <n v="0"/>
    <n v="0"/>
    <n v="0"/>
    <n v="0"/>
    <n v="0"/>
    <n v="0"/>
    <n v="1"/>
    <n v="0"/>
  </r>
  <r>
    <x v="309"/>
    <s v="Wiley"/>
    <s v="ISNI:0000000403801313"/>
    <s v="Wiley Online Library"/>
    <s v="10.1002/(ISSN)1520-6564"/>
    <s v="Wiley:HFM"/>
    <s v="1090-8471"/>
    <x v="309"/>
    <m/>
    <x v="12"/>
    <x v="1"/>
    <x v="0"/>
    <n v="0"/>
    <n v="0"/>
    <n v="0"/>
    <n v="0"/>
    <n v="0"/>
    <n v="0"/>
    <n v="0"/>
    <n v="0"/>
    <n v="0"/>
    <n v="0"/>
    <n v="1"/>
    <n v="0"/>
  </r>
  <r>
    <x v="310"/>
    <s v="Wiley"/>
    <s v="ISNI:0000000403801313"/>
    <s v="Wiley Online Library"/>
    <s v="10.1002/(ISSN)1099-1077"/>
    <s v="Wiley:HUP"/>
    <s v="0885-6222"/>
    <x v="310"/>
    <m/>
    <x v="11"/>
    <x v="0"/>
    <x v="0"/>
    <n v="0"/>
    <n v="0"/>
    <n v="0"/>
    <n v="1"/>
    <n v="0"/>
    <n v="0"/>
    <n v="0"/>
    <n v="0"/>
    <n v="0"/>
    <n v="0"/>
    <n v="0"/>
    <n v="0"/>
  </r>
  <r>
    <x v="310"/>
    <s v="Wiley"/>
    <s v="ISNI:0000000403801313"/>
    <s v="Wiley Online Library"/>
    <s v="10.1002/(ISSN)1099-1077"/>
    <s v="Wiley:HUP"/>
    <s v="0885-6222"/>
    <x v="310"/>
    <m/>
    <x v="11"/>
    <x v="1"/>
    <x v="1"/>
    <n v="0"/>
    <n v="0"/>
    <n v="0"/>
    <n v="2"/>
    <n v="0"/>
    <n v="0"/>
    <n v="0"/>
    <n v="0"/>
    <n v="0"/>
    <n v="0"/>
    <n v="0"/>
    <n v="0"/>
  </r>
  <r>
    <x v="311"/>
    <s v="Wiley"/>
    <s v="ISNI:0000000403801313"/>
    <s v="Wiley Online Library"/>
    <s v="10.1002/(ISSN)1099-050X"/>
    <s v="Wiley:HRM"/>
    <s v="0090-4848"/>
    <x v="311"/>
    <m/>
    <x v="12"/>
    <x v="0"/>
    <x v="0"/>
    <n v="0"/>
    <n v="1"/>
    <n v="0"/>
    <n v="0"/>
    <n v="0"/>
    <n v="0"/>
    <n v="0"/>
    <n v="0"/>
    <n v="0"/>
    <n v="0"/>
    <n v="0"/>
    <n v="0"/>
  </r>
  <r>
    <x v="311"/>
    <s v="Wiley"/>
    <s v="ISNI:0000000403801313"/>
    <s v="Wiley Online Library"/>
    <s v="10.1002/(ISSN)1099-050X"/>
    <s v="Wiley:HRM"/>
    <s v="0090-4848"/>
    <x v="311"/>
    <m/>
    <x v="12"/>
    <x v="1"/>
    <x v="0"/>
    <n v="0"/>
    <n v="1"/>
    <n v="0"/>
    <n v="0"/>
    <n v="0"/>
    <n v="0"/>
    <n v="0"/>
    <n v="0"/>
    <n v="0"/>
    <n v="0"/>
    <n v="0"/>
    <n v="0"/>
  </r>
  <r>
    <x v="312"/>
    <s v="Wiley"/>
    <s v="ISNI:0000000403801313"/>
    <s v="Wiley Online Library"/>
    <s v="10.1002/(ISSN)1099-1085"/>
    <s v="Wiley:HYP"/>
    <s v="0885-6087"/>
    <x v="312"/>
    <m/>
    <x v="0"/>
    <x v="0"/>
    <x v="0"/>
    <n v="0"/>
    <n v="0"/>
    <n v="0"/>
    <n v="0"/>
    <n v="0"/>
    <n v="0"/>
    <n v="0"/>
    <n v="0"/>
    <n v="0"/>
    <n v="0"/>
    <n v="1"/>
    <n v="0"/>
  </r>
  <r>
    <x v="312"/>
    <s v="Wiley"/>
    <s v="ISNI:0000000403801313"/>
    <s v="Wiley Online Library"/>
    <s v="10.1002/(ISSN)1099-1085"/>
    <s v="Wiley:HYP"/>
    <s v="0885-6087"/>
    <x v="312"/>
    <m/>
    <x v="0"/>
    <x v="1"/>
    <x v="0"/>
    <n v="0"/>
    <n v="0"/>
    <n v="0"/>
    <n v="0"/>
    <n v="0"/>
    <n v="0"/>
    <n v="0"/>
    <n v="0"/>
    <n v="0"/>
    <n v="0"/>
    <n v="1"/>
    <n v="0"/>
  </r>
  <r>
    <x v="312"/>
    <s v="Wiley"/>
    <s v="ISNI:0000000403801313"/>
    <s v="Wiley Online Library"/>
    <s v="10.1002/(ISSN)1099-1085"/>
    <s v="Wiley:HYP"/>
    <s v="0885-6087"/>
    <x v="312"/>
    <m/>
    <x v="1"/>
    <x v="0"/>
    <x v="0"/>
    <n v="0"/>
    <n v="0"/>
    <n v="0"/>
    <n v="0"/>
    <n v="0"/>
    <n v="1"/>
    <n v="0"/>
    <n v="0"/>
    <n v="0"/>
    <n v="0"/>
    <n v="0"/>
    <n v="0"/>
  </r>
  <r>
    <x v="312"/>
    <s v="Wiley"/>
    <s v="ISNI:0000000403801313"/>
    <s v="Wiley Online Library"/>
    <s v="10.1002/(ISSN)1099-1085"/>
    <s v="Wiley:HYP"/>
    <s v="0885-6087"/>
    <x v="312"/>
    <m/>
    <x v="1"/>
    <x v="1"/>
    <x v="0"/>
    <n v="0"/>
    <n v="0"/>
    <n v="0"/>
    <n v="0"/>
    <n v="0"/>
    <n v="1"/>
    <n v="0"/>
    <n v="0"/>
    <n v="0"/>
    <n v="0"/>
    <n v="0"/>
    <n v="0"/>
  </r>
  <r>
    <x v="312"/>
    <s v="Wiley"/>
    <s v="ISNI:0000000403801313"/>
    <s v="Wiley Online Library"/>
    <s v="10.1002/(ISSN)1099-1085"/>
    <s v="Wiley:HYP"/>
    <s v="0885-6087"/>
    <x v="312"/>
    <m/>
    <x v="27"/>
    <x v="0"/>
    <x v="0"/>
    <n v="0"/>
    <n v="0"/>
    <n v="0"/>
    <n v="0"/>
    <n v="0"/>
    <n v="0"/>
    <n v="0"/>
    <n v="0"/>
    <n v="0"/>
    <n v="0"/>
    <n v="1"/>
    <n v="0"/>
  </r>
  <r>
    <x v="312"/>
    <s v="Wiley"/>
    <s v="ISNI:0000000403801313"/>
    <s v="Wiley Online Library"/>
    <s v="10.1002/(ISSN)1099-1085"/>
    <s v="Wiley:HYP"/>
    <s v="0885-6087"/>
    <x v="312"/>
    <m/>
    <x v="27"/>
    <x v="1"/>
    <x v="0"/>
    <n v="0"/>
    <n v="0"/>
    <n v="0"/>
    <n v="0"/>
    <n v="0"/>
    <n v="0"/>
    <n v="0"/>
    <n v="0"/>
    <n v="0"/>
    <n v="0"/>
    <n v="1"/>
    <n v="0"/>
  </r>
  <r>
    <x v="312"/>
    <s v="Wiley"/>
    <s v="ISNI:0000000403801313"/>
    <s v="Wiley Online Library"/>
    <s v="10.1002/(ISSN)1099-1085"/>
    <s v="Wiley:HYP"/>
    <s v="0885-6087"/>
    <x v="312"/>
    <m/>
    <x v="30"/>
    <x v="0"/>
    <x v="0"/>
    <n v="0"/>
    <n v="0"/>
    <n v="0"/>
    <n v="0"/>
    <n v="0"/>
    <n v="0"/>
    <n v="0"/>
    <n v="0"/>
    <n v="0"/>
    <n v="0"/>
    <n v="0"/>
    <n v="1"/>
  </r>
  <r>
    <x v="312"/>
    <s v="Wiley"/>
    <s v="ISNI:0000000403801313"/>
    <s v="Wiley Online Library"/>
    <s v="10.1002/(ISSN)1099-1085"/>
    <s v="Wiley:HYP"/>
    <s v="0885-6087"/>
    <x v="312"/>
    <m/>
    <x v="30"/>
    <x v="1"/>
    <x v="0"/>
    <n v="0"/>
    <n v="0"/>
    <n v="0"/>
    <n v="0"/>
    <n v="0"/>
    <n v="0"/>
    <n v="0"/>
    <n v="0"/>
    <n v="0"/>
    <n v="0"/>
    <n v="0"/>
    <n v="1"/>
  </r>
  <r>
    <x v="312"/>
    <s v="Wiley"/>
    <s v="ISNI:0000000403801313"/>
    <s v="Wiley Online Library"/>
    <s v="10.1002/(ISSN)1099-1085"/>
    <s v="Wiley:HYP"/>
    <s v="0885-6087"/>
    <x v="312"/>
    <m/>
    <x v="29"/>
    <x v="0"/>
    <x v="0"/>
    <n v="0"/>
    <n v="1"/>
    <n v="0"/>
    <n v="0"/>
    <n v="0"/>
    <n v="0"/>
    <n v="0"/>
    <n v="0"/>
    <n v="0"/>
    <n v="0"/>
    <n v="0"/>
    <n v="0"/>
  </r>
  <r>
    <x v="312"/>
    <s v="Wiley"/>
    <s v="ISNI:0000000403801313"/>
    <s v="Wiley Online Library"/>
    <s v="10.1002/(ISSN)1099-1085"/>
    <s v="Wiley:HYP"/>
    <s v="0885-6087"/>
    <x v="312"/>
    <m/>
    <x v="29"/>
    <x v="1"/>
    <x v="0"/>
    <n v="0"/>
    <n v="1"/>
    <n v="0"/>
    <n v="0"/>
    <n v="0"/>
    <n v="0"/>
    <n v="0"/>
    <n v="0"/>
    <n v="0"/>
    <n v="0"/>
    <n v="0"/>
    <n v="0"/>
  </r>
  <r>
    <x v="312"/>
    <s v="Wiley"/>
    <s v="ISNI:0000000403801313"/>
    <s v="Wiley Online Library"/>
    <s v="10.1002/(ISSN)1099-1085"/>
    <s v="Wiley:HYP"/>
    <s v="0885-6087"/>
    <x v="312"/>
    <m/>
    <x v="21"/>
    <x v="0"/>
    <x v="0"/>
    <n v="0"/>
    <n v="0"/>
    <n v="0"/>
    <n v="0"/>
    <n v="0"/>
    <n v="0"/>
    <n v="0"/>
    <n v="0"/>
    <n v="0"/>
    <n v="0"/>
    <n v="1"/>
    <n v="0"/>
  </r>
  <r>
    <x v="312"/>
    <s v="Wiley"/>
    <s v="ISNI:0000000403801313"/>
    <s v="Wiley Online Library"/>
    <s v="10.1002/(ISSN)1099-1085"/>
    <s v="Wiley:HYP"/>
    <s v="0885-6087"/>
    <x v="312"/>
    <m/>
    <x v="21"/>
    <x v="1"/>
    <x v="0"/>
    <n v="0"/>
    <n v="0"/>
    <n v="0"/>
    <n v="0"/>
    <n v="0"/>
    <n v="0"/>
    <n v="0"/>
    <n v="0"/>
    <n v="0"/>
    <n v="0"/>
    <n v="1"/>
    <n v="0"/>
  </r>
  <r>
    <x v="312"/>
    <s v="Wiley"/>
    <s v="ISNI:0000000403801313"/>
    <s v="Wiley Online Library"/>
    <s v="10.1002/(ISSN)1099-1085"/>
    <s v="Wiley:HYP"/>
    <s v="0885-6087"/>
    <x v="312"/>
    <m/>
    <x v="4"/>
    <x v="0"/>
    <x v="0"/>
    <n v="0"/>
    <n v="0"/>
    <n v="0"/>
    <n v="1"/>
    <n v="0"/>
    <n v="0"/>
    <n v="0"/>
    <n v="0"/>
    <n v="0"/>
    <n v="0"/>
    <n v="0"/>
    <n v="0"/>
  </r>
  <r>
    <x v="312"/>
    <s v="Wiley"/>
    <s v="ISNI:0000000403801313"/>
    <s v="Wiley Online Library"/>
    <s v="10.1002/(ISSN)1099-1085"/>
    <s v="Wiley:HYP"/>
    <s v="0885-6087"/>
    <x v="312"/>
    <m/>
    <x v="4"/>
    <x v="1"/>
    <x v="0"/>
    <n v="0"/>
    <n v="0"/>
    <n v="0"/>
    <n v="1"/>
    <n v="0"/>
    <n v="0"/>
    <n v="0"/>
    <n v="0"/>
    <n v="0"/>
    <n v="0"/>
    <n v="0"/>
    <n v="0"/>
  </r>
  <r>
    <x v="312"/>
    <s v="Wiley"/>
    <s v="ISNI:0000000403801313"/>
    <s v="Wiley Online Library"/>
    <s v="10.1002/(ISSN)1099-1085"/>
    <s v="Wiley:HYP"/>
    <s v="0885-6087"/>
    <x v="312"/>
    <m/>
    <x v="22"/>
    <x v="0"/>
    <x v="3"/>
    <n v="0"/>
    <n v="0"/>
    <n v="1"/>
    <n v="0"/>
    <n v="0"/>
    <n v="0"/>
    <n v="2"/>
    <n v="0"/>
    <n v="0"/>
    <n v="1"/>
    <n v="0"/>
    <n v="1"/>
  </r>
  <r>
    <x v="312"/>
    <s v="Wiley"/>
    <s v="ISNI:0000000403801313"/>
    <s v="Wiley Online Library"/>
    <s v="10.1002/(ISSN)1099-1085"/>
    <s v="Wiley:HYP"/>
    <s v="0885-6087"/>
    <x v="312"/>
    <m/>
    <x v="22"/>
    <x v="1"/>
    <x v="3"/>
    <n v="0"/>
    <n v="0"/>
    <n v="1"/>
    <n v="0"/>
    <n v="0"/>
    <n v="0"/>
    <n v="2"/>
    <n v="0"/>
    <n v="0"/>
    <n v="1"/>
    <n v="0"/>
    <n v="1"/>
  </r>
  <r>
    <x v="312"/>
    <s v="Wiley"/>
    <s v="ISNI:0000000403801313"/>
    <s v="Wiley Online Library"/>
    <s v="10.1002/(ISSN)1099-1085"/>
    <s v="Wiley:HYP"/>
    <s v="0885-6087"/>
    <x v="312"/>
    <m/>
    <x v="5"/>
    <x v="0"/>
    <x v="1"/>
    <n v="0"/>
    <n v="0"/>
    <n v="0"/>
    <n v="0"/>
    <n v="0"/>
    <n v="0"/>
    <n v="0"/>
    <n v="0"/>
    <n v="1"/>
    <n v="0"/>
    <n v="0"/>
    <n v="1"/>
  </r>
  <r>
    <x v="312"/>
    <s v="Wiley"/>
    <s v="ISNI:0000000403801313"/>
    <s v="Wiley Online Library"/>
    <s v="10.1002/(ISSN)1099-1085"/>
    <s v="Wiley:HYP"/>
    <s v="0885-6087"/>
    <x v="312"/>
    <m/>
    <x v="5"/>
    <x v="1"/>
    <x v="1"/>
    <n v="0"/>
    <n v="0"/>
    <n v="0"/>
    <n v="0"/>
    <n v="0"/>
    <n v="0"/>
    <n v="0"/>
    <n v="0"/>
    <n v="1"/>
    <n v="0"/>
    <n v="0"/>
    <n v="1"/>
  </r>
  <r>
    <x v="312"/>
    <s v="Wiley"/>
    <s v="ISNI:0000000403801313"/>
    <s v="Wiley Online Library"/>
    <s v="10.1002/(ISSN)1099-1085"/>
    <s v="Wiley:HYP"/>
    <s v="0885-6087"/>
    <x v="312"/>
    <m/>
    <x v="6"/>
    <x v="0"/>
    <x v="0"/>
    <n v="0"/>
    <n v="0"/>
    <n v="1"/>
    <n v="0"/>
    <n v="0"/>
    <n v="0"/>
    <n v="0"/>
    <n v="0"/>
    <n v="0"/>
    <n v="0"/>
    <n v="0"/>
    <n v="0"/>
  </r>
  <r>
    <x v="312"/>
    <s v="Wiley"/>
    <s v="ISNI:0000000403801313"/>
    <s v="Wiley Online Library"/>
    <s v="10.1002/(ISSN)1099-1085"/>
    <s v="Wiley:HYP"/>
    <s v="0885-6087"/>
    <x v="312"/>
    <m/>
    <x v="6"/>
    <x v="1"/>
    <x v="0"/>
    <n v="0"/>
    <n v="0"/>
    <n v="1"/>
    <n v="0"/>
    <n v="0"/>
    <n v="0"/>
    <n v="0"/>
    <n v="0"/>
    <n v="0"/>
    <n v="0"/>
    <n v="0"/>
    <n v="0"/>
  </r>
  <r>
    <x v="312"/>
    <s v="Wiley"/>
    <s v="ISNI:0000000403801313"/>
    <s v="Wiley Online Library"/>
    <s v="10.1002/(ISSN)1099-1085"/>
    <s v="Wiley:HYP"/>
    <s v="0885-6087"/>
    <x v="312"/>
    <m/>
    <x v="7"/>
    <x v="0"/>
    <x v="3"/>
    <n v="0"/>
    <n v="3"/>
    <n v="0"/>
    <n v="0"/>
    <n v="0"/>
    <n v="0"/>
    <n v="0"/>
    <n v="0"/>
    <n v="0"/>
    <n v="0"/>
    <n v="1"/>
    <n v="1"/>
  </r>
  <r>
    <x v="312"/>
    <s v="Wiley"/>
    <s v="ISNI:0000000403801313"/>
    <s v="Wiley Online Library"/>
    <s v="10.1002/(ISSN)1099-1085"/>
    <s v="Wiley:HYP"/>
    <s v="0885-6087"/>
    <x v="312"/>
    <m/>
    <x v="7"/>
    <x v="1"/>
    <x v="5"/>
    <n v="0"/>
    <n v="5"/>
    <n v="0"/>
    <n v="0"/>
    <n v="0"/>
    <n v="0"/>
    <n v="0"/>
    <n v="0"/>
    <n v="0"/>
    <n v="0"/>
    <n v="1"/>
    <n v="1"/>
  </r>
  <r>
    <x v="312"/>
    <s v="Wiley"/>
    <s v="ISNI:0000000403801313"/>
    <s v="Wiley Online Library"/>
    <s v="10.1002/(ISSN)1099-1085"/>
    <s v="Wiley:HYP"/>
    <s v="0885-6087"/>
    <x v="312"/>
    <m/>
    <x v="8"/>
    <x v="0"/>
    <x v="3"/>
    <n v="0"/>
    <n v="2"/>
    <n v="0"/>
    <n v="0"/>
    <n v="0"/>
    <n v="0"/>
    <n v="0"/>
    <n v="0"/>
    <n v="0"/>
    <n v="1"/>
    <n v="0"/>
    <n v="2"/>
  </r>
  <r>
    <x v="312"/>
    <s v="Wiley"/>
    <s v="ISNI:0000000403801313"/>
    <s v="Wiley Online Library"/>
    <s v="10.1002/(ISSN)1099-1085"/>
    <s v="Wiley:HYP"/>
    <s v="0885-6087"/>
    <x v="312"/>
    <m/>
    <x v="8"/>
    <x v="1"/>
    <x v="16"/>
    <n v="0"/>
    <n v="4"/>
    <n v="0"/>
    <n v="0"/>
    <n v="0"/>
    <n v="0"/>
    <n v="0"/>
    <n v="0"/>
    <n v="0"/>
    <n v="2"/>
    <n v="0"/>
    <n v="3"/>
  </r>
  <r>
    <x v="312"/>
    <s v="Wiley"/>
    <s v="ISNI:0000000403801313"/>
    <s v="Wiley Online Library"/>
    <s v="10.1002/(ISSN)1099-1085"/>
    <s v="Wiley:HYP"/>
    <s v="0885-6087"/>
    <x v="312"/>
    <m/>
    <x v="9"/>
    <x v="0"/>
    <x v="8"/>
    <n v="0"/>
    <n v="0"/>
    <n v="2"/>
    <n v="2"/>
    <n v="0"/>
    <n v="0"/>
    <n v="1"/>
    <n v="0"/>
    <n v="0"/>
    <n v="0"/>
    <n v="1"/>
    <n v="0"/>
  </r>
  <r>
    <x v="312"/>
    <s v="Wiley"/>
    <s v="ISNI:0000000403801313"/>
    <s v="Wiley Online Library"/>
    <s v="10.1002/(ISSN)1099-1085"/>
    <s v="Wiley:HYP"/>
    <s v="0885-6087"/>
    <x v="312"/>
    <m/>
    <x v="9"/>
    <x v="1"/>
    <x v="5"/>
    <n v="0"/>
    <n v="0"/>
    <n v="2"/>
    <n v="3"/>
    <n v="0"/>
    <n v="0"/>
    <n v="1"/>
    <n v="0"/>
    <n v="0"/>
    <n v="0"/>
    <n v="1"/>
    <n v="0"/>
  </r>
  <r>
    <x v="312"/>
    <s v="Wiley"/>
    <s v="ISNI:0000000403801313"/>
    <s v="Wiley Online Library"/>
    <s v="10.1002/(ISSN)1099-1085"/>
    <s v="Wiley:HYP"/>
    <s v="0885-6087"/>
    <x v="312"/>
    <m/>
    <x v="25"/>
    <x v="0"/>
    <x v="7"/>
    <n v="0"/>
    <n v="1"/>
    <n v="1"/>
    <n v="1"/>
    <n v="0"/>
    <n v="0"/>
    <n v="0"/>
    <n v="0"/>
    <n v="0"/>
    <n v="1"/>
    <n v="0"/>
    <n v="0"/>
  </r>
  <r>
    <x v="312"/>
    <s v="Wiley"/>
    <s v="ISNI:0000000403801313"/>
    <s v="Wiley Online Library"/>
    <s v="10.1002/(ISSN)1099-1085"/>
    <s v="Wiley:HYP"/>
    <s v="0885-6087"/>
    <x v="312"/>
    <m/>
    <x v="25"/>
    <x v="1"/>
    <x v="5"/>
    <n v="0"/>
    <n v="2"/>
    <n v="2"/>
    <n v="2"/>
    <n v="0"/>
    <n v="0"/>
    <n v="0"/>
    <n v="0"/>
    <n v="0"/>
    <n v="1"/>
    <n v="0"/>
    <n v="0"/>
  </r>
  <r>
    <x v="312"/>
    <s v="Wiley"/>
    <s v="ISNI:0000000403801313"/>
    <s v="Wiley Online Library"/>
    <s v="10.1002/(ISSN)1099-1085"/>
    <s v="Wiley:HYP"/>
    <s v="0885-6087"/>
    <x v="312"/>
    <m/>
    <x v="10"/>
    <x v="0"/>
    <x v="2"/>
    <n v="1"/>
    <n v="0"/>
    <n v="0"/>
    <n v="1"/>
    <n v="0"/>
    <n v="0"/>
    <n v="0"/>
    <n v="0"/>
    <n v="1"/>
    <n v="0"/>
    <n v="0"/>
    <n v="0"/>
  </r>
  <r>
    <x v="312"/>
    <s v="Wiley"/>
    <s v="ISNI:0000000403801313"/>
    <s v="Wiley Online Library"/>
    <s v="10.1002/(ISSN)1099-1085"/>
    <s v="Wiley:HYP"/>
    <s v="0885-6087"/>
    <x v="312"/>
    <m/>
    <x v="10"/>
    <x v="1"/>
    <x v="7"/>
    <n v="2"/>
    <n v="0"/>
    <n v="0"/>
    <n v="1"/>
    <n v="0"/>
    <n v="0"/>
    <n v="0"/>
    <n v="0"/>
    <n v="1"/>
    <n v="0"/>
    <n v="0"/>
    <n v="0"/>
  </r>
  <r>
    <x v="312"/>
    <s v="Wiley"/>
    <s v="ISNI:0000000403801313"/>
    <s v="Wiley Online Library"/>
    <s v="10.1002/(ISSN)1099-1085"/>
    <s v="Wiley:HYP"/>
    <s v="0885-6087"/>
    <x v="312"/>
    <m/>
    <x v="11"/>
    <x v="0"/>
    <x v="4"/>
    <n v="1"/>
    <n v="1"/>
    <n v="1"/>
    <n v="1"/>
    <n v="2"/>
    <n v="0"/>
    <n v="0"/>
    <n v="0"/>
    <n v="2"/>
    <n v="0"/>
    <n v="0"/>
    <n v="0"/>
  </r>
  <r>
    <x v="312"/>
    <s v="Wiley"/>
    <s v="ISNI:0000000403801313"/>
    <s v="Wiley Online Library"/>
    <s v="10.1002/(ISSN)1099-1085"/>
    <s v="Wiley:HYP"/>
    <s v="0885-6087"/>
    <x v="312"/>
    <m/>
    <x v="11"/>
    <x v="1"/>
    <x v="10"/>
    <n v="1"/>
    <n v="2"/>
    <n v="2"/>
    <n v="1"/>
    <n v="4"/>
    <n v="0"/>
    <n v="0"/>
    <n v="0"/>
    <n v="2"/>
    <n v="0"/>
    <n v="0"/>
    <n v="0"/>
  </r>
  <r>
    <x v="312"/>
    <s v="Wiley"/>
    <s v="ISNI:0000000403801313"/>
    <s v="Wiley Online Library"/>
    <s v="10.1002/(ISSN)1099-1085"/>
    <s v="Wiley:HYP"/>
    <s v="0885-6087"/>
    <x v="312"/>
    <m/>
    <x v="12"/>
    <x v="0"/>
    <x v="1"/>
    <n v="0"/>
    <n v="0"/>
    <n v="0"/>
    <n v="0"/>
    <n v="0"/>
    <n v="1"/>
    <n v="0"/>
    <n v="0"/>
    <n v="0"/>
    <n v="1"/>
    <n v="0"/>
    <n v="0"/>
  </r>
  <r>
    <x v="312"/>
    <s v="Wiley"/>
    <s v="ISNI:0000000403801313"/>
    <s v="Wiley Online Library"/>
    <s v="10.1002/(ISSN)1099-1085"/>
    <s v="Wiley:HYP"/>
    <s v="0885-6087"/>
    <x v="312"/>
    <m/>
    <x v="12"/>
    <x v="1"/>
    <x v="2"/>
    <n v="0"/>
    <n v="0"/>
    <n v="0"/>
    <n v="0"/>
    <n v="0"/>
    <n v="1"/>
    <n v="0"/>
    <n v="0"/>
    <n v="0"/>
    <n v="2"/>
    <n v="0"/>
    <n v="0"/>
  </r>
  <r>
    <x v="312"/>
    <s v="Wiley"/>
    <s v="ISNI:0000000403801313"/>
    <s v="Wiley Online Library"/>
    <s v="10.1002/(ISSN)1099-1085"/>
    <s v="Wiley:HYP"/>
    <s v="0885-6087"/>
    <x v="312"/>
    <m/>
    <x v="13"/>
    <x v="0"/>
    <x v="4"/>
    <n v="0"/>
    <n v="1"/>
    <n v="2"/>
    <n v="0"/>
    <n v="0"/>
    <n v="1"/>
    <n v="0"/>
    <n v="0"/>
    <n v="0"/>
    <n v="4"/>
    <n v="0"/>
    <n v="0"/>
  </r>
  <r>
    <x v="312"/>
    <s v="Wiley"/>
    <s v="ISNI:0000000403801313"/>
    <s v="Wiley Online Library"/>
    <s v="10.1002/(ISSN)1099-1085"/>
    <s v="Wiley:HYP"/>
    <s v="0885-6087"/>
    <x v="312"/>
    <m/>
    <x v="13"/>
    <x v="1"/>
    <x v="17"/>
    <n v="0"/>
    <n v="2"/>
    <n v="3"/>
    <n v="0"/>
    <n v="0"/>
    <n v="3"/>
    <n v="0"/>
    <n v="0"/>
    <n v="0"/>
    <n v="7"/>
    <n v="0"/>
    <n v="0"/>
  </r>
  <r>
    <x v="312"/>
    <s v="Wiley"/>
    <s v="ISNI:0000000403801313"/>
    <s v="Wiley Online Library"/>
    <s v="10.1002/(ISSN)1099-1085"/>
    <s v="Wiley:HYP"/>
    <s v="0885-6087"/>
    <x v="312"/>
    <m/>
    <x v="14"/>
    <x v="0"/>
    <x v="27"/>
    <n v="0"/>
    <n v="1"/>
    <n v="3"/>
    <n v="0"/>
    <n v="1"/>
    <n v="4"/>
    <n v="1"/>
    <n v="0"/>
    <n v="1"/>
    <n v="2"/>
    <n v="0"/>
    <n v="1"/>
  </r>
  <r>
    <x v="312"/>
    <s v="Wiley"/>
    <s v="ISNI:0000000403801313"/>
    <s v="Wiley Online Library"/>
    <s v="10.1002/(ISSN)1099-1085"/>
    <s v="Wiley:HYP"/>
    <s v="0885-6087"/>
    <x v="312"/>
    <m/>
    <x v="14"/>
    <x v="1"/>
    <x v="21"/>
    <n v="0"/>
    <n v="2"/>
    <n v="3"/>
    <n v="0"/>
    <n v="3"/>
    <n v="8"/>
    <n v="2"/>
    <n v="0"/>
    <n v="1"/>
    <n v="4"/>
    <n v="0"/>
    <n v="2"/>
  </r>
  <r>
    <x v="312"/>
    <s v="Wiley"/>
    <s v="ISNI:0000000403801313"/>
    <s v="Wiley Online Library"/>
    <s v="10.1002/(ISSN)1099-1085"/>
    <s v="Wiley:HYP"/>
    <s v="0885-6087"/>
    <x v="312"/>
    <m/>
    <x v="15"/>
    <x v="0"/>
    <x v="27"/>
    <n v="1"/>
    <n v="1"/>
    <n v="3"/>
    <n v="4"/>
    <n v="0"/>
    <n v="0"/>
    <n v="1"/>
    <n v="0"/>
    <n v="1"/>
    <n v="3"/>
    <n v="0"/>
    <n v="0"/>
  </r>
  <r>
    <x v="312"/>
    <s v="Wiley"/>
    <s v="ISNI:0000000403801313"/>
    <s v="Wiley Online Library"/>
    <s v="10.1002/(ISSN)1099-1085"/>
    <s v="Wiley:HYP"/>
    <s v="0885-6087"/>
    <x v="312"/>
    <m/>
    <x v="15"/>
    <x v="1"/>
    <x v="19"/>
    <n v="1"/>
    <n v="2"/>
    <n v="5"/>
    <n v="5"/>
    <n v="0"/>
    <n v="0"/>
    <n v="1"/>
    <n v="0"/>
    <n v="1"/>
    <n v="5"/>
    <n v="0"/>
    <n v="0"/>
  </r>
  <r>
    <x v="312"/>
    <s v="Wiley"/>
    <s v="ISNI:0000000403801313"/>
    <s v="Wiley Online Library"/>
    <s v="10.1002/(ISSN)1099-1085"/>
    <s v="Wiley:HYP"/>
    <s v="0885-6087"/>
    <x v="312"/>
    <m/>
    <x v="16"/>
    <x v="0"/>
    <x v="58"/>
    <n v="2"/>
    <n v="1"/>
    <n v="3"/>
    <n v="2"/>
    <n v="3"/>
    <n v="1"/>
    <n v="0"/>
    <n v="3"/>
    <n v="8"/>
    <n v="3"/>
    <n v="0"/>
    <n v="2"/>
  </r>
  <r>
    <x v="312"/>
    <s v="Wiley"/>
    <s v="ISNI:0000000403801313"/>
    <s v="Wiley Online Library"/>
    <s v="10.1002/(ISSN)1099-1085"/>
    <s v="Wiley:HYP"/>
    <s v="0885-6087"/>
    <x v="312"/>
    <m/>
    <x v="16"/>
    <x v="1"/>
    <x v="68"/>
    <n v="3"/>
    <n v="1"/>
    <n v="4"/>
    <n v="3"/>
    <n v="5"/>
    <n v="2"/>
    <n v="0"/>
    <n v="4"/>
    <n v="12"/>
    <n v="4"/>
    <n v="0"/>
    <n v="4"/>
  </r>
  <r>
    <x v="312"/>
    <s v="Wiley"/>
    <s v="ISNI:0000000403801313"/>
    <s v="Wiley Online Library"/>
    <s v="10.1002/(ISSN)1099-1085"/>
    <s v="Wiley:HYP"/>
    <s v="0885-6087"/>
    <x v="312"/>
    <m/>
    <x v="17"/>
    <x v="0"/>
    <x v="36"/>
    <n v="2"/>
    <n v="6"/>
    <n v="2"/>
    <n v="1"/>
    <n v="1"/>
    <n v="0"/>
    <n v="2"/>
    <n v="0"/>
    <n v="2"/>
    <n v="5"/>
    <n v="1"/>
    <n v="2"/>
  </r>
  <r>
    <x v="312"/>
    <s v="Wiley"/>
    <s v="ISNI:0000000403801313"/>
    <s v="Wiley Online Library"/>
    <s v="10.1002/(ISSN)1099-1085"/>
    <s v="Wiley:HYP"/>
    <s v="0885-6087"/>
    <x v="312"/>
    <m/>
    <x v="17"/>
    <x v="1"/>
    <x v="51"/>
    <n v="4"/>
    <n v="10"/>
    <n v="6"/>
    <n v="1"/>
    <n v="1"/>
    <n v="0"/>
    <n v="2"/>
    <n v="0"/>
    <n v="2"/>
    <n v="5"/>
    <n v="2"/>
    <n v="2"/>
  </r>
  <r>
    <x v="312"/>
    <s v="Wiley"/>
    <s v="ISNI:0000000403801313"/>
    <s v="Wiley Online Library"/>
    <s v="10.1002/(ISSN)1099-1085"/>
    <s v="Wiley:HYP"/>
    <s v="0885-6087"/>
    <x v="312"/>
    <m/>
    <x v="18"/>
    <x v="0"/>
    <x v="3"/>
    <n v="1"/>
    <n v="0"/>
    <n v="1"/>
    <n v="1"/>
    <n v="0"/>
    <n v="0"/>
    <n v="0"/>
    <n v="0"/>
    <n v="0"/>
    <n v="2"/>
    <n v="0"/>
    <n v="0"/>
  </r>
  <r>
    <x v="312"/>
    <s v="Wiley"/>
    <s v="ISNI:0000000403801313"/>
    <s v="Wiley Online Library"/>
    <s v="10.1002/(ISSN)1099-1085"/>
    <s v="Wiley:HYP"/>
    <s v="0885-6087"/>
    <x v="312"/>
    <m/>
    <x v="18"/>
    <x v="1"/>
    <x v="3"/>
    <n v="1"/>
    <n v="0"/>
    <n v="1"/>
    <n v="1"/>
    <n v="0"/>
    <n v="0"/>
    <n v="0"/>
    <n v="0"/>
    <n v="0"/>
    <n v="2"/>
    <n v="0"/>
    <n v="0"/>
  </r>
  <r>
    <x v="312"/>
    <s v="Wiley"/>
    <s v="ISNI:0000000403801313"/>
    <s v="Wiley Online Library"/>
    <s v="10.1002/(ISSN)1099-1085"/>
    <s v="Wiley:HYP"/>
    <s v="0885-6087"/>
    <x v="312"/>
    <m/>
    <x v="19"/>
    <x v="0"/>
    <x v="30"/>
    <n v="1"/>
    <n v="0"/>
    <n v="0"/>
    <n v="0"/>
    <n v="1"/>
    <n v="1"/>
    <n v="8"/>
    <n v="5"/>
    <n v="1"/>
    <n v="2"/>
    <n v="2"/>
    <n v="1"/>
  </r>
  <r>
    <x v="312"/>
    <s v="Wiley"/>
    <s v="ISNI:0000000403801313"/>
    <s v="Wiley Online Library"/>
    <s v="10.1002/(ISSN)1099-1085"/>
    <s v="Wiley:HYP"/>
    <s v="0885-6087"/>
    <x v="312"/>
    <m/>
    <x v="19"/>
    <x v="1"/>
    <x v="13"/>
    <n v="2"/>
    <n v="0"/>
    <n v="0"/>
    <n v="0"/>
    <n v="1"/>
    <n v="2"/>
    <n v="9"/>
    <n v="11"/>
    <n v="1"/>
    <n v="4"/>
    <n v="3"/>
    <n v="1"/>
  </r>
  <r>
    <x v="313"/>
    <s v="Wiley"/>
    <s v="ISNI:0000000403801313"/>
    <s v="Wiley Online Library"/>
    <s v="10.1111/(ISSN)1759-5436"/>
    <s v="Wiley:IDSB"/>
    <s v="0265-5012"/>
    <x v="313"/>
    <m/>
    <x v="8"/>
    <x v="0"/>
    <x v="0"/>
    <n v="0"/>
    <n v="0"/>
    <n v="0"/>
    <n v="0"/>
    <n v="0"/>
    <n v="0"/>
    <n v="0"/>
    <n v="0"/>
    <n v="0"/>
    <n v="1"/>
    <n v="0"/>
    <n v="0"/>
  </r>
  <r>
    <x v="313"/>
    <s v="Wiley"/>
    <s v="ISNI:0000000403801313"/>
    <s v="Wiley Online Library"/>
    <s v="10.1111/(ISSN)1759-5436"/>
    <s v="Wiley:IDSB"/>
    <s v="0265-5012"/>
    <x v="313"/>
    <m/>
    <x v="8"/>
    <x v="1"/>
    <x v="0"/>
    <n v="0"/>
    <n v="0"/>
    <n v="0"/>
    <n v="0"/>
    <n v="0"/>
    <n v="0"/>
    <n v="0"/>
    <n v="0"/>
    <n v="0"/>
    <n v="1"/>
    <n v="0"/>
    <n v="0"/>
  </r>
  <r>
    <x v="314"/>
    <s v="Wiley"/>
    <s v="ISNI:0000000403801313"/>
    <s v="Wiley Online Library"/>
    <s v="10.1049/(ISSN)1752-1424"/>
    <s v="Wiley:RPG2"/>
    <s v="1752-1416"/>
    <x v="314"/>
    <m/>
    <x v="16"/>
    <x v="0"/>
    <x v="0"/>
    <n v="0"/>
    <n v="0"/>
    <n v="0"/>
    <n v="0"/>
    <n v="0"/>
    <n v="0"/>
    <n v="0"/>
    <n v="0"/>
    <n v="0"/>
    <n v="0"/>
    <n v="1"/>
    <n v="0"/>
  </r>
  <r>
    <x v="314"/>
    <s v="Wiley"/>
    <s v="ISNI:0000000403801313"/>
    <s v="Wiley Online Library"/>
    <s v="10.1049/(ISSN)1752-1424"/>
    <s v="Wiley:RPG2"/>
    <s v="1752-1416"/>
    <x v="314"/>
    <m/>
    <x v="16"/>
    <x v="1"/>
    <x v="0"/>
    <n v="0"/>
    <n v="0"/>
    <n v="0"/>
    <n v="0"/>
    <n v="0"/>
    <n v="0"/>
    <n v="0"/>
    <n v="0"/>
    <n v="0"/>
    <n v="0"/>
    <n v="1"/>
    <n v="0"/>
  </r>
  <r>
    <x v="315"/>
    <s v="Wiley"/>
    <s v="ISNI:0000000403801313"/>
    <s v="Wiley Online Library"/>
    <s v="10.1111/(ISSN)2573-2331"/>
    <s v="Wiley:NEWE"/>
    <s v="2573-2323"/>
    <x v="315"/>
    <m/>
    <x v="27"/>
    <x v="0"/>
    <x v="0"/>
    <n v="0"/>
    <n v="0"/>
    <n v="1"/>
    <n v="0"/>
    <n v="0"/>
    <n v="0"/>
    <n v="0"/>
    <n v="0"/>
    <n v="0"/>
    <n v="0"/>
    <n v="0"/>
    <n v="0"/>
  </r>
  <r>
    <x v="315"/>
    <s v="Wiley"/>
    <s v="ISNI:0000000403801313"/>
    <s v="Wiley Online Library"/>
    <s v="10.1111/(ISSN)2573-2331"/>
    <s v="Wiley:NEWE"/>
    <s v="2573-2323"/>
    <x v="315"/>
    <m/>
    <x v="27"/>
    <x v="1"/>
    <x v="0"/>
    <n v="0"/>
    <n v="0"/>
    <n v="1"/>
    <n v="0"/>
    <n v="0"/>
    <n v="0"/>
    <n v="0"/>
    <n v="0"/>
    <n v="0"/>
    <n v="0"/>
    <n v="0"/>
    <n v="0"/>
  </r>
  <r>
    <x v="315"/>
    <s v="Wiley"/>
    <s v="ISNI:0000000403801313"/>
    <s v="Wiley Online Library"/>
    <s v="10.1111/(ISSN)2573-2331"/>
    <s v="Wiley:NEWE"/>
    <s v="2573-2323"/>
    <x v="315"/>
    <m/>
    <x v="30"/>
    <x v="0"/>
    <x v="1"/>
    <n v="0"/>
    <n v="0"/>
    <n v="2"/>
    <n v="0"/>
    <n v="0"/>
    <n v="0"/>
    <n v="0"/>
    <n v="0"/>
    <n v="0"/>
    <n v="0"/>
    <n v="0"/>
    <n v="0"/>
  </r>
  <r>
    <x v="315"/>
    <s v="Wiley"/>
    <s v="ISNI:0000000403801313"/>
    <s v="Wiley Online Library"/>
    <s v="10.1111/(ISSN)2573-2331"/>
    <s v="Wiley:NEWE"/>
    <s v="2573-2323"/>
    <x v="315"/>
    <m/>
    <x v="30"/>
    <x v="1"/>
    <x v="1"/>
    <n v="0"/>
    <n v="0"/>
    <n v="2"/>
    <n v="0"/>
    <n v="0"/>
    <n v="0"/>
    <n v="0"/>
    <n v="0"/>
    <n v="0"/>
    <n v="0"/>
    <n v="0"/>
    <n v="0"/>
  </r>
  <r>
    <x v="315"/>
    <s v="Wiley"/>
    <s v="ISNI:0000000403801313"/>
    <s v="Wiley Online Library"/>
    <s v="10.1111/(ISSN)2573-2331"/>
    <s v="Wiley:NEWE"/>
    <s v="2573-2323"/>
    <x v="315"/>
    <m/>
    <x v="13"/>
    <x v="0"/>
    <x v="2"/>
    <n v="0"/>
    <n v="0"/>
    <n v="0"/>
    <n v="0"/>
    <n v="3"/>
    <n v="0"/>
    <n v="0"/>
    <n v="0"/>
    <n v="0"/>
    <n v="0"/>
    <n v="0"/>
    <n v="0"/>
  </r>
  <r>
    <x v="315"/>
    <s v="Wiley"/>
    <s v="ISNI:0000000403801313"/>
    <s v="Wiley Online Library"/>
    <s v="10.1111/(ISSN)2573-2331"/>
    <s v="Wiley:NEWE"/>
    <s v="2573-2323"/>
    <x v="315"/>
    <m/>
    <x v="13"/>
    <x v="1"/>
    <x v="3"/>
    <n v="0"/>
    <n v="0"/>
    <n v="0"/>
    <n v="0"/>
    <n v="5"/>
    <n v="0"/>
    <n v="0"/>
    <n v="0"/>
    <n v="0"/>
    <n v="0"/>
    <n v="0"/>
    <n v="0"/>
  </r>
  <r>
    <x v="316"/>
    <s v="Wiley"/>
    <s v="ISNI:0000000403801313"/>
    <s v="Wiley Online Library"/>
    <s v="10.1111/(ISSN)1474-919X"/>
    <s v="Wiley:IBI"/>
    <s v="0019-1019"/>
    <x v="316"/>
    <m/>
    <x v="54"/>
    <x v="0"/>
    <x v="0"/>
    <n v="1"/>
    <n v="0"/>
    <n v="0"/>
    <n v="0"/>
    <n v="0"/>
    <n v="0"/>
    <n v="0"/>
    <n v="0"/>
    <n v="0"/>
    <n v="0"/>
    <n v="0"/>
    <n v="0"/>
  </r>
  <r>
    <x v="316"/>
    <s v="Wiley"/>
    <s v="ISNI:0000000403801313"/>
    <s v="Wiley Online Library"/>
    <s v="10.1111/(ISSN)1474-919X"/>
    <s v="Wiley:IBI"/>
    <s v="0019-1019"/>
    <x v="316"/>
    <m/>
    <x v="54"/>
    <x v="1"/>
    <x v="0"/>
    <n v="1"/>
    <n v="0"/>
    <n v="0"/>
    <n v="0"/>
    <n v="0"/>
    <n v="0"/>
    <n v="0"/>
    <n v="0"/>
    <n v="0"/>
    <n v="0"/>
    <n v="0"/>
    <n v="0"/>
  </r>
  <r>
    <x v="316"/>
    <s v="Wiley"/>
    <s v="ISNI:0000000403801313"/>
    <s v="Wiley Online Library"/>
    <s v="10.1111/(ISSN)1474-919X"/>
    <s v="Wiley:IBI"/>
    <s v="0019-1019"/>
    <x v="316"/>
    <m/>
    <x v="58"/>
    <x v="0"/>
    <x v="4"/>
    <n v="0"/>
    <n v="0"/>
    <n v="0"/>
    <n v="0"/>
    <n v="0"/>
    <n v="0"/>
    <n v="0"/>
    <n v="0"/>
    <n v="8"/>
    <n v="0"/>
    <n v="0"/>
    <n v="0"/>
  </r>
  <r>
    <x v="316"/>
    <s v="Wiley"/>
    <s v="ISNI:0000000403801313"/>
    <s v="Wiley Online Library"/>
    <s v="10.1111/(ISSN)1474-919X"/>
    <s v="Wiley:IBI"/>
    <s v="0019-1019"/>
    <x v="316"/>
    <m/>
    <x v="58"/>
    <x v="1"/>
    <x v="4"/>
    <n v="0"/>
    <n v="0"/>
    <n v="0"/>
    <n v="0"/>
    <n v="0"/>
    <n v="0"/>
    <n v="0"/>
    <n v="0"/>
    <n v="8"/>
    <n v="0"/>
    <n v="0"/>
    <n v="0"/>
  </r>
  <r>
    <x v="316"/>
    <s v="Wiley"/>
    <s v="ISNI:0000000403801313"/>
    <s v="Wiley Online Library"/>
    <s v="10.1111/(ISSN)1474-919X"/>
    <s v="Wiley:IBI"/>
    <s v="0019-1019"/>
    <x v="316"/>
    <m/>
    <x v="59"/>
    <x v="0"/>
    <x v="12"/>
    <n v="0"/>
    <n v="0"/>
    <n v="0"/>
    <n v="0"/>
    <n v="0"/>
    <n v="0"/>
    <n v="0"/>
    <n v="0"/>
    <n v="1"/>
    <n v="16"/>
    <n v="0"/>
    <n v="0"/>
  </r>
  <r>
    <x v="316"/>
    <s v="Wiley"/>
    <s v="ISNI:0000000403801313"/>
    <s v="Wiley Online Library"/>
    <s v="10.1111/(ISSN)1474-919X"/>
    <s v="Wiley:IBI"/>
    <s v="0019-1019"/>
    <x v="316"/>
    <m/>
    <x v="59"/>
    <x v="1"/>
    <x v="12"/>
    <n v="0"/>
    <n v="0"/>
    <n v="0"/>
    <n v="0"/>
    <n v="0"/>
    <n v="0"/>
    <n v="0"/>
    <n v="0"/>
    <n v="1"/>
    <n v="16"/>
    <n v="0"/>
    <n v="0"/>
  </r>
  <r>
    <x v="316"/>
    <s v="Wiley"/>
    <s v="ISNI:0000000403801313"/>
    <s v="Wiley Online Library"/>
    <s v="10.1111/(ISSN)1474-919X"/>
    <s v="Wiley:IBI"/>
    <s v="0019-1019"/>
    <x v="316"/>
    <m/>
    <x v="60"/>
    <x v="0"/>
    <x v="4"/>
    <n v="0"/>
    <n v="0"/>
    <n v="0"/>
    <n v="0"/>
    <n v="0"/>
    <n v="0"/>
    <n v="0"/>
    <n v="0"/>
    <n v="0"/>
    <n v="8"/>
    <n v="0"/>
    <n v="0"/>
  </r>
  <r>
    <x v="316"/>
    <s v="Wiley"/>
    <s v="ISNI:0000000403801313"/>
    <s v="Wiley Online Library"/>
    <s v="10.1111/(ISSN)1474-919X"/>
    <s v="Wiley:IBI"/>
    <s v="0019-1019"/>
    <x v="316"/>
    <m/>
    <x v="60"/>
    <x v="1"/>
    <x v="4"/>
    <n v="0"/>
    <n v="0"/>
    <n v="0"/>
    <n v="0"/>
    <n v="0"/>
    <n v="0"/>
    <n v="0"/>
    <n v="0"/>
    <n v="0"/>
    <n v="8"/>
    <n v="0"/>
    <n v="0"/>
  </r>
  <r>
    <x v="316"/>
    <s v="Wiley"/>
    <s v="ISNI:0000000403801313"/>
    <s v="Wiley Online Library"/>
    <s v="10.1111/(ISSN)1474-919X"/>
    <s v="Wiley:IBI"/>
    <s v="0019-1019"/>
    <x v="316"/>
    <m/>
    <x v="61"/>
    <x v="0"/>
    <x v="16"/>
    <n v="0"/>
    <n v="0"/>
    <n v="0"/>
    <n v="0"/>
    <n v="0"/>
    <n v="0"/>
    <n v="0"/>
    <n v="0"/>
    <n v="0"/>
    <n v="9"/>
    <n v="0"/>
    <n v="0"/>
  </r>
  <r>
    <x v="316"/>
    <s v="Wiley"/>
    <s v="ISNI:0000000403801313"/>
    <s v="Wiley Online Library"/>
    <s v="10.1111/(ISSN)1474-919X"/>
    <s v="Wiley:IBI"/>
    <s v="0019-1019"/>
    <x v="316"/>
    <m/>
    <x v="61"/>
    <x v="1"/>
    <x v="16"/>
    <n v="0"/>
    <n v="0"/>
    <n v="0"/>
    <n v="0"/>
    <n v="0"/>
    <n v="0"/>
    <n v="0"/>
    <n v="0"/>
    <n v="0"/>
    <n v="9"/>
    <n v="0"/>
    <n v="0"/>
  </r>
  <r>
    <x v="316"/>
    <s v="Wiley"/>
    <s v="ISNI:0000000403801313"/>
    <s v="Wiley Online Library"/>
    <s v="10.1111/(ISSN)1474-919X"/>
    <s v="Wiley:IBI"/>
    <s v="0019-1019"/>
    <x v="316"/>
    <m/>
    <x v="52"/>
    <x v="0"/>
    <x v="8"/>
    <n v="0"/>
    <n v="0"/>
    <n v="0"/>
    <n v="0"/>
    <n v="0"/>
    <n v="0"/>
    <n v="0"/>
    <n v="0"/>
    <n v="0"/>
    <n v="6"/>
    <n v="0"/>
    <n v="0"/>
  </r>
  <r>
    <x v="316"/>
    <s v="Wiley"/>
    <s v="ISNI:0000000403801313"/>
    <s v="Wiley Online Library"/>
    <s v="10.1111/(ISSN)1474-919X"/>
    <s v="Wiley:IBI"/>
    <s v="0019-1019"/>
    <x v="316"/>
    <m/>
    <x v="52"/>
    <x v="1"/>
    <x v="8"/>
    <n v="0"/>
    <n v="0"/>
    <n v="0"/>
    <n v="0"/>
    <n v="0"/>
    <n v="0"/>
    <n v="0"/>
    <n v="0"/>
    <n v="0"/>
    <n v="6"/>
    <n v="0"/>
    <n v="0"/>
  </r>
  <r>
    <x v="316"/>
    <s v="Wiley"/>
    <s v="ISNI:0000000403801313"/>
    <s v="Wiley Online Library"/>
    <s v="10.1111/(ISSN)1474-919X"/>
    <s v="Wiley:IBI"/>
    <s v="0019-1019"/>
    <x v="316"/>
    <m/>
    <x v="43"/>
    <x v="0"/>
    <x v="4"/>
    <n v="0"/>
    <n v="0"/>
    <n v="0"/>
    <n v="0"/>
    <n v="0"/>
    <n v="0"/>
    <n v="0"/>
    <n v="0"/>
    <n v="0"/>
    <n v="8"/>
    <n v="0"/>
    <n v="0"/>
  </r>
  <r>
    <x v="316"/>
    <s v="Wiley"/>
    <s v="ISNI:0000000403801313"/>
    <s v="Wiley Online Library"/>
    <s v="10.1111/(ISSN)1474-919X"/>
    <s v="Wiley:IBI"/>
    <s v="0019-1019"/>
    <x v="316"/>
    <m/>
    <x v="43"/>
    <x v="1"/>
    <x v="4"/>
    <n v="0"/>
    <n v="0"/>
    <n v="0"/>
    <n v="0"/>
    <n v="0"/>
    <n v="0"/>
    <n v="0"/>
    <n v="0"/>
    <n v="0"/>
    <n v="8"/>
    <n v="0"/>
    <n v="0"/>
  </r>
  <r>
    <x v="316"/>
    <s v="Wiley"/>
    <s v="ISNI:0000000403801313"/>
    <s v="Wiley Online Library"/>
    <s v="10.1111/(ISSN)1474-919X"/>
    <s v="Wiley:IBI"/>
    <s v="0019-1019"/>
    <x v="316"/>
    <m/>
    <x v="72"/>
    <x v="0"/>
    <x v="14"/>
    <n v="0"/>
    <n v="0"/>
    <n v="0"/>
    <n v="0"/>
    <n v="0"/>
    <n v="0"/>
    <n v="0"/>
    <n v="0"/>
    <n v="0"/>
    <n v="11"/>
    <n v="0"/>
    <n v="0"/>
  </r>
  <r>
    <x v="316"/>
    <s v="Wiley"/>
    <s v="ISNI:0000000403801313"/>
    <s v="Wiley Online Library"/>
    <s v="10.1111/(ISSN)1474-919X"/>
    <s v="Wiley:IBI"/>
    <s v="0019-1019"/>
    <x v="316"/>
    <m/>
    <x v="72"/>
    <x v="1"/>
    <x v="14"/>
    <n v="0"/>
    <n v="0"/>
    <n v="0"/>
    <n v="0"/>
    <n v="0"/>
    <n v="0"/>
    <n v="0"/>
    <n v="0"/>
    <n v="0"/>
    <n v="11"/>
    <n v="0"/>
    <n v="0"/>
  </r>
  <r>
    <x v="316"/>
    <s v="Wiley"/>
    <s v="ISNI:0000000403801313"/>
    <s v="Wiley Online Library"/>
    <s v="10.1111/(ISSN)1474-919X"/>
    <s v="Wiley:IBI"/>
    <s v="0019-1019"/>
    <x v="316"/>
    <m/>
    <x v="53"/>
    <x v="0"/>
    <x v="14"/>
    <n v="0"/>
    <n v="0"/>
    <n v="0"/>
    <n v="0"/>
    <n v="0"/>
    <n v="0"/>
    <n v="0"/>
    <n v="0"/>
    <n v="0"/>
    <n v="11"/>
    <n v="0"/>
    <n v="0"/>
  </r>
  <r>
    <x v="316"/>
    <s v="Wiley"/>
    <s v="ISNI:0000000403801313"/>
    <s v="Wiley Online Library"/>
    <s v="10.1111/(ISSN)1474-919X"/>
    <s v="Wiley:IBI"/>
    <s v="0019-1019"/>
    <x v="316"/>
    <m/>
    <x v="53"/>
    <x v="1"/>
    <x v="14"/>
    <n v="0"/>
    <n v="0"/>
    <n v="0"/>
    <n v="0"/>
    <n v="0"/>
    <n v="0"/>
    <n v="0"/>
    <n v="0"/>
    <n v="0"/>
    <n v="11"/>
    <n v="0"/>
    <n v="0"/>
  </r>
  <r>
    <x v="316"/>
    <s v="Wiley"/>
    <s v="ISNI:0000000403801313"/>
    <s v="Wiley Online Library"/>
    <s v="10.1111/(ISSN)1474-919X"/>
    <s v="Wiley:IBI"/>
    <s v="0019-1019"/>
    <x v="316"/>
    <m/>
    <x v="24"/>
    <x v="0"/>
    <x v="27"/>
    <n v="0"/>
    <n v="0"/>
    <n v="0"/>
    <n v="0"/>
    <n v="0"/>
    <n v="0"/>
    <n v="0"/>
    <n v="0"/>
    <n v="0"/>
    <n v="14"/>
    <n v="0"/>
    <n v="0"/>
  </r>
  <r>
    <x v="316"/>
    <s v="Wiley"/>
    <s v="ISNI:0000000403801313"/>
    <s v="Wiley Online Library"/>
    <s v="10.1111/(ISSN)1474-919X"/>
    <s v="Wiley:IBI"/>
    <s v="0019-1019"/>
    <x v="316"/>
    <m/>
    <x v="24"/>
    <x v="1"/>
    <x v="27"/>
    <n v="0"/>
    <n v="0"/>
    <n v="0"/>
    <n v="0"/>
    <n v="0"/>
    <n v="0"/>
    <n v="0"/>
    <n v="0"/>
    <n v="0"/>
    <n v="14"/>
    <n v="0"/>
    <n v="0"/>
  </r>
  <r>
    <x v="316"/>
    <s v="Wiley"/>
    <s v="ISNI:0000000403801313"/>
    <s v="Wiley Online Library"/>
    <s v="10.1111/(ISSN)1474-919X"/>
    <s v="Wiley:IBI"/>
    <s v="0019-1019"/>
    <x v="316"/>
    <m/>
    <x v="44"/>
    <x v="0"/>
    <x v="12"/>
    <n v="0"/>
    <n v="0"/>
    <n v="0"/>
    <n v="0"/>
    <n v="0"/>
    <n v="0"/>
    <n v="0"/>
    <n v="0"/>
    <n v="0"/>
    <n v="17"/>
    <n v="0"/>
    <n v="0"/>
  </r>
  <r>
    <x v="316"/>
    <s v="Wiley"/>
    <s v="ISNI:0000000403801313"/>
    <s v="Wiley Online Library"/>
    <s v="10.1111/(ISSN)1474-919X"/>
    <s v="Wiley:IBI"/>
    <s v="0019-1019"/>
    <x v="316"/>
    <m/>
    <x v="44"/>
    <x v="1"/>
    <x v="12"/>
    <n v="0"/>
    <n v="0"/>
    <n v="0"/>
    <n v="0"/>
    <n v="0"/>
    <n v="0"/>
    <n v="0"/>
    <n v="0"/>
    <n v="0"/>
    <n v="17"/>
    <n v="0"/>
    <n v="0"/>
  </r>
  <r>
    <x v="316"/>
    <s v="Wiley"/>
    <s v="ISNI:0000000403801313"/>
    <s v="Wiley Online Library"/>
    <s v="10.1111/(ISSN)1474-919X"/>
    <s v="Wiley:IBI"/>
    <s v="0019-1019"/>
    <x v="316"/>
    <m/>
    <x v="45"/>
    <x v="0"/>
    <x v="9"/>
    <n v="0"/>
    <n v="0"/>
    <n v="0"/>
    <n v="0"/>
    <n v="0"/>
    <n v="0"/>
    <n v="0"/>
    <n v="0"/>
    <n v="0"/>
    <n v="13"/>
    <n v="0"/>
    <n v="0"/>
  </r>
  <r>
    <x v="316"/>
    <s v="Wiley"/>
    <s v="ISNI:0000000403801313"/>
    <s v="Wiley Online Library"/>
    <s v="10.1111/(ISSN)1474-919X"/>
    <s v="Wiley:IBI"/>
    <s v="0019-1019"/>
    <x v="316"/>
    <m/>
    <x v="45"/>
    <x v="1"/>
    <x v="27"/>
    <n v="0"/>
    <n v="0"/>
    <n v="0"/>
    <n v="0"/>
    <n v="0"/>
    <n v="0"/>
    <n v="0"/>
    <n v="0"/>
    <n v="0"/>
    <n v="14"/>
    <n v="0"/>
    <n v="0"/>
  </r>
  <r>
    <x v="316"/>
    <s v="Wiley"/>
    <s v="ISNI:0000000403801313"/>
    <s v="Wiley Online Library"/>
    <s v="10.1111/(ISSN)1474-919X"/>
    <s v="Wiley:IBI"/>
    <s v="0019-1019"/>
    <x v="316"/>
    <m/>
    <x v="46"/>
    <x v="0"/>
    <x v="27"/>
    <n v="0"/>
    <n v="0"/>
    <n v="0"/>
    <n v="0"/>
    <n v="0"/>
    <n v="0"/>
    <n v="0"/>
    <n v="0"/>
    <n v="0"/>
    <n v="14"/>
    <n v="0"/>
    <n v="0"/>
  </r>
  <r>
    <x v="316"/>
    <s v="Wiley"/>
    <s v="ISNI:0000000403801313"/>
    <s v="Wiley Online Library"/>
    <s v="10.1111/(ISSN)1474-919X"/>
    <s v="Wiley:IBI"/>
    <s v="0019-1019"/>
    <x v="316"/>
    <m/>
    <x v="46"/>
    <x v="1"/>
    <x v="27"/>
    <n v="0"/>
    <n v="0"/>
    <n v="0"/>
    <n v="0"/>
    <n v="0"/>
    <n v="0"/>
    <n v="0"/>
    <n v="0"/>
    <n v="0"/>
    <n v="14"/>
    <n v="0"/>
    <n v="0"/>
  </r>
  <r>
    <x v="316"/>
    <s v="Wiley"/>
    <s v="ISNI:0000000403801313"/>
    <s v="Wiley Online Library"/>
    <s v="10.1111/(ISSN)1474-919X"/>
    <s v="Wiley:IBI"/>
    <s v="0019-1019"/>
    <x v="316"/>
    <m/>
    <x v="73"/>
    <x v="0"/>
    <x v="29"/>
    <n v="0"/>
    <n v="0"/>
    <n v="0"/>
    <n v="0"/>
    <n v="0"/>
    <n v="0"/>
    <n v="0"/>
    <n v="0"/>
    <n v="4"/>
    <n v="14"/>
    <n v="0"/>
    <n v="0"/>
  </r>
  <r>
    <x v="316"/>
    <s v="Wiley"/>
    <s v="ISNI:0000000403801313"/>
    <s v="Wiley Online Library"/>
    <s v="10.1111/(ISSN)1474-919X"/>
    <s v="Wiley:IBI"/>
    <s v="0019-1019"/>
    <x v="316"/>
    <m/>
    <x v="73"/>
    <x v="1"/>
    <x v="29"/>
    <n v="0"/>
    <n v="0"/>
    <n v="0"/>
    <n v="0"/>
    <n v="0"/>
    <n v="0"/>
    <n v="0"/>
    <n v="0"/>
    <n v="4"/>
    <n v="14"/>
    <n v="0"/>
    <n v="0"/>
  </r>
  <r>
    <x v="316"/>
    <s v="Wiley"/>
    <s v="ISNI:0000000403801313"/>
    <s v="Wiley Online Library"/>
    <s v="10.1111/(ISSN)1474-919X"/>
    <s v="Wiley:IBI"/>
    <s v="0019-1019"/>
    <x v="316"/>
    <m/>
    <x v="62"/>
    <x v="0"/>
    <x v="29"/>
    <n v="0"/>
    <n v="0"/>
    <n v="0"/>
    <n v="0"/>
    <n v="0"/>
    <n v="0"/>
    <n v="0"/>
    <n v="0"/>
    <n v="0"/>
    <n v="18"/>
    <n v="0"/>
    <n v="0"/>
  </r>
  <r>
    <x v="316"/>
    <s v="Wiley"/>
    <s v="ISNI:0000000403801313"/>
    <s v="Wiley Online Library"/>
    <s v="10.1111/(ISSN)1474-919X"/>
    <s v="Wiley:IBI"/>
    <s v="0019-1019"/>
    <x v="316"/>
    <m/>
    <x v="62"/>
    <x v="1"/>
    <x v="29"/>
    <n v="0"/>
    <n v="0"/>
    <n v="0"/>
    <n v="0"/>
    <n v="0"/>
    <n v="0"/>
    <n v="0"/>
    <n v="0"/>
    <n v="0"/>
    <n v="18"/>
    <n v="0"/>
    <n v="0"/>
  </r>
  <r>
    <x v="316"/>
    <s v="Wiley"/>
    <s v="ISNI:0000000403801313"/>
    <s v="Wiley Online Library"/>
    <s v="10.1111/(ISSN)1474-919X"/>
    <s v="Wiley:IBI"/>
    <s v="0019-1019"/>
    <x v="316"/>
    <m/>
    <x v="47"/>
    <x v="0"/>
    <x v="12"/>
    <n v="0"/>
    <n v="0"/>
    <n v="0"/>
    <n v="0"/>
    <n v="0"/>
    <n v="0"/>
    <n v="0"/>
    <n v="0"/>
    <n v="0"/>
    <n v="17"/>
    <n v="0"/>
    <n v="0"/>
  </r>
  <r>
    <x v="316"/>
    <s v="Wiley"/>
    <s v="ISNI:0000000403801313"/>
    <s v="Wiley Online Library"/>
    <s v="10.1111/(ISSN)1474-919X"/>
    <s v="Wiley:IBI"/>
    <s v="0019-1019"/>
    <x v="316"/>
    <m/>
    <x v="47"/>
    <x v="1"/>
    <x v="29"/>
    <n v="0"/>
    <n v="0"/>
    <n v="0"/>
    <n v="0"/>
    <n v="0"/>
    <n v="0"/>
    <n v="0"/>
    <n v="0"/>
    <n v="0"/>
    <n v="18"/>
    <n v="0"/>
    <n v="0"/>
  </r>
  <r>
    <x v="316"/>
    <s v="Wiley"/>
    <s v="ISNI:0000000403801313"/>
    <s v="Wiley Online Library"/>
    <s v="10.1111/(ISSN)1474-919X"/>
    <s v="Wiley:IBI"/>
    <s v="0019-1019"/>
    <x v="316"/>
    <m/>
    <x v="74"/>
    <x v="0"/>
    <x v="30"/>
    <n v="0"/>
    <n v="0"/>
    <n v="0"/>
    <n v="0"/>
    <n v="0"/>
    <n v="0"/>
    <n v="0"/>
    <n v="0"/>
    <n v="3"/>
    <n v="19"/>
    <n v="0"/>
    <n v="0"/>
  </r>
  <r>
    <x v="316"/>
    <s v="Wiley"/>
    <s v="ISNI:0000000403801313"/>
    <s v="Wiley Online Library"/>
    <s v="10.1111/(ISSN)1474-919X"/>
    <s v="Wiley:IBI"/>
    <s v="0019-1019"/>
    <x v="316"/>
    <m/>
    <x v="74"/>
    <x v="1"/>
    <x v="32"/>
    <n v="0"/>
    <n v="0"/>
    <n v="0"/>
    <n v="0"/>
    <n v="0"/>
    <n v="0"/>
    <n v="0"/>
    <n v="0"/>
    <n v="3"/>
    <n v="24"/>
    <n v="0"/>
    <n v="0"/>
  </r>
  <r>
    <x v="316"/>
    <s v="Wiley"/>
    <s v="ISNI:0000000403801313"/>
    <s v="Wiley Online Library"/>
    <s v="10.1111/(ISSN)1474-919X"/>
    <s v="Wiley:IBI"/>
    <s v="0019-1019"/>
    <x v="316"/>
    <m/>
    <x v="48"/>
    <x v="0"/>
    <x v="12"/>
    <n v="0"/>
    <n v="0"/>
    <n v="0"/>
    <n v="0"/>
    <n v="0"/>
    <n v="0"/>
    <n v="0"/>
    <n v="0"/>
    <n v="0"/>
    <n v="0"/>
    <n v="17"/>
    <n v="0"/>
  </r>
  <r>
    <x v="316"/>
    <s v="Wiley"/>
    <s v="ISNI:0000000403801313"/>
    <s v="Wiley Online Library"/>
    <s v="10.1111/(ISSN)1474-919X"/>
    <s v="Wiley:IBI"/>
    <s v="0019-1019"/>
    <x v="316"/>
    <m/>
    <x v="48"/>
    <x v="1"/>
    <x v="12"/>
    <n v="0"/>
    <n v="0"/>
    <n v="0"/>
    <n v="0"/>
    <n v="0"/>
    <n v="0"/>
    <n v="0"/>
    <n v="0"/>
    <n v="0"/>
    <n v="0"/>
    <n v="17"/>
    <n v="0"/>
  </r>
  <r>
    <x v="316"/>
    <s v="Wiley"/>
    <s v="ISNI:0000000403801313"/>
    <s v="Wiley Online Library"/>
    <s v="10.1111/(ISSN)1474-919X"/>
    <s v="Wiley:IBI"/>
    <s v="0019-1019"/>
    <x v="316"/>
    <m/>
    <x v="26"/>
    <x v="0"/>
    <x v="19"/>
    <n v="0"/>
    <n v="0"/>
    <n v="0"/>
    <n v="0"/>
    <n v="0"/>
    <n v="0"/>
    <n v="0"/>
    <n v="0"/>
    <n v="0"/>
    <n v="0"/>
    <n v="20"/>
    <n v="0"/>
  </r>
  <r>
    <x v="316"/>
    <s v="Wiley"/>
    <s v="ISNI:0000000403801313"/>
    <s v="Wiley Online Library"/>
    <s v="10.1111/(ISSN)1474-919X"/>
    <s v="Wiley:IBI"/>
    <s v="0019-1019"/>
    <x v="316"/>
    <m/>
    <x v="26"/>
    <x v="1"/>
    <x v="19"/>
    <n v="0"/>
    <n v="0"/>
    <n v="0"/>
    <n v="0"/>
    <n v="0"/>
    <n v="0"/>
    <n v="0"/>
    <n v="0"/>
    <n v="0"/>
    <n v="0"/>
    <n v="20"/>
    <n v="0"/>
  </r>
  <r>
    <x v="316"/>
    <s v="Wiley"/>
    <s v="ISNI:0000000403801313"/>
    <s v="Wiley Online Library"/>
    <s v="10.1111/(ISSN)1474-919X"/>
    <s v="Wiley:IBI"/>
    <s v="0019-1019"/>
    <x v="316"/>
    <m/>
    <x v="49"/>
    <x v="0"/>
    <x v="21"/>
    <n v="0"/>
    <n v="0"/>
    <n v="0"/>
    <n v="0"/>
    <n v="0"/>
    <n v="0"/>
    <n v="0"/>
    <n v="0"/>
    <n v="0"/>
    <n v="0"/>
    <n v="25"/>
    <n v="0"/>
  </r>
  <r>
    <x v="316"/>
    <s v="Wiley"/>
    <s v="ISNI:0000000403801313"/>
    <s v="Wiley Online Library"/>
    <s v="10.1111/(ISSN)1474-919X"/>
    <s v="Wiley:IBI"/>
    <s v="0019-1019"/>
    <x v="316"/>
    <m/>
    <x v="49"/>
    <x v="1"/>
    <x v="21"/>
    <n v="0"/>
    <n v="0"/>
    <n v="0"/>
    <n v="0"/>
    <n v="0"/>
    <n v="0"/>
    <n v="0"/>
    <n v="0"/>
    <n v="0"/>
    <n v="0"/>
    <n v="25"/>
    <n v="0"/>
  </r>
  <r>
    <x v="316"/>
    <s v="Wiley"/>
    <s v="ISNI:0000000403801313"/>
    <s v="Wiley Online Library"/>
    <s v="10.1111/(ISSN)1474-919X"/>
    <s v="Wiley:IBI"/>
    <s v="0019-1019"/>
    <x v="316"/>
    <m/>
    <x v="39"/>
    <x v="0"/>
    <x v="23"/>
    <n v="0"/>
    <n v="2"/>
    <n v="0"/>
    <n v="0"/>
    <n v="0"/>
    <n v="0"/>
    <n v="0"/>
    <n v="0"/>
    <n v="0"/>
    <n v="0"/>
    <n v="19"/>
    <n v="0"/>
  </r>
  <r>
    <x v="316"/>
    <s v="Wiley"/>
    <s v="ISNI:0000000403801313"/>
    <s v="Wiley Online Library"/>
    <s v="10.1111/(ISSN)1474-919X"/>
    <s v="Wiley:IBI"/>
    <s v="0019-1019"/>
    <x v="316"/>
    <m/>
    <x v="39"/>
    <x v="1"/>
    <x v="30"/>
    <n v="0"/>
    <n v="2"/>
    <n v="0"/>
    <n v="0"/>
    <n v="0"/>
    <n v="0"/>
    <n v="0"/>
    <n v="0"/>
    <n v="0"/>
    <n v="0"/>
    <n v="20"/>
    <n v="0"/>
  </r>
  <r>
    <x v="316"/>
    <s v="Wiley"/>
    <s v="ISNI:0000000403801313"/>
    <s v="Wiley Online Library"/>
    <s v="10.1111/(ISSN)1474-919X"/>
    <s v="Wiley:IBI"/>
    <s v="0019-1019"/>
    <x v="316"/>
    <m/>
    <x v="50"/>
    <x v="0"/>
    <x v="23"/>
    <n v="1"/>
    <n v="0"/>
    <n v="0"/>
    <n v="1"/>
    <n v="0"/>
    <n v="0"/>
    <n v="0"/>
    <n v="0"/>
    <n v="0"/>
    <n v="0"/>
    <n v="19"/>
    <n v="0"/>
  </r>
  <r>
    <x v="316"/>
    <s v="Wiley"/>
    <s v="ISNI:0000000403801313"/>
    <s v="Wiley Online Library"/>
    <s v="10.1111/(ISSN)1474-919X"/>
    <s v="Wiley:IBI"/>
    <s v="0019-1019"/>
    <x v="316"/>
    <m/>
    <x v="50"/>
    <x v="1"/>
    <x v="23"/>
    <n v="1"/>
    <n v="0"/>
    <n v="0"/>
    <n v="1"/>
    <n v="0"/>
    <n v="0"/>
    <n v="0"/>
    <n v="0"/>
    <n v="0"/>
    <n v="0"/>
    <n v="19"/>
    <n v="0"/>
  </r>
  <r>
    <x v="316"/>
    <s v="Wiley"/>
    <s v="ISNI:0000000403801313"/>
    <s v="Wiley Online Library"/>
    <s v="10.1111/(ISSN)1474-919X"/>
    <s v="Wiley:IBI"/>
    <s v="0019-1019"/>
    <x v="316"/>
    <m/>
    <x v="34"/>
    <x v="0"/>
    <x v="20"/>
    <n v="0"/>
    <n v="0"/>
    <n v="0"/>
    <n v="0"/>
    <n v="0"/>
    <n v="0"/>
    <n v="0"/>
    <n v="0"/>
    <n v="0"/>
    <n v="0"/>
    <n v="23"/>
    <n v="0"/>
  </r>
  <r>
    <x v="316"/>
    <s v="Wiley"/>
    <s v="ISNI:0000000403801313"/>
    <s v="Wiley Online Library"/>
    <s v="10.1111/(ISSN)1474-919X"/>
    <s v="Wiley:IBI"/>
    <s v="0019-1019"/>
    <x v="316"/>
    <m/>
    <x v="34"/>
    <x v="1"/>
    <x v="36"/>
    <n v="0"/>
    <n v="0"/>
    <n v="0"/>
    <n v="0"/>
    <n v="0"/>
    <n v="0"/>
    <n v="0"/>
    <n v="0"/>
    <n v="0"/>
    <n v="0"/>
    <n v="24"/>
    <n v="0"/>
  </r>
  <r>
    <x v="316"/>
    <s v="Wiley"/>
    <s v="ISNI:0000000403801313"/>
    <s v="Wiley Online Library"/>
    <s v="10.1111/(ISSN)1474-919X"/>
    <s v="Wiley:IBI"/>
    <s v="0019-1019"/>
    <x v="316"/>
    <m/>
    <x v="41"/>
    <x v="0"/>
    <x v="17"/>
    <n v="0"/>
    <n v="0"/>
    <n v="0"/>
    <n v="0"/>
    <n v="0"/>
    <n v="0"/>
    <n v="0"/>
    <n v="0"/>
    <n v="0"/>
    <n v="0"/>
    <n v="15"/>
    <n v="0"/>
  </r>
  <r>
    <x v="316"/>
    <s v="Wiley"/>
    <s v="ISNI:0000000403801313"/>
    <s v="Wiley Online Library"/>
    <s v="10.1111/(ISSN)1474-919X"/>
    <s v="Wiley:IBI"/>
    <s v="0019-1019"/>
    <x v="316"/>
    <m/>
    <x v="41"/>
    <x v="1"/>
    <x v="15"/>
    <n v="0"/>
    <n v="0"/>
    <n v="0"/>
    <n v="0"/>
    <n v="0"/>
    <n v="0"/>
    <n v="0"/>
    <n v="0"/>
    <n v="0"/>
    <n v="0"/>
    <n v="16"/>
    <n v="0"/>
  </r>
  <r>
    <x v="316"/>
    <s v="Wiley"/>
    <s v="ISNI:0000000403801313"/>
    <s v="Wiley Online Library"/>
    <s v="10.1111/(ISSN)1474-919X"/>
    <s v="Wiley:IBI"/>
    <s v="0019-1019"/>
    <x v="316"/>
    <m/>
    <x v="35"/>
    <x v="0"/>
    <x v="12"/>
    <n v="0"/>
    <n v="0"/>
    <n v="0"/>
    <n v="0"/>
    <n v="0"/>
    <n v="0"/>
    <n v="0"/>
    <n v="0"/>
    <n v="0"/>
    <n v="0"/>
    <n v="17"/>
    <n v="0"/>
  </r>
  <r>
    <x v="316"/>
    <s v="Wiley"/>
    <s v="ISNI:0000000403801313"/>
    <s v="Wiley Online Library"/>
    <s v="10.1111/(ISSN)1474-919X"/>
    <s v="Wiley:IBI"/>
    <s v="0019-1019"/>
    <x v="316"/>
    <m/>
    <x v="35"/>
    <x v="1"/>
    <x v="29"/>
    <n v="0"/>
    <n v="0"/>
    <n v="0"/>
    <n v="0"/>
    <n v="0"/>
    <n v="0"/>
    <n v="0"/>
    <n v="0"/>
    <n v="0"/>
    <n v="0"/>
    <n v="18"/>
    <n v="0"/>
  </r>
  <r>
    <x v="316"/>
    <s v="Wiley"/>
    <s v="ISNI:0000000403801313"/>
    <s v="Wiley Online Library"/>
    <s v="10.1111/(ISSN)1474-919X"/>
    <s v="Wiley:IBI"/>
    <s v="0019-1019"/>
    <x v="316"/>
    <m/>
    <x v="40"/>
    <x v="0"/>
    <x v="20"/>
    <n v="0"/>
    <n v="0"/>
    <n v="0"/>
    <n v="0"/>
    <n v="0"/>
    <n v="0"/>
    <n v="0"/>
    <n v="0"/>
    <n v="0"/>
    <n v="0"/>
    <n v="23"/>
    <n v="0"/>
  </r>
  <r>
    <x v="316"/>
    <s v="Wiley"/>
    <s v="ISNI:0000000403801313"/>
    <s v="Wiley Online Library"/>
    <s v="10.1111/(ISSN)1474-919X"/>
    <s v="Wiley:IBI"/>
    <s v="0019-1019"/>
    <x v="316"/>
    <m/>
    <x v="40"/>
    <x v="1"/>
    <x v="20"/>
    <n v="0"/>
    <n v="0"/>
    <n v="0"/>
    <n v="0"/>
    <n v="0"/>
    <n v="0"/>
    <n v="0"/>
    <n v="0"/>
    <n v="0"/>
    <n v="0"/>
    <n v="23"/>
    <n v="0"/>
  </r>
  <r>
    <x v="316"/>
    <s v="Wiley"/>
    <s v="ISNI:0000000403801313"/>
    <s v="Wiley Online Library"/>
    <s v="10.1111/(ISSN)1474-919X"/>
    <s v="Wiley:IBI"/>
    <s v="0019-1019"/>
    <x v="316"/>
    <m/>
    <x v="51"/>
    <x v="0"/>
    <x v="36"/>
    <n v="0"/>
    <n v="0"/>
    <n v="0"/>
    <n v="0"/>
    <n v="0"/>
    <n v="0"/>
    <n v="0"/>
    <n v="0"/>
    <n v="0"/>
    <n v="0"/>
    <n v="24"/>
    <n v="0"/>
  </r>
  <r>
    <x v="316"/>
    <s v="Wiley"/>
    <s v="ISNI:0000000403801313"/>
    <s v="Wiley Online Library"/>
    <s v="10.1111/(ISSN)1474-919X"/>
    <s v="Wiley:IBI"/>
    <s v="0019-1019"/>
    <x v="316"/>
    <m/>
    <x v="51"/>
    <x v="1"/>
    <x v="36"/>
    <n v="0"/>
    <n v="0"/>
    <n v="0"/>
    <n v="0"/>
    <n v="0"/>
    <n v="0"/>
    <n v="0"/>
    <n v="0"/>
    <n v="0"/>
    <n v="0"/>
    <n v="24"/>
    <n v="0"/>
  </r>
  <r>
    <x v="316"/>
    <s v="Wiley"/>
    <s v="ISNI:0000000403801313"/>
    <s v="Wiley Online Library"/>
    <s v="10.1111/(ISSN)1474-919X"/>
    <s v="Wiley:IBI"/>
    <s v="0019-1019"/>
    <x v="316"/>
    <m/>
    <x v="0"/>
    <x v="0"/>
    <x v="26"/>
    <n v="0"/>
    <n v="0"/>
    <n v="0"/>
    <n v="0"/>
    <n v="0"/>
    <n v="0"/>
    <n v="0"/>
    <n v="0"/>
    <n v="0"/>
    <n v="0"/>
    <n v="0"/>
    <n v="50"/>
  </r>
  <r>
    <x v="316"/>
    <s v="Wiley"/>
    <s v="ISNI:0000000403801313"/>
    <s v="Wiley Online Library"/>
    <s v="10.1111/(ISSN)1474-919X"/>
    <s v="Wiley:IBI"/>
    <s v="0019-1019"/>
    <x v="316"/>
    <m/>
    <x v="0"/>
    <x v="1"/>
    <x v="26"/>
    <n v="0"/>
    <n v="0"/>
    <n v="0"/>
    <n v="0"/>
    <n v="0"/>
    <n v="0"/>
    <n v="0"/>
    <n v="0"/>
    <n v="0"/>
    <n v="0"/>
    <n v="0"/>
    <n v="50"/>
  </r>
  <r>
    <x v="316"/>
    <s v="Wiley"/>
    <s v="ISNI:0000000403801313"/>
    <s v="Wiley Online Library"/>
    <s v="10.1111/(ISSN)1474-919X"/>
    <s v="Wiley:IBI"/>
    <s v="0019-1019"/>
    <x v="316"/>
    <m/>
    <x v="1"/>
    <x v="0"/>
    <x v="45"/>
    <n v="0"/>
    <n v="0"/>
    <n v="0"/>
    <n v="0"/>
    <n v="0"/>
    <n v="0"/>
    <n v="0"/>
    <n v="0"/>
    <n v="0"/>
    <n v="0"/>
    <n v="0"/>
    <n v="33"/>
  </r>
  <r>
    <x v="316"/>
    <s v="Wiley"/>
    <s v="ISNI:0000000403801313"/>
    <s v="Wiley Online Library"/>
    <s v="10.1111/(ISSN)1474-919X"/>
    <s v="Wiley:IBI"/>
    <s v="0019-1019"/>
    <x v="316"/>
    <m/>
    <x v="1"/>
    <x v="1"/>
    <x v="13"/>
    <n v="0"/>
    <n v="0"/>
    <n v="0"/>
    <n v="0"/>
    <n v="0"/>
    <n v="0"/>
    <n v="0"/>
    <n v="0"/>
    <n v="0"/>
    <n v="0"/>
    <n v="0"/>
    <n v="34"/>
  </r>
  <r>
    <x v="316"/>
    <s v="Wiley"/>
    <s v="ISNI:0000000403801313"/>
    <s v="Wiley Online Library"/>
    <s v="10.1111/(ISSN)1474-919X"/>
    <s v="Wiley:IBI"/>
    <s v="0019-1019"/>
    <x v="316"/>
    <m/>
    <x v="2"/>
    <x v="0"/>
    <x v="24"/>
    <n v="0"/>
    <n v="0"/>
    <n v="0"/>
    <n v="0"/>
    <n v="0"/>
    <n v="0"/>
    <n v="0"/>
    <n v="0"/>
    <n v="0"/>
    <n v="0"/>
    <n v="0"/>
    <n v="32"/>
  </r>
  <r>
    <x v="316"/>
    <s v="Wiley"/>
    <s v="ISNI:0000000403801313"/>
    <s v="Wiley Online Library"/>
    <s v="10.1111/(ISSN)1474-919X"/>
    <s v="Wiley:IBI"/>
    <s v="0019-1019"/>
    <x v="316"/>
    <m/>
    <x v="2"/>
    <x v="1"/>
    <x v="24"/>
    <n v="0"/>
    <n v="0"/>
    <n v="0"/>
    <n v="0"/>
    <n v="0"/>
    <n v="0"/>
    <n v="0"/>
    <n v="0"/>
    <n v="0"/>
    <n v="0"/>
    <n v="0"/>
    <n v="32"/>
  </r>
  <r>
    <x v="316"/>
    <s v="Wiley"/>
    <s v="ISNI:0000000403801313"/>
    <s v="Wiley Online Library"/>
    <s v="10.1111/(ISSN)1474-919X"/>
    <s v="Wiley:IBI"/>
    <s v="0019-1019"/>
    <x v="316"/>
    <m/>
    <x v="27"/>
    <x v="0"/>
    <x v="38"/>
    <n v="0"/>
    <n v="0"/>
    <n v="0"/>
    <n v="0"/>
    <n v="0"/>
    <n v="0"/>
    <n v="0"/>
    <n v="0"/>
    <n v="0"/>
    <n v="0"/>
    <n v="0"/>
    <n v="31"/>
  </r>
  <r>
    <x v="316"/>
    <s v="Wiley"/>
    <s v="ISNI:0000000403801313"/>
    <s v="Wiley Online Library"/>
    <s v="10.1111/(ISSN)1474-919X"/>
    <s v="Wiley:IBI"/>
    <s v="0019-1019"/>
    <x v="316"/>
    <m/>
    <x v="27"/>
    <x v="1"/>
    <x v="38"/>
    <n v="0"/>
    <n v="0"/>
    <n v="0"/>
    <n v="0"/>
    <n v="0"/>
    <n v="0"/>
    <n v="0"/>
    <n v="0"/>
    <n v="0"/>
    <n v="0"/>
    <n v="0"/>
    <n v="31"/>
  </r>
  <r>
    <x v="316"/>
    <s v="Wiley"/>
    <s v="ISNI:0000000403801313"/>
    <s v="Wiley Online Library"/>
    <s v="10.1111/(ISSN)1474-919X"/>
    <s v="Wiley:IBI"/>
    <s v="0019-1019"/>
    <x v="316"/>
    <m/>
    <x v="30"/>
    <x v="0"/>
    <x v="22"/>
    <n v="0"/>
    <n v="0"/>
    <n v="0"/>
    <n v="0"/>
    <n v="0"/>
    <n v="0"/>
    <n v="0"/>
    <n v="0"/>
    <n v="0"/>
    <n v="0"/>
    <n v="0"/>
    <n v="36"/>
  </r>
  <r>
    <x v="316"/>
    <s v="Wiley"/>
    <s v="ISNI:0000000403801313"/>
    <s v="Wiley Online Library"/>
    <s v="10.1111/(ISSN)1474-919X"/>
    <s v="Wiley:IBI"/>
    <s v="0019-1019"/>
    <x v="316"/>
    <m/>
    <x v="30"/>
    <x v="1"/>
    <x v="33"/>
    <n v="0"/>
    <n v="0"/>
    <n v="0"/>
    <n v="0"/>
    <n v="0"/>
    <n v="0"/>
    <n v="0"/>
    <n v="0"/>
    <n v="0"/>
    <n v="0"/>
    <n v="0"/>
    <n v="37"/>
  </r>
  <r>
    <x v="316"/>
    <s v="Wiley"/>
    <s v="ISNI:0000000403801313"/>
    <s v="Wiley Online Library"/>
    <s v="10.1111/(ISSN)1474-919X"/>
    <s v="Wiley:IBI"/>
    <s v="0019-1019"/>
    <x v="316"/>
    <m/>
    <x v="29"/>
    <x v="0"/>
    <x v="32"/>
    <n v="0"/>
    <n v="0"/>
    <n v="0"/>
    <n v="0"/>
    <n v="0"/>
    <n v="0"/>
    <n v="0"/>
    <n v="0"/>
    <n v="0"/>
    <n v="0"/>
    <n v="0"/>
    <n v="27"/>
  </r>
  <r>
    <x v="316"/>
    <s v="Wiley"/>
    <s v="ISNI:0000000403801313"/>
    <s v="Wiley Online Library"/>
    <s v="10.1111/(ISSN)1474-919X"/>
    <s v="Wiley:IBI"/>
    <s v="0019-1019"/>
    <x v="316"/>
    <m/>
    <x v="29"/>
    <x v="1"/>
    <x v="58"/>
    <n v="0"/>
    <n v="0"/>
    <n v="0"/>
    <n v="0"/>
    <n v="0"/>
    <n v="0"/>
    <n v="0"/>
    <n v="0"/>
    <n v="0"/>
    <n v="0"/>
    <n v="0"/>
    <n v="28"/>
  </r>
  <r>
    <x v="316"/>
    <s v="Wiley"/>
    <s v="ISNI:0000000403801313"/>
    <s v="Wiley Online Library"/>
    <s v="10.1111/(ISSN)1474-919X"/>
    <s v="Wiley:IBI"/>
    <s v="0019-1019"/>
    <x v="316"/>
    <m/>
    <x v="23"/>
    <x v="0"/>
    <x v="76"/>
    <n v="0"/>
    <n v="0"/>
    <n v="0"/>
    <n v="0"/>
    <n v="0"/>
    <n v="0"/>
    <n v="9"/>
    <n v="0"/>
    <n v="0"/>
    <n v="0"/>
    <n v="0"/>
    <n v="116"/>
  </r>
  <r>
    <x v="316"/>
    <s v="Wiley"/>
    <s v="ISNI:0000000403801313"/>
    <s v="Wiley Online Library"/>
    <s v="10.1111/(ISSN)1474-919X"/>
    <s v="Wiley:IBI"/>
    <s v="0019-1019"/>
    <x v="316"/>
    <m/>
    <x v="23"/>
    <x v="1"/>
    <x v="77"/>
    <n v="0"/>
    <n v="0"/>
    <n v="0"/>
    <n v="0"/>
    <n v="0"/>
    <n v="0"/>
    <n v="15"/>
    <n v="0"/>
    <n v="0"/>
    <n v="0"/>
    <n v="0"/>
    <n v="122"/>
  </r>
  <r>
    <x v="316"/>
    <s v="Wiley"/>
    <s v="ISNI:0000000403801313"/>
    <s v="Wiley Online Library"/>
    <s v="10.1111/(ISSN)1474-919X"/>
    <s v="Wiley:IBI"/>
    <s v="0019-1019"/>
    <x v="316"/>
    <m/>
    <x v="3"/>
    <x v="0"/>
    <x v="78"/>
    <n v="0"/>
    <n v="0"/>
    <n v="0"/>
    <n v="0"/>
    <n v="0"/>
    <n v="0"/>
    <n v="0"/>
    <n v="0"/>
    <n v="0"/>
    <n v="0"/>
    <n v="0"/>
    <n v="88"/>
  </r>
  <r>
    <x v="316"/>
    <s v="Wiley"/>
    <s v="ISNI:0000000403801313"/>
    <s v="Wiley Online Library"/>
    <s v="10.1111/(ISSN)1474-919X"/>
    <s v="Wiley:IBI"/>
    <s v="0019-1019"/>
    <x v="316"/>
    <m/>
    <x v="3"/>
    <x v="1"/>
    <x v="79"/>
    <n v="0"/>
    <n v="0"/>
    <n v="0"/>
    <n v="0"/>
    <n v="0"/>
    <n v="0"/>
    <n v="0"/>
    <n v="0"/>
    <n v="0"/>
    <n v="0"/>
    <n v="0"/>
    <n v="93"/>
  </r>
  <r>
    <x v="316"/>
    <s v="Wiley"/>
    <s v="ISNI:0000000403801313"/>
    <s v="Wiley Online Library"/>
    <s v="10.1111/(ISSN)1474-919X"/>
    <s v="Wiley:IBI"/>
    <s v="0019-1019"/>
    <x v="316"/>
    <m/>
    <x v="21"/>
    <x v="0"/>
    <x v="80"/>
    <n v="0"/>
    <n v="0"/>
    <n v="0"/>
    <n v="0"/>
    <n v="0"/>
    <n v="0"/>
    <n v="0"/>
    <n v="0"/>
    <n v="0"/>
    <n v="0"/>
    <n v="0"/>
    <n v="103"/>
  </r>
  <r>
    <x v="316"/>
    <s v="Wiley"/>
    <s v="ISNI:0000000403801313"/>
    <s v="Wiley Online Library"/>
    <s v="10.1111/(ISSN)1474-919X"/>
    <s v="Wiley:IBI"/>
    <s v="0019-1019"/>
    <x v="316"/>
    <m/>
    <x v="21"/>
    <x v="1"/>
    <x v="81"/>
    <n v="0"/>
    <n v="0"/>
    <n v="0"/>
    <n v="0"/>
    <n v="0"/>
    <n v="0"/>
    <n v="0"/>
    <n v="0"/>
    <n v="0"/>
    <n v="0"/>
    <n v="0"/>
    <n v="107"/>
  </r>
  <r>
    <x v="316"/>
    <s v="Wiley"/>
    <s v="ISNI:0000000403801313"/>
    <s v="Wiley Online Library"/>
    <s v="10.1111/(ISSN)1474-919X"/>
    <s v="Wiley:IBI"/>
    <s v="0019-1019"/>
    <x v="316"/>
    <m/>
    <x v="4"/>
    <x v="0"/>
    <x v="65"/>
    <n v="0"/>
    <n v="0"/>
    <n v="0"/>
    <n v="0"/>
    <n v="0"/>
    <n v="0"/>
    <n v="0"/>
    <n v="0"/>
    <n v="0"/>
    <n v="0"/>
    <n v="0"/>
    <n v="62"/>
  </r>
  <r>
    <x v="316"/>
    <s v="Wiley"/>
    <s v="ISNI:0000000403801313"/>
    <s v="Wiley Online Library"/>
    <s v="10.1111/(ISSN)1474-919X"/>
    <s v="Wiley:IBI"/>
    <s v="0019-1019"/>
    <x v="316"/>
    <m/>
    <x v="4"/>
    <x v="1"/>
    <x v="65"/>
    <n v="0"/>
    <n v="0"/>
    <n v="0"/>
    <n v="0"/>
    <n v="0"/>
    <n v="0"/>
    <n v="0"/>
    <n v="0"/>
    <n v="0"/>
    <n v="0"/>
    <n v="0"/>
    <n v="62"/>
  </r>
  <r>
    <x v="316"/>
    <s v="Wiley"/>
    <s v="ISNI:0000000403801313"/>
    <s v="Wiley Online Library"/>
    <s v="10.1111/(ISSN)1474-919X"/>
    <s v="Wiley:IBI"/>
    <s v="0019-1019"/>
    <x v="316"/>
    <m/>
    <x v="28"/>
    <x v="0"/>
    <x v="82"/>
    <n v="0"/>
    <n v="0"/>
    <n v="0"/>
    <n v="0"/>
    <n v="0"/>
    <n v="0"/>
    <n v="0"/>
    <n v="0"/>
    <n v="0"/>
    <n v="0"/>
    <n v="0"/>
    <n v="117"/>
  </r>
  <r>
    <x v="316"/>
    <s v="Wiley"/>
    <s v="ISNI:0000000403801313"/>
    <s v="Wiley Online Library"/>
    <s v="10.1111/(ISSN)1474-919X"/>
    <s v="Wiley:IBI"/>
    <s v="0019-1019"/>
    <x v="316"/>
    <m/>
    <x v="28"/>
    <x v="1"/>
    <x v="83"/>
    <n v="0"/>
    <n v="0"/>
    <n v="0"/>
    <n v="0"/>
    <n v="0"/>
    <n v="0"/>
    <n v="0"/>
    <n v="0"/>
    <n v="0"/>
    <n v="0"/>
    <n v="0"/>
    <n v="142"/>
  </r>
  <r>
    <x v="316"/>
    <s v="Wiley"/>
    <s v="ISNI:0000000403801313"/>
    <s v="Wiley Online Library"/>
    <s v="10.1111/(ISSN)1474-919X"/>
    <s v="Wiley:IBI"/>
    <s v="0019-1019"/>
    <x v="316"/>
    <m/>
    <x v="22"/>
    <x v="0"/>
    <x v="84"/>
    <n v="0"/>
    <n v="1"/>
    <n v="2"/>
    <n v="0"/>
    <n v="1"/>
    <n v="1"/>
    <n v="2"/>
    <n v="0"/>
    <n v="1"/>
    <n v="0"/>
    <n v="1"/>
    <n v="131"/>
  </r>
  <r>
    <x v="316"/>
    <s v="Wiley"/>
    <s v="ISNI:0000000403801313"/>
    <s v="Wiley Online Library"/>
    <s v="10.1111/(ISSN)1474-919X"/>
    <s v="Wiley:IBI"/>
    <s v="0019-1019"/>
    <x v="316"/>
    <m/>
    <x v="22"/>
    <x v="1"/>
    <x v="85"/>
    <n v="0"/>
    <n v="2"/>
    <n v="2"/>
    <n v="0"/>
    <n v="1"/>
    <n v="3"/>
    <n v="5"/>
    <n v="0"/>
    <n v="1"/>
    <n v="0"/>
    <n v="1"/>
    <n v="154"/>
  </r>
  <r>
    <x v="316"/>
    <s v="Wiley"/>
    <s v="ISNI:0000000403801313"/>
    <s v="Wiley Online Library"/>
    <s v="10.1111/(ISSN)1474-919X"/>
    <s v="Wiley:IBI"/>
    <s v="0019-1019"/>
    <x v="316"/>
    <m/>
    <x v="5"/>
    <x v="0"/>
    <x v="74"/>
    <n v="0"/>
    <n v="1"/>
    <n v="1"/>
    <n v="0"/>
    <n v="1"/>
    <n v="0"/>
    <n v="0"/>
    <n v="0"/>
    <n v="6"/>
    <n v="0"/>
    <n v="1"/>
    <n v="85"/>
  </r>
  <r>
    <x v="316"/>
    <s v="Wiley"/>
    <s v="ISNI:0000000403801313"/>
    <s v="Wiley Online Library"/>
    <s v="10.1111/(ISSN)1474-919X"/>
    <s v="Wiley:IBI"/>
    <s v="0019-1019"/>
    <x v="316"/>
    <m/>
    <x v="5"/>
    <x v="1"/>
    <x v="86"/>
    <n v="0"/>
    <n v="1"/>
    <n v="1"/>
    <n v="0"/>
    <n v="2"/>
    <n v="0"/>
    <n v="0"/>
    <n v="0"/>
    <n v="12"/>
    <n v="0"/>
    <n v="2"/>
    <n v="98"/>
  </r>
  <r>
    <x v="316"/>
    <s v="Wiley"/>
    <s v="ISNI:0000000403801313"/>
    <s v="Wiley Online Library"/>
    <s v="10.1111/(ISSN)1474-919X"/>
    <s v="Wiley:IBI"/>
    <s v="0019-1019"/>
    <x v="316"/>
    <m/>
    <x v="6"/>
    <x v="0"/>
    <x v="59"/>
    <n v="0"/>
    <n v="0"/>
    <n v="0"/>
    <n v="0"/>
    <n v="0"/>
    <n v="0"/>
    <n v="0"/>
    <n v="0"/>
    <n v="0"/>
    <n v="0"/>
    <n v="0"/>
    <n v="65"/>
  </r>
  <r>
    <x v="316"/>
    <s v="Wiley"/>
    <s v="ISNI:0000000403801313"/>
    <s v="Wiley Online Library"/>
    <s v="10.1111/(ISSN)1474-919X"/>
    <s v="Wiley:IBI"/>
    <s v="0019-1019"/>
    <x v="316"/>
    <m/>
    <x v="6"/>
    <x v="1"/>
    <x v="87"/>
    <n v="0"/>
    <n v="0"/>
    <n v="0"/>
    <n v="0"/>
    <n v="0"/>
    <n v="0"/>
    <n v="0"/>
    <n v="0"/>
    <n v="0"/>
    <n v="0"/>
    <n v="0"/>
    <n v="73"/>
  </r>
  <r>
    <x v="316"/>
    <s v="Wiley"/>
    <s v="ISNI:0000000403801313"/>
    <s v="Wiley Online Library"/>
    <s v="10.1111/(ISSN)1474-919X"/>
    <s v="Wiley:IBI"/>
    <s v="0019-1019"/>
    <x v="316"/>
    <m/>
    <x v="7"/>
    <x v="0"/>
    <x v="88"/>
    <n v="0"/>
    <n v="0"/>
    <n v="0"/>
    <n v="0"/>
    <n v="0"/>
    <n v="0"/>
    <n v="0"/>
    <n v="0"/>
    <n v="0"/>
    <n v="1"/>
    <n v="0"/>
    <n v="73"/>
  </r>
  <r>
    <x v="316"/>
    <s v="Wiley"/>
    <s v="ISNI:0000000403801313"/>
    <s v="Wiley Online Library"/>
    <s v="10.1111/(ISSN)1474-919X"/>
    <s v="Wiley:IBI"/>
    <s v="0019-1019"/>
    <x v="316"/>
    <m/>
    <x v="7"/>
    <x v="1"/>
    <x v="89"/>
    <n v="0"/>
    <n v="0"/>
    <n v="0"/>
    <n v="0"/>
    <n v="0"/>
    <n v="0"/>
    <n v="0"/>
    <n v="0"/>
    <n v="0"/>
    <n v="1"/>
    <n v="0"/>
    <n v="82"/>
  </r>
  <r>
    <x v="316"/>
    <s v="Wiley"/>
    <s v="ISNI:0000000403801313"/>
    <s v="Wiley Online Library"/>
    <s v="10.1111/(ISSN)1474-919X"/>
    <s v="Wiley:IBI"/>
    <s v="0019-1019"/>
    <x v="316"/>
    <m/>
    <x v="8"/>
    <x v="0"/>
    <x v="34"/>
    <n v="0"/>
    <n v="0"/>
    <n v="0"/>
    <n v="0"/>
    <n v="0"/>
    <n v="0"/>
    <n v="0"/>
    <n v="0"/>
    <n v="0"/>
    <n v="0"/>
    <n v="0"/>
    <n v="81"/>
  </r>
  <r>
    <x v="316"/>
    <s v="Wiley"/>
    <s v="ISNI:0000000403801313"/>
    <s v="Wiley Online Library"/>
    <s v="10.1111/(ISSN)1474-919X"/>
    <s v="Wiley:IBI"/>
    <s v="0019-1019"/>
    <x v="316"/>
    <m/>
    <x v="8"/>
    <x v="1"/>
    <x v="90"/>
    <n v="0"/>
    <n v="0"/>
    <n v="0"/>
    <n v="0"/>
    <n v="0"/>
    <n v="0"/>
    <n v="0"/>
    <n v="0"/>
    <n v="0"/>
    <n v="0"/>
    <n v="0"/>
    <n v="87"/>
  </r>
  <r>
    <x v="316"/>
    <s v="Wiley"/>
    <s v="ISNI:0000000403801313"/>
    <s v="Wiley Online Library"/>
    <s v="10.1111/(ISSN)1474-919X"/>
    <s v="Wiley:IBI"/>
    <s v="0019-1019"/>
    <x v="316"/>
    <m/>
    <x v="9"/>
    <x v="0"/>
    <x v="47"/>
    <n v="0"/>
    <n v="0"/>
    <n v="0"/>
    <n v="0"/>
    <n v="0"/>
    <n v="1"/>
    <n v="0"/>
    <n v="0"/>
    <n v="0"/>
    <n v="0"/>
    <n v="0"/>
    <n v="54"/>
  </r>
  <r>
    <x v="316"/>
    <s v="Wiley"/>
    <s v="ISNI:0000000403801313"/>
    <s v="Wiley Online Library"/>
    <s v="10.1111/(ISSN)1474-919X"/>
    <s v="Wiley:IBI"/>
    <s v="0019-1019"/>
    <x v="316"/>
    <m/>
    <x v="9"/>
    <x v="1"/>
    <x v="50"/>
    <n v="0"/>
    <n v="0"/>
    <n v="0"/>
    <n v="0"/>
    <n v="0"/>
    <n v="1"/>
    <n v="0"/>
    <n v="0"/>
    <n v="0"/>
    <n v="0"/>
    <n v="0"/>
    <n v="55"/>
  </r>
  <r>
    <x v="316"/>
    <s v="Wiley"/>
    <s v="ISNI:0000000403801313"/>
    <s v="Wiley Online Library"/>
    <s v="10.1111/(ISSN)1474-919X"/>
    <s v="Wiley:IBI"/>
    <s v="0019-1019"/>
    <x v="316"/>
    <m/>
    <x v="25"/>
    <x v="0"/>
    <x v="2"/>
    <n v="0"/>
    <n v="0"/>
    <n v="2"/>
    <n v="0"/>
    <n v="0"/>
    <n v="0"/>
    <n v="1"/>
    <n v="0"/>
    <n v="0"/>
    <n v="0"/>
    <n v="0"/>
    <n v="0"/>
  </r>
  <r>
    <x v="316"/>
    <s v="Wiley"/>
    <s v="ISNI:0000000403801313"/>
    <s v="Wiley Online Library"/>
    <s v="10.1111/(ISSN)1474-919X"/>
    <s v="Wiley:IBI"/>
    <s v="0019-1019"/>
    <x v="316"/>
    <m/>
    <x v="25"/>
    <x v="1"/>
    <x v="2"/>
    <n v="0"/>
    <n v="0"/>
    <n v="2"/>
    <n v="0"/>
    <n v="0"/>
    <n v="0"/>
    <n v="1"/>
    <n v="0"/>
    <n v="0"/>
    <n v="0"/>
    <n v="0"/>
    <n v="0"/>
  </r>
  <r>
    <x v="316"/>
    <s v="Wiley"/>
    <s v="ISNI:0000000403801313"/>
    <s v="Wiley Online Library"/>
    <s v="10.1111/(ISSN)1474-919X"/>
    <s v="Wiley:IBI"/>
    <s v="0019-1019"/>
    <x v="316"/>
    <m/>
    <x v="11"/>
    <x v="0"/>
    <x v="1"/>
    <n v="0"/>
    <n v="0"/>
    <n v="0"/>
    <n v="0"/>
    <n v="0"/>
    <n v="1"/>
    <n v="0"/>
    <n v="1"/>
    <n v="0"/>
    <n v="0"/>
    <n v="0"/>
    <n v="0"/>
  </r>
  <r>
    <x v="316"/>
    <s v="Wiley"/>
    <s v="ISNI:0000000403801313"/>
    <s v="Wiley Online Library"/>
    <s v="10.1111/(ISSN)1474-919X"/>
    <s v="Wiley:IBI"/>
    <s v="0019-1019"/>
    <x v="316"/>
    <m/>
    <x v="11"/>
    <x v="1"/>
    <x v="1"/>
    <n v="0"/>
    <n v="0"/>
    <n v="0"/>
    <n v="0"/>
    <n v="0"/>
    <n v="1"/>
    <n v="0"/>
    <n v="1"/>
    <n v="0"/>
    <n v="0"/>
    <n v="0"/>
    <n v="0"/>
  </r>
  <r>
    <x v="316"/>
    <s v="Wiley"/>
    <s v="ISNI:0000000403801313"/>
    <s v="Wiley Online Library"/>
    <s v="10.1111/(ISSN)1474-919X"/>
    <s v="Wiley:IBI"/>
    <s v="0019-1019"/>
    <x v="316"/>
    <m/>
    <x v="12"/>
    <x v="0"/>
    <x v="0"/>
    <n v="0"/>
    <n v="0"/>
    <n v="0"/>
    <n v="0"/>
    <n v="0"/>
    <n v="0"/>
    <n v="0"/>
    <n v="0"/>
    <n v="0"/>
    <n v="0"/>
    <n v="0"/>
    <n v="1"/>
  </r>
  <r>
    <x v="316"/>
    <s v="Wiley"/>
    <s v="ISNI:0000000403801313"/>
    <s v="Wiley Online Library"/>
    <s v="10.1111/(ISSN)1474-919X"/>
    <s v="Wiley:IBI"/>
    <s v="0019-1019"/>
    <x v="316"/>
    <m/>
    <x v="12"/>
    <x v="1"/>
    <x v="0"/>
    <n v="0"/>
    <n v="0"/>
    <n v="0"/>
    <n v="0"/>
    <n v="0"/>
    <n v="0"/>
    <n v="0"/>
    <n v="0"/>
    <n v="0"/>
    <n v="0"/>
    <n v="0"/>
    <n v="1"/>
  </r>
  <r>
    <x v="316"/>
    <s v="Wiley"/>
    <s v="ISNI:0000000403801313"/>
    <s v="Wiley Online Library"/>
    <s v="10.1111/(ISSN)1474-919X"/>
    <s v="Wiley:IBI"/>
    <s v="0019-1019"/>
    <x v="316"/>
    <m/>
    <x v="13"/>
    <x v="0"/>
    <x v="14"/>
    <n v="0"/>
    <n v="3"/>
    <n v="0"/>
    <n v="0"/>
    <n v="0"/>
    <n v="0"/>
    <n v="6"/>
    <n v="0"/>
    <n v="0"/>
    <n v="2"/>
    <n v="0"/>
    <n v="0"/>
  </r>
  <r>
    <x v="316"/>
    <s v="Wiley"/>
    <s v="ISNI:0000000403801313"/>
    <s v="Wiley Online Library"/>
    <s v="10.1111/(ISSN)1474-919X"/>
    <s v="Wiley:IBI"/>
    <s v="0019-1019"/>
    <x v="316"/>
    <m/>
    <x v="13"/>
    <x v="1"/>
    <x v="11"/>
    <n v="0"/>
    <n v="3"/>
    <n v="0"/>
    <n v="0"/>
    <n v="0"/>
    <n v="0"/>
    <n v="13"/>
    <n v="0"/>
    <n v="0"/>
    <n v="3"/>
    <n v="0"/>
    <n v="0"/>
  </r>
  <r>
    <x v="316"/>
    <s v="Wiley"/>
    <s v="ISNI:0000000403801313"/>
    <s v="Wiley Online Library"/>
    <s v="10.1111/(ISSN)1474-919X"/>
    <s v="Wiley:IBI"/>
    <s v="0019-1019"/>
    <x v="316"/>
    <m/>
    <x v="14"/>
    <x v="0"/>
    <x v="2"/>
    <n v="0"/>
    <n v="0"/>
    <n v="1"/>
    <n v="0"/>
    <n v="0"/>
    <n v="0"/>
    <n v="0"/>
    <n v="0"/>
    <n v="1"/>
    <n v="1"/>
    <n v="0"/>
    <n v="0"/>
  </r>
  <r>
    <x v="316"/>
    <s v="Wiley"/>
    <s v="ISNI:0000000403801313"/>
    <s v="Wiley Online Library"/>
    <s v="10.1111/(ISSN)1474-919X"/>
    <s v="Wiley:IBI"/>
    <s v="0019-1019"/>
    <x v="316"/>
    <m/>
    <x v="14"/>
    <x v="1"/>
    <x v="8"/>
    <n v="0"/>
    <n v="0"/>
    <n v="2"/>
    <n v="0"/>
    <n v="0"/>
    <n v="0"/>
    <n v="0"/>
    <n v="0"/>
    <n v="2"/>
    <n v="2"/>
    <n v="0"/>
    <n v="0"/>
  </r>
  <r>
    <x v="316"/>
    <s v="Wiley"/>
    <s v="ISNI:0000000403801313"/>
    <s v="Wiley Online Library"/>
    <s v="10.1111/(ISSN)1474-919X"/>
    <s v="Wiley:IBI"/>
    <s v="0019-1019"/>
    <x v="316"/>
    <m/>
    <x v="15"/>
    <x v="0"/>
    <x v="0"/>
    <n v="0"/>
    <n v="0"/>
    <n v="0"/>
    <n v="0"/>
    <n v="0"/>
    <n v="0"/>
    <n v="0"/>
    <n v="0"/>
    <n v="0"/>
    <n v="1"/>
    <n v="0"/>
    <n v="0"/>
  </r>
  <r>
    <x v="316"/>
    <s v="Wiley"/>
    <s v="ISNI:0000000403801313"/>
    <s v="Wiley Online Library"/>
    <s v="10.1111/(ISSN)1474-919X"/>
    <s v="Wiley:IBI"/>
    <s v="0019-1019"/>
    <x v="316"/>
    <m/>
    <x v="15"/>
    <x v="1"/>
    <x v="0"/>
    <n v="0"/>
    <n v="0"/>
    <n v="0"/>
    <n v="0"/>
    <n v="0"/>
    <n v="0"/>
    <n v="0"/>
    <n v="0"/>
    <n v="0"/>
    <n v="1"/>
    <n v="0"/>
    <n v="0"/>
  </r>
  <r>
    <x v="316"/>
    <s v="Wiley"/>
    <s v="ISNI:0000000403801313"/>
    <s v="Wiley Online Library"/>
    <s v="10.1111/(ISSN)1474-919X"/>
    <s v="Wiley:IBI"/>
    <s v="0019-1019"/>
    <x v="316"/>
    <m/>
    <x v="16"/>
    <x v="0"/>
    <x v="8"/>
    <n v="0"/>
    <n v="0"/>
    <n v="1"/>
    <n v="0"/>
    <n v="1"/>
    <n v="1"/>
    <n v="0"/>
    <n v="0"/>
    <n v="0"/>
    <n v="2"/>
    <n v="0"/>
    <n v="1"/>
  </r>
  <r>
    <x v="316"/>
    <s v="Wiley"/>
    <s v="ISNI:0000000403801313"/>
    <s v="Wiley Online Library"/>
    <s v="10.1111/(ISSN)1474-919X"/>
    <s v="Wiley:IBI"/>
    <s v="0019-1019"/>
    <x v="316"/>
    <m/>
    <x v="16"/>
    <x v="1"/>
    <x v="16"/>
    <n v="0"/>
    <n v="0"/>
    <n v="1"/>
    <n v="0"/>
    <n v="2"/>
    <n v="2"/>
    <n v="0"/>
    <n v="0"/>
    <n v="0"/>
    <n v="2"/>
    <n v="0"/>
    <n v="2"/>
  </r>
  <r>
    <x v="316"/>
    <s v="Wiley"/>
    <s v="ISNI:0000000403801313"/>
    <s v="Wiley Online Library"/>
    <s v="10.1111/(ISSN)1474-919X"/>
    <s v="Wiley:IBI"/>
    <s v="0019-1019"/>
    <x v="316"/>
    <m/>
    <x v="17"/>
    <x v="0"/>
    <x v="5"/>
    <n v="1"/>
    <n v="1"/>
    <n v="1"/>
    <n v="0"/>
    <n v="0"/>
    <n v="0"/>
    <n v="2"/>
    <n v="1"/>
    <n v="0"/>
    <n v="1"/>
    <n v="0"/>
    <n v="0"/>
  </r>
  <r>
    <x v="316"/>
    <s v="Wiley"/>
    <s v="ISNI:0000000403801313"/>
    <s v="Wiley Online Library"/>
    <s v="10.1111/(ISSN)1474-919X"/>
    <s v="Wiley:IBI"/>
    <s v="0019-1019"/>
    <x v="316"/>
    <m/>
    <x v="17"/>
    <x v="1"/>
    <x v="16"/>
    <n v="1"/>
    <n v="1"/>
    <n v="1"/>
    <n v="0"/>
    <n v="0"/>
    <n v="0"/>
    <n v="3"/>
    <n v="2"/>
    <n v="0"/>
    <n v="1"/>
    <n v="0"/>
    <n v="0"/>
  </r>
  <r>
    <x v="316"/>
    <s v="Wiley"/>
    <s v="ISNI:0000000403801313"/>
    <s v="Wiley Online Library"/>
    <s v="10.1111/(ISSN)1474-919X"/>
    <s v="Wiley:IBI"/>
    <s v="0019-1019"/>
    <x v="316"/>
    <m/>
    <x v="18"/>
    <x v="0"/>
    <x v="0"/>
    <n v="0"/>
    <n v="0"/>
    <n v="0"/>
    <n v="0"/>
    <n v="0"/>
    <n v="0"/>
    <n v="0"/>
    <n v="0"/>
    <n v="1"/>
    <n v="0"/>
    <n v="0"/>
    <n v="0"/>
  </r>
  <r>
    <x v="316"/>
    <s v="Wiley"/>
    <s v="ISNI:0000000403801313"/>
    <s v="Wiley Online Library"/>
    <s v="10.1111/(ISSN)1474-919X"/>
    <s v="Wiley:IBI"/>
    <s v="0019-1019"/>
    <x v="316"/>
    <m/>
    <x v="18"/>
    <x v="1"/>
    <x v="2"/>
    <n v="0"/>
    <n v="0"/>
    <n v="0"/>
    <n v="0"/>
    <n v="0"/>
    <n v="0"/>
    <n v="0"/>
    <n v="0"/>
    <n v="3"/>
    <n v="0"/>
    <n v="0"/>
    <n v="0"/>
  </r>
  <r>
    <x v="316"/>
    <s v="Wiley"/>
    <s v="ISNI:0000000403801313"/>
    <s v="Wiley Online Library"/>
    <s v="10.1111/(ISSN)1474-919X"/>
    <s v="Wiley:IBI"/>
    <s v="0019-1019"/>
    <x v="316"/>
    <m/>
    <x v="19"/>
    <x v="0"/>
    <x v="0"/>
    <n v="0"/>
    <n v="0"/>
    <n v="0"/>
    <n v="0"/>
    <n v="0"/>
    <n v="0"/>
    <n v="0"/>
    <n v="0"/>
    <n v="1"/>
    <n v="0"/>
    <n v="0"/>
    <n v="0"/>
  </r>
  <r>
    <x v="316"/>
    <s v="Wiley"/>
    <s v="ISNI:0000000403801313"/>
    <s v="Wiley Online Library"/>
    <s v="10.1111/(ISSN)1474-919X"/>
    <s v="Wiley:IBI"/>
    <s v="0019-1019"/>
    <x v="316"/>
    <m/>
    <x v="19"/>
    <x v="1"/>
    <x v="1"/>
    <n v="0"/>
    <n v="0"/>
    <n v="0"/>
    <n v="0"/>
    <n v="0"/>
    <n v="0"/>
    <n v="0"/>
    <n v="0"/>
    <n v="2"/>
    <n v="0"/>
    <n v="0"/>
    <n v="0"/>
  </r>
  <r>
    <x v="316"/>
    <s v="Wiley"/>
    <s v="ISNI:0000000403801313"/>
    <s v="Wiley Online Library"/>
    <s v="10.1111/(ISSN)1474-919X"/>
    <s v="Wiley:IBI"/>
    <s v="0019-1019"/>
    <x v="316"/>
    <m/>
    <x v="20"/>
    <x v="0"/>
    <x v="4"/>
    <n v="2"/>
    <n v="3"/>
    <n v="1"/>
    <n v="0"/>
    <n v="1"/>
    <n v="0"/>
    <n v="0"/>
    <n v="0"/>
    <n v="0"/>
    <n v="1"/>
    <n v="0"/>
    <n v="0"/>
  </r>
  <r>
    <x v="316"/>
    <s v="Wiley"/>
    <s v="ISNI:0000000403801313"/>
    <s v="Wiley Online Library"/>
    <s v="10.1111/(ISSN)1474-919X"/>
    <s v="Wiley:IBI"/>
    <s v="0019-1019"/>
    <x v="316"/>
    <m/>
    <x v="20"/>
    <x v="1"/>
    <x v="16"/>
    <n v="2"/>
    <n v="3"/>
    <n v="2"/>
    <n v="0"/>
    <n v="1"/>
    <n v="0"/>
    <n v="0"/>
    <n v="0"/>
    <n v="0"/>
    <n v="1"/>
    <n v="0"/>
    <n v="0"/>
  </r>
  <r>
    <x v="317"/>
    <s v="Wiley"/>
    <s v="ISNI:0000000403801313"/>
    <s v="Wiley Online Library"/>
    <s v="10.1111/(ISSN)1600-065X"/>
    <s v="Wiley:IMR"/>
    <s v="0105-2896"/>
    <x v="317"/>
    <m/>
    <x v="21"/>
    <x v="0"/>
    <x v="0"/>
    <n v="0"/>
    <n v="0"/>
    <n v="0"/>
    <n v="1"/>
    <n v="0"/>
    <n v="0"/>
    <n v="0"/>
    <n v="0"/>
    <n v="0"/>
    <n v="0"/>
    <n v="0"/>
    <n v="0"/>
  </r>
  <r>
    <x v="317"/>
    <s v="Wiley"/>
    <s v="ISNI:0000000403801313"/>
    <s v="Wiley Online Library"/>
    <s v="10.1111/(ISSN)1600-065X"/>
    <s v="Wiley:IMR"/>
    <s v="0105-2896"/>
    <x v="317"/>
    <m/>
    <x v="21"/>
    <x v="1"/>
    <x v="0"/>
    <n v="0"/>
    <n v="0"/>
    <n v="0"/>
    <n v="1"/>
    <n v="0"/>
    <n v="0"/>
    <n v="0"/>
    <n v="0"/>
    <n v="0"/>
    <n v="0"/>
    <n v="0"/>
    <n v="0"/>
  </r>
  <r>
    <x v="317"/>
    <s v="Wiley"/>
    <s v="ISNI:0000000403801313"/>
    <s v="Wiley Online Library"/>
    <s v="10.1111/(ISSN)1600-065X"/>
    <s v="Wiley:IMR"/>
    <s v="0105-2896"/>
    <x v="317"/>
    <m/>
    <x v="4"/>
    <x v="0"/>
    <x v="0"/>
    <n v="0"/>
    <n v="0"/>
    <n v="0"/>
    <n v="1"/>
    <n v="0"/>
    <n v="0"/>
    <n v="0"/>
    <n v="0"/>
    <n v="0"/>
    <n v="0"/>
    <n v="0"/>
    <n v="0"/>
  </r>
  <r>
    <x v="317"/>
    <s v="Wiley"/>
    <s v="ISNI:0000000403801313"/>
    <s v="Wiley Online Library"/>
    <s v="10.1111/(ISSN)1600-065X"/>
    <s v="Wiley:IMR"/>
    <s v="0105-2896"/>
    <x v="317"/>
    <m/>
    <x v="4"/>
    <x v="1"/>
    <x v="0"/>
    <n v="0"/>
    <n v="0"/>
    <n v="0"/>
    <n v="1"/>
    <n v="0"/>
    <n v="0"/>
    <n v="0"/>
    <n v="0"/>
    <n v="0"/>
    <n v="0"/>
    <n v="0"/>
    <n v="0"/>
  </r>
  <r>
    <x v="317"/>
    <s v="Wiley"/>
    <s v="ISNI:0000000403801313"/>
    <s v="Wiley Online Library"/>
    <s v="10.1111/(ISSN)1600-065X"/>
    <s v="Wiley:IMR"/>
    <s v="0105-2896"/>
    <x v="317"/>
    <m/>
    <x v="9"/>
    <x v="0"/>
    <x v="0"/>
    <n v="0"/>
    <n v="0"/>
    <n v="1"/>
    <n v="0"/>
    <n v="0"/>
    <n v="0"/>
    <n v="0"/>
    <n v="0"/>
    <n v="0"/>
    <n v="0"/>
    <n v="0"/>
    <n v="0"/>
  </r>
  <r>
    <x v="317"/>
    <s v="Wiley"/>
    <s v="ISNI:0000000403801313"/>
    <s v="Wiley Online Library"/>
    <s v="10.1111/(ISSN)1600-065X"/>
    <s v="Wiley:IMR"/>
    <s v="0105-2896"/>
    <x v="317"/>
    <m/>
    <x v="9"/>
    <x v="1"/>
    <x v="0"/>
    <n v="0"/>
    <n v="0"/>
    <n v="1"/>
    <n v="0"/>
    <n v="0"/>
    <n v="0"/>
    <n v="0"/>
    <n v="0"/>
    <n v="0"/>
    <n v="0"/>
    <n v="0"/>
    <n v="0"/>
  </r>
  <r>
    <x v="317"/>
    <s v="Wiley"/>
    <s v="ISNI:0000000403801313"/>
    <s v="Wiley Online Library"/>
    <s v="10.1111/(ISSN)1600-065X"/>
    <s v="Wiley:IMR"/>
    <s v="0105-2896"/>
    <x v="317"/>
    <m/>
    <x v="12"/>
    <x v="0"/>
    <x v="1"/>
    <n v="0"/>
    <n v="0"/>
    <n v="0"/>
    <n v="0"/>
    <n v="1"/>
    <n v="1"/>
    <n v="0"/>
    <n v="0"/>
    <n v="0"/>
    <n v="0"/>
    <n v="0"/>
    <n v="0"/>
  </r>
  <r>
    <x v="317"/>
    <s v="Wiley"/>
    <s v="ISNI:0000000403801313"/>
    <s v="Wiley Online Library"/>
    <s v="10.1111/(ISSN)1600-065X"/>
    <s v="Wiley:IMR"/>
    <s v="0105-2896"/>
    <x v="317"/>
    <m/>
    <x v="12"/>
    <x v="1"/>
    <x v="7"/>
    <n v="0"/>
    <n v="0"/>
    <n v="0"/>
    <n v="0"/>
    <n v="3"/>
    <n v="1"/>
    <n v="0"/>
    <n v="0"/>
    <n v="0"/>
    <n v="0"/>
    <n v="0"/>
    <n v="0"/>
  </r>
  <r>
    <x v="318"/>
    <s v="Wiley"/>
    <s v="ISNI:0000000403801313"/>
    <s v="Wiley Online Library"/>
    <s v="10.1111/(ISSN)1365-2567"/>
    <s v="Wiley:IMM"/>
    <s v="0019-2805"/>
    <x v="318"/>
    <m/>
    <x v="30"/>
    <x v="0"/>
    <x v="0"/>
    <n v="0"/>
    <n v="0"/>
    <n v="0"/>
    <n v="0"/>
    <n v="1"/>
    <n v="0"/>
    <n v="0"/>
    <n v="0"/>
    <n v="0"/>
    <n v="0"/>
    <n v="0"/>
    <n v="0"/>
  </r>
  <r>
    <x v="318"/>
    <s v="Wiley"/>
    <s v="ISNI:0000000403801313"/>
    <s v="Wiley Online Library"/>
    <s v="10.1111/(ISSN)1365-2567"/>
    <s v="Wiley:IMM"/>
    <s v="0019-2805"/>
    <x v="318"/>
    <m/>
    <x v="30"/>
    <x v="1"/>
    <x v="0"/>
    <n v="0"/>
    <n v="0"/>
    <n v="0"/>
    <n v="0"/>
    <n v="1"/>
    <n v="0"/>
    <n v="0"/>
    <n v="0"/>
    <n v="0"/>
    <n v="0"/>
    <n v="0"/>
    <n v="0"/>
  </r>
  <r>
    <x v="318"/>
    <s v="Wiley"/>
    <s v="ISNI:0000000403801313"/>
    <s v="Wiley Online Library"/>
    <s v="10.1111/(ISSN)1365-2567"/>
    <s v="Wiley:IMM"/>
    <s v="0019-2805"/>
    <x v="318"/>
    <m/>
    <x v="28"/>
    <x v="0"/>
    <x v="0"/>
    <n v="0"/>
    <n v="0"/>
    <n v="0"/>
    <n v="0"/>
    <n v="0"/>
    <n v="1"/>
    <n v="0"/>
    <n v="0"/>
    <n v="0"/>
    <n v="0"/>
    <n v="0"/>
    <n v="0"/>
  </r>
  <r>
    <x v="318"/>
    <s v="Wiley"/>
    <s v="ISNI:0000000403801313"/>
    <s v="Wiley Online Library"/>
    <s v="10.1111/(ISSN)1365-2567"/>
    <s v="Wiley:IMM"/>
    <s v="0019-2805"/>
    <x v="318"/>
    <m/>
    <x v="28"/>
    <x v="1"/>
    <x v="0"/>
    <n v="0"/>
    <n v="0"/>
    <n v="0"/>
    <n v="0"/>
    <n v="0"/>
    <n v="1"/>
    <n v="0"/>
    <n v="0"/>
    <n v="0"/>
    <n v="0"/>
    <n v="0"/>
    <n v="0"/>
  </r>
  <r>
    <x v="318"/>
    <s v="Wiley"/>
    <s v="ISNI:0000000403801313"/>
    <s v="Wiley Online Library"/>
    <s v="10.1111/(ISSN)1365-2567"/>
    <s v="Wiley:IMM"/>
    <s v="0019-2805"/>
    <x v="318"/>
    <m/>
    <x v="25"/>
    <x v="0"/>
    <x v="0"/>
    <n v="0"/>
    <n v="0"/>
    <n v="0"/>
    <n v="1"/>
    <n v="0"/>
    <n v="0"/>
    <n v="0"/>
    <n v="0"/>
    <n v="0"/>
    <n v="0"/>
    <n v="0"/>
    <n v="0"/>
  </r>
  <r>
    <x v="318"/>
    <s v="Wiley"/>
    <s v="ISNI:0000000403801313"/>
    <s v="Wiley Online Library"/>
    <s v="10.1111/(ISSN)1365-2567"/>
    <s v="Wiley:IMM"/>
    <s v="0019-2805"/>
    <x v="318"/>
    <m/>
    <x v="25"/>
    <x v="1"/>
    <x v="0"/>
    <n v="0"/>
    <n v="0"/>
    <n v="0"/>
    <n v="1"/>
    <n v="0"/>
    <n v="0"/>
    <n v="0"/>
    <n v="0"/>
    <n v="0"/>
    <n v="0"/>
    <n v="0"/>
    <n v="0"/>
  </r>
  <r>
    <x v="319"/>
    <s v="Wiley"/>
    <s v="ISNI:0000000403801313"/>
    <s v="Wiley Online Library"/>
    <s v="10.1155/ina"/>
    <s v="Wiley:INA"/>
    <m/>
    <x v="319"/>
    <m/>
    <x v="4"/>
    <x v="0"/>
    <x v="0"/>
    <n v="0"/>
    <n v="0"/>
    <n v="0"/>
    <n v="0"/>
    <n v="0"/>
    <n v="0"/>
    <n v="0"/>
    <n v="0"/>
    <n v="0"/>
    <n v="1"/>
    <n v="0"/>
    <n v="0"/>
  </r>
  <r>
    <x v="319"/>
    <s v="Wiley"/>
    <s v="ISNI:0000000403801313"/>
    <s v="Wiley Online Library"/>
    <s v="10.1155/ina"/>
    <s v="Wiley:INA"/>
    <m/>
    <x v="319"/>
    <m/>
    <x v="4"/>
    <x v="1"/>
    <x v="0"/>
    <n v="0"/>
    <n v="0"/>
    <n v="0"/>
    <n v="0"/>
    <n v="0"/>
    <n v="0"/>
    <n v="0"/>
    <n v="0"/>
    <n v="0"/>
    <n v="1"/>
    <n v="0"/>
    <n v="0"/>
  </r>
  <r>
    <x v="319"/>
    <s v="Wiley"/>
    <s v="ISNI:0000000403801313"/>
    <s v="Wiley Online Library"/>
    <s v="10.1155/ina"/>
    <s v="Wiley:INA"/>
    <m/>
    <x v="319"/>
    <m/>
    <x v="7"/>
    <x v="0"/>
    <x v="1"/>
    <n v="0"/>
    <n v="2"/>
    <n v="0"/>
    <n v="0"/>
    <n v="0"/>
    <n v="0"/>
    <n v="0"/>
    <n v="0"/>
    <n v="0"/>
    <n v="0"/>
    <n v="0"/>
    <n v="0"/>
  </r>
  <r>
    <x v="319"/>
    <s v="Wiley"/>
    <s v="ISNI:0000000403801313"/>
    <s v="Wiley Online Library"/>
    <s v="10.1155/ina"/>
    <s v="Wiley:INA"/>
    <m/>
    <x v="319"/>
    <m/>
    <x v="7"/>
    <x v="1"/>
    <x v="2"/>
    <n v="0"/>
    <n v="3"/>
    <n v="0"/>
    <n v="0"/>
    <n v="0"/>
    <n v="0"/>
    <n v="0"/>
    <n v="0"/>
    <n v="0"/>
    <n v="0"/>
    <n v="0"/>
    <n v="0"/>
  </r>
  <r>
    <x v="319"/>
    <s v="Wiley"/>
    <s v="ISNI:0000000403801313"/>
    <s v="Wiley Online Library"/>
    <s v="10.1155/ina"/>
    <s v="Wiley:INA"/>
    <m/>
    <x v="319"/>
    <m/>
    <x v="14"/>
    <x v="0"/>
    <x v="0"/>
    <n v="0"/>
    <n v="0"/>
    <n v="1"/>
    <n v="0"/>
    <n v="0"/>
    <n v="0"/>
    <n v="0"/>
    <n v="0"/>
    <n v="0"/>
    <n v="0"/>
    <n v="0"/>
    <n v="0"/>
  </r>
  <r>
    <x v="319"/>
    <s v="Wiley"/>
    <s v="ISNI:0000000403801313"/>
    <s v="Wiley Online Library"/>
    <s v="10.1155/ina"/>
    <s v="Wiley:INA"/>
    <m/>
    <x v="319"/>
    <m/>
    <x v="14"/>
    <x v="1"/>
    <x v="0"/>
    <n v="0"/>
    <n v="0"/>
    <n v="1"/>
    <n v="0"/>
    <n v="0"/>
    <n v="0"/>
    <n v="0"/>
    <n v="0"/>
    <n v="0"/>
    <n v="0"/>
    <n v="0"/>
    <n v="0"/>
  </r>
  <r>
    <x v="320"/>
    <s v="Wiley"/>
    <s v="ISNI:0000000403801313"/>
    <s v="Wiley Online Library"/>
    <s v="10.1111/(ISSN)1468-232X"/>
    <s v="Wiley:IREL"/>
    <s v="0019-8676"/>
    <x v="320"/>
    <m/>
    <x v="4"/>
    <x v="0"/>
    <x v="0"/>
    <n v="1"/>
    <n v="0"/>
    <n v="0"/>
    <n v="0"/>
    <n v="0"/>
    <n v="0"/>
    <n v="0"/>
    <n v="0"/>
    <n v="0"/>
    <n v="0"/>
    <n v="0"/>
    <n v="0"/>
  </r>
  <r>
    <x v="320"/>
    <s v="Wiley"/>
    <s v="ISNI:0000000403801313"/>
    <s v="Wiley Online Library"/>
    <s v="10.1111/(ISSN)1468-232X"/>
    <s v="Wiley:IREL"/>
    <s v="0019-8676"/>
    <x v="320"/>
    <m/>
    <x v="4"/>
    <x v="1"/>
    <x v="0"/>
    <n v="1"/>
    <n v="0"/>
    <n v="0"/>
    <n v="0"/>
    <n v="0"/>
    <n v="0"/>
    <n v="0"/>
    <n v="0"/>
    <n v="0"/>
    <n v="0"/>
    <n v="0"/>
    <n v="0"/>
  </r>
  <r>
    <x v="321"/>
    <s v="Wiley"/>
    <s v="ISNI:0000000403801313"/>
    <s v="Wiley Online Library"/>
    <s v="10.1111/(ISSN)1532-7078"/>
    <s v="Wiley:INFA"/>
    <s v="1525-0008"/>
    <x v="321"/>
    <m/>
    <x v="9"/>
    <x v="0"/>
    <x v="0"/>
    <n v="0"/>
    <n v="0"/>
    <n v="0"/>
    <n v="0"/>
    <n v="0"/>
    <n v="1"/>
    <n v="0"/>
    <n v="0"/>
    <n v="0"/>
    <n v="0"/>
    <n v="0"/>
    <n v="0"/>
  </r>
  <r>
    <x v="321"/>
    <s v="Wiley"/>
    <s v="ISNI:0000000403801313"/>
    <s v="Wiley Online Library"/>
    <s v="10.1111/(ISSN)1532-7078"/>
    <s v="Wiley:INFA"/>
    <s v="1525-0008"/>
    <x v="321"/>
    <m/>
    <x v="9"/>
    <x v="1"/>
    <x v="0"/>
    <n v="0"/>
    <n v="0"/>
    <n v="0"/>
    <n v="0"/>
    <n v="0"/>
    <n v="1"/>
    <n v="0"/>
    <n v="0"/>
    <n v="0"/>
    <n v="0"/>
    <n v="0"/>
    <n v="0"/>
  </r>
  <r>
    <x v="322"/>
    <s v="Wiley"/>
    <s v="ISNI:0000000403801313"/>
    <s v="Wiley Online Library"/>
    <s v="10.1111/(ISSN)1365-2575"/>
    <s v="Wiley:ISJ"/>
    <s v="1350-1917"/>
    <x v="322"/>
    <m/>
    <x v="22"/>
    <x v="0"/>
    <x v="0"/>
    <n v="0"/>
    <n v="0"/>
    <n v="0"/>
    <n v="0"/>
    <n v="0"/>
    <n v="1"/>
    <n v="0"/>
    <n v="0"/>
    <n v="0"/>
    <n v="0"/>
    <n v="0"/>
    <n v="0"/>
  </r>
  <r>
    <x v="322"/>
    <s v="Wiley"/>
    <s v="ISNI:0000000403801313"/>
    <s v="Wiley Online Library"/>
    <s v="10.1111/(ISSN)1365-2575"/>
    <s v="Wiley:ISJ"/>
    <s v="1350-1917"/>
    <x v="322"/>
    <m/>
    <x v="22"/>
    <x v="1"/>
    <x v="0"/>
    <n v="0"/>
    <n v="0"/>
    <n v="0"/>
    <n v="0"/>
    <n v="0"/>
    <n v="1"/>
    <n v="0"/>
    <n v="0"/>
    <n v="0"/>
    <n v="0"/>
    <n v="0"/>
    <n v="0"/>
  </r>
  <r>
    <x v="322"/>
    <s v="Wiley"/>
    <s v="ISNI:0000000403801313"/>
    <s v="Wiley Online Library"/>
    <s v="10.1111/(ISSN)1365-2575"/>
    <s v="Wiley:ISJ"/>
    <s v="1350-1917"/>
    <x v="322"/>
    <m/>
    <x v="11"/>
    <x v="0"/>
    <x v="2"/>
    <n v="0"/>
    <n v="0"/>
    <n v="0"/>
    <n v="0"/>
    <n v="0"/>
    <n v="1"/>
    <n v="0"/>
    <n v="0"/>
    <n v="2"/>
    <n v="0"/>
    <n v="0"/>
    <n v="0"/>
  </r>
  <r>
    <x v="322"/>
    <s v="Wiley"/>
    <s v="ISNI:0000000403801313"/>
    <s v="Wiley Online Library"/>
    <s v="10.1111/(ISSN)1365-2575"/>
    <s v="Wiley:ISJ"/>
    <s v="1350-1917"/>
    <x v="322"/>
    <m/>
    <x v="11"/>
    <x v="1"/>
    <x v="7"/>
    <n v="0"/>
    <n v="0"/>
    <n v="0"/>
    <n v="0"/>
    <n v="0"/>
    <n v="2"/>
    <n v="0"/>
    <n v="0"/>
    <n v="2"/>
    <n v="0"/>
    <n v="0"/>
    <n v="0"/>
  </r>
  <r>
    <x v="323"/>
    <s v="Wiley"/>
    <s v="ISNI:0000000403801313"/>
    <s v="Wiley Online Library"/>
    <s v="10.1111/(ISSN)1752-4598"/>
    <s v="Wiley:ICAD"/>
    <s v="1752-458X"/>
    <x v="323"/>
    <m/>
    <x v="6"/>
    <x v="0"/>
    <x v="7"/>
    <n v="0"/>
    <n v="0"/>
    <n v="0"/>
    <n v="0"/>
    <n v="0"/>
    <n v="0"/>
    <n v="1"/>
    <n v="1"/>
    <n v="1"/>
    <n v="1"/>
    <n v="0"/>
    <n v="0"/>
  </r>
  <r>
    <x v="323"/>
    <s v="Wiley"/>
    <s v="ISNI:0000000403801313"/>
    <s v="Wiley Online Library"/>
    <s v="10.1111/(ISSN)1752-4598"/>
    <s v="Wiley:ICAD"/>
    <s v="1752-458X"/>
    <x v="323"/>
    <m/>
    <x v="6"/>
    <x v="1"/>
    <x v="3"/>
    <n v="0"/>
    <n v="0"/>
    <n v="0"/>
    <n v="0"/>
    <n v="0"/>
    <n v="0"/>
    <n v="2"/>
    <n v="1"/>
    <n v="1"/>
    <n v="1"/>
    <n v="0"/>
    <n v="0"/>
  </r>
  <r>
    <x v="323"/>
    <s v="Wiley"/>
    <s v="ISNI:0000000403801313"/>
    <s v="Wiley Online Library"/>
    <s v="10.1111/(ISSN)1752-4598"/>
    <s v="Wiley:ICAD"/>
    <s v="1752-458X"/>
    <x v="323"/>
    <m/>
    <x v="7"/>
    <x v="0"/>
    <x v="2"/>
    <n v="0"/>
    <n v="0"/>
    <n v="0"/>
    <n v="0"/>
    <n v="0"/>
    <n v="0"/>
    <n v="0"/>
    <n v="0"/>
    <n v="1"/>
    <n v="2"/>
    <n v="0"/>
    <n v="0"/>
  </r>
  <r>
    <x v="323"/>
    <s v="Wiley"/>
    <s v="ISNI:0000000403801313"/>
    <s v="Wiley Online Library"/>
    <s v="10.1111/(ISSN)1752-4598"/>
    <s v="Wiley:ICAD"/>
    <s v="1752-458X"/>
    <x v="323"/>
    <m/>
    <x v="7"/>
    <x v="1"/>
    <x v="7"/>
    <n v="0"/>
    <n v="0"/>
    <n v="0"/>
    <n v="0"/>
    <n v="0"/>
    <n v="0"/>
    <n v="0"/>
    <n v="0"/>
    <n v="1"/>
    <n v="3"/>
    <n v="0"/>
    <n v="0"/>
  </r>
  <r>
    <x v="323"/>
    <s v="Wiley"/>
    <s v="ISNI:0000000403801313"/>
    <s v="Wiley Online Library"/>
    <s v="10.1111/(ISSN)1752-4598"/>
    <s v="Wiley:ICAD"/>
    <s v="1752-458X"/>
    <x v="323"/>
    <m/>
    <x v="8"/>
    <x v="0"/>
    <x v="7"/>
    <n v="0"/>
    <n v="0"/>
    <n v="0"/>
    <n v="2"/>
    <n v="0"/>
    <n v="0"/>
    <n v="0"/>
    <n v="0"/>
    <n v="1"/>
    <n v="0"/>
    <n v="1"/>
    <n v="0"/>
  </r>
  <r>
    <x v="323"/>
    <s v="Wiley"/>
    <s v="ISNI:0000000403801313"/>
    <s v="Wiley Online Library"/>
    <s v="10.1111/(ISSN)1752-4598"/>
    <s v="Wiley:ICAD"/>
    <s v="1752-458X"/>
    <x v="323"/>
    <m/>
    <x v="8"/>
    <x v="1"/>
    <x v="7"/>
    <n v="0"/>
    <n v="0"/>
    <n v="0"/>
    <n v="2"/>
    <n v="0"/>
    <n v="0"/>
    <n v="0"/>
    <n v="0"/>
    <n v="1"/>
    <n v="0"/>
    <n v="1"/>
    <n v="0"/>
  </r>
  <r>
    <x v="323"/>
    <s v="Wiley"/>
    <s v="ISNI:0000000403801313"/>
    <s v="Wiley Online Library"/>
    <s v="10.1111/(ISSN)1752-4598"/>
    <s v="Wiley:ICAD"/>
    <s v="1752-458X"/>
    <x v="323"/>
    <m/>
    <x v="9"/>
    <x v="0"/>
    <x v="1"/>
    <n v="0"/>
    <n v="0"/>
    <n v="1"/>
    <n v="1"/>
    <n v="0"/>
    <n v="0"/>
    <n v="0"/>
    <n v="0"/>
    <n v="0"/>
    <n v="0"/>
    <n v="0"/>
    <n v="0"/>
  </r>
  <r>
    <x v="323"/>
    <s v="Wiley"/>
    <s v="ISNI:0000000403801313"/>
    <s v="Wiley Online Library"/>
    <s v="10.1111/(ISSN)1752-4598"/>
    <s v="Wiley:ICAD"/>
    <s v="1752-458X"/>
    <x v="323"/>
    <m/>
    <x v="9"/>
    <x v="1"/>
    <x v="2"/>
    <n v="0"/>
    <n v="0"/>
    <n v="1"/>
    <n v="2"/>
    <n v="0"/>
    <n v="0"/>
    <n v="0"/>
    <n v="0"/>
    <n v="0"/>
    <n v="0"/>
    <n v="0"/>
    <n v="0"/>
  </r>
  <r>
    <x v="323"/>
    <s v="Wiley"/>
    <s v="ISNI:0000000403801313"/>
    <s v="Wiley Online Library"/>
    <s v="10.1111/(ISSN)1752-4598"/>
    <s v="Wiley:ICAD"/>
    <s v="1752-458X"/>
    <x v="323"/>
    <m/>
    <x v="12"/>
    <x v="0"/>
    <x v="0"/>
    <n v="1"/>
    <n v="0"/>
    <n v="0"/>
    <n v="0"/>
    <n v="0"/>
    <n v="0"/>
    <n v="0"/>
    <n v="0"/>
    <n v="0"/>
    <n v="0"/>
    <n v="0"/>
    <n v="0"/>
  </r>
  <r>
    <x v="323"/>
    <s v="Wiley"/>
    <s v="ISNI:0000000403801313"/>
    <s v="Wiley Online Library"/>
    <s v="10.1111/(ISSN)1752-4598"/>
    <s v="Wiley:ICAD"/>
    <s v="1752-458X"/>
    <x v="323"/>
    <m/>
    <x v="12"/>
    <x v="1"/>
    <x v="0"/>
    <n v="1"/>
    <n v="0"/>
    <n v="0"/>
    <n v="0"/>
    <n v="0"/>
    <n v="0"/>
    <n v="0"/>
    <n v="0"/>
    <n v="0"/>
    <n v="0"/>
    <n v="0"/>
    <n v="0"/>
  </r>
  <r>
    <x v="323"/>
    <s v="Wiley"/>
    <s v="ISNI:0000000403801313"/>
    <s v="Wiley Online Library"/>
    <s v="10.1111/(ISSN)1752-4598"/>
    <s v="Wiley:ICAD"/>
    <s v="1752-458X"/>
    <x v="323"/>
    <m/>
    <x v="15"/>
    <x v="0"/>
    <x v="0"/>
    <n v="0"/>
    <n v="0"/>
    <n v="0"/>
    <n v="0"/>
    <n v="0"/>
    <n v="0"/>
    <n v="0"/>
    <n v="0"/>
    <n v="0"/>
    <n v="1"/>
    <n v="0"/>
    <n v="0"/>
  </r>
  <r>
    <x v="323"/>
    <s v="Wiley"/>
    <s v="ISNI:0000000403801313"/>
    <s v="Wiley Online Library"/>
    <s v="10.1111/(ISSN)1752-4598"/>
    <s v="Wiley:ICAD"/>
    <s v="1752-458X"/>
    <x v="323"/>
    <m/>
    <x v="15"/>
    <x v="1"/>
    <x v="1"/>
    <n v="0"/>
    <n v="0"/>
    <n v="0"/>
    <n v="0"/>
    <n v="0"/>
    <n v="0"/>
    <n v="0"/>
    <n v="0"/>
    <n v="0"/>
    <n v="2"/>
    <n v="0"/>
    <n v="0"/>
  </r>
  <r>
    <x v="324"/>
    <s v="Wiley"/>
    <s v="ISNI:0000000403801313"/>
    <s v="Wiley Online Library"/>
    <s v="10.1111/(ISSN)1365-2583"/>
    <s v="Wiley:IMB"/>
    <s v="0962-1075"/>
    <x v="324"/>
    <m/>
    <x v="27"/>
    <x v="0"/>
    <x v="0"/>
    <n v="0"/>
    <n v="0"/>
    <n v="1"/>
    <n v="0"/>
    <n v="0"/>
    <n v="0"/>
    <n v="0"/>
    <n v="0"/>
    <n v="0"/>
    <n v="0"/>
    <n v="0"/>
    <n v="0"/>
  </r>
  <r>
    <x v="324"/>
    <s v="Wiley"/>
    <s v="ISNI:0000000403801313"/>
    <s v="Wiley Online Library"/>
    <s v="10.1111/(ISSN)1365-2583"/>
    <s v="Wiley:IMB"/>
    <s v="0962-1075"/>
    <x v="324"/>
    <m/>
    <x v="27"/>
    <x v="1"/>
    <x v="1"/>
    <n v="0"/>
    <n v="0"/>
    <n v="2"/>
    <n v="0"/>
    <n v="0"/>
    <n v="0"/>
    <n v="0"/>
    <n v="0"/>
    <n v="0"/>
    <n v="0"/>
    <n v="0"/>
    <n v="0"/>
  </r>
  <r>
    <x v="324"/>
    <s v="Wiley"/>
    <s v="ISNI:0000000403801313"/>
    <s v="Wiley Online Library"/>
    <s v="10.1111/(ISSN)1365-2583"/>
    <s v="Wiley:IMB"/>
    <s v="0962-1075"/>
    <x v="324"/>
    <m/>
    <x v="30"/>
    <x v="0"/>
    <x v="0"/>
    <n v="0"/>
    <n v="0"/>
    <n v="0"/>
    <n v="0"/>
    <n v="0"/>
    <n v="0"/>
    <n v="0"/>
    <n v="0"/>
    <n v="0"/>
    <n v="0"/>
    <n v="0"/>
    <n v="1"/>
  </r>
  <r>
    <x v="324"/>
    <s v="Wiley"/>
    <s v="ISNI:0000000403801313"/>
    <s v="Wiley Online Library"/>
    <s v="10.1111/(ISSN)1365-2583"/>
    <s v="Wiley:IMB"/>
    <s v="0962-1075"/>
    <x v="324"/>
    <m/>
    <x v="30"/>
    <x v="1"/>
    <x v="2"/>
    <n v="0"/>
    <n v="0"/>
    <n v="0"/>
    <n v="0"/>
    <n v="0"/>
    <n v="0"/>
    <n v="0"/>
    <n v="0"/>
    <n v="0"/>
    <n v="0"/>
    <n v="0"/>
    <n v="3"/>
  </r>
  <r>
    <x v="324"/>
    <s v="Wiley"/>
    <s v="ISNI:0000000403801313"/>
    <s v="Wiley Online Library"/>
    <s v="10.1111/(ISSN)1365-2583"/>
    <s v="Wiley:IMB"/>
    <s v="0962-1075"/>
    <x v="324"/>
    <m/>
    <x v="22"/>
    <x v="0"/>
    <x v="2"/>
    <n v="0"/>
    <n v="0"/>
    <n v="0"/>
    <n v="0"/>
    <n v="0"/>
    <n v="0"/>
    <n v="0"/>
    <n v="0"/>
    <n v="0"/>
    <n v="1"/>
    <n v="1"/>
    <n v="1"/>
  </r>
  <r>
    <x v="324"/>
    <s v="Wiley"/>
    <s v="ISNI:0000000403801313"/>
    <s v="Wiley Online Library"/>
    <s v="10.1111/(ISSN)1365-2583"/>
    <s v="Wiley:IMB"/>
    <s v="0962-1075"/>
    <x v="324"/>
    <m/>
    <x v="22"/>
    <x v="1"/>
    <x v="3"/>
    <n v="0"/>
    <n v="0"/>
    <n v="0"/>
    <n v="0"/>
    <n v="0"/>
    <n v="0"/>
    <n v="0"/>
    <n v="0"/>
    <n v="0"/>
    <n v="1"/>
    <n v="1"/>
    <n v="3"/>
  </r>
  <r>
    <x v="325"/>
    <s v="Wiley"/>
    <s v="ISNI:0000000403801313"/>
    <s v="Wiley Online Library"/>
    <s v="10.1111/(ISSN)1744-7917"/>
    <s v="Wiley:INS"/>
    <s v="1672-9609"/>
    <x v="325"/>
    <m/>
    <x v="22"/>
    <x v="0"/>
    <x v="2"/>
    <n v="0"/>
    <n v="0"/>
    <n v="0"/>
    <n v="0"/>
    <n v="0"/>
    <n v="0"/>
    <n v="0"/>
    <n v="1"/>
    <n v="2"/>
    <n v="0"/>
    <n v="0"/>
    <n v="0"/>
  </r>
  <r>
    <x v="325"/>
    <s v="Wiley"/>
    <s v="ISNI:0000000403801313"/>
    <s v="Wiley Online Library"/>
    <s v="10.1111/(ISSN)1744-7917"/>
    <s v="Wiley:INS"/>
    <s v="1672-9609"/>
    <x v="325"/>
    <m/>
    <x v="22"/>
    <x v="1"/>
    <x v="2"/>
    <n v="0"/>
    <n v="0"/>
    <n v="0"/>
    <n v="0"/>
    <n v="0"/>
    <n v="0"/>
    <n v="0"/>
    <n v="1"/>
    <n v="2"/>
    <n v="0"/>
    <n v="0"/>
    <n v="0"/>
  </r>
  <r>
    <x v="325"/>
    <s v="Wiley"/>
    <s v="ISNI:0000000403801313"/>
    <s v="Wiley Online Library"/>
    <s v="10.1111/(ISSN)1744-7917"/>
    <s v="Wiley:INS"/>
    <s v="1672-9609"/>
    <x v="325"/>
    <m/>
    <x v="10"/>
    <x v="0"/>
    <x v="4"/>
    <n v="0"/>
    <n v="0"/>
    <n v="7"/>
    <n v="0"/>
    <n v="0"/>
    <n v="0"/>
    <n v="0"/>
    <n v="0"/>
    <n v="0"/>
    <n v="0"/>
    <n v="1"/>
    <n v="0"/>
  </r>
  <r>
    <x v="325"/>
    <s v="Wiley"/>
    <s v="ISNI:0000000403801313"/>
    <s v="Wiley Online Library"/>
    <s v="10.1111/(ISSN)1744-7917"/>
    <s v="Wiley:INS"/>
    <s v="1672-9609"/>
    <x v="325"/>
    <m/>
    <x v="10"/>
    <x v="1"/>
    <x v="14"/>
    <n v="0"/>
    <n v="0"/>
    <n v="10"/>
    <n v="0"/>
    <n v="0"/>
    <n v="0"/>
    <n v="0"/>
    <n v="0"/>
    <n v="0"/>
    <n v="0"/>
    <n v="1"/>
    <n v="0"/>
  </r>
  <r>
    <x v="325"/>
    <s v="Wiley"/>
    <s v="ISNI:0000000403801313"/>
    <s v="Wiley Online Library"/>
    <s v="10.1111/(ISSN)1744-7917"/>
    <s v="Wiley:INS"/>
    <s v="1672-9609"/>
    <x v="325"/>
    <m/>
    <x v="12"/>
    <x v="0"/>
    <x v="2"/>
    <n v="0"/>
    <n v="1"/>
    <n v="0"/>
    <n v="0"/>
    <n v="0"/>
    <n v="0"/>
    <n v="0"/>
    <n v="0"/>
    <n v="0"/>
    <n v="0"/>
    <n v="0"/>
    <n v="2"/>
  </r>
  <r>
    <x v="325"/>
    <s v="Wiley"/>
    <s v="ISNI:0000000403801313"/>
    <s v="Wiley Online Library"/>
    <s v="10.1111/(ISSN)1744-7917"/>
    <s v="Wiley:INS"/>
    <s v="1672-9609"/>
    <x v="325"/>
    <m/>
    <x v="12"/>
    <x v="1"/>
    <x v="8"/>
    <n v="0"/>
    <n v="3"/>
    <n v="0"/>
    <n v="0"/>
    <n v="0"/>
    <n v="0"/>
    <n v="0"/>
    <n v="0"/>
    <n v="0"/>
    <n v="0"/>
    <n v="0"/>
    <n v="3"/>
  </r>
  <r>
    <x v="325"/>
    <s v="Wiley"/>
    <s v="ISNI:0000000403801313"/>
    <s v="Wiley Online Library"/>
    <s v="10.1111/(ISSN)1744-7917"/>
    <s v="Wiley:INS"/>
    <s v="1672-9609"/>
    <x v="325"/>
    <m/>
    <x v="13"/>
    <x v="0"/>
    <x v="1"/>
    <n v="1"/>
    <n v="0"/>
    <n v="0"/>
    <n v="0"/>
    <n v="0"/>
    <n v="0"/>
    <n v="0"/>
    <n v="0"/>
    <n v="0"/>
    <n v="0"/>
    <n v="1"/>
    <n v="0"/>
  </r>
  <r>
    <x v="325"/>
    <s v="Wiley"/>
    <s v="ISNI:0000000403801313"/>
    <s v="Wiley Online Library"/>
    <s v="10.1111/(ISSN)1744-7917"/>
    <s v="Wiley:INS"/>
    <s v="1672-9609"/>
    <x v="325"/>
    <m/>
    <x v="13"/>
    <x v="1"/>
    <x v="1"/>
    <n v="1"/>
    <n v="0"/>
    <n v="0"/>
    <n v="0"/>
    <n v="0"/>
    <n v="0"/>
    <n v="0"/>
    <n v="0"/>
    <n v="0"/>
    <n v="0"/>
    <n v="1"/>
    <n v="0"/>
  </r>
  <r>
    <x v="325"/>
    <s v="Wiley"/>
    <s v="ISNI:0000000403801313"/>
    <s v="Wiley Online Library"/>
    <s v="10.1111/(ISSN)1744-7917"/>
    <s v="Wiley:INS"/>
    <s v="1672-9609"/>
    <x v="325"/>
    <m/>
    <x v="15"/>
    <x v="0"/>
    <x v="1"/>
    <n v="0"/>
    <n v="0"/>
    <n v="0"/>
    <n v="0"/>
    <n v="0"/>
    <n v="0"/>
    <n v="0"/>
    <n v="0"/>
    <n v="0"/>
    <n v="1"/>
    <n v="0"/>
    <n v="1"/>
  </r>
  <r>
    <x v="325"/>
    <s v="Wiley"/>
    <s v="ISNI:0000000403801313"/>
    <s v="Wiley Online Library"/>
    <s v="10.1111/(ISSN)1744-7917"/>
    <s v="Wiley:INS"/>
    <s v="1672-9609"/>
    <x v="325"/>
    <m/>
    <x v="15"/>
    <x v="1"/>
    <x v="1"/>
    <n v="0"/>
    <n v="0"/>
    <n v="0"/>
    <n v="0"/>
    <n v="0"/>
    <n v="0"/>
    <n v="0"/>
    <n v="0"/>
    <n v="0"/>
    <n v="1"/>
    <n v="0"/>
    <n v="1"/>
  </r>
  <r>
    <x v="325"/>
    <s v="Wiley"/>
    <s v="ISNI:0000000403801313"/>
    <s v="Wiley Online Library"/>
    <s v="10.1111/(ISSN)1744-7917"/>
    <s v="Wiley:INS"/>
    <s v="1672-9609"/>
    <x v="325"/>
    <m/>
    <x v="17"/>
    <x v="0"/>
    <x v="1"/>
    <n v="0"/>
    <n v="0"/>
    <n v="0"/>
    <n v="0"/>
    <n v="0"/>
    <n v="0"/>
    <n v="0"/>
    <n v="0"/>
    <n v="0"/>
    <n v="1"/>
    <n v="0"/>
    <n v="1"/>
  </r>
  <r>
    <x v="325"/>
    <s v="Wiley"/>
    <s v="ISNI:0000000403801313"/>
    <s v="Wiley Online Library"/>
    <s v="10.1111/(ISSN)1744-7917"/>
    <s v="Wiley:INS"/>
    <s v="1672-9609"/>
    <x v="325"/>
    <m/>
    <x v="17"/>
    <x v="1"/>
    <x v="1"/>
    <n v="0"/>
    <n v="0"/>
    <n v="0"/>
    <n v="0"/>
    <n v="0"/>
    <n v="0"/>
    <n v="0"/>
    <n v="0"/>
    <n v="0"/>
    <n v="1"/>
    <n v="0"/>
    <n v="1"/>
  </r>
  <r>
    <x v="326"/>
    <s v="Wiley"/>
    <s v="ISNI:0000000403801313"/>
    <s v="Wiley Online Library"/>
    <s v="10.1002/(ISSN)1551-3793"/>
    <s v="Wiley:IEAM"/>
    <s v="1551-3777"/>
    <x v="326"/>
    <m/>
    <x v="4"/>
    <x v="0"/>
    <x v="0"/>
    <n v="0"/>
    <n v="0"/>
    <n v="0"/>
    <n v="0"/>
    <n v="0"/>
    <n v="0"/>
    <n v="0"/>
    <n v="0"/>
    <n v="0"/>
    <n v="1"/>
    <n v="0"/>
    <n v="0"/>
  </r>
  <r>
    <x v="326"/>
    <s v="Wiley"/>
    <s v="ISNI:0000000403801313"/>
    <s v="Wiley Online Library"/>
    <s v="10.1002/(ISSN)1551-3793"/>
    <s v="Wiley:IEAM"/>
    <s v="1551-3777"/>
    <x v="326"/>
    <m/>
    <x v="4"/>
    <x v="1"/>
    <x v="0"/>
    <n v="0"/>
    <n v="0"/>
    <n v="0"/>
    <n v="0"/>
    <n v="0"/>
    <n v="0"/>
    <n v="0"/>
    <n v="0"/>
    <n v="0"/>
    <n v="1"/>
    <n v="0"/>
    <n v="0"/>
  </r>
  <r>
    <x v="326"/>
    <s v="Wiley"/>
    <s v="ISNI:0000000403801313"/>
    <s v="Wiley Online Library"/>
    <s v="10.1002/(ISSN)1551-3793"/>
    <s v="Wiley:IEAM"/>
    <s v="1551-3777"/>
    <x v="326"/>
    <m/>
    <x v="6"/>
    <x v="0"/>
    <x v="0"/>
    <n v="0"/>
    <n v="0"/>
    <n v="0"/>
    <n v="0"/>
    <n v="1"/>
    <n v="0"/>
    <n v="0"/>
    <n v="0"/>
    <n v="0"/>
    <n v="0"/>
    <n v="0"/>
    <n v="0"/>
  </r>
  <r>
    <x v="326"/>
    <s v="Wiley"/>
    <s v="ISNI:0000000403801313"/>
    <s v="Wiley Online Library"/>
    <s v="10.1002/(ISSN)1551-3793"/>
    <s v="Wiley:IEAM"/>
    <s v="1551-3777"/>
    <x v="326"/>
    <m/>
    <x v="6"/>
    <x v="1"/>
    <x v="0"/>
    <n v="0"/>
    <n v="0"/>
    <n v="0"/>
    <n v="0"/>
    <n v="1"/>
    <n v="0"/>
    <n v="0"/>
    <n v="0"/>
    <n v="0"/>
    <n v="0"/>
    <n v="0"/>
    <n v="0"/>
  </r>
  <r>
    <x v="326"/>
    <s v="Wiley"/>
    <s v="ISNI:0000000403801313"/>
    <s v="Wiley Online Library"/>
    <s v="10.1002/(ISSN)1551-3793"/>
    <s v="Wiley:IEAM"/>
    <s v="1551-3777"/>
    <x v="326"/>
    <m/>
    <x v="13"/>
    <x v="0"/>
    <x v="8"/>
    <n v="0"/>
    <n v="1"/>
    <n v="0"/>
    <n v="0"/>
    <n v="0"/>
    <n v="0"/>
    <n v="0"/>
    <n v="0"/>
    <n v="0"/>
    <n v="0"/>
    <n v="4"/>
    <n v="1"/>
  </r>
  <r>
    <x v="326"/>
    <s v="Wiley"/>
    <s v="ISNI:0000000403801313"/>
    <s v="Wiley Online Library"/>
    <s v="10.1002/(ISSN)1551-3793"/>
    <s v="Wiley:IEAM"/>
    <s v="1551-3777"/>
    <x v="326"/>
    <m/>
    <x v="13"/>
    <x v="1"/>
    <x v="16"/>
    <n v="0"/>
    <n v="2"/>
    <n v="0"/>
    <n v="0"/>
    <n v="0"/>
    <n v="0"/>
    <n v="0"/>
    <n v="0"/>
    <n v="0"/>
    <n v="0"/>
    <n v="5"/>
    <n v="2"/>
  </r>
  <r>
    <x v="326"/>
    <s v="Wiley"/>
    <s v="ISNI:0000000403801313"/>
    <s v="Wiley Online Library"/>
    <s v="10.1002/(ISSN)1551-3793"/>
    <s v="Wiley:IEAM"/>
    <s v="1551-3777"/>
    <x v="326"/>
    <m/>
    <x v="16"/>
    <x v="0"/>
    <x v="7"/>
    <n v="0"/>
    <n v="0"/>
    <n v="2"/>
    <n v="1"/>
    <n v="0"/>
    <n v="0"/>
    <n v="0"/>
    <n v="1"/>
    <n v="0"/>
    <n v="0"/>
    <n v="0"/>
    <n v="0"/>
  </r>
  <r>
    <x v="326"/>
    <s v="Wiley"/>
    <s v="ISNI:0000000403801313"/>
    <s v="Wiley Online Library"/>
    <s v="10.1002/(ISSN)1551-3793"/>
    <s v="Wiley:IEAM"/>
    <s v="1551-3777"/>
    <x v="326"/>
    <m/>
    <x v="16"/>
    <x v="1"/>
    <x v="8"/>
    <n v="0"/>
    <n v="0"/>
    <n v="2"/>
    <n v="3"/>
    <n v="0"/>
    <n v="0"/>
    <n v="0"/>
    <n v="1"/>
    <n v="0"/>
    <n v="0"/>
    <n v="0"/>
    <n v="0"/>
  </r>
  <r>
    <x v="326"/>
    <s v="Wiley"/>
    <s v="ISNI:0000000403801313"/>
    <s v="Wiley Online Library"/>
    <s v="10.1002/(ISSN)1551-3793"/>
    <s v="Wiley:IEAM"/>
    <s v="1551-3777"/>
    <x v="326"/>
    <m/>
    <x v="17"/>
    <x v="0"/>
    <x v="7"/>
    <n v="0"/>
    <n v="0"/>
    <n v="0"/>
    <n v="0"/>
    <n v="1"/>
    <n v="0"/>
    <n v="0"/>
    <n v="0"/>
    <n v="0"/>
    <n v="1"/>
    <n v="1"/>
    <n v="1"/>
  </r>
  <r>
    <x v="326"/>
    <s v="Wiley"/>
    <s v="ISNI:0000000403801313"/>
    <s v="Wiley Online Library"/>
    <s v="10.1002/(ISSN)1551-3793"/>
    <s v="Wiley:IEAM"/>
    <s v="1551-3777"/>
    <x v="326"/>
    <m/>
    <x v="17"/>
    <x v="1"/>
    <x v="3"/>
    <n v="0"/>
    <n v="0"/>
    <n v="0"/>
    <n v="0"/>
    <n v="1"/>
    <n v="0"/>
    <n v="0"/>
    <n v="0"/>
    <n v="0"/>
    <n v="2"/>
    <n v="1"/>
    <n v="1"/>
  </r>
  <r>
    <x v="326"/>
    <s v="Wiley"/>
    <s v="ISNI:0000000403801313"/>
    <s v="Wiley Online Library"/>
    <s v="10.1002/(ISSN)1551-3793"/>
    <s v="Wiley:IEAM"/>
    <s v="1551-3777"/>
    <x v="326"/>
    <m/>
    <x v="18"/>
    <x v="0"/>
    <x v="14"/>
    <n v="0"/>
    <n v="6"/>
    <n v="2"/>
    <n v="1"/>
    <n v="1"/>
    <n v="0"/>
    <n v="1"/>
    <n v="0"/>
    <n v="0"/>
    <n v="0"/>
    <n v="0"/>
    <n v="0"/>
  </r>
  <r>
    <x v="326"/>
    <s v="Wiley"/>
    <s v="ISNI:0000000403801313"/>
    <s v="Wiley Online Library"/>
    <s v="10.1002/(ISSN)1551-3793"/>
    <s v="Wiley:IEAM"/>
    <s v="1551-3777"/>
    <x v="326"/>
    <m/>
    <x v="18"/>
    <x v="1"/>
    <x v="15"/>
    <n v="0"/>
    <n v="9"/>
    <n v="2"/>
    <n v="2"/>
    <n v="1"/>
    <n v="0"/>
    <n v="2"/>
    <n v="0"/>
    <n v="0"/>
    <n v="0"/>
    <n v="0"/>
    <n v="0"/>
  </r>
  <r>
    <x v="326"/>
    <s v="Wiley"/>
    <s v="ISNI:0000000403801313"/>
    <s v="Wiley Online Library"/>
    <s v="10.1002/(ISSN)1551-3793"/>
    <s v="Wiley:IEAM"/>
    <s v="1551-3777"/>
    <x v="326"/>
    <m/>
    <x v="19"/>
    <x v="0"/>
    <x v="0"/>
    <n v="0"/>
    <n v="0"/>
    <n v="0"/>
    <n v="0"/>
    <n v="0"/>
    <n v="0"/>
    <n v="0"/>
    <n v="0"/>
    <n v="0"/>
    <n v="0"/>
    <n v="0"/>
    <n v="1"/>
  </r>
  <r>
    <x v="326"/>
    <s v="Wiley"/>
    <s v="ISNI:0000000403801313"/>
    <s v="Wiley Online Library"/>
    <s v="10.1002/(ISSN)1551-3793"/>
    <s v="Wiley:IEAM"/>
    <s v="1551-3777"/>
    <x v="326"/>
    <m/>
    <x v="19"/>
    <x v="1"/>
    <x v="0"/>
    <n v="0"/>
    <n v="0"/>
    <n v="0"/>
    <n v="0"/>
    <n v="0"/>
    <n v="0"/>
    <n v="0"/>
    <n v="0"/>
    <n v="0"/>
    <n v="0"/>
    <n v="0"/>
    <n v="1"/>
  </r>
  <r>
    <x v="326"/>
    <s v="Wiley"/>
    <s v="ISNI:0000000403801313"/>
    <s v="Wiley Online Library"/>
    <s v="10.1002/(ISSN)1551-3793"/>
    <s v="Wiley:IEAM"/>
    <s v="1551-3777"/>
    <x v="326"/>
    <m/>
    <x v="20"/>
    <x v="0"/>
    <x v="2"/>
    <n v="1"/>
    <n v="0"/>
    <n v="0"/>
    <n v="0"/>
    <n v="1"/>
    <n v="1"/>
    <n v="0"/>
    <n v="0"/>
    <n v="0"/>
    <n v="0"/>
    <n v="0"/>
    <n v="0"/>
  </r>
  <r>
    <x v="326"/>
    <s v="Wiley"/>
    <s v="ISNI:0000000403801313"/>
    <s v="Wiley Online Library"/>
    <s v="10.1002/(ISSN)1551-3793"/>
    <s v="Wiley:IEAM"/>
    <s v="1551-3777"/>
    <x v="326"/>
    <m/>
    <x v="20"/>
    <x v="1"/>
    <x v="3"/>
    <n v="1"/>
    <n v="0"/>
    <n v="0"/>
    <n v="0"/>
    <n v="1"/>
    <n v="3"/>
    <n v="0"/>
    <n v="0"/>
    <n v="0"/>
    <n v="0"/>
    <n v="0"/>
    <n v="0"/>
  </r>
  <r>
    <x v="327"/>
    <s v="Wiley"/>
    <s v="ISNI:0000000403801313"/>
    <s v="Wiley Online Library"/>
    <s v="10.1111/(ISSN)1749-4877"/>
    <s v="Wiley:INZ2"/>
    <s v="1749-4877"/>
    <x v="327"/>
    <m/>
    <x v="5"/>
    <x v="0"/>
    <x v="0"/>
    <n v="0"/>
    <n v="0"/>
    <n v="0"/>
    <n v="0"/>
    <n v="0"/>
    <n v="0"/>
    <n v="0"/>
    <n v="0"/>
    <n v="0"/>
    <n v="0"/>
    <n v="0"/>
    <n v="1"/>
  </r>
  <r>
    <x v="327"/>
    <s v="Wiley"/>
    <s v="ISNI:0000000403801313"/>
    <s v="Wiley Online Library"/>
    <s v="10.1111/(ISSN)1749-4877"/>
    <s v="Wiley:INZ2"/>
    <s v="1749-4877"/>
    <x v="327"/>
    <m/>
    <x v="5"/>
    <x v="1"/>
    <x v="0"/>
    <n v="0"/>
    <n v="0"/>
    <n v="0"/>
    <n v="0"/>
    <n v="0"/>
    <n v="0"/>
    <n v="0"/>
    <n v="0"/>
    <n v="0"/>
    <n v="0"/>
    <n v="0"/>
    <n v="1"/>
  </r>
  <r>
    <x v="327"/>
    <s v="Wiley"/>
    <s v="ISNI:0000000403801313"/>
    <s v="Wiley Online Library"/>
    <s v="10.1111/(ISSN)1749-4877"/>
    <s v="Wiley:INZ2"/>
    <s v="1749-4877"/>
    <x v="327"/>
    <m/>
    <x v="7"/>
    <x v="0"/>
    <x v="8"/>
    <n v="0"/>
    <n v="0"/>
    <n v="0"/>
    <n v="0"/>
    <n v="0"/>
    <n v="0"/>
    <n v="0"/>
    <n v="0"/>
    <n v="0"/>
    <n v="0"/>
    <n v="5"/>
    <n v="1"/>
  </r>
  <r>
    <x v="327"/>
    <s v="Wiley"/>
    <s v="ISNI:0000000403801313"/>
    <s v="Wiley Online Library"/>
    <s v="10.1111/(ISSN)1749-4877"/>
    <s v="Wiley:INZ2"/>
    <s v="1749-4877"/>
    <x v="327"/>
    <m/>
    <x v="7"/>
    <x v="1"/>
    <x v="16"/>
    <n v="0"/>
    <n v="0"/>
    <n v="0"/>
    <n v="0"/>
    <n v="0"/>
    <n v="0"/>
    <n v="0"/>
    <n v="0"/>
    <n v="0"/>
    <n v="0"/>
    <n v="8"/>
    <n v="1"/>
  </r>
  <r>
    <x v="327"/>
    <s v="Wiley"/>
    <s v="ISNI:0000000403801313"/>
    <s v="Wiley Online Library"/>
    <s v="10.1111/(ISSN)1749-4877"/>
    <s v="Wiley:INZ2"/>
    <s v="1749-4877"/>
    <x v="327"/>
    <m/>
    <x v="10"/>
    <x v="0"/>
    <x v="1"/>
    <n v="0"/>
    <n v="0"/>
    <n v="0"/>
    <n v="0"/>
    <n v="0"/>
    <n v="0"/>
    <n v="0"/>
    <n v="1"/>
    <n v="0"/>
    <n v="0"/>
    <n v="1"/>
    <n v="0"/>
  </r>
  <r>
    <x v="327"/>
    <s v="Wiley"/>
    <s v="ISNI:0000000403801313"/>
    <s v="Wiley Online Library"/>
    <s v="10.1111/(ISSN)1749-4877"/>
    <s v="Wiley:INZ2"/>
    <s v="1749-4877"/>
    <x v="327"/>
    <m/>
    <x v="10"/>
    <x v="1"/>
    <x v="7"/>
    <n v="0"/>
    <n v="0"/>
    <n v="0"/>
    <n v="0"/>
    <n v="0"/>
    <n v="0"/>
    <n v="0"/>
    <n v="2"/>
    <n v="0"/>
    <n v="0"/>
    <n v="2"/>
    <n v="0"/>
  </r>
  <r>
    <x v="327"/>
    <s v="Wiley"/>
    <s v="ISNI:0000000403801313"/>
    <s v="Wiley Online Library"/>
    <s v="10.1111/(ISSN)1749-4877"/>
    <s v="Wiley:INZ2"/>
    <s v="1749-4877"/>
    <x v="327"/>
    <m/>
    <x v="13"/>
    <x v="0"/>
    <x v="0"/>
    <n v="0"/>
    <n v="0"/>
    <n v="0"/>
    <n v="0"/>
    <n v="0"/>
    <n v="0"/>
    <n v="0"/>
    <n v="1"/>
    <n v="0"/>
    <n v="0"/>
    <n v="0"/>
    <n v="0"/>
  </r>
  <r>
    <x v="327"/>
    <s v="Wiley"/>
    <s v="ISNI:0000000403801313"/>
    <s v="Wiley Online Library"/>
    <s v="10.1111/(ISSN)1749-4877"/>
    <s v="Wiley:INZ2"/>
    <s v="1749-4877"/>
    <x v="327"/>
    <m/>
    <x v="13"/>
    <x v="1"/>
    <x v="0"/>
    <n v="0"/>
    <n v="0"/>
    <n v="0"/>
    <n v="0"/>
    <n v="0"/>
    <n v="0"/>
    <n v="0"/>
    <n v="1"/>
    <n v="0"/>
    <n v="0"/>
    <n v="0"/>
    <n v="0"/>
  </r>
  <r>
    <x v="327"/>
    <s v="Wiley"/>
    <s v="ISNI:0000000403801313"/>
    <s v="Wiley Online Library"/>
    <s v="10.1111/(ISSN)1749-4877"/>
    <s v="Wiley:INZ2"/>
    <s v="1749-4877"/>
    <x v="327"/>
    <m/>
    <x v="14"/>
    <x v="0"/>
    <x v="0"/>
    <n v="0"/>
    <n v="0"/>
    <n v="0"/>
    <n v="0"/>
    <n v="0"/>
    <n v="0"/>
    <n v="0"/>
    <n v="0"/>
    <n v="0"/>
    <n v="1"/>
    <n v="0"/>
    <n v="0"/>
  </r>
  <r>
    <x v="327"/>
    <s v="Wiley"/>
    <s v="ISNI:0000000403801313"/>
    <s v="Wiley Online Library"/>
    <s v="10.1111/(ISSN)1749-4877"/>
    <s v="Wiley:INZ2"/>
    <s v="1749-4877"/>
    <x v="327"/>
    <m/>
    <x v="14"/>
    <x v="1"/>
    <x v="0"/>
    <n v="0"/>
    <n v="0"/>
    <n v="0"/>
    <n v="0"/>
    <n v="0"/>
    <n v="0"/>
    <n v="0"/>
    <n v="0"/>
    <n v="0"/>
    <n v="1"/>
    <n v="0"/>
    <n v="0"/>
  </r>
  <r>
    <x v="328"/>
    <s v="Wiley"/>
    <s v="ISNI:0000000403801313"/>
    <s v="Wiley Online Library"/>
    <s v="10.1111/(ISSN)1365-2591"/>
    <s v="Wiley:IEJ"/>
    <s v="0143-2885"/>
    <x v="328"/>
    <m/>
    <x v="29"/>
    <x v="0"/>
    <x v="0"/>
    <n v="0"/>
    <n v="0"/>
    <n v="0"/>
    <n v="0"/>
    <n v="0"/>
    <n v="0"/>
    <n v="0"/>
    <n v="0"/>
    <n v="0"/>
    <n v="0"/>
    <n v="0"/>
    <n v="1"/>
  </r>
  <r>
    <x v="328"/>
    <s v="Wiley"/>
    <s v="ISNI:0000000403801313"/>
    <s v="Wiley Online Library"/>
    <s v="10.1111/(ISSN)1365-2591"/>
    <s v="Wiley:IEJ"/>
    <s v="0143-2885"/>
    <x v="328"/>
    <m/>
    <x v="29"/>
    <x v="1"/>
    <x v="0"/>
    <n v="0"/>
    <n v="0"/>
    <n v="0"/>
    <n v="0"/>
    <n v="0"/>
    <n v="0"/>
    <n v="0"/>
    <n v="0"/>
    <n v="0"/>
    <n v="0"/>
    <n v="0"/>
    <n v="1"/>
  </r>
  <r>
    <x v="329"/>
    <s v="Wiley"/>
    <s v="ISNI:0000000403801313"/>
    <s v="Wiley Online Library"/>
    <s v="10.1002/(ISSN)1097-0207"/>
    <s v="Wiley:NME"/>
    <s v="0029-5981"/>
    <x v="329"/>
    <m/>
    <x v="27"/>
    <x v="0"/>
    <x v="0"/>
    <n v="0"/>
    <n v="0"/>
    <n v="0"/>
    <n v="0"/>
    <n v="1"/>
    <n v="0"/>
    <n v="0"/>
    <n v="0"/>
    <n v="0"/>
    <n v="0"/>
    <n v="0"/>
    <n v="0"/>
  </r>
  <r>
    <x v="329"/>
    <s v="Wiley"/>
    <s v="ISNI:0000000403801313"/>
    <s v="Wiley Online Library"/>
    <s v="10.1002/(ISSN)1097-0207"/>
    <s v="Wiley:NME"/>
    <s v="0029-5981"/>
    <x v="329"/>
    <m/>
    <x v="27"/>
    <x v="1"/>
    <x v="0"/>
    <n v="0"/>
    <n v="0"/>
    <n v="0"/>
    <n v="0"/>
    <n v="1"/>
    <n v="0"/>
    <n v="0"/>
    <n v="0"/>
    <n v="0"/>
    <n v="0"/>
    <n v="0"/>
    <n v="0"/>
  </r>
  <r>
    <x v="330"/>
    <s v="Wiley"/>
    <s v="ISNI:0000000403801313"/>
    <s v="Wiley Online Library"/>
    <s v="10.1002/(ISSN)1097-0363"/>
    <s v="Wiley:FLD"/>
    <s v="0271-2091"/>
    <x v="330"/>
    <m/>
    <x v="5"/>
    <x v="0"/>
    <x v="2"/>
    <n v="0"/>
    <n v="0"/>
    <n v="0"/>
    <n v="0"/>
    <n v="0"/>
    <n v="0"/>
    <n v="1"/>
    <n v="0"/>
    <n v="0"/>
    <n v="1"/>
    <n v="0"/>
    <n v="1"/>
  </r>
  <r>
    <x v="330"/>
    <s v="Wiley"/>
    <s v="ISNI:0000000403801313"/>
    <s v="Wiley Online Library"/>
    <s v="10.1002/(ISSN)1097-0363"/>
    <s v="Wiley:FLD"/>
    <s v="0271-2091"/>
    <x v="330"/>
    <m/>
    <x v="5"/>
    <x v="1"/>
    <x v="7"/>
    <n v="0"/>
    <n v="0"/>
    <n v="0"/>
    <n v="0"/>
    <n v="0"/>
    <n v="0"/>
    <n v="1"/>
    <n v="0"/>
    <n v="0"/>
    <n v="1"/>
    <n v="0"/>
    <n v="2"/>
  </r>
  <r>
    <x v="331"/>
    <s v="Wiley"/>
    <s v="ISNI:0000000403801313"/>
    <s v="Wiley Online Library"/>
    <s v="10.1111/(ISSN)1365-2605"/>
    <s v="Wiley:IJAN"/>
    <s v="0105-6263"/>
    <x v="331"/>
    <m/>
    <x v="22"/>
    <x v="0"/>
    <x v="0"/>
    <n v="0"/>
    <n v="0"/>
    <n v="0"/>
    <n v="0"/>
    <n v="0"/>
    <n v="0"/>
    <n v="0"/>
    <n v="0"/>
    <n v="0"/>
    <n v="1"/>
    <n v="0"/>
    <n v="0"/>
  </r>
  <r>
    <x v="331"/>
    <s v="Wiley"/>
    <s v="ISNI:0000000403801313"/>
    <s v="Wiley Online Library"/>
    <s v="10.1111/(ISSN)1365-2605"/>
    <s v="Wiley:IJAN"/>
    <s v="0105-6263"/>
    <x v="331"/>
    <m/>
    <x v="22"/>
    <x v="1"/>
    <x v="0"/>
    <n v="0"/>
    <n v="0"/>
    <n v="0"/>
    <n v="0"/>
    <n v="0"/>
    <n v="0"/>
    <n v="0"/>
    <n v="0"/>
    <n v="0"/>
    <n v="1"/>
    <n v="0"/>
    <n v="0"/>
  </r>
  <r>
    <x v="332"/>
    <s v="Wiley"/>
    <s v="ISNI:0000000403801313"/>
    <s v="Wiley Online Library"/>
    <s v="10.1111/(ISSN)1476-8070"/>
    <s v="Wiley:JADE"/>
    <s v="1476-8062"/>
    <x v="332"/>
    <m/>
    <x v="9"/>
    <x v="0"/>
    <x v="0"/>
    <n v="0"/>
    <n v="0"/>
    <n v="0"/>
    <n v="0"/>
    <n v="0"/>
    <n v="0"/>
    <n v="0"/>
    <n v="0"/>
    <n v="0"/>
    <n v="0"/>
    <n v="0"/>
    <n v="1"/>
  </r>
  <r>
    <x v="332"/>
    <s v="Wiley"/>
    <s v="ISNI:0000000403801313"/>
    <s v="Wiley Online Library"/>
    <s v="10.1111/(ISSN)1476-8070"/>
    <s v="Wiley:JADE"/>
    <s v="1476-8062"/>
    <x v="332"/>
    <m/>
    <x v="9"/>
    <x v="1"/>
    <x v="0"/>
    <n v="0"/>
    <n v="0"/>
    <n v="0"/>
    <n v="0"/>
    <n v="0"/>
    <n v="0"/>
    <n v="0"/>
    <n v="0"/>
    <n v="0"/>
    <n v="0"/>
    <n v="0"/>
    <n v="1"/>
  </r>
  <r>
    <x v="332"/>
    <s v="Wiley"/>
    <s v="ISNI:0000000403801313"/>
    <s v="Wiley Online Library"/>
    <s v="10.1111/(ISSN)1476-8070"/>
    <s v="Wiley:JADE"/>
    <s v="1476-8062"/>
    <x v="332"/>
    <m/>
    <x v="11"/>
    <x v="0"/>
    <x v="0"/>
    <n v="0"/>
    <n v="0"/>
    <n v="0"/>
    <n v="0"/>
    <n v="0"/>
    <n v="0"/>
    <n v="0"/>
    <n v="0"/>
    <n v="0"/>
    <n v="0"/>
    <n v="1"/>
    <n v="0"/>
  </r>
  <r>
    <x v="332"/>
    <s v="Wiley"/>
    <s v="ISNI:0000000403801313"/>
    <s v="Wiley Online Library"/>
    <s v="10.1111/(ISSN)1476-8070"/>
    <s v="Wiley:JADE"/>
    <s v="1476-8062"/>
    <x v="332"/>
    <m/>
    <x v="11"/>
    <x v="1"/>
    <x v="0"/>
    <n v="0"/>
    <n v="0"/>
    <n v="0"/>
    <n v="0"/>
    <n v="0"/>
    <n v="0"/>
    <n v="0"/>
    <n v="0"/>
    <n v="0"/>
    <n v="0"/>
    <n v="1"/>
    <n v="0"/>
  </r>
  <r>
    <x v="333"/>
    <s v="Wiley"/>
    <s v="ISNI:0000000403801313"/>
    <s v="Wiley Online Library"/>
    <s v="10.1111/(ISSN)1099-1123"/>
    <s v="Wiley:IJAU"/>
    <s v="1090-6738"/>
    <x v="333"/>
    <m/>
    <x v="15"/>
    <x v="0"/>
    <x v="0"/>
    <n v="0"/>
    <n v="0"/>
    <n v="0"/>
    <n v="1"/>
    <n v="0"/>
    <n v="0"/>
    <n v="0"/>
    <n v="0"/>
    <n v="0"/>
    <n v="0"/>
    <n v="0"/>
    <n v="0"/>
  </r>
  <r>
    <x v="333"/>
    <s v="Wiley"/>
    <s v="ISNI:0000000403801313"/>
    <s v="Wiley Online Library"/>
    <s v="10.1111/(ISSN)1099-1123"/>
    <s v="Wiley:IJAU"/>
    <s v="1090-6738"/>
    <x v="333"/>
    <m/>
    <x v="15"/>
    <x v="1"/>
    <x v="1"/>
    <n v="0"/>
    <n v="0"/>
    <n v="0"/>
    <n v="2"/>
    <n v="0"/>
    <n v="0"/>
    <n v="0"/>
    <n v="0"/>
    <n v="0"/>
    <n v="0"/>
    <n v="0"/>
    <n v="0"/>
  </r>
  <r>
    <x v="334"/>
    <s v="Wiley"/>
    <s v="ISNI:0000000403801313"/>
    <s v="Wiley Online Library"/>
    <s v="10.1002/(ISSN)1097-0215"/>
    <s v="Wiley:IJC"/>
    <s v="0020-7136"/>
    <x v="334"/>
    <m/>
    <x v="9"/>
    <x v="0"/>
    <x v="0"/>
    <n v="0"/>
    <n v="1"/>
    <n v="0"/>
    <n v="0"/>
    <n v="0"/>
    <n v="0"/>
    <n v="0"/>
    <n v="0"/>
    <n v="0"/>
    <n v="0"/>
    <n v="0"/>
    <n v="0"/>
  </r>
  <r>
    <x v="334"/>
    <s v="Wiley"/>
    <s v="ISNI:0000000403801313"/>
    <s v="Wiley Online Library"/>
    <s v="10.1002/(ISSN)1097-0215"/>
    <s v="Wiley:IJC"/>
    <s v="0020-7136"/>
    <x v="334"/>
    <m/>
    <x v="9"/>
    <x v="1"/>
    <x v="0"/>
    <n v="0"/>
    <n v="1"/>
    <n v="0"/>
    <n v="0"/>
    <n v="0"/>
    <n v="0"/>
    <n v="0"/>
    <n v="0"/>
    <n v="0"/>
    <n v="0"/>
    <n v="0"/>
    <n v="0"/>
  </r>
  <r>
    <x v="334"/>
    <s v="Wiley"/>
    <s v="ISNI:0000000403801313"/>
    <s v="Wiley Online Library"/>
    <s v="10.1002/(ISSN)1097-0215"/>
    <s v="Wiley:IJC"/>
    <s v="0020-7136"/>
    <x v="334"/>
    <m/>
    <x v="10"/>
    <x v="0"/>
    <x v="0"/>
    <n v="0"/>
    <n v="0"/>
    <n v="1"/>
    <n v="0"/>
    <n v="0"/>
    <n v="0"/>
    <n v="0"/>
    <n v="0"/>
    <n v="0"/>
    <n v="0"/>
    <n v="0"/>
    <n v="0"/>
  </r>
  <r>
    <x v="334"/>
    <s v="Wiley"/>
    <s v="ISNI:0000000403801313"/>
    <s v="Wiley Online Library"/>
    <s v="10.1002/(ISSN)1097-0215"/>
    <s v="Wiley:IJC"/>
    <s v="0020-7136"/>
    <x v="334"/>
    <m/>
    <x v="10"/>
    <x v="1"/>
    <x v="2"/>
    <n v="0"/>
    <n v="0"/>
    <n v="3"/>
    <n v="0"/>
    <n v="0"/>
    <n v="0"/>
    <n v="0"/>
    <n v="0"/>
    <n v="0"/>
    <n v="0"/>
    <n v="0"/>
    <n v="0"/>
  </r>
  <r>
    <x v="334"/>
    <s v="Wiley"/>
    <s v="ISNI:0000000403801313"/>
    <s v="Wiley Online Library"/>
    <s v="10.1002/(ISSN)1097-0215"/>
    <s v="Wiley:IJC"/>
    <s v="0020-7136"/>
    <x v="334"/>
    <m/>
    <x v="11"/>
    <x v="0"/>
    <x v="0"/>
    <n v="0"/>
    <n v="0"/>
    <n v="0"/>
    <n v="0"/>
    <n v="0"/>
    <n v="0"/>
    <n v="0"/>
    <n v="0"/>
    <n v="0"/>
    <n v="1"/>
    <n v="0"/>
    <n v="0"/>
  </r>
  <r>
    <x v="334"/>
    <s v="Wiley"/>
    <s v="ISNI:0000000403801313"/>
    <s v="Wiley Online Library"/>
    <s v="10.1002/(ISSN)1097-0215"/>
    <s v="Wiley:IJC"/>
    <s v="0020-7136"/>
    <x v="334"/>
    <m/>
    <x v="11"/>
    <x v="1"/>
    <x v="0"/>
    <n v="0"/>
    <n v="0"/>
    <n v="0"/>
    <n v="0"/>
    <n v="0"/>
    <n v="0"/>
    <n v="0"/>
    <n v="0"/>
    <n v="0"/>
    <n v="1"/>
    <n v="0"/>
    <n v="0"/>
  </r>
  <r>
    <x v="335"/>
    <s v="Wiley"/>
    <s v="ISNI:0000000403801313"/>
    <s v="Wiley Online Library"/>
    <s v="10.1002/(ISSN)1097-4601"/>
    <s v="Wiley:KIN"/>
    <s v="0538-8066"/>
    <x v="335"/>
    <m/>
    <x v="28"/>
    <x v="0"/>
    <x v="0"/>
    <n v="0"/>
    <n v="0"/>
    <n v="0"/>
    <n v="1"/>
    <n v="0"/>
    <n v="0"/>
    <n v="0"/>
    <n v="0"/>
    <n v="0"/>
    <n v="0"/>
    <n v="0"/>
    <n v="0"/>
  </r>
  <r>
    <x v="335"/>
    <s v="Wiley"/>
    <s v="ISNI:0000000403801313"/>
    <s v="Wiley Online Library"/>
    <s v="10.1002/(ISSN)1097-4601"/>
    <s v="Wiley:KIN"/>
    <s v="0538-8066"/>
    <x v="335"/>
    <m/>
    <x v="28"/>
    <x v="1"/>
    <x v="1"/>
    <n v="0"/>
    <n v="0"/>
    <n v="0"/>
    <n v="2"/>
    <n v="0"/>
    <n v="0"/>
    <n v="0"/>
    <n v="0"/>
    <n v="0"/>
    <n v="0"/>
    <n v="0"/>
    <n v="0"/>
  </r>
  <r>
    <x v="335"/>
    <s v="Wiley"/>
    <s v="ISNI:0000000403801313"/>
    <s v="Wiley Online Library"/>
    <s v="10.1002/(ISSN)1097-4601"/>
    <s v="Wiley:KIN"/>
    <s v="0538-8066"/>
    <x v="335"/>
    <m/>
    <x v="7"/>
    <x v="0"/>
    <x v="0"/>
    <n v="0"/>
    <n v="0"/>
    <n v="0"/>
    <n v="1"/>
    <n v="0"/>
    <n v="0"/>
    <n v="0"/>
    <n v="0"/>
    <n v="0"/>
    <n v="0"/>
    <n v="0"/>
    <n v="0"/>
  </r>
  <r>
    <x v="335"/>
    <s v="Wiley"/>
    <s v="ISNI:0000000403801313"/>
    <s v="Wiley Online Library"/>
    <s v="10.1002/(ISSN)1097-4601"/>
    <s v="Wiley:KIN"/>
    <s v="0538-8066"/>
    <x v="335"/>
    <m/>
    <x v="7"/>
    <x v="1"/>
    <x v="1"/>
    <n v="0"/>
    <n v="0"/>
    <n v="0"/>
    <n v="2"/>
    <n v="0"/>
    <n v="0"/>
    <n v="0"/>
    <n v="0"/>
    <n v="0"/>
    <n v="0"/>
    <n v="0"/>
    <n v="0"/>
  </r>
  <r>
    <x v="335"/>
    <s v="Wiley"/>
    <s v="ISNI:0000000403801313"/>
    <s v="Wiley Online Library"/>
    <s v="10.1002/(ISSN)1097-4601"/>
    <s v="Wiley:KIN"/>
    <s v="0538-8066"/>
    <x v="335"/>
    <m/>
    <x v="25"/>
    <x v="0"/>
    <x v="0"/>
    <n v="0"/>
    <n v="0"/>
    <n v="0"/>
    <n v="0"/>
    <n v="0"/>
    <n v="0"/>
    <n v="0"/>
    <n v="1"/>
    <n v="0"/>
    <n v="0"/>
    <n v="0"/>
    <n v="0"/>
  </r>
  <r>
    <x v="335"/>
    <s v="Wiley"/>
    <s v="ISNI:0000000403801313"/>
    <s v="Wiley Online Library"/>
    <s v="10.1002/(ISSN)1097-4601"/>
    <s v="Wiley:KIN"/>
    <s v="0538-8066"/>
    <x v="335"/>
    <m/>
    <x v="25"/>
    <x v="1"/>
    <x v="0"/>
    <n v="0"/>
    <n v="0"/>
    <n v="0"/>
    <n v="0"/>
    <n v="0"/>
    <n v="0"/>
    <n v="0"/>
    <n v="1"/>
    <n v="0"/>
    <n v="0"/>
    <n v="0"/>
    <n v="0"/>
  </r>
  <r>
    <x v="335"/>
    <s v="Wiley"/>
    <s v="ISNI:0000000403801313"/>
    <s v="Wiley Online Library"/>
    <s v="10.1002/(ISSN)1097-4601"/>
    <s v="Wiley:KIN"/>
    <s v="0538-8066"/>
    <x v="335"/>
    <m/>
    <x v="10"/>
    <x v="0"/>
    <x v="0"/>
    <n v="0"/>
    <n v="0"/>
    <n v="0"/>
    <n v="0"/>
    <n v="0"/>
    <n v="0"/>
    <n v="0"/>
    <n v="0"/>
    <n v="0"/>
    <n v="1"/>
    <n v="0"/>
    <n v="0"/>
  </r>
  <r>
    <x v="335"/>
    <s v="Wiley"/>
    <s v="ISNI:0000000403801313"/>
    <s v="Wiley Online Library"/>
    <s v="10.1002/(ISSN)1097-4601"/>
    <s v="Wiley:KIN"/>
    <s v="0538-8066"/>
    <x v="335"/>
    <m/>
    <x v="10"/>
    <x v="1"/>
    <x v="0"/>
    <n v="0"/>
    <n v="0"/>
    <n v="0"/>
    <n v="0"/>
    <n v="0"/>
    <n v="0"/>
    <n v="0"/>
    <n v="0"/>
    <n v="0"/>
    <n v="1"/>
    <n v="0"/>
    <n v="0"/>
  </r>
  <r>
    <x v="335"/>
    <s v="Wiley"/>
    <s v="ISNI:0000000403801313"/>
    <s v="Wiley Online Library"/>
    <s v="10.1002/(ISSN)1097-4601"/>
    <s v="Wiley:KIN"/>
    <s v="0538-8066"/>
    <x v="335"/>
    <m/>
    <x v="12"/>
    <x v="0"/>
    <x v="0"/>
    <n v="0"/>
    <n v="1"/>
    <n v="0"/>
    <n v="0"/>
    <n v="0"/>
    <n v="0"/>
    <n v="0"/>
    <n v="0"/>
    <n v="0"/>
    <n v="0"/>
    <n v="0"/>
    <n v="0"/>
  </r>
  <r>
    <x v="335"/>
    <s v="Wiley"/>
    <s v="ISNI:0000000403801313"/>
    <s v="Wiley Online Library"/>
    <s v="10.1002/(ISSN)1097-4601"/>
    <s v="Wiley:KIN"/>
    <s v="0538-8066"/>
    <x v="335"/>
    <m/>
    <x v="12"/>
    <x v="1"/>
    <x v="1"/>
    <n v="0"/>
    <n v="2"/>
    <n v="0"/>
    <n v="0"/>
    <n v="0"/>
    <n v="0"/>
    <n v="0"/>
    <n v="0"/>
    <n v="0"/>
    <n v="0"/>
    <n v="0"/>
    <n v="0"/>
  </r>
  <r>
    <x v="335"/>
    <s v="Wiley"/>
    <s v="ISNI:0000000403801313"/>
    <s v="Wiley Online Library"/>
    <s v="10.1002/(ISSN)1097-4601"/>
    <s v="Wiley:KIN"/>
    <s v="0538-8066"/>
    <x v="335"/>
    <m/>
    <x v="14"/>
    <x v="0"/>
    <x v="1"/>
    <n v="0"/>
    <n v="0"/>
    <n v="0"/>
    <n v="0"/>
    <n v="0"/>
    <n v="1"/>
    <n v="0"/>
    <n v="0"/>
    <n v="1"/>
    <n v="0"/>
    <n v="0"/>
    <n v="0"/>
  </r>
  <r>
    <x v="335"/>
    <s v="Wiley"/>
    <s v="ISNI:0000000403801313"/>
    <s v="Wiley Online Library"/>
    <s v="10.1002/(ISSN)1097-4601"/>
    <s v="Wiley:KIN"/>
    <s v="0538-8066"/>
    <x v="335"/>
    <m/>
    <x v="14"/>
    <x v="1"/>
    <x v="2"/>
    <n v="0"/>
    <n v="0"/>
    <n v="0"/>
    <n v="0"/>
    <n v="0"/>
    <n v="1"/>
    <n v="0"/>
    <n v="0"/>
    <n v="2"/>
    <n v="0"/>
    <n v="0"/>
    <n v="0"/>
  </r>
  <r>
    <x v="335"/>
    <s v="Wiley"/>
    <s v="ISNI:0000000403801313"/>
    <s v="Wiley Online Library"/>
    <s v="10.1002/(ISSN)1097-4601"/>
    <s v="Wiley:KIN"/>
    <s v="0538-8066"/>
    <x v="335"/>
    <m/>
    <x v="16"/>
    <x v="0"/>
    <x v="1"/>
    <n v="0"/>
    <n v="0"/>
    <n v="0"/>
    <n v="0"/>
    <n v="0"/>
    <n v="1"/>
    <n v="0"/>
    <n v="0"/>
    <n v="0"/>
    <n v="0"/>
    <n v="0"/>
    <n v="1"/>
  </r>
  <r>
    <x v="335"/>
    <s v="Wiley"/>
    <s v="ISNI:0000000403801313"/>
    <s v="Wiley Online Library"/>
    <s v="10.1002/(ISSN)1097-4601"/>
    <s v="Wiley:KIN"/>
    <s v="0538-8066"/>
    <x v="335"/>
    <m/>
    <x v="16"/>
    <x v="1"/>
    <x v="2"/>
    <n v="0"/>
    <n v="0"/>
    <n v="0"/>
    <n v="0"/>
    <n v="0"/>
    <n v="2"/>
    <n v="0"/>
    <n v="0"/>
    <n v="0"/>
    <n v="0"/>
    <n v="0"/>
    <n v="1"/>
  </r>
  <r>
    <x v="335"/>
    <s v="Wiley"/>
    <s v="ISNI:0000000403801313"/>
    <s v="Wiley Online Library"/>
    <s v="10.1002/(ISSN)1097-4601"/>
    <s v="Wiley:KIN"/>
    <s v="0538-8066"/>
    <x v="335"/>
    <m/>
    <x v="20"/>
    <x v="0"/>
    <x v="0"/>
    <n v="0"/>
    <n v="0"/>
    <n v="0"/>
    <n v="0"/>
    <n v="0"/>
    <n v="1"/>
    <n v="0"/>
    <n v="0"/>
    <n v="0"/>
    <n v="0"/>
    <n v="0"/>
    <n v="0"/>
  </r>
  <r>
    <x v="335"/>
    <s v="Wiley"/>
    <s v="ISNI:0000000403801313"/>
    <s v="Wiley Online Library"/>
    <s v="10.1002/(ISSN)1097-4601"/>
    <s v="Wiley:KIN"/>
    <s v="0538-8066"/>
    <x v="335"/>
    <m/>
    <x v="20"/>
    <x v="1"/>
    <x v="0"/>
    <n v="0"/>
    <n v="0"/>
    <n v="0"/>
    <n v="0"/>
    <n v="0"/>
    <n v="1"/>
    <n v="0"/>
    <n v="0"/>
    <n v="0"/>
    <n v="0"/>
    <n v="0"/>
    <n v="0"/>
  </r>
  <r>
    <x v="336"/>
    <s v="Wiley"/>
    <s v="ISNI:0000000403801313"/>
    <s v="Wiley Online Library"/>
    <s v="10.1002/(ISSN)1097-0088"/>
    <s v="Wiley:JOC"/>
    <s v="0899-8418"/>
    <x v="336"/>
    <m/>
    <x v="40"/>
    <x v="0"/>
    <x v="0"/>
    <n v="0"/>
    <n v="0"/>
    <n v="0"/>
    <n v="0"/>
    <n v="0"/>
    <n v="0"/>
    <n v="0"/>
    <n v="0"/>
    <n v="0"/>
    <n v="0"/>
    <n v="0"/>
    <n v="1"/>
  </r>
  <r>
    <x v="336"/>
    <s v="Wiley"/>
    <s v="ISNI:0000000403801313"/>
    <s v="Wiley Online Library"/>
    <s v="10.1002/(ISSN)1097-0088"/>
    <s v="Wiley:JOC"/>
    <s v="0899-8418"/>
    <x v="336"/>
    <m/>
    <x v="40"/>
    <x v="1"/>
    <x v="1"/>
    <n v="0"/>
    <n v="0"/>
    <n v="0"/>
    <n v="0"/>
    <n v="0"/>
    <n v="0"/>
    <n v="0"/>
    <n v="0"/>
    <n v="0"/>
    <n v="0"/>
    <n v="0"/>
    <n v="2"/>
  </r>
  <r>
    <x v="336"/>
    <s v="Wiley"/>
    <s v="ISNI:0000000403801313"/>
    <s v="Wiley Online Library"/>
    <s v="10.1002/(ISSN)1097-0088"/>
    <s v="Wiley:JOC"/>
    <s v="0899-8418"/>
    <x v="336"/>
    <m/>
    <x v="3"/>
    <x v="0"/>
    <x v="0"/>
    <n v="0"/>
    <n v="1"/>
    <n v="0"/>
    <n v="0"/>
    <n v="0"/>
    <n v="0"/>
    <n v="0"/>
    <n v="0"/>
    <n v="0"/>
    <n v="0"/>
    <n v="0"/>
    <n v="0"/>
  </r>
  <r>
    <x v="336"/>
    <s v="Wiley"/>
    <s v="ISNI:0000000403801313"/>
    <s v="Wiley Online Library"/>
    <s v="10.1002/(ISSN)1097-0088"/>
    <s v="Wiley:JOC"/>
    <s v="0899-8418"/>
    <x v="336"/>
    <m/>
    <x v="3"/>
    <x v="1"/>
    <x v="1"/>
    <n v="0"/>
    <n v="2"/>
    <n v="0"/>
    <n v="0"/>
    <n v="0"/>
    <n v="0"/>
    <n v="0"/>
    <n v="0"/>
    <n v="0"/>
    <n v="0"/>
    <n v="0"/>
    <n v="0"/>
  </r>
  <r>
    <x v="336"/>
    <s v="Wiley"/>
    <s v="ISNI:0000000403801313"/>
    <s v="Wiley Online Library"/>
    <s v="10.1002/(ISSN)1097-0088"/>
    <s v="Wiley:JOC"/>
    <s v="0899-8418"/>
    <x v="336"/>
    <m/>
    <x v="4"/>
    <x v="0"/>
    <x v="7"/>
    <n v="1"/>
    <n v="0"/>
    <n v="0"/>
    <n v="1"/>
    <n v="0"/>
    <n v="1"/>
    <n v="0"/>
    <n v="0"/>
    <n v="0"/>
    <n v="0"/>
    <n v="0"/>
    <n v="1"/>
  </r>
  <r>
    <x v="336"/>
    <s v="Wiley"/>
    <s v="ISNI:0000000403801313"/>
    <s v="Wiley Online Library"/>
    <s v="10.1002/(ISSN)1097-0088"/>
    <s v="Wiley:JOC"/>
    <s v="0899-8418"/>
    <x v="336"/>
    <m/>
    <x v="4"/>
    <x v="1"/>
    <x v="7"/>
    <n v="1"/>
    <n v="0"/>
    <n v="0"/>
    <n v="1"/>
    <n v="0"/>
    <n v="1"/>
    <n v="0"/>
    <n v="0"/>
    <n v="0"/>
    <n v="0"/>
    <n v="0"/>
    <n v="1"/>
  </r>
  <r>
    <x v="336"/>
    <s v="Wiley"/>
    <s v="ISNI:0000000403801313"/>
    <s v="Wiley Online Library"/>
    <s v="10.1002/(ISSN)1097-0088"/>
    <s v="Wiley:JOC"/>
    <s v="0899-8418"/>
    <x v="336"/>
    <m/>
    <x v="8"/>
    <x v="0"/>
    <x v="0"/>
    <n v="0"/>
    <n v="0"/>
    <n v="0"/>
    <n v="0"/>
    <n v="0"/>
    <n v="0"/>
    <n v="0"/>
    <n v="0"/>
    <n v="0"/>
    <n v="0"/>
    <n v="1"/>
    <n v="0"/>
  </r>
  <r>
    <x v="336"/>
    <s v="Wiley"/>
    <s v="ISNI:0000000403801313"/>
    <s v="Wiley Online Library"/>
    <s v="10.1002/(ISSN)1097-0088"/>
    <s v="Wiley:JOC"/>
    <s v="0899-8418"/>
    <x v="336"/>
    <m/>
    <x v="8"/>
    <x v="1"/>
    <x v="1"/>
    <n v="0"/>
    <n v="0"/>
    <n v="0"/>
    <n v="0"/>
    <n v="0"/>
    <n v="0"/>
    <n v="0"/>
    <n v="0"/>
    <n v="0"/>
    <n v="0"/>
    <n v="2"/>
    <n v="0"/>
  </r>
  <r>
    <x v="336"/>
    <s v="Wiley"/>
    <s v="ISNI:0000000403801313"/>
    <s v="Wiley Online Library"/>
    <s v="10.1002/(ISSN)1097-0088"/>
    <s v="Wiley:JOC"/>
    <s v="0899-8418"/>
    <x v="336"/>
    <m/>
    <x v="9"/>
    <x v="0"/>
    <x v="7"/>
    <n v="1"/>
    <n v="2"/>
    <n v="0"/>
    <n v="0"/>
    <n v="0"/>
    <n v="0"/>
    <n v="0"/>
    <n v="0"/>
    <n v="0"/>
    <n v="0"/>
    <n v="1"/>
    <n v="0"/>
  </r>
  <r>
    <x v="336"/>
    <s v="Wiley"/>
    <s v="ISNI:0000000403801313"/>
    <s v="Wiley Online Library"/>
    <s v="10.1002/(ISSN)1097-0088"/>
    <s v="Wiley:JOC"/>
    <s v="0899-8418"/>
    <x v="336"/>
    <m/>
    <x v="9"/>
    <x v="1"/>
    <x v="3"/>
    <n v="2"/>
    <n v="2"/>
    <n v="0"/>
    <n v="0"/>
    <n v="0"/>
    <n v="0"/>
    <n v="0"/>
    <n v="0"/>
    <n v="0"/>
    <n v="0"/>
    <n v="1"/>
    <n v="0"/>
  </r>
  <r>
    <x v="336"/>
    <s v="Wiley"/>
    <s v="ISNI:0000000403801313"/>
    <s v="Wiley Online Library"/>
    <s v="10.1002/(ISSN)1097-0088"/>
    <s v="Wiley:JOC"/>
    <s v="0899-8418"/>
    <x v="336"/>
    <m/>
    <x v="25"/>
    <x v="0"/>
    <x v="3"/>
    <n v="0"/>
    <n v="3"/>
    <n v="0"/>
    <n v="0"/>
    <n v="0"/>
    <n v="1"/>
    <n v="1"/>
    <n v="0"/>
    <n v="0"/>
    <n v="0"/>
    <n v="0"/>
    <n v="0"/>
  </r>
  <r>
    <x v="336"/>
    <s v="Wiley"/>
    <s v="ISNI:0000000403801313"/>
    <s v="Wiley Online Library"/>
    <s v="10.1002/(ISSN)1097-0088"/>
    <s v="Wiley:JOC"/>
    <s v="0899-8418"/>
    <x v="336"/>
    <m/>
    <x v="25"/>
    <x v="1"/>
    <x v="8"/>
    <n v="0"/>
    <n v="3"/>
    <n v="0"/>
    <n v="0"/>
    <n v="0"/>
    <n v="1"/>
    <n v="2"/>
    <n v="0"/>
    <n v="0"/>
    <n v="0"/>
    <n v="0"/>
    <n v="0"/>
  </r>
  <r>
    <x v="336"/>
    <s v="Wiley"/>
    <s v="ISNI:0000000403801313"/>
    <s v="Wiley Online Library"/>
    <s v="10.1002/(ISSN)1097-0088"/>
    <s v="Wiley:JOC"/>
    <s v="0899-8418"/>
    <x v="336"/>
    <m/>
    <x v="11"/>
    <x v="0"/>
    <x v="0"/>
    <n v="1"/>
    <n v="0"/>
    <n v="0"/>
    <n v="0"/>
    <n v="0"/>
    <n v="0"/>
    <n v="0"/>
    <n v="0"/>
    <n v="0"/>
    <n v="0"/>
    <n v="0"/>
    <n v="0"/>
  </r>
  <r>
    <x v="336"/>
    <s v="Wiley"/>
    <s v="ISNI:0000000403801313"/>
    <s v="Wiley Online Library"/>
    <s v="10.1002/(ISSN)1097-0088"/>
    <s v="Wiley:JOC"/>
    <s v="0899-8418"/>
    <x v="336"/>
    <m/>
    <x v="11"/>
    <x v="1"/>
    <x v="0"/>
    <n v="1"/>
    <n v="0"/>
    <n v="0"/>
    <n v="0"/>
    <n v="0"/>
    <n v="0"/>
    <n v="0"/>
    <n v="0"/>
    <n v="0"/>
    <n v="0"/>
    <n v="0"/>
    <n v="0"/>
  </r>
  <r>
    <x v="336"/>
    <s v="Wiley"/>
    <s v="ISNI:0000000403801313"/>
    <s v="Wiley Online Library"/>
    <s v="10.1002/(ISSN)1097-0088"/>
    <s v="Wiley:JOC"/>
    <s v="0899-8418"/>
    <x v="336"/>
    <m/>
    <x v="13"/>
    <x v="0"/>
    <x v="0"/>
    <n v="0"/>
    <n v="0"/>
    <n v="0"/>
    <n v="0"/>
    <n v="1"/>
    <n v="0"/>
    <n v="0"/>
    <n v="0"/>
    <n v="0"/>
    <n v="0"/>
    <n v="0"/>
    <n v="0"/>
  </r>
  <r>
    <x v="336"/>
    <s v="Wiley"/>
    <s v="ISNI:0000000403801313"/>
    <s v="Wiley Online Library"/>
    <s v="10.1002/(ISSN)1097-0088"/>
    <s v="Wiley:JOC"/>
    <s v="0899-8418"/>
    <x v="336"/>
    <m/>
    <x v="13"/>
    <x v="1"/>
    <x v="1"/>
    <n v="0"/>
    <n v="0"/>
    <n v="0"/>
    <n v="0"/>
    <n v="2"/>
    <n v="0"/>
    <n v="0"/>
    <n v="0"/>
    <n v="0"/>
    <n v="0"/>
    <n v="0"/>
    <n v="0"/>
  </r>
  <r>
    <x v="336"/>
    <s v="Wiley"/>
    <s v="ISNI:0000000403801313"/>
    <s v="Wiley Online Library"/>
    <s v="10.1002/(ISSN)1097-0088"/>
    <s v="Wiley:JOC"/>
    <s v="0899-8418"/>
    <x v="336"/>
    <m/>
    <x v="16"/>
    <x v="0"/>
    <x v="0"/>
    <n v="1"/>
    <n v="0"/>
    <n v="0"/>
    <n v="0"/>
    <n v="0"/>
    <n v="0"/>
    <n v="0"/>
    <n v="0"/>
    <n v="0"/>
    <n v="0"/>
    <n v="0"/>
    <n v="0"/>
  </r>
  <r>
    <x v="336"/>
    <s v="Wiley"/>
    <s v="ISNI:0000000403801313"/>
    <s v="Wiley Online Library"/>
    <s v="10.1002/(ISSN)1097-0088"/>
    <s v="Wiley:JOC"/>
    <s v="0899-8418"/>
    <x v="336"/>
    <m/>
    <x v="16"/>
    <x v="1"/>
    <x v="0"/>
    <n v="1"/>
    <n v="0"/>
    <n v="0"/>
    <n v="0"/>
    <n v="0"/>
    <n v="0"/>
    <n v="0"/>
    <n v="0"/>
    <n v="0"/>
    <n v="0"/>
    <n v="0"/>
    <n v="0"/>
  </r>
  <r>
    <x v="336"/>
    <s v="Wiley"/>
    <s v="ISNI:0000000403801313"/>
    <s v="Wiley Online Library"/>
    <s v="10.1002/(ISSN)1097-0088"/>
    <s v="Wiley:JOC"/>
    <s v="0899-8418"/>
    <x v="336"/>
    <m/>
    <x v="17"/>
    <x v="0"/>
    <x v="8"/>
    <n v="0"/>
    <n v="3"/>
    <n v="1"/>
    <n v="0"/>
    <n v="1"/>
    <n v="0"/>
    <n v="0"/>
    <n v="0"/>
    <n v="0"/>
    <n v="0"/>
    <n v="1"/>
    <n v="0"/>
  </r>
  <r>
    <x v="336"/>
    <s v="Wiley"/>
    <s v="ISNI:0000000403801313"/>
    <s v="Wiley Online Library"/>
    <s v="10.1002/(ISSN)1097-0088"/>
    <s v="Wiley:JOC"/>
    <s v="0899-8418"/>
    <x v="336"/>
    <m/>
    <x v="17"/>
    <x v="1"/>
    <x v="4"/>
    <n v="0"/>
    <n v="4"/>
    <n v="1"/>
    <n v="0"/>
    <n v="2"/>
    <n v="0"/>
    <n v="0"/>
    <n v="0"/>
    <n v="0"/>
    <n v="0"/>
    <n v="1"/>
    <n v="0"/>
  </r>
  <r>
    <x v="336"/>
    <s v="Wiley"/>
    <s v="ISNI:0000000403801313"/>
    <s v="Wiley Online Library"/>
    <s v="10.1002/(ISSN)1097-0088"/>
    <s v="Wiley:JOC"/>
    <s v="0899-8418"/>
    <x v="336"/>
    <m/>
    <x v="18"/>
    <x v="0"/>
    <x v="7"/>
    <n v="0"/>
    <n v="0"/>
    <n v="0"/>
    <n v="0"/>
    <n v="2"/>
    <n v="0"/>
    <n v="0"/>
    <n v="0"/>
    <n v="0"/>
    <n v="1"/>
    <n v="1"/>
    <n v="0"/>
  </r>
  <r>
    <x v="336"/>
    <s v="Wiley"/>
    <s v="ISNI:0000000403801313"/>
    <s v="Wiley Online Library"/>
    <s v="10.1002/(ISSN)1097-0088"/>
    <s v="Wiley:JOC"/>
    <s v="0899-8418"/>
    <x v="336"/>
    <m/>
    <x v="18"/>
    <x v="1"/>
    <x v="5"/>
    <n v="0"/>
    <n v="0"/>
    <n v="0"/>
    <n v="0"/>
    <n v="4"/>
    <n v="0"/>
    <n v="0"/>
    <n v="0"/>
    <n v="0"/>
    <n v="2"/>
    <n v="1"/>
    <n v="0"/>
  </r>
  <r>
    <x v="337"/>
    <s v="Wiley"/>
    <s v="ISNI:0000000403801313"/>
    <s v="Wiley Online Library"/>
    <s v="10.1111/(ISSN)1470-6431"/>
    <s v="Wiley:IJCS"/>
    <s v="1470-6423"/>
    <x v="337"/>
    <m/>
    <x v="3"/>
    <x v="0"/>
    <x v="1"/>
    <n v="0"/>
    <n v="0"/>
    <n v="1"/>
    <n v="0"/>
    <n v="1"/>
    <n v="0"/>
    <n v="0"/>
    <n v="0"/>
    <n v="0"/>
    <n v="0"/>
    <n v="0"/>
    <n v="0"/>
  </r>
  <r>
    <x v="337"/>
    <s v="Wiley"/>
    <s v="ISNI:0000000403801313"/>
    <s v="Wiley Online Library"/>
    <s v="10.1111/(ISSN)1470-6431"/>
    <s v="Wiley:IJCS"/>
    <s v="1470-6423"/>
    <x v="337"/>
    <m/>
    <x v="3"/>
    <x v="1"/>
    <x v="1"/>
    <n v="0"/>
    <n v="0"/>
    <n v="1"/>
    <n v="0"/>
    <n v="1"/>
    <n v="0"/>
    <n v="0"/>
    <n v="0"/>
    <n v="0"/>
    <n v="0"/>
    <n v="0"/>
    <n v="0"/>
  </r>
  <r>
    <x v="337"/>
    <s v="Wiley"/>
    <s v="ISNI:0000000403801313"/>
    <s v="Wiley Online Library"/>
    <s v="10.1111/(ISSN)1470-6431"/>
    <s v="Wiley:IJCS"/>
    <s v="1470-6423"/>
    <x v="337"/>
    <m/>
    <x v="28"/>
    <x v="0"/>
    <x v="5"/>
    <n v="0"/>
    <n v="0"/>
    <n v="0"/>
    <n v="0"/>
    <n v="0"/>
    <n v="0"/>
    <n v="0"/>
    <n v="0"/>
    <n v="0"/>
    <n v="0"/>
    <n v="0"/>
    <n v="7"/>
  </r>
  <r>
    <x v="337"/>
    <s v="Wiley"/>
    <s v="ISNI:0000000403801313"/>
    <s v="Wiley Online Library"/>
    <s v="10.1111/(ISSN)1470-6431"/>
    <s v="Wiley:IJCS"/>
    <s v="1470-6423"/>
    <x v="337"/>
    <m/>
    <x v="28"/>
    <x v="1"/>
    <x v="16"/>
    <n v="0"/>
    <n v="0"/>
    <n v="0"/>
    <n v="0"/>
    <n v="0"/>
    <n v="0"/>
    <n v="0"/>
    <n v="0"/>
    <n v="0"/>
    <n v="0"/>
    <n v="0"/>
    <n v="9"/>
  </r>
  <r>
    <x v="337"/>
    <s v="Wiley"/>
    <s v="ISNI:0000000403801313"/>
    <s v="Wiley Online Library"/>
    <s v="10.1111/(ISSN)1470-6431"/>
    <s v="Wiley:IJCS"/>
    <s v="1470-6423"/>
    <x v="337"/>
    <m/>
    <x v="9"/>
    <x v="0"/>
    <x v="0"/>
    <n v="0"/>
    <n v="0"/>
    <n v="0"/>
    <n v="0"/>
    <n v="0"/>
    <n v="0"/>
    <n v="1"/>
    <n v="0"/>
    <n v="0"/>
    <n v="0"/>
    <n v="0"/>
    <n v="0"/>
  </r>
  <r>
    <x v="337"/>
    <s v="Wiley"/>
    <s v="ISNI:0000000403801313"/>
    <s v="Wiley Online Library"/>
    <s v="10.1111/(ISSN)1470-6431"/>
    <s v="Wiley:IJCS"/>
    <s v="1470-6423"/>
    <x v="337"/>
    <m/>
    <x v="9"/>
    <x v="1"/>
    <x v="0"/>
    <n v="0"/>
    <n v="0"/>
    <n v="0"/>
    <n v="0"/>
    <n v="0"/>
    <n v="0"/>
    <n v="1"/>
    <n v="0"/>
    <n v="0"/>
    <n v="0"/>
    <n v="0"/>
    <n v="0"/>
  </r>
  <r>
    <x v="337"/>
    <s v="Wiley"/>
    <s v="ISNI:0000000403801313"/>
    <s v="Wiley Online Library"/>
    <s v="10.1111/(ISSN)1470-6431"/>
    <s v="Wiley:IJCS"/>
    <s v="1470-6423"/>
    <x v="337"/>
    <m/>
    <x v="11"/>
    <x v="0"/>
    <x v="1"/>
    <n v="0"/>
    <n v="1"/>
    <n v="0"/>
    <n v="0"/>
    <n v="0"/>
    <n v="0"/>
    <n v="0"/>
    <n v="0"/>
    <n v="0"/>
    <n v="0"/>
    <n v="0"/>
    <n v="1"/>
  </r>
  <r>
    <x v="337"/>
    <s v="Wiley"/>
    <s v="ISNI:0000000403801313"/>
    <s v="Wiley Online Library"/>
    <s v="10.1111/(ISSN)1470-6431"/>
    <s v="Wiley:IJCS"/>
    <s v="1470-6423"/>
    <x v="337"/>
    <m/>
    <x v="11"/>
    <x v="1"/>
    <x v="1"/>
    <n v="0"/>
    <n v="1"/>
    <n v="0"/>
    <n v="0"/>
    <n v="0"/>
    <n v="0"/>
    <n v="0"/>
    <n v="0"/>
    <n v="0"/>
    <n v="0"/>
    <n v="0"/>
    <n v="1"/>
  </r>
  <r>
    <x v="337"/>
    <s v="Wiley"/>
    <s v="ISNI:0000000403801313"/>
    <s v="Wiley Online Library"/>
    <s v="10.1111/(ISSN)1470-6431"/>
    <s v="Wiley:IJCS"/>
    <s v="1470-6423"/>
    <x v="337"/>
    <m/>
    <x v="15"/>
    <x v="0"/>
    <x v="1"/>
    <n v="0"/>
    <n v="0"/>
    <n v="0"/>
    <n v="0"/>
    <n v="0"/>
    <n v="2"/>
    <n v="0"/>
    <n v="0"/>
    <n v="0"/>
    <n v="0"/>
    <n v="0"/>
    <n v="0"/>
  </r>
  <r>
    <x v="337"/>
    <s v="Wiley"/>
    <s v="ISNI:0000000403801313"/>
    <s v="Wiley Online Library"/>
    <s v="10.1111/(ISSN)1470-6431"/>
    <s v="Wiley:IJCS"/>
    <s v="1470-6423"/>
    <x v="337"/>
    <m/>
    <x v="15"/>
    <x v="1"/>
    <x v="1"/>
    <n v="0"/>
    <n v="0"/>
    <n v="0"/>
    <n v="0"/>
    <n v="0"/>
    <n v="2"/>
    <n v="0"/>
    <n v="0"/>
    <n v="0"/>
    <n v="0"/>
    <n v="0"/>
    <n v="0"/>
  </r>
  <r>
    <x v="338"/>
    <s v="Wiley"/>
    <s v="ISNI:0000000403801313"/>
    <s v="Wiley Online Library"/>
    <s v="10.1111/(ISSN)1468-2494"/>
    <s v="Wiley:ICS"/>
    <s v="0142-5463"/>
    <x v="338"/>
    <m/>
    <x v="4"/>
    <x v="0"/>
    <x v="0"/>
    <n v="0"/>
    <n v="0"/>
    <n v="0"/>
    <n v="0"/>
    <n v="0"/>
    <n v="0"/>
    <n v="0"/>
    <n v="0"/>
    <n v="0"/>
    <n v="0"/>
    <n v="1"/>
    <n v="0"/>
  </r>
  <r>
    <x v="338"/>
    <s v="Wiley"/>
    <s v="ISNI:0000000403801313"/>
    <s v="Wiley Online Library"/>
    <s v="10.1111/(ISSN)1468-2494"/>
    <s v="Wiley:ICS"/>
    <s v="0142-5463"/>
    <x v="338"/>
    <m/>
    <x v="4"/>
    <x v="1"/>
    <x v="0"/>
    <n v="0"/>
    <n v="0"/>
    <n v="0"/>
    <n v="0"/>
    <n v="0"/>
    <n v="0"/>
    <n v="0"/>
    <n v="0"/>
    <n v="0"/>
    <n v="0"/>
    <n v="1"/>
    <n v="0"/>
  </r>
  <r>
    <x v="338"/>
    <s v="Wiley"/>
    <s v="ISNI:0000000403801313"/>
    <s v="Wiley Online Library"/>
    <s v="10.1111/(ISSN)1468-2494"/>
    <s v="Wiley:ICS"/>
    <s v="0142-5463"/>
    <x v="338"/>
    <m/>
    <x v="28"/>
    <x v="0"/>
    <x v="0"/>
    <n v="0"/>
    <n v="0"/>
    <n v="0"/>
    <n v="0"/>
    <n v="0"/>
    <n v="0"/>
    <n v="0"/>
    <n v="0"/>
    <n v="0"/>
    <n v="1"/>
    <n v="0"/>
    <n v="0"/>
  </r>
  <r>
    <x v="338"/>
    <s v="Wiley"/>
    <s v="ISNI:0000000403801313"/>
    <s v="Wiley Online Library"/>
    <s v="10.1111/(ISSN)1468-2494"/>
    <s v="Wiley:ICS"/>
    <s v="0142-5463"/>
    <x v="338"/>
    <m/>
    <x v="28"/>
    <x v="1"/>
    <x v="0"/>
    <n v="0"/>
    <n v="0"/>
    <n v="0"/>
    <n v="0"/>
    <n v="0"/>
    <n v="0"/>
    <n v="0"/>
    <n v="0"/>
    <n v="0"/>
    <n v="1"/>
    <n v="0"/>
    <n v="0"/>
  </r>
  <r>
    <x v="338"/>
    <s v="Wiley"/>
    <s v="ISNI:0000000403801313"/>
    <s v="Wiley Online Library"/>
    <s v="10.1111/(ISSN)1468-2494"/>
    <s v="Wiley:ICS"/>
    <s v="0142-5463"/>
    <x v="338"/>
    <m/>
    <x v="11"/>
    <x v="0"/>
    <x v="2"/>
    <n v="0"/>
    <n v="0"/>
    <n v="0"/>
    <n v="0"/>
    <n v="0"/>
    <n v="0"/>
    <n v="0"/>
    <n v="0"/>
    <n v="0"/>
    <n v="0"/>
    <n v="1"/>
    <n v="2"/>
  </r>
  <r>
    <x v="338"/>
    <s v="Wiley"/>
    <s v="ISNI:0000000403801313"/>
    <s v="Wiley Online Library"/>
    <s v="10.1111/(ISSN)1468-2494"/>
    <s v="Wiley:ICS"/>
    <s v="0142-5463"/>
    <x v="338"/>
    <m/>
    <x v="11"/>
    <x v="1"/>
    <x v="7"/>
    <n v="0"/>
    <n v="0"/>
    <n v="0"/>
    <n v="0"/>
    <n v="0"/>
    <n v="0"/>
    <n v="0"/>
    <n v="0"/>
    <n v="0"/>
    <n v="0"/>
    <n v="2"/>
    <n v="2"/>
  </r>
  <r>
    <x v="338"/>
    <s v="Wiley"/>
    <s v="ISNI:0000000403801313"/>
    <s v="Wiley Online Library"/>
    <s v="10.1111/(ISSN)1468-2494"/>
    <s v="Wiley:ICS"/>
    <s v="0142-5463"/>
    <x v="338"/>
    <m/>
    <x v="17"/>
    <x v="0"/>
    <x v="0"/>
    <n v="0"/>
    <n v="0"/>
    <n v="0"/>
    <n v="0"/>
    <n v="0"/>
    <n v="0"/>
    <n v="0"/>
    <n v="0"/>
    <n v="0"/>
    <n v="0"/>
    <n v="1"/>
    <n v="0"/>
  </r>
  <r>
    <x v="338"/>
    <s v="Wiley"/>
    <s v="ISNI:0000000403801313"/>
    <s v="Wiley Online Library"/>
    <s v="10.1111/(ISSN)1468-2494"/>
    <s v="Wiley:ICS"/>
    <s v="0142-5463"/>
    <x v="338"/>
    <m/>
    <x v="17"/>
    <x v="1"/>
    <x v="1"/>
    <n v="0"/>
    <n v="0"/>
    <n v="0"/>
    <n v="0"/>
    <n v="0"/>
    <n v="0"/>
    <n v="0"/>
    <n v="0"/>
    <n v="0"/>
    <n v="0"/>
    <n v="2"/>
    <n v="0"/>
  </r>
  <r>
    <x v="339"/>
    <s v="Wiley"/>
    <s v="ISNI:0000000403801313"/>
    <s v="Wiley Online Library"/>
    <s v="10.1111/(ISSN)1471-0307"/>
    <s v="Wiley:IDT"/>
    <s v="1364-727X"/>
    <x v="339"/>
    <m/>
    <x v="28"/>
    <x v="0"/>
    <x v="0"/>
    <n v="0"/>
    <n v="0"/>
    <n v="0"/>
    <n v="0"/>
    <n v="0"/>
    <n v="0"/>
    <n v="0"/>
    <n v="0"/>
    <n v="0"/>
    <n v="0"/>
    <n v="0"/>
    <n v="1"/>
  </r>
  <r>
    <x v="339"/>
    <s v="Wiley"/>
    <s v="ISNI:0000000403801313"/>
    <s v="Wiley Online Library"/>
    <s v="10.1111/(ISSN)1471-0307"/>
    <s v="Wiley:IDT"/>
    <s v="1364-727X"/>
    <x v="339"/>
    <m/>
    <x v="28"/>
    <x v="1"/>
    <x v="0"/>
    <n v="0"/>
    <n v="0"/>
    <n v="0"/>
    <n v="0"/>
    <n v="0"/>
    <n v="0"/>
    <n v="0"/>
    <n v="0"/>
    <n v="0"/>
    <n v="0"/>
    <n v="0"/>
    <n v="1"/>
  </r>
  <r>
    <x v="340"/>
    <s v="Wiley"/>
    <s v="ISNI:0000000403801313"/>
    <s v="Wiley Online Library"/>
    <s v="10.1111/(ISSN)1365-4632"/>
    <s v="Wiley:IJD"/>
    <s v="0011-9059"/>
    <x v="340"/>
    <m/>
    <x v="12"/>
    <x v="0"/>
    <x v="0"/>
    <n v="0"/>
    <n v="0"/>
    <n v="0"/>
    <n v="0"/>
    <n v="0"/>
    <n v="0"/>
    <n v="0"/>
    <n v="0"/>
    <n v="0"/>
    <n v="1"/>
    <n v="0"/>
    <n v="0"/>
  </r>
  <r>
    <x v="340"/>
    <s v="Wiley"/>
    <s v="ISNI:0000000403801313"/>
    <s v="Wiley Online Library"/>
    <s v="10.1111/(ISSN)1365-4632"/>
    <s v="Wiley:IJD"/>
    <s v="0011-9059"/>
    <x v="340"/>
    <m/>
    <x v="12"/>
    <x v="1"/>
    <x v="0"/>
    <n v="0"/>
    <n v="0"/>
    <n v="0"/>
    <n v="0"/>
    <n v="0"/>
    <n v="0"/>
    <n v="0"/>
    <n v="0"/>
    <n v="0"/>
    <n v="1"/>
    <n v="0"/>
    <n v="0"/>
  </r>
  <r>
    <x v="341"/>
    <s v="Wiley"/>
    <s v="ISNI:0000000403801313"/>
    <s v="Wiley Online Library"/>
    <s v="10.1002/(ISSN)1098-108X"/>
    <s v="Wiley:EAT"/>
    <s v="0276-3478"/>
    <x v="341"/>
    <m/>
    <x v="25"/>
    <x v="0"/>
    <x v="0"/>
    <n v="0"/>
    <n v="0"/>
    <n v="0"/>
    <n v="0"/>
    <n v="0"/>
    <n v="1"/>
    <n v="0"/>
    <n v="0"/>
    <n v="0"/>
    <n v="0"/>
    <n v="0"/>
    <n v="0"/>
  </r>
  <r>
    <x v="341"/>
    <s v="Wiley"/>
    <s v="ISNI:0000000403801313"/>
    <s v="Wiley Online Library"/>
    <s v="10.1002/(ISSN)1098-108X"/>
    <s v="Wiley:EAT"/>
    <s v="0276-3478"/>
    <x v="341"/>
    <m/>
    <x v="25"/>
    <x v="1"/>
    <x v="0"/>
    <n v="0"/>
    <n v="0"/>
    <n v="0"/>
    <n v="0"/>
    <n v="0"/>
    <n v="1"/>
    <n v="0"/>
    <n v="0"/>
    <n v="0"/>
    <n v="0"/>
    <n v="0"/>
    <n v="0"/>
  </r>
  <r>
    <x v="342"/>
    <s v="Wiley"/>
    <s v="ISNI:0000000403801313"/>
    <s v="Wiley Online Library"/>
    <s v="10.1155/ijer"/>
    <s v="Wiley:ER"/>
    <m/>
    <x v="342"/>
    <m/>
    <x v="29"/>
    <x v="0"/>
    <x v="0"/>
    <n v="0"/>
    <n v="1"/>
    <n v="0"/>
    <n v="0"/>
    <n v="0"/>
    <n v="0"/>
    <n v="0"/>
    <n v="0"/>
    <n v="0"/>
    <n v="0"/>
    <n v="0"/>
    <n v="0"/>
  </r>
  <r>
    <x v="342"/>
    <s v="Wiley"/>
    <s v="ISNI:0000000403801313"/>
    <s v="Wiley Online Library"/>
    <s v="10.1155/ijer"/>
    <s v="Wiley:ER"/>
    <m/>
    <x v="342"/>
    <m/>
    <x v="29"/>
    <x v="1"/>
    <x v="0"/>
    <n v="0"/>
    <n v="1"/>
    <n v="0"/>
    <n v="0"/>
    <n v="0"/>
    <n v="0"/>
    <n v="0"/>
    <n v="0"/>
    <n v="0"/>
    <n v="0"/>
    <n v="0"/>
    <n v="0"/>
  </r>
  <r>
    <x v="342"/>
    <s v="Wiley"/>
    <s v="ISNI:0000000403801313"/>
    <s v="Wiley Online Library"/>
    <s v="10.1155/ijer"/>
    <s v="Wiley:ER"/>
    <m/>
    <x v="342"/>
    <m/>
    <x v="23"/>
    <x v="0"/>
    <x v="1"/>
    <n v="0"/>
    <n v="2"/>
    <n v="0"/>
    <n v="0"/>
    <n v="0"/>
    <n v="0"/>
    <n v="0"/>
    <n v="0"/>
    <n v="0"/>
    <n v="0"/>
    <n v="0"/>
    <n v="0"/>
  </r>
  <r>
    <x v="342"/>
    <s v="Wiley"/>
    <s v="ISNI:0000000403801313"/>
    <s v="Wiley Online Library"/>
    <s v="10.1155/ijer"/>
    <s v="Wiley:ER"/>
    <m/>
    <x v="342"/>
    <m/>
    <x v="23"/>
    <x v="1"/>
    <x v="1"/>
    <n v="0"/>
    <n v="2"/>
    <n v="0"/>
    <n v="0"/>
    <n v="0"/>
    <n v="0"/>
    <n v="0"/>
    <n v="0"/>
    <n v="0"/>
    <n v="0"/>
    <n v="0"/>
    <n v="0"/>
  </r>
  <r>
    <x v="342"/>
    <s v="Wiley"/>
    <s v="ISNI:0000000403801313"/>
    <s v="Wiley Online Library"/>
    <s v="10.1155/ijer"/>
    <s v="Wiley:ER"/>
    <m/>
    <x v="342"/>
    <m/>
    <x v="5"/>
    <x v="0"/>
    <x v="1"/>
    <n v="0"/>
    <n v="1"/>
    <n v="0"/>
    <n v="0"/>
    <n v="0"/>
    <n v="0"/>
    <n v="0"/>
    <n v="0"/>
    <n v="0"/>
    <n v="1"/>
    <n v="0"/>
    <n v="0"/>
  </r>
  <r>
    <x v="342"/>
    <s v="Wiley"/>
    <s v="ISNI:0000000403801313"/>
    <s v="Wiley Online Library"/>
    <s v="10.1155/ijer"/>
    <s v="Wiley:ER"/>
    <m/>
    <x v="342"/>
    <m/>
    <x v="5"/>
    <x v="1"/>
    <x v="1"/>
    <n v="0"/>
    <n v="1"/>
    <n v="0"/>
    <n v="0"/>
    <n v="0"/>
    <n v="0"/>
    <n v="0"/>
    <n v="0"/>
    <n v="0"/>
    <n v="1"/>
    <n v="0"/>
    <n v="0"/>
  </r>
  <r>
    <x v="342"/>
    <s v="Wiley"/>
    <s v="ISNI:0000000403801313"/>
    <s v="Wiley Online Library"/>
    <s v="10.1155/ijer"/>
    <s v="Wiley:ER"/>
    <m/>
    <x v="342"/>
    <m/>
    <x v="25"/>
    <x v="0"/>
    <x v="0"/>
    <n v="0"/>
    <n v="0"/>
    <n v="0"/>
    <n v="0"/>
    <n v="0"/>
    <n v="1"/>
    <n v="0"/>
    <n v="0"/>
    <n v="0"/>
    <n v="0"/>
    <n v="0"/>
    <n v="0"/>
  </r>
  <r>
    <x v="342"/>
    <s v="Wiley"/>
    <s v="ISNI:0000000403801313"/>
    <s v="Wiley Online Library"/>
    <s v="10.1155/ijer"/>
    <s v="Wiley:ER"/>
    <m/>
    <x v="342"/>
    <m/>
    <x v="25"/>
    <x v="1"/>
    <x v="0"/>
    <n v="0"/>
    <n v="0"/>
    <n v="0"/>
    <n v="0"/>
    <n v="0"/>
    <n v="1"/>
    <n v="0"/>
    <n v="0"/>
    <n v="0"/>
    <n v="0"/>
    <n v="0"/>
    <n v="0"/>
  </r>
  <r>
    <x v="342"/>
    <s v="Wiley"/>
    <s v="ISNI:0000000403801313"/>
    <s v="Wiley Online Library"/>
    <s v="10.1155/ijer"/>
    <s v="Wiley:ER"/>
    <m/>
    <x v="342"/>
    <m/>
    <x v="10"/>
    <x v="0"/>
    <x v="1"/>
    <n v="0"/>
    <n v="0"/>
    <n v="0"/>
    <n v="0"/>
    <n v="1"/>
    <n v="0"/>
    <n v="0"/>
    <n v="0"/>
    <n v="0"/>
    <n v="0"/>
    <n v="0"/>
    <n v="1"/>
  </r>
  <r>
    <x v="342"/>
    <s v="Wiley"/>
    <s v="ISNI:0000000403801313"/>
    <s v="Wiley Online Library"/>
    <s v="10.1155/ijer"/>
    <s v="Wiley:ER"/>
    <m/>
    <x v="342"/>
    <m/>
    <x v="10"/>
    <x v="1"/>
    <x v="2"/>
    <n v="0"/>
    <n v="0"/>
    <n v="0"/>
    <n v="0"/>
    <n v="2"/>
    <n v="0"/>
    <n v="0"/>
    <n v="0"/>
    <n v="0"/>
    <n v="0"/>
    <n v="0"/>
    <n v="1"/>
  </r>
  <r>
    <x v="342"/>
    <s v="Wiley"/>
    <s v="ISNI:0000000403801313"/>
    <s v="Wiley Online Library"/>
    <s v="10.1155/ijer"/>
    <s v="Wiley:ER"/>
    <m/>
    <x v="342"/>
    <m/>
    <x v="12"/>
    <x v="0"/>
    <x v="2"/>
    <n v="0"/>
    <n v="0"/>
    <n v="0"/>
    <n v="1"/>
    <n v="2"/>
    <n v="0"/>
    <n v="0"/>
    <n v="0"/>
    <n v="0"/>
    <n v="0"/>
    <n v="0"/>
    <n v="0"/>
  </r>
  <r>
    <x v="342"/>
    <s v="Wiley"/>
    <s v="ISNI:0000000403801313"/>
    <s v="Wiley Online Library"/>
    <s v="10.1155/ijer"/>
    <s v="Wiley:ER"/>
    <m/>
    <x v="342"/>
    <m/>
    <x v="12"/>
    <x v="1"/>
    <x v="7"/>
    <n v="0"/>
    <n v="0"/>
    <n v="0"/>
    <n v="1"/>
    <n v="3"/>
    <n v="0"/>
    <n v="0"/>
    <n v="0"/>
    <n v="0"/>
    <n v="0"/>
    <n v="0"/>
    <n v="0"/>
  </r>
  <r>
    <x v="342"/>
    <s v="Wiley"/>
    <s v="ISNI:0000000403801313"/>
    <s v="Wiley Online Library"/>
    <s v="10.1155/ijer"/>
    <s v="Wiley:ER"/>
    <m/>
    <x v="342"/>
    <m/>
    <x v="13"/>
    <x v="0"/>
    <x v="0"/>
    <n v="0"/>
    <n v="0"/>
    <n v="0"/>
    <n v="0"/>
    <n v="0"/>
    <n v="0"/>
    <n v="0"/>
    <n v="0"/>
    <n v="0"/>
    <n v="0"/>
    <n v="0"/>
    <n v="1"/>
  </r>
  <r>
    <x v="342"/>
    <s v="Wiley"/>
    <s v="ISNI:0000000403801313"/>
    <s v="Wiley Online Library"/>
    <s v="10.1155/ijer"/>
    <s v="Wiley:ER"/>
    <m/>
    <x v="342"/>
    <m/>
    <x v="13"/>
    <x v="1"/>
    <x v="1"/>
    <n v="0"/>
    <n v="0"/>
    <n v="0"/>
    <n v="0"/>
    <n v="0"/>
    <n v="0"/>
    <n v="0"/>
    <n v="0"/>
    <n v="0"/>
    <n v="0"/>
    <n v="0"/>
    <n v="2"/>
  </r>
  <r>
    <x v="342"/>
    <s v="Wiley"/>
    <s v="ISNI:0000000403801313"/>
    <s v="Wiley Online Library"/>
    <s v="10.1155/ijer"/>
    <s v="Wiley:ER"/>
    <m/>
    <x v="342"/>
    <m/>
    <x v="14"/>
    <x v="0"/>
    <x v="0"/>
    <n v="0"/>
    <n v="0"/>
    <n v="1"/>
    <n v="0"/>
    <n v="0"/>
    <n v="0"/>
    <n v="0"/>
    <n v="0"/>
    <n v="0"/>
    <n v="0"/>
    <n v="0"/>
    <n v="0"/>
  </r>
  <r>
    <x v="342"/>
    <s v="Wiley"/>
    <s v="ISNI:0000000403801313"/>
    <s v="Wiley Online Library"/>
    <s v="10.1155/ijer"/>
    <s v="Wiley:ER"/>
    <m/>
    <x v="342"/>
    <m/>
    <x v="14"/>
    <x v="1"/>
    <x v="0"/>
    <n v="0"/>
    <n v="0"/>
    <n v="1"/>
    <n v="0"/>
    <n v="0"/>
    <n v="0"/>
    <n v="0"/>
    <n v="0"/>
    <n v="0"/>
    <n v="0"/>
    <n v="0"/>
    <n v="0"/>
  </r>
  <r>
    <x v="342"/>
    <s v="Wiley"/>
    <s v="ISNI:0000000403801313"/>
    <s v="Wiley Online Library"/>
    <s v="10.1155/ijer"/>
    <s v="Wiley:ER"/>
    <m/>
    <x v="342"/>
    <m/>
    <x v="15"/>
    <x v="0"/>
    <x v="1"/>
    <n v="0"/>
    <n v="0"/>
    <n v="0"/>
    <n v="0"/>
    <n v="0"/>
    <n v="0"/>
    <n v="0"/>
    <n v="0"/>
    <n v="2"/>
    <n v="0"/>
    <n v="0"/>
    <n v="0"/>
  </r>
  <r>
    <x v="342"/>
    <s v="Wiley"/>
    <s v="ISNI:0000000403801313"/>
    <s v="Wiley Online Library"/>
    <s v="10.1155/ijer"/>
    <s v="Wiley:ER"/>
    <m/>
    <x v="342"/>
    <m/>
    <x v="15"/>
    <x v="1"/>
    <x v="7"/>
    <n v="0"/>
    <n v="0"/>
    <n v="0"/>
    <n v="0"/>
    <n v="0"/>
    <n v="0"/>
    <n v="0"/>
    <n v="0"/>
    <n v="4"/>
    <n v="0"/>
    <n v="0"/>
    <n v="0"/>
  </r>
  <r>
    <x v="342"/>
    <s v="Wiley"/>
    <s v="ISNI:0000000403801313"/>
    <s v="Wiley Online Library"/>
    <s v="10.1155/ijer"/>
    <s v="Wiley:ER"/>
    <m/>
    <x v="342"/>
    <m/>
    <x v="17"/>
    <x v="0"/>
    <x v="0"/>
    <n v="0"/>
    <n v="0"/>
    <n v="0"/>
    <n v="0"/>
    <n v="0"/>
    <n v="0"/>
    <n v="0"/>
    <n v="0"/>
    <n v="0"/>
    <n v="1"/>
    <n v="0"/>
    <n v="0"/>
  </r>
  <r>
    <x v="342"/>
    <s v="Wiley"/>
    <s v="ISNI:0000000403801313"/>
    <s v="Wiley Online Library"/>
    <s v="10.1155/ijer"/>
    <s v="Wiley:ER"/>
    <m/>
    <x v="342"/>
    <m/>
    <x v="17"/>
    <x v="1"/>
    <x v="0"/>
    <n v="0"/>
    <n v="0"/>
    <n v="0"/>
    <n v="0"/>
    <n v="0"/>
    <n v="0"/>
    <n v="0"/>
    <n v="0"/>
    <n v="0"/>
    <n v="1"/>
    <n v="0"/>
    <n v="0"/>
  </r>
  <r>
    <x v="342"/>
    <s v="Wiley"/>
    <s v="ISNI:0000000403801313"/>
    <s v="Wiley Online Library"/>
    <s v="10.1155/ijer"/>
    <s v="Wiley:ER"/>
    <m/>
    <x v="342"/>
    <m/>
    <x v="18"/>
    <x v="0"/>
    <x v="3"/>
    <n v="0"/>
    <n v="0"/>
    <n v="0"/>
    <n v="0"/>
    <n v="0"/>
    <n v="0"/>
    <n v="0"/>
    <n v="0"/>
    <n v="0"/>
    <n v="5"/>
    <n v="0"/>
    <n v="0"/>
  </r>
  <r>
    <x v="342"/>
    <s v="Wiley"/>
    <s v="ISNI:0000000403801313"/>
    <s v="Wiley Online Library"/>
    <s v="10.1155/ijer"/>
    <s v="Wiley:ER"/>
    <m/>
    <x v="342"/>
    <m/>
    <x v="18"/>
    <x v="1"/>
    <x v="8"/>
    <n v="0"/>
    <n v="0"/>
    <n v="0"/>
    <n v="0"/>
    <n v="0"/>
    <n v="0"/>
    <n v="0"/>
    <n v="0"/>
    <n v="0"/>
    <n v="6"/>
    <n v="0"/>
    <n v="0"/>
  </r>
  <r>
    <x v="343"/>
    <s v="Wiley"/>
    <s v="ISNI:0000000403801313"/>
    <s v="Wiley Online Library"/>
    <s v="10.1111/(ISSN)1365-2621"/>
    <s v="Wiley:IJFS"/>
    <s v="0950-5423"/>
    <x v="343"/>
    <m/>
    <x v="6"/>
    <x v="0"/>
    <x v="0"/>
    <n v="1"/>
    <n v="0"/>
    <n v="0"/>
    <n v="0"/>
    <n v="0"/>
    <n v="0"/>
    <n v="0"/>
    <n v="0"/>
    <n v="0"/>
    <n v="0"/>
    <n v="0"/>
    <n v="0"/>
  </r>
  <r>
    <x v="343"/>
    <s v="Wiley"/>
    <s v="ISNI:0000000403801313"/>
    <s v="Wiley Online Library"/>
    <s v="10.1111/(ISSN)1365-2621"/>
    <s v="Wiley:IJFS"/>
    <s v="0950-5423"/>
    <x v="343"/>
    <m/>
    <x v="6"/>
    <x v="1"/>
    <x v="0"/>
    <n v="1"/>
    <n v="0"/>
    <n v="0"/>
    <n v="0"/>
    <n v="0"/>
    <n v="0"/>
    <n v="0"/>
    <n v="0"/>
    <n v="0"/>
    <n v="0"/>
    <n v="0"/>
    <n v="0"/>
  </r>
  <r>
    <x v="343"/>
    <s v="Wiley"/>
    <s v="ISNI:0000000403801313"/>
    <s v="Wiley Online Library"/>
    <s v="10.1111/(ISSN)1365-2621"/>
    <s v="Wiley:IJFS"/>
    <s v="0950-5423"/>
    <x v="343"/>
    <m/>
    <x v="7"/>
    <x v="0"/>
    <x v="0"/>
    <n v="1"/>
    <n v="0"/>
    <n v="0"/>
    <n v="0"/>
    <n v="0"/>
    <n v="0"/>
    <n v="0"/>
    <n v="0"/>
    <n v="0"/>
    <n v="0"/>
    <n v="0"/>
    <n v="0"/>
  </r>
  <r>
    <x v="343"/>
    <s v="Wiley"/>
    <s v="ISNI:0000000403801313"/>
    <s v="Wiley Online Library"/>
    <s v="10.1111/(ISSN)1365-2621"/>
    <s v="Wiley:IJFS"/>
    <s v="0950-5423"/>
    <x v="343"/>
    <m/>
    <x v="7"/>
    <x v="1"/>
    <x v="0"/>
    <n v="1"/>
    <n v="0"/>
    <n v="0"/>
    <n v="0"/>
    <n v="0"/>
    <n v="0"/>
    <n v="0"/>
    <n v="0"/>
    <n v="0"/>
    <n v="0"/>
    <n v="0"/>
    <n v="0"/>
  </r>
  <r>
    <x v="343"/>
    <s v="Wiley"/>
    <s v="ISNI:0000000403801313"/>
    <s v="Wiley Online Library"/>
    <s v="10.1111/(ISSN)1365-2621"/>
    <s v="Wiley:IJFS"/>
    <s v="0950-5423"/>
    <x v="343"/>
    <m/>
    <x v="9"/>
    <x v="0"/>
    <x v="0"/>
    <n v="0"/>
    <n v="0"/>
    <n v="0"/>
    <n v="0"/>
    <n v="0"/>
    <n v="0"/>
    <n v="0"/>
    <n v="0"/>
    <n v="0"/>
    <n v="0"/>
    <n v="1"/>
    <n v="0"/>
  </r>
  <r>
    <x v="343"/>
    <s v="Wiley"/>
    <s v="ISNI:0000000403801313"/>
    <s v="Wiley Online Library"/>
    <s v="10.1111/(ISSN)1365-2621"/>
    <s v="Wiley:IJFS"/>
    <s v="0950-5423"/>
    <x v="343"/>
    <m/>
    <x v="9"/>
    <x v="1"/>
    <x v="0"/>
    <n v="0"/>
    <n v="0"/>
    <n v="0"/>
    <n v="0"/>
    <n v="0"/>
    <n v="0"/>
    <n v="0"/>
    <n v="0"/>
    <n v="0"/>
    <n v="0"/>
    <n v="1"/>
    <n v="0"/>
  </r>
  <r>
    <x v="343"/>
    <s v="Wiley"/>
    <s v="ISNI:0000000403801313"/>
    <s v="Wiley Online Library"/>
    <s v="10.1111/(ISSN)1365-2621"/>
    <s v="Wiley:IJFS"/>
    <s v="0950-5423"/>
    <x v="343"/>
    <m/>
    <x v="11"/>
    <x v="0"/>
    <x v="0"/>
    <n v="1"/>
    <n v="0"/>
    <n v="0"/>
    <n v="0"/>
    <n v="0"/>
    <n v="0"/>
    <n v="0"/>
    <n v="0"/>
    <n v="0"/>
    <n v="0"/>
    <n v="0"/>
    <n v="0"/>
  </r>
  <r>
    <x v="343"/>
    <s v="Wiley"/>
    <s v="ISNI:0000000403801313"/>
    <s v="Wiley Online Library"/>
    <s v="10.1111/(ISSN)1365-2621"/>
    <s v="Wiley:IJFS"/>
    <s v="0950-5423"/>
    <x v="343"/>
    <m/>
    <x v="11"/>
    <x v="1"/>
    <x v="0"/>
    <n v="1"/>
    <n v="0"/>
    <n v="0"/>
    <n v="0"/>
    <n v="0"/>
    <n v="0"/>
    <n v="0"/>
    <n v="0"/>
    <n v="0"/>
    <n v="0"/>
    <n v="0"/>
    <n v="0"/>
  </r>
  <r>
    <x v="343"/>
    <s v="Wiley"/>
    <s v="ISNI:0000000403801313"/>
    <s v="Wiley Online Library"/>
    <s v="10.1111/(ISSN)1365-2621"/>
    <s v="Wiley:IJFS"/>
    <s v="0950-5423"/>
    <x v="343"/>
    <m/>
    <x v="13"/>
    <x v="0"/>
    <x v="2"/>
    <n v="0"/>
    <n v="1"/>
    <n v="2"/>
    <n v="0"/>
    <n v="0"/>
    <n v="0"/>
    <n v="0"/>
    <n v="0"/>
    <n v="0"/>
    <n v="0"/>
    <n v="0"/>
    <n v="0"/>
  </r>
  <r>
    <x v="343"/>
    <s v="Wiley"/>
    <s v="ISNI:0000000403801313"/>
    <s v="Wiley Online Library"/>
    <s v="10.1111/(ISSN)1365-2621"/>
    <s v="Wiley:IJFS"/>
    <s v="0950-5423"/>
    <x v="343"/>
    <m/>
    <x v="13"/>
    <x v="1"/>
    <x v="2"/>
    <n v="0"/>
    <n v="1"/>
    <n v="2"/>
    <n v="0"/>
    <n v="0"/>
    <n v="0"/>
    <n v="0"/>
    <n v="0"/>
    <n v="0"/>
    <n v="0"/>
    <n v="0"/>
    <n v="0"/>
  </r>
  <r>
    <x v="343"/>
    <s v="Wiley"/>
    <s v="ISNI:0000000403801313"/>
    <s v="Wiley Online Library"/>
    <s v="10.1111/(ISSN)1365-2621"/>
    <s v="Wiley:IJFS"/>
    <s v="0950-5423"/>
    <x v="343"/>
    <m/>
    <x v="14"/>
    <x v="0"/>
    <x v="0"/>
    <n v="0"/>
    <n v="0"/>
    <n v="0"/>
    <n v="0"/>
    <n v="1"/>
    <n v="0"/>
    <n v="0"/>
    <n v="0"/>
    <n v="0"/>
    <n v="0"/>
    <n v="0"/>
    <n v="0"/>
  </r>
  <r>
    <x v="343"/>
    <s v="Wiley"/>
    <s v="ISNI:0000000403801313"/>
    <s v="Wiley Online Library"/>
    <s v="10.1111/(ISSN)1365-2621"/>
    <s v="Wiley:IJFS"/>
    <s v="0950-5423"/>
    <x v="343"/>
    <m/>
    <x v="14"/>
    <x v="1"/>
    <x v="0"/>
    <n v="0"/>
    <n v="0"/>
    <n v="0"/>
    <n v="0"/>
    <n v="1"/>
    <n v="0"/>
    <n v="0"/>
    <n v="0"/>
    <n v="0"/>
    <n v="0"/>
    <n v="0"/>
    <n v="0"/>
  </r>
  <r>
    <x v="343"/>
    <s v="Wiley"/>
    <s v="ISNI:0000000403801313"/>
    <s v="Wiley Online Library"/>
    <s v="10.1111/(ISSN)1365-2621"/>
    <s v="Wiley:IJFS"/>
    <s v="0950-5423"/>
    <x v="343"/>
    <m/>
    <x v="15"/>
    <x v="0"/>
    <x v="1"/>
    <n v="0"/>
    <n v="0"/>
    <n v="0"/>
    <n v="0"/>
    <n v="1"/>
    <n v="0"/>
    <n v="0"/>
    <n v="1"/>
    <n v="0"/>
    <n v="0"/>
    <n v="0"/>
    <n v="0"/>
  </r>
  <r>
    <x v="343"/>
    <s v="Wiley"/>
    <s v="ISNI:0000000403801313"/>
    <s v="Wiley Online Library"/>
    <s v="10.1111/(ISSN)1365-2621"/>
    <s v="Wiley:IJFS"/>
    <s v="0950-5423"/>
    <x v="343"/>
    <m/>
    <x v="15"/>
    <x v="1"/>
    <x v="7"/>
    <n v="0"/>
    <n v="0"/>
    <n v="0"/>
    <n v="0"/>
    <n v="3"/>
    <n v="0"/>
    <n v="0"/>
    <n v="1"/>
    <n v="0"/>
    <n v="0"/>
    <n v="0"/>
    <n v="0"/>
  </r>
  <r>
    <x v="343"/>
    <s v="Wiley"/>
    <s v="ISNI:0000000403801313"/>
    <s v="Wiley Online Library"/>
    <s v="10.1111/(ISSN)1365-2621"/>
    <s v="Wiley:IJFS"/>
    <s v="0950-5423"/>
    <x v="343"/>
    <m/>
    <x v="17"/>
    <x v="0"/>
    <x v="0"/>
    <n v="0"/>
    <n v="1"/>
    <n v="0"/>
    <n v="0"/>
    <n v="0"/>
    <n v="0"/>
    <n v="0"/>
    <n v="0"/>
    <n v="0"/>
    <n v="0"/>
    <n v="0"/>
    <n v="0"/>
  </r>
  <r>
    <x v="343"/>
    <s v="Wiley"/>
    <s v="ISNI:0000000403801313"/>
    <s v="Wiley Online Library"/>
    <s v="10.1111/(ISSN)1365-2621"/>
    <s v="Wiley:IJFS"/>
    <s v="0950-5423"/>
    <x v="343"/>
    <m/>
    <x v="17"/>
    <x v="1"/>
    <x v="0"/>
    <n v="0"/>
    <n v="1"/>
    <n v="0"/>
    <n v="0"/>
    <n v="0"/>
    <n v="0"/>
    <n v="0"/>
    <n v="0"/>
    <n v="0"/>
    <n v="0"/>
    <n v="0"/>
    <n v="0"/>
  </r>
  <r>
    <x v="343"/>
    <s v="Wiley"/>
    <s v="ISNI:0000000403801313"/>
    <s v="Wiley Online Library"/>
    <s v="10.1111/(ISSN)1365-2621"/>
    <s v="Wiley:IJFS"/>
    <s v="0950-5423"/>
    <x v="343"/>
    <m/>
    <x v="18"/>
    <x v="0"/>
    <x v="1"/>
    <n v="0"/>
    <n v="0"/>
    <n v="0"/>
    <n v="0"/>
    <n v="0"/>
    <n v="0"/>
    <n v="0"/>
    <n v="0"/>
    <n v="0"/>
    <n v="0"/>
    <n v="0"/>
    <n v="2"/>
  </r>
  <r>
    <x v="343"/>
    <s v="Wiley"/>
    <s v="ISNI:0000000403801313"/>
    <s v="Wiley Online Library"/>
    <s v="10.1111/(ISSN)1365-2621"/>
    <s v="Wiley:IJFS"/>
    <s v="0950-5423"/>
    <x v="343"/>
    <m/>
    <x v="18"/>
    <x v="1"/>
    <x v="2"/>
    <n v="0"/>
    <n v="0"/>
    <n v="0"/>
    <n v="0"/>
    <n v="0"/>
    <n v="0"/>
    <n v="0"/>
    <n v="0"/>
    <n v="0"/>
    <n v="0"/>
    <n v="0"/>
    <n v="3"/>
  </r>
  <r>
    <x v="344"/>
    <s v="Wiley"/>
    <s v="ISNI:0000000403801313"/>
    <s v="Wiley Online Library"/>
    <s v="10.1002/(ISSN)1879-3479"/>
    <s v="Wiley:IJGO"/>
    <s v="0020-7292"/>
    <x v="344"/>
    <m/>
    <x v="9"/>
    <x v="0"/>
    <x v="0"/>
    <n v="0"/>
    <n v="0"/>
    <n v="1"/>
    <n v="0"/>
    <n v="0"/>
    <n v="0"/>
    <n v="0"/>
    <n v="0"/>
    <n v="0"/>
    <n v="0"/>
    <n v="0"/>
    <n v="0"/>
  </r>
  <r>
    <x v="344"/>
    <s v="Wiley"/>
    <s v="ISNI:0000000403801313"/>
    <s v="Wiley Online Library"/>
    <s v="10.1002/(ISSN)1879-3479"/>
    <s v="Wiley:IJGO"/>
    <s v="0020-7292"/>
    <x v="344"/>
    <m/>
    <x v="9"/>
    <x v="1"/>
    <x v="1"/>
    <n v="0"/>
    <n v="0"/>
    <n v="2"/>
    <n v="0"/>
    <n v="0"/>
    <n v="0"/>
    <n v="0"/>
    <n v="0"/>
    <n v="0"/>
    <n v="0"/>
    <n v="0"/>
    <n v="0"/>
  </r>
  <r>
    <x v="344"/>
    <s v="Wiley"/>
    <s v="ISNI:0000000403801313"/>
    <s v="Wiley Online Library"/>
    <s v="10.1002/(ISSN)1879-3479"/>
    <s v="Wiley:IJGO"/>
    <s v="0020-7292"/>
    <x v="344"/>
    <m/>
    <x v="18"/>
    <x v="0"/>
    <x v="0"/>
    <n v="0"/>
    <n v="0"/>
    <n v="0"/>
    <n v="0"/>
    <n v="0"/>
    <n v="0"/>
    <n v="0"/>
    <n v="0"/>
    <n v="1"/>
    <n v="0"/>
    <n v="0"/>
    <n v="0"/>
  </r>
  <r>
    <x v="344"/>
    <s v="Wiley"/>
    <s v="ISNI:0000000403801313"/>
    <s v="Wiley Online Library"/>
    <s v="10.1002/(ISSN)1879-3479"/>
    <s v="Wiley:IJGO"/>
    <s v="0020-7292"/>
    <x v="344"/>
    <m/>
    <x v="18"/>
    <x v="1"/>
    <x v="0"/>
    <n v="0"/>
    <n v="0"/>
    <n v="0"/>
    <n v="0"/>
    <n v="0"/>
    <n v="0"/>
    <n v="0"/>
    <n v="0"/>
    <n v="1"/>
    <n v="0"/>
    <n v="0"/>
    <n v="0"/>
  </r>
  <r>
    <x v="345"/>
    <s v="Wiley"/>
    <s v="ISNI:0000000403801313"/>
    <s v="Wiley Online Library"/>
    <s v="10.1111/(ISSN)1751-553X"/>
    <s v="Wiley:IJLH"/>
    <s v="1751-5521"/>
    <x v="345"/>
    <m/>
    <x v="15"/>
    <x v="0"/>
    <x v="0"/>
    <n v="0"/>
    <n v="0"/>
    <n v="0"/>
    <n v="0"/>
    <n v="0"/>
    <n v="0"/>
    <n v="0"/>
    <n v="0"/>
    <n v="0"/>
    <n v="0"/>
    <n v="1"/>
    <n v="0"/>
  </r>
  <r>
    <x v="345"/>
    <s v="Wiley"/>
    <s v="ISNI:0000000403801313"/>
    <s v="Wiley Online Library"/>
    <s v="10.1111/(ISSN)1751-553X"/>
    <s v="Wiley:IJLH"/>
    <s v="1751-5521"/>
    <x v="345"/>
    <m/>
    <x v="15"/>
    <x v="1"/>
    <x v="0"/>
    <n v="0"/>
    <n v="0"/>
    <n v="0"/>
    <n v="0"/>
    <n v="0"/>
    <n v="0"/>
    <n v="0"/>
    <n v="0"/>
    <n v="0"/>
    <n v="0"/>
    <n v="1"/>
    <n v="0"/>
  </r>
  <r>
    <x v="346"/>
    <s v="Wiley"/>
    <s v="ISNI:0000000403801313"/>
    <s v="Wiley Online Library"/>
    <s v="10.1111/(ISSN)1468-2370"/>
    <s v="Wiley:IJMR"/>
    <s v="1460-8545"/>
    <x v="346"/>
    <m/>
    <x v="9"/>
    <x v="0"/>
    <x v="0"/>
    <n v="0"/>
    <n v="0"/>
    <n v="0"/>
    <n v="0"/>
    <n v="0"/>
    <n v="0"/>
    <n v="0"/>
    <n v="0"/>
    <n v="0"/>
    <n v="0"/>
    <n v="1"/>
    <n v="0"/>
  </r>
  <r>
    <x v="346"/>
    <s v="Wiley"/>
    <s v="ISNI:0000000403801313"/>
    <s v="Wiley Online Library"/>
    <s v="10.1111/(ISSN)1468-2370"/>
    <s v="Wiley:IJMR"/>
    <s v="1460-8545"/>
    <x v="346"/>
    <m/>
    <x v="9"/>
    <x v="1"/>
    <x v="0"/>
    <n v="0"/>
    <n v="0"/>
    <n v="0"/>
    <n v="0"/>
    <n v="0"/>
    <n v="0"/>
    <n v="0"/>
    <n v="0"/>
    <n v="0"/>
    <n v="0"/>
    <n v="1"/>
    <n v="0"/>
  </r>
  <r>
    <x v="347"/>
    <s v="Wiley"/>
    <s v="ISNI:0000000403801313"/>
    <s v="Wiley Online Library"/>
    <s v="10.1111/(ISSN)1447-0349"/>
    <s v="Wiley:INM"/>
    <s v="1445-8330"/>
    <x v="347"/>
    <m/>
    <x v="15"/>
    <x v="0"/>
    <x v="0"/>
    <n v="0"/>
    <n v="0"/>
    <n v="0"/>
    <n v="1"/>
    <n v="0"/>
    <n v="0"/>
    <n v="0"/>
    <n v="0"/>
    <n v="0"/>
    <n v="0"/>
    <n v="0"/>
    <n v="0"/>
  </r>
  <r>
    <x v="347"/>
    <s v="Wiley"/>
    <s v="ISNI:0000000403801313"/>
    <s v="Wiley Online Library"/>
    <s v="10.1111/(ISSN)1447-0349"/>
    <s v="Wiley:INM"/>
    <s v="1445-8330"/>
    <x v="347"/>
    <m/>
    <x v="15"/>
    <x v="1"/>
    <x v="0"/>
    <n v="0"/>
    <n v="0"/>
    <n v="0"/>
    <n v="1"/>
    <n v="0"/>
    <n v="0"/>
    <n v="0"/>
    <n v="0"/>
    <n v="0"/>
    <n v="0"/>
    <n v="0"/>
    <n v="0"/>
  </r>
  <r>
    <x v="347"/>
    <s v="Wiley"/>
    <s v="ISNI:0000000403801313"/>
    <s v="Wiley Online Library"/>
    <s v="10.1111/(ISSN)1447-0349"/>
    <s v="Wiley:INM"/>
    <s v="1445-8330"/>
    <x v="347"/>
    <m/>
    <x v="18"/>
    <x v="0"/>
    <x v="0"/>
    <n v="0"/>
    <n v="0"/>
    <n v="0"/>
    <n v="0"/>
    <n v="0"/>
    <n v="0"/>
    <n v="0"/>
    <n v="0"/>
    <n v="0"/>
    <n v="1"/>
    <n v="0"/>
    <n v="0"/>
  </r>
  <r>
    <x v="347"/>
    <s v="Wiley"/>
    <s v="ISNI:0000000403801313"/>
    <s v="Wiley Online Library"/>
    <s v="10.1111/(ISSN)1447-0349"/>
    <s v="Wiley:INM"/>
    <s v="1445-8330"/>
    <x v="347"/>
    <m/>
    <x v="18"/>
    <x v="1"/>
    <x v="0"/>
    <n v="0"/>
    <n v="0"/>
    <n v="0"/>
    <n v="0"/>
    <n v="0"/>
    <n v="0"/>
    <n v="0"/>
    <n v="0"/>
    <n v="0"/>
    <n v="1"/>
    <n v="0"/>
    <n v="0"/>
  </r>
  <r>
    <x v="348"/>
    <s v="Wiley"/>
    <s v="ISNI:0000000403801313"/>
    <s v="Wiley Online Library"/>
    <s v="10.1111/(ISSN)1440-172X"/>
    <s v="Wiley:IJN"/>
    <s v="1322-7114"/>
    <x v="348"/>
    <m/>
    <x v="12"/>
    <x v="0"/>
    <x v="0"/>
    <n v="0"/>
    <n v="0"/>
    <n v="1"/>
    <n v="0"/>
    <n v="0"/>
    <n v="0"/>
    <n v="0"/>
    <n v="0"/>
    <n v="0"/>
    <n v="0"/>
    <n v="0"/>
    <n v="0"/>
  </r>
  <r>
    <x v="348"/>
    <s v="Wiley"/>
    <s v="ISNI:0000000403801313"/>
    <s v="Wiley Online Library"/>
    <s v="10.1111/(ISSN)1440-172X"/>
    <s v="Wiley:IJN"/>
    <s v="1322-7114"/>
    <x v="348"/>
    <m/>
    <x v="12"/>
    <x v="1"/>
    <x v="1"/>
    <n v="0"/>
    <n v="0"/>
    <n v="2"/>
    <n v="0"/>
    <n v="0"/>
    <n v="0"/>
    <n v="0"/>
    <n v="0"/>
    <n v="0"/>
    <n v="0"/>
    <n v="0"/>
    <n v="0"/>
  </r>
  <r>
    <x v="349"/>
    <s v="Wiley"/>
    <s v="ISNI:0000000403801313"/>
    <s v="Wiley Online Library"/>
    <s v="10.1002/(ISSN)1099-1212"/>
    <s v="Wiley:OA"/>
    <s v="1047-482X"/>
    <x v="349"/>
    <m/>
    <x v="0"/>
    <x v="0"/>
    <x v="0"/>
    <n v="0"/>
    <n v="0"/>
    <n v="0"/>
    <n v="0"/>
    <n v="0"/>
    <n v="0"/>
    <n v="0"/>
    <n v="0"/>
    <n v="0"/>
    <n v="0"/>
    <n v="1"/>
    <n v="0"/>
  </r>
  <r>
    <x v="349"/>
    <s v="Wiley"/>
    <s v="ISNI:0000000403801313"/>
    <s v="Wiley Online Library"/>
    <s v="10.1002/(ISSN)1099-1212"/>
    <s v="Wiley:OA"/>
    <s v="1047-482X"/>
    <x v="349"/>
    <m/>
    <x v="0"/>
    <x v="1"/>
    <x v="0"/>
    <n v="0"/>
    <n v="0"/>
    <n v="0"/>
    <n v="0"/>
    <n v="0"/>
    <n v="0"/>
    <n v="0"/>
    <n v="0"/>
    <n v="0"/>
    <n v="0"/>
    <n v="1"/>
    <n v="0"/>
  </r>
  <r>
    <x v="349"/>
    <s v="Wiley"/>
    <s v="ISNI:0000000403801313"/>
    <s v="Wiley Online Library"/>
    <s v="10.1002/(ISSN)1099-1212"/>
    <s v="Wiley:OA"/>
    <s v="1047-482X"/>
    <x v="349"/>
    <m/>
    <x v="27"/>
    <x v="0"/>
    <x v="0"/>
    <n v="1"/>
    <n v="0"/>
    <n v="0"/>
    <n v="0"/>
    <n v="0"/>
    <n v="0"/>
    <n v="0"/>
    <n v="0"/>
    <n v="0"/>
    <n v="0"/>
    <n v="0"/>
    <n v="0"/>
  </r>
  <r>
    <x v="349"/>
    <s v="Wiley"/>
    <s v="ISNI:0000000403801313"/>
    <s v="Wiley Online Library"/>
    <s v="10.1002/(ISSN)1099-1212"/>
    <s v="Wiley:OA"/>
    <s v="1047-482X"/>
    <x v="349"/>
    <m/>
    <x v="27"/>
    <x v="1"/>
    <x v="0"/>
    <n v="1"/>
    <n v="0"/>
    <n v="0"/>
    <n v="0"/>
    <n v="0"/>
    <n v="0"/>
    <n v="0"/>
    <n v="0"/>
    <n v="0"/>
    <n v="0"/>
    <n v="0"/>
    <n v="0"/>
  </r>
  <r>
    <x v="349"/>
    <s v="Wiley"/>
    <s v="ISNI:0000000403801313"/>
    <s v="Wiley Online Library"/>
    <s v="10.1002/(ISSN)1099-1212"/>
    <s v="Wiley:OA"/>
    <s v="1047-482X"/>
    <x v="349"/>
    <m/>
    <x v="21"/>
    <x v="0"/>
    <x v="1"/>
    <n v="0"/>
    <n v="0"/>
    <n v="0"/>
    <n v="0"/>
    <n v="0"/>
    <n v="0"/>
    <n v="0"/>
    <n v="0"/>
    <n v="2"/>
    <n v="0"/>
    <n v="0"/>
    <n v="0"/>
  </r>
  <r>
    <x v="349"/>
    <s v="Wiley"/>
    <s v="ISNI:0000000403801313"/>
    <s v="Wiley Online Library"/>
    <s v="10.1002/(ISSN)1099-1212"/>
    <s v="Wiley:OA"/>
    <s v="1047-482X"/>
    <x v="349"/>
    <m/>
    <x v="21"/>
    <x v="1"/>
    <x v="2"/>
    <n v="0"/>
    <n v="0"/>
    <n v="0"/>
    <n v="0"/>
    <n v="0"/>
    <n v="0"/>
    <n v="0"/>
    <n v="0"/>
    <n v="3"/>
    <n v="0"/>
    <n v="0"/>
    <n v="0"/>
  </r>
  <r>
    <x v="349"/>
    <s v="Wiley"/>
    <s v="ISNI:0000000403801313"/>
    <s v="Wiley Online Library"/>
    <s v="10.1002/(ISSN)1099-1212"/>
    <s v="Wiley:OA"/>
    <s v="1047-482X"/>
    <x v="349"/>
    <m/>
    <x v="5"/>
    <x v="0"/>
    <x v="1"/>
    <n v="0"/>
    <n v="0"/>
    <n v="0"/>
    <n v="0"/>
    <n v="0"/>
    <n v="0"/>
    <n v="0"/>
    <n v="0"/>
    <n v="2"/>
    <n v="0"/>
    <n v="0"/>
    <n v="0"/>
  </r>
  <r>
    <x v="349"/>
    <s v="Wiley"/>
    <s v="ISNI:0000000403801313"/>
    <s v="Wiley Online Library"/>
    <s v="10.1002/(ISSN)1099-1212"/>
    <s v="Wiley:OA"/>
    <s v="1047-482X"/>
    <x v="349"/>
    <m/>
    <x v="5"/>
    <x v="1"/>
    <x v="1"/>
    <n v="0"/>
    <n v="0"/>
    <n v="0"/>
    <n v="0"/>
    <n v="0"/>
    <n v="0"/>
    <n v="0"/>
    <n v="0"/>
    <n v="2"/>
    <n v="0"/>
    <n v="0"/>
    <n v="0"/>
  </r>
  <r>
    <x v="349"/>
    <s v="Wiley"/>
    <s v="ISNI:0000000403801313"/>
    <s v="Wiley Online Library"/>
    <s v="10.1002/(ISSN)1099-1212"/>
    <s v="Wiley:OA"/>
    <s v="1047-482X"/>
    <x v="349"/>
    <m/>
    <x v="15"/>
    <x v="0"/>
    <x v="1"/>
    <n v="0"/>
    <n v="1"/>
    <n v="1"/>
    <n v="0"/>
    <n v="0"/>
    <n v="0"/>
    <n v="0"/>
    <n v="0"/>
    <n v="0"/>
    <n v="0"/>
    <n v="0"/>
    <n v="0"/>
  </r>
  <r>
    <x v="349"/>
    <s v="Wiley"/>
    <s v="ISNI:0000000403801313"/>
    <s v="Wiley Online Library"/>
    <s v="10.1002/(ISSN)1099-1212"/>
    <s v="Wiley:OA"/>
    <s v="1047-482X"/>
    <x v="349"/>
    <m/>
    <x v="15"/>
    <x v="1"/>
    <x v="1"/>
    <n v="0"/>
    <n v="1"/>
    <n v="1"/>
    <n v="0"/>
    <n v="0"/>
    <n v="0"/>
    <n v="0"/>
    <n v="0"/>
    <n v="0"/>
    <n v="0"/>
    <n v="0"/>
    <n v="0"/>
  </r>
  <r>
    <x v="350"/>
    <s v="Wiley"/>
    <s v="ISNI:0000000403801313"/>
    <s v="Wiley Online Library"/>
    <s v="10.1111/(ISSN)1365-263X"/>
    <s v="Wiley:IPD"/>
    <s v="0960-7439"/>
    <x v="350"/>
    <m/>
    <x v="5"/>
    <x v="0"/>
    <x v="0"/>
    <n v="0"/>
    <n v="0"/>
    <n v="0"/>
    <n v="1"/>
    <n v="0"/>
    <n v="0"/>
    <n v="0"/>
    <n v="0"/>
    <n v="0"/>
    <n v="0"/>
    <n v="0"/>
    <n v="0"/>
  </r>
  <r>
    <x v="350"/>
    <s v="Wiley"/>
    <s v="ISNI:0000000403801313"/>
    <s v="Wiley Online Library"/>
    <s v="10.1111/(ISSN)1365-263X"/>
    <s v="Wiley:IPD"/>
    <s v="0960-7439"/>
    <x v="350"/>
    <m/>
    <x v="5"/>
    <x v="1"/>
    <x v="0"/>
    <n v="0"/>
    <n v="0"/>
    <n v="0"/>
    <n v="1"/>
    <n v="0"/>
    <n v="0"/>
    <n v="0"/>
    <n v="0"/>
    <n v="0"/>
    <n v="0"/>
    <n v="0"/>
    <n v="0"/>
  </r>
  <r>
    <x v="351"/>
    <s v="Wiley"/>
    <s v="ISNI:0000000403801313"/>
    <s v="Wiley Online Library"/>
    <s v="10.1002/(ISSN)1464-066X"/>
    <s v="Wiley:IJOP"/>
    <s v="0020-7594"/>
    <x v="351"/>
    <m/>
    <x v="10"/>
    <x v="0"/>
    <x v="0"/>
    <n v="0"/>
    <n v="1"/>
    <n v="0"/>
    <n v="0"/>
    <n v="0"/>
    <n v="0"/>
    <n v="0"/>
    <n v="0"/>
    <n v="0"/>
    <n v="0"/>
    <n v="0"/>
    <n v="0"/>
  </r>
  <r>
    <x v="351"/>
    <s v="Wiley"/>
    <s v="ISNI:0000000403801313"/>
    <s v="Wiley Online Library"/>
    <s v="10.1002/(ISSN)1464-066X"/>
    <s v="Wiley:IJOP"/>
    <s v="0020-7594"/>
    <x v="351"/>
    <m/>
    <x v="10"/>
    <x v="1"/>
    <x v="1"/>
    <n v="0"/>
    <n v="2"/>
    <n v="0"/>
    <n v="0"/>
    <n v="0"/>
    <n v="0"/>
    <n v="0"/>
    <n v="0"/>
    <n v="0"/>
    <n v="0"/>
    <n v="0"/>
    <n v="0"/>
  </r>
  <r>
    <x v="352"/>
    <s v="Wiley"/>
    <s v="ISNI:0000000403801313"/>
    <s v="Wiley Online Library"/>
    <s v="10.1002/(ISSN)1097-461X"/>
    <s v="Wiley:QUA"/>
    <s v="0020-7608"/>
    <x v="352"/>
    <m/>
    <x v="52"/>
    <x v="0"/>
    <x v="0"/>
    <n v="0"/>
    <n v="0"/>
    <n v="0"/>
    <n v="0"/>
    <n v="0"/>
    <n v="0"/>
    <n v="0"/>
    <n v="0"/>
    <n v="1"/>
    <n v="0"/>
    <n v="0"/>
    <n v="0"/>
  </r>
  <r>
    <x v="352"/>
    <s v="Wiley"/>
    <s v="ISNI:0000000403801313"/>
    <s v="Wiley Online Library"/>
    <s v="10.1002/(ISSN)1097-461X"/>
    <s v="Wiley:QUA"/>
    <s v="0020-7608"/>
    <x v="352"/>
    <m/>
    <x v="52"/>
    <x v="1"/>
    <x v="0"/>
    <n v="0"/>
    <n v="0"/>
    <n v="0"/>
    <n v="0"/>
    <n v="0"/>
    <n v="0"/>
    <n v="0"/>
    <n v="0"/>
    <n v="1"/>
    <n v="0"/>
    <n v="0"/>
    <n v="0"/>
  </r>
  <r>
    <x v="352"/>
    <s v="Wiley"/>
    <s v="ISNI:0000000403801313"/>
    <s v="Wiley Online Library"/>
    <s v="10.1002/(ISSN)1097-461X"/>
    <s v="Wiley:QUA"/>
    <s v="0020-7608"/>
    <x v="352"/>
    <m/>
    <x v="1"/>
    <x v="0"/>
    <x v="0"/>
    <n v="1"/>
    <n v="0"/>
    <n v="0"/>
    <n v="0"/>
    <n v="0"/>
    <n v="0"/>
    <n v="0"/>
    <n v="0"/>
    <n v="0"/>
    <n v="0"/>
    <n v="0"/>
    <n v="0"/>
  </r>
  <r>
    <x v="352"/>
    <s v="Wiley"/>
    <s v="ISNI:0000000403801313"/>
    <s v="Wiley Online Library"/>
    <s v="10.1002/(ISSN)1097-461X"/>
    <s v="Wiley:QUA"/>
    <s v="0020-7608"/>
    <x v="352"/>
    <m/>
    <x v="1"/>
    <x v="1"/>
    <x v="0"/>
    <n v="1"/>
    <n v="0"/>
    <n v="0"/>
    <n v="0"/>
    <n v="0"/>
    <n v="0"/>
    <n v="0"/>
    <n v="0"/>
    <n v="0"/>
    <n v="0"/>
    <n v="0"/>
    <n v="0"/>
  </r>
  <r>
    <x v="352"/>
    <s v="Wiley"/>
    <s v="ISNI:0000000403801313"/>
    <s v="Wiley Online Library"/>
    <s v="10.1002/(ISSN)1097-461X"/>
    <s v="Wiley:QUA"/>
    <s v="0020-7608"/>
    <x v="352"/>
    <m/>
    <x v="2"/>
    <x v="0"/>
    <x v="0"/>
    <n v="0"/>
    <n v="0"/>
    <n v="0"/>
    <n v="0"/>
    <n v="0"/>
    <n v="0"/>
    <n v="0"/>
    <n v="0"/>
    <n v="1"/>
    <n v="0"/>
    <n v="0"/>
    <n v="0"/>
  </r>
  <r>
    <x v="352"/>
    <s v="Wiley"/>
    <s v="ISNI:0000000403801313"/>
    <s v="Wiley Online Library"/>
    <s v="10.1002/(ISSN)1097-461X"/>
    <s v="Wiley:QUA"/>
    <s v="0020-7608"/>
    <x v="352"/>
    <m/>
    <x v="2"/>
    <x v="1"/>
    <x v="0"/>
    <n v="0"/>
    <n v="0"/>
    <n v="0"/>
    <n v="0"/>
    <n v="0"/>
    <n v="0"/>
    <n v="0"/>
    <n v="0"/>
    <n v="1"/>
    <n v="0"/>
    <n v="0"/>
    <n v="0"/>
  </r>
  <r>
    <x v="352"/>
    <s v="Wiley"/>
    <s v="ISNI:0000000403801313"/>
    <s v="Wiley Online Library"/>
    <s v="10.1002/(ISSN)1097-461X"/>
    <s v="Wiley:QUA"/>
    <s v="0020-7608"/>
    <x v="352"/>
    <m/>
    <x v="30"/>
    <x v="0"/>
    <x v="0"/>
    <n v="0"/>
    <n v="0"/>
    <n v="0"/>
    <n v="0"/>
    <n v="1"/>
    <n v="0"/>
    <n v="0"/>
    <n v="0"/>
    <n v="0"/>
    <n v="0"/>
    <n v="0"/>
    <n v="0"/>
  </r>
  <r>
    <x v="352"/>
    <s v="Wiley"/>
    <s v="ISNI:0000000403801313"/>
    <s v="Wiley Online Library"/>
    <s v="10.1002/(ISSN)1097-461X"/>
    <s v="Wiley:QUA"/>
    <s v="0020-7608"/>
    <x v="352"/>
    <m/>
    <x v="30"/>
    <x v="1"/>
    <x v="0"/>
    <n v="0"/>
    <n v="0"/>
    <n v="0"/>
    <n v="0"/>
    <n v="1"/>
    <n v="0"/>
    <n v="0"/>
    <n v="0"/>
    <n v="0"/>
    <n v="0"/>
    <n v="0"/>
    <n v="0"/>
  </r>
  <r>
    <x v="352"/>
    <s v="Wiley"/>
    <s v="ISNI:0000000403801313"/>
    <s v="Wiley Online Library"/>
    <s v="10.1002/(ISSN)1097-461X"/>
    <s v="Wiley:QUA"/>
    <s v="0020-7608"/>
    <x v="352"/>
    <m/>
    <x v="23"/>
    <x v="0"/>
    <x v="0"/>
    <n v="0"/>
    <n v="1"/>
    <n v="0"/>
    <n v="0"/>
    <n v="0"/>
    <n v="0"/>
    <n v="0"/>
    <n v="0"/>
    <n v="0"/>
    <n v="0"/>
    <n v="0"/>
    <n v="0"/>
  </r>
  <r>
    <x v="352"/>
    <s v="Wiley"/>
    <s v="ISNI:0000000403801313"/>
    <s v="Wiley Online Library"/>
    <s v="10.1002/(ISSN)1097-461X"/>
    <s v="Wiley:QUA"/>
    <s v="0020-7608"/>
    <x v="352"/>
    <m/>
    <x v="23"/>
    <x v="1"/>
    <x v="1"/>
    <n v="0"/>
    <n v="2"/>
    <n v="0"/>
    <n v="0"/>
    <n v="0"/>
    <n v="0"/>
    <n v="0"/>
    <n v="0"/>
    <n v="0"/>
    <n v="0"/>
    <n v="0"/>
    <n v="0"/>
  </r>
  <r>
    <x v="352"/>
    <s v="Wiley"/>
    <s v="ISNI:0000000403801313"/>
    <s v="Wiley Online Library"/>
    <s v="10.1002/(ISSN)1097-461X"/>
    <s v="Wiley:QUA"/>
    <s v="0020-7608"/>
    <x v="352"/>
    <m/>
    <x v="6"/>
    <x v="0"/>
    <x v="1"/>
    <n v="1"/>
    <n v="0"/>
    <n v="0"/>
    <n v="0"/>
    <n v="0"/>
    <n v="0"/>
    <n v="0"/>
    <n v="0"/>
    <n v="0"/>
    <n v="0"/>
    <n v="0"/>
    <n v="1"/>
  </r>
  <r>
    <x v="352"/>
    <s v="Wiley"/>
    <s v="ISNI:0000000403801313"/>
    <s v="Wiley Online Library"/>
    <s v="10.1002/(ISSN)1097-461X"/>
    <s v="Wiley:QUA"/>
    <s v="0020-7608"/>
    <x v="352"/>
    <m/>
    <x v="6"/>
    <x v="1"/>
    <x v="7"/>
    <n v="2"/>
    <n v="0"/>
    <n v="0"/>
    <n v="0"/>
    <n v="0"/>
    <n v="0"/>
    <n v="0"/>
    <n v="0"/>
    <n v="0"/>
    <n v="0"/>
    <n v="0"/>
    <n v="2"/>
  </r>
  <r>
    <x v="352"/>
    <s v="Wiley"/>
    <s v="ISNI:0000000403801313"/>
    <s v="Wiley Online Library"/>
    <s v="10.1002/(ISSN)1097-461X"/>
    <s v="Wiley:QUA"/>
    <s v="0020-7608"/>
    <x v="352"/>
    <m/>
    <x v="8"/>
    <x v="0"/>
    <x v="0"/>
    <n v="0"/>
    <n v="0"/>
    <n v="0"/>
    <n v="0"/>
    <n v="0"/>
    <n v="0"/>
    <n v="0"/>
    <n v="1"/>
    <n v="0"/>
    <n v="0"/>
    <n v="0"/>
    <n v="0"/>
  </r>
  <r>
    <x v="352"/>
    <s v="Wiley"/>
    <s v="ISNI:0000000403801313"/>
    <s v="Wiley Online Library"/>
    <s v="10.1002/(ISSN)1097-461X"/>
    <s v="Wiley:QUA"/>
    <s v="0020-7608"/>
    <x v="352"/>
    <m/>
    <x v="8"/>
    <x v="1"/>
    <x v="0"/>
    <n v="0"/>
    <n v="0"/>
    <n v="0"/>
    <n v="0"/>
    <n v="0"/>
    <n v="0"/>
    <n v="0"/>
    <n v="1"/>
    <n v="0"/>
    <n v="0"/>
    <n v="0"/>
    <n v="0"/>
  </r>
  <r>
    <x v="352"/>
    <s v="Wiley"/>
    <s v="ISNI:0000000403801313"/>
    <s v="Wiley Online Library"/>
    <s v="10.1002/(ISSN)1097-461X"/>
    <s v="Wiley:QUA"/>
    <s v="0020-7608"/>
    <x v="352"/>
    <m/>
    <x v="9"/>
    <x v="0"/>
    <x v="0"/>
    <n v="0"/>
    <n v="1"/>
    <n v="0"/>
    <n v="0"/>
    <n v="0"/>
    <n v="0"/>
    <n v="0"/>
    <n v="0"/>
    <n v="0"/>
    <n v="0"/>
    <n v="0"/>
    <n v="0"/>
  </r>
  <r>
    <x v="352"/>
    <s v="Wiley"/>
    <s v="ISNI:0000000403801313"/>
    <s v="Wiley Online Library"/>
    <s v="10.1002/(ISSN)1097-461X"/>
    <s v="Wiley:QUA"/>
    <s v="0020-7608"/>
    <x v="352"/>
    <m/>
    <x v="9"/>
    <x v="1"/>
    <x v="0"/>
    <n v="0"/>
    <n v="1"/>
    <n v="0"/>
    <n v="0"/>
    <n v="0"/>
    <n v="0"/>
    <n v="0"/>
    <n v="0"/>
    <n v="0"/>
    <n v="0"/>
    <n v="0"/>
    <n v="0"/>
  </r>
  <r>
    <x v="352"/>
    <s v="Wiley"/>
    <s v="ISNI:0000000403801313"/>
    <s v="Wiley Online Library"/>
    <s v="10.1002/(ISSN)1097-461X"/>
    <s v="Wiley:QUA"/>
    <s v="0020-7608"/>
    <x v="352"/>
    <m/>
    <x v="14"/>
    <x v="0"/>
    <x v="1"/>
    <n v="2"/>
    <n v="0"/>
    <n v="0"/>
    <n v="0"/>
    <n v="0"/>
    <n v="0"/>
    <n v="0"/>
    <n v="0"/>
    <n v="0"/>
    <n v="0"/>
    <n v="0"/>
    <n v="0"/>
  </r>
  <r>
    <x v="352"/>
    <s v="Wiley"/>
    <s v="ISNI:0000000403801313"/>
    <s v="Wiley Online Library"/>
    <s v="10.1002/(ISSN)1097-461X"/>
    <s v="Wiley:QUA"/>
    <s v="0020-7608"/>
    <x v="352"/>
    <m/>
    <x v="14"/>
    <x v="1"/>
    <x v="8"/>
    <n v="6"/>
    <n v="0"/>
    <n v="0"/>
    <n v="0"/>
    <n v="0"/>
    <n v="0"/>
    <n v="0"/>
    <n v="0"/>
    <n v="0"/>
    <n v="0"/>
    <n v="0"/>
    <n v="0"/>
  </r>
  <r>
    <x v="352"/>
    <s v="Wiley"/>
    <s v="ISNI:0000000403801313"/>
    <s v="Wiley Online Library"/>
    <s v="10.1002/(ISSN)1097-461X"/>
    <s v="Wiley:QUA"/>
    <s v="0020-7608"/>
    <x v="352"/>
    <m/>
    <x v="16"/>
    <x v="0"/>
    <x v="1"/>
    <n v="0"/>
    <n v="0"/>
    <n v="0"/>
    <n v="0"/>
    <n v="0"/>
    <n v="0"/>
    <n v="0"/>
    <n v="2"/>
    <n v="0"/>
    <n v="0"/>
    <n v="0"/>
    <n v="0"/>
  </r>
  <r>
    <x v="352"/>
    <s v="Wiley"/>
    <s v="ISNI:0000000403801313"/>
    <s v="Wiley Online Library"/>
    <s v="10.1002/(ISSN)1097-461X"/>
    <s v="Wiley:QUA"/>
    <s v="0020-7608"/>
    <x v="352"/>
    <m/>
    <x v="16"/>
    <x v="1"/>
    <x v="1"/>
    <n v="0"/>
    <n v="0"/>
    <n v="0"/>
    <n v="0"/>
    <n v="0"/>
    <n v="0"/>
    <n v="0"/>
    <n v="2"/>
    <n v="0"/>
    <n v="0"/>
    <n v="0"/>
    <n v="0"/>
  </r>
  <r>
    <x v="353"/>
    <s v="Wiley"/>
    <s v="ISNI:0000000403801313"/>
    <s v="Wiley Online Library"/>
    <s v="10.1002/(ISSN)1522-1970"/>
    <s v="Wiley:JTR"/>
    <s v="1099-2340"/>
    <x v="353"/>
    <m/>
    <x v="7"/>
    <x v="0"/>
    <x v="0"/>
    <n v="0"/>
    <n v="0"/>
    <n v="0"/>
    <n v="0"/>
    <n v="1"/>
    <n v="0"/>
    <n v="0"/>
    <n v="0"/>
    <n v="0"/>
    <n v="0"/>
    <n v="0"/>
    <n v="0"/>
  </r>
  <r>
    <x v="353"/>
    <s v="Wiley"/>
    <s v="ISNI:0000000403801313"/>
    <s v="Wiley Online Library"/>
    <s v="10.1002/(ISSN)1522-1970"/>
    <s v="Wiley:JTR"/>
    <s v="1099-2340"/>
    <x v="353"/>
    <m/>
    <x v="7"/>
    <x v="1"/>
    <x v="1"/>
    <n v="0"/>
    <n v="0"/>
    <n v="0"/>
    <n v="0"/>
    <n v="2"/>
    <n v="0"/>
    <n v="0"/>
    <n v="0"/>
    <n v="0"/>
    <n v="0"/>
    <n v="0"/>
    <n v="0"/>
  </r>
  <r>
    <x v="353"/>
    <s v="Wiley"/>
    <s v="ISNI:0000000403801313"/>
    <s v="Wiley Online Library"/>
    <s v="10.1002/(ISSN)1522-1970"/>
    <s v="Wiley:JTR"/>
    <s v="1099-2340"/>
    <x v="353"/>
    <m/>
    <x v="15"/>
    <x v="0"/>
    <x v="1"/>
    <n v="0"/>
    <n v="0"/>
    <n v="0"/>
    <n v="0"/>
    <n v="0"/>
    <n v="0"/>
    <n v="0"/>
    <n v="0"/>
    <n v="1"/>
    <n v="1"/>
    <n v="0"/>
    <n v="0"/>
  </r>
  <r>
    <x v="353"/>
    <s v="Wiley"/>
    <s v="ISNI:0000000403801313"/>
    <s v="Wiley Online Library"/>
    <s v="10.1002/(ISSN)1522-1970"/>
    <s v="Wiley:JTR"/>
    <s v="1099-2340"/>
    <x v="353"/>
    <m/>
    <x v="15"/>
    <x v="1"/>
    <x v="1"/>
    <n v="0"/>
    <n v="0"/>
    <n v="0"/>
    <n v="0"/>
    <n v="0"/>
    <n v="0"/>
    <n v="0"/>
    <n v="0"/>
    <n v="1"/>
    <n v="1"/>
    <n v="0"/>
    <n v="0"/>
  </r>
  <r>
    <x v="354"/>
    <s v="Wiley"/>
    <s v="ISNI:0000000403801313"/>
    <s v="Wiley Online Library"/>
    <s v="10.1111/(ISSN)1468-2427"/>
    <s v="Wiley:IJUR"/>
    <s v="0309-1317"/>
    <x v="354"/>
    <m/>
    <x v="30"/>
    <x v="0"/>
    <x v="2"/>
    <n v="0"/>
    <n v="0"/>
    <n v="2"/>
    <n v="1"/>
    <n v="0"/>
    <n v="0"/>
    <n v="0"/>
    <n v="0"/>
    <n v="0"/>
    <n v="0"/>
    <n v="0"/>
    <n v="0"/>
  </r>
  <r>
    <x v="354"/>
    <s v="Wiley"/>
    <s v="ISNI:0000000403801313"/>
    <s v="Wiley Online Library"/>
    <s v="10.1111/(ISSN)1468-2427"/>
    <s v="Wiley:IJUR"/>
    <s v="0309-1317"/>
    <x v="354"/>
    <m/>
    <x v="30"/>
    <x v="1"/>
    <x v="2"/>
    <n v="0"/>
    <n v="0"/>
    <n v="2"/>
    <n v="1"/>
    <n v="0"/>
    <n v="0"/>
    <n v="0"/>
    <n v="0"/>
    <n v="0"/>
    <n v="0"/>
    <n v="0"/>
    <n v="0"/>
  </r>
  <r>
    <x v="354"/>
    <s v="Wiley"/>
    <s v="ISNI:0000000403801313"/>
    <s v="Wiley Online Library"/>
    <s v="10.1111/(ISSN)1468-2427"/>
    <s v="Wiley:IJUR"/>
    <s v="0309-1317"/>
    <x v="354"/>
    <m/>
    <x v="22"/>
    <x v="0"/>
    <x v="1"/>
    <n v="0"/>
    <n v="0"/>
    <n v="0"/>
    <n v="1"/>
    <n v="0"/>
    <n v="0"/>
    <n v="0"/>
    <n v="0"/>
    <n v="0"/>
    <n v="0"/>
    <n v="1"/>
    <n v="0"/>
  </r>
  <r>
    <x v="354"/>
    <s v="Wiley"/>
    <s v="ISNI:0000000403801313"/>
    <s v="Wiley Online Library"/>
    <s v="10.1111/(ISSN)1468-2427"/>
    <s v="Wiley:IJUR"/>
    <s v="0309-1317"/>
    <x v="354"/>
    <m/>
    <x v="22"/>
    <x v="1"/>
    <x v="7"/>
    <n v="0"/>
    <n v="0"/>
    <n v="0"/>
    <n v="2"/>
    <n v="0"/>
    <n v="0"/>
    <n v="0"/>
    <n v="0"/>
    <n v="0"/>
    <n v="0"/>
    <n v="2"/>
    <n v="0"/>
  </r>
  <r>
    <x v="354"/>
    <s v="Wiley"/>
    <s v="ISNI:0000000403801313"/>
    <s v="Wiley Online Library"/>
    <s v="10.1111/(ISSN)1468-2427"/>
    <s v="Wiley:IJUR"/>
    <s v="0309-1317"/>
    <x v="354"/>
    <m/>
    <x v="5"/>
    <x v="0"/>
    <x v="1"/>
    <n v="0"/>
    <n v="0"/>
    <n v="0"/>
    <n v="1"/>
    <n v="0"/>
    <n v="0"/>
    <n v="0"/>
    <n v="0"/>
    <n v="0"/>
    <n v="0"/>
    <n v="1"/>
    <n v="0"/>
  </r>
  <r>
    <x v="354"/>
    <s v="Wiley"/>
    <s v="ISNI:0000000403801313"/>
    <s v="Wiley Online Library"/>
    <s v="10.1111/(ISSN)1468-2427"/>
    <s v="Wiley:IJUR"/>
    <s v="0309-1317"/>
    <x v="354"/>
    <m/>
    <x v="5"/>
    <x v="1"/>
    <x v="1"/>
    <n v="0"/>
    <n v="0"/>
    <n v="0"/>
    <n v="1"/>
    <n v="0"/>
    <n v="0"/>
    <n v="0"/>
    <n v="0"/>
    <n v="0"/>
    <n v="0"/>
    <n v="1"/>
    <n v="0"/>
  </r>
  <r>
    <x v="354"/>
    <s v="Wiley"/>
    <s v="ISNI:0000000403801313"/>
    <s v="Wiley Online Library"/>
    <s v="10.1111/(ISSN)1468-2427"/>
    <s v="Wiley:IJUR"/>
    <s v="0309-1317"/>
    <x v="354"/>
    <m/>
    <x v="6"/>
    <x v="0"/>
    <x v="1"/>
    <n v="0"/>
    <n v="0"/>
    <n v="0"/>
    <n v="0"/>
    <n v="0"/>
    <n v="0"/>
    <n v="0"/>
    <n v="0"/>
    <n v="1"/>
    <n v="1"/>
    <n v="0"/>
    <n v="0"/>
  </r>
  <r>
    <x v="354"/>
    <s v="Wiley"/>
    <s v="ISNI:0000000403801313"/>
    <s v="Wiley Online Library"/>
    <s v="10.1111/(ISSN)1468-2427"/>
    <s v="Wiley:IJUR"/>
    <s v="0309-1317"/>
    <x v="354"/>
    <m/>
    <x v="6"/>
    <x v="1"/>
    <x v="1"/>
    <n v="0"/>
    <n v="0"/>
    <n v="0"/>
    <n v="0"/>
    <n v="0"/>
    <n v="0"/>
    <n v="0"/>
    <n v="0"/>
    <n v="1"/>
    <n v="1"/>
    <n v="0"/>
    <n v="0"/>
  </r>
  <r>
    <x v="354"/>
    <s v="Wiley"/>
    <s v="ISNI:0000000403801313"/>
    <s v="Wiley Online Library"/>
    <s v="10.1111/(ISSN)1468-2427"/>
    <s v="Wiley:IJUR"/>
    <s v="0309-1317"/>
    <x v="354"/>
    <m/>
    <x v="7"/>
    <x v="0"/>
    <x v="8"/>
    <n v="0"/>
    <n v="0"/>
    <n v="0"/>
    <n v="2"/>
    <n v="0"/>
    <n v="0"/>
    <n v="0"/>
    <n v="4"/>
    <n v="0"/>
    <n v="0"/>
    <n v="0"/>
    <n v="0"/>
  </r>
  <r>
    <x v="354"/>
    <s v="Wiley"/>
    <s v="ISNI:0000000403801313"/>
    <s v="Wiley Online Library"/>
    <s v="10.1111/(ISSN)1468-2427"/>
    <s v="Wiley:IJUR"/>
    <s v="0309-1317"/>
    <x v="354"/>
    <m/>
    <x v="7"/>
    <x v="1"/>
    <x v="10"/>
    <n v="0"/>
    <n v="0"/>
    <n v="0"/>
    <n v="6"/>
    <n v="0"/>
    <n v="0"/>
    <n v="0"/>
    <n v="6"/>
    <n v="0"/>
    <n v="0"/>
    <n v="0"/>
    <n v="0"/>
  </r>
  <r>
    <x v="354"/>
    <s v="Wiley"/>
    <s v="ISNI:0000000403801313"/>
    <s v="Wiley Online Library"/>
    <s v="10.1111/(ISSN)1468-2427"/>
    <s v="Wiley:IJUR"/>
    <s v="0309-1317"/>
    <x v="354"/>
    <m/>
    <x v="8"/>
    <x v="0"/>
    <x v="0"/>
    <n v="0"/>
    <n v="0"/>
    <n v="0"/>
    <n v="0"/>
    <n v="0"/>
    <n v="0"/>
    <n v="0"/>
    <n v="1"/>
    <n v="0"/>
    <n v="0"/>
    <n v="0"/>
    <n v="0"/>
  </r>
  <r>
    <x v="354"/>
    <s v="Wiley"/>
    <s v="ISNI:0000000403801313"/>
    <s v="Wiley Online Library"/>
    <s v="10.1111/(ISSN)1468-2427"/>
    <s v="Wiley:IJUR"/>
    <s v="0309-1317"/>
    <x v="354"/>
    <m/>
    <x v="8"/>
    <x v="1"/>
    <x v="0"/>
    <n v="0"/>
    <n v="0"/>
    <n v="0"/>
    <n v="0"/>
    <n v="0"/>
    <n v="0"/>
    <n v="0"/>
    <n v="1"/>
    <n v="0"/>
    <n v="0"/>
    <n v="0"/>
    <n v="0"/>
  </r>
  <r>
    <x v="354"/>
    <s v="Wiley"/>
    <s v="ISNI:0000000403801313"/>
    <s v="Wiley Online Library"/>
    <s v="10.1111/(ISSN)1468-2427"/>
    <s v="Wiley:IJUR"/>
    <s v="0309-1317"/>
    <x v="354"/>
    <m/>
    <x v="9"/>
    <x v="0"/>
    <x v="0"/>
    <n v="0"/>
    <n v="0"/>
    <n v="0"/>
    <n v="0"/>
    <n v="0"/>
    <n v="0"/>
    <n v="0"/>
    <n v="0"/>
    <n v="1"/>
    <n v="0"/>
    <n v="0"/>
    <n v="0"/>
  </r>
  <r>
    <x v="354"/>
    <s v="Wiley"/>
    <s v="ISNI:0000000403801313"/>
    <s v="Wiley Online Library"/>
    <s v="10.1111/(ISSN)1468-2427"/>
    <s v="Wiley:IJUR"/>
    <s v="0309-1317"/>
    <x v="354"/>
    <m/>
    <x v="9"/>
    <x v="1"/>
    <x v="0"/>
    <n v="0"/>
    <n v="0"/>
    <n v="0"/>
    <n v="0"/>
    <n v="0"/>
    <n v="0"/>
    <n v="0"/>
    <n v="0"/>
    <n v="1"/>
    <n v="0"/>
    <n v="0"/>
    <n v="0"/>
  </r>
  <r>
    <x v="354"/>
    <s v="Wiley"/>
    <s v="ISNI:0000000403801313"/>
    <s v="Wiley Online Library"/>
    <s v="10.1111/(ISSN)1468-2427"/>
    <s v="Wiley:IJUR"/>
    <s v="0309-1317"/>
    <x v="354"/>
    <m/>
    <x v="11"/>
    <x v="0"/>
    <x v="2"/>
    <n v="0"/>
    <n v="0"/>
    <n v="0"/>
    <n v="0"/>
    <n v="0"/>
    <n v="0"/>
    <n v="0"/>
    <n v="0"/>
    <n v="0"/>
    <n v="1"/>
    <n v="2"/>
    <n v="0"/>
  </r>
  <r>
    <x v="354"/>
    <s v="Wiley"/>
    <s v="ISNI:0000000403801313"/>
    <s v="Wiley Online Library"/>
    <s v="10.1111/(ISSN)1468-2427"/>
    <s v="Wiley:IJUR"/>
    <s v="0309-1317"/>
    <x v="354"/>
    <m/>
    <x v="11"/>
    <x v="1"/>
    <x v="2"/>
    <n v="0"/>
    <n v="0"/>
    <n v="0"/>
    <n v="0"/>
    <n v="0"/>
    <n v="0"/>
    <n v="0"/>
    <n v="0"/>
    <n v="0"/>
    <n v="1"/>
    <n v="2"/>
    <n v="0"/>
  </r>
  <r>
    <x v="354"/>
    <s v="Wiley"/>
    <s v="ISNI:0000000403801313"/>
    <s v="Wiley Online Library"/>
    <s v="10.1111/(ISSN)1468-2427"/>
    <s v="Wiley:IJUR"/>
    <s v="0309-1317"/>
    <x v="354"/>
    <m/>
    <x v="12"/>
    <x v="0"/>
    <x v="0"/>
    <n v="0"/>
    <n v="0"/>
    <n v="1"/>
    <n v="0"/>
    <n v="0"/>
    <n v="0"/>
    <n v="0"/>
    <n v="0"/>
    <n v="0"/>
    <n v="0"/>
    <n v="0"/>
    <n v="0"/>
  </r>
  <r>
    <x v="354"/>
    <s v="Wiley"/>
    <s v="ISNI:0000000403801313"/>
    <s v="Wiley Online Library"/>
    <s v="10.1111/(ISSN)1468-2427"/>
    <s v="Wiley:IJUR"/>
    <s v="0309-1317"/>
    <x v="354"/>
    <m/>
    <x v="12"/>
    <x v="1"/>
    <x v="1"/>
    <n v="0"/>
    <n v="0"/>
    <n v="2"/>
    <n v="0"/>
    <n v="0"/>
    <n v="0"/>
    <n v="0"/>
    <n v="0"/>
    <n v="0"/>
    <n v="0"/>
    <n v="0"/>
    <n v="0"/>
  </r>
  <r>
    <x v="354"/>
    <s v="Wiley"/>
    <s v="ISNI:0000000403801313"/>
    <s v="Wiley Online Library"/>
    <s v="10.1111/(ISSN)1468-2427"/>
    <s v="Wiley:IJUR"/>
    <s v="0309-1317"/>
    <x v="354"/>
    <m/>
    <x v="14"/>
    <x v="0"/>
    <x v="1"/>
    <n v="1"/>
    <n v="0"/>
    <n v="0"/>
    <n v="0"/>
    <n v="0"/>
    <n v="0"/>
    <n v="0"/>
    <n v="0"/>
    <n v="1"/>
    <n v="0"/>
    <n v="0"/>
    <n v="0"/>
  </r>
  <r>
    <x v="354"/>
    <s v="Wiley"/>
    <s v="ISNI:0000000403801313"/>
    <s v="Wiley Online Library"/>
    <s v="10.1111/(ISSN)1468-2427"/>
    <s v="Wiley:IJUR"/>
    <s v="0309-1317"/>
    <x v="354"/>
    <m/>
    <x v="14"/>
    <x v="1"/>
    <x v="7"/>
    <n v="2"/>
    <n v="0"/>
    <n v="0"/>
    <n v="0"/>
    <n v="0"/>
    <n v="0"/>
    <n v="0"/>
    <n v="0"/>
    <n v="2"/>
    <n v="0"/>
    <n v="0"/>
    <n v="0"/>
  </r>
  <r>
    <x v="354"/>
    <s v="Wiley"/>
    <s v="ISNI:0000000403801313"/>
    <s v="Wiley Online Library"/>
    <s v="10.1111/(ISSN)1468-2427"/>
    <s v="Wiley:IJUR"/>
    <s v="0309-1317"/>
    <x v="354"/>
    <m/>
    <x v="15"/>
    <x v="0"/>
    <x v="6"/>
    <n v="0"/>
    <n v="0"/>
    <n v="0"/>
    <n v="0"/>
    <n v="0"/>
    <n v="0"/>
    <n v="0"/>
    <n v="0"/>
    <n v="2"/>
    <n v="5"/>
    <n v="3"/>
    <n v="0"/>
  </r>
  <r>
    <x v="354"/>
    <s v="Wiley"/>
    <s v="ISNI:0000000403801313"/>
    <s v="Wiley Online Library"/>
    <s v="10.1111/(ISSN)1468-2427"/>
    <s v="Wiley:IJUR"/>
    <s v="0309-1317"/>
    <x v="354"/>
    <m/>
    <x v="15"/>
    <x v="1"/>
    <x v="6"/>
    <n v="0"/>
    <n v="0"/>
    <n v="0"/>
    <n v="0"/>
    <n v="0"/>
    <n v="0"/>
    <n v="0"/>
    <n v="0"/>
    <n v="2"/>
    <n v="5"/>
    <n v="3"/>
    <n v="0"/>
  </r>
  <r>
    <x v="354"/>
    <s v="Wiley"/>
    <s v="ISNI:0000000403801313"/>
    <s v="Wiley Online Library"/>
    <s v="10.1111/(ISSN)1468-2427"/>
    <s v="Wiley:IJUR"/>
    <s v="0309-1317"/>
    <x v="354"/>
    <m/>
    <x v="16"/>
    <x v="0"/>
    <x v="2"/>
    <n v="0"/>
    <n v="0"/>
    <n v="2"/>
    <n v="0"/>
    <n v="0"/>
    <n v="0"/>
    <n v="0"/>
    <n v="0"/>
    <n v="0"/>
    <n v="0"/>
    <n v="0"/>
    <n v="1"/>
  </r>
  <r>
    <x v="354"/>
    <s v="Wiley"/>
    <s v="ISNI:0000000403801313"/>
    <s v="Wiley Online Library"/>
    <s v="10.1111/(ISSN)1468-2427"/>
    <s v="Wiley:IJUR"/>
    <s v="0309-1317"/>
    <x v="354"/>
    <m/>
    <x v="16"/>
    <x v="1"/>
    <x v="7"/>
    <n v="0"/>
    <n v="0"/>
    <n v="3"/>
    <n v="0"/>
    <n v="0"/>
    <n v="0"/>
    <n v="0"/>
    <n v="0"/>
    <n v="0"/>
    <n v="0"/>
    <n v="0"/>
    <n v="1"/>
  </r>
  <r>
    <x v="354"/>
    <s v="Wiley"/>
    <s v="ISNI:0000000403801313"/>
    <s v="Wiley Online Library"/>
    <s v="10.1111/(ISSN)1468-2427"/>
    <s v="Wiley:IJUR"/>
    <s v="0309-1317"/>
    <x v="354"/>
    <m/>
    <x v="17"/>
    <x v="0"/>
    <x v="7"/>
    <n v="0"/>
    <n v="0"/>
    <n v="0"/>
    <n v="0"/>
    <n v="0"/>
    <n v="0"/>
    <n v="1"/>
    <n v="0"/>
    <n v="2"/>
    <n v="0"/>
    <n v="1"/>
    <n v="0"/>
  </r>
  <r>
    <x v="354"/>
    <s v="Wiley"/>
    <s v="ISNI:0000000403801313"/>
    <s v="Wiley Online Library"/>
    <s v="10.1111/(ISSN)1468-2427"/>
    <s v="Wiley:IJUR"/>
    <s v="0309-1317"/>
    <x v="354"/>
    <m/>
    <x v="17"/>
    <x v="1"/>
    <x v="5"/>
    <n v="0"/>
    <n v="0"/>
    <n v="0"/>
    <n v="0"/>
    <n v="0"/>
    <n v="0"/>
    <n v="1"/>
    <n v="0"/>
    <n v="5"/>
    <n v="0"/>
    <n v="1"/>
    <n v="0"/>
  </r>
  <r>
    <x v="355"/>
    <s v="Wiley"/>
    <s v="ISNI:0000000403801313"/>
    <s v="Wiley Online Library"/>
    <s v="10.1111/(ISSN)1442-2042"/>
    <s v="Wiley:IJU"/>
    <s v="0919-8172"/>
    <x v="355"/>
    <m/>
    <x v="6"/>
    <x v="0"/>
    <x v="0"/>
    <n v="0"/>
    <n v="0"/>
    <n v="0"/>
    <n v="0"/>
    <n v="0"/>
    <n v="0"/>
    <n v="0"/>
    <n v="0"/>
    <n v="0"/>
    <n v="0"/>
    <n v="1"/>
    <n v="0"/>
  </r>
  <r>
    <x v="355"/>
    <s v="Wiley"/>
    <s v="ISNI:0000000403801313"/>
    <s v="Wiley Online Library"/>
    <s v="10.1111/(ISSN)1442-2042"/>
    <s v="Wiley:IJU"/>
    <s v="0919-8172"/>
    <x v="355"/>
    <m/>
    <x v="6"/>
    <x v="1"/>
    <x v="0"/>
    <n v="0"/>
    <n v="0"/>
    <n v="0"/>
    <n v="0"/>
    <n v="0"/>
    <n v="0"/>
    <n v="0"/>
    <n v="0"/>
    <n v="0"/>
    <n v="0"/>
    <n v="1"/>
    <n v="0"/>
  </r>
  <r>
    <x v="356"/>
    <s v="Wiley"/>
    <s v="ISNI:0000000403801313"/>
    <s v="Wiley Online Library"/>
    <s v="10.1002/(ISSN)1522-2632"/>
    <s v="Wiley:2246"/>
    <s v="1434-2944"/>
    <x v="356"/>
    <m/>
    <x v="5"/>
    <x v="0"/>
    <x v="2"/>
    <n v="1"/>
    <n v="1"/>
    <n v="0"/>
    <n v="1"/>
    <n v="0"/>
    <n v="0"/>
    <n v="0"/>
    <n v="0"/>
    <n v="0"/>
    <n v="0"/>
    <n v="0"/>
    <n v="0"/>
  </r>
  <r>
    <x v="356"/>
    <s v="Wiley"/>
    <s v="ISNI:0000000403801313"/>
    <s v="Wiley Online Library"/>
    <s v="10.1002/(ISSN)1522-2632"/>
    <s v="Wiley:2246"/>
    <s v="1434-2944"/>
    <x v="356"/>
    <m/>
    <x v="5"/>
    <x v="1"/>
    <x v="2"/>
    <n v="1"/>
    <n v="1"/>
    <n v="0"/>
    <n v="1"/>
    <n v="0"/>
    <n v="0"/>
    <n v="0"/>
    <n v="0"/>
    <n v="0"/>
    <n v="0"/>
    <n v="0"/>
    <n v="0"/>
  </r>
  <r>
    <x v="356"/>
    <s v="Wiley"/>
    <s v="ISNI:0000000403801313"/>
    <s v="Wiley Online Library"/>
    <s v="10.1002/(ISSN)1522-2632"/>
    <s v="Wiley:2246"/>
    <s v="1434-2944"/>
    <x v="356"/>
    <m/>
    <x v="8"/>
    <x v="0"/>
    <x v="0"/>
    <n v="0"/>
    <n v="1"/>
    <n v="0"/>
    <n v="0"/>
    <n v="0"/>
    <n v="0"/>
    <n v="0"/>
    <n v="0"/>
    <n v="0"/>
    <n v="0"/>
    <n v="0"/>
    <n v="0"/>
  </r>
  <r>
    <x v="356"/>
    <s v="Wiley"/>
    <s v="ISNI:0000000403801313"/>
    <s v="Wiley Online Library"/>
    <s v="10.1002/(ISSN)1522-2632"/>
    <s v="Wiley:2246"/>
    <s v="1434-2944"/>
    <x v="356"/>
    <m/>
    <x v="8"/>
    <x v="1"/>
    <x v="0"/>
    <n v="0"/>
    <n v="1"/>
    <n v="0"/>
    <n v="0"/>
    <n v="0"/>
    <n v="0"/>
    <n v="0"/>
    <n v="0"/>
    <n v="0"/>
    <n v="0"/>
    <n v="0"/>
    <n v="0"/>
  </r>
  <r>
    <x v="356"/>
    <s v="Wiley"/>
    <s v="ISNI:0000000403801313"/>
    <s v="Wiley Online Library"/>
    <s v="10.1002/(ISSN)1522-2632"/>
    <s v="Wiley:2246"/>
    <s v="1434-2944"/>
    <x v="356"/>
    <m/>
    <x v="12"/>
    <x v="0"/>
    <x v="0"/>
    <n v="0"/>
    <n v="1"/>
    <n v="0"/>
    <n v="0"/>
    <n v="0"/>
    <n v="0"/>
    <n v="0"/>
    <n v="0"/>
    <n v="0"/>
    <n v="0"/>
    <n v="0"/>
    <n v="0"/>
  </r>
  <r>
    <x v="356"/>
    <s v="Wiley"/>
    <s v="ISNI:0000000403801313"/>
    <s v="Wiley Online Library"/>
    <s v="10.1002/(ISSN)1522-2632"/>
    <s v="Wiley:2246"/>
    <s v="1434-2944"/>
    <x v="356"/>
    <m/>
    <x v="12"/>
    <x v="1"/>
    <x v="0"/>
    <n v="0"/>
    <n v="1"/>
    <n v="0"/>
    <n v="0"/>
    <n v="0"/>
    <n v="0"/>
    <n v="0"/>
    <n v="0"/>
    <n v="0"/>
    <n v="0"/>
    <n v="0"/>
    <n v="0"/>
  </r>
  <r>
    <x v="357"/>
    <s v="Wiley"/>
    <s v="ISNI:0000000403801313"/>
    <s v="Wiley Online Library"/>
    <s v="10.1111/(ISSN)1468-2451"/>
    <s v="Wiley:ISSJ"/>
    <s v="0020-8701"/>
    <x v="357"/>
    <m/>
    <x v="30"/>
    <x v="0"/>
    <x v="0"/>
    <n v="0"/>
    <n v="0"/>
    <n v="1"/>
    <n v="0"/>
    <n v="0"/>
    <n v="0"/>
    <n v="0"/>
    <n v="0"/>
    <n v="0"/>
    <n v="0"/>
    <n v="0"/>
    <n v="0"/>
  </r>
  <r>
    <x v="357"/>
    <s v="Wiley"/>
    <s v="ISNI:0000000403801313"/>
    <s v="Wiley Online Library"/>
    <s v="10.1111/(ISSN)1468-2451"/>
    <s v="Wiley:ISSJ"/>
    <s v="0020-8701"/>
    <x v="357"/>
    <m/>
    <x v="30"/>
    <x v="1"/>
    <x v="2"/>
    <n v="0"/>
    <n v="0"/>
    <n v="3"/>
    <n v="0"/>
    <n v="0"/>
    <n v="0"/>
    <n v="0"/>
    <n v="0"/>
    <n v="0"/>
    <n v="0"/>
    <n v="0"/>
    <n v="0"/>
  </r>
  <r>
    <x v="357"/>
    <s v="Wiley"/>
    <s v="ISNI:0000000403801313"/>
    <s v="Wiley Online Library"/>
    <s v="10.1111/(ISSN)1468-2451"/>
    <s v="Wiley:ISSJ"/>
    <s v="0020-8701"/>
    <x v="357"/>
    <m/>
    <x v="7"/>
    <x v="0"/>
    <x v="0"/>
    <n v="1"/>
    <n v="0"/>
    <n v="0"/>
    <n v="0"/>
    <n v="0"/>
    <n v="0"/>
    <n v="0"/>
    <n v="0"/>
    <n v="0"/>
    <n v="0"/>
    <n v="0"/>
    <n v="0"/>
  </r>
  <r>
    <x v="357"/>
    <s v="Wiley"/>
    <s v="ISNI:0000000403801313"/>
    <s v="Wiley Online Library"/>
    <s v="10.1111/(ISSN)1468-2451"/>
    <s v="Wiley:ISSJ"/>
    <s v="0020-8701"/>
    <x v="357"/>
    <m/>
    <x v="7"/>
    <x v="1"/>
    <x v="0"/>
    <n v="1"/>
    <n v="0"/>
    <n v="0"/>
    <n v="0"/>
    <n v="0"/>
    <n v="0"/>
    <n v="0"/>
    <n v="0"/>
    <n v="0"/>
    <n v="0"/>
    <n v="0"/>
    <n v="0"/>
  </r>
  <r>
    <x v="358"/>
    <s v="Wiley"/>
    <s v="ISNI:0000000403801313"/>
    <s v="Wiley Online Library"/>
    <s v="10.1111/(ISSN)1751-5823"/>
    <s v="Wiley:INSR"/>
    <s v="0306-7734"/>
    <x v="358"/>
    <m/>
    <x v="7"/>
    <x v="0"/>
    <x v="0"/>
    <n v="0"/>
    <n v="0"/>
    <n v="0"/>
    <n v="0"/>
    <n v="0"/>
    <n v="1"/>
    <n v="0"/>
    <n v="0"/>
    <n v="0"/>
    <n v="0"/>
    <n v="0"/>
    <n v="0"/>
  </r>
  <r>
    <x v="358"/>
    <s v="Wiley"/>
    <s v="ISNI:0000000403801313"/>
    <s v="Wiley Online Library"/>
    <s v="10.1111/(ISSN)1751-5823"/>
    <s v="Wiley:INSR"/>
    <s v="0306-7734"/>
    <x v="358"/>
    <m/>
    <x v="7"/>
    <x v="1"/>
    <x v="0"/>
    <n v="0"/>
    <n v="0"/>
    <n v="0"/>
    <n v="0"/>
    <n v="0"/>
    <n v="1"/>
    <n v="0"/>
    <n v="0"/>
    <n v="0"/>
    <n v="0"/>
    <n v="0"/>
    <n v="0"/>
  </r>
  <r>
    <x v="358"/>
    <s v="Wiley"/>
    <s v="ISNI:0000000403801313"/>
    <s v="Wiley Online Library"/>
    <s v="10.1111/(ISSN)1751-5823"/>
    <s v="Wiley:INSR"/>
    <s v="0306-7734"/>
    <x v="358"/>
    <m/>
    <x v="8"/>
    <x v="0"/>
    <x v="0"/>
    <n v="0"/>
    <n v="0"/>
    <n v="1"/>
    <n v="0"/>
    <n v="0"/>
    <n v="0"/>
    <n v="0"/>
    <n v="0"/>
    <n v="0"/>
    <n v="0"/>
    <n v="0"/>
    <n v="0"/>
  </r>
  <r>
    <x v="358"/>
    <s v="Wiley"/>
    <s v="ISNI:0000000403801313"/>
    <s v="Wiley Online Library"/>
    <s v="10.1111/(ISSN)1751-5823"/>
    <s v="Wiley:INSR"/>
    <s v="0306-7734"/>
    <x v="358"/>
    <m/>
    <x v="8"/>
    <x v="1"/>
    <x v="1"/>
    <n v="0"/>
    <n v="0"/>
    <n v="2"/>
    <n v="0"/>
    <n v="0"/>
    <n v="0"/>
    <n v="0"/>
    <n v="0"/>
    <n v="0"/>
    <n v="0"/>
    <n v="0"/>
    <n v="0"/>
  </r>
  <r>
    <x v="359"/>
    <s v="Wiley"/>
    <s v="ISNI:0000000403801313"/>
    <s v="Wiley Online Library"/>
    <s v="10.1111/(ISSN)1468-2486"/>
    <s v="Wiley:MISR"/>
    <s v="1521-9488"/>
    <x v="359"/>
    <m/>
    <x v="30"/>
    <x v="0"/>
    <x v="2"/>
    <n v="1"/>
    <n v="0"/>
    <n v="0"/>
    <n v="2"/>
    <n v="0"/>
    <n v="0"/>
    <n v="0"/>
    <n v="0"/>
    <n v="0"/>
    <n v="0"/>
    <n v="0"/>
    <n v="0"/>
  </r>
  <r>
    <x v="359"/>
    <s v="Wiley"/>
    <s v="ISNI:0000000403801313"/>
    <s v="Wiley Online Library"/>
    <s v="10.1111/(ISSN)1468-2486"/>
    <s v="Wiley:MISR"/>
    <s v="1521-9488"/>
    <x v="359"/>
    <m/>
    <x v="30"/>
    <x v="1"/>
    <x v="2"/>
    <n v="1"/>
    <n v="0"/>
    <n v="0"/>
    <n v="2"/>
    <n v="0"/>
    <n v="0"/>
    <n v="0"/>
    <n v="0"/>
    <n v="0"/>
    <n v="0"/>
    <n v="0"/>
    <n v="0"/>
  </r>
  <r>
    <x v="360"/>
    <s v="Wiley"/>
    <s v="ISNI:0000000403801313"/>
    <s v="Wiley Online Library"/>
    <s v="10.1111/(ISSN)1748-1090"/>
    <s v="Wiley:IZY"/>
    <s v="0074-9664"/>
    <x v="360"/>
    <m/>
    <x v="2"/>
    <x v="0"/>
    <x v="0"/>
    <n v="0"/>
    <n v="0"/>
    <n v="0"/>
    <n v="0"/>
    <n v="1"/>
    <n v="0"/>
    <n v="0"/>
    <n v="0"/>
    <n v="0"/>
    <n v="0"/>
    <n v="0"/>
    <n v="0"/>
  </r>
  <r>
    <x v="360"/>
    <s v="Wiley"/>
    <s v="ISNI:0000000403801313"/>
    <s v="Wiley Online Library"/>
    <s v="10.1111/(ISSN)1748-1090"/>
    <s v="Wiley:IZY"/>
    <s v="0074-9664"/>
    <x v="360"/>
    <m/>
    <x v="2"/>
    <x v="1"/>
    <x v="0"/>
    <n v="0"/>
    <n v="0"/>
    <n v="0"/>
    <n v="0"/>
    <n v="1"/>
    <n v="0"/>
    <n v="0"/>
    <n v="0"/>
    <n v="0"/>
    <n v="0"/>
    <n v="0"/>
    <n v="0"/>
  </r>
  <r>
    <x v="360"/>
    <s v="Wiley"/>
    <s v="ISNI:0000000403801313"/>
    <s v="Wiley Online Library"/>
    <s v="10.1111/(ISSN)1748-1090"/>
    <s v="Wiley:IZY"/>
    <s v="0074-9664"/>
    <x v="360"/>
    <m/>
    <x v="5"/>
    <x v="0"/>
    <x v="1"/>
    <n v="0"/>
    <n v="0"/>
    <n v="2"/>
    <n v="0"/>
    <n v="0"/>
    <n v="0"/>
    <n v="0"/>
    <n v="0"/>
    <n v="0"/>
    <n v="0"/>
    <n v="0"/>
    <n v="0"/>
  </r>
  <r>
    <x v="360"/>
    <s v="Wiley"/>
    <s v="ISNI:0000000403801313"/>
    <s v="Wiley Online Library"/>
    <s v="10.1111/(ISSN)1748-1090"/>
    <s v="Wiley:IZY"/>
    <s v="0074-9664"/>
    <x v="360"/>
    <m/>
    <x v="5"/>
    <x v="1"/>
    <x v="2"/>
    <n v="0"/>
    <n v="0"/>
    <n v="3"/>
    <n v="0"/>
    <n v="0"/>
    <n v="0"/>
    <n v="0"/>
    <n v="0"/>
    <n v="0"/>
    <n v="0"/>
    <n v="0"/>
    <n v="0"/>
  </r>
  <r>
    <x v="360"/>
    <s v="Wiley"/>
    <s v="ISNI:0000000403801313"/>
    <s v="Wiley Online Library"/>
    <s v="10.1111/(ISSN)1748-1090"/>
    <s v="Wiley:IZY"/>
    <s v="0074-9664"/>
    <x v="360"/>
    <m/>
    <x v="10"/>
    <x v="0"/>
    <x v="0"/>
    <n v="0"/>
    <n v="0"/>
    <n v="0"/>
    <n v="0"/>
    <n v="0"/>
    <n v="0"/>
    <n v="0"/>
    <n v="0"/>
    <n v="0"/>
    <n v="0"/>
    <n v="1"/>
    <n v="0"/>
  </r>
  <r>
    <x v="360"/>
    <s v="Wiley"/>
    <s v="ISNI:0000000403801313"/>
    <s v="Wiley Online Library"/>
    <s v="10.1111/(ISSN)1748-1090"/>
    <s v="Wiley:IZY"/>
    <s v="0074-9664"/>
    <x v="360"/>
    <m/>
    <x v="10"/>
    <x v="1"/>
    <x v="1"/>
    <n v="0"/>
    <n v="0"/>
    <n v="0"/>
    <n v="0"/>
    <n v="0"/>
    <n v="0"/>
    <n v="0"/>
    <n v="0"/>
    <n v="0"/>
    <n v="0"/>
    <n v="2"/>
    <n v="0"/>
  </r>
  <r>
    <x v="360"/>
    <s v="Wiley"/>
    <s v="ISNI:0000000403801313"/>
    <s v="Wiley Online Library"/>
    <s v="10.1111/(ISSN)1748-1090"/>
    <s v="Wiley:IZY"/>
    <s v="0074-9664"/>
    <x v="360"/>
    <m/>
    <x v="13"/>
    <x v="0"/>
    <x v="2"/>
    <n v="0"/>
    <n v="0"/>
    <n v="0"/>
    <n v="1"/>
    <n v="0"/>
    <n v="0"/>
    <n v="0"/>
    <n v="0"/>
    <n v="0"/>
    <n v="0"/>
    <n v="1"/>
    <n v="1"/>
  </r>
  <r>
    <x v="360"/>
    <s v="Wiley"/>
    <s v="ISNI:0000000403801313"/>
    <s v="Wiley Online Library"/>
    <s v="10.1111/(ISSN)1748-1090"/>
    <s v="Wiley:IZY"/>
    <s v="0074-9664"/>
    <x v="360"/>
    <m/>
    <x v="13"/>
    <x v="1"/>
    <x v="7"/>
    <n v="0"/>
    <n v="0"/>
    <n v="0"/>
    <n v="1"/>
    <n v="0"/>
    <n v="0"/>
    <n v="0"/>
    <n v="0"/>
    <n v="0"/>
    <n v="0"/>
    <n v="2"/>
    <n v="1"/>
  </r>
  <r>
    <x v="361"/>
    <s v="Wiley"/>
    <s v="ISNI:0000000403801313"/>
    <s v="Wiley Online Library"/>
    <s v="10.1111/(ISSN)1744-7410"/>
    <s v="Wiley:IVB"/>
    <s v="1077-8306"/>
    <x v="361"/>
    <m/>
    <x v="4"/>
    <x v="0"/>
    <x v="0"/>
    <n v="0"/>
    <n v="0"/>
    <n v="1"/>
    <n v="0"/>
    <n v="0"/>
    <n v="0"/>
    <n v="0"/>
    <n v="0"/>
    <n v="0"/>
    <n v="0"/>
    <n v="0"/>
    <n v="0"/>
  </r>
  <r>
    <x v="361"/>
    <s v="Wiley"/>
    <s v="ISNI:0000000403801313"/>
    <s v="Wiley Online Library"/>
    <s v="10.1111/(ISSN)1744-7410"/>
    <s v="Wiley:IVB"/>
    <s v="1077-8306"/>
    <x v="361"/>
    <m/>
    <x v="4"/>
    <x v="1"/>
    <x v="0"/>
    <n v="0"/>
    <n v="0"/>
    <n v="1"/>
    <n v="0"/>
    <n v="0"/>
    <n v="0"/>
    <n v="0"/>
    <n v="0"/>
    <n v="0"/>
    <n v="0"/>
    <n v="0"/>
    <n v="0"/>
  </r>
  <r>
    <x v="361"/>
    <s v="Wiley"/>
    <s v="ISNI:0000000403801313"/>
    <s v="Wiley Online Library"/>
    <s v="10.1111/(ISSN)1744-7410"/>
    <s v="Wiley:IVB"/>
    <s v="1077-8306"/>
    <x v="361"/>
    <m/>
    <x v="6"/>
    <x v="0"/>
    <x v="0"/>
    <n v="0"/>
    <n v="0"/>
    <n v="0"/>
    <n v="0"/>
    <n v="0"/>
    <n v="1"/>
    <n v="0"/>
    <n v="0"/>
    <n v="0"/>
    <n v="0"/>
    <n v="0"/>
    <n v="0"/>
  </r>
  <r>
    <x v="361"/>
    <s v="Wiley"/>
    <s v="ISNI:0000000403801313"/>
    <s v="Wiley Online Library"/>
    <s v="10.1111/(ISSN)1744-7410"/>
    <s v="Wiley:IVB"/>
    <s v="1077-8306"/>
    <x v="361"/>
    <m/>
    <x v="6"/>
    <x v="1"/>
    <x v="0"/>
    <n v="0"/>
    <n v="0"/>
    <n v="0"/>
    <n v="0"/>
    <n v="0"/>
    <n v="1"/>
    <n v="0"/>
    <n v="0"/>
    <n v="0"/>
    <n v="0"/>
    <n v="0"/>
    <n v="0"/>
  </r>
  <r>
    <x v="361"/>
    <s v="Wiley"/>
    <s v="ISNI:0000000403801313"/>
    <s v="Wiley Online Library"/>
    <s v="10.1111/(ISSN)1744-7410"/>
    <s v="Wiley:IVB"/>
    <s v="1077-8306"/>
    <x v="361"/>
    <m/>
    <x v="15"/>
    <x v="0"/>
    <x v="1"/>
    <n v="1"/>
    <n v="0"/>
    <n v="0"/>
    <n v="0"/>
    <n v="0"/>
    <n v="0"/>
    <n v="0"/>
    <n v="0"/>
    <n v="0"/>
    <n v="0"/>
    <n v="0"/>
    <n v="1"/>
  </r>
  <r>
    <x v="361"/>
    <s v="Wiley"/>
    <s v="ISNI:0000000403801313"/>
    <s v="Wiley Online Library"/>
    <s v="10.1111/(ISSN)1744-7410"/>
    <s v="Wiley:IVB"/>
    <s v="1077-8306"/>
    <x v="361"/>
    <m/>
    <x v="15"/>
    <x v="1"/>
    <x v="7"/>
    <n v="3"/>
    <n v="0"/>
    <n v="0"/>
    <n v="0"/>
    <n v="0"/>
    <n v="0"/>
    <n v="0"/>
    <n v="0"/>
    <n v="0"/>
    <n v="0"/>
    <n v="0"/>
    <n v="1"/>
  </r>
  <r>
    <x v="361"/>
    <s v="Wiley"/>
    <s v="ISNI:0000000403801313"/>
    <s v="Wiley Online Library"/>
    <s v="10.1111/(ISSN)1744-7410"/>
    <s v="Wiley:IVB"/>
    <s v="1077-8306"/>
    <x v="361"/>
    <m/>
    <x v="16"/>
    <x v="0"/>
    <x v="1"/>
    <n v="0"/>
    <n v="2"/>
    <n v="0"/>
    <n v="0"/>
    <n v="0"/>
    <n v="0"/>
    <n v="0"/>
    <n v="0"/>
    <n v="0"/>
    <n v="0"/>
    <n v="0"/>
    <n v="0"/>
  </r>
  <r>
    <x v="361"/>
    <s v="Wiley"/>
    <s v="ISNI:0000000403801313"/>
    <s v="Wiley Online Library"/>
    <s v="10.1111/(ISSN)1744-7410"/>
    <s v="Wiley:IVB"/>
    <s v="1077-8306"/>
    <x v="361"/>
    <m/>
    <x v="16"/>
    <x v="1"/>
    <x v="1"/>
    <n v="0"/>
    <n v="2"/>
    <n v="0"/>
    <n v="0"/>
    <n v="0"/>
    <n v="0"/>
    <n v="0"/>
    <n v="0"/>
    <n v="0"/>
    <n v="0"/>
    <n v="0"/>
    <n v="0"/>
  </r>
  <r>
    <x v="361"/>
    <s v="Wiley"/>
    <s v="ISNI:0000000403801313"/>
    <s v="Wiley Online Library"/>
    <s v="10.1111/(ISSN)1744-7410"/>
    <s v="Wiley:IVB"/>
    <s v="1077-8306"/>
    <x v="361"/>
    <m/>
    <x v="17"/>
    <x v="0"/>
    <x v="1"/>
    <n v="2"/>
    <n v="0"/>
    <n v="0"/>
    <n v="0"/>
    <n v="0"/>
    <n v="0"/>
    <n v="0"/>
    <n v="0"/>
    <n v="0"/>
    <n v="0"/>
    <n v="0"/>
    <n v="0"/>
  </r>
  <r>
    <x v="361"/>
    <s v="Wiley"/>
    <s v="ISNI:0000000403801313"/>
    <s v="Wiley Online Library"/>
    <s v="10.1111/(ISSN)1744-7410"/>
    <s v="Wiley:IVB"/>
    <s v="1077-8306"/>
    <x v="361"/>
    <m/>
    <x v="17"/>
    <x v="1"/>
    <x v="2"/>
    <n v="3"/>
    <n v="0"/>
    <n v="0"/>
    <n v="0"/>
    <n v="0"/>
    <n v="0"/>
    <n v="0"/>
    <n v="0"/>
    <n v="0"/>
    <n v="0"/>
    <n v="0"/>
    <n v="0"/>
  </r>
  <r>
    <x v="361"/>
    <s v="Wiley"/>
    <s v="ISNI:0000000403801313"/>
    <s v="Wiley Online Library"/>
    <s v="10.1111/(ISSN)1744-7410"/>
    <s v="Wiley:IVB"/>
    <s v="1077-8306"/>
    <x v="361"/>
    <m/>
    <x v="19"/>
    <x v="0"/>
    <x v="0"/>
    <n v="0"/>
    <n v="0"/>
    <n v="1"/>
    <n v="0"/>
    <n v="0"/>
    <n v="0"/>
    <n v="0"/>
    <n v="0"/>
    <n v="0"/>
    <n v="0"/>
    <n v="0"/>
    <n v="0"/>
  </r>
  <r>
    <x v="361"/>
    <s v="Wiley"/>
    <s v="ISNI:0000000403801313"/>
    <s v="Wiley Online Library"/>
    <s v="10.1111/(ISSN)1744-7410"/>
    <s v="Wiley:IVB"/>
    <s v="1077-8306"/>
    <x v="361"/>
    <m/>
    <x v="19"/>
    <x v="1"/>
    <x v="1"/>
    <n v="0"/>
    <n v="0"/>
    <n v="2"/>
    <n v="0"/>
    <n v="0"/>
    <n v="0"/>
    <n v="0"/>
    <n v="0"/>
    <n v="0"/>
    <n v="0"/>
    <n v="0"/>
    <n v="0"/>
  </r>
  <r>
    <x v="362"/>
    <s v="Wiley"/>
    <s v="ISNI:0000000403801313"/>
    <s v="Wiley Online Library"/>
    <s v="10.1002/(ISSN)1531-0361"/>
    <s v="Wiley:IRD"/>
    <s v="1531-0353"/>
    <x v="362"/>
    <m/>
    <x v="9"/>
    <x v="0"/>
    <x v="1"/>
    <n v="0"/>
    <n v="0"/>
    <n v="0"/>
    <n v="0"/>
    <n v="0"/>
    <n v="0"/>
    <n v="0"/>
    <n v="0"/>
    <n v="0"/>
    <n v="0"/>
    <n v="1"/>
    <n v="1"/>
  </r>
  <r>
    <x v="362"/>
    <s v="Wiley"/>
    <s v="ISNI:0000000403801313"/>
    <s v="Wiley Online Library"/>
    <s v="10.1002/(ISSN)1531-0361"/>
    <s v="Wiley:IRD"/>
    <s v="1531-0353"/>
    <x v="362"/>
    <m/>
    <x v="9"/>
    <x v="1"/>
    <x v="1"/>
    <n v="0"/>
    <n v="0"/>
    <n v="0"/>
    <n v="0"/>
    <n v="0"/>
    <n v="0"/>
    <n v="0"/>
    <n v="0"/>
    <n v="0"/>
    <n v="0"/>
    <n v="1"/>
    <n v="1"/>
  </r>
  <r>
    <x v="362"/>
    <s v="Wiley"/>
    <s v="ISNI:0000000403801313"/>
    <s v="Wiley Online Library"/>
    <s v="10.1002/(ISSN)1531-0361"/>
    <s v="Wiley:IRD"/>
    <s v="1531-0353"/>
    <x v="362"/>
    <m/>
    <x v="15"/>
    <x v="0"/>
    <x v="0"/>
    <n v="0"/>
    <n v="0"/>
    <n v="0"/>
    <n v="0"/>
    <n v="0"/>
    <n v="0"/>
    <n v="0"/>
    <n v="0"/>
    <n v="0"/>
    <n v="0"/>
    <n v="0"/>
    <n v="1"/>
  </r>
  <r>
    <x v="362"/>
    <s v="Wiley"/>
    <s v="ISNI:0000000403801313"/>
    <s v="Wiley Online Library"/>
    <s v="10.1002/(ISSN)1531-0361"/>
    <s v="Wiley:IRD"/>
    <s v="1531-0353"/>
    <x v="362"/>
    <m/>
    <x v="15"/>
    <x v="1"/>
    <x v="1"/>
    <n v="0"/>
    <n v="0"/>
    <n v="0"/>
    <n v="0"/>
    <n v="0"/>
    <n v="0"/>
    <n v="0"/>
    <n v="0"/>
    <n v="0"/>
    <n v="0"/>
    <n v="0"/>
    <n v="2"/>
  </r>
  <r>
    <x v="363"/>
    <s v="Wiley"/>
    <s v="ISNI:0000000403801313"/>
    <s v="Wiley Online Library"/>
    <s v="10.1111/(ISSN)1440-1738"/>
    <s v="Wiley:IAR"/>
    <s v="1038-4871"/>
    <x v="363"/>
    <m/>
    <x v="2"/>
    <x v="0"/>
    <x v="0"/>
    <n v="1"/>
    <n v="0"/>
    <n v="0"/>
    <n v="0"/>
    <n v="0"/>
    <n v="0"/>
    <n v="0"/>
    <n v="0"/>
    <n v="0"/>
    <n v="0"/>
    <n v="0"/>
    <n v="0"/>
  </r>
  <r>
    <x v="363"/>
    <s v="Wiley"/>
    <s v="ISNI:0000000403801313"/>
    <s v="Wiley Online Library"/>
    <s v="10.1111/(ISSN)1440-1738"/>
    <s v="Wiley:IAR"/>
    <s v="1038-4871"/>
    <x v="363"/>
    <m/>
    <x v="2"/>
    <x v="1"/>
    <x v="1"/>
    <n v="2"/>
    <n v="0"/>
    <n v="0"/>
    <n v="0"/>
    <n v="0"/>
    <n v="0"/>
    <n v="0"/>
    <n v="0"/>
    <n v="0"/>
    <n v="0"/>
    <n v="0"/>
    <n v="0"/>
  </r>
  <r>
    <x v="364"/>
    <s v="Wiley"/>
    <s v="ISNI:0000000403801313"/>
    <s v="Wiley Online Library"/>
    <s v="10.1002/(ISSN)1869-5868"/>
    <s v="Wiley:2525"/>
    <s v="0021-2148"/>
    <x v="364"/>
    <m/>
    <x v="25"/>
    <x v="0"/>
    <x v="0"/>
    <n v="0"/>
    <n v="0"/>
    <n v="0"/>
    <n v="0"/>
    <n v="0"/>
    <n v="0"/>
    <n v="0"/>
    <n v="0"/>
    <n v="0"/>
    <n v="0"/>
    <n v="0"/>
    <n v="1"/>
  </r>
  <r>
    <x v="364"/>
    <s v="Wiley"/>
    <s v="ISNI:0000000403801313"/>
    <s v="Wiley Online Library"/>
    <s v="10.1002/(ISSN)1869-5868"/>
    <s v="Wiley:2525"/>
    <s v="0021-2148"/>
    <x v="364"/>
    <m/>
    <x v="25"/>
    <x v="1"/>
    <x v="0"/>
    <n v="0"/>
    <n v="0"/>
    <n v="0"/>
    <n v="0"/>
    <n v="0"/>
    <n v="0"/>
    <n v="0"/>
    <n v="0"/>
    <n v="0"/>
    <n v="0"/>
    <n v="0"/>
    <n v="1"/>
  </r>
  <r>
    <x v="365"/>
    <s v="Wiley"/>
    <s v="ISNI:0000000403801313"/>
    <s v="Wiley Online Library"/>
    <s v="10.1002/(ISSN)2574-9870"/>
    <s v="Wiley:JAC5"/>
    <m/>
    <x v="365"/>
    <m/>
    <x v="17"/>
    <x v="0"/>
    <x v="0"/>
    <n v="0"/>
    <n v="0"/>
    <n v="0"/>
    <n v="0"/>
    <n v="0"/>
    <n v="0"/>
    <n v="0"/>
    <n v="0"/>
    <n v="0"/>
    <n v="0"/>
    <n v="1"/>
    <n v="0"/>
  </r>
  <r>
    <x v="365"/>
    <s v="Wiley"/>
    <s v="ISNI:0000000403801313"/>
    <s v="Wiley Online Library"/>
    <s v="10.1002/(ISSN)2574-9870"/>
    <s v="Wiley:JAC5"/>
    <m/>
    <x v="365"/>
    <m/>
    <x v="17"/>
    <x v="1"/>
    <x v="0"/>
    <n v="0"/>
    <n v="0"/>
    <n v="0"/>
    <n v="0"/>
    <n v="0"/>
    <n v="0"/>
    <n v="0"/>
    <n v="0"/>
    <n v="0"/>
    <n v="0"/>
    <n v="1"/>
    <n v="0"/>
  </r>
  <r>
    <x v="366"/>
    <s v="Wiley"/>
    <s v="ISNI:0000000403801313"/>
    <s v="Wiley Online Library"/>
    <s v="10.1111/(ISSN)1752-1688"/>
    <s v="Wiley:JAWR"/>
    <s v="1093-474X"/>
    <x v="366"/>
    <m/>
    <x v="71"/>
    <x v="0"/>
    <x v="0"/>
    <n v="0"/>
    <n v="0"/>
    <n v="0"/>
    <n v="0"/>
    <n v="0"/>
    <n v="0"/>
    <n v="0"/>
    <n v="0"/>
    <n v="0"/>
    <n v="0"/>
    <n v="0"/>
    <n v="1"/>
  </r>
  <r>
    <x v="366"/>
    <s v="Wiley"/>
    <s v="ISNI:0000000403801313"/>
    <s v="Wiley Online Library"/>
    <s v="10.1111/(ISSN)1752-1688"/>
    <s v="Wiley:JAWR"/>
    <s v="1093-474X"/>
    <x v="366"/>
    <m/>
    <x v="71"/>
    <x v="1"/>
    <x v="0"/>
    <n v="0"/>
    <n v="0"/>
    <n v="0"/>
    <n v="0"/>
    <n v="0"/>
    <n v="0"/>
    <n v="0"/>
    <n v="0"/>
    <n v="0"/>
    <n v="0"/>
    <n v="0"/>
    <n v="1"/>
  </r>
  <r>
    <x v="366"/>
    <s v="Wiley"/>
    <s v="ISNI:0000000403801313"/>
    <s v="Wiley Online Library"/>
    <s v="10.1111/(ISSN)1752-1688"/>
    <s v="Wiley:JAWR"/>
    <s v="1093-474X"/>
    <x v="366"/>
    <m/>
    <x v="43"/>
    <x v="0"/>
    <x v="0"/>
    <n v="0"/>
    <n v="0"/>
    <n v="0"/>
    <n v="0"/>
    <n v="1"/>
    <n v="0"/>
    <n v="0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43"/>
    <x v="1"/>
    <x v="0"/>
    <n v="0"/>
    <n v="0"/>
    <n v="0"/>
    <n v="0"/>
    <n v="1"/>
    <n v="0"/>
    <n v="0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72"/>
    <x v="0"/>
    <x v="0"/>
    <n v="1"/>
    <n v="0"/>
    <n v="0"/>
    <n v="0"/>
    <n v="0"/>
    <n v="0"/>
    <n v="0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72"/>
    <x v="1"/>
    <x v="0"/>
    <n v="1"/>
    <n v="0"/>
    <n v="0"/>
    <n v="0"/>
    <n v="0"/>
    <n v="0"/>
    <n v="0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45"/>
    <x v="0"/>
    <x v="0"/>
    <n v="0"/>
    <n v="0"/>
    <n v="0"/>
    <n v="1"/>
    <n v="0"/>
    <n v="0"/>
    <n v="0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45"/>
    <x v="1"/>
    <x v="0"/>
    <n v="0"/>
    <n v="0"/>
    <n v="0"/>
    <n v="1"/>
    <n v="0"/>
    <n v="0"/>
    <n v="0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62"/>
    <x v="0"/>
    <x v="0"/>
    <n v="0"/>
    <n v="0"/>
    <n v="0"/>
    <n v="0"/>
    <n v="0"/>
    <n v="0"/>
    <n v="0"/>
    <n v="0"/>
    <n v="0"/>
    <n v="1"/>
    <n v="0"/>
    <n v="0"/>
  </r>
  <r>
    <x v="366"/>
    <s v="Wiley"/>
    <s v="ISNI:0000000403801313"/>
    <s v="Wiley Online Library"/>
    <s v="10.1111/(ISSN)1752-1688"/>
    <s v="Wiley:JAWR"/>
    <s v="1093-474X"/>
    <x v="366"/>
    <m/>
    <x v="62"/>
    <x v="1"/>
    <x v="0"/>
    <n v="0"/>
    <n v="0"/>
    <n v="0"/>
    <n v="0"/>
    <n v="0"/>
    <n v="0"/>
    <n v="0"/>
    <n v="0"/>
    <n v="0"/>
    <n v="1"/>
    <n v="0"/>
    <n v="0"/>
  </r>
  <r>
    <x v="366"/>
    <s v="Wiley"/>
    <s v="ISNI:0000000403801313"/>
    <s v="Wiley Online Library"/>
    <s v="10.1111/(ISSN)1752-1688"/>
    <s v="Wiley:JAWR"/>
    <s v="1093-474X"/>
    <x v="366"/>
    <m/>
    <x v="50"/>
    <x v="0"/>
    <x v="0"/>
    <n v="0"/>
    <n v="0"/>
    <n v="0"/>
    <n v="1"/>
    <n v="0"/>
    <n v="0"/>
    <n v="0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50"/>
    <x v="1"/>
    <x v="0"/>
    <n v="0"/>
    <n v="0"/>
    <n v="0"/>
    <n v="1"/>
    <n v="0"/>
    <n v="0"/>
    <n v="0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51"/>
    <x v="0"/>
    <x v="0"/>
    <n v="0"/>
    <n v="0"/>
    <n v="0"/>
    <n v="1"/>
    <n v="0"/>
    <n v="0"/>
    <n v="0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51"/>
    <x v="1"/>
    <x v="0"/>
    <n v="0"/>
    <n v="0"/>
    <n v="0"/>
    <n v="1"/>
    <n v="0"/>
    <n v="0"/>
    <n v="0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2"/>
    <x v="0"/>
    <x v="1"/>
    <n v="0"/>
    <n v="0"/>
    <n v="0"/>
    <n v="2"/>
    <n v="0"/>
    <n v="0"/>
    <n v="0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2"/>
    <x v="1"/>
    <x v="2"/>
    <n v="0"/>
    <n v="0"/>
    <n v="0"/>
    <n v="3"/>
    <n v="0"/>
    <n v="0"/>
    <n v="0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27"/>
    <x v="0"/>
    <x v="1"/>
    <n v="0"/>
    <n v="0"/>
    <n v="0"/>
    <n v="0"/>
    <n v="0"/>
    <n v="0"/>
    <n v="0"/>
    <n v="0"/>
    <n v="0"/>
    <n v="0"/>
    <n v="2"/>
    <n v="0"/>
  </r>
  <r>
    <x v="366"/>
    <s v="Wiley"/>
    <s v="ISNI:0000000403801313"/>
    <s v="Wiley Online Library"/>
    <s v="10.1111/(ISSN)1752-1688"/>
    <s v="Wiley:JAWR"/>
    <s v="1093-474X"/>
    <x v="366"/>
    <m/>
    <x v="27"/>
    <x v="1"/>
    <x v="1"/>
    <n v="0"/>
    <n v="0"/>
    <n v="0"/>
    <n v="0"/>
    <n v="0"/>
    <n v="0"/>
    <n v="0"/>
    <n v="0"/>
    <n v="0"/>
    <n v="0"/>
    <n v="2"/>
    <n v="0"/>
  </r>
  <r>
    <x v="366"/>
    <s v="Wiley"/>
    <s v="ISNI:0000000403801313"/>
    <s v="Wiley Online Library"/>
    <s v="10.1111/(ISSN)1752-1688"/>
    <s v="Wiley:JAWR"/>
    <s v="1093-474X"/>
    <x v="366"/>
    <m/>
    <x v="29"/>
    <x v="0"/>
    <x v="0"/>
    <n v="0"/>
    <n v="0"/>
    <n v="0"/>
    <n v="0"/>
    <n v="0"/>
    <n v="0"/>
    <n v="0"/>
    <n v="0"/>
    <n v="0"/>
    <n v="1"/>
    <n v="0"/>
    <n v="0"/>
  </r>
  <r>
    <x v="366"/>
    <s v="Wiley"/>
    <s v="ISNI:0000000403801313"/>
    <s v="Wiley Online Library"/>
    <s v="10.1111/(ISSN)1752-1688"/>
    <s v="Wiley:JAWR"/>
    <s v="1093-474X"/>
    <x v="366"/>
    <m/>
    <x v="29"/>
    <x v="1"/>
    <x v="0"/>
    <n v="0"/>
    <n v="0"/>
    <n v="0"/>
    <n v="0"/>
    <n v="0"/>
    <n v="0"/>
    <n v="0"/>
    <n v="0"/>
    <n v="0"/>
    <n v="1"/>
    <n v="0"/>
    <n v="0"/>
  </r>
  <r>
    <x v="366"/>
    <s v="Wiley"/>
    <s v="ISNI:0000000403801313"/>
    <s v="Wiley Online Library"/>
    <s v="10.1111/(ISSN)1752-1688"/>
    <s v="Wiley:JAWR"/>
    <s v="1093-474X"/>
    <x v="366"/>
    <m/>
    <x v="22"/>
    <x v="0"/>
    <x v="7"/>
    <n v="0"/>
    <n v="2"/>
    <n v="0"/>
    <n v="1"/>
    <n v="0"/>
    <n v="0"/>
    <n v="0"/>
    <n v="0"/>
    <n v="0"/>
    <n v="0"/>
    <n v="0"/>
    <n v="1"/>
  </r>
  <r>
    <x v="366"/>
    <s v="Wiley"/>
    <s v="ISNI:0000000403801313"/>
    <s v="Wiley Online Library"/>
    <s v="10.1111/(ISSN)1752-1688"/>
    <s v="Wiley:JAWR"/>
    <s v="1093-474X"/>
    <x v="366"/>
    <m/>
    <x v="22"/>
    <x v="1"/>
    <x v="8"/>
    <n v="0"/>
    <n v="4"/>
    <n v="0"/>
    <n v="1"/>
    <n v="0"/>
    <n v="0"/>
    <n v="0"/>
    <n v="0"/>
    <n v="0"/>
    <n v="0"/>
    <n v="0"/>
    <n v="1"/>
  </r>
  <r>
    <x v="366"/>
    <s v="Wiley"/>
    <s v="ISNI:0000000403801313"/>
    <s v="Wiley Online Library"/>
    <s v="10.1111/(ISSN)1752-1688"/>
    <s v="Wiley:JAWR"/>
    <s v="1093-474X"/>
    <x v="366"/>
    <m/>
    <x v="7"/>
    <x v="0"/>
    <x v="0"/>
    <n v="0"/>
    <n v="1"/>
    <n v="0"/>
    <n v="0"/>
    <n v="0"/>
    <n v="0"/>
    <n v="0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7"/>
    <x v="1"/>
    <x v="1"/>
    <n v="0"/>
    <n v="2"/>
    <n v="0"/>
    <n v="0"/>
    <n v="0"/>
    <n v="0"/>
    <n v="0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8"/>
    <x v="0"/>
    <x v="0"/>
    <n v="0"/>
    <n v="0"/>
    <n v="1"/>
    <n v="0"/>
    <n v="0"/>
    <n v="0"/>
    <n v="0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8"/>
    <x v="1"/>
    <x v="1"/>
    <n v="0"/>
    <n v="0"/>
    <n v="2"/>
    <n v="0"/>
    <n v="0"/>
    <n v="0"/>
    <n v="0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9"/>
    <x v="0"/>
    <x v="0"/>
    <n v="0"/>
    <n v="1"/>
    <n v="0"/>
    <n v="0"/>
    <n v="0"/>
    <n v="0"/>
    <n v="0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9"/>
    <x v="1"/>
    <x v="1"/>
    <n v="0"/>
    <n v="2"/>
    <n v="0"/>
    <n v="0"/>
    <n v="0"/>
    <n v="0"/>
    <n v="0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10"/>
    <x v="0"/>
    <x v="2"/>
    <n v="0"/>
    <n v="0"/>
    <n v="1"/>
    <n v="1"/>
    <n v="0"/>
    <n v="0"/>
    <n v="0"/>
    <n v="0"/>
    <n v="0"/>
    <n v="0"/>
    <n v="0"/>
    <n v="1"/>
  </r>
  <r>
    <x v="366"/>
    <s v="Wiley"/>
    <s v="ISNI:0000000403801313"/>
    <s v="Wiley Online Library"/>
    <s v="10.1111/(ISSN)1752-1688"/>
    <s v="Wiley:JAWR"/>
    <s v="1093-474X"/>
    <x v="366"/>
    <m/>
    <x v="10"/>
    <x v="1"/>
    <x v="2"/>
    <n v="0"/>
    <n v="0"/>
    <n v="1"/>
    <n v="1"/>
    <n v="0"/>
    <n v="0"/>
    <n v="0"/>
    <n v="0"/>
    <n v="0"/>
    <n v="0"/>
    <n v="0"/>
    <n v="1"/>
  </r>
  <r>
    <x v="366"/>
    <s v="Wiley"/>
    <s v="ISNI:0000000403801313"/>
    <s v="Wiley Online Library"/>
    <s v="10.1111/(ISSN)1752-1688"/>
    <s v="Wiley:JAWR"/>
    <s v="1093-474X"/>
    <x v="366"/>
    <m/>
    <x v="11"/>
    <x v="0"/>
    <x v="1"/>
    <n v="0"/>
    <n v="0"/>
    <n v="0"/>
    <n v="0"/>
    <n v="0"/>
    <n v="1"/>
    <n v="1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11"/>
    <x v="1"/>
    <x v="7"/>
    <n v="0"/>
    <n v="0"/>
    <n v="0"/>
    <n v="0"/>
    <n v="0"/>
    <n v="2"/>
    <n v="2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12"/>
    <x v="0"/>
    <x v="0"/>
    <n v="0"/>
    <n v="0"/>
    <n v="0"/>
    <n v="0"/>
    <n v="0"/>
    <n v="0"/>
    <n v="0"/>
    <n v="0"/>
    <n v="1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12"/>
    <x v="1"/>
    <x v="1"/>
    <n v="0"/>
    <n v="0"/>
    <n v="0"/>
    <n v="0"/>
    <n v="0"/>
    <n v="0"/>
    <n v="0"/>
    <n v="0"/>
    <n v="2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13"/>
    <x v="0"/>
    <x v="0"/>
    <n v="0"/>
    <n v="1"/>
    <n v="0"/>
    <n v="0"/>
    <n v="0"/>
    <n v="0"/>
    <n v="0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13"/>
    <x v="1"/>
    <x v="1"/>
    <n v="0"/>
    <n v="2"/>
    <n v="0"/>
    <n v="0"/>
    <n v="0"/>
    <n v="0"/>
    <n v="0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14"/>
    <x v="0"/>
    <x v="2"/>
    <n v="0"/>
    <n v="0"/>
    <n v="0"/>
    <n v="0"/>
    <n v="2"/>
    <n v="0"/>
    <n v="0"/>
    <n v="0"/>
    <n v="1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14"/>
    <x v="1"/>
    <x v="2"/>
    <n v="0"/>
    <n v="0"/>
    <n v="0"/>
    <n v="0"/>
    <n v="2"/>
    <n v="0"/>
    <n v="0"/>
    <n v="0"/>
    <n v="1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15"/>
    <x v="0"/>
    <x v="1"/>
    <n v="1"/>
    <n v="1"/>
    <n v="0"/>
    <n v="0"/>
    <n v="0"/>
    <n v="0"/>
    <n v="0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15"/>
    <x v="1"/>
    <x v="8"/>
    <n v="1"/>
    <n v="5"/>
    <n v="0"/>
    <n v="0"/>
    <n v="0"/>
    <n v="0"/>
    <n v="0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16"/>
    <x v="0"/>
    <x v="3"/>
    <n v="0"/>
    <n v="2"/>
    <n v="0"/>
    <n v="0"/>
    <n v="1"/>
    <n v="0"/>
    <n v="0"/>
    <n v="0"/>
    <n v="1"/>
    <n v="1"/>
    <n v="0"/>
    <n v="0"/>
  </r>
  <r>
    <x v="366"/>
    <s v="Wiley"/>
    <s v="ISNI:0000000403801313"/>
    <s v="Wiley Online Library"/>
    <s v="10.1111/(ISSN)1752-1688"/>
    <s v="Wiley:JAWR"/>
    <s v="1093-474X"/>
    <x v="366"/>
    <m/>
    <x v="16"/>
    <x v="1"/>
    <x v="5"/>
    <n v="0"/>
    <n v="2"/>
    <n v="0"/>
    <n v="0"/>
    <n v="1"/>
    <n v="0"/>
    <n v="0"/>
    <n v="0"/>
    <n v="2"/>
    <n v="2"/>
    <n v="0"/>
    <n v="0"/>
  </r>
  <r>
    <x v="366"/>
    <s v="Wiley"/>
    <s v="ISNI:0000000403801313"/>
    <s v="Wiley Online Library"/>
    <s v="10.1111/(ISSN)1752-1688"/>
    <s v="Wiley:JAWR"/>
    <s v="1093-474X"/>
    <x v="366"/>
    <m/>
    <x v="17"/>
    <x v="0"/>
    <x v="2"/>
    <n v="0"/>
    <n v="0"/>
    <n v="1"/>
    <n v="2"/>
    <n v="0"/>
    <n v="0"/>
    <n v="0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17"/>
    <x v="1"/>
    <x v="3"/>
    <n v="0"/>
    <n v="0"/>
    <n v="1"/>
    <n v="4"/>
    <n v="0"/>
    <n v="0"/>
    <n v="0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18"/>
    <x v="0"/>
    <x v="1"/>
    <n v="0"/>
    <n v="2"/>
    <n v="0"/>
    <n v="0"/>
    <n v="0"/>
    <n v="0"/>
    <n v="0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18"/>
    <x v="1"/>
    <x v="3"/>
    <n v="0"/>
    <n v="5"/>
    <n v="0"/>
    <n v="0"/>
    <n v="0"/>
    <n v="0"/>
    <n v="0"/>
    <n v="0"/>
    <n v="0"/>
    <n v="0"/>
    <n v="0"/>
    <n v="0"/>
  </r>
  <r>
    <x v="366"/>
    <s v="Wiley"/>
    <s v="ISNI:0000000403801313"/>
    <s v="Wiley Online Library"/>
    <s v="10.1111/(ISSN)1752-1688"/>
    <s v="Wiley:JAWR"/>
    <s v="1093-474X"/>
    <x v="366"/>
    <m/>
    <x v="19"/>
    <x v="0"/>
    <x v="0"/>
    <n v="0"/>
    <n v="0"/>
    <n v="0"/>
    <n v="0"/>
    <n v="0"/>
    <n v="0"/>
    <n v="0"/>
    <n v="0"/>
    <n v="0"/>
    <n v="1"/>
    <n v="0"/>
    <n v="0"/>
  </r>
  <r>
    <x v="366"/>
    <s v="Wiley"/>
    <s v="ISNI:0000000403801313"/>
    <s v="Wiley Online Library"/>
    <s v="10.1111/(ISSN)1752-1688"/>
    <s v="Wiley:JAWR"/>
    <s v="1093-474X"/>
    <x v="366"/>
    <m/>
    <x v="19"/>
    <x v="1"/>
    <x v="2"/>
    <n v="0"/>
    <n v="0"/>
    <n v="0"/>
    <n v="0"/>
    <n v="0"/>
    <n v="0"/>
    <n v="0"/>
    <n v="0"/>
    <n v="0"/>
    <n v="3"/>
    <n v="0"/>
    <n v="0"/>
  </r>
  <r>
    <x v="366"/>
    <s v="Wiley"/>
    <s v="ISNI:0000000403801313"/>
    <s v="Wiley Online Library"/>
    <s v="10.1111/(ISSN)1752-1688"/>
    <s v="Wiley:JAWR"/>
    <s v="1093-474X"/>
    <x v="366"/>
    <m/>
    <x v="20"/>
    <x v="0"/>
    <x v="3"/>
    <n v="0"/>
    <n v="0"/>
    <n v="0"/>
    <n v="0"/>
    <n v="0"/>
    <n v="0"/>
    <n v="0"/>
    <n v="0"/>
    <n v="4"/>
    <n v="1"/>
    <n v="0"/>
    <n v="0"/>
  </r>
  <r>
    <x v="366"/>
    <s v="Wiley"/>
    <s v="ISNI:0000000403801313"/>
    <s v="Wiley Online Library"/>
    <s v="10.1111/(ISSN)1752-1688"/>
    <s v="Wiley:JAWR"/>
    <s v="1093-474X"/>
    <x v="366"/>
    <m/>
    <x v="20"/>
    <x v="1"/>
    <x v="3"/>
    <n v="0"/>
    <n v="0"/>
    <n v="0"/>
    <n v="0"/>
    <n v="0"/>
    <n v="0"/>
    <n v="0"/>
    <n v="0"/>
    <n v="4"/>
    <n v="1"/>
    <n v="0"/>
    <n v="0"/>
  </r>
  <r>
    <x v="367"/>
    <s v="Wiley"/>
    <s v="ISNI:0000000403801313"/>
    <s v="Wiley Online Library"/>
    <s v="10.1111/(ISSN)1468-5965"/>
    <s v="Wiley:JCMS"/>
    <s v="0021-9886"/>
    <x v="367"/>
    <m/>
    <x v="8"/>
    <x v="0"/>
    <x v="0"/>
    <n v="0"/>
    <n v="0"/>
    <n v="0"/>
    <n v="0"/>
    <n v="0"/>
    <n v="0"/>
    <n v="0"/>
    <n v="0"/>
    <n v="0"/>
    <n v="0"/>
    <n v="1"/>
    <n v="0"/>
  </r>
  <r>
    <x v="367"/>
    <s v="Wiley"/>
    <s v="ISNI:0000000403801313"/>
    <s v="Wiley Online Library"/>
    <s v="10.1111/(ISSN)1468-5965"/>
    <s v="Wiley:JCMS"/>
    <s v="0021-9886"/>
    <x v="367"/>
    <m/>
    <x v="8"/>
    <x v="1"/>
    <x v="0"/>
    <n v="0"/>
    <n v="0"/>
    <n v="0"/>
    <n v="0"/>
    <n v="0"/>
    <n v="0"/>
    <n v="0"/>
    <n v="0"/>
    <n v="0"/>
    <n v="0"/>
    <n v="1"/>
    <n v="0"/>
  </r>
  <r>
    <x v="368"/>
    <s v="Wiley"/>
    <s v="ISNI:0000000403801313"/>
    <s v="Wiley Online Library"/>
    <s v="10.1111/(ISSN)1742-7924"/>
    <s v="Wiley:JJNS"/>
    <s v="1742-7932"/>
    <x v="368"/>
    <m/>
    <x v="6"/>
    <x v="0"/>
    <x v="0"/>
    <n v="0"/>
    <n v="1"/>
    <n v="0"/>
    <n v="0"/>
    <n v="0"/>
    <n v="0"/>
    <n v="0"/>
    <n v="0"/>
    <n v="0"/>
    <n v="0"/>
    <n v="0"/>
    <n v="0"/>
  </r>
  <r>
    <x v="368"/>
    <s v="Wiley"/>
    <s v="ISNI:0000000403801313"/>
    <s v="Wiley Online Library"/>
    <s v="10.1111/(ISSN)1742-7924"/>
    <s v="Wiley:JJNS"/>
    <s v="1742-7932"/>
    <x v="368"/>
    <m/>
    <x v="6"/>
    <x v="1"/>
    <x v="0"/>
    <n v="0"/>
    <n v="1"/>
    <n v="0"/>
    <n v="0"/>
    <n v="0"/>
    <n v="0"/>
    <n v="0"/>
    <n v="0"/>
    <n v="0"/>
    <n v="0"/>
    <n v="0"/>
    <n v="0"/>
  </r>
  <r>
    <x v="369"/>
    <s v="Wiley"/>
    <s v="ISNI:0000000403801313"/>
    <s v="Wiley Online Library"/>
    <s v="10.1002/(ISSN)1551-8833"/>
    <s v="Wiley:AWWA"/>
    <s v="0003-150X"/>
    <x v="369"/>
    <m/>
    <x v="30"/>
    <x v="0"/>
    <x v="2"/>
    <n v="0"/>
    <n v="0"/>
    <n v="0"/>
    <n v="3"/>
    <n v="0"/>
    <n v="0"/>
    <n v="0"/>
    <n v="0"/>
    <n v="0"/>
    <n v="0"/>
    <n v="0"/>
    <n v="0"/>
  </r>
  <r>
    <x v="369"/>
    <s v="Wiley"/>
    <s v="ISNI:0000000403801313"/>
    <s v="Wiley Online Library"/>
    <s v="10.1002/(ISSN)1551-8833"/>
    <s v="Wiley:AWWA"/>
    <s v="0003-150X"/>
    <x v="369"/>
    <m/>
    <x v="30"/>
    <x v="1"/>
    <x v="3"/>
    <n v="0"/>
    <n v="0"/>
    <n v="0"/>
    <n v="5"/>
    <n v="0"/>
    <n v="0"/>
    <n v="0"/>
    <n v="0"/>
    <n v="0"/>
    <n v="0"/>
    <n v="0"/>
    <n v="0"/>
  </r>
  <r>
    <x v="369"/>
    <s v="Wiley"/>
    <s v="ISNI:0000000403801313"/>
    <s v="Wiley Online Library"/>
    <s v="10.1002/(ISSN)1551-8833"/>
    <s v="Wiley:AWWA"/>
    <s v="0003-150X"/>
    <x v="369"/>
    <m/>
    <x v="21"/>
    <x v="0"/>
    <x v="0"/>
    <n v="0"/>
    <n v="1"/>
    <n v="0"/>
    <n v="0"/>
    <n v="0"/>
    <n v="0"/>
    <n v="0"/>
    <n v="0"/>
    <n v="0"/>
    <n v="0"/>
    <n v="0"/>
    <n v="0"/>
  </r>
  <r>
    <x v="369"/>
    <s v="Wiley"/>
    <s v="ISNI:0000000403801313"/>
    <s v="Wiley Online Library"/>
    <s v="10.1002/(ISSN)1551-8833"/>
    <s v="Wiley:AWWA"/>
    <s v="0003-150X"/>
    <x v="369"/>
    <m/>
    <x v="21"/>
    <x v="1"/>
    <x v="0"/>
    <n v="0"/>
    <n v="1"/>
    <n v="0"/>
    <n v="0"/>
    <n v="0"/>
    <n v="0"/>
    <n v="0"/>
    <n v="0"/>
    <n v="0"/>
    <n v="0"/>
    <n v="0"/>
    <n v="0"/>
  </r>
  <r>
    <x v="369"/>
    <s v="Wiley"/>
    <s v="ISNI:0000000403801313"/>
    <s v="Wiley Online Library"/>
    <s v="10.1002/(ISSN)1551-8833"/>
    <s v="Wiley:AWWA"/>
    <s v="0003-150X"/>
    <x v="369"/>
    <m/>
    <x v="4"/>
    <x v="0"/>
    <x v="0"/>
    <n v="0"/>
    <n v="0"/>
    <n v="0"/>
    <n v="1"/>
    <n v="0"/>
    <n v="0"/>
    <n v="0"/>
    <n v="0"/>
    <n v="0"/>
    <n v="0"/>
    <n v="0"/>
    <n v="0"/>
  </r>
  <r>
    <x v="369"/>
    <s v="Wiley"/>
    <s v="ISNI:0000000403801313"/>
    <s v="Wiley Online Library"/>
    <s v="10.1002/(ISSN)1551-8833"/>
    <s v="Wiley:AWWA"/>
    <s v="0003-150X"/>
    <x v="369"/>
    <m/>
    <x v="4"/>
    <x v="1"/>
    <x v="1"/>
    <n v="0"/>
    <n v="0"/>
    <n v="0"/>
    <n v="2"/>
    <n v="0"/>
    <n v="0"/>
    <n v="0"/>
    <n v="0"/>
    <n v="0"/>
    <n v="0"/>
    <n v="0"/>
    <n v="0"/>
  </r>
  <r>
    <x v="369"/>
    <s v="Wiley"/>
    <s v="ISNI:0000000403801313"/>
    <s v="Wiley Online Library"/>
    <s v="10.1002/(ISSN)1551-8833"/>
    <s v="Wiley:AWWA"/>
    <s v="0003-150X"/>
    <x v="369"/>
    <m/>
    <x v="9"/>
    <x v="0"/>
    <x v="0"/>
    <n v="0"/>
    <n v="0"/>
    <n v="0"/>
    <n v="0"/>
    <n v="0"/>
    <n v="0"/>
    <n v="0"/>
    <n v="0"/>
    <n v="0"/>
    <n v="0"/>
    <n v="0"/>
    <n v="1"/>
  </r>
  <r>
    <x v="369"/>
    <s v="Wiley"/>
    <s v="ISNI:0000000403801313"/>
    <s v="Wiley Online Library"/>
    <s v="10.1002/(ISSN)1551-8833"/>
    <s v="Wiley:AWWA"/>
    <s v="0003-150X"/>
    <x v="369"/>
    <m/>
    <x v="9"/>
    <x v="1"/>
    <x v="0"/>
    <n v="0"/>
    <n v="0"/>
    <n v="0"/>
    <n v="0"/>
    <n v="0"/>
    <n v="0"/>
    <n v="0"/>
    <n v="0"/>
    <n v="0"/>
    <n v="0"/>
    <n v="0"/>
    <n v="1"/>
  </r>
  <r>
    <x v="369"/>
    <s v="Wiley"/>
    <s v="ISNI:0000000403801313"/>
    <s v="Wiley Online Library"/>
    <s v="10.1002/(ISSN)1551-8833"/>
    <s v="Wiley:AWWA"/>
    <s v="0003-150X"/>
    <x v="369"/>
    <m/>
    <x v="10"/>
    <x v="0"/>
    <x v="0"/>
    <n v="0"/>
    <n v="0"/>
    <n v="1"/>
    <n v="0"/>
    <n v="0"/>
    <n v="0"/>
    <n v="0"/>
    <n v="0"/>
    <n v="0"/>
    <n v="0"/>
    <n v="0"/>
    <n v="0"/>
  </r>
  <r>
    <x v="369"/>
    <s v="Wiley"/>
    <s v="ISNI:0000000403801313"/>
    <s v="Wiley Online Library"/>
    <s v="10.1002/(ISSN)1551-8833"/>
    <s v="Wiley:AWWA"/>
    <s v="0003-150X"/>
    <x v="369"/>
    <m/>
    <x v="10"/>
    <x v="1"/>
    <x v="0"/>
    <n v="0"/>
    <n v="0"/>
    <n v="1"/>
    <n v="0"/>
    <n v="0"/>
    <n v="0"/>
    <n v="0"/>
    <n v="0"/>
    <n v="0"/>
    <n v="0"/>
    <n v="0"/>
    <n v="0"/>
  </r>
  <r>
    <x v="369"/>
    <s v="Wiley"/>
    <s v="ISNI:0000000403801313"/>
    <s v="Wiley Online Library"/>
    <s v="10.1002/(ISSN)1551-8833"/>
    <s v="Wiley:AWWA"/>
    <s v="0003-150X"/>
    <x v="369"/>
    <m/>
    <x v="12"/>
    <x v="0"/>
    <x v="7"/>
    <n v="0"/>
    <n v="0"/>
    <n v="0"/>
    <n v="2"/>
    <n v="0"/>
    <n v="0"/>
    <n v="1"/>
    <n v="0"/>
    <n v="0"/>
    <n v="0"/>
    <n v="1"/>
    <n v="0"/>
  </r>
  <r>
    <x v="369"/>
    <s v="Wiley"/>
    <s v="ISNI:0000000403801313"/>
    <s v="Wiley Online Library"/>
    <s v="10.1002/(ISSN)1551-8833"/>
    <s v="Wiley:AWWA"/>
    <s v="0003-150X"/>
    <x v="369"/>
    <m/>
    <x v="12"/>
    <x v="1"/>
    <x v="7"/>
    <n v="0"/>
    <n v="0"/>
    <n v="0"/>
    <n v="2"/>
    <n v="0"/>
    <n v="0"/>
    <n v="1"/>
    <n v="0"/>
    <n v="0"/>
    <n v="0"/>
    <n v="1"/>
    <n v="0"/>
  </r>
  <r>
    <x v="369"/>
    <s v="Wiley"/>
    <s v="ISNI:0000000403801313"/>
    <s v="Wiley Online Library"/>
    <s v="10.1002/(ISSN)1551-8833"/>
    <s v="Wiley:AWWA"/>
    <s v="0003-150X"/>
    <x v="369"/>
    <m/>
    <x v="14"/>
    <x v="0"/>
    <x v="1"/>
    <n v="0"/>
    <n v="0"/>
    <n v="0"/>
    <n v="0"/>
    <n v="0"/>
    <n v="0"/>
    <n v="0"/>
    <n v="0"/>
    <n v="0"/>
    <n v="2"/>
    <n v="0"/>
    <n v="0"/>
  </r>
  <r>
    <x v="369"/>
    <s v="Wiley"/>
    <s v="ISNI:0000000403801313"/>
    <s v="Wiley Online Library"/>
    <s v="10.1002/(ISSN)1551-8833"/>
    <s v="Wiley:AWWA"/>
    <s v="0003-150X"/>
    <x v="369"/>
    <m/>
    <x v="14"/>
    <x v="1"/>
    <x v="2"/>
    <n v="0"/>
    <n v="0"/>
    <n v="0"/>
    <n v="0"/>
    <n v="0"/>
    <n v="0"/>
    <n v="0"/>
    <n v="0"/>
    <n v="0"/>
    <n v="3"/>
    <n v="0"/>
    <n v="0"/>
  </r>
  <r>
    <x v="369"/>
    <s v="Wiley"/>
    <s v="ISNI:0000000403801313"/>
    <s v="Wiley Online Library"/>
    <s v="10.1002/(ISSN)1551-8833"/>
    <s v="Wiley:AWWA"/>
    <s v="0003-150X"/>
    <x v="369"/>
    <m/>
    <x v="15"/>
    <x v="0"/>
    <x v="1"/>
    <n v="0"/>
    <n v="0"/>
    <n v="0"/>
    <n v="2"/>
    <n v="0"/>
    <n v="0"/>
    <n v="0"/>
    <n v="0"/>
    <n v="0"/>
    <n v="0"/>
    <n v="0"/>
    <n v="0"/>
  </r>
  <r>
    <x v="369"/>
    <s v="Wiley"/>
    <s v="ISNI:0000000403801313"/>
    <s v="Wiley Online Library"/>
    <s v="10.1002/(ISSN)1551-8833"/>
    <s v="Wiley:AWWA"/>
    <s v="0003-150X"/>
    <x v="369"/>
    <m/>
    <x v="15"/>
    <x v="1"/>
    <x v="7"/>
    <n v="0"/>
    <n v="0"/>
    <n v="0"/>
    <n v="4"/>
    <n v="0"/>
    <n v="0"/>
    <n v="0"/>
    <n v="0"/>
    <n v="0"/>
    <n v="0"/>
    <n v="0"/>
    <n v="0"/>
  </r>
  <r>
    <x v="370"/>
    <s v="Wiley"/>
    <s v="ISNI:0000000403801313"/>
    <s v="Wiley Online Library"/>
    <s v="10.1111/(ISSN)1468-5914"/>
    <s v="Wiley:JTSB"/>
    <s v="0021-8308"/>
    <x v="370"/>
    <m/>
    <x v="22"/>
    <x v="0"/>
    <x v="0"/>
    <n v="0"/>
    <n v="0"/>
    <n v="0"/>
    <n v="1"/>
    <n v="0"/>
    <n v="0"/>
    <n v="0"/>
    <n v="0"/>
    <n v="0"/>
    <n v="0"/>
    <n v="0"/>
    <n v="0"/>
  </r>
  <r>
    <x v="370"/>
    <s v="Wiley"/>
    <s v="ISNI:0000000403801313"/>
    <s v="Wiley Online Library"/>
    <s v="10.1111/(ISSN)1468-5914"/>
    <s v="Wiley:JTSB"/>
    <s v="0021-8308"/>
    <x v="370"/>
    <m/>
    <x v="22"/>
    <x v="1"/>
    <x v="0"/>
    <n v="0"/>
    <n v="0"/>
    <n v="0"/>
    <n v="1"/>
    <n v="0"/>
    <n v="0"/>
    <n v="0"/>
    <n v="0"/>
    <n v="0"/>
    <n v="0"/>
    <n v="0"/>
    <n v="0"/>
  </r>
  <r>
    <x v="370"/>
    <s v="Wiley"/>
    <s v="ISNI:0000000403801313"/>
    <s v="Wiley Online Library"/>
    <s v="10.1111/(ISSN)1468-5914"/>
    <s v="Wiley:JTSB"/>
    <s v="0021-8308"/>
    <x v="370"/>
    <m/>
    <x v="5"/>
    <x v="0"/>
    <x v="7"/>
    <n v="0"/>
    <n v="0"/>
    <n v="0"/>
    <n v="1"/>
    <n v="0"/>
    <n v="1"/>
    <n v="0"/>
    <n v="0"/>
    <n v="0"/>
    <n v="0"/>
    <n v="0"/>
    <n v="2"/>
  </r>
  <r>
    <x v="370"/>
    <s v="Wiley"/>
    <s v="ISNI:0000000403801313"/>
    <s v="Wiley Online Library"/>
    <s v="10.1111/(ISSN)1468-5914"/>
    <s v="Wiley:JTSB"/>
    <s v="0021-8308"/>
    <x v="370"/>
    <m/>
    <x v="5"/>
    <x v="1"/>
    <x v="3"/>
    <n v="0"/>
    <n v="0"/>
    <n v="0"/>
    <n v="1"/>
    <n v="0"/>
    <n v="1"/>
    <n v="0"/>
    <n v="0"/>
    <n v="0"/>
    <n v="0"/>
    <n v="0"/>
    <n v="3"/>
  </r>
  <r>
    <x v="370"/>
    <s v="Wiley"/>
    <s v="ISNI:0000000403801313"/>
    <s v="Wiley Online Library"/>
    <s v="10.1111/(ISSN)1468-5914"/>
    <s v="Wiley:JTSB"/>
    <s v="0021-8308"/>
    <x v="370"/>
    <m/>
    <x v="7"/>
    <x v="0"/>
    <x v="0"/>
    <n v="1"/>
    <n v="0"/>
    <n v="0"/>
    <n v="0"/>
    <n v="0"/>
    <n v="0"/>
    <n v="0"/>
    <n v="0"/>
    <n v="0"/>
    <n v="0"/>
    <n v="0"/>
    <n v="0"/>
  </r>
  <r>
    <x v="370"/>
    <s v="Wiley"/>
    <s v="ISNI:0000000403801313"/>
    <s v="Wiley Online Library"/>
    <s v="10.1111/(ISSN)1468-5914"/>
    <s v="Wiley:JTSB"/>
    <s v="0021-8308"/>
    <x v="370"/>
    <m/>
    <x v="7"/>
    <x v="1"/>
    <x v="0"/>
    <n v="1"/>
    <n v="0"/>
    <n v="0"/>
    <n v="0"/>
    <n v="0"/>
    <n v="0"/>
    <n v="0"/>
    <n v="0"/>
    <n v="0"/>
    <n v="0"/>
    <n v="0"/>
    <n v="0"/>
  </r>
  <r>
    <x v="370"/>
    <s v="Wiley"/>
    <s v="ISNI:0000000403801313"/>
    <s v="Wiley Online Library"/>
    <s v="10.1111/(ISSN)1468-5914"/>
    <s v="Wiley:JTSB"/>
    <s v="0021-8308"/>
    <x v="370"/>
    <m/>
    <x v="8"/>
    <x v="0"/>
    <x v="0"/>
    <n v="0"/>
    <n v="0"/>
    <n v="0"/>
    <n v="0"/>
    <n v="0"/>
    <n v="0"/>
    <n v="0"/>
    <n v="0"/>
    <n v="0"/>
    <n v="0"/>
    <n v="0"/>
    <n v="1"/>
  </r>
  <r>
    <x v="370"/>
    <s v="Wiley"/>
    <s v="ISNI:0000000403801313"/>
    <s v="Wiley Online Library"/>
    <s v="10.1111/(ISSN)1468-5914"/>
    <s v="Wiley:JTSB"/>
    <s v="0021-8308"/>
    <x v="370"/>
    <m/>
    <x v="8"/>
    <x v="1"/>
    <x v="0"/>
    <n v="0"/>
    <n v="0"/>
    <n v="0"/>
    <n v="0"/>
    <n v="0"/>
    <n v="0"/>
    <n v="0"/>
    <n v="0"/>
    <n v="0"/>
    <n v="0"/>
    <n v="0"/>
    <n v="1"/>
  </r>
  <r>
    <x v="370"/>
    <s v="Wiley"/>
    <s v="ISNI:0000000403801313"/>
    <s v="Wiley Online Library"/>
    <s v="10.1111/(ISSN)1468-5914"/>
    <s v="Wiley:JTSB"/>
    <s v="0021-8308"/>
    <x v="370"/>
    <m/>
    <x v="25"/>
    <x v="0"/>
    <x v="0"/>
    <n v="0"/>
    <n v="0"/>
    <n v="0"/>
    <n v="0"/>
    <n v="0"/>
    <n v="0"/>
    <n v="1"/>
    <n v="0"/>
    <n v="0"/>
    <n v="0"/>
    <n v="0"/>
    <n v="0"/>
  </r>
  <r>
    <x v="370"/>
    <s v="Wiley"/>
    <s v="ISNI:0000000403801313"/>
    <s v="Wiley Online Library"/>
    <s v="10.1111/(ISSN)1468-5914"/>
    <s v="Wiley:JTSB"/>
    <s v="0021-8308"/>
    <x v="370"/>
    <m/>
    <x v="25"/>
    <x v="1"/>
    <x v="0"/>
    <n v="0"/>
    <n v="0"/>
    <n v="0"/>
    <n v="0"/>
    <n v="0"/>
    <n v="0"/>
    <n v="1"/>
    <n v="0"/>
    <n v="0"/>
    <n v="0"/>
    <n v="0"/>
    <n v="0"/>
  </r>
  <r>
    <x v="371"/>
    <s v="Wiley"/>
    <s v="ISNI:0000000403801313"/>
    <s v="Wiley Online Library"/>
    <s v="10.1002/(ISSN)1936-2706"/>
    <s v="Wiley:JAAL"/>
    <s v="1081-3004"/>
    <x v="371"/>
    <m/>
    <x v="21"/>
    <x v="0"/>
    <x v="0"/>
    <n v="0"/>
    <n v="0"/>
    <n v="0"/>
    <n v="0"/>
    <n v="0"/>
    <n v="0"/>
    <n v="1"/>
    <n v="0"/>
    <n v="0"/>
    <n v="0"/>
    <n v="0"/>
    <n v="0"/>
  </r>
  <r>
    <x v="371"/>
    <s v="Wiley"/>
    <s v="ISNI:0000000403801313"/>
    <s v="Wiley Online Library"/>
    <s v="10.1002/(ISSN)1936-2706"/>
    <s v="Wiley:JAAL"/>
    <s v="1081-3004"/>
    <x v="371"/>
    <m/>
    <x v="21"/>
    <x v="1"/>
    <x v="0"/>
    <n v="0"/>
    <n v="0"/>
    <n v="0"/>
    <n v="0"/>
    <n v="0"/>
    <n v="0"/>
    <n v="1"/>
    <n v="0"/>
    <n v="0"/>
    <n v="0"/>
    <n v="0"/>
    <n v="0"/>
  </r>
  <r>
    <x v="371"/>
    <s v="Wiley"/>
    <s v="ISNI:0000000403801313"/>
    <s v="Wiley Online Library"/>
    <s v="10.1002/(ISSN)1936-2706"/>
    <s v="Wiley:JAAL"/>
    <s v="1081-3004"/>
    <x v="371"/>
    <m/>
    <x v="10"/>
    <x v="0"/>
    <x v="0"/>
    <n v="0"/>
    <n v="0"/>
    <n v="0"/>
    <n v="0"/>
    <n v="0"/>
    <n v="0"/>
    <n v="0"/>
    <n v="0"/>
    <n v="0"/>
    <n v="0"/>
    <n v="1"/>
    <n v="0"/>
  </r>
  <r>
    <x v="371"/>
    <s v="Wiley"/>
    <s v="ISNI:0000000403801313"/>
    <s v="Wiley Online Library"/>
    <s v="10.1002/(ISSN)1936-2706"/>
    <s v="Wiley:JAAL"/>
    <s v="1081-3004"/>
    <x v="371"/>
    <m/>
    <x v="10"/>
    <x v="1"/>
    <x v="0"/>
    <n v="0"/>
    <n v="0"/>
    <n v="0"/>
    <n v="0"/>
    <n v="0"/>
    <n v="0"/>
    <n v="0"/>
    <n v="0"/>
    <n v="0"/>
    <n v="0"/>
    <n v="1"/>
    <n v="0"/>
  </r>
  <r>
    <x v="372"/>
    <s v="Wiley"/>
    <s v="ISNI:0000000403801313"/>
    <s v="ResearchGate"/>
    <s v="10.1111/(ISSN)1365-2648"/>
    <s v="Wiley:JAN"/>
    <s v="0309-2402"/>
    <x v="372"/>
    <m/>
    <x v="15"/>
    <x v="0"/>
    <x v="0"/>
    <n v="0"/>
    <n v="0"/>
    <n v="0"/>
    <n v="0"/>
    <n v="0"/>
    <n v="0"/>
    <n v="0"/>
    <n v="0"/>
    <n v="0"/>
    <n v="0"/>
    <n v="1"/>
    <n v="0"/>
  </r>
  <r>
    <x v="372"/>
    <s v="Wiley"/>
    <s v="ISNI:0000000403801313"/>
    <s v="ResearchGate"/>
    <s v="10.1111/(ISSN)1365-2648"/>
    <s v="Wiley:JAN"/>
    <s v="0309-2402"/>
    <x v="372"/>
    <m/>
    <x v="15"/>
    <x v="1"/>
    <x v="0"/>
    <n v="0"/>
    <n v="0"/>
    <n v="0"/>
    <n v="0"/>
    <n v="0"/>
    <n v="0"/>
    <n v="0"/>
    <n v="0"/>
    <n v="0"/>
    <n v="0"/>
    <n v="1"/>
    <n v="0"/>
  </r>
  <r>
    <x v="372"/>
    <s v="Wiley"/>
    <s v="ISNI:0000000403801313"/>
    <s v="Wiley Online Library"/>
    <s v="10.1111/(ISSN)1365-2648"/>
    <s v="Wiley:JAN"/>
    <s v="0309-2402"/>
    <x v="372"/>
    <m/>
    <x v="23"/>
    <x v="0"/>
    <x v="0"/>
    <n v="0"/>
    <n v="1"/>
    <n v="0"/>
    <n v="0"/>
    <n v="0"/>
    <n v="0"/>
    <n v="0"/>
    <n v="0"/>
    <n v="0"/>
    <n v="0"/>
    <n v="0"/>
    <n v="0"/>
  </r>
  <r>
    <x v="372"/>
    <s v="Wiley"/>
    <s v="ISNI:0000000403801313"/>
    <s v="Wiley Online Library"/>
    <s v="10.1111/(ISSN)1365-2648"/>
    <s v="Wiley:JAN"/>
    <s v="0309-2402"/>
    <x v="372"/>
    <m/>
    <x v="23"/>
    <x v="1"/>
    <x v="0"/>
    <n v="0"/>
    <n v="1"/>
    <n v="0"/>
    <n v="0"/>
    <n v="0"/>
    <n v="0"/>
    <n v="0"/>
    <n v="0"/>
    <n v="0"/>
    <n v="0"/>
    <n v="0"/>
    <n v="0"/>
  </r>
  <r>
    <x v="372"/>
    <s v="Wiley"/>
    <s v="ISNI:0000000403801313"/>
    <s v="Wiley Online Library"/>
    <s v="10.1111/(ISSN)1365-2648"/>
    <s v="Wiley:JAN"/>
    <s v="0309-2402"/>
    <x v="372"/>
    <m/>
    <x v="5"/>
    <x v="0"/>
    <x v="1"/>
    <n v="0"/>
    <n v="0"/>
    <n v="0"/>
    <n v="0"/>
    <n v="1"/>
    <n v="0"/>
    <n v="0"/>
    <n v="0"/>
    <n v="0"/>
    <n v="1"/>
    <n v="0"/>
    <n v="0"/>
  </r>
  <r>
    <x v="372"/>
    <s v="Wiley"/>
    <s v="ISNI:0000000403801313"/>
    <s v="Wiley Online Library"/>
    <s v="10.1111/(ISSN)1365-2648"/>
    <s v="Wiley:JAN"/>
    <s v="0309-2402"/>
    <x v="372"/>
    <m/>
    <x v="5"/>
    <x v="1"/>
    <x v="2"/>
    <n v="0"/>
    <n v="0"/>
    <n v="0"/>
    <n v="0"/>
    <n v="2"/>
    <n v="0"/>
    <n v="0"/>
    <n v="0"/>
    <n v="0"/>
    <n v="1"/>
    <n v="0"/>
    <n v="0"/>
  </r>
  <r>
    <x v="372"/>
    <s v="Wiley"/>
    <s v="ISNI:0000000403801313"/>
    <s v="Wiley Online Library"/>
    <s v="10.1111/(ISSN)1365-2648"/>
    <s v="Wiley:JAN"/>
    <s v="0309-2402"/>
    <x v="372"/>
    <m/>
    <x v="12"/>
    <x v="0"/>
    <x v="0"/>
    <n v="0"/>
    <n v="0"/>
    <n v="0"/>
    <n v="0"/>
    <n v="0"/>
    <n v="0"/>
    <n v="0"/>
    <n v="0"/>
    <n v="0"/>
    <n v="0"/>
    <n v="1"/>
    <n v="0"/>
  </r>
  <r>
    <x v="372"/>
    <s v="Wiley"/>
    <s v="ISNI:0000000403801313"/>
    <s v="Wiley Online Library"/>
    <s v="10.1111/(ISSN)1365-2648"/>
    <s v="Wiley:JAN"/>
    <s v="0309-2402"/>
    <x v="372"/>
    <m/>
    <x v="12"/>
    <x v="1"/>
    <x v="0"/>
    <n v="0"/>
    <n v="0"/>
    <n v="0"/>
    <n v="0"/>
    <n v="0"/>
    <n v="0"/>
    <n v="0"/>
    <n v="0"/>
    <n v="0"/>
    <n v="0"/>
    <n v="1"/>
    <n v="0"/>
  </r>
  <r>
    <x v="372"/>
    <s v="Wiley"/>
    <s v="ISNI:0000000403801313"/>
    <s v="Wiley Online Library"/>
    <s v="10.1111/(ISSN)1365-2648"/>
    <s v="Wiley:JAN"/>
    <s v="0309-2402"/>
    <x v="372"/>
    <m/>
    <x v="15"/>
    <x v="0"/>
    <x v="0"/>
    <n v="0"/>
    <n v="0"/>
    <n v="0"/>
    <n v="0"/>
    <n v="0"/>
    <n v="0"/>
    <n v="0"/>
    <n v="0"/>
    <n v="1"/>
    <n v="0"/>
    <n v="0"/>
    <n v="0"/>
  </r>
  <r>
    <x v="372"/>
    <s v="Wiley"/>
    <s v="ISNI:0000000403801313"/>
    <s v="Wiley Online Library"/>
    <s v="10.1111/(ISSN)1365-2648"/>
    <s v="Wiley:JAN"/>
    <s v="0309-2402"/>
    <x v="372"/>
    <m/>
    <x v="15"/>
    <x v="1"/>
    <x v="1"/>
    <n v="0"/>
    <n v="0"/>
    <n v="0"/>
    <n v="0"/>
    <n v="0"/>
    <n v="0"/>
    <n v="0"/>
    <n v="0"/>
    <n v="2"/>
    <n v="0"/>
    <n v="0"/>
    <n v="0"/>
  </r>
  <r>
    <x v="373"/>
    <s v="Wiley"/>
    <s v="ISNI:0000000403801313"/>
    <s v="Wiley Online Library"/>
    <s v="10.1155/1409"/>
    <s v="Wiley:ATR"/>
    <m/>
    <x v="373"/>
    <m/>
    <x v="11"/>
    <x v="0"/>
    <x v="0"/>
    <n v="0"/>
    <n v="0"/>
    <n v="0"/>
    <n v="0"/>
    <n v="0"/>
    <n v="0"/>
    <n v="0"/>
    <n v="0"/>
    <n v="0"/>
    <n v="0"/>
    <n v="1"/>
    <n v="0"/>
  </r>
  <r>
    <x v="373"/>
    <s v="Wiley"/>
    <s v="ISNI:0000000403801313"/>
    <s v="Wiley Online Library"/>
    <s v="10.1155/1409"/>
    <s v="Wiley:ATR"/>
    <m/>
    <x v="373"/>
    <m/>
    <x v="11"/>
    <x v="1"/>
    <x v="0"/>
    <n v="0"/>
    <n v="0"/>
    <n v="0"/>
    <n v="0"/>
    <n v="0"/>
    <n v="0"/>
    <n v="0"/>
    <n v="0"/>
    <n v="0"/>
    <n v="0"/>
    <n v="1"/>
    <n v="0"/>
  </r>
  <r>
    <x v="374"/>
    <s v="Wiley"/>
    <s v="ISNI:0000000403801313"/>
    <s v="Wiley Online Library"/>
    <s v="10.1111/(ISSN)1471-0366"/>
    <s v="Wiley:JOAC"/>
    <s v="1471-0358"/>
    <x v="374"/>
    <m/>
    <x v="13"/>
    <x v="0"/>
    <x v="0"/>
    <n v="0"/>
    <n v="0"/>
    <n v="0"/>
    <n v="0"/>
    <n v="0"/>
    <n v="0"/>
    <n v="1"/>
    <n v="0"/>
    <n v="0"/>
    <n v="0"/>
    <n v="0"/>
    <n v="0"/>
  </r>
  <r>
    <x v="374"/>
    <s v="Wiley"/>
    <s v="ISNI:0000000403801313"/>
    <s v="Wiley Online Library"/>
    <s v="10.1111/(ISSN)1471-0366"/>
    <s v="Wiley:JOAC"/>
    <s v="1471-0358"/>
    <x v="374"/>
    <m/>
    <x v="13"/>
    <x v="1"/>
    <x v="0"/>
    <n v="0"/>
    <n v="0"/>
    <n v="0"/>
    <n v="0"/>
    <n v="0"/>
    <n v="0"/>
    <n v="1"/>
    <n v="0"/>
    <n v="0"/>
    <n v="0"/>
    <n v="0"/>
    <n v="0"/>
  </r>
  <r>
    <x v="374"/>
    <s v="Wiley"/>
    <s v="ISNI:0000000403801313"/>
    <s v="Wiley Online Library"/>
    <s v="10.1111/(ISSN)1471-0366"/>
    <s v="Wiley:JOAC"/>
    <s v="1471-0358"/>
    <x v="374"/>
    <m/>
    <x v="15"/>
    <x v="0"/>
    <x v="0"/>
    <n v="0"/>
    <n v="0"/>
    <n v="0"/>
    <n v="0"/>
    <n v="0"/>
    <n v="0"/>
    <n v="0"/>
    <n v="0"/>
    <n v="0"/>
    <n v="1"/>
    <n v="0"/>
    <n v="0"/>
  </r>
  <r>
    <x v="374"/>
    <s v="Wiley"/>
    <s v="ISNI:0000000403801313"/>
    <s v="Wiley Online Library"/>
    <s v="10.1111/(ISSN)1471-0366"/>
    <s v="Wiley:JOAC"/>
    <s v="1471-0358"/>
    <x v="374"/>
    <m/>
    <x v="15"/>
    <x v="1"/>
    <x v="2"/>
    <n v="0"/>
    <n v="0"/>
    <n v="0"/>
    <n v="0"/>
    <n v="0"/>
    <n v="0"/>
    <n v="0"/>
    <n v="0"/>
    <n v="0"/>
    <n v="3"/>
    <n v="0"/>
    <n v="0"/>
  </r>
  <r>
    <x v="375"/>
    <s v="Wiley"/>
    <s v="ISNI:0000000403801313"/>
    <s v="Wiley Online Library"/>
    <s v="10.1111/(ISSN)1477-9552"/>
    <s v="Wiley:JAGE"/>
    <s v="0021-857X"/>
    <x v="375"/>
    <m/>
    <x v="27"/>
    <x v="0"/>
    <x v="3"/>
    <n v="0"/>
    <n v="0"/>
    <n v="0"/>
    <n v="0"/>
    <n v="0"/>
    <n v="0"/>
    <n v="4"/>
    <n v="0"/>
    <n v="0"/>
    <n v="1"/>
    <n v="0"/>
    <n v="0"/>
  </r>
  <r>
    <x v="375"/>
    <s v="Wiley"/>
    <s v="ISNI:0000000403801313"/>
    <s v="Wiley Online Library"/>
    <s v="10.1111/(ISSN)1477-9552"/>
    <s v="Wiley:JAGE"/>
    <s v="0021-857X"/>
    <x v="375"/>
    <m/>
    <x v="27"/>
    <x v="1"/>
    <x v="8"/>
    <n v="0"/>
    <n v="0"/>
    <n v="0"/>
    <n v="0"/>
    <n v="0"/>
    <n v="0"/>
    <n v="5"/>
    <n v="0"/>
    <n v="0"/>
    <n v="1"/>
    <n v="0"/>
    <n v="0"/>
  </r>
  <r>
    <x v="375"/>
    <s v="Wiley"/>
    <s v="ISNI:0000000403801313"/>
    <s v="Wiley Online Library"/>
    <s v="10.1111/(ISSN)1477-9552"/>
    <s v="Wiley:JAGE"/>
    <s v="0021-857X"/>
    <x v="375"/>
    <m/>
    <x v="23"/>
    <x v="0"/>
    <x v="1"/>
    <n v="0"/>
    <n v="0"/>
    <n v="0"/>
    <n v="0"/>
    <n v="0"/>
    <n v="0"/>
    <n v="1"/>
    <n v="0"/>
    <n v="0"/>
    <n v="1"/>
    <n v="0"/>
    <n v="0"/>
  </r>
  <r>
    <x v="375"/>
    <s v="Wiley"/>
    <s v="ISNI:0000000403801313"/>
    <s v="Wiley Online Library"/>
    <s v="10.1111/(ISSN)1477-9552"/>
    <s v="Wiley:JAGE"/>
    <s v="0021-857X"/>
    <x v="375"/>
    <m/>
    <x v="23"/>
    <x v="1"/>
    <x v="1"/>
    <n v="0"/>
    <n v="0"/>
    <n v="0"/>
    <n v="0"/>
    <n v="0"/>
    <n v="0"/>
    <n v="1"/>
    <n v="0"/>
    <n v="0"/>
    <n v="1"/>
    <n v="0"/>
    <n v="0"/>
  </r>
  <r>
    <x v="375"/>
    <s v="Wiley"/>
    <s v="ISNI:0000000403801313"/>
    <s v="Wiley Online Library"/>
    <s v="10.1111/(ISSN)1477-9552"/>
    <s v="Wiley:JAGE"/>
    <s v="0021-857X"/>
    <x v="375"/>
    <m/>
    <x v="11"/>
    <x v="0"/>
    <x v="0"/>
    <n v="0"/>
    <n v="0"/>
    <n v="0"/>
    <n v="0"/>
    <n v="0"/>
    <n v="0"/>
    <n v="0"/>
    <n v="0"/>
    <n v="1"/>
    <n v="0"/>
    <n v="0"/>
    <n v="0"/>
  </r>
  <r>
    <x v="375"/>
    <s v="Wiley"/>
    <s v="ISNI:0000000403801313"/>
    <s v="Wiley Online Library"/>
    <s v="10.1111/(ISSN)1477-9552"/>
    <s v="Wiley:JAGE"/>
    <s v="0021-857X"/>
    <x v="375"/>
    <m/>
    <x v="11"/>
    <x v="1"/>
    <x v="0"/>
    <n v="0"/>
    <n v="0"/>
    <n v="0"/>
    <n v="0"/>
    <n v="0"/>
    <n v="0"/>
    <n v="0"/>
    <n v="0"/>
    <n v="1"/>
    <n v="0"/>
    <n v="0"/>
    <n v="0"/>
  </r>
  <r>
    <x v="376"/>
    <s v="Wiley"/>
    <s v="ISNI:0000000403801313"/>
    <s v="Wiley Online Library"/>
    <s v="10.1111/(ISSN)1468-5922"/>
    <s v="Wiley:JOAP"/>
    <s v="0021-8774"/>
    <x v="376"/>
    <m/>
    <x v="25"/>
    <x v="0"/>
    <x v="0"/>
    <n v="1"/>
    <n v="0"/>
    <n v="0"/>
    <n v="0"/>
    <n v="0"/>
    <n v="0"/>
    <n v="0"/>
    <n v="0"/>
    <n v="0"/>
    <n v="0"/>
    <n v="0"/>
    <n v="0"/>
  </r>
  <r>
    <x v="376"/>
    <s v="Wiley"/>
    <s v="ISNI:0000000403801313"/>
    <s v="Wiley Online Library"/>
    <s v="10.1111/(ISSN)1468-5922"/>
    <s v="Wiley:JOAP"/>
    <s v="0021-8774"/>
    <x v="376"/>
    <m/>
    <x v="25"/>
    <x v="1"/>
    <x v="1"/>
    <n v="2"/>
    <n v="0"/>
    <n v="0"/>
    <n v="0"/>
    <n v="0"/>
    <n v="0"/>
    <n v="0"/>
    <n v="0"/>
    <n v="0"/>
    <n v="0"/>
    <n v="0"/>
    <n v="0"/>
  </r>
  <r>
    <x v="376"/>
    <s v="Wiley"/>
    <s v="ISNI:0000000403801313"/>
    <s v="Wiley Online Library"/>
    <s v="10.1111/(ISSN)1468-5922"/>
    <s v="Wiley:JOAP"/>
    <s v="0021-8774"/>
    <x v="376"/>
    <m/>
    <x v="13"/>
    <x v="0"/>
    <x v="0"/>
    <n v="0"/>
    <n v="0"/>
    <n v="0"/>
    <n v="0"/>
    <n v="0"/>
    <n v="0"/>
    <n v="1"/>
    <n v="0"/>
    <n v="0"/>
    <n v="0"/>
    <n v="0"/>
    <n v="0"/>
  </r>
  <r>
    <x v="376"/>
    <s v="Wiley"/>
    <s v="ISNI:0000000403801313"/>
    <s v="Wiley Online Library"/>
    <s v="10.1111/(ISSN)1468-5922"/>
    <s v="Wiley:JOAP"/>
    <s v="0021-8774"/>
    <x v="376"/>
    <m/>
    <x v="13"/>
    <x v="1"/>
    <x v="0"/>
    <n v="0"/>
    <n v="0"/>
    <n v="0"/>
    <n v="0"/>
    <n v="0"/>
    <n v="0"/>
    <n v="1"/>
    <n v="0"/>
    <n v="0"/>
    <n v="0"/>
    <n v="0"/>
    <n v="0"/>
  </r>
  <r>
    <x v="377"/>
    <s v="Wiley"/>
    <s v="ISNI:0000000403801313"/>
    <s v="Wiley Online Library"/>
    <s v="10.1111/(ISSN)1469-7580"/>
    <s v="Wiley:JOA"/>
    <s v="0021-8782"/>
    <x v="377"/>
    <m/>
    <x v="23"/>
    <x v="0"/>
    <x v="0"/>
    <n v="0"/>
    <n v="0"/>
    <n v="1"/>
    <n v="0"/>
    <n v="0"/>
    <n v="0"/>
    <n v="0"/>
    <n v="0"/>
    <n v="0"/>
    <n v="0"/>
    <n v="0"/>
    <n v="0"/>
  </r>
  <r>
    <x v="377"/>
    <s v="Wiley"/>
    <s v="ISNI:0000000403801313"/>
    <s v="Wiley Online Library"/>
    <s v="10.1111/(ISSN)1469-7580"/>
    <s v="Wiley:JOA"/>
    <s v="0021-8782"/>
    <x v="377"/>
    <m/>
    <x v="23"/>
    <x v="1"/>
    <x v="1"/>
    <n v="0"/>
    <n v="0"/>
    <n v="2"/>
    <n v="0"/>
    <n v="0"/>
    <n v="0"/>
    <n v="0"/>
    <n v="0"/>
    <n v="0"/>
    <n v="0"/>
    <n v="0"/>
    <n v="0"/>
  </r>
  <r>
    <x v="377"/>
    <s v="Wiley"/>
    <s v="ISNI:0000000403801313"/>
    <s v="Wiley Online Library"/>
    <s v="10.1111/(ISSN)1469-7580"/>
    <s v="Wiley:JOA"/>
    <s v="0021-8782"/>
    <x v="377"/>
    <m/>
    <x v="21"/>
    <x v="0"/>
    <x v="2"/>
    <n v="0"/>
    <n v="3"/>
    <n v="0"/>
    <n v="0"/>
    <n v="0"/>
    <n v="0"/>
    <n v="0"/>
    <n v="0"/>
    <n v="0"/>
    <n v="0"/>
    <n v="0"/>
    <n v="0"/>
  </r>
  <r>
    <x v="377"/>
    <s v="Wiley"/>
    <s v="ISNI:0000000403801313"/>
    <s v="Wiley Online Library"/>
    <s v="10.1111/(ISSN)1469-7580"/>
    <s v="Wiley:JOA"/>
    <s v="0021-8782"/>
    <x v="377"/>
    <m/>
    <x v="21"/>
    <x v="1"/>
    <x v="3"/>
    <n v="0"/>
    <n v="5"/>
    <n v="0"/>
    <n v="0"/>
    <n v="0"/>
    <n v="0"/>
    <n v="0"/>
    <n v="0"/>
    <n v="0"/>
    <n v="0"/>
    <n v="0"/>
    <n v="0"/>
  </r>
  <r>
    <x v="377"/>
    <s v="Wiley"/>
    <s v="ISNI:0000000403801313"/>
    <s v="Wiley Online Library"/>
    <s v="10.1111/(ISSN)1469-7580"/>
    <s v="Wiley:JOA"/>
    <s v="0021-8782"/>
    <x v="377"/>
    <m/>
    <x v="6"/>
    <x v="0"/>
    <x v="0"/>
    <n v="0"/>
    <n v="0"/>
    <n v="0"/>
    <n v="0"/>
    <n v="0"/>
    <n v="0"/>
    <n v="0"/>
    <n v="0"/>
    <n v="0"/>
    <n v="0"/>
    <n v="1"/>
    <n v="0"/>
  </r>
  <r>
    <x v="377"/>
    <s v="Wiley"/>
    <s v="ISNI:0000000403801313"/>
    <s v="Wiley Online Library"/>
    <s v="10.1111/(ISSN)1469-7580"/>
    <s v="Wiley:JOA"/>
    <s v="0021-8782"/>
    <x v="377"/>
    <m/>
    <x v="6"/>
    <x v="1"/>
    <x v="0"/>
    <n v="0"/>
    <n v="0"/>
    <n v="0"/>
    <n v="0"/>
    <n v="0"/>
    <n v="0"/>
    <n v="0"/>
    <n v="0"/>
    <n v="0"/>
    <n v="0"/>
    <n v="1"/>
    <n v="0"/>
  </r>
  <r>
    <x v="377"/>
    <s v="Wiley"/>
    <s v="ISNI:0000000403801313"/>
    <s v="Wiley Online Library"/>
    <s v="10.1111/(ISSN)1469-7580"/>
    <s v="Wiley:JOA"/>
    <s v="0021-8782"/>
    <x v="377"/>
    <m/>
    <x v="25"/>
    <x v="0"/>
    <x v="1"/>
    <n v="0"/>
    <n v="2"/>
    <n v="0"/>
    <n v="0"/>
    <n v="0"/>
    <n v="0"/>
    <n v="0"/>
    <n v="0"/>
    <n v="0"/>
    <n v="0"/>
    <n v="0"/>
    <n v="0"/>
  </r>
  <r>
    <x v="377"/>
    <s v="Wiley"/>
    <s v="ISNI:0000000403801313"/>
    <s v="Wiley Online Library"/>
    <s v="10.1111/(ISSN)1469-7580"/>
    <s v="Wiley:JOA"/>
    <s v="0021-8782"/>
    <x v="377"/>
    <m/>
    <x v="25"/>
    <x v="1"/>
    <x v="2"/>
    <n v="0"/>
    <n v="3"/>
    <n v="0"/>
    <n v="0"/>
    <n v="0"/>
    <n v="0"/>
    <n v="0"/>
    <n v="0"/>
    <n v="0"/>
    <n v="0"/>
    <n v="0"/>
    <n v="0"/>
  </r>
  <r>
    <x v="377"/>
    <s v="Wiley"/>
    <s v="ISNI:0000000403801313"/>
    <s v="Wiley Online Library"/>
    <s v="10.1111/(ISSN)1469-7580"/>
    <s v="Wiley:JOA"/>
    <s v="0021-8782"/>
    <x v="377"/>
    <m/>
    <x v="10"/>
    <x v="0"/>
    <x v="0"/>
    <n v="0"/>
    <n v="0"/>
    <n v="0"/>
    <n v="0"/>
    <n v="0"/>
    <n v="0"/>
    <n v="0"/>
    <n v="0"/>
    <n v="0"/>
    <n v="0"/>
    <n v="1"/>
    <n v="0"/>
  </r>
  <r>
    <x v="377"/>
    <s v="Wiley"/>
    <s v="ISNI:0000000403801313"/>
    <s v="Wiley Online Library"/>
    <s v="10.1111/(ISSN)1469-7580"/>
    <s v="Wiley:JOA"/>
    <s v="0021-8782"/>
    <x v="377"/>
    <m/>
    <x v="10"/>
    <x v="1"/>
    <x v="0"/>
    <n v="0"/>
    <n v="0"/>
    <n v="0"/>
    <n v="0"/>
    <n v="0"/>
    <n v="0"/>
    <n v="0"/>
    <n v="0"/>
    <n v="0"/>
    <n v="0"/>
    <n v="1"/>
    <n v="0"/>
  </r>
  <r>
    <x v="377"/>
    <s v="Wiley"/>
    <s v="ISNI:0000000403801313"/>
    <s v="Wiley Online Library"/>
    <s v="10.1111/(ISSN)1469-7580"/>
    <s v="Wiley:JOA"/>
    <s v="0021-8782"/>
    <x v="377"/>
    <m/>
    <x v="11"/>
    <x v="0"/>
    <x v="0"/>
    <n v="0"/>
    <n v="0"/>
    <n v="0"/>
    <n v="0"/>
    <n v="0"/>
    <n v="0"/>
    <n v="0"/>
    <n v="1"/>
    <n v="0"/>
    <n v="0"/>
    <n v="0"/>
    <n v="0"/>
  </r>
  <r>
    <x v="377"/>
    <s v="Wiley"/>
    <s v="ISNI:0000000403801313"/>
    <s v="Wiley Online Library"/>
    <s v="10.1111/(ISSN)1469-7580"/>
    <s v="Wiley:JOA"/>
    <s v="0021-8782"/>
    <x v="377"/>
    <m/>
    <x v="11"/>
    <x v="1"/>
    <x v="0"/>
    <n v="0"/>
    <n v="0"/>
    <n v="0"/>
    <n v="0"/>
    <n v="0"/>
    <n v="0"/>
    <n v="0"/>
    <n v="1"/>
    <n v="0"/>
    <n v="0"/>
    <n v="0"/>
    <n v="0"/>
  </r>
  <r>
    <x v="377"/>
    <s v="Wiley"/>
    <s v="ISNI:0000000403801313"/>
    <s v="Wiley Online Library"/>
    <s v="10.1111/(ISSN)1469-7580"/>
    <s v="Wiley:JOA"/>
    <s v="0021-8782"/>
    <x v="377"/>
    <m/>
    <x v="13"/>
    <x v="0"/>
    <x v="0"/>
    <n v="0"/>
    <n v="1"/>
    <n v="0"/>
    <n v="0"/>
    <n v="0"/>
    <n v="0"/>
    <n v="0"/>
    <n v="0"/>
    <n v="0"/>
    <n v="0"/>
    <n v="0"/>
    <n v="0"/>
  </r>
  <r>
    <x v="377"/>
    <s v="Wiley"/>
    <s v="ISNI:0000000403801313"/>
    <s v="Wiley Online Library"/>
    <s v="10.1111/(ISSN)1469-7580"/>
    <s v="Wiley:JOA"/>
    <s v="0021-8782"/>
    <x v="377"/>
    <m/>
    <x v="13"/>
    <x v="1"/>
    <x v="1"/>
    <n v="0"/>
    <n v="2"/>
    <n v="0"/>
    <n v="0"/>
    <n v="0"/>
    <n v="0"/>
    <n v="0"/>
    <n v="0"/>
    <n v="0"/>
    <n v="0"/>
    <n v="0"/>
    <n v="0"/>
  </r>
  <r>
    <x v="377"/>
    <s v="Wiley"/>
    <s v="ISNI:0000000403801313"/>
    <s v="Wiley Online Library"/>
    <s v="10.1111/(ISSN)1469-7580"/>
    <s v="Wiley:JOA"/>
    <s v="0021-8782"/>
    <x v="377"/>
    <m/>
    <x v="14"/>
    <x v="0"/>
    <x v="0"/>
    <n v="0"/>
    <n v="1"/>
    <n v="0"/>
    <n v="0"/>
    <n v="0"/>
    <n v="0"/>
    <n v="0"/>
    <n v="0"/>
    <n v="0"/>
    <n v="0"/>
    <n v="0"/>
    <n v="0"/>
  </r>
  <r>
    <x v="377"/>
    <s v="Wiley"/>
    <s v="ISNI:0000000403801313"/>
    <s v="Wiley Online Library"/>
    <s v="10.1111/(ISSN)1469-7580"/>
    <s v="Wiley:JOA"/>
    <s v="0021-8782"/>
    <x v="377"/>
    <m/>
    <x v="14"/>
    <x v="1"/>
    <x v="1"/>
    <n v="0"/>
    <n v="2"/>
    <n v="0"/>
    <n v="0"/>
    <n v="0"/>
    <n v="0"/>
    <n v="0"/>
    <n v="0"/>
    <n v="0"/>
    <n v="0"/>
    <n v="0"/>
    <n v="0"/>
  </r>
  <r>
    <x v="377"/>
    <s v="Wiley"/>
    <s v="ISNI:0000000403801313"/>
    <s v="Wiley Online Library"/>
    <s v="10.1111/(ISSN)1469-7580"/>
    <s v="Wiley:JOA"/>
    <s v="0021-8782"/>
    <x v="377"/>
    <m/>
    <x v="15"/>
    <x v="0"/>
    <x v="7"/>
    <n v="0"/>
    <n v="2"/>
    <n v="0"/>
    <n v="1"/>
    <n v="0"/>
    <n v="0"/>
    <n v="0"/>
    <n v="0"/>
    <n v="1"/>
    <n v="0"/>
    <n v="0"/>
    <n v="0"/>
  </r>
  <r>
    <x v="377"/>
    <s v="Wiley"/>
    <s v="ISNI:0000000403801313"/>
    <s v="Wiley Online Library"/>
    <s v="10.1111/(ISSN)1469-7580"/>
    <s v="Wiley:JOA"/>
    <s v="0021-8782"/>
    <x v="377"/>
    <m/>
    <x v="15"/>
    <x v="1"/>
    <x v="7"/>
    <n v="0"/>
    <n v="2"/>
    <n v="0"/>
    <n v="1"/>
    <n v="0"/>
    <n v="0"/>
    <n v="0"/>
    <n v="0"/>
    <n v="1"/>
    <n v="0"/>
    <n v="0"/>
    <n v="0"/>
  </r>
  <r>
    <x v="378"/>
    <s v="Wiley"/>
    <s v="ISNI:0000000403801313"/>
    <s v="Wiley Online Library"/>
    <s v="10.1111/(ISSN)1365-2656"/>
    <s v="Wiley:JANE"/>
    <s v="0021-8790"/>
    <x v="378"/>
    <m/>
    <x v="2"/>
    <x v="0"/>
    <x v="0"/>
    <n v="0"/>
    <n v="0"/>
    <n v="0"/>
    <n v="0"/>
    <n v="0"/>
    <n v="1"/>
    <n v="0"/>
    <n v="0"/>
    <n v="0"/>
    <n v="0"/>
    <n v="0"/>
    <n v="0"/>
  </r>
  <r>
    <x v="378"/>
    <s v="Wiley"/>
    <s v="ISNI:0000000403801313"/>
    <s v="Wiley Online Library"/>
    <s v="10.1111/(ISSN)1365-2656"/>
    <s v="Wiley:JANE"/>
    <s v="0021-8790"/>
    <x v="378"/>
    <m/>
    <x v="2"/>
    <x v="1"/>
    <x v="0"/>
    <n v="0"/>
    <n v="0"/>
    <n v="0"/>
    <n v="0"/>
    <n v="0"/>
    <n v="1"/>
    <n v="0"/>
    <n v="0"/>
    <n v="0"/>
    <n v="0"/>
    <n v="0"/>
    <n v="0"/>
  </r>
  <r>
    <x v="378"/>
    <s v="Wiley"/>
    <s v="ISNI:0000000403801313"/>
    <s v="Wiley Online Library"/>
    <s v="10.1111/(ISSN)1365-2656"/>
    <s v="Wiley:JANE"/>
    <s v="0021-8790"/>
    <x v="378"/>
    <m/>
    <x v="27"/>
    <x v="0"/>
    <x v="4"/>
    <n v="0"/>
    <n v="3"/>
    <n v="1"/>
    <n v="1"/>
    <n v="0"/>
    <n v="0"/>
    <n v="0"/>
    <n v="0"/>
    <n v="1"/>
    <n v="0"/>
    <n v="1"/>
    <n v="1"/>
  </r>
  <r>
    <x v="378"/>
    <s v="Wiley"/>
    <s v="ISNI:0000000403801313"/>
    <s v="Wiley Online Library"/>
    <s v="10.1111/(ISSN)1365-2656"/>
    <s v="Wiley:JANE"/>
    <s v="0021-8790"/>
    <x v="378"/>
    <m/>
    <x v="27"/>
    <x v="1"/>
    <x v="14"/>
    <n v="0"/>
    <n v="6"/>
    <n v="1"/>
    <n v="1"/>
    <n v="0"/>
    <n v="0"/>
    <n v="0"/>
    <n v="0"/>
    <n v="1"/>
    <n v="0"/>
    <n v="1"/>
    <n v="1"/>
  </r>
  <r>
    <x v="378"/>
    <s v="Wiley"/>
    <s v="ISNI:0000000403801313"/>
    <s v="Wiley Online Library"/>
    <s v="10.1111/(ISSN)1365-2656"/>
    <s v="Wiley:JANE"/>
    <s v="0021-8790"/>
    <x v="378"/>
    <m/>
    <x v="30"/>
    <x v="0"/>
    <x v="0"/>
    <n v="0"/>
    <n v="0"/>
    <n v="0"/>
    <n v="0"/>
    <n v="0"/>
    <n v="0"/>
    <n v="0"/>
    <n v="0"/>
    <n v="0"/>
    <n v="0"/>
    <n v="1"/>
    <n v="0"/>
  </r>
  <r>
    <x v="378"/>
    <s v="Wiley"/>
    <s v="ISNI:0000000403801313"/>
    <s v="Wiley Online Library"/>
    <s v="10.1111/(ISSN)1365-2656"/>
    <s v="Wiley:JANE"/>
    <s v="0021-8790"/>
    <x v="378"/>
    <m/>
    <x v="30"/>
    <x v="1"/>
    <x v="0"/>
    <n v="0"/>
    <n v="0"/>
    <n v="0"/>
    <n v="0"/>
    <n v="0"/>
    <n v="0"/>
    <n v="0"/>
    <n v="0"/>
    <n v="0"/>
    <n v="0"/>
    <n v="1"/>
    <n v="0"/>
  </r>
  <r>
    <x v="378"/>
    <s v="Wiley"/>
    <s v="ISNI:0000000403801313"/>
    <s v="Wiley Online Library"/>
    <s v="10.1111/(ISSN)1365-2656"/>
    <s v="Wiley:JANE"/>
    <s v="0021-8790"/>
    <x v="378"/>
    <m/>
    <x v="29"/>
    <x v="0"/>
    <x v="0"/>
    <n v="0"/>
    <n v="0"/>
    <n v="0"/>
    <n v="0"/>
    <n v="1"/>
    <n v="0"/>
    <n v="0"/>
    <n v="0"/>
    <n v="0"/>
    <n v="0"/>
    <n v="0"/>
    <n v="0"/>
  </r>
  <r>
    <x v="378"/>
    <s v="Wiley"/>
    <s v="ISNI:0000000403801313"/>
    <s v="Wiley Online Library"/>
    <s v="10.1111/(ISSN)1365-2656"/>
    <s v="Wiley:JANE"/>
    <s v="0021-8790"/>
    <x v="378"/>
    <m/>
    <x v="29"/>
    <x v="1"/>
    <x v="1"/>
    <n v="0"/>
    <n v="0"/>
    <n v="0"/>
    <n v="0"/>
    <n v="2"/>
    <n v="0"/>
    <n v="0"/>
    <n v="0"/>
    <n v="0"/>
    <n v="0"/>
    <n v="0"/>
    <n v="0"/>
  </r>
  <r>
    <x v="378"/>
    <s v="Wiley"/>
    <s v="ISNI:0000000403801313"/>
    <s v="Wiley Online Library"/>
    <s v="10.1111/(ISSN)1365-2656"/>
    <s v="Wiley:JANE"/>
    <s v="0021-8790"/>
    <x v="378"/>
    <m/>
    <x v="23"/>
    <x v="0"/>
    <x v="3"/>
    <n v="0"/>
    <n v="0"/>
    <n v="1"/>
    <n v="0"/>
    <n v="0"/>
    <n v="0"/>
    <n v="0"/>
    <n v="1"/>
    <n v="1"/>
    <n v="1"/>
    <n v="0"/>
    <n v="1"/>
  </r>
  <r>
    <x v="378"/>
    <s v="Wiley"/>
    <s v="ISNI:0000000403801313"/>
    <s v="Wiley Online Library"/>
    <s v="10.1111/(ISSN)1365-2656"/>
    <s v="Wiley:JANE"/>
    <s v="0021-8790"/>
    <x v="378"/>
    <m/>
    <x v="23"/>
    <x v="1"/>
    <x v="3"/>
    <n v="0"/>
    <n v="0"/>
    <n v="1"/>
    <n v="0"/>
    <n v="0"/>
    <n v="0"/>
    <n v="0"/>
    <n v="1"/>
    <n v="1"/>
    <n v="1"/>
    <n v="0"/>
    <n v="1"/>
  </r>
  <r>
    <x v="378"/>
    <s v="Wiley"/>
    <s v="ISNI:0000000403801313"/>
    <s v="Wiley Online Library"/>
    <s v="10.1111/(ISSN)1365-2656"/>
    <s v="Wiley:JANE"/>
    <s v="0021-8790"/>
    <x v="378"/>
    <m/>
    <x v="3"/>
    <x v="0"/>
    <x v="2"/>
    <n v="0"/>
    <n v="0"/>
    <n v="0"/>
    <n v="0"/>
    <n v="1"/>
    <n v="0"/>
    <n v="0"/>
    <n v="0"/>
    <n v="1"/>
    <n v="0"/>
    <n v="0"/>
    <n v="1"/>
  </r>
  <r>
    <x v="378"/>
    <s v="Wiley"/>
    <s v="ISNI:0000000403801313"/>
    <s v="Wiley Online Library"/>
    <s v="10.1111/(ISSN)1365-2656"/>
    <s v="Wiley:JANE"/>
    <s v="0021-8790"/>
    <x v="378"/>
    <m/>
    <x v="3"/>
    <x v="1"/>
    <x v="3"/>
    <n v="0"/>
    <n v="0"/>
    <n v="0"/>
    <n v="0"/>
    <n v="1"/>
    <n v="0"/>
    <n v="0"/>
    <n v="0"/>
    <n v="2"/>
    <n v="0"/>
    <n v="0"/>
    <n v="2"/>
  </r>
  <r>
    <x v="378"/>
    <s v="Wiley"/>
    <s v="ISNI:0000000403801313"/>
    <s v="Wiley Online Library"/>
    <s v="10.1111/(ISSN)1365-2656"/>
    <s v="Wiley:JANE"/>
    <s v="0021-8790"/>
    <x v="378"/>
    <m/>
    <x v="21"/>
    <x v="0"/>
    <x v="91"/>
    <n v="0"/>
    <n v="1"/>
    <n v="0"/>
    <n v="0"/>
    <n v="1"/>
    <n v="0"/>
    <n v="0"/>
    <n v="0"/>
    <n v="0"/>
    <n v="0"/>
    <n v="2"/>
    <n v="100"/>
  </r>
  <r>
    <x v="378"/>
    <s v="Wiley"/>
    <s v="ISNI:0000000403801313"/>
    <s v="Wiley Online Library"/>
    <s v="10.1111/(ISSN)1365-2656"/>
    <s v="Wiley:JANE"/>
    <s v="0021-8790"/>
    <x v="378"/>
    <m/>
    <x v="21"/>
    <x v="1"/>
    <x v="92"/>
    <n v="0"/>
    <n v="1"/>
    <n v="0"/>
    <n v="0"/>
    <n v="1"/>
    <n v="0"/>
    <n v="0"/>
    <n v="0"/>
    <n v="0"/>
    <n v="0"/>
    <n v="2"/>
    <n v="117"/>
  </r>
  <r>
    <x v="378"/>
    <s v="Wiley"/>
    <s v="ISNI:0000000403801313"/>
    <s v="Wiley Online Library"/>
    <s v="10.1111/(ISSN)1365-2656"/>
    <s v="Wiley:JANE"/>
    <s v="0021-8790"/>
    <x v="378"/>
    <m/>
    <x v="4"/>
    <x v="0"/>
    <x v="5"/>
    <n v="0"/>
    <n v="0"/>
    <n v="0"/>
    <n v="0"/>
    <n v="0"/>
    <n v="6"/>
    <n v="0"/>
    <n v="0"/>
    <n v="1"/>
    <n v="0"/>
    <n v="0"/>
    <n v="0"/>
  </r>
  <r>
    <x v="378"/>
    <s v="Wiley"/>
    <s v="ISNI:0000000403801313"/>
    <s v="Wiley Online Library"/>
    <s v="10.1111/(ISSN)1365-2656"/>
    <s v="Wiley:JANE"/>
    <s v="0021-8790"/>
    <x v="378"/>
    <m/>
    <x v="4"/>
    <x v="1"/>
    <x v="4"/>
    <n v="0"/>
    <n v="0"/>
    <n v="0"/>
    <n v="0"/>
    <n v="0"/>
    <n v="7"/>
    <n v="0"/>
    <n v="0"/>
    <n v="1"/>
    <n v="0"/>
    <n v="0"/>
    <n v="0"/>
  </r>
  <r>
    <x v="378"/>
    <s v="Wiley"/>
    <s v="ISNI:0000000403801313"/>
    <s v="Wiley Online Library"/>
    <s v="10.1111/(ISSN)1365-2656"/>
    <s v="Wiley:JANE"/>
    <s v="0021-8790"/>
    <x v="378"/>
    <m/>
    <x v="28"/>
    <x v="0"/>
    <x v="3"/>
    <n v="1"/>
    <n v="1"/>
    <n v="0"/>
    <n v="0"/>
    <n v="0"/>
    <n v="1"/>
    <n v="0"/>
    <n v="0"/>
    <n v="0"/>
    <n v="1"/>
    <n v="0"/>
    <n v="1"/>
  </r>
  <r>
    <x v="378"/>
    <s v="Wiley"/>
    <s v="ISNI:0000000403801313"/>
    <s v="Wiley Online Library"/>
    <s v="10.1111/(ISSN)1365-2656"/>
    <s v="Wiley:JANE"/>
    <s v="0021-8790"/>
    <x v="378"/>
    <m/>
    <x v="28"/>
    <x v="1"/>
    <x v="5"/>
    <n v="1"/>
    <n v="1"/>
    <n v="0"/>
    <n v="0"/>
    <n v="0"/>
    <n v="2"/>
    <n v="0"/>
    <n v="0"/>
    <n v="0"/>
    <n v="1"/>
    <n v="0"/>
    <n v="2"/>
  </r>
  <r>
    <x v="378"/>
    <s v="Wiley"/>
    <s v="ISNI:0000000403801313"/>
    <s v="Wiley Online Library"/>
    <s v="10.1111/(ISSN)1365-2656"/>
    <s v="Wiley:JANE"/>
    <s v="0021-8790"/>
    <x v="378"/>
    <m/>
    <x v="22"/>
    <x v="0"/>
    <x v="4"/>
    <n v="1"/>
    <n v="0"/>
    <n v="0"/>
    <n v="0"/>
    <n v="0"/>
    <n v="0"/>
    <n v="0"/>
    <n v="0"/>
    <n v="1"/>
    <n v="2"/>
    <n v="3"/>
    <n v="1"/>
  </r>
  <r>
    <x v="378"/>
    <s v="Wiley"/>
    <s v="ISNI:0000000403801313"/>
    <s v="Wiley Online Library"/>
    <s v="10.1111/(ISSN)1365-2656"/>
    <s v="Wiley:JANE"/>
    <s v="0021-8790"/>
    <x v="378"/>
    <m/>
    <x v="22"/>
    <x v="1"/>
    <x v="14"/>
    <n v="3"/>
    <n v="0"/>
    <n v="0"/>
    <n v="0"/>
    <n v="0"/>
    <n v="0"/>
    <n v="0"/>
    <n v="0"/>
    <n v="1"/>
    <n v="3"/>
    <n v="3"/>
    <n v="1"/>
  </r>
  <r>
    <x v="378"/>
    <s v="Wiley"/>
    <s v="ISNI:0000000403801313"/>
    <s v="Wiley Online Library"/>
    <s v="10.1111/(ISSN)1365-2656"/>
    <s v="Wiley:JANE"/>
    <s v="0021-8790"/>
    <x v="378"/>
    <m/>
    <x v="5"/>
    <x v="0"/>
    <x v="16"/>
    <n v="3"/>
    <n v="1"/>
    <n v="1"/>
    <n v="0"/>
    <n v="2"/>
    <n v="1"/>
    <n v="0"/>
    <n v="1"/>
    <n v="0"/>
    <n v="0"/>
    <n v="0"/>
    <n v="0"/>
  </r>
  <r>
    <x v="378"/>
    <s v="Wiley"/>
    <s v="ISNI:0000000403801313"/>
    <s v="Wiley Online Library"/>
    <s v="10.1111/(ISSN)1365-2656"/>
    <s v="Wiley:JANE"/>
    <s v="0021-8790"/>
    <x v="378"/>
    <m/>
    <x v="5"/>
    <x v="1"/>
    <x v="16"/>
    <n v="3"/>
    <n v="1"/>
    <n v="1"/>
    <n v="0"/>
    <n v="2"/>
    <n v="1"/>
    <n v="0"/>
    <n v="1"/>
    <n v="0"/>
    <n v="0"/>
    <n v="0"/>
    <n v="0"/>
  </r>
  <r>
    <x v="378"/>
    <s v="Wiley"/>
    <s v="ISNI:0000000403801313"/>
    <s v="Wiley Online Library"/>
    <s v="10.1111/(ISSN)1365-2656"/>
    <s v="Wiley:JANE"/>
    <s v="0021-8790"/>
    <x v="378"/>
    <m/>
    <x v="6"/>
    <x v="0"/>
    <x v="8"/>
    <n v="0"/>
    <n v="0"/>
    <n v="0"/>
    <n v="0"/>
    <n v="1"/>
    <n v="1"/>
    <n v="1"/>
    <n v="0"/>
    <n v="0"/>
    <n v="0"/>
    <n v="1"/>
    <n v="2"/>
  </r>
  <r>
    <x v="378"/>
    <s v="Wiley"/>
    <s v="ISNI:0000000403801313"/>
    <s v="Wiley Online Library"/>
    <s v="10.1111/(ISSN)1365-2656"/>
    <s v="Wiley:JANE"/>
    <s v="0021-8790"/>
    <x v="378"/>
    <m/>
    <x v="6"/>
    <x v="1"/>
    <x v="4"/>
    <n v="0"/>
    <n v="0"/>
    <n v="0"/>
    <n v="0"/>
    <n v="1"/>
    <n v="1"/>
    <n v="1"/>
    <n v="0"/>
    <n v="0"/>
    <n v="0"/>
    <n v="1"/>
    <n v="4"/>
  </r>
  <r>
    <x v="378"/>
    <s v="Wiley"/>
    <s v="ISNI:0000000403801313"/>
    <s v="Wiley Online Library"/>
    <s v="10.1111/(ISSN)1365-2656"/>
    <s v="Wiley:JANE"/>
    <s v="0021-8790"/>
    <x v="378"/>
    <m/>
    <x v="7"/>
    <x v="0"/>
    <x v="19"/>
    <n v="0"/>
    <n v="1"/>
    <n v="4"/>
    <n v="6"/>
    <n v="1"/>
    <n v="4"/>
    <n v="0"/>
    <n v="0"/>
    <n v="1"/>
    <n v="0"/>
    <n v="2"/>
    <n v="1"/>
  </r>
  <r>
    <x v="378"/>
    <s v="Wiley"/>
    <s v="ISNI:0000000403801313"/>
    <s v="Wiley Online Library"/>
    <s v="10.1111/(ISSN)1365-2656"/>
    <s v="Wiley:JANE"/>
    <s v="0021-8790"/>
    <x v="378"/>
    <m/>
    <x v="7"/>
    <x v="1"/>
    <x v="58"/>
    <n v="0"/>
    <n v="2"/>
    <n v="7"/>
    <n v="9"/>
    <n v="1"/>
    <n v="4"/>
    <n v="0"/>
    <n v="0"/>
    <n v="1"/>
    <n v="0"/>
    <n v="3"/>
    <n v="1"/>
  </r>
  <r>
    <x v="378"/>
    <s v="Wiley"/>
    <s v="ISNI:0000000403801313"/>
    <s v="Wiley Online Library"/>
    <s v="10.1111/(ISSN)1365-2656"/>
    <s v="Wiley:JANE"/>
    <s v="0021-8790"/>
    <x v="378"/>
    <m/>
    <x v="8"/>
    <x v="0"/>
    <x v="9"/>
    <n v="0"/>
    <n v="2"/>
    <n v="0"/>
    <n v="4"/>
    <n v="0"/>
    <n v="0"/>
    <n v="2"/>
    <n v="0"/>
    <n v="0"/>
    <n v="0"/>
    <n v="2"/>
    <n v="3"/>
  </r>
  <r>
    <x v="378"/>
    <s v="Wiley"/>
    <s v="ISNI:0000000403801313"/>
    <s v="Wiley Online Library"/>
    <s v="10.1111/(ISSN)1365-2656"/>
    <s v="Wiley:JANE"/>
    <s v="0021-8790"/>
    <x v="378"/>
    <m/>
    <x v="8"/>
    <x v="1"/>
    <x v="17"/>
    <n v="0"/>
    <n v="2"/>
    <n v="0"/>
    <n v="5"/>
    <n v="0"/>
    <n v="0"/>
    <n v="3"/>
    <n v="0"/>
    <n v="0"/>
    <n v="0"/>
    <n v="2"/>
    <n v="3"/>
  </r>
  <r>
    <x v="378"/>
    <s v="Wiley"/>
    <s v="ISNI:0000000403801313"/>
    <s v="Wiley Online Library"/>
    <s v="10.1111/(ISSN)1365-2656"/>
    <s v="Wiley:JANE"/>
    <s v="0021-8790"/>
    <x v="378"/>
    <m/>
    <x v="9"/>
    <x v="0"/>
    <x v="27"/>
    <n v="1"/>
    <n v="1"/>
    <n v="0"/>
    <n v="3"/>
    <n v="0"/>
    <n v="1"/>
    <n v="0"/>
    <n v="0"/>
    <n v="2"/>
    <n v="2"/>
    <n v="1"/>
    <n v="3"/>
  </r>
  <r>
    <x v="378"/>
    <s v="Wiley"/>
    <s v="ISNI:0000000403801313"/>
    <s v="Wiley Online Library"/>
    <s v="10.1111/(ISSN)1365-2656"/>
    <s v="Wiley:JANE"/>
    <s v="0021-8790"/>
    <x v="378"/>
    <m/>
    <x v="9"/>
    <x v="1"/>
    <x v="29"/>
    <n v="1"/>
    <n v="1"/>
    <n v="0"/>
    <n v="6"/>
    <n v="0"/>
    <n v="1"/>
    <n v="0"/>
    <n v="0"/>
    <n v="2"/>
    <n v="2"/>
    <n v="2"/>
    <n v="3"/>
  </r>
  <r>
    <x v="378"/>
    <s v="Wiley"/>
    <s v="ISNI:0000000403801313"/>
    <s v="Wiley Online Library"/>
    <s v="10.1111/(ISSN)1365-2656"/>
    <s v="Wiley:JANE"/>
    <s v="0021-8790"/>
    <x v="378"/>
    <m/>
    <x v="25"/>
    <x v="0"/>
    <x v="29"/>
    <n v="0"/>
    <n v="1"/>
    <n v="2"/>
    <n v="2"/>
    <n v="1"/>
    <n v="4"/>
    <n v="2"/>
    <n v="2"/>
    <n v="1"/>
    <n v="0"/>
    <n v="2"/>
    <n v="1"/>
  </r>
  <r>
    <x v="378"/>
    <s v="Wiley"/>
    <s v="ISNI:0000000403801313"/>
    <s v="Wiley Online Library"/>
    <s v="10.1111/(ISSN)1365-2656"/>
    <s v="Wiley:JANE"/>
    <s v="0021-8790"/>
    <x v="378"/>
    <m/>
    <x v="25"/>
    <x v="1"/>
    <x v="30"/>
    <n v="0"/>
    <n v="2"/>
    <n v="2"/>
    <n v="4"/>
    <n v="1"/>
    <n v="4"/>
    <n v="3"/>
    <n v="2"/>
    <n v="1"/>
    <n v="0"/>
    <n v="2"/>
    <n v="1"/>
  </r>
  <r>
    <x v="378"/>
    <s v="Wiley"/>
    <s v="ISNI:0000000403801313"/>
    <s v="Wiley Online Library"/>
    <s v="10.1111/(ISSN)1365-2656"/>
    <s v="Wiley:JANE"/>
    <s v="0021-8790"/>
    <x v="378"/>
    <m/>
    <x v="10"/>
    <x v="0"/>
    <x v="16"/>
    <n v="4"/>
    <n v="2"/>
    <n v="2"/>
    <n v="1"/>
    <n v="0"/>
    <n v="0"/>
    <n v="0"/>
    <n v="0"/>
    <n v="0"/>
    <n v="0"/>
    <n v="0"/>
    <n v="0"/>
  </r>
  <r>
    <x v="378"/>
    <s v="Wiley"/>
    <s v="ISNI:0000000403801313"/>
    <s v="Wiley Online Library"/>
    <s v="10.1111/(ISSN)1365-2656"/>
    <s v="Wiley:JANE"/>
    <s v="0021-8790"/>
    <x v="378"/>
    <m/>
    <x v="10"/>
    <x v="1"/>
    <x v="10"/>
    <n v="5"/>
    <n v="3"/>
    <n v="3"/>
    <n v="1"/>
    <n v="0"/>
    <n v="0"/>
    <n v="0"/>
    <n v="0"/>
    <n v="0"/>
    <n v="0"/>
    <n v="0"/>
    <n v="0"/>
  </r>
  <r>
    <x v="378"/>
    <s v="Wiley"/>
    <s v="ISNI:0000000403801313"/>
    <s v="Wiley Online Library"/>
    <s v="10.1111/(ISSN)1365-2656"/>
    <s v="Wiley:JANE"/>
    <s v="0021-8790"/>
    <x v="378"/>
    <m/>
    <x v="11"/>
    <x v="0"/>
    <x v="29"/>
    <n v="1"/>
    <n v="0"/>
    <n v="0"/>
    <n v="2"/>
    <n v="2"/>
    <n v="2"/>
    <n v="2"/>
    <n v="0"/>
    <n v="3"/>
    <n v="2"/>
    <n v="0"/>
    <n v="4"/>
  </r>
  <r>
    <x v="378"/>
    <s v="Wiley"/>
    <s v="ISNI:0000000403801313"/>
    <s v="Wiley Online Library"/>
    <s v="10.1111/(ISSN)1365-2656"/>
    <s v="Wiley:JANE"/>
    <s v="0021-8790"/>
    <x v="378"/>
    <m/>
    <x v="11"/>
    <x v="1"/>
    <x v="30"/>
    <n v="1"/>
    <n v="0"/>
    <n v="0"/>
    <n v="2"/>
    <n v="2"/>
    <n v="2"/>
    <n v="2"/>
    <n v="0"/>
    <n v="4"/>
    <n v="4"/>
    <n v="0"/>
    <n v="5"/>
  </r>
  <r>
    <x v="378"/>
    <s v="Wiley"/>
    <s v="ISNI:0000000403801313"/>
    <s v="Wiley Online Library"/>
    <s v="10.1111/(ISSN)1365-2656"/>
    <s v="Wiley:JANE"/>
    <s v="0021-8790"/>
    <x v="378"/>
    <m/>
    <x v="12"/>
    <x v="0"/>
    <x v="1"/>
    <n v="0"/>
    <n v="0"/>
    <n v="0"/>
    <n v="0"/>
    <n v="0"/>
    <n v="1"/>
    <n v="0"/>
    <n v="0"/>
    <n v="0"/>
    <n v="0"/>
    <n v="1"/>
    <n v="0"/>
  </r>
  <r>
    <x v="378"/>
    <s v="Wiley"/>
    <s v="ISNI:0000000403801313"/>
    <s v="Wiley Online Library"/>
    <s v="10.1111/(ISSN)1365-2656"/>
    <s v="Wiley:JANE"/>
    <s v="0021-8790"/>
    <x v="378"/>
    <m/>
    <x v="12"/>
    <x v="1"/>
    <x v="1"/>
    <n v="0"/>
    <n v="0"/>
    <n v="0"/>
    <n v="0"/>
    <n v="0"/>
    <n v="1"/>
    <n v="0"/>
    <n v="0"/>
    <n v="0"/>
    <n v="0"/>
    <n v="1"/>
    <n v="0"/>
  </r>
  <r>
    <x v="378"/>
    <s v="Wiley"/>
    <s v="ISNI:0000000403801313"/>
    <s v="Wiley Online Library"/>
    <s v="10.1111/(ISSN)1365-2656"/>
    <s v="Wiley:JANE"/>
    <s v="0021-8790"/>
    <x v="378"/>
    <m/>
    <x v="13"/>
    <x v="0"/>
    <x v="11"/>
    <n v="1"/>
    <n v="3"/>
    <n v="1"/>
    <n v="2"/>
    <n v="0"/>
    <n v="1"/>
    <n v="3"/>
    <n v="0"/>
    <n v="1"/>
    <n v="0"/>
    <n v="3"/>
    <n v="4"/>
  </r>
  <r>
    <x v="378"/>
    <s v="Wiley"/>
    <s v="ISNI:0000000403801313"/>
    <s v="Wiley Online Library"/>
    <s v="10.1111/(ISSN)1365-2656"/>
    <s v="Wiley:JANE"/>
    <s v="0021-8790"/>
    <x v="378"/>
    <m/>
    <x v="13"/>
    <x v="1"/>
    <x v="30"/>
    <n v="3"/>
    <n v="3"/>
    <n v="1"/>
    <n v="2"/>
    <n v="0"/>
    <n v="1"/>
    <n v="4"/>
    <n v="0"/>
    <n v="1"/>
    <n v="0"/>
    <n v="3"/>
    <n v="4"/>
  </r>
  <r>
    <x v="378"/>
    <s v="Wiley"/>
    <s v="ISNI:0000000403801313"/>
    <s v="Wiley Online Library"/>
    <s v="10.1111/(ISSN)1365-2656"/>
    <s v="Wiley:JANE"/>
    <s v="0021-8790"/>
    <x v="378"/>
    <m/>
    <x v="14"/>
    <x v="0"/>
    <x v="10"/>
    <n v="0"/>
    <n v="1"/>
    <n v="1"/>
    <n v="1"/>
    <n v="0"/>
    <n v="2"/>
    <n v="2"/>
    <n v="0"/>
    <n v="0"/>
    <n v="2"/>
    <n v="2"/>
    <n v="1"/>
  </r>
  <r>
    <x v="378"/>
    <s v="Wiley"/>
    <s v="ISNI:0000000403801313"/>
    <s v="Wiley Online Library"/>
    <s v="10.1111/(ISSN)1365-2656"/>
    <s v="Wiley:JANE"/>
    <s v="0021-8790"/>
    <x v="378"/>
    <m/>
    <x v="14"/>
    <x v="1"/>
    <x v="15"/>
    <n v="0"/>
    <n v="1"/>
    <n v="2"/>
    <n v="1"/>
    <n v="0"/>
    <n v="2"/>
    <n v="2"/>
    <n v="0"/>
    <n v="0"/>
    <n v="4"/>
    <n v="3"/>
    <n v="1"/>
  </r>
  <r>
    <x v="378"/>
    <s v="Wiley"/>
    <s v="ISNI:0000000403801313"/>
    <s v="Wiley Online Library"/>
    <s v="10.1111/(ISSN)1365-2656"/>
    <s v="Wiley:JANE"/>
    <s v="0021-8790"/>
    <x v="378"/>
    <m/>
    <x v="15"/>
    <x v="0"/>
    <x v="25"/>
    <n v="2"/>
    <n v="1"/>
    <n v="3"/>
    <n v="7"/>
    <n v="1"/>
    <n v="12"/>
    <n v="2"/>
    <n v="4"/>
    <n v="1"/>
    <n v="3"/>
    <n v="1"/>
    <n v="4"/>
  </r>
  <r>
    <x v="378"/>
    <s v="Wiley"/>
    <s v="ISNI:0000000403801313"/>
    <s v="Wiley Online Library"/>
    <s v="10.1111/(ISSN)1365-2656"/>
    <s v="Wiley:JANE"/>
    <s v="0021-8790"/>
    <x v="378"/>
    <m/>
    <x v="15"/>
    <x v="1"/>
    <x v="93"/>
    <n v="3"/>
    <n v="1"/>
    <n v="4"/>
    <n v="17"/>
    <n v="1"/>
    <n v="22"/>
    <n v="4"/>
    <n v="7"/>
    <n v="1"/>
    <n v="4"/>
    <n v="2"/>
    <n v="6"/>
  </r>
  <r>
    <x v="378"/>
    <s v="Wiley"/>
    <s v="ISNI:0000000403801313"/>
    <s v="Wiley Online Library"/>
    <s v="10.1111/(ISSN)1365-2656"/>
    <s v="Wiley:JANE"/>
    <s v="0021-8790"/>
    <x v="378"/>
    <m/>
    <x v="16"/>
    <x v="0"/>
    <x v="14"/>
    <n v="0"/>
    <n v="1"/>
    <n v="0"/>
    <n v="1"/>
    <n v="0"/>
    <n v="3"/>
    <n v="0"/>
    <n v="2"/>
    <n v="2"/>
    <n v="1"/>
    <n v="1"/>
    <n v="0"/>
  </r>
  <r>
    <x v="378"/>
    <s v="Wiley"/>
    <s v="ISNI:0000000403801313"/>
    <s v="Wiley Online Library"/>
    <s v="10.1111/(ISSN)1365-2656"/>
    <s v="Wiley:JANE"/>
    <s v="0021-8790"/>
    <x v="378"/>
    <m/>
    <x v="16"/>
    <x v="1"/>
    <x v="10"/>
    <n v="0"/>
    <n v="1"/>
    <n v="0"/>
    <n v="2"/>
    <n v="0"/>
    <n v="3"/>
    <n v="0"/>
    <n v="2"/>
    <n v="2"/>
    <n v="1"/>
    <n v="1"/>
    <n v="0"/>
  </r>
  <r>
    <x v="378"/>
    <s v="Wiley"/>
    <s v="ISNI:0000000403801313"/>
    <s v="Wiley Online Library"/>
    <s v="10.1111/(ISSN)1365-2656"/>
    <s v="Wiley:JANE"/>
    <s v="0021-8790"/>
    <x v="378"/>
    <m/>
    <x v="17"/>
    <x v="0"/>
    <x v="17"/>
    <n v="1"/>
    <n v="1"/>
    <n v="1"/>
    <n v="2"/>
    <n v="0"/>
    <n v="0"/>
    <n v="3"/>
    <n v="0"/>
    <n v="1"/>
    <n v="4"/>
    <n v="1"/>
    <n v="1"/>
  </r>
  <r>
    <x v="378"/>
    <s v="Wiley"/>
    <s v="ISNI:0000000403801313"/>
    <s v="Wiley Online Library"/>
    <s v="10.1111/(ISSN)1365-2656"/>
    <s v="Wiley:JANE"/>
    <s v="0021-8790"/>
    <x v="378"/>
    <m/>
    <x v="17"/>
    <x v="1"/>
    <x v="29"/>
    <n v="1"/>
    <n v="1"/>
    <n v="1"/>
    <n v="2"/>
    <n v="0"/>
    <n v="0"/>
    <n v="4"/>
    <n v="0"/>
    <n v="2"/>
    <n v="5"/>
    <n v="1"/>
    <n v="1"/>
  </r>
  <r>
    <x v="378"/>
    <s v="Wiley"/>
    <s v="ISNI:0000000403801313"/>
    <s v="Wiley Online Library"/>
    <s v="10.1111/(ISSN)1365-2656"/>
    <s v="Wiley:JANE"/>
    <s v="0021-8790"/>
    <x v="378"/>
    <m/>
    <x v="18"/>
    <x v="0"/>
    <x v="16"/>
    <n v="2"/>
    <n v="0"/>
    <n v="1"/>
    <n v="0"/>
    <n v="0"/>
    <n v="2"/>
    <n v="1"/>
    <n v="0"/>
    <n v="1"/>
    <n v="1"/>
    <n v="0"/>
    <n v="1"/>
  </r>
  <r>
    <x v="378"/>
    <s v="Wiley"/>
    <s v="ISNI:0000000403801313"/>
    <s v="Wiley Online Library"/>
    <s v="10.1111/(ISSN)1365-2656"/>
    <s v="Wiley:JANE"/>
    <s v="0021-8790"/>
    <x v="378"/>
    <m/>
    <x v="18"/>
    <x v="1"/>
    <x v="14"/>
    <n v="3"/>
    <n v="0"/>
    <n v="1"/>
    <n v="0"/>
    <n v="0"/>
    <n v="3"/>
    <n v="1"/>
    <n v="0"/>
    <n v="1"/>
    <n v="1"/>
    <n v="0"/>
    <n v="1"/>
  </r>
  <r>
    <x v="378"/>
    <s v="Wiley"/>
    <s v="ISNI:0000000403801313"/>
    <s v="Wiley Online Library"/>
    <s v="10.1111/(ISSN)1365-2656"/>
    <s v="Wiley:JANE"/>
    <s v="0021-8790"/>
    <x v="378"/>
    <m/>
    <x v="19"/>
    <x v="0"/>
    <x v="23"/>
    <n v="0"/>
    <n v="0"/>
    <n v="4"/>
    <n v="0"/>
    <n v="0"/>
    <n v="10"/>
    <n v="1"/>
    <n v="2"/>
    <n v="1"/>
    <n v="0"/>
    <n v="2"/>
    <n v="1"/>
  </r>
  <r>
    <x v="378"/>
    <s v="Wiley"/>
    <s v="ISNI:0000000403801313"/>
    <s v="Wiley Online Library"/>
    <s v="10.1111/(ISSN)1365-2656"/>
    <s v="Wiley:JANE"/>
    <s v="0021-8790"/>
    <x v="378"/>
    <m/>
    <x v="19"/>
    <x v="1"/>
    <x v="45"/>
    <n v="0"/>
    <n v="0"/>
    <n v="6"/>
    <n v="0"/>
    <n v="0"/>
    <n v="15"/>
    <n v="1"/>
    <n v="4"/>
    <n v="2"/>
    <n v="0"/>
    <n v="4"/>
    <n v="1"/>
  </r>
  <r>
    <x v="378"/>
    <s v="Wiley"/>
    <s v="ISNI:0000000403801313"/>
    <s v="Wiley Online Library"/>
    <s v="10.1111/(ISSN)1365-2656"/>
    <s v="Wiley:JANE"/>
    <s v="0021-8790"/>
    <x v="378"/>
    <m/>
    <x v="20"/>
    <x v="0"/>
    <x v="14"/>
    <n v="1"/>
    <n v="0"/>
    <n v="2"/>
    <n v="0"/>
    <n v="2"/>
    <n v="2"/>
    <n v="1"/>
    <n v="0"/>
    <n v="0"/>
    <n v="0"/>
    <n v="3"/>
    <n v="0"/>
  </r>
  <r>
    <x v="378"/>
    <s v="Wiley"/>
    <s v="ISNI:0000000403801313"/>
    <s v="Wiley Online Library"/>
    <s v="10.1111/(ISSN)1365-2656"/>
    <s v="Wiley:JANE"/>
    <s v="0021-8790"/>
    <x v="378"/>
    <m/>
    <x v="20"/>
    <x v="1"/>
    <x v="11"/>
    <n v="2"/>
    <n v="0"/>
    <n v="3"/>
    <n v="0"/>
    <n v="3"/>
    <n v="4"/>
    <n v="2"/>
    <n v="0"/>
    <n v="0"/>
    <n v="0"/>
    <n v="5"/>
    <n v="0"/>
  </r>
  <r>
    <x v="379"/>
    <s v="Wiley"/>
    <s v="ISNI:0000000403801313"/>
    <s v="Wiley Online Library"/>
    <s v="10.1111/(ISSN)1439-0396"/>
    <s v="Wiley:JPN"/>
    <s v="0931-2439"/>
    <x v="379"/>
    <m/>
    <x v="29"/>
    <x v="0"/>
    <x v="0"/>
    <n v="0"/>
    <n v="0"/>
    <n v="0"/>
    <n v="0"/>
    <n v="0"/>
    <n v="1"/>
    <n v="0"/>
    <n v="0"/>
    <n v="0"/>
    <n v="0"/>
    <n v="0"/>
    <n v="0"/>
  </r>
  <r>
    <x v="379"/>
    <s v="Wiley"/>
    <s v="ISNI:0000000403801313"/>
    <s v="Wiley Online Library"/>
    <s v="10.1111/(ISSN)1439-0396"/>
    <s v="Wiley:JPN"/>
    <s v="0931-2439"/>
    <x v="379"/>
    <m/>
    <x v="29"/>
    <x v="1"/>
    <x v="0"/>
    <n v="0"/>
    <n v="0"/>
    <n v="0"/>
    <n v="0"/>
    <n v="0"/>
    <n v="1"/>
    <n v="0"/>
    <n v="0"/>
    <n v="0"/>
    <n v="0"/>
    <n v="0"/>
    <n v="0"/>
  </r>
  <r>
    <x v="379"/>
    <s v="Wiley"/>
    <s v="ISNI:0000000403801313"/>
    <s v="Wiley Online Library"/>
    <s v="10.1111/(ISSN)1439-0396"/>
    <s v="Wiley:JPN"/>
    <s v="0931-2439"/>
    <x v="379"/>
    <m/>
    <x v="28"/>
    <x v="0"/>
    <x v="0"/>
    <n v="0"/>
    <n v="0"/>
    <n v="1"/>
    <n v="0"/>
    <n v="0"/>
    <n v="0"/>
    <n v="0"/>
    <n v="0"/>
    <n v="0"/>
    <n v="0"/>
    <n v="0"/>
    <n v="0"/>
  </r>
  <r>
    <x v="379"/>
    <s v="Wiley"/>
    <s v="ISNI:0000000403801313"/>
    <s v="Wiley Online Library"/>
    <s v="10.1111/(ISSN)1439-0396"/>
    <s v="Wiley:JPN"/>
    <s v="0931-2439"/>
    <x v="379"/>
    <m/>
    <x v="28"/>
    <x v="1"/>
    <x v="0"/>
    <n v="0"/>
    <n v="0"/>
    <n v="1"/>
    <n v="0"/>
    <n v="0"/>
    <n v="0"/>
    <n v="0"/>
    <n v="0"/>
    <n v="0"/>
    <n v="0"/>
    <n v="0"/>
    <n v="0"/>
  </r>
  <r>
    <x v="379"/>
    <s v="Wiley"/>
    <s v="ISNI:0000000403801313"/>
    <s v="Wiley Online Library"/>
    <s v="10.1111/(ISSN)1439-0396"/>
    <s v="Wiley:JPN"/>
    <s v="0931-2439"/>
    <x v="379"/>
    <m/>
    <x v="7"/>
    <x v="0"/>
    <x v="0"/>
    <n v="0"/>
    <n v="1"/>
    <n v="0"/>
    <n v="0"/>
    <n v="0"/>
    <n v="0"/>
    <n v="0"/>
    <n v="0"/>
    <n v="0"/>
    <n v="0"/>
    <n v="0"/>
    <n v="0"/>
  </r>
  <r>
    <x v="379"/>
    <s v="Wiley"/>
    <s v="ISNI:0000000403801313"/>
    <s v="Wiley Online Library"/>
    <s v="10.1111/(ISSN)1439-0396"/>
    <s v="Wiley:JPN"/>
    <s v="0931-2439"/>
    <x v="379"/>
    <m/>
    <x v="7"/>
    <x v="1"/>
    <x v="0"/>
    <n v="0"/>
    <n v="1"/>
    <n v="0"/>
    <n v="0"/>
    <n v="0"/>
    <n v="0"/>
    <n v="0"/>
    <n v="0"/>
    <n v="0"/>
    <n v="0"/>
    <n v="0"/>
    <n v="0"/>
  </r>
  <r>
    <x v="379"/>
    <s v="Wiley"/>
    <s v="ISNI:0000000403801313"/>
    <s v="Wiley Online Library"/>
    <s v="10.1111/(ISSN)1439-0396"/>
    <s v="Wiley:JPN"/>
    <s v="0931-2439"/>
    <x v="379"/>
    <m/>
    <x v="9"/>
    <x v="0"/>
    <x v="2"/>
    <n v="0"/>
    <n v="0"/>
    <n v="2"/>
    <n v="1"/>
    <n v="0"/>
    <n v="0"/>
    <n v="0"/>
    <n v="0"/>
    <n v="0"/>
    <n v="0"/>
    <n v="0"/>
    <n v="0"/>
  </r>
  <r>
    <x v="379"/>
    <s v="Wiley"/>
    <s v="ISNI:0000000403801313"/>
    <s v="Wiley Online Library"/>
    <s v="10.1111/(ISSN)1439-0396"/>
    <s v="Wiley:JPN"/>
    <s v="0931-2439"/>
    <x v="379"/>
    <m/>
    <x v="9"/>
    <x v="1"/>
    <x v="2"/>
    <n v="0"/>
    <n v="0"/>
    <n v="2"/>
    <n v="1"/>
    <n v="0"/>
    <n v="0"/>
    <n v="0"/>
    <n v="0"/>
    <n v="0"/>
    <n v="0"/>
    <n v="0"/>
    <n v="0"/>
  </r>
  <r>
    <x v="379"/>
    <s v="Wiley"/>
    <s v="ISNI:0000000403801313"/>
    <s v="Wiley Online Library"/>
    <s v="10.1111/(ISSN)1439-0396"/>
    <s v="Wiley:JPN"/>
    <s v="0931-2439"/>
    <x v="379"/>
    <m/>
    <x v="11"/>
    <x v="0"/>
    <x v="5"/>
    <n v="3"/>
    <n v="4"/>
    <n v="0"/>
    <n v="0"/>
    <n v="0"/>
    <n v="0"/>
    <n v="0"/>
    <n v="0"/>
    <n v="0"/>
    <n v="0"/>
    <n v="0"/>
    <n v="0"/>
  </r>
  <r>
    <x v="379"/>
    <s v="Wiley"/>
    <s v="ISNI:0000000403801313"/>
    <s v="Wiley Online Library"/>
    <s v="10.1111/(ISSN)1439-0396"/>
    <s v="Wiley:JPN"/>
    <s v="0931-2439"/>
    <x v="379"/>
    <m/>
    <x v="11"/>
    <x v="1"/>
    <x v="4"/>
    <n v="4"/>
    <n v="4"/>
    <n v="0"/>
    <n v="0"/>
    <n v="0"/>
    <n v="0"/>
    <n v="0"/>
    <n v="0"/>
    <n v="0"/>
    <n v="0"/>
    <n v="0"/>
    <n v="0"/>
  </r>
  <r>
    <x v="379"/>
    <s v="Wiley"/>
    <s v="ISNI:0000000403801313"/>
    <s v="Wiley Online Library"/>
    <s v="10.1111/(ISSN)1439-0396"/>
    <s v="Wiley:JPN"/>
    <s v="0931-2439"/>
    <x v="379"/>
    <m/>
    <x v="17"/>
    <x v="0"/>
    <x v="7"/>
    <n v="1"/>
    <n v="0"/>
    <n v="0"/>
    <n v="2"/>
    <n v="0"/>
    <n v="1"/>
    <n v="0"/>
    <n v="0"/>
    <n v="0"/>
    <n v="0"/>
    <n v="0"/>
    <n v="0"/>
  </r>
  <r>
    <x v="379"/>
    <s v="Wiley"/>
    <s v="ISNI:0000000403801313"/>
    <s v="Wiley Online Library"/>
    <s v="10.1111/(ISSN)1439-0396"/>
    <s v="Wiley:JPN"/>
    <s v="0931-2439"/>
    <x v="379"/>
    <m/>
    <x v="17"/>
    <x v="1"/>
    <x v="5"/>
    <n v="2"/>
    <n v="0"/>
    <n v="0"/>
    <n v="4"/>
    <n v="0"/>
    <n v="1"/>
    <n v="0"/>
    <n v="0"/>
    <n v="0"/>
    <n v="0"/>
    <n v="0"/>
    <n v="0"/>
  </r>
  <r>
    <x v="380"/>
    <s v="Wiley"/>
    <s v="ISNI:0000000403801313"/>
    <s v="Wiley Online Library"/>
    <s v="10.1002/(ISSN)1938-3703"/>
    <s v="Wiley:JABA"/>
    <s v="0021-8855"/>
    <x v="380"/>
    <m/>
    <x v="52"/>
    <x v="0"/>
    <x v="0"/>
    <n v="0"/>
    <n v="0"/>
    <n v="1"/>
    <n v="0"/>
    <n v="0"/>
    <n v="0"/>
    <n v="0"/>
    <n v="0"/>
    <n v="0"/>
    <n v="0"/>
    <n v="0"/>
    <n v="0"/>
  </r>
  <r>
    <x v="380"/>
    <s v="Wiley"/>
    <s v="ISNI:0000000403801313"/>
    <s v="Wiley Online Library"/>
    <s v="10.1002/(ISSN)1938-3703"/>
    <s v="Wiley:JABA"/>
    <s v="0021-8855"/>
    <x v="380"/>
    <m/>
    <x v="52"/>
    <x v="1"/>
    <x v="0"/>
    <n v="0"/>
    <n v="0"/>
    <n v="1"/>
    <n v="0"/>
    <n v="0"/>
    <n v="0"/>
    <n v="0"/>
    <n v="0"/>
    <n v="0"/>
    <n v="0"/>
    <n v="0"/>
    <n v="0"/>
  </r>
  <r>
    <x v="381"/>
    <s v="Wiley"/>
    <s v="ISNI:0000000403801313"/>
    <s v="Wiley Online Library"/>
    <s v="10.1111/(ISSN)1365-2664"/>
    <s v="Wiley:JPE"/>
    <s v="0021-8901"/>
    <x v="381"/>
    <m/>
    <x v="27"/>
    <x v="0"/>
    <x v="0"/>
    <n v="0"/>
    <n v="0"/>
    <n v="0"/>
    <n v="0"/>
    <n v="0"/>
    <n v="1"/>
    <n v="0"/>
    <n v="0"/>
    <n v="0"/>
    <n v="0"/>
    <n v="0"/>
    <n v="0"/>
  </r>
  <r>
    <x v="381"/>
    <s v="Wiley"/>
    <s v="ISNI:0000000403801313"/>
    <s v="Wiley Online Library"/>
    <s v="10.1111/(ISSN)1365-2664"/>
    <s v="Wiley:JPE"/>
    <s v="0021-8901"/>
    <x v="381"/>
    <m/>
    <x v="27"/>
    <x v="1"/>
    <x v="1"/>
    <n v="0"/>
    <n v="0"/>
    <n v="0"/>
    <n v="0"/>
    <n v="0"/>
    <n v="2"/>
    <n v="0"/>
    <n v="0"/>
    <n v="0"/>
    <n v="0"/>
    <n v="0"/>
    <n v="0"/>
  </r>
  <r>
    <x v="381"/>
    <s v="Wiley"/>
    <s v="ISNI:0000000403801313"/>
    <s v="Wiley Online Library"/>
    <s v="10.1111/(ISSN)1365-2664"/>
    <s v="Wiley:JPE"/>
    <s v="0021-8901"/>
    <x v="381"/>
    <m/>
    <x v="30"/>
    <x v="0"/>
    <x v="0"/>
    <n v="0"/>
    <n v="0"/>
    <n v="0"/>
    <n v="0"/>
    <n v="1"/>
    <n v="0"/>
    <n v="0"/>
    <n v="0"/>
    <n v="0"/>
    <n v="0"/>
    <n v="0"/>
    <n v="0"/>
  </r>
  <r>
    <x v="381"/>
    <s v="Wiley"/>
    <s v="ISNI:0000000403801313"/>
    <s v="Wiley Online Library"/>
    <s v="10.1111/(ISSN)1365-2664"/>
    <s v="Wiley:JPE"/>
    <s v="0021-8901"/>
    <x v="381"/>
    <m/>
    <x v="30"/>
    <x v="1"/>
    <x v="1"/>
    <n v="0"/>
    <n v="0"/>
    <n v="0"/>
    <n v="0"/>
    <n v="2"/>
    <n v="0"/>
    <n v="0"/>
    <n v="0"/>
    <n v="0"/>
    <n v="0"/>
    <n v="0"/>
    <n v="0"/>
  </r>
  <r>
    <x v="381"/>
    <s v="Wiley"/>
    <s v="ISNI:0000000403801313"/>
    <s v="Wiley Online Library"/>
    <s v="10.1111/(ISSN)1365-2664"/>
    <s v="Wiley:JPE"/>
    <s v="0021-8901"/>
    <x v="381"/>
    <m/>
    <x v="29"/>
    <x v="0"/>
    <x v="1"/>
    <n v="0"/>
    <n v="0"/>
    <n v="1"/>
    <n v="0"/>
    <n v="0"/>
    <n v="0"/>
    <n v="0"/>
    <n v="0"/>
    <n v="0"/>
    <n v="1"/>
    <n v="0"/>
    <n v="0"/>
  </r>
  <r>
    <x v="381"/>
    <s v="Wiley"/>
    <s v="ISNI:0000000403801313"/>
    <s v="Wiley Online Library"/>
    <s v="10.1111/(ISSN)1365-2664"/>
    <s v="Wiley:JPE"/>
    <s v="0021-8901"/>
    <x v="381"/>
    <m/>
    <x v="29"/>
    <x v="1"/>
    <x v="1"/>
    <n v="0"/>
    <n v="0"/>
    <n v="1"/>
    <n v="0"/>
    <n v="0"/>
    <n v="0"/>
    <n v="0"/>
    <n v="0"/>
    <n v="0"/>
    <n v="1"/>
    <n v="0"/>
    <n v="0"/>
  </r>
  <r>
    <x v="381"/>
    <s v="Wiley"/>
    <s v="ISNI:0000000403801313"/>
    <s v="Wiley Online Library"/>
    <s v="10.1111/(ISSN)1365-2664"/>
    <s v="Wiley:JPE"/>
    <s v="0021-8901"/>
    <x v="381"/>
    <m/>
    <x v="23"/>
    <x v="0"/>
    <x v="5"/>
    <n v="0"/>
    <n v="1"/>
    <n v="2"/>
    <n v="0"/>
    <n v="0"/>
    <n v="3"/>
    <n v="0"/>
    <n v="0"/>
    <n v="1"/>
    <n v="0"/>
    <n v="0"/>
    <n v="0"/>
  </r>
  <r>
    <x v="381"/>
    <s v="Wiley"/>
    <s v="ISNI:0000000403801313"/>
    <s v="Wiley Online Library"/>
    <s v="10.1111/(ISSN)1365-2664"/>
    <s v="Wiley:JPE"/>
    <s v="0021-8901"/>
    <x v="381"/>
    <m/>
    <x v="23"/>
    <x v="1"/>
    <x v="9"/>
    <n v="0"/>
    <n v="1"/>
    <n v="4"/>
    <n v="0"/>
    <n v="0"/>
    <n v="7"/>
    <n v="0"/>
    <n v="0"/>
    <n v="1"/>
    <n v="0"/>
    <n v="0"/>
    <n v="0"/>
  </r>
  <r>
    <x v="381"/>
    <s v="Wiley"/>
    <s v="ISNI:0000000403801313"/>
    <s v="Wiley Online Library"/>
    <s v="10.1111/(ISSN)1365-2664"/>
    <s v="Wiley:JPE"/>
    <s v="0021-8901"/>
    <x v="381"/>
    <m/>
    <x v="3"/>
    <x v="0"/>
    <x v="7"/>
    <n v="0"/>
    <n v="0"/>
    <n v="0"/>
    <n v="0"/>
    <n v="0"/>
    <n v="0"/>
    <n v="0"/>
    <n v="0"/>
    <n v="3"/>
    <n v="1"/>
    <n v="0"/>
    <n v="0"/>
  </r>
  <r>
    <x v="381"/>
    <s v="Wiley"/>
    <s v="ISNI:0000000403801313"/>
    <s v="Wiley Online Library"/>
    <s v="10.1111/(ISSN)1365-2664"/>
    <s v="Wiley:JPE"/>
    <s v="0021-8901"/>
    <x v="381"/>
    <m/>
    <x v="3"/>
    <x v="1"/>
    <x v="3"/>
    <n v="0"/>
    <n v="0"/>
    <n v="0"/>
    <n v="0"/>
    <n v="0"/>
    <n v="0"/>
    <n v="0"/>
    <n v="0"/>
    <n v="4"/>
    <n v="1"/>
    <n v="0"/>
    <n v="0"/>
  </r>
  <r>
    <x v="381"/>
    <s v="Wiley"/>
    <s v="ISNI:0000000403801313"/>
    <s v="Wiley Online Library"/>
    <s v="10.1111/(ISSN)1365-2664"/>
    <s v="Wiley:JPE"/>
    <s v="0021-8901"/>
    <x v="381"/>
    <m/>
    <x v="21"/>
    <x v="0"/>
    <x v="6"/>
    <n v="1"/>
    <n v="2"/>
    <n v="1"/>
    <n v="0"/>
    <n v="1"/>
    <n v="1"/>
    <n v="0"/>
    <n v="0"/>
    <n v="0"/>
    <n v="0"/>
    <n v="1"/>
    <n v="3"/>
  </r>
  <r>
    <x v="381"/>
    <s v="Wiley"/>
    <s v="ISNI:0000000403801313"/>
    <s v="Wiley Online Library"/>
    <s v="10.1111/(ISSN)1365-2664"/>
    <s v="Wiley:JPE"/>
    <s v="0021-8901"/>
    <x v="381"/>
    <m/>
    <x v="21"/>
    <x v="1"/>
    <x v="15"/>
    <n v="1"/>
    <n v="5"/>
    <n v="1"/>
    <n v="0"/>
    <n v="1"/>
    <n v="2"/>
    <n v="0"/>
    <n v="0"/>
    <n v="0"/>
    <n v="0"/>
    <n v="2"/>
    <n v="4"/>
  </r>
  <r>
    <x v="381"/>
    <s v="Wiley"/>
    <s v="ISNI:0000000403801313"/>
    <s v="Wiley Online Library"/>
    <s v="10.1111/(ISSN)1365-2664"/>
    <s v="Wiley:JPE"/>
    <s v="0021-8901"/>
    <x v="381"/>
    <m/>
    <x v="4"/>
    <x v="0"/>
    <x v="8"/>
    <n v="0"/>
    <n v="0"/>
    <n v="0"/>
    <n v="0"/>
    <n v="1"/>
    <n v="0"/>
    <n v="0"/>
    <n v="1"/>
    <n v="1"/>
    <n v="1"/>
    <n v="2"/>
    <n v="0"/>
  </r>
  <r>
    <x v="381"/>
    <s v="Wiley"/>
    <s v="ISNI:0000000403801313"/>
    <s v="Wiley Online Library"/>
    <s v="10.1111/(ISSN)1365-2664"/>
    <s v="Wiley:JPE"/>
    <s v="0021-8901"/>
    <x v="381"/>
    <m/>
    <x v="4"/>
    <x v="1"/>
    <x v="4"/>
    <n v="0"/>
    <n v="0"/>
    <n v="0"/>
    <n v="0"/>
    <n v="1"/>
    <n v="0"/>
    <n v="0"/>
    <n v="1"/>
    <n v="1"/>
    <n v="1"/>
    <n v="4"/>
    <n v="0"/>
  </r>
  <r>
    <x v="381"/>
    <s v="Wiley"/>
    <s v="ISNI:0000000403801313"/>
    <s v="Wiley Online Library"/>
    <s v="10.1111/(ISSN)1365-2664"/>
    <s v="Wiley:JPE"/>
    <s v="0021-8901"/>
    <x v="381"/>
    <m/>
    <x v="28"/>
    <x v="0"/>
    <x v="5"/>
    <n v="0"/>
    <n v="1"/>
    <n v="1"/>
    <n v="0"/>
    <n v="0"/>
    <n v="0"/>
    <n v="1"/>
    <n v="0"/>
    <n v="1"/>
    <n v="1"/>
    <n v="1"/>
    <n v="1"/>
  </r>
  <r>
    <x v="381"/>
    <s v="Wiley"/>
    <s v="ISNI:0000000403801313"/>
    <s v="Wiley Online Library"/>
    <s v="10.1111/(ISSN)1365-2664"/>
    <s v="Wiley:JPE"/>
    <s v="0021-8901"/>
    <x v="381"/>
    <m/>
    <x v="28"/>
    <x v="1"/>
    <x v="4"/>
    <n v="0"/>
    <n v="1"/>
    <n v="1"/>
    <n v="0"/>
    <n v="0"/>
    <n v="0"/>
    <n v="1"/>
    <n v="0"/>
    <n v="1"/>
    <n v="1"/>
    <n v="1"/>
    <n v="2"/>
  </r>
  <r>
    <x v="381"/>
    <s v="Wiley"/>
    <s v="ISNI:0000000403801313"/>
    <s v="Wiley Online Library"/>
    <s v="10.1111/(ISSN)1365-2664"/>
    <s v="Wiley:JPE"/>
    <s v="0021-8901"/>
    <x v="381"/>
    <m/>
    <x v="22"/>
    <x v="0"/>
    <x v="29"/>
    <n v="1"/>
    <n v="4"/>
    <n v="1"/>
    <n v="0"/>
    <n v="0"/>
    <n v="0"/>
    <n v="0"/>
    <n v="0"/>
    <n v="4"/>
    <n v="4"/>
    <n v="2"/>
    <n v="2"/>
  </r>
  <r>
    <x v="381"/>
    <s v="Wiley"/>
    <s v="ISNI:0000000403801313"/>
    <s v="Wiley Online Library"/>
    <s v="10.1111/(ISSN)1365-2664"/>
    <s v="Wiley:JPE"/>
    <s v="0021-8901"/>
    <x v="381"/>
    <m/>
    <x v="22"/>
    <x v="1"/>
    <x v="23"/>
    <n v="1"/>
    <n v="5"/>
    <n v="1"/>
    <n v="0"/>
    <n v="0"/>
    <n v="0"/>
    <n v="0"/>
    <n v="0"/>
    <n v="5"/>
    <n v="5"/>
    <n v="2"/>
    <n v="2"/>
  </r>
  <r>
    <x v="381"/>
    <s v="Wiley"/>
    <s v="ISNI:0000000403801313"/>
    <s v="Wiley Online Library"/>
    <s v="10.1111/(ISSN)1365-2664"/>
    <s v="Wiley:JPE"/>
    <s v="0021-8901"/>
    <x v="381"/>
    <m/>
    <x v="5"/>
    <x v="0"/>
    <x v="16"/>
    <n v="2"/>
    <n v="1"/>
    <n v="2"/>
    <n v="3"/>
    <n v="0"/>
    <n v="0"/>
    <n v="0"/>
    <n v="0"/>
    <n v="1"/>
    <n v="0"/>
    <n v="0"/>
    <n v="0"/>
  </r>
  <r>
    <x v="381"/>
    <s v="Wiley"/>
    <s v="ISNI:0000000403801313"/>
    <s v="Wiley Online Library"/>
    <s v="10.1111/(ISSN)1365-2664"/>
    <s v="Wiley:JPE"/>
    <s v="0021-8901"/>
    <x v="381"/>
    <m/>
    <x v="5"/>
    <x v="1"/>
    <x v="27"/>
    <n v="4"/>
    <n v="1"/>
    <n v="4"/>
    <n v="3"/>
    <n v="0"/>
    <n v="0"/>
    <n v="0"/>
    <n v="0"/>
    <n v="2"/>
    <n v="0"/>
    <n v="0"/>
    <n v="0"/>
  </r>
  <r>
    <x v="381"/>
    <s v="Wiley"/>
    <s v="ISNI:0000000403801313"/>
    <s v="Wiley Online Library"/>
    <s v="10.1111/(ISSN)1365-2664"/>
    <s v="Wiley:JPE"/>
    <s v="0021-8901"/>
    <x v="381"/>
    <m/>
    <x v="6"/>
    <x v="0"/>
    <x v="17"/>
    <n v="1"/>
    <n v="2"/>
    <n v="1"/>
    <n v="2"/>
    <n v="2"/>
    <n v="0"/>
    <n v="0"/>
    <n v="0"/>
    <n v="2"/>
    <n v="3"/>
    <n v="2"/>
    <n v="0"/>
  </r>
  <r>
    <x v="381"/>
    <s v="Wiley"/>
    <s v="ISNI:0000000403801313"/>
    <s v="Wiley Online Library"/>
    <s v="10.1111/(ISSN)1365-2664"/>
    <s v="Wiley:JPE"/>
    <s v="0021-8901"/>
    <x v="381"/>
    <m/>
    <x v="6"/>
    <x v="1"/>
    <x v="12"/>
    <n v="1"/>
    <n v="2"/>
    <n v="1"/>
    <n v="2"/>
    <n v="2"/>
    <n v="0"/>
    <n v="0"/>
    <n v="0"/>
    <n v="2"/>
    <n v="4"/>
    <n v="3"/>
    <n v="0"/>
  </r>
  <r>
    <x v="381"/>
    <s v="Wiley"/>
    <s v="ISNI:0000000403801313"/>
    <s v="Wiley Online Library"/>
    <s v="10.1111/(ISSN)1365-2664"/>
    <s v="Wiley:JPE"/>
    <s v="0021-8901"/>
    <x v="381"/>
    <m/>
    <x v="7"/>
    <x v="0"/>
    <x v="10"/>
    <n v="3"/>
    <n v="0"/>
    <n v="0"/>
    <n v="0"/>
    <n v="0"/>
    <n v="1"/>
    <n v="0"/>
    <n v="0"/>
    <n v="2"/>
    <n v="1"/>
    <n v="4"/>
    <n v="1"/>
  </r>
  <r>
    <x v="381"/>
    <s v="Wiley"/>
    <s v="ISNI:0000000403801313"/>
    <s v="Wiley Online Library"/>
    <s v="10.1111/(ISSN)1365-2664"/>
    <s v="Wiley:JPE"/>
    <s v="0021-8901"/>
    <x v="381"/>
    <m/>
    <x v="7"/>
    <x v="1"/>
    <x v="17"/>
    <n v="6"/>
    <n v="0"/>
    <n v="0"/>
    <n v="0"/>
    <n v="0"/>
    <n v="1"/>
    <n v="0"/>
    <n v="0"/>
    <n v="2"/>
    <n v="1"/>
    <n v="4"/>
    <n v="1"/>
  </r>
  <r>
    <x v="381"/>
    <s v="Wiley"/>
    <s v="ISNI:0000000403801313"/>
    <s v="Wiley Online Library"/>
    <s v="10.1111/(ISSN)1365-2664"/>
    <s v="Wiley:JPE"/>
    <s v="0021-8901"/>
    <x v="381"/>
    <m/>
    <x v="8"/>
    <x v="0"/>
    <x v="36"/>
    <n v="1"/>
    <n v="6"/>
    <n v="1"/>
    <n v="3"/>
    <n v="3"/>
    <n v="2"/>
    <n v="4"/>
    <n v="1"/>
    <n v="0"/>
    <n v="0"/>
    <n v="2"/>
    <n v="1"/>
  </r>
  <r>
    <x v="381"/>
    <s v="Wiley"/>
    <s v="ISNI:0000000403801313"/>
    <s v="Wiley Online Library"/>
    <s v="10.1111/(ISSN)1365-2664"/>
    <s v="Wiley:JPE"/>
    <s v="0021-8901"/>
    <x v="381"/>
    <m/>
    <x v="8"/>
    <x v="1"/>
    <x v="18"/>
    <n v="1"/>
    <n v="8"/>
    <n v="1"/>
    <n v="3"/>
    <n v="3"/>
    <n v="3"/>
    <n v="5"/>
    <n v="1"/>
    <n v="0"/>
    <n v="0"/>
    <n v="2"/>
    <n v="2"/>
  </r>
  <r>
    <x v="381"/>
    <s v="Wiley"/>
    <s v="ISNI:0000000403801313"/>
    <s v="Wiley Online Library"/>
    <s v="10.1111/(ISSN)1365-2664"/>
    <s v="Wiley:JPE"/>
    <s v="0021-8901"/>
    <x v="381"/>
    <m/>
    <x v="9"/>
    <x v="0"/>
    <x v="15"/>
    <n v="0"/>
    <n v="3"/>
    <n v="3"/>
    <n v="3"/>
    <n v="0"/>
    <n v="0"/>
    <n v="0"/>
    <n v="0"/>
    <n v="1"/>
    <n v="1"/>
    <n v="1"/>
    <n v="4"/>
  </r>
  <r>
    <x v="381"/>
    <s v="Wiley"/>
    <s v="ISNI:0000000403801313"/>
    <s v="Wiley Online Library"/>
    <s v="10.1111/(ISSN)1365-2664"/>
    <s v="Wiley:JPE"/>
    <s v="0021-8901"/>
    <x v="381"/>
    <m/>
    <x v="9"/>
    <x v="1"/>
    <x v="20"/>
    <n v="0"/>
    <n v="4"/>
    <n v="4"/>
    <n v="5"/>
    <n v="0"/>
    <n v="0"/>
    <n v="0"/>
    <n v="0"/>
    <n v="2"/>
    <n v="2"/>
    <n v="2"/>
    <n v="4"/>
  </r>
  <r>
    <x v="381"/>
    <s v="Wiley"/>
    <s v="ISNI:0000000403801313"/>
    <s v="Wiley Online Library"/>
    <s v="10.1111/(ISSN)1365-2664"/>
    <s v="Wiley:JPE"/>
    <s v="0021-8901"/>
    <x v="381"/>
    <m/>
    <x v="25"/>
    <x v="0"/>
    <x v="5"/>
    <n v="0"/>
    <n v="1"/>
    <n v="1"/>
    <n v="1"/>
    <n v="1"/>
    <n v="0"/>
    <n v="0"/>
    <n v="1"/>
    <n v="1"/>
    <n v="0"/>
    <n v="1"/>
    <n v="0"/>
  </r>
  <r>
    <x v="381"/>
    <s v="Wiley"/>
    <s v="ISNI:0000000403801313"/>
    <s v="Wiley Online Library"/>
    <s v="10.1111/(ISSN)1365-2664"/>
    <s v="Wiley:JPE"/>
    <s v="0021-8901"/>
    <x v="381"/>
    <m/>
    <x v="25"/>
    <x v="1"/>
    <x v="4"/>
    <n v="0"/>
    <n v="1"/>
    <n v="1"/>
    <n v="1"/>
    <n v="1"/>
    <n v="0"/>
    <n v="0"/>
    <n v="1"/>
    <n v="1"/>
    <n v="0"/>
    <n v="2"/>
    <n v="0"/>
  </r>
  <r>
    <x v="381"/>
    <s v="Wiley"/>
    <s v="ISNI:0000000403801313"/>
    <s v="Wiley Online Library"/>
    <s v="10.1111/(ISSN)1365-2664"/>
    <s v="Wiley:JPE"/>
    <s v="0021-8901"/>
    <x v="381"/>
    <m/>
    <x v="10"/>
    <x v="0"/>
    <x v="14"/>
    <n v="1"/>
    <n v="5"/>
    <n v="1"/>
    <n v="0"/>
    <n v="0"/>
    <n v="0"/>
    <n v="0"/>
    <n v="0"/>
    <n v="2"/>
    <n v="0"/>
    <n v="2"/>
    <n v="0"/>
  </r>
  <r>
    <x v="381"/>
    <s v="Wiley"/>
    <s v="ISNI:0000000403801313"/>
    <s v="Wiley Online Library"/>
    <s v="10.1111/(ISSN)1365-2664"/>
    <s v="Wiley:JPE"/>
    <s v="0021-8901"/>
    <x v="381"/>
    <m/>
    <x v="10"/>
    <x v="1"/>
    <x v="15"/>
    <n v="2"/>
    <n v="7"/>
    <n v="1"/>
    <n v="0"/>
    <n v="0"/>
    <n v="0"/>
    <n v="0"/>
    <n v="0"/>
    <n v="3"/>
    <n v="0"/>
    <n v="3"/>
    <n v="0"/>
  </r>
  <r>
    <x v="381"/>
    <s v="Wiley"/>
    <s v="ISNI:0000000403801313"/>
    <s v="Wiley Online Library"/>
    <s v="10.1111/(ISSN)1365-2664"/>
    <s v="Wiley:JPE"/>
    <s v="0021-8901"/>
    <x v="381"/>
    <m/>
    <x v="11"/>
    <x v="0"/>
    <x v="36"/>
    <n v="2"/>
    <n v="6"/>
    <n v="0"/>
    <n v="6"/>
    <n v="5"/>
    <n v="0"/>
    <n v="1"/>
    <n v="0"/>
    <n v="0"/>
    <n v="4"/>
    <n v="0"/>
    <n v="0"/>
  </r>
  <r>
    <x v="381"/>
    <s v="Wiley"/>
    <s v="ISNI:0000000403801313"/>
    <s v="Wiley Online Library"/>
    <s v="10.1111/(ISSN)1365-2664"/>
    <s v="Wiley:JPE"/>
    <s v="0021-8901"/>
    <x v="381"/>
    <m/>
    <x v="11"/>
    <x v="1"/>
    <x v="22"/>
    <n v="2"/>
    <n v="9"/>
    <n v="0"/>
    <n v="11"/>
    <n v="8"/>
    <n v="0"/>
    <n v="1"/>
    <n v="0"/>
    <n v="0"/>
    <n v="5"/>
    <n v="0"/>
    <n v="0"/>
  </r>
  <r>
    <x v="381"/>
    <s v="Wiley"/>
    <s v="ISNI:0000000403801313"/>
    <s v="Wiley Online Library"/>
    <s v="10.1111/(ISSN)1365-2664"/>
    <s v="Wiley:JPE"/>
    <s v="0021-8901"/>
    <x v="381"/>
    <m/>
    <x v="12"/>
    <x v="0"/>
    <x v="32"/>
    <n v="1"/>
    <n v="2"/>
    <n v="0"/>
    <n v="3"/>
    <n v="2"/>
    <n v="2"/>
    <n v="0"/>
    <n v="2"/>
    <n v="3"/>
    <n v="3"/>
    <n v="7"/>
    <n v="2"/>
  </r>
  <r>
    <x v="381"/>
    <s v="Wiley"/>
    <s v="ISNI:0000000403801313"/>
    <s v="Wiley Online Library"/>
    <s v="10.1111/(ISSN)1365-2664"/>
    <s v="Wiley:JPE"/>
    <s v="0021-8901"/>
    <x v="381"/>
    <m/>
    <x v="12"/>
    <x v="1"/>
    <x v="53"/>
    <n v="1"/>
    <n v="6"/>
    <n v="0"/>
    <n v="4"/>
    <n v="2"/>
    <n v="3"/>
    <n v="0"/>
    <n v="2"/>
    <n v="5"/>
    <n v="3"/>
    <n v="10"/>
    <n v="2"/>
  </r>
  <r>
    <x v="381"/>
    <s v="Wiley"/>
    <s v="ISNI:0000000403801313"/>
    <s v="Wiley Online Library"/>
    <s v="10.1111/(ISSN)1365-2664"/>
    <s v="Wiley:JPE"/>
    <s v="0021-8901"/>
    <x v="381"/>
    <m/>
    <x v="13"/>
    <x v="0"/>
    <x v="66"/>
    <n v="2"/>
    <n v="9"/>
    <n v="5"/>
    <n v="0"/>
    <n v="4"/>
    <n v="3"/>
    <n v="1"/>
    <n v="0"/>
    <n v="1"/>
    <n v="8"/>
    <n v="5"/>
    <n v="5"/>
  </r>
  <r>
    <x v="381"/>
    <s v="Wiley"/>
    <s v="ISNI:0000000403801313"/>
    <s v="Wiley Online Library"/>
    <s v="10.1111/(ISSN)1365-2664"/>
    <s v="Wiley:JPE"/>
    <s v="0021-8901"/>
    <x v="381"/>
    <m/>
    <x v="13"/>
    <x v="1"/>
    <x v="63"/>
    <n v="4"/>
    <n v="13"/>
    <n v="5"/>
    <n v="0"/>
    <n v="5"/>
    <n v="4"/>
    <n v="3"/>
    <n v="0"/>
    <n v="1"/>
    <n v="11"/>
    <n v="7"/>
    <n v="7"/>
  </r>
  <r>
    <x v="381"/>
    <s v="Wiley"/>
    <s v="ISNI:0000000403801313"/>
    <s v="Wiley Online Library"/>
    <s v="10.1111/(ISSN)1365-2664"/>
    <s v="Wiley:JPE"/>
    <s v="0021-8901"/>
    <x v="381"/>
    <m/>
    <x v="14"/>
    <x v="0"/>
    <x v="20"/>
    <n v="0"/>
    <n v="2"/>
    <n v="1"/>
    <n v="1"/>
    <n v="0"/>
    <n v="3"/>
    <n v="0"/>
    <n v="0"/>
    <n v="4"/>
    <n v="1"/>
    <n v="6"/>
    <n v="5"/>
  </r>
  <r>
    <x v="381"/>
    <s v="Wiley"/>
    <s v="ISNI:0000000403801313"/>
    <s v="Wiley Online Library"/>
    <s v="10.1111/(ISSN)1365-2664"/>
    <s v="Wiley:JPE"/>
    <s v="0021-8901"/>
    <x v="381"/>
    <m/>
    <x v="14"/>
    <x v="1"/>
    <x v="31"/>
    <n v="0"/>
    <n v="2"/>
    <n v="1"/>
    <n v="1"/>
    <n v="0"/>
    <n v="3"/>
    <n v="0"/>
    <n v="0"/>
    <n v="5"/>
    <n v="1"/>
    <n v="8"/>
    <n v="9"/>
  </r>
  <r>
    <x v="381"/>
    <s v="Wiley"/>
    <s v="ISNI:0000000403801313"/>
    <s v="Wiley Online Library"/>
    <s v="10.1111/(ISSN)1365-2664"/>
    <s v="Wiley:JPE"/>
    <s v="0021-8901"/>
    <x v="381"/>
    <m/>
    <x v="15"/>
    <x v="0"/>
    <x v="12"/>
    <n v="1"/>
    <n v="0"/>
    <n v="0"/>
    <n v="2"/>
    <n v="0"/>
    <n v="2"/>
    <n v="0"/>
    <n v="0"/>
    <n v="1"/>
    <n v="5"/>
    <n v="6"/>
    <n v="0"/>
  </r>
  <r>
    <x v="381"/>
    <s v="Wiley"/>
    <s v="ISNI:0000000403801313"/>
    <s v="Wiley Online Library"/>
    <s v="10.1111/(ISSN)1365-2664"/>
    <s v="Wiley:JPE"/>
    <s v="0021-8901"/>
    <x v="381"/>
    <m/>
    <x v="15"/>
    <x v="1"/>
    <x v="36"/>
    <n v="1"/>
    <n v="0"/>
    <n v="0"/>
    <n v="3"/>
    <n v="0"/>
    <n v="2"/>
    <n v="0"/>
    <n v="0"/>
    <n v="2"/>
    <n v="8"/>
    <n v="8"/>
    <n v="0"/>
  </r>
  <r>
    <x v="381"/>
    <s v="Wiley"/>
    <s v="ISNI:0000000403801313"/>
    <s v="Wiley Online Library"/>
    <s v="10.1111/(ISSN)1365-2664"/>
    <s v="Wiley:JPE"/>
    <s v="0021-8901"/>
    <x v="381"/>
    <m/>
    <x v="16"/>
    <x v="0"/>
    <x v="32"/>
    <n v="2"/>
    <n v="3"/>
    <n v="4"/>
    <n v="2"/>
    <n v="1"/>
    <n v="0"/>
    <n v="0"/>
    <n v="0"/>
    <n v="5"/>
    <n v="5"/>
    <n v="1"/>
    <n v="4"/>
  </r>
  <r>
    <x v="381"/>
    <s v="Wiley"/>
    <s v="ISNI:0000000403801313"/>
    <s v="Wiley Online Library"/>
    <s v="10.1111/(ISSN)1365-2664"/>
    <s v="Wiley:JPE"/>
    <s v="0021-8901"/>
    <x v="381"/>
    <m/>
    <x v="16"/>
    <x v="1"/>
    <x v="25"/>
    <n v="2"/>
    <n v="5"/>
    <n v="6"/>
    <n v="4"/>
    <n v="1"/>
    <n v="0"/>
    <n v="0"/>
    <n v="0"/>
    <n v="10"/>
    <n v="7"/>
    <n v="1"/>
    <n v="5"/>
  </r>
  <r>
    <x v="381"/>
    <s v="Wiley"/>
    <s v="ISNI:0000000403801313"/>
    <s v="Wiley Online Library"/>
    <s v="10.1111/(ISSN)1365-2664"/>
    <s v="Wiley:JPE"/>
    <s v="0021-8901"/>
    <x v="381"/>
    <m/>
    <x v="17"/>
    <x v="0"/>
    <x v="25"/>
    <n v="0"/>
    <n v="3"/>
    <n v="1"/>
    <n v="1"/>
    <n v="1"/>
    <n v="0"/>
    <n v="0"/>
    <n v="1"/>
    <n v="2"/>
    <n v="21"/>
    <n v="9"/>
    <n v="2"/>
  </r>
  <r>
    <x v="381"/>
    <s v="Wiley"/>
    <s v="ISNI:0000000403801313"/>
    <s v="Wiley Online Library"/>
    <s v="10.1111/(ISSN)1365-2664"/>
    <s v="Wiley:JPE"/>
    <s v="0021-8901"/>
    <x v="381"/>
    <m/>
    <x v="17"/>
    <x v="1"/>
    <x v="61"/>
    <n v="0"/>
    <n v="4"/>
    <n v="1"/>
    <n v="1"/>
    <n v="2"/>
    <n v="0"/>
    <n v="0"/>
    <n v="1"/>
    <n v="3"/>
    <n v="28"/>
    <n v="9"/>
    <n v="2"/>
  </r>
  <r>
    <x v="381"/>
    <s v="Wiley"/>
    <s v="ISNI:0000000403801313"/>
    <s v="Wiley Online Library"/>
    <s v="10.1111/(ISSN)1365-2664"/>
    <s v="Wiley:JPE"/>
    <s v="0021-8901"/>
    <x v="381"/>
    <m/>
    <x v="18"/>
    <x v="0"/>
    <x v="4"/>
    <n v="2"/>
    <n v="0"/>
    <n v="1"/>
    <n v="1"/>
    <n v="0"/>
    <n v="0"/>
    <n v="1"/>
    <n v="0"/>
    <n v="2"/>
    <n v="1"/>
    <n v="0"/>
    <n v="0"/>
  </r>
  <r>
    <x v="381"/>
    <s v="Wiley"/>
    <s v="ISNI:0000000403801313"/>
    <s v="Wiley Online Library"/>
    <s v="10.1111/(ISSN)1365-2664"/>
    <s v="Wiley:JPE"/>
    <s v="0021-8901"/>
    <x v="381"/>
    <m/>
    <x v="18"/>
    <x v="1"/>
    <x v="17"/>
    <n v="6"/>
    <n v="0"/>
    <n v="2"/>
    <n v="3"/>
    <n v="0"/>
    <n v="0"/>
    <n v="1"/>
    <n v="0"/>
    <n v="2"/>
    <n v="1"/>
    <n v="0"/>
    <n v="0"/>
  </r>
  <r>
    <x v="381"/>
    <s v="Wiley"/>
    <s v="ISNI:0000000403801313"/>
    <s v="Wiley Online Library"/>
    <s v="10.1111/(ISSN)1365-2664"/>
    <s v="Wiley:JPE"/>
    <s v="0021-8901"/>
    <x v="381"/>
    <m/>
    <x v="19"/>
    <x v="0"/>
    <x v="9"/>
    <n v="0"/>
    <n v="0"/>
    <n v="0"/>
    <n v="0"/>
    <n v="0"/>
    <n v="1"/>
    <n v="1"/>
    <n v="0"/>
    <n v="0"/>
    <n v="1"/>
    <n v="8"/>
    <n v="2"/>
  </r>
  <r>
    <x v="381"/>
    <s v="Wiley"/>
    <s v="ISNI:0000000403801313"/>
    <s v="Wiley Online Library"/>
    <s v="10.1111/(ISSN)1365-2664"/>
    <s v="Wiley:JPE"/>
    <s v="0021-8901"/>
    <x v="381"/>
    <m/>
    <x v="19"/>
    <x v="1"/>
    <x v="20"/>
    <n v="0"/>
    <n v="0"/>
    <n v="0"/>
    <n v="0"/>
    <n v="0"/>
    <n v="2"/>
    <n v="2"/>
    <n v="0"/>
    <n v="0"/>
    <n v="2"/>
    <n v="14"/>
    <n v="3"/>
  </r>
  <r>
    <x v="381"/>
    <s v="Wiley"/>
    <s v="ISNI:0000000403801313"/>
    <s v="Wiley Online Library"/>
    <s v="10.1111/(ISSN)1365-2664"/>
    <s v="Wiley:JPE"/>
    <s v="0021-8901"/>
    <x v="381"/>
    <m/>
    <x v="20"/>
    <x v="0"/>
    <x v="17"/>
    <n v="3"/>
    <n v="0"/>
    <n v="2"/>
    <n v="0"/>
    <n v="0"/>
    <n v="0"/>
    <n v="1"/>
    <n v="2"/>
    <n v="0"/>
    <n v="2"/>
    <n v="2"/>
    <n v="3"/>
  </r>
  <r>
    <x v="381"/>
    <s v="Wiley"/>
    <s v="ISNI:0000000403801313"/>
    <s v="Wiley Online Library"/>
    <s v="10.1111/(ISSN)1365-2664"/>
    <s v="Wiley:JPE"/>
    <s v="0021-8901"/>
    <x v="381"/>
    <m/>
    <x v="20"/>
    <x v="1"/>
    <x v="58"/>
    <n v="6"/>
    <n v="0"/>
    <n v="4"/>
    <n v="0"/>
    <n v="0"/>
    <n v="0"/>
    <n v="2"/>
    <n v="2"/>
    <n v="0"/>
    <n v="4"/>
    <n v="4"/>
    <n v="6"/>
  </r>
  <r>
    <x v="382"/>
    <s v="Wiley"/>
    <s v="ISNI:0000000403801313"/>
    <s v="Wiley Online Library"/>
    <s v="10.1002/(ISSN)1099-1255"/>
    <s v="Wiley:JAE"/>
    <s v="0883-7252"/>
    <x v="382"/>
    <m/>
    <x v="6"/>
    <x v="0"/>
    <x v="0"/>
    <n v="0"/>
    <n v="1"/>
    <n v="0"/>
    <n v="0"/>
    <n v="0"/>
    <n v="0"/>
    <n v="0"/>
    <n v="0"/>
    <n v="0"/>
    <n v="0"/>
    <n v="0"/>
    <n v="0"/>
  </r>
  <r>
    <x v="382"/>
    <s v="Wiley"/>
    <s v="ISNI:0000000403801313"/>
    <s v="Wiley Online Library"/>
    <s v="10.1002/(ISSN)1099-1255"/>
    <s v="Wiley:JAE"/>
    <s v="0883-7252"/>
    <x v="382"/>
    <m/>
    <x v="6"/>
    <x v="1"/>
    <x v="0"/>
    <n v="0"/>
    <n v="1"/>
    <n v="0"/>
    <n v="0"/>
    <n v="0"/>
    <n v="0"/>
    <n v="0"/>
    <n v="0"/>
    <n v="0"/>
    <n v="0"/>
    <n v="0"/>
    <n v="0"/>
  </r>
  <r>
    <x v="383"/>
    <s v="Wiley"/>
    <s v="ISNI:0000000403801313"/>
    <s v="Wiley Online Library"/>
    <s v="10.1111/(ISSN)1439-0418"/>
    <s v="Wiley:JEN"/>
    <s v="0931-2048"/>
    <x v="383"/>
    <m/>
    <x v="30"/>
    <x v="0"/>
    <x v="0"/>
    <n v="0"/>
    <n v="0"/>
    <n v="0"/>
    <n v="0"/>
    <n v="0"/>
    <n v="0"/>
    <n v="1"/>
    <n v="0"/>
    <n v="0"/>
    <n v="0"/>
    <n v="0"/>
    <n v="0"/>
  </r>
  <r>
    <x v="383"/>
    <s v="Wiley"/>
    <s v="ISNI:0000000403801313"/>
    <s v="Wiley Online Library"/>
    <s v="10.1111/(ISSN)1439-0418"/>
    <s v="Wiley:JEN"/>
    <s v="0931-2048"/>
    <x v="383"/>
    <m/>
    <x v="30"/>
    <x v="1"/>
    <x v="0"/>
    <n v="0"/>
    <n v="0"/>
    <n v="0"/>
    <n v="0"/>
    <n v="0"/>
    <n v="0"/>
    <n v="1"/>
    <n v="0"/>
    <n v="0"/>
    <n v="0"/>
    <n v="0"/>
    <n v="0"/>
  </r>
  <r>
    <x v="383"/>
    <s v="Wiley"/>
    <s v="ISNI:0000000403801313"/>
    <s v="Wiley Online Library"/>
    <s v="10.1111/(ISSN)1439-0418"/>
    <s v="Wiley:JEN"/>
    <s v="0931-2048"/>
    <x v="383"/>
    <m/>
    <x v="7"/>
    <x v="0"/>
    <x v="1"/>
    <n v="0"/>
    <n v="0"/>
    <n v="0"/>
    <n v="0"/>
    <n v="0"/>
    <n v="0"/>
    <n v="1"/>
    <n v="1"/>
    <n v="0"/>
    <n v="0"/>
    <n v="0"/>
    <n v="0"/>
  </r>
  <r>
    <x v="383"/>
    <s v="Wiley"/>
    <s v="ISNI:0000000403801313"/>
    <s v="Wiley Online Library"/>
    <s v="10.1111/(ISSN)1439-0418"/>
    <s v="Wiley:JEN"/>
    <s v="0931-2048"/>
    <x v="383"/>
    <m/>
    <x v="7"/>
    <x v="1"/>
    <x v="1"/>
    <n v="0"/>
    <n v="0"/>
    <n v="0"/>
    <n v="0"/>
    <n v="0"/>
    <n v="0"/>
    <n v="1"/>
    <n v="1"/>
    <n v="0"/>
    <n v="0"/>
    <n v="0"/>
    <n v="0"/>
  </r>
  <r>
    <x v="383"/>
    <s v="Wiley"/>
    <s v="ISNI:0000000403801313"/>
    <s v="Wiley Online Library"/>
    <s v="10.1111/(ISSN)1439-0418"/>
    <s v="Wiley:JEN"/>
    <s v="0931-2048"/>
    <x v="383"/>
    <m/>
    <x v="25"/>
    <x v="0"/>
    <x v="1"/>
    <n v="0"/>
    <n v="2"/>
    <n v="0"/>
    <n v="0"/>
    <n v="0"/>
    <n v="0"/>
    <n v="0"/>
    <n v="0"/>
    <n v="0"/>
    <n v="0"/>
    <n v="0"/>
    <n v="0"/>
  </r>
  <r>
    <x v="383"/>
    <s v="Wiley"/>
    <s v="ISNI:0000000403801313"/>
    <s v="Wiley Online Library"/>
    <s v="10.1111/(ISSN)1439-0418"/>
    <s v="Wiley:JEN"/>
    <s v="0931-2048"/>
    <x v="383"/>
    <m/>
    <x v="25"/>
    <x v="1"/>
    <x v="2"/>
    <n v="0"/>
    <n v="3"/>
    <n v="0"/>
    <n v="0"/>
    <n v="0"/>
    <n v="0"/>
    <n v="0"/>
    <n v="0"/>
    <n v="0"/>
    <n v="0"/>
    <n v="0"/>
    <n v="0"/>
  </r>
  <r>
    <x v="383"/>
    <s v="Wiley"/>
    <s v="ISNI:0000000403801313"/>
    <s v="Wiley Online Library"/>
    <s v="10.1111/(ISSN)1439-0418"/>
    <s v="Wiley:JEN"/>
    <s v="0931-2048"/>
    <x v="383"/>
    <m/>
    <x v="12"/>
    <x v="0"/>
    <x v="0"/>
    <n v="0"/>
    <n v="0"/>
    <n v="0"/>
    <n v="1"/>
    <n v="0"/>
    <n v="0"/>
    <n v="0"/>
    <n v="0"/>
    <n v="0"/>
    <n v="0"/>
    <n v="0"/>
    <n v="0"/>
  </r>
  <r>
    <x v="383"/>
    <s v="Wiley"/>
    <s v="ISNI:0000000403801313"/>
    <s v="Wiley Online Library"/>
    <s v="10.1111/(ISSN)1439-0418"/>
    <s v="Wiley:JEN"/>
    <s v="0931-2048"/>
    <x v="383"/>
    <m/>
    <x v="12"/>
    <x v="1"/>
    <x v="1"/>
    <n v="0"/>
    <n v="0"/>
    <n v="0"/>
    <n v="2"/>
    <n v="0"/>
    <n v="0"/>
    <n v="0"/>
    <n v="0"/>
    <n v="0"/>
    <n v="0"/>
    <n v="0"/>
    <n v="0"/>
  </r>
  <r>
    <x v="383"/>
    <s v="Wiley"/>
    <s v="ISNI:0000000403801313"/>
    <s v="Wiley Online Library"/>
    <s v="10.1111/(ISSN)1439-0418"/>
    <s v="Wiley:JEN"/>
    <s v="0931-2048"/>
    <x v="383"/>
    <m/>
    <x v="13"/>
    <x v="0"/>
    <x v="0"/>
    <n v="0"/>
    <n v="0"/>
    <n v="0"/>
    <n v="0"/>
    <n v="1"/>
    <n v="0"/>
    <n v="0"/>
    <n v="0"/>
    <n v="0"/>
    <n v="0"/>
    <n v="0"/>
    <n v="0"/>
  </r>
  <r>
    <x v="383"/>
    <s v="Wiley"/>
    <s v="ISNI:0000000403801313"/>
    <s v="Wiley Online Library"/>
    <s v="10.1111/(ISSN)1439-0418"/>
    <s v="Wiley:JEN"/>
    <s v="0931-2048"/>
    <x v="383"/>
    <m/>
    <x v="13"/>
    <x v="1"/>
    <x v="0"/>
    <n v="0"/>
    <n v="0"/>
    <n v="0"/>
    <n v="0"/>
    <n v="1"/>
    <n v="0"/>
    <n v="0"/>
    <n v="0"/>
    <n v="0"/>
    <n v="0"/>
    <n v="0"/>
    <n v="0"/>
  </r>
  <r>
    <x v="383"/>
    <s v="Wiley"/>
    <s v="ISNI:0000000403801313"/>
    <s v="Wiley Online Library"/>
    <s v="10.1111/(ISSN)1439-0418"/>
    <s v="Wiley:JEN"/>
    <s v="0931-2048"/>
    <x v="383"/>
    <m/>
    <x v="14"/>
    <x v="0"/>
    <x v="1"/>
    <n v="0"/>
    <n v="1"/>
    <n v="0"/>
    <n v="0"/>
    <n v="0"/>
    <n v="0"/>
    <n v="0"/>
    <n v="0"/>
    <n v="1"/>
    <n v="0"/>
    <n v="0"/>
    <n v="0"/>
  </r>
  <r>
    <x v="383"/>
    <s v="Wiley"/>
    <s v="ISNI:0000000403801313"/>
    <s v="Wiley Online Library"/>
    <s v="10.1111/(ISSN)1439-0418"/>
    <s v="Wiley:JEN"/>
    <s v="0931-2048"/>
    <x v="383"/>
    <m/>
    <x v="14"/>
    <x v="1"/>
    <x v="2"/>
    <n v="0"/>
    <n v="1"/>
    <n v="0"/>
    <n v="0"/>
    <n v="0"/>
    <n v="0"/>
    <n v="0"/>
    <n v="0"/>
    <n v="2"/>
    <n v="0"/>
    <n v="0"/>
    <n v="0"/>
  </r>
  <r>
    <x v="384"/>
    <s v="Wiley"/>
    <s v="ISNI:0000000403801313"/>
    <s v="Wiley Online Library"/>
    <s v="10.1155/jai"/>
    <s v="Wiley:JAI"/>
    <m/>
    <x v="384"/>
    <m/>
    <x v="30"/>
    <x v="0"/>
    <x v="1"/>
    <n v="0"/>
    <n v="2"/>
    <n v="0"/>
    <n v="0"/>
    <n v="0"/>
    <n v="0"/>
    <n v="0"/>
    <n v="0"/>
    <n v="0"/>
    <n v="0"/>
    <n v="0"/>
    <n v="0"/>
  </r>
  <r>
    <x v="384"/>
    <s v="Wiley"/>
    <s v="ISNI:0000000403801313"/>
    <s v="Wiley Online Library"/>
    <s v="10.1155/jai"/>
    <s v="Wiley:JAI"/>
    <m/>
    <x v="384"/>
    <m/>
    <x v="30"/>
    <x v="1"/>
    <x v="1"/>
    <n v="0"/>
    <n v="2"/>
    <n v="0"/>
    <n v="0"/>
    <n v="0"/>
    <n v="0"/>
    <n v="0"/>
    <n v="0"/>
    <n v="0"/>
    <n v="0"/>
    <n v="0"/>
    <n v="0"/>
  </r>
  <r>
    <x v="384"/>
    <s v="Wiley"/>
    <s v="ISNI:0000000403801313"/>
    <s v="Wiley Online Library"/>
    <s v="10.1155/jai"/>
    <s v="Wiley:JAI"/>
    <m/>
    <x v="384"/>
    <m/>
    <x v="23"/>
    <x v="0"/>
    <x v="0"/>
    <n v="0"/>
    <n v="0"/>
    <n v="0"/>
    <n v="0"/>
    <n v="0"/>
    <n v="0"/>
    <n v="0"/>
    <n v="0"/>
    <n v="1"/>
    <n v="0"/>
    <n v="0"/>
    <n v="0"/>
  </r>
  <r>
    <x v="384"/>
    <s v="Wiley"/>
    <s v="ISNI:0000000403801313"/>
    <s v="Wiley Online Library"/>
    <s v="10.1155/jai"/>
    <s v="Wiley:JAI"/>
    <m/>
    <x v="384"/>
    <m/>
    <x v="23"/>
    <x v="1"/>
    <x v="0"/>
    <n v="0"/>
    <n v="0"/>
    <n v="0"/>
    <n v="0"/>
    <n v="0"/>
    <n v="0"/>
    <n v="0"/>
    <n v="0"/>
    <n v="1"/>
    <n v="0"/>
    <n v="0"/>
    <n v="0"/>
  </r>
  <r>
    <x v="384"/>
    <s v="Wiley"/>
    <s v="ISNI:0000000403801313"/>
    <s v="Wiley Online Library"/>
    <s v="10.1155/jai"/>
    <s v="Wiley:JAI"/>
    <m/>
    <x v="384"/>
    <m/>
    <x v="3"/>
    <x v="0"/>
    <x v="0"/>
    <n v="0"/>
    <n v="0"/>
    <n v="0"/>
    <n v="0"/>
    <n v="0"/>
    <n v="0"/>
    <n v="0"/>
    <n v="0"/>
    <n v="0"/>
    <n v="0"/>
    <n v="0"/>
    <n v="1"/>
  </r>
  <r>
    <x v="384"/>
    <s v="Wiley"/>
    <s v="ISNI:0000000403801313"/>
    <s v="Wiley Online Library"/>
    <s v="10.1155/jai"/>
    <s v="Wiley:JAI"/>
    <m/>
    <x v="384"/>
    <m/>
    <x v="3"/>
    <x v="1"/>
    <x v="1"/>
    <n v="0"/>
    <n v="0"/>
    <n v="0"/>
    <n v="0"/>
    <n v="0"/>
    <n v="0"/>
    <n v="0"/>
    <n v="0"/>
    <n v="0"/>
    <n v="0"/>
    <n v="0"/>
    <n v="2"/>
  </r>
  <r>
    <x v="384"/>
    <s v="Wiley"/>
    <s v="ISNI:0000000403801313"/>
    <s v="Wiley Online Library"/>
    <s v="10.1155/jai"/>
    <s v="Wiley:JAI"/>
    <m/>
    <x v="384"/>
    <m/>
    <x v="22"/>
    <x v="0"/>
    <x v="0"/>
    <n v="0"/>
    <n v="0"/>
    <n v="0"/>
    <n v="0"/>
    <n v="0"/>
    <n v="1"/>
    <n v="0"/>
    <n v="0"/>
    <n v="0"/>
    <n v="0"/>
    <n v="0"/>
    <n v="0"/>
  </r>
  <r>
    <x v="384"/>
    <s v="Wiley"/>
    <s v="ISNI:0000000403801313"/>
    <s v="Wiley Online Library"/>
    <s v="10.1155/jai"/>
    <s v="Wiley:JAI"/>
    <m/>
    <x v="384"/>
    <m/>
    <x v="22"/>
    <x v="1"/>
    <x v="0"/>
    <n v="0"/>
    <n v="0"/>
    <n v="0"/>
    <n v="0"/>
    <n v="0"/>
    <n v="1"/>
    <n v="0"/>
    <n v="0"/>
    <n v="0"/>
    <n v="0"/>
    <n v="0"/>
    <n v="0"/>
  </r>
  <r>
    <x v="384"/>
    <s v="Wiley"/>
    <s v="ISNI:0000000403801313"/>
    <s v="Wiley Online Library"/>
    <s v="10.1155/jai"/>
    <s v="Wiley:JAI"/>
    <m/>
    <x v="384"/>
    <m/>
    <x v="6"/>
    <x v="0"/>
    <x v="0"/>
    <n v="0"/>
    <n v="0"/>
    <n v="0"/>
    <n v="1"/>
    <n v="0"/>
    <n v="0"/>
    <n v="0"/>
    <n v="0"/>
    <n v="0"/>
    <n v="0"/>
    <n v="0"/>
    <n v="0"/>
  </r>
  <r>
    <x v="384"/>
    <s v="Wiley"/>
    <s v="ISNI:0000000403801313"/>
    <s v="Wiley Online Library"/>
    <s v="10.1155/jai"/>
    <s v="Wiley:JAI"/>
    <m/>
    <x v="384"/>
    <m/>
    <x v="6"/>
    <x v="1"/>
    <x v="0"/>
    <n v="0"/>
    <n v="0"/>
    <n v="0"/>
    <n v="1"/>
    <n v="0"/>
    <n v="0"/>
    <n v="0"/>
    <n v="0"/>
    <n v="0"/>
    <n v="0"/>
    <n v="0"/>
    <n v="0"/>
  </r>
  <r>
    <x v="384"/>
    <s v="Wiley"/>
    <s v="ISNI:0000000403801313"/>
    <s v="Wiley Online Library"/>
    <s v="10.1155/jai"/>
    <s v="Wiley:JAI"/>
    <m/>
    <x v="384"/>
    <m/>
    <x v="7"/>
    <x v="0"/>
    <x v="1"/>
    <n v="0"/>
    <n v="1"/>
    <n v="0"/>
    <n v="0"/>
    <n v="0"/>
    <n v="0"/>
    <n v="0"/>
    <n v="0"/>
    <n v="0"/>
    <n v="0"/>
    <n v="0"/>
    <n v="1"/>
  </r>
  <r>
    <x v="384"/>
    <s v="Wiley"/>
    <s v="ISNI:0000000403801313"/>
    <s v="Wiley Online Library"/>
    <s v="10.1155/jai"/>
    <s v="Wiley:JAI"/>
    <m/>
    <x v="384"/>
    <m/>
    <x v="7"/>
    <x v="1"/>
    <x v="1"/>
    <n v="0"/>
    <n v="1"/>
    <n v="0"/>
    <n v="0"/>
    <n v="0"/>
    <n v="0"/>
    <n v="0"/>
    <n v="0"/>
    <n v="0"/>
    <n v="0"/>
    <n v="0"/>
    <n v="1"/>
  </r>
  <r>
    <x v="384"/>
    <s v="Wiley"/>
    <s v="ISNI:0000000403801313"/>
    <s v="Wiley Online Library"/>
    <s v="10.1155/jai"/>
    <s v="Wiley:JAI"/>
    <m/>
    <x v="384"/>
    <m/>
    <x v="25"/>
    <x v="0"/>
    <x v="1"/>
    <n v="0"/>
    <n v="1"/>
    <n v="1"/>
    <n v="0"/>
    <n v="0"/>
    <n v="0"/>
    <n v="0"/>
    <n v="0"/>
    <n v="0"/>
    <n v="0"/>
    <n v="0"/>
    <n v="0"/>
  </r>
  <r>
    <x v="384"/>
    <s v="Wiley"/>
    <s v="ISNI:0000000403801313"/>
    <s v="Wiley Online Library"/>
    <s v="10.1155/jai"/>
    <s v="Wiley:JAI"/>
    <m/>
    <x v="384"/>
    <m/>
    <x v="25"/>
    <x v="1"/>
    <x v="1"/>
    <n v="0"/>
    <n v="1"/>
    <n v="1"/>
    <n v="0"/>
    <n v="0"/>
    <n v="0"/>
    <n v="0"/>
    <n v="0"/>
    <n v="0"/>
    <n v="0"/>
    <n v="0"/>
    <n v="0"/>
  </r>
  <r>
    <x v="384"/>
    <s v="Wiley"/>
    <s v="ISNI:0000000403801313"/>
    <s v="Wiley Online Library"/>
    <s v="10.1155/jai"/>
    <s v="Wiley:JAI"/>
    <m/>
    <x v="384"/>
    <m/>
    <x v="10"/>
    <x v="0"/>
    <x v="7"/>
    <n v="0"/>
    <n v="0"/>
    <n v="0"/>
    <n v="4"/>
    <n v="0"/>
    <n v="0"/>
    <n v="0"/>
    <n v="0"/>
    <n v="0"/>
    <n v="0"/>
    <n v="0"/>
    <n v="0"/>
  </r>
  <r>
    <x v="384"/>
    <s v="Wiley"/>
    <s v="ISNI:0000000403801313"/>
    <s v="Wiley Online Library"/>
    <s v="10.1155/jai"/>
    <s v="Wiley:JAI"/>
    <m/>
    <x v="384"/>
    <m/>
    <x v="10"/>
    <x v="1"/>
    <x v="6"/>
    <n v="0"/>
    <n v="0"/>
    <n v="0"/>
    <n v="10"/>
    <n v="0"/>
    <n v="0"/>
    <n v="0"/>
    <n v="0"/>
    <n v="0"/>
    <n v="0"/>
    <n v="0"/>
    <n v="0"/>
  </r>
  <r>
    <x v="384"/>
    <s v="Wiley"/>
    <s v="ISNI:0000000403801313"/>
    <s v="Wiley Online Library"/>
    <s v="10.1155/jai"/>
    <s v="Wiley:JAI"/>
    <m/>
    <x v="384"/>
    <m/>
    <x v="11"/>
    <x v="0"/>
    <x v="1"/>
    <n v="0"/>
    <n v="0"/>
    <n v="0"/>
    <n v="1"/>
    <n v="0"/>
    <n v="0"/>
    <n v="0"/>
    <n v="0"/>
    <n v="0"/>
    <n v="0"/>
    <n v="1"/>
    <n v="0"/>
  </r>
  <r>
    <x v="384"/>
    <s v="Wiley"/>
    <s v="ISNI:0000000403801313"/>
    <s v="Wiley Online Library"/>
    <s v="10.1155/jai"/>
    <s v="Wiley:JAI"/>
    <m/>
    <x v="384"/>
    <m/>
    <x v="11"/>
    <x v="1"/>
    <x v="2"/>
    <n v="0"/>
    <n v="0"/>
    <n v="0"/>
    <n v="1"/>
    <n v="0"/>
    <n v="0"/>
    <n v="0"/>
    <n v="0"/>
    <n v="0"/>
    <n v="0"/>
    <n v="2"/>
    <n v="0"/>
  </r>
  <r>
    <x v="384"/>
    <s v="Wiley"/>
    <s v="ISNI:0000000403801313"/>
    <s v="Wiley Online Library"/>
    <s v="10.1155/jai"/>
    <s v="Wiley:JAI"/>
    <m/>
    <x v="384"/>
    <m/>
    <x v="12"/>
    <x v="0"/>
    <x v="0"/>
    <n v="0"/>
    <n v="0"/>
    <n v="0"/>
    <n v="0"/>
    <n v="0"/>
    <n v="0"/>
    <n v="0"/>
    <n v="0"/>
    <n v="0"/>
    <n v="0"/>
    <n v="0"/>
    <n v="1"/>
  </r>
  <r>
    <x v="384"/>
    <s v="Wiley"/>
    <s v="ISNI:0000000403801313"/>
    <s v="Wiley Online Library"/>
    <s v="10.1155/jai"/>
    <s v="Wiley:JAI"/>
    <m/>
    <x v="384"/>
    <m/>
    <x v="12"/>
    <x v="1"/>
    <x v="0"/>
    <n v="0"/>
    <n v="0"/>
    <n v="0"/>
    <n v="0"/>
    <n v="0"/>
    <n v="0"/>
    <n v="0"/>
    <n v="0"/>
    <n v="0"/>
    <n v="0"/>
    <n v="0"/>
    <n v="1"/>
  </r>
  <r>
    <x v="384"/>
    <s v="Wiley"/>
    <s v="ISNI:0000000403801313"/>
    <s v="Wiley Online Library"/>
    <s v="10.1155/jai"/>
    <s v="Wiley:JAI"/>
    <m/>
    <x v="384"/>
    <m/>
    <x v="13"/>
    <x v="0"/>
    <x v="5"/>
    <n v="0"/>
    <n v="1"/>
    <n v="1"/>
    <n v="0"/>
    <n v="0"/>
    <n v="0"/>
    <n v="0"/>
    <n v="0"/>
    <n v="0"/>
    <n v="3"/>
    <n v="0"/>
    <n v="2"/>
  </r>
  <r>
    <x v="384"/>
    <s v="Wiley"/>
    <s v="ISNI:0000000403801313"/>
    <s v="Wiley Online Library"/>
    <s v="10.1155/jai"/>
    <s v="Wiley:JAI"/>
    <m/>
    <x v="384"/>
    <m/>
    <x v="13"/>
    <x v="1"/>
    <x v="6"/>
    <n v="0"/>
    <n v="1"/>
    <n v="1"/>
    <n v="0"/>
    <n v="0"/>
    <n v="0"/>
    <n v="0"/>
    <n v="0"/>
    <n v="0"/>
    <n v="3"/>
    <n v="0"/>
    <n v="5"/>
  </r>
  <r>
    <x v="384"/>
    <s v="Wiley"/>
    <s v="ISNI:0000000403801313"/>
    <s v="Wiley Online Library"/>
    <s v="10.1155/jai"/>
    <s v="Wiley:JAI"/>
    <m/>
    <x v="384"/>
    <m/>
    <x v="14"/>
    <x v="0"/>
    <x v="4"/>
    <n v="0"/>
    <n v="0"/>
    <n v="0"/>
    <n v="0"/>
    <n v="0"/>
    <n v="0"/>
    <n v="0"/>
    <n v="0"/>
    <n v="2"/>
    <n v="0"/>
    <n v="4"/>
    <n v="2"/>
  </r>
  <r>
    <x v="384"/>
    <s v="Wiley"/>
    <s v="ISNI:0000000403801313"/>
    <s v="Wiley Online Library"/>
    <s v="10.1155/jai"/>
    <s v="Wiley:JAI"/>
    <m/>
    <x v="384"/>
    <m/>
    <x v="14"/>
    <x v="1"/>
    <x v="6"/>
    <n v="0"/>
    <n v="0"/>
    <n v="0"/>
    <n v="0"/>
    <n v="0"/>
    <n v="0"/>
    <n v="0"/>
    <n v="0"/>
    <n v="2"/>
    <n v="0"/>
    <n v="4"/>
    <n v="4"/>
  </r>
  <r>
    <x v="384"/>
    <s v="Wiley"/>
    <s v="ISNI:0000000403801313"/>
    <s v="Wiley Online Library"/>
    <s v="10.1155/jai"/>
    <s v="Wiley:JAI"/>
    <m/>
    <x v="384"/>
    <m/>
    <x v="15"/>
    <x v="0"/>
    <x v="0"/>
    <n v="0"/>
    <n v="0"/>
    <n v="1"/>
    <n v="0"/>
    <n v="0"/>
    <n v="0"/>
    <n v="0"/>
    <n v="0"/>
    <n v="0"/>
    <n v="0"/>
    <n v="0"/>
    <n v="0"/>
  </r>
  <r>
    <x v="384"/>
    <s v="Wiley"/>
    <s v="ISNI:0000000403801313"/>
    <s v="Wiley Online Library"/>
    <s v="10.1155/jai"/>
    <s v="Wiley:JAI"/>
    <m/>
    <x v="384"/>
    <m/>
    <x v="15"/>
    <x v="1"/>
    <x v="0"/>
    <n v="0"/>
    <n v="0"/>
    <n v="1"/>
    <n v="0"/>
    <n v="0"/>
    <n v="0"/>
    <n v="0"/>
    <n v="0"/>
    <n v="0"/>
    <n v="0"/>
    <n v="0"/>
    <n v="0"/>
  </r>
  <r>
    <x v="385"/>
    <s v="Wiley"/>
    <s v="ISNI:0000000403801313"/>
    <s v="Wiley Online Library"/>
    <s v="10.1111/(ISSN)1365-2672"/>
    <s v="Wiley:JAM"/>
    <s v="1364-5072"/>
    <x v="385"/>
    <m/>
    <x v="23"/>
    <x v="0"/>
    <x v="0"/>
    <n v="0"/>
    <n v="0"/>
    <n v="0"/>
    <n v="0"/>
    <n v="0"/>
    <n v="0"/>
    <n v="0"/>
    <n v="0"/>
    <n v="0"/>
    <n v="0"/>
    <n v="1"/>
    <n v="0"/>
  </r>
  <r>
    <x v="385"/>
    <s v="Wiley"/>
    <s v="ISNI:0000000403801313"/>
    <s v="Wiley Online Library"/>
    <s v="10.1111/(ISSN)1365-2672"/>
    <s v="Wiley:JAM"/>
    <s v="1364-5072"/>
    <x v="385"/>
    <m/>
    <x v="23"/>
    <x v="1"/>
    <x v="1"/>
    <n v="0"/>
    <n v="0"/>
    <n v="0"/>
    <n v="0"/>
    <n v="0"/>
    <n v="0"/>
    <n v="0"/>
    <n v="0"/>
    <n v="0"/>
    <n v="0"/>
    <n v="2"/>
    <n v="0"/>
  </r>
  <r>
    <x v="385"/>
    <s v="Wiley"/>
    <s v="ISNI:0000000403801313"/>
    <s v="Wiley Online Library"/>
    <s v="10.1111/(ISSN)1365-2672"/>
    <s v="Wiley:JAM"/>
    <s v="1364-5072"/>
    <x v="385"/>
    <m/>
    <x v="28"/>
    <x v="0"/>
    <x v="16"/>
    <n v="0"/>
    <n v="0"/>
    <n v="0"/>
    <n v="0"/>
    <n v="0"/>
    <n v="0"/>
    <n v="0"/>
    <n v="0"/>
    <n v="2"/>
    <n v="7"/>
    <n v="0"/>
    <n v="0"/>
  </r>
  <r>
    <x v="385"/>
    <s v="Wiley"/>
    <s v="ISNI:0000000403801313"/>
    <s v="Wiley Online Library"/>
    <s v="10.1111/(ISSN)1365-2672"/>
    <s v="Wiley:JAM"/>
    <s v="1364-5072"/>
    <x v="385"/>
    <m/>
    <x v="28"/>
    <x v="1"/>
    <x v="10"/>
    <n v="0"/>
    <n v="0"/>
    <n v="0"/>
    <n v="0"/>
    <n v="0"/>
    <n v="0"/>
    <n v="0"/>
    <n v="0"/>
    <n v="2"/>
    <n v="10"/>
    <n v="0"/>
    <n v="0"/>
  </r>
  <r>
    <x v="385"/>
    <s v="Wiley"/>
    <s v="ISNI:0000000403801313"/>
    <s v="Wiley Online Library"/>
    <s v="10.1111/(ISSN)1365-2672"/>
    <s v="Wiley:JAM"/>
    <s v="1364-5072"/>
    <x v="385"/>
    <m/>
    <x v="6"/>
    <x v="0"/>
    <x v="0"/>
    <n v="0"/>
    <n v="0"/>
    <n v="0"/>
    <n v="0"/>
    <n v="0"/>
    <n v="0"/>
    <n v="0"/>
    <n v="0"/>
    <n v="0"/>
    <n v="1"/>
    <n v="0"/>
    <n v="0"/>
  </r>
  <r>
    <x v="385"/>
    <s v="Wiley"/>
    <s v="ISNI:0000000403801313"/>
    <s v="Wiley Online Library"/>
    <s v="10.1111/(ISSN)1365-2672"/>
    <s v="Wiley:JAM"/>
    <s v="1364-5072"/>
    <x v="385"/>
    <m/>
    <x v="6"/>
    <x v="1"/>
    <x v="0"/>
    <n v="0"/>
    <n v="0"/>
    <n v="0"/>
    <n v="0"/>
    <n v="0"/>
    <n v="0"/>
    <n v="0"/>
    <n v="0"/>
    <n v="0"/>
    <n v="1"/>
    <n v="0"/>
    <n v="0"/>
  </r>
  <r>
    <x v="385"/>
    <s v="Wiley"/>
    <s v="ISNI:0000000403801313"/>
    <s v="Wiley Online Library"/>
    <s v="10.1111/(ISSN)1365-2672"/>
    <s v="Wiley:JAM"/>
    <s v="1364-5072"/>
    <x v="385"/>
    <m/>
    <x v="8"/>
    <x v="0"/>
    <x v="0"/>
    <n v="0"/>
    <n v="0"/>
    <n v="0"/>
    <n v="0"/>
    <n v="0"/>
    <n v="0"/>
    <n v="0"/>
    <n v="0"/>
    <n v="0"/>
    <n v="0"/>
    <n v="1"/>
    <n v="0"/>
  </r>
  <r>
    <x v="385"/>
    <s v="Wiley"/>
    <s v="ISNI:0000000403801313"/>
    <s v="Wiley Online Library"/>
    <s v="10.1111/(ISSN)1365-2672"/>
    <s v="Wiley:JAM"/>
    <s v="1364-5072"/>
    <x v="385"/>
    <m/>
    <x v="8"/>
    <x v="1"/>
    <x v="0"/>
    <n v="0"/>
    <n v="0"/>
    <n v="0"/>
    <n v="0"/>
    <n v="0"/>
    <n v="0"/>
    <n v="0"/>
    <n v="0"/>
    <n v="0"/>
    <n v="0"/>
    <n v="1"/>
    <n v="0"/>
  </r>
  <r>
    <x v="385"/>
    <s v="Wiley"/>
    <s v="ISNI:0000000403801313"/>
    <s v="Wiley Online Library"/>
    <s v="10.1111/(ISSN)1365-2672"/>
    <s v="Wiley:JAM"/>
    <s v="1364-5072"/>
    <x v="385"/>
    <m/>
    <x v="9"/>
    <x v="0"/>
    <x v="0"/>
    <n v="1"/>
    <n v="0"/>
    <n v="0"/>
    <n v="0"/>
    <n v="0"/>
    <n v="0"/>
    <n v="0"/>
    <n v="0"/>
    <n v="0"/>
    <n v="0"/>
    <n v="0"/>
    <n v="0"/>
  </r>
  <r>
    <x v="385"/>
    <s v="Wiley"/>
    <s v="ISNI:0000000403801313"/>
    <s v="Wiley Online Library"/>
    <s v="10.1111/(ISSN)1365-2672"/>
    <s v="Wiley:JAM"/>
    <s v="1364-5072"/>
    <x v="385"/>
    <m/>
    <x v="9"/>
    <x v="1"/>
    <x v="0"/>
    <n v="1"/>
    <n v="0"/>
    <n v="0"/>
    <n v="0"/>
    <n v="0"/>
    <n v="0"/>
    <n v="0"/>
    <n v="0"/>
    <n v="0"/>
    <n v="0"/>
    <n v="0"/>
    <n v="0"/>
  </r>
  <r>
    <x v="385"/>
    <s v="Wiley"/>
    <s v="ISNI:0000000403801313"/>
    <s v="Wiley Online Library"/>
    <s v="10.1111/(ISSN)1365-2672"/>
    <s v="Wiley:JAM"/>
    <s v="1364-5072"/>
    <x v="385"/>
    <m/>
    <x v="25"/>
    <x v="0"/>
    <x v="1"/>
    <n v="1"/>
    <n v="0"/>
    <n v="0"/>
    <n v="0"/>
    <n v="0"/>
    <n v="0"/>
    <n v="0"/>
    <n v="0"/>
    <n v="0"/>
    <n v="0"/>
    <n v="1"/>
    <n v="0"/>
  </r>
  <r>
    <x v="385"/>
    <s v="Wiley"/>
    <s v="ISNI:0000000403801313"/>
    <s v="Wiley Online Library"/>
    <s v="10.1111/(ISSN)1365-2672"/>
    <s v="Wiley:JAM"/>
    <s v="1364-5072"/>
    <x v="385"/>
    <m/>
    <x v="25"/>
    <x v="1"/>
    <x v="7"/>
    <n v="1"/>
    <n v="0"/>
    <n v="0"/>
    <n v="0"/>
    <n v="0"/>
    <n v="0"/>
    <n v="0"/>
    <n v="0"/>
    <n v="0"/>
    <n v="0"/>
    <n v="3"/>
    <n v="0"/>
  </r>
  <r>
    <x v="385"/>
    <s v="Wiley"/>
    <s v="ISNI:0000000403801313"/>
    <s v="Wiley Online Library"/>
    <s v="10.1111/(ISSN)1365-2672"/>
    <s v="Wiley:JAM"/>
    <s v="1364-5072"/>
    <x v="385"/>
    <m/>
    <x v="10"/>
    <x v="0"/>
    <x v="3"/>
    <n v="3"/>
    <n v="0"/>
    <n v="0"/>
    <n v="0"/>
    <n v="1"/>
    <n v="1"/>
    <n v="0"/>
    <n v="0"/>
    <n v="0"/>
    <n v="0"/>
    <n v="0"/>
    <n v="0"/>
  </r>
  <r>
    <x v="385"/>
    <s v="Wiley"/>
    <s v="ISNI:0000000403801313"/>
    <s v="Wiley Online Library"/>
    <s v="10.1111/(ISSN)1365-2672"/>
    <s v="Wiley:JAM"/>
    <s v="1364-5072"/>
    <x v="385"/>
    <m/>
    <x v="10"/>
    <x v="1"/>
    <x v="4"/>
    <n v="4"/>
    <n v="0"/>
    <n v="0"/>
    <n v="0"/>
    <n v="1"/>
    <n v="3"/>
    <n v="0"/>
    <n v="0"/>
    <n v="0"/>
    <n v="0"/>
    <n v="0"/>
    <n v="0"/>
  </r>
  <r>
    <x v="385"/>
    <s v="Wiley"/>
    <s v="ISNI:0000000403801313"/>
    <s v="Wiley Online Library"/>
    <s v="10.1111/(ISSN)1365-2672"/>
    <s v="Wiley:JAM"/>
    <s v="1364-5072"/>
    <x v="385"/>
    <m/>
    <x v="11"/>
    <x v="0"/>
    <x v="1"/>
    <n v="0"/>
    <n v="2"/>
    <n v="0"/>
    <n v="0"/>
    <n v="0"/>
    <n v="0"/>
    <n v="0"/>
    <n v="0"/>
    <n v="0"/>
    <n v="0"/>
    <n v="0"/>
    <n v="0"/>
  </r>
  <r>
    <x v="385"/>
    <s v="Wiley"/>
    <s v="ISNI:0000000403801313"/>
    <s v="Wiley Online Library"/>
    <s v="10.1111/(ISSN)1365-2672"/>
    <s v="Wiley:JAM"/>
    <s v="1364-5072"/>
    <x v="385"/>
    <m/>
    <x v="11"/>
    <x v="1"/>
    <x v="1"/>
    <n v="0"/>
    <n v="2"/>
    <n v="0"/>
    <n v="0"/>
    <n v="0"/>
    <n v="0"/>
    <n v="0"/>
    <n v="0"/>
    <n v="0"/>
    <n v="0"/>
    <n v="0"/>
    <n v="0"/>
  </r>
  <r>
    <x v="385"/>
    <s v="Wiley"/>
    <s v="ISNI:0000000403801313"/>
    <s v="Wiley Online Library"/>
    <s v="10.1111/(ISSN)1365-2672"/>
    <s v="Wiley:JAM"/>
    <s v="1364-5072"/>
    <x v="385"/>
    <m/>
    <x v="13"/>
    <x v="0"/>
    <x v="2"/>
    <n v="2"/>
    <n v="0"/>
    <n v="0"/>
    <n v="0"/>
    <n v="0"/>
    <n v="0"/>
    <n v="0"/>
    <n v="0"/>
    <n v="0"/>
    <n v="0"/>
    <n v="1"/>
    <n v="0"/>
  </r>
  <r>
    <x v="385"/>
    <s v="Wiley"/>
    <s v="ISNI:0000000403801313"/>
    <s v="Wiley Online Library"/>
    <s v="10.1111/(ISSN)1365-2672"/>
    <s v="Wiley:JAM"/>
    <s v="1364-5072"/>
    <x v="385"/>
    <m/>
    <x v="13"/>
    <x v="1"/>
    <x v="7"/>
    <n v="2"/>
    <n v="0"/>
    <n v="0"/>
    <n v="0"/>
    <n v="0"/>
    <n v="0"/>
    <n v="0"/>
    <n v="0"/>
    <n v="0"/>
    <n v="0"/>
    <n v="2"/>
    <n v="0"/>
  </r>
  <r>
    <x v="386"/>
    <s v="Wiley"/>
    <s v="ISNI:0000000403801313"/>
    <s v="Wiley Online Library"/>
    <s v="10.1111/(ISSN)1468-5930"/>
    <s v="Wiley:JAPP"/>
    <s v="0264-3758"/>
    <x v="386"/>
    <m/>
    <x v="13"/>
    <x v="0"/>
    <x v="0"/>
    <n v="0"/>
    <n v="1"/>
    <n v="0"/>
    <n v="0"/>
    <n v="0"/>
    <n v="0"/>
    <n v="0"/>
    <n v="0"/>
    <n v="0"/>
    <n v="0"/>
    <n v="0"/>
    <n v="0"/>
  </r>
  <r>
    <x v="386"/>
    <s v="Wiley"/>
    <s v="ISNI:0000000403801313"/>
    <s v="Wiley Online Library"/>
    <s v="10.1111/(ISSN)1468-5930"/>
    <s v="Wiley:JAPP"/>
    <s v="0264-3758"/>
    <x v="386"/>
    <m/>
    <x v="13"/>
    <x v="1"/>
    <x v="0"/>
    <n v="0"/>
    <n v="1"/>
    <n v="0"/>
    <n v="0"/>
    <n v="0"/>
    <n v="0"/>
    <n v="0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76"/>
    <x v="0"/>
    <x v="0"/>
    <n v="0"/>
    <n v="0"/>
    <n v="0"/>
    <n v="0"/>
    <n v="1"/>
    <n v="0"/>
    <n v="0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76"/>
    <x v="1"/>
    <x v="0"/>
    <n v="0"/>
    <n v="0"/>
    <n v="0"/>
    <n v="0"/>
    <n v="1"/>
    <n v="0"/>
    <n v="0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77"/>
    <x v="0"/>
    <x v="0"/>
    <n v="0"/>
    <n v="0"/>
    <n v="1"/>
    <n v="0"/>
    <n v="0"/>
    <n v="0"/>
    <n v="0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77"/>
    <x v="1"/>
    <x v="0"/>
    <n v="0"/>
    <n v="0"/>
    <n v="1"/>
    <n v="0"/>
    <n v="0"/>
    <n v="0"/>
    <n v="0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38"/>
    <x v="0"/>
    <x v="0"/>
    <n v="0"/>
    <n v="0"/>
    <n v="0"/>
    <n v="0"/>
    <n v="0"/>
    <n v="0"/>
    <n v="1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38"/>
    <x v="1"/>
    <x v="0"/>
    <n v="0"/>
    <n v="0"/>
    <n v="0"/>
    <n v="0"/>
    <n v="0"/>
    <n v="0"/>
    <n v="1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42"/>
    <x v="0"/>
    <x v="0"/>
    <n v="0"/>
    <n v="0"/>
    <n v="0"/>
    <n v="0"/>
    <n v="0"/>
    <n v="0"/>
    <n v="0"/>
    <n v="0"/>
    <n v="0"/>
    <n v="0"/>
    <n v="1"/>
    <n v="0"/>
  </r>
  <r>
    <x v="387"/>
    <s v="Wiley"/>
    <s v="ISNI:0000000403801313"/>
    <s v="Wiley Online Library"/>
    <s v="10.1002/(ISSN)1097-4628"/>
    <s v="Wiley:APP"/>
    <s v="0021-8995"/>
    <x v="387"/>
    <m/>
    <x v="42"/>
    <x v="1"/>
    <x v="0"/>
    <n v="0"/>
    <n v="0"/>
    <n v="0"/>
    <n v="0"/>
    <n v="0"/>
    <n v="0"/>
    <n v="0"/>
    <n v="0"/>
    <n v="0"/>
    <n v="0"/>
    <n v="1"/>
    <n v="0"/>
  </r>
  <r>
    <x v="387"/>
    <s v="Wiley"/>
    <s v="ISNI:0000000403801313"/>
    <s v="Wiley Online Library"/>
    <s v="10.1002/(ISSN)1097-4628"/>
    <s v="Wiley:APP"/>
    <s v="0021-8995"/>
    <x v="387"/>
    <m/>
    <x v="78"/>
    <x v="0"/>
    <x v="1"/>
    <n v="0"/>
    <n v="1"/>
    <n v="0"/>
    <n v="0"/>
    <n v="1"/>
    <n v="0"/>
    <n v="0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78"/>
    <x v="1"/>
    <x v="1"/>
    <n v="0"/>
    <n v="1"/>
    <n v="0"/>
    <n v="0"/>
    <n v="1"/>
    <n v="0"/>
    <n v="0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59"/>
    <x v="0"/>
    <x v="0"/>
    <n v="0"/>
    <n v="0"/>
    <n v="0"/>
    <n v="1"/>
    <n v="0"/>
    <n v="0"/>
    <n v="0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59"/>
    <x v="1"/>
    <x v="0"/>
    <n v="0"/>
    <n v="0"/>
    <n v="0"/>
    <n v="1"/>
    <n v="0"/>
    <n v="0"/>
    <n v="0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61"/>
    <x v="0"/>
    <x v="0"/>
    <n v="0"/>
    <n v="0"/>
    <n v="1"/>
    <n v="0"/>
    <n v="0"/>
    <n v="0"/>
    <n v="0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61"/>
    <x v="1"/>
    <x v="0"/>
    <n v="0"/>
    <n v="0"/>
    <n v="1"/>
    <n v="0"/>
    <n v="0"/>
    <n v="0"/>
    <n v="0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73"/>
    <x v="0"/>
    <x v="0"/>
    <n v="0"/>
    <n v="0"/>
    <n v="1"/>
    <n v="0"/>
    <n v="0"/>
    <n v="0"/>
    <n v="0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73"/>
    <x v="1"/>
    <x v="0"/>
    <n v="0"/>
    <n v="0"/>
    <n v="1"/>
    <n v="0"/>
    <n v="0"/>
    <n v="0"/>
    <n v="0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47"/>
    <x v="0"/>
    <x v="0"/>
    <n v="0"/>
    <n v="0"/>
    <n v="0"/>
    <n v="0"/>
    <n v="0"/>
    <n v="0"/>
    <n v="0"/>
    <n v="0"/>
    <n v="0"/>
    <n v="0"/>
    <n v="1"/>
    <n v="0"/>
  </r>
  <r>
    <x v="387"/>
    <s v="Wiley"/>
    <s v="ISNI:0000000403801313"/>
    <s v="Wiley Online Library"/>
    <s v="10.1002/(ISSN)1097-4628"/>
    <s v="Wiley:APP"/>
    <s v="0021-8995"/>
    <x v="387"/>
    <m/>
    <x v="47"/>
    <x v="1"/>
    <x v="1"/>
    <n v="0"/>
    <n v="0"/>
    <n v="0"/>
    <n v="0"/>
    <n v="0"/>
    <n v="0"/>
    <n v="0"/>
    <n v="0"/>
    <n v="0"/>
    <n v="0"/>
    <n v="2"/>
    <n v="0"/>
  </r>
  <r>
    <x v="387"/>
    <s v="Wiley"/>
    <s v="ISNI:0000000403801313"/>
    <s v="Wiley Online Library"/>
    <s v="10.1002/(ISSN)1097-4628"/>
    <s v="Wiley:APP"/>
    <s v="0021-8995"/>
    <x v="387"/>
    <m/>
    <x v="74"/>
    <x v="0"/>
    <x v="2"/>
    <n v="0"/>
    <n v="0"/>
    <n v="1"/>
    <n v="1"/>
    <n v="1"/>
    <n v="0"/>
    <n v="0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74"/>
    <x v="1"/>
    <x v="2"/>
    <n v="0"/>
    <n v="0"/>
    <n v="1"/>
    <n v="1"/>
    <n v="1"/>
    <n v="0"/>
    <n v="0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48"/>
    <x v="0"/>
    <x v="0"/>
    <n v="0"/>
    <n v="0"/>
    <n v="0"/>
    <n v="0"/>
    <n v="0"/>
    <n v="0"/>
    <n v="0"/>
    <n v="0"/>
    <n v="0"/>
    <n v="0"/>
    <n v="0"/>
    <n v="1"/>
  </r>
  <r>
    <x v="387"/>
    <s v="Wiley"/>
    <s v="ISNI:0000000403801313"/>
    <s v="Wiley Online Library"/>
    <s v="10.1002/(ISSN)1097-4628"/>
    <s v="Wiley:APP"/>
    <s v="0021-8995"/>
    <x v="387"/>
    <m/>
    <x v="48"/>
    <x v="1"/>
    <x v="0"/>
    <n v="0"/>
    <n v="0"/>
    <n v="0"/>
    <n v="0"/>
    <n v="0"/>
    <n v="0"/>
    <n v="0"/>
    <n v="0"/>
    <n v="0"/>
    <n v="0"/>
    <n v="0"/>
    <n v="1"/>
  </r>
  <r>
    <x v="387"/>
    <s v="Wiley"/>
    <s v="ISNI:0000000403801313"/>
    <s v="Wiley Online Library"/>
    <s v="10.1002/(ISSN)1097-4628"/>
    <s v="Wiley:APP"/>
    <s v="0021-8995"/>
    <x v="387"/>
    <m/>
    <x v="50"/>
    <x v="0"/>
    <x v="1"/>
    <n v="0"/>
    <n v="0"/>
    <n v="1"/>
    <n v="1"/>
    <n v="0"/>
    <n v="0"/>
    <n v="0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50"/>
    <x v="1"/>
    <x v="1"/>
    <n v="0"/>
    <n v="0"/>
    <n v="1"/>
    <n v="1"/>
    <n v="0"/>
    <n v="0"/>
    <n v="0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35"/>
    <x v="0"/>
    <x v="1"/>
    <n v="0"/>
    <n v="0"/>
    <n v="0"/>
    <n v="1"/>
    <n v="0"/>
    <n v="0"/>
    <n v="0"/>
    <n v="0"/>
    <n v="0"/>
    <n v="0"/>
    <n v="0"/>
    <n v="1"/>
  </r>
  <r>
    <x v="387"/>
    <s v="Wiley"/>
    <s v="ISNI:0000000403801313"/>
    <s v="Wiley Online Library"/>
    <s v="10.1002/(ISSN)1097-4628"/>
    <s v="Wiley:APP"/>
    <s v="0021-8995"/>
    <x v="387"/>
    <m/>
    <x v="35"/>
    <x v="1"/>
    <x v="1"/>
    <n v="0"/>
    <n v="0"/>
    <n v="0"/>
    <n v="1"/>
    <n v="0"/>
    <n v="0"/>
    <n v="0"/>
    <n v="0"/>
    <n v="0"/>
    <n v="0"/>
    <n v="0"/>
    <n v="1"/>
  </r>
  <r>
    <x v="387"/>
    <s v="Wiley"/>
    <s v="ISNI:0000000403801313"/>
    <s v="Wiley Online Library"/>
    <s v="10.1002/(ISSN)1097-4628"/>
    <s v="Wiley:APP"/>
    <s v="0021-8995"/>
    <x v="387"/>
    <m/>
    <x v="40"/>
    <x v="0"/>
    <x v="1"/>
    <n v="0"/>
    <n v="0"/>
    <n v="0"/>
    <n v="1"/>
    <n v="0"/>
    <n v="0"/>
    <n v="0"/>
    <n v="0"/>
    <n v="0"/>
    <n v="0"/>
    <n v="1"/>
    <n v="0"/>
  </r>
  <r>
    <x v="387"/>
    <s v="Wiley"/>
    <s v="ISNI:0000000403801313"/>
    <s v="Wiley Online Library"/>
    <s v="10.1002/(ISSN)1097-4628"/>
    <s v="Wiley:APP"/>
    <s v="0021-8995"/>
    <x v="387"/>
    <m/>
    <x v="40"/>
    <x v="1"/>
    <x v="1"/>
    <n v="0"/>
    <n v="0"/>
    <n v="0"/>
    <n v="1"/>
    <n v="0"/>
    <n v="0"/>
    <n v="0"/>
    <n v="0"/>
    <n v="0"/>
    <n v="0"/>
    <n v="1"/>
    <n v="0"/>
  </r>
  <r>
    <x v="387"/>
    <s v="Wiley"/>
    <s v="ISNI:0000000403801313"/>
    <s v="Wiley Online Library"/>
    <s v="10.1002/(ISSN)1097-4628"/>
    <s v="Wiley:APP"/>
    <s v="0021-8995"/>
    <x v="387"/>
    <m/>
    <x v="51"/>
    <x v="0"/>
    <x v="0"/>
    <n v="0"/>
    <n v="0"/>
    <n v="0"/>
    <n v="1"/>
    <n v="0"/>
    <n v="0"/>
    <n v="0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51"/>
    <x v="1"/>
    <x v="0"/>
    <n v="0"/>
    <n v="0"/>
    <n v="0"/>
    <n v="1"/>
    <n v="0"/>
    <n v="0"/>
    <n v="0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0"/>
    <x v="0"/>
    <x v="6"/>
    <n v="0"/>
    <n v="0"/>
    <n v="0"/>
    <n v="0"/>
    <n v="0"/>
    <n v="0"/>
    <n v="0"/>
    <n v="0"/>
    <n v="1"/>
    <n v="6"/>
    <n v="2"/>
    <n v="1"/>
  </r>
  <r>
    <x v="387"/>
    <s v="Wiley"/>
    <s v="ISNI:0000000403801313"/>
    <s v="Wiley Online Library"/>
    <s v="10.1002/(ISSN)1097-4628"/>
    <s v="Wiley:APP"/>
    <s v="0021-8995"/>
    <x v="387"/>
    <m/>
    <x v="0"/>
    <x v="1"/>
    <x v="6"/>
    <n v="0"/>
    <n v="0"/>
    <n v="0"/>
    <n v="0"/>
    <n v="0"/>
    <n v="0"/>
    <n v="0"/>
    <n v="0"/>
    <n v="1"/>
    <n v="6"/>
    <n v="2"/>
    <n v="1"/>
  </r>
  <r>
    <x v="387"/>
    <s v="Wiley"/>
    <s v="ISNI:0000000403801313"/>
    <s v="Wiley Online Library"/>
    <s v="10.1002/(ISSN)1097-4628"/>
    <s v="Wiley:APP"/>
    <s v="0021-8995"/>
    <x v="387"/>
    <m/>
    <x v="1"/>
    <x v="0"/>
    <x v="7"/>
    <n v="0"/>
    <n v="1"/>
    <n v="0"/>
    <n v="0"/>
    <n v="0"/>
    <n v="0"/>
    <n v="0"/>
    <n v="0"/>
    <n v="2"/>
    <n v="0"/>
    <n v="1"/>
    <n v="0"/>
  </r>
  <r>
    <x v="387"/>
    <s v="Wiley"/>
    <s v="ISNI:0000000403801313"/>
    <s v="Wiley Online Library"/>
    <s v="10.1002/(ISSN)1097-4628"/>
    <s v="Wiley:APP"/>
    <s v="0021-8995"/>
    <x v="387"/>
    <m/>
    <x v="1"/>
    <x v="1"/>
    <x v="7"/>
    <n v="0"/>
    <n v="1"/>
    <n v="0"/>
    <n v="0"/>
    <n v="0"/>
    <n v="0"/>
    <n v="0"/>
    <n v="0"/>
    <n v="2"/>
    <n v="0"/>
    <n v="1"/>
    <n v="0"/>
  </r>
  <r>
    <x v="387"/>
    <s v="Wiley"/>
    <s v="ISNI:0000000403801313"/>
    <s v="Wiley Online Library"/>
    <s v="10.1002/(ISSN)1097-4628"/>
    <s v="Wiley:APP"/>
    <s v="0021-8995"/>
    <x v="387"/>
    <m/>
    <x v="2"/>
    <x v="0"/>
    <x v="3"/>
    <n v="0"/>
    <n v="0"/>
    <n v="1"/>
    <n v="0"/>
    <n v="0"/>
    <n v="0"/>
    <n v="0"/>
    <n v="0"/>
    <n v="0"/>
    <n v="3"/>
    <n v="0"/>
    <n v="1"/>
  </r>
  <r>
    <x v="387"/>
    <s v="Wiley"/>
    <s v="ISNI:0000000403801313"/>
    <s v="Wiley Online Library"/>
    <s v="10.1002/(ISSN)1097-4628"/>
    <s v="Wiley:APP"/>
    <s v="0021-8995"/>
    <x v="387"/>
    <m/>
    <x v="2"/>
    <x v="1"/>
    <x v="8"/>
    <n v="0"/>
    <n v="0"/>
    <n v="1"/>
    <n v="0"/>
    <n v="0"/>
    <n v="0"/>
    <n v="0"/>
    <n v="0"/>
    <n v="0"/>
    <n v="4"/>
    <n v="0"/>
    <n v="1"/>
  </r>
  <r>
    <x v="387"/>
    <s v="Wiley"/>
    <s v="ISNI:0000000403801313"/>
    <s v="Wiley Online Library"/>
    <s v="10.1002/(ISSN)1097-4628"/>
    <s v="Wiley:APP"/>
    <s v="0021-8995"/>
    <x v="387"/>
    <m/>
    <x v="27"/>
    <x v="0"/>
    <x v="1"/>
    <n v="0"/>
    <n v="2"/>
    <n v="0"/>
    <n v="0"/>
    <n v="0"/>
    <n v="0"/>
    <n v="0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27"/>
    <x v="1"/>
    <x v="2"/>
    <n v="0"/>
    <n v="3"/>
    <n v="0"/>
    <n v="0"/>
    <n v="0"/>
    <n v="0"/>
    <n v="0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30"/>
    <x v="0"/>
    <x v="1"/>
    <n v="0"/>
    <n v="0"/>
    <n v="1"/>
    <n v="0"/>
    <n v="0"/>
    <n v="0"/>
    <n v="0"/>
    <n v="0"/>
    <n v="0"/>
    <n v="0"/>
    <n v="1"/>
    <n v="0"/>
  </r>
  <r>
    <x v="387"/>
    <s v="Wiley"/>
    <s v="ISNI:0000000403801313"/>
    <s v="Wiley Online Library"/>
    <s v="10.1002/(ISSN)1097-4628"/>
    <s v="Wiley:APP"/>
    <s v="0021-8995"/>
    <x v="387"/>
    <m/>
    <x v="30"/>
    <x v="1"/>
    <x v="1"/>
    <n v="0"/>
    <n v="0"/>
    <n v="1"/>
    <n v="0"/>
    <n v="0"/>
    <n v="0"/>
    <n v="0"/>
    <n v="0"/>
    <n v="0"/>
    <n v="0"/>
    <n v="1"/>
    <n v="0"/>
  </r>
  <r>
    <x v="387"/>
    <s v="Wiley"/>
    <s v="ISNI:0000000403801313"/>
    <s v="Wiley Online Library"/>
    <s v="10.1002/(ISSN)1097-4628"/>
    <s v="Wiley:APP"/>
    <s v="0021-8995"/>
    <x v="387"/>
    <m/>
    <x v="29"/>
    <x v="0"/>
    <x v="1"/>
    <n v="0"/>
    <n v="0"/>
    <n v="0"/>
    <n v="0"/>
    <n v="0"/>
    <n v="0"/>
    <n v="0"/>
    <n v="0"/>
    <n v="0"/>
    <n v="0"/>
    <n v="2"/>
    <n v="0"/>
  </r>
  <r>
    <x v="387"/>
    <s v="Wiley"/>
    <s v="ISNI:0000000403801313"/>
    <s v="Wiley Online Library"/>
    <s v="10.1002/(ISSN)1097-4628"/>
    <s v="Wiley:APP"/>
    <s v="0021-8995"/>
    <x v="387"/>
    <m/>
    <x v="29"/>
    <x v="1"/>
    <x v="1"/>
    <n v="0"/>
    <n v="0"/>
    <n v="0"/>
    <n v="0"/>
    <n v="0"/>
    <n v="0"/>
    <n v="0"/>
    <n v="0"/>
    <n v="0"/>
    <n v="0"/>
    <n v="2"/>
    <n v="0"/>
  </r>
  <r>
    <x v="387"/>
    <s v="Wiley"/>
    <s v="ISNI:0000000403801313"/>
    <s v="Wiley Online Library"/>
    <s v="10.1002/(ISSN)1097-4628"/>
    <s v="Wiley:APP"/>
    <s v="0021-8995"/>
    <x v="387"/>
    <m/>
    <x v="23"/>
    <x v="0"/>
    <x v="8"/>
    <n v="1"/>
    <n v="0"/>
    <n v="0"/>
    <n v="0"/>
    <n v="0"/>
    <n v="0"/>
    <n v="0"/>
    <n v="0"/>
    <n v="1"/>
    <n v="0"/>
    <n v="3"/>
    <n v="1"/>
  </r>
  <r>
    <x v="387"/>
    <s v="Wiley"/>
    <s v="ISNI:0000000403801313"/>
    <s v="Wiley Online Library"/>
    <s v="10.1002/(ISSN)1097-4628"/>
    <s v="Wiley:APP"/>
    <s v="0021-8995"/>
    <x v="387"/>
    <m/>
    <x v="23"/>
    <x v="1"/>
    <x v="4"/>
    <n v="1"/>
    <n v="0"/>
    <n v="0"/>
    <n v="0"/>
    <n v="0"/>
    <n v="0"/>
    <n v="0"/>
    <n v="0"/>
    <n v="1"/>
    <n v="0"/>
    <n v="5"/>
    <n v="1"/>
  </r>
  <r>
    <x v="387"/>
    <s v="Wiley"/>
    <s v="ISNI:0000000403801313"/>
    <s v="Wiley Online Library"/>
    <s v="10.1002/(ISSN)1097-4628"/>
    <s v="Wiley:APP"/>
    <s v="0021-8995"/>
    <x v="387"/>
    <m/>
    <x v="3"/>
    <x v="0"/>
    <x v="8"/>
    <n v="0"/>
    <n v="1"/>
    <n v="2"/>
    <n v="0"/>
    <n v="0"/>
    <n v="0"/>
    <n v="0"/>
    <n v="1"/>
    <n v="0"/>
    <n v="0"/>
    <n v="1"/>
    <n v="1"/>
  </r>
  <r>
    <x v="387"/>
    <s v="Wiley"/>
    <s v="ISNI:0000000403801313"/>
    <s v="Wiley Online Library"/>
    <s v="10.1002/(ISSN)1097-4628"/>
    <s v="Wiley:APP"/>
    <s v="0021-8995"/>
    <x v="387"/>
    <m/>
    <x v="3"/>
    <x v="1"/>
    <x v="5"/>
    <n v="0"/>
    <n v="2"/>
    <n v="2"/>
    <n v="0"/>
    <n v="0"/>
    <n v="0"/>
    <n v="0"/>
    <n v="1"/>
    <n v="0"/>
    <n v="0"/>
    <n v="1"/>
    <n v="1"/>
  </r>
  <r>
    <x v="387"/>
    <s v="Wiley"/>
    <s v="ISNI:0000000403801313"/>
    <s v="Wiley Online Library"/>
    <s v="10.1002/(ISSN)1097-4628"/>
    <s v="Wiley:APP"/>
    <s v="0021-8995"/>
    <x v="387"/>
    <m/>
    <x v="21"/>
    <x v="0"/>
    <x v="16"/>
    <n v="2"/>
    <n v="1"/>
    <n v="0"/>
    <n v="0"/>
    <n v="2"/>
    <n v="1"/>
    <n v="0"/>
    <n v="0"/>
    <n v="0"/>
    <n v="2"/>
    <n v="1"/>
    <n v="0"/>
  </r>
  <r>
    <x v="387"/>
    <s v="Wiley"/>
    <s v="ISNI:0000000403801313"/>
    <s v="Wiley Online Library"/>
    <s v="10.1002/(ISSN)1097-4628"/>
    <s v="Wiley:APP"/>
    <s v="0021-8995"/>
    <x v="387"/>
    <m/>
    <x v="21"/>
    <x v="1"/>
    <x v="9"/>
    <n v="2"/>
    <n v="2"/>
    <n v="0"/>
    <n v="0"/>
    <n v="3"/>
    <n v="1"/>
    <n v="0"/>
    <n v="0"/>
    <n v="0"/>
    <n v="4"/>
    <n v="1"/>
    <n v="0"/>
  </r>
  <r>
    <x v="387"/>
    <s v="Wiley"/>
    <s v="ISNI:0000000403801313"/>
    <s v="Wiley Online Library"/>
    <s v="10.1002/(ISSN)1097-4628"/>
    <s v="Wiley:APP"/>
    <s v="0021-8995"/>
    <x v="387"/>
    <m/>
    <x v="4"/>
    <x v="0"/>
    <x v="0"/>
    <n v="0"/>
    <n v="0"/>
    <n v="0"/>
    <n v="0"/>
    <n v="0"/>
    <n v="1"/>
    <n v="0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4"/>
    <x v="1"/>
    <x v="0"/>
    <n v="0"/>
    <n v="0"/>
    <n v="0"/>
    <n v="0"/>
    <n v="0"/>
    <n v="1"/>
    <n v="0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28"/>
    <x v="0"/>
    <x v="10"/>
    <n v="0"/>
    <n v="2"/>
    <n v="1"/>
    <n v="2"/>
    <n v="0"/>
    <n v="1"/>
    <n v="0"/>
    <n v="0"/>
    <n v="0"/>
    <n v="3"/>
    <n v="1"/>
    <n v="2"/>
  </r>
  <r>
    <x v="387"/>
    <s v="Wiley"/>
    <s v="ISNI:0000000403801313"/>
    <s v="Wiley Online Library"/>
    <s v="10.1002/(ISSN)1097-4628"/>
    <s v="Wiley:APP"/>
    <s v="0021-8995"/>
    <x v="387"/>
    <m/>
    <x v="28"/>
    <x v="1"/>
    <x v="30"/>
    <n v="0"/>
    <n v="5"/>
    <n v="1"/>
    <n v="3"/>
    <n v="0"/>
    <n v="2"/>
    <n v="0"/>
    <n v="0"/>
    <n v="0"/>
    <n v="3"/>
    <n v="4"/>
    <n v="4"/>
  </r>
  <r>
    <x v="387"/>
    <s v="Wiley"/>
    <s v="ISNI:0000000403801313"/>
    <s v="Wiley Online Library"/>
    <s v="10.1002/(ISSN)1097-4628"/>
    <s v="Wiley:APP"/>
    <s v="0021-8995"/>
    <x v="387"/>
    <m/>
    <x v="22"/>
    <x v="0"/>
    <x v="17"/>
    <n v="1"/>
    <n v="2"/>
    <n v="0"/>
    <n v="2"/>
    <n v="1"/>
    <n v="5"/>
    <n v="0"/>
    <n v="1"/>
    <n v="1"/>
    <n v="0"/>
    <n v="2"/>
    <n v="0"/>
  </r>
  <r>
    <x v="387"/>
    <s v="Wiley"/>
    <s v="ISNI:0000000403801313"/>
    <s v="Wiley Online Library"/>
    <s v="10.1002/(ISSN)1097-4628"/>
    <s v="Wiley:APP"/>
    <s v="0021-8995"/>
    <x v="387"/>
    <m/>
    <x v="22"/>
    <x v="1"/>
    <x v="32"/>
    <n v="2"/>
    <n v="7"/>
    <n v="0"/>
    <n v="2"/>
    <n v="1"/>
    <n v="11"/>
    <n v="0"/>
    <n v="1"/>
    <n v="1"/>
    <n v="0"/>
    <n v="2"/>
    <n v="0"/>
  </r>
  <r>
    <x v="387"/>
    <s v="Wiley"/>
    <s v="ISNI:0000000403801313"/>
    <s v="Wiley Online Library"/>
    <s v="10.1002/(ISSN)1097-4628"/>
    <s v="Wiley:APP"/>
    <s v="0021-8995"/>
    <x v="387"/>
    <m/>
    <x v="5"/>
    <x v="0"/>
    <x v="10"/>
    <n v="1"/>
    <n v="1"/>
    <n v="4"/>
    <n v="1"/>
    <n v="2"/>
    <n v="2"/>
    <n v="1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5"/>
    <x v="1"/>
    <x v="36"/>
    <n v="1"/>
    <n v="2"/>
    <n v="6"/>
    <n v="8"/>
    <n v="3"/>
    <n v="3"/>
    <n v="1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6"/>
    <x v="0"/>
    <x v="8"/>
    <n v="0"/>
    <n v="1"/>
    <n v="1"/>
    <n v="0"/>
    <n v="0"/>
    <n v="0"/>
    <n v="0"/>
    <n v="0"/>
    <n v="1"/>
    <n v="1"/>
    <n v="2"/>
    <n v="0"/>
  </r>
  <r>
    <x v="387"/>
    <s v="Wiley"/>
    <s v="ISNI:0000000403801313"/>
    <s v="Wiley Online Library"/>
    <s v="10.1002/(ISSN)1097-4628"/>
    <s v="Wiley:APP"/>
    <s v="0021-8995"/>
    <x v="387"/>
    <m/>
    <x v="6"/>
    <x v="1"/>
    <x v="6"/>
    <n v="0"/>
    <n v="1"/>
    <n v="3"/>
    <n v="0"/>
    <n v="0"/>
    <n v="0"/>
    <n v="0"/>
    <n v="0"/>
    <n v="1"/>
    <n v="3"/>
    <n v="2"/>
    <n v="0"/>
  </r>
  <r>
    <x v="387"/>
    <s v="Wiley"/>
    <s v="ISNI:0000000403801313"/>
    <s v="Wiley Online Library"/>
    <s v="10.1002/(ISSN)1097-4628"/>
    <s v="Wiley:APP"/>
    <s v="0021-8995"/>
    <x v="387"/>
    <m/>
    <x v="7"/>
    <x v="0"/>
    <x v="14"/>
    <n v="3"/>
    <n v="2"/>
    <n v="0"/>
    <n v="0"/>
    <n v="4"/>
    <n v="1"/>
    <n v="0"/>
    <n v="0"/>
    <n v="0"/>
    <n v="1"/>
    <n v="0"/>
    <n v="0"/>
  </r>
  <r>
    <x v="387"/>
    <s v="Wiley"/>
    <s v="ISNI:0000000403801313"/>
    <s v="Wiley Online Library"/>
    <s v="10.1002/(ISSN)1097-4628"/>
    <s v="Wiley:APP"/>
    <s v="0021-8995"/>
    <x v="387"/>
    <m/>
    <x v="7"/>
    <x v="1"/>
    <x v="17"/>
    <n v="3"/>
    <n v="3"/>
    <n v="0"/>
    <n v="0"/>
    <n v="7"/>
    <n v="1"/>
    <n v="0"/>
    <n v="0"/>
    <n v="0"/>
    <n v="1"/>
    <n v="0"/>
    <n v="0"/>
  </r>
  <r>
    <x v="387"/>
    <s v="Wiley"/>
    <s v="ISNI:0000000403801313"/>
    <s v="Wiley Online Library"/>
    <s v="10.1002/(ISSN)1097-4628"/>
    <s v="Wiley:APP"/>
    <s v="0021-8995"/>
    <x v="387"/>
    <m/>
    <x v="8"/>
    <x v="0"/>
    <x v="6"/>
    <n v="1"/>
    <n v="0"/>
    <n v="5"/>
    <n v="0"/>
    <n v="4"/>
    <n v="0"/>
    <n v="0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8"/>
    <x v="1"/>
    <x v="27"/>
    <n v="1"/>
    <n v="0"/>
    <n v="6"/>
    <n v="0"/>
    <n v="7"/>
    <n v="0"/>
    <n v="0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9"/>
    <x v="0"/>
    <x v="16"/>
    <n v="0"/>
    <n v="0"/>
    <n v="1"/>
    <n v="1"/>
    <n v="0"/>
    <n v="0"/>
    <n v="1"/>
    <n v="0"/>
    <n v="0"/>
    <n v="1"/>
    <n v="4"/>
    <n v="1"/>
  </r>
  <r>
    <x v="387"/>
    <s v="Wiley"/>
    <s v="ISNI:0000000403801313"/>
    <s v="Wiley Online Library"/>
    <s v="10.1002/(ISSN)1097-4628"/>
    <s v="Wiley:APP"/>
    <s v="0021-8995"/>
    <x v="387"/>
    <m/>
    <x v="9"/>
    <x v="1"/>
    <x v="17"/>
    <n v="0"/>
    <n v="0"/>
    <n v="2"/>
    <n v="1"/>
    <n v="0"/>
    <n v="0"/>
    <n v="2"/>
    <n v="0"/>
    <n v="0"/>
    <n v="3"/>
    <n v="6"/>
    <n v="1"/>
  </r>
  <r>
    <x v="387"/>
    <s v="Wiley"/>
    <s v="ISNI:0000000403801313"/>
    <s v="Wiley Online Library"/>
    <s v="10.1002/(ISSN)1097-4628"/>
    <s v="Wiley:APP"/>
    <s v="0021-8995"/>
    <x v="387"/>
    <m/>
    <x v="25"/>
    <x v="0"/>
    <x v="4"/>
    <n v="0"/>
    <n v="0"/>
    <n v="1"/>
    <n v="0"/>
    <n v="3"/>
    <n v="0"/>
    <n v="0"/>
    <n v="0"/>
    <n v="3"/>
    <n v="0"/>
    <n v="0"/>
    <n v="1"/>
  </r>
  <r>
    <x v="387"/>
    <s v="Wiley"/>
    <s v="ISNI:0000000403801313"/>
    <s v="Wiley Online Library"/>
    <s v="10.1002/(ISSN)1097-4628"/>
    <s v="Wiley:APP"/>
    <s v="0021-8995"/>
    <x v="387"/>
    <m/>
    <x v="25"/>
    <x v="1"/>
    <x v="27"/>
    <n v="0"/>
    <n v="0"/>
    <n v="2"/>
    <n v="0"/>
    <n v="5"/>
    <n v="0"/>
    <n v="0"/>
    <n v="0"/>
    <n v="6"/>
    <n v="0"/>
    <n v="0"/>
    <n v="1"/>
  </r>
  <r>
    <x v="387"/>
    <s v="Wiley"/>
    <s v="ISNI:0000000403801313"/>
    <s v="Wiley Online Library"/>
    <s v="10.1002/(ISSN)1097-4628"/>
    <s v="Wiley:APP"/>
    <s v="0021-8995"/>
    <x v="387"/>
    <m/>
    <x v="10"/>
    <x v="0"/>
    <x v="4"/>
    <n v="0"/>
    <n v="1"/>
    <n v="0"/>
    <n v="0"/>
    <n v="1"/>
    <n v="1"/>
    <n v="1"/>
    <n v="0"/>
    <n v="1"/>
    <n v="2"/>
    <n v="0"/>
    <n v="1"/>
  </r>
  <r>
    <x v="387"/>
    <s v="Wiley"/>
    <s v="ISNI:0000000403801313"/>
    <s v="Wiley Online Library"/>
    <s v="10.1002/(ISSN)1097-4628"/>
    <s v="Wiley:APP"/>
    <s v="0021-8995"/>
    <x v="387"/>
    <m/>
    <x v="10"/>
    <x v="1"/>
    <x v="6"/>
    <n v="0"/>
    <n v="1"/>
    <n v="0"/>
    <n v="0"/>
    <n v="1"/>
    <n v="1"/>
    <n v="1"/>
    <n v="0"/>
    <n v="2"/>
    <n v="2"/>
    <n v="0"/>
    <n v="2"/>
  </r>
  <r>
    <x v="387"/>
    <s v="Wiley"/>
    <s v="ISNI:0000000403801313"/>
    <s v="Wiley Online Library"/>
    <s v="10.1002/(ISSN)1097-4628"/>
    <s v="Wiley:APP"/>
    <s v="0021-8995"/>
    <x v="387"/>
    <m/>
    <x v="11"/>
    <x v="0"/>
    <x v="7"/>
    <n v="0"/>
    <n v="2"/>
    <n v="1"/>
    <n v="0"/>
    <n v="0"/>
    <n v="0"/>
    <n v="0"/>
    <n v="0"/>
    <n v="0"/>
    <n v="0"/>
    <n v="1"/>
    <n v="0"/>
  </r>
  <r>
    <x v="387"/>
    <s v="Wiley"/>
    <s v="ISNI:0000000403801313"/>
    <s v="Wiley Online Library"/>
    <s v="10.1002/(ISSN)1097-4628"/>
    <s v="Wiley:APP"/>
    <s v="0021-8995"/>
    <x v="387"/>
    <m/>
    <x v="11"/>
    <x v="1"/>
    <x v="3"/>
    <n v="0"/>
    <n v="3"/>
    <n v="1"/>
    <n v="0"/>
    <n v="0"/>
    <n v="0"/>
    <n v="0"/>
    <n v="0"/>
    <n v="0"/>
    <n v="0"/>
    <n v="1"/>
    <n v="0"/>
  </r>
  <r>
    <x v="387"/>
    <s v="Wiley"/>
    <s v="ISNI:0000000403801313"/>
    <s v="Wiley Online Library"/>
    <s v="10.1002/(ISSN)1097-4628"/>
    <s v="Wiley:APP"/>
    <s v="0021-8995"/>
    <x v="387"/>
    <m/>
    <x v="12"/>
    <x v="0"/>
    <x v="7"/>
    <n v="0"/>
    <n v="0"/>
    <n v="2"/>
    <n v="1"/>
    <n v="0"/>
    <n v="1"/>
    <n v="0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12"/>
    <x v="1"/>
    <x v="3"/>
    <n v="0"/>
    <n v="0"/>
    <n v="3"/>
    <n v="1"/>
    <n v="0"/>
    <n v="1"/>
    <n v="0"/>
    <n v="0"/>
    <n v="0"/>
    <n v="0"/>
    <n v="0"/>
    <n v="0"/>
  </r>
  <r>
    <x v="387"/>
    <s v="Wiley"/>
    <s v="ISNI:0000000403801313"/>
    <s v="Wiley Online Library"/>
    <s v="10.1002/(ISSN)1097-4628"/>
    <s v="Wiley:APP"/>
    <s v="0021-8995"/>
    <x v="387"/>
    <m/>
    <x v="13"/>
    <x v="0"/>
    <x v="7"/>
    <n v="0"/>
    <n v="0"/>
    <n v="0"/>
    <n v="0"/>
    <n v="0"/>
    <n v="0"/>
    <n v="1"/>
    <n v="1"/>
    <n v="1"/>
    <n v="1"/>
    <n v="0"/>
    <n v="0"/>
  </r>
  <r>
    <x v="387"/>
    <s v="Wiley"/>
    <s v="ISNI:0000000403801313"/>
    <s v="Wiley Online Library"/>
    <s v="10.1002/(ISSN)1097-4628"/>
    <s v="Wiley:APP"/>
    <s v="0021-8995"/>
    <x v="387"/>
    <m/>
    <x v="13"/>
    <x v="1"/>
    <x v="8"/>
    <n v="0"/>
    <n v="0"/>
    <n v="0"/>
    <n v="0"/>
    <n v="0"/>
    <n v="0"/>
    <n v="2"/>
    <n v="1"/>
    <n v="1"/>
    <n v="2"/>
    <n v="0"/>
    <n v="0"/>
  </r>
  <r>
    <x v="387"/>
    <s v="Wiley"/>
    <s v="ISNI:0000000403801313"/>
    <s v="Wiley Online Library"/>
    <s v="10.1002/(ISSN)1097-4628"/>
    <s v="Wiley:APP"/>
    <s v="0021-8995"/>
    <x v="387"/>
    <m/>
    <x v="14"/>
    <x v="0"/>
    <x v="3"/>
    <n v="0"/>
    <n v="0"/>
    <n v="2"/>
    <n v="0"/>
    <n v="0"/>
    <n v="0"/>
    <n v="0"/>
    <n v="0"/>
    <n v="2"/>
    <n v="1"/>
    <n v="0"/>
    <n v="0"/>
  </r>
  <r>
    <x v="387"/>
    <s v="Wiley"/>
    <s v="ISNI:0000000403801313"/>
    <s v="Wiley Online Library"/>
    <s v="10.1002/(ISSN)1097-4628"/>
    <s v="Wiley:APP"/>
    <s v="0021-8995"/>
    <x v="387"/>
    <m/>
    <x v="14"/>
    <x v="1"/>
    <x v="16"/>
    <n v="0"/>
    <n v="0"/>
    <n v="3"/>
    <n v="0"/>
    <n v="0"/>
    <n v="0"/>
    <n v="0"/>
    <n v="0"/>
    <n v="4"/>
    <n v="2"/>
    <n v="0"/>
    <n v="0"/>
  </r>
  <r>
    <x v="387"/>
    <s v="Wiley"/>
    <s v="ISNI:0000000403801313"/>
    <s v="Wiley Online Library"/>
    <s v="10.1002/(ISSN)1097-4628"/>
    <s v="Wiley:APP"/>
    <s v="0021-8995"/>
    <x v="387"/>
    <m/>
    <x v="15"/>
    <x v="0"/>
    <x v="9"/>
    <n v="1"/>
    <n v="0"/>
    <n v="0"/>
    <n v="2"/>
    <n v="4"/>
    <n v="0"/>
    <n v="1"/>
    <n v="1"/>
    <n v="1"/>
    <n v="2"/>
    <n v="0"/>
    <n v="1"/>
  </r>
  <r>
    <x v="387"/>
    <s v="Wiley"/>
    <s v="ISNI:0000000403801313"/>
    <s v="Wiley Online Library"/>
    <s v="10.1002/(ISSN)1097-4628"/>
    <s v="Wiley:APP"/>
    <s v="0021-8995"/>
    <x v="387"/>
    <m/>
    <x v="15"/>
    <x v="1"/>
    <x v="11"/>
    <n v="1"/>
    <n v="0"/>
    <n v="0"/>
    <n v="4"/>
    <n v="4"/>
    <n v="0"/>
    <n v="1"/>
    <n v="2"/>
    <n v="2"/>
    <n v="3"/>
    <n v="0"/>
    <n v="2"/>
  </r>
  <r>
    <x v="387"/>
    <s v="Wiley"/>
    <s v="ISNI:0000000403801313"/>
    <s v="Wiley Online Library"/>
    <s v="10.1002/(ISSN)1097-4628"/>
    <s v="Wiley:APP"/>
    <s v="0021-8995"/>
    <x v="387"/>
    <m/>
    <x v="16"/>
    <x v="0"/>
    <x v="4"/>
    <n v="0"/>
    <n v="0"/>
    <n v="4"/>
    <n v="0"/>
    <n v="1"/>
    <n v="0"/>
    <n v="0"/>
    <n v="0"/>
    <n v="1"/>
    <n v="0"/>
    <n v="2"/>
    <n v="0"/>
  </r>
  <r>
    <x v="387"/>
    <s v="Wiley"/>
    <s v="ISNI:0000000403801313"/>
    <s v="Wiley Online Library"/>
    <s v="10.1002/(ISSN)1097-4628"/>
    <s v="Wiley:APP"/>
    <s v="0021-8995"/>
    <x v="387"/>
    <m/>
    <x v="16"/>
    <x v="1"/>
    <x v="27"/>
    <n v="0"/>
    <n v="0"/>
    <n v="7"/>
    <n v="0"/>
    <n v="2"/>
    <n v="0"/>
    <n v="0"/>
    <n v="0"/>
    <n v="2"/>
    <n v="0"/>
    <n v="3"/>
    <n v="0"/>
  </r>
  <r>
    <x v="387"/>
    <s v="Wiley"/>
    <s v="ISNI:0000000403801313"/>
    <s v="Wiley Online Library"/>
    <s v="10.1002/(ISSN)1097-4628"/>
    <s v="Wiley:APP"/>
    <s v="0021-8995"/>
    <x v="387"/>
    <m/>
    <x v="17"/>
    <x v="0"/>
    <x v="19"/>
    <n v="0"/>
    <n v="6"/>
    <n v="4"/>
    <n v="2"/>
    <n v="0"/>
    <n v="1"/>
    <n v="4"/>
    <n v="1"/>
    <n v="0"/>
    <n v="0"/>
    <n v="0"/>
    <n v="2"/>
  </r>
  <r>
    <x v="387"/>
    <s v="Wiley"/>
    <s v="ISNI:0000000403801313"/>
    <s v="Wiley Online Library"/>
    <s v="10.1002/(ISSN)1097-4628"/>
    <s v="Wiley:APP"/>
    <s v="0021-8995"/>
    <x v="387"/>
    <m/>
    <x v="17"/>
    <x v="1"/>
    <x v="75"/>
    <n v="0"/>
    <n v="17"/>
    <n v="7"/>
    <n v="5"/>
    <n v="0"/>
    <n v="1"/>
    <n v="9"/>
    <n v="1"/>
    <n v="0"/>
    <n v="0"/>
    <n v="0"/>
    <n v="4"/>
  </r>
  <r>
    <x v="387"/>
    <s v="Wiley"/>
    <s v="ISNI:0000000403801313"/>
    <s v="Wiley Online Library"/>
    <s v="10.1002/(ISSN)1097-4628"/>
    <s v="Wiley:APP"/>
    <s v="0021-8995"/>
    <x v="387"/>
    <m/>
    <x v="18"/>
    <x v="0"/>
    <x v="14"/>
    <n v="0"/>
    <n v="1"/>
    <n v="2"/>
    <n v="2"/>
    <n v="0"/>
    <n v="0"/>
    <n v="1"/>
    <n v="0"/>
    <n v="4"/>
    <n v="0"/>
    <n v="0"/>
    <n v="1"/>
  </r>
  <r>
    <x v="387"/>
    <s v="Wiley"/>
    <s v="ISNI:0000000403801313"/>
    <s v="Wiley Online Library"/>
    <s v="10.1002/(ISSN)1097-4628"/>
    <s v="Wiley:APP"/>
    <s v="0021-8995"/>
    <x v="387"/>
    <m/>
    <x v="18"/>
    <x v="1"/>
    <x v="11"/>
    <n v="0"/>
    <n v="2"/>
    <n v="4"/>
    <n v="2"/>
    <n v="0"/>
    <n v="0"/>
    <n v="2"/>
    <n v="0"/>
    <n v="7"/>
    <n v="0"/>
    <n v="0"/>
    <n v="2"/>
  </r>
  <r>
    <x v="387"/>
    <s v="Wiley"/>
    <s v="ISNI:0000000403801313"/>
    <s v="Wiley Online Library"/>
    <s v="10.1002/(ISSN)1097-4628"/>
    <s v="Wiley:APP"/>
    <s v="0021-8995"/>
    <x v="387"/>
    <m/>
    <x v="19"/>
    <x v="0"/>
    <x v="7"/>
    <n v="0"/>
    <n v="0"/>
    <n v="0"/>
    <n v="0"/>
    <n v="0"/>
    <n v="0"/>
    <n v="0"/>
    <n v="0"/>
    <n v="0"/>
    <n v="2"/>
    <n v="2"/>
    <n v="0"/>
  </r>
  <r>
    <x v="387"/>
    <s v="Wiley"/>
    <s v="ISNI:0000000403801313"/>
    <s v="Wiley Online Library"/>
    <s v="10.1002/(ISSN)1097-4628"/>
    <s v="Wiley:APP"/>
    <s v="0021-8995"/>
    <x v="387"/>
    <m/>
    <x v="19"/>
    <x v="1"/>
    <x v="5"/>
    <n v="0"/>
    <n v="0"/>
    <n v="0"/>
    <n v="0"/>
    <n v="0"/>
    <n v="0"/>
    <n v="0"/>
    <n v="0"/>
    <n v="0"/>
    <n v="4"/>
    <n v="3"/>
    <n v="0"/>
  </r>
  <r>
    <x v="388"/>
    <s v="Wiley"/>
    <s v="ISNI:0000000403801313"/>
    <s v="Wiley Online Library"/>
    <s v="10.1111/(ISSN)1559-1816"/>
    <s v="Wiley:JASP"/>
    <s v="0021-9029"/>
    <x v="388"/>
    <m/>
    <x v="1"/>
    <x v="0"/>
    <x v="1"/>
    <n v="0"/>
    <n v="0"/>
    <n v="1"/>
    <n v="0"/>
    <n v="0"/>
    <n v="0"/>
    <n v="1"/>
    <n v="0"/>
    <n v="0"/>
    <n v="0"/>
    <n v="0"/>
    <n v="0"/>
  </r>
  <r>
    <x v="388"/>
    <s v="Wiley"/>
    <s v="ISNI:0000000403801313"/>
    <s v="Wiley Online Library"/>
    <s v="10.1111/(ISSN)1559-1816"/>
    <s v="Wiley:JASP"/>
    <s v="0021-9029"/>
    <x v="388"/>
    <m/>
    <x v="1"/>
    <x v="1"/>
    <x v="2"/>
    <n v="0"/>
    <n v="0"/>
    <n v="2"/>
    <n v="0"/>
    <n v="0"/>
    <n v="0"/>
    <n v="1"/>
    <n v="0"/>
    <n v="0"/>
    <n v="0"/>
    <n v="0"/>
    <n v="0"/>
  </r>
  <r>
    <x v="389"/>
    <s v="Wiley"/>
    <s v="ISNI:0000000403801313"/>
    <s v="Wiley Online Library"/>
    <s v="10.1002/(ISSN)1099-1263"/>
    <s v="Wiley:JAT"/>
    <s v="0260-437X"/>
    <x v="389"/>
    <m/>
    <x v="4"/>
    <x v="0"/>
    <x v="0"/>
    <n v="1"/>
    <n v="0"/>
    <n v="0"/>
    <n v="0"/>
    <n v="0"/>
    <n v="0"/>
    <n v="0"/>
    <n v="0"/>
    <n v="0"/>
    <n v="0"/>
    <n v="0"/>
    <n v="0"/>
  </r>
  <r>
    <x v="389"/>
    <s v="Wiley"/>
    <s v="ISNI:0000000403801313"/>
    <s v="Wiley Online Library"/>
    <s v="10.1002/(ISSN)1099-1263"/>
    <s v="Wiley:JAT"/>
    <s v="0260-437X"/>
    <x v="389"/>
    <m/>
    <x v="4"/>
    <x v="1"/>
    <x v="2"/>
    <n v="3"/>
    <n v="0"/>
    <n v="0"/>
    <n v="0"/>
    <n v="0"/>
    <n v="0"/>
    <n v="0"/>
    <n v="0"/>
    <n v="0"/>
    <n v="0"/>
    <n v="0"/>
    <n v="0"/>
  </r>
  <r>
    <x v="389"/>
    <s v="Wiley"/>
    <s v="ISNI:0000000403801313"/>
    <s v="Wiley Online Library"/>
    <s v="10.1002/(ISSN)1099-1263"/>
    <s v="Wiley:JAT"/>
    <s v="0260-437X"/>
    <x v="389"/>
    <m/>
    <x v="25"/>
    <x v="0"/>
    <x v="0"/>
    <n v="0"/>
    <n v="0"/>
    <n v="0"/>
    <n v="0"/>
    <n v="0"/>
    <n v="0"/>
    <n v="0"/>
    <n v="0"/>
    <n v="0"/>
    <n v="1"/>
    <n v="0"/>
    <n v="0"/>
  </r>
  <r>
    <x v="389"/>
    <s v="Wiley"/>
    <s v="ISNI:0000000403801313"/>
    <s v="Wiley Online Library"/>
    <s v="10.1002/(ISSN)1099-1263"/>
    <s v="Wiley:JAT"/>
    <s v="0260-437X"/>
    <x v="389"/>
    <m/>
    <x v="25"/>
    <x v="1"/>
    <x v="0"/>
    <n v="0"/>
    <n v="0"/>
    <n v="0"/>
    <n v="0"/>
    <n v="0"/>
    <n v="0"/>
    <n v="0"/>
    <n v="0"/>
    <n v="0"/>
    <n v="1"/>
    <n v="0"/>
    <n v="0"/>
  </r>
  <r>
    <x v="389"/>
    <s v="Wiley"/>
    <s v="ISNI:0000000403801313"/>
    <s v="Wiley Online Library"/>
    <s v="10.1002/(ISSN)1099-1263"/>
    <s v="Wiley:JAT"/>
    <s v="0260-437X"/>
    <x v="389"/>
    <m/>
    <x v="10"/>
    <x v="0"/>
    <x v="0"/>
    <n v="0"/>
    <n v="0"/>
    <n v="0"/>
    <n v="0"/>
    <n v="0"/>
    <n v="0"/>
    <n v="0"/>
    <n v="0"/>
    <n v="0"/>
    <n v="1"/>
    <n v="0"/>
    <n v="0"/>
  </r>
  <r>
    <x v="389"/>
    <s v="Wiley"/>
    <s v="ISNI:0000000403801313"/>
    <s v="Wiley Online Library"/>
    <s v="10.1002/(ISSN)1099-1263"/>
    <s v="Wiley:JAT"/>
    <s v="0260-437X"/>
    <x v="389"/>
    <m/>
    <x v="10"/>
    <x v="1"/>
    <x v="1"/>
    <n v="0"/>
    <n v="0"/>
    <n v="0"/>
    <n v="0"/>
    <n v="0"/>
    <n v="0"/>
    <n v="0"/>
    <n v="0"/>
    <n v="0"/>
    <n v="2"/>
    <n v="0"/>
    <n v="0"/>
  </r>
  <r>
    <x v="389"/>
    <s v="Wiley"/>
    <s v="ISNI:0000000403801313"/>
    <s v="Wiley Online Library"/>
    <s v="10.1002/(ISSN)1099-1263"/>
    <s v="Wiley:JAT"/>
    <s v="0260-437X"/>
    <x v="389"/>
    <m/>
    <x v="11"/>
    <x v="0"/>
    <x v="1"/>
    <n v="0"/>
    <n v="0"/>
    <n v="2"/>
    <n v="0"/>
    <n v="0"/>
    <n v="0"/>
    <n v="0"/>
    <n v="0"/>
    <n v="0"/>
    <n v="0"/>
    <n v="0"/>
    <n v="0"/>
  </r>
  <r>
    <x v="389"/>
    <s v="Wiley"/>
    <s v="ISNI:0000000403801313"/>
    <s v="Wiley Online Library"/>
    <s v="10.1002/(ISSN)1099-1263"/>
    <s v="Wiley:JAT"/>
    <s v="0260-437X"/>
    <x v="389"/>
    <m/>
    <x v="11"/>
    <x v="1"/>
    <x v="7"/>
    <n v="0"/>
    <n v="0"/>
    <n v="4"/>
    <n v="0"/>
    <n v="0"/>
    <n v="0"/>
    <n v="0"/>
    <n v="0"/>
    <n v="0"/>
    <n v="0"/>
    <n v="0"/>
    <n v="0"/>
  </r>
  <r>
    <x v="389"/>
    <s v="Wiley"/>
    <s v="ISNI:0000000403801313"/>
    <s v="Wiley Online Library"/>
    <s v="10.1002/(ISSN)1099-1263"/>
    <s v="Wiley:JAT"/>
    <s v="0260-437X"/>
    <x v="389"/>
    <m/>
    <x v="12"/>
    <x v="0"/>
    <x v="0"/>
    <n v="0"/>
    <n v="0"/>
    <n v="1"/>
    <n v="0"/>
    <n v="0"/>
    <n v="0"/>
    <n v="0"/>
    <n v="0"/>
    <n v="0"/>
    <n v="0"/>
    <n v="0"/>
    <n v="0"/>
  </r>
  <r>
    <x v="389"/>
    <s v="Wiley"/>
    <s v="ISNI:0000000403801313"/>
    <s v="Wiley Online Library"/>
    <s v="10.1002/(ISSN)1099-1263"/>
    <s v="Wiley:JAT"/>
    <s v="0260-437X"/>
    <x v="389"/>
    <m/>
    <x v="12"/>
    <x v="1"/>
    <x v="0"/>
    <n v="0"/>
    <n v="0"/>
    <n v="1"/>
    <n v="0"/>
    <n v="0"/>
    <n v="0"/>
    <n v="0"/>
    <n v="0"/>
    <n v="0"/>
    <n v="0"/>
    <n v="0"/>
    <n v="0"/>
  </r>
  <r>
    <x v="389"/>
    <s v="Wiley"/>
    <s v="ISNI:0000000403801313"/>
    <s v="Wiley Online Library"/>
    <s v="10.1002/(ISSN)1099-1263"/>
    <s v="Wiley:JAT"/>
    <s v="0260-437X"/>
    <x v="389"/>
    <m/>
    <x v="13"/>
    <x v="0"/>
    <x v="1"/>
    <n v="0"/>
    <n v="0"/>
    <n v="2"/>
    <n v="0"/>
    <n v="0"/>
    <n v="0"/>
    <n v="0"/>
    <n v="0"/>
    <n v="0"/>
    <n v="0"/>
    <n v="0"/>
    <n v="0"/>
  </r>
  <r>
    <x v="389"/>
    <s v="Wiley"/>
    <s v="ISNI:0000000403801313"/>
    <s v="Wiley Online Library"/>
    <s v="10.1002/(ISSN)1099-1263"/>
    <s v="Wiley:JAT"/>
    <s v="0260-437X"/>
    <x v="389"/>
    <m/>
    <x v="13"/>
    <x v="1"/>
    <x v="1"/>
    <n v="0"/>
    <n v="0"/>
    <n v="2"/>
    <n v="0"/>
    <n v="0"/>
    <n v="0"/>
    <n v="0"/>
    <n v="0"/>
    <n v="0"/>
    <n v="0"/>
    <n v="0"/>
    <n v="0"/>
  </r>
  <r>
    <x v="390"/>
    <s v="Wiley"/>
    <s v="ISNI:0000000403801313"/>
    <s v="Wiley Online Library"/>
    <s v="10.1002/(ISSN)1548-8667"/>
    <s v="Wiley:AAH"/>
    <s v="0899-7659"/>
    <x v="390"/>
    <m/>
    <x v="3"/>
    <x v="0"/>
    <x v="0"/>
    <n v="0"/>
    <n v="0"/>
    <n v="1"/>
    <n v="0"/>
    <n v="0"/>
    <n v="0"/>
    <n v="0"/>
    <n v="0"/>
    <n v="0"/>
    <n v="0"/>
    <n v="0"/>
    <n v="0"/>
  </r>
  <r>
    <x v="390"/>
    <s v="Wiley"/>
    <s v="ISNI:0000000403801313"/>
    <s v="Wiley Online Library"/>
    <s v="10.1002/(ISSN)1548-8667"/>
    <s v="Wiley:AAH"/>
    <s v="0899-7659"/>
    <x v="390"/>
    <m/>
    <x v="3"/>
    <x v="1"/>
    <x v="0"/>
    <n v="0"/>
    <n v="0"/>
    <n v="1"/>
    <n v="0"/>
    <n v="0"/>
    <n v="0"/>
    <n v="0"/>
    <n v="0"/>
    <n v="0"/>
    <n v="0"/>
    <n v="0"/>
    <n v="0"/>
  </r>
  <r>
    <x v="390"/>
    <s v="Wiley"/>
    <s v="ISNI:0000000403801313"/>
    <s v="Wiley Online Library"/>
    <s v="10.1002/(ISSN)1548-8667"/>
    <s v="Wiley:AAH"/>
    <s v="0899-7659"/>
    <x v="390"/>
    <m/>
    <x v="8"/>
    <x v="0"/>
    <x v="0"/>
    <n v="0"/>
    <n v="0"/>
    <n v="0"/>
    <n v="0"/>
    <n v="0"/>
    <n v="0"/>
    <n v="0"/>
    <n v="0"/>
    <n v="0"/>
    <n v="1"/>
    <n v="0"/>
    <n v="0"/>
  </r>
  <r>
    <x v="390"/>
    <s v="Wiley"/>
    <s v="ISNI:0000000403801313"/>
    <s v="Wiley Online Library"/>
    <s v="10.1002/(ISSN)1548-8667"/>
    <s v="Wiley:AAH"/>
    <s v="0899-7659"/>
    <x v="390"/>
    <m/>
    <x v="8"/>
    <x v="1"/>
    <x v="1"/>
    <n v="0"/>
    <n v="0"/>
    <n v="0"/>
    <n v="0"/>
    <n v="0"/>
    <n v="0"/>
    <n v="0"/>
    <n v="0"/>
    <n v="0"/>
    <n v="2"/>
    <n v="0"/>
    <n v="0"/>
  </r>
  <r>
    <x v="391"/>
    <s v="Wiley"/>
    <s v="ISNI:0000000403801313"/>
    <s v="Wiley Online Library"/>
    <s v="10.1111/(ISSN)1531-314X"/>
    <s v="Wiley:JOAE"/>
    <s v="1046-4883"/>
    <x v="391"/>
    <m/>
    <x v="29"/>
    <x v="0"/>
    <x v="1"/>
    <n v="0"/>
    <n v="0"/>
    <n v="1"/>
    <n v="1"/>
    <n v="0"/>
    <n v="0"/>
    <n v="0"/>
    <n v="0"/>
    <n v="0"/>
    <n v="0"/>
    <n v="0"/>
    <n v="0"/>
  </r>
  <r>
    <x v="391"/>
    <s v="Wiley"/>
    <s v="ISNI:0000000403801313"/>
    <s v="Wiley Online Library"/>
    <s v="10.1111/(ISSN)1531-314X"/>
    <s v="Wiley:JOAE"/>
    <s v="1046-4883"/>
    <x v="391"/>
    <m/>
    <x v="29"/>
    <x v="1"/>
    <x v="1"/>
    <n v="0"/>
    <n v="0"/>
    <n v="1"/>
    <n v="1"/>
    <n v="0"/>
    <n v="0"/>
    <n v="0"/>
    <n v="0"/>
    <n v="0"/>
    <n v="0"/>
    <n v="0"/>
    <n v="0"/>
  </r>
  <r>
    <x v="391"/>
    <s v="Wiley"/>
    <s v="ISNI:0000000403801313"/>
    <s v="Wiley Online Library"/>
    <s v="10.1111/(ISSN)1531-314X"/>
    <s v="Wiley:JOAE"/>
    <s v="1046-4883"/>
    <x v="391"/>
    <m/>
    <x v="22"/>
    <x v="0"/>
    <x v="0"/>
    <n v="0"/>
    <n v="0"/>
    <n v="0"/>
    <n v="1"/>
    <n v="0"/>
    <n v="0"/>
    <n v="0"/>
    <n v="0"/>
    <n v="0"/>
    <n v="0"/>
    <n v="0"/>
    <n v="0"/>
  </r>
  <r>
    <x v="391"/>
    <s v="Wiley"/>
    <s v="ISNI:0000000403801313"/>
    <s v="Wiley Online Library"/>
    <s v="10.1111/(ISSN)1531-314X"/>
    <s v="Wiley:JOAE"/>
    <s v="1046-4883"/>
    <x v="391"/>
    <m/>
    <x v="22"/>
    <x v="1"/>
    <x v="1"/>
    <n v="0"/>
    <n v="0"/>
    <n v="0"/>
    <n v="2"/>
    <n v="0"/>
    <n v="0"/>
    <n v="0"/>
    <n v="0"/>
    <n v="0"/>
    <n v="0"/>
    <n v="0"/>
    <n v="0"/>
  </r>
  <r>
    <x v="392"/>
    <s v="Wiley"/>
    <s v="ISNI:0000000403801313"/>
    <s v="Wiley Online Library"/>
    <s v="10.1111/(ISSN)1600-048X"/>
    <s v="Wiley:JAV"/>
    <s v="0908-8857"/>
    <x v="392"/>
    <m/>
    <x v="29"/>
    <x v="0"/>
    <x v="1"/>
    <n v="0"/>
    <n v="0"/>
    <n v="0"/>
    <n v="0"/>
    <n v="2"/>
    <n v="0"/>
    <n v="0"/>
    <n v="0"/>
    <n v="0"/>
    <n v="0"/>
    <n v="0"/>
    <n v="0"/>
  </r>
  <r>
    <x v="392"/>
    <s v="Wiley"/>
    <s v="ISNI:0000000403801313"/>
    <s v="Wiley Online Library"/>
    <s v="10.1111/(ISSN)1600-048X"/>
    <s v="Wiley:JAV"/>
    <s v="0908-8857"/>
    <x v="392"/>
    <m/>
    <x v="29"/>
    <x v="1"/>
    <x v="1"/>
    <n v="0"/>
    <n v="0"/>
    <n v="0"/>
    <n v="0"/>
    <n v="2"/>
    <n v="0"/>
    <n v="0"/>
    <n v="0"/>
    <n v="0"/>
    <n v="0"/>
    <n v="0"/>
    <n v="0"/>
  </r>
  <r>
    <x v="392"/>
    <s v="Wiley"/>
    <s v="ISNI:0000000403801313"/>
    <s v="Wiley Online Library"/>
    <s v="10.1111/(ISSN)1600-048X"/>
    <s v="Wiley:JAV"/>
    <s v="0908-8857"/>
    <x v="392"/>
    <m/>
    <x v="21"/>
    <x v="0"/>
    <x v="0"/>
    <n v="0"/>
    <n v="0"/>
    <n v="0"/>
    <n v="0"/>
    <n v="0"/>
    <n v="0"/>
    <n v="0"/>
    <n v="0"/>
    <n v="0"/>
    <n v="1"/>
    <n v="0"/>
    <n v="0"/>
  </r>
  <r>
    <x v="392"/>
    <s v="Wiley"/>
    <s v="ISNI:0000000403801313"/>
    <s v="Wiley Online Library"/>
    <s v="10.1111/(ISSN)1600-048X"/>
    <s v="Wiley:JAV"/>
    <s v="0908-8857"/>
    <x v="392"/>
    <m/>
    <x v="21"/>
    <x v="1"/>
    <x v="0"/>
    <n v="0"/>
    <n v="0"/>
    <n v="0"/>
    <n v="0"/>
    <n v="0"/>
    <n v="0"/>
    <n v="0"/>
    <n v="0"/>
    <n v="0"/>
    <n v="1"/>
    <n v="0"/>
    <n v="0"/>
  </r>
  <r>
    <x v="392"/>
    <s v="Wiley"/>
    <s v="ISNI:0000000403801313"/>
    <s v="Wiley Online Library"/>
    <s v="10.1111/(ISSN)1600-048X"/>
    <s v="Wiley:JAV"/>
    <s v="0908-8857"/>
    <x v="392"/>
    <m/>
    <x v="4"/>
    <x v="0"/>
    <x v="1"/>
    <n v="0"/>
    <n v="0"/>
    <n v="0"/>
    <n v="0"/>
    <n v="0"/>
    <n v="0"/>
    <n v="0"/>
    <n v="0"/>
    <n v="0"/>
    <n v="2"/>
    <n v="0"/>
    <n v="0"/>
  </r>
  <r>
    <x v="392"/>
    <s v="Wiley"/>
    <s v="ISNI:0000000403801313"/>
    <s v="Wiley Online Library"/>
    <s v="10.1111/(ISSN)1600-048X"/>
    <s v="Wiley:JAV"/>
    <s v="0908-8857"/>
    <x v="392"/>
    <m/>
    <x v="4"/>
    <x v="1"/>
    <x v="1"/>
    <n v="0"/>
    <n v="0"/>
    <n v="0"/>
    <n v="0"/>
    <n v="0"/>
    <n v="0"/>
    <n v="0"/>
    <n v="0"/>
    <n v="0"/>
    <n v="2"/>
    <n v="0"/>
    <n v="0"/>
  </r>
  <r>
    <x v="392"/>
    <s v="Wiley"/>
    <s v="ISNI:0000000403801313"/>
    <s v="Wiley Online Library"/>
    <s v="10.1111/(ISSN)1600-048X"/>
    <s v="Wiley:JAV"/>
    <s v="0908-8857"/>
    <x v="392"/>
    <m/>
    <x v="28"/>
    <x v="0"/>
    <x v="1"/>
    <n v="0"/>
    <n v="1"/>
    <n v="0"/>
    <n v="0"/>
    <n v="0"/>
    <n v="0"/>
    <n v="0"/>
    <n v="0"/>
    <n v="0"/>
    <n v="0"/>
    <n v="0"/>
    <n v="1"/>
  </r>
  <r>
    <x v="392"/>
    <s v="Wiley"/>
    <s v="ISNI:0000000403801313"/>
    <s v="Wiley Online Library"/>
    <s v="10.1111/(ISSN)1600-048X"/>
    <s v="Wiley:JAV"/>
    <s v="0908-8857"/>
    <x v="392"/>
    <m/>
    <x v="28"/>
    <x v="1"/>
    <x v="2"/>
    <n v="0"/>
    <n v="1"/>
    <n v="0"/>
    <n v="0"/>
    <n v="0"/>
    <n v="0"/>
    <n v="0"/>
    <n v="0"/>
    <n v="0"/>
    <n v="0"/>
    <n v="0"/>
    <n v="2"/>
  </r>
  <r>
    <x v="392"/>
    <s v="Wiley"/>
    <s v="ISNI:0000000403801313"/>
    <s v="Wiley Online Library"/>
    <s v="10.1111/(ISSN)1600-048X"/>
    <s v="Wiley:JAV"/>
    <s v="0908-8857"/>
    <x v="392"/>
    <m/>
    <x v="22"/>
    <x v="0"/>
    <x v="0"/>
    <n v="0"/>
    <n v="0"/>
    <n v="0"/>
    <n v="0"/>
    <n v="0"/>
    <n v="0"/>
    <n v="0"/>
    <n v="0"/>
    <n v="0"/>
    <n v="0"/>
    <n v="0"/>
    <n v="1"/>
  </r>
  <r>
    <x v="392"/>
    <s v="Wiley"/>
    <s v="ISNI:0000000403801313"/>
    <s v="Wiley Online Library"/>
    <s v="10.1111/(ISSN)1600-048X"/>
    <s v="Wiley:JAV"/>
    <s v="0908-8857"/>
    <x v="392"/>
    <m/>
    <x v="22"/>
    <x v="1"/>
    <x v="0"/>
    <n v="0"/>
    <n v="0"/>
    <n v="0"/>
    <n v="0"/>
    <n v="0"/>
    <n v="0"/>
    <n v="0"/>
    <n v="0"/>
    <n v="0"/>
    <n v="0"/>
    <n v="0"/>
    <n v="1"/>
  </r>
  <r>
    <x v="392"/>
    <s v="Wiley"/>
    <s v="ISNI:0000000403801313"/>
    <s v="Wiley Online Library"/>
    <s v="10.1111/(ISSN)1600-048X"/>
    <s v="Wiley:JAV"/>
    <s v="0908-8857"/>
    <x v="392"/>
    <m/>
    <x v="5"/>
    <x v="0"/>
    <x v="0"/>
    <n v="0"/>
    <n v="0"/>
    <n v="1"/>
    <n v="0"/>
    <n v="0"/>
    <n v="0"/>
    <n v="0"/>
    <n v="0"/>
    <n v="0"/>
    <n v="0"/>
    <n v="0"/>
    <n v="0"/>
  </r>
  <r>
    <x v="392"/>
    <s v="Wiley"/>
    <s v="ISNI:0000000403801313"/>
    <s v="Wiley Online Library"/>
    <s v="10.1111/(ISSN)1600-048X"/>
    <s v="Wiley:JAV"/>
    <s v="0908-8857"/>
    <x v="392"/>
    <m/>
    <x v="5"/>
    <x v="1"/>
    <x v="0"/>
    <n v="0"/>
    <n v="0"/>
    <n v="1"/>
    <n v="0"/>
    <n v="0"/>
    <n v="0"/>
    <n v="0"/>
    <n v="0"/>
    <n v="0"/>
    <n v="0"/>
    <n v="0"/>
    <n v="0"/>
  </r>
  <r>
    <x v="392"/>
    <s v="Wiley"/>
    <s v="ISNI:0000000403801313"/>
    <s v="Wiley Online Library"/>
    <s v="10.1111/(ISSN)1600-048X"/>
    <s v="Wiley:JAV"/>
    <s v="0908-8857"/>
    <x v="392"/>
    <m/>
    <x v="6"/>
    <x v="0"/>
    <x v="7"/>
    <n v="0"/>
    <n v="0"/>
    <n v="1"/>
    <n v="0"/>
    <n v="1"/>
    <n v="1"/>
    <n v="1"/>
    <n v="0"/>
    <n v="0"/>
    <n v="0"/>
    <n v="0"/>
    <n v="0"/>
  </r>
  <r>
    <x v="392"/>
    <s v="Wiley"/>
    <s v="ISNI:0000000403801313"/>
    <s v="Wiley Online Library"/>
    <s v="10.1111/(ISSN)1600-048X"/>
    <s v="Wiley:JAV"/>
    <s v="0908-8857"/>
    <x v="392"/>
    <m/>
    <x v="6"/>
    <x v="1"/>
    <x v="7"/>
    <n v="0"/>
    <n v="0"/>
    <n v="1"/>
    <n v="0"/>
    <n v="1"/>
    <n v="1"/>
    <n v="1"/>
    <n v="0"/>
    <n v="0"/>
    <n v="0"/>
    <n v="0"/>
    <n v="0"/>
  </r>
  <r>
    <x v="392"/>
    <s v="Wiley"/>
    <s v="ISNI:0000000403801313"/>
    <s v="Wiley Online Library"/>
    <s v="10.1111/(ISSN)1600-048X"/>
    <s v="Wiley:JAV"/>
    <s v="0908-8857"/>
    <x v="392"/>
    <m/>
    <x v="7"/>
    <x v="0"/>
    <x v="0"/>
    <n v="0"/>
    <n v="0"/>
    <n v="0"/>
    <n v="0"/>
    <n v="0"/>
    <n v="1"/>
    <n v="0"/>
    <n v="0"/>
    <n v="0"/>
    <n v="0"/>
    <n v="0"/>
    <n v="0"/>
  </r>
  <r>
    <x v="392"/>
    <s v="Wiley"/>
    <s v="ISNI:0000000403801313"/>
    <s v="Wiley Online Library"/>
    <s v="10.1111/(ISSN)1600-048X"/>
    <s v="Wiley:JAV"/>
    <s v="0908-8857"/>
    <x v="392"/>
    <m/>
    <x v="7"/>
    <x v="1"/>
    <x v="0"/>
    <n v="0"/>
    <n v="0"/>
    <n v="0"/>
    <n v="0"/>
    <n v="0"/>
    <n v="1"/>
    <n v="0"/>
    <n v="0"/>
    <n v="0"/>
    <n v="0"/>
    <n v="0"/>
    <n v="0"/>
  </r>
  <r>
    <x v="392"/>
    <s v="Wiley"/>
    <s v="ISNI:0000000403801313"/>
    <s v="Wiley Online Library"/>
    <s v="10.1111/(ISSN)1600-048X"/>
    <s v="Wiley:JAV"/>
    <s v="0908-8857"/>
    <x v="392"/>
    <m/>
    <x v="8"/>
    <x v="0"/>
    <x v="3"/>
    <n v="0"/>
    <n v="0"/>
    <n v="0"/>
    <n v="2"/>
    <n v="0"/>
    <n v="0"/>
    <n v="0"/>
    <n v="0"/>
    <n v="3"/>
    <n v="0"/>
    <n v="0"/>
    <n v="0"/>
  </r>
  <r>
    <x v="392"/>
    <s v="Wiley"/>
    <s v="ISNI:0000000403801313"/>
    <s v="Wiley Online Library"/>
    <s v="10.1111/(ISSN)1600-048X"/>
    <s v="Wiley:JAV"/>
    <s v="0908-8857"/>
    <x v="392"/>
    <m/>
    <x v="8"/>
    <x v="1"/>
    <x v="8"/>
    <n v="0"/>
    <n v="0"/>
    <n v="0"/>
    <n v="3"/>
    <n v="0"/>
    <n v="0"/>
    <n v="0"/>
    <n v="0"/>
    <n v="3"/>
    <n v="0"/>
    <n v="0"/>
    <n v="0"/>
  </r>
  <r>
    <x v="392"/>
    <s v="Wiley"/>
    <s v="ISNI:0000000403801313"/>
    <s v="Wiley Online Library"/>
    <s v="10.1111/(ISSN)1600-048X"/>
    <s v="Wiley:JAV"/>
    <s v="0908-8857"/>
    <x v="392"/>
    <m/>
    <x v="9"/>
    <x v="0"/>
    <x v="2"/>
    <n v="1"/>
    <n v="0"/>
    <n v="0"/>
    <n v="2"/>
    <n v="0"/>
    <n v="0"/>
    <n v="0"/>
    <n v="0"/>
    <n v="0"/>
    <n v="0"/>
    <n v="0"/>
    <n v="0"/>
  </r>
  <r>
    <x v="392"/>
    <s v="Wiley"/>
    <s v="ISNI:0000000403801313"/>
    <s v="Wiley Online Library"/>
    <s v="10.1111/(ISSN)1600-048X"/>
    <s v="Wiley:JAV"/>
    <s v="0908-8857"/>
    <x v="392"/>
    <m/>
    <x v="9"/>
    <x v="1"/>
    <x v="7"/>
    <n v="1"/>
    <n v="0"/>
    <n v="0"/>
    <n v="3"/>
    <n v="0"/>
    <n v="0"/>
    <n v="0"/>
    <n v="0"/>
    <n v="0"/>
    <n v="0"/>
    <n v="0"/>
    <n v="0"/>
  </r>
  <r>
    <x v="392"/>
    <s v="Wiley"/>
    <s v="ISNI:0000000403801313"/>
    <s v="Wiley Online Library"/>
    <s v="10.1111/(ISSN)1600-048X"/>
    <s v="Wiley:JAV"/>
    <s v="0908-8857"/>
    <x v="392"/>
    <m/>
    <x v="25"/>
    <x v="0"/>
    <x v="1"/>
    <n v="0"/>
    <n v="0"/>
    <n v="0"/>
    <n v="0"/>
    <n v="0"/>
    <n v="1"/>
    <n v="1"/>
    <n v="0"/>
    <n v="0"/>
    <n v="0"/>
    <n v="0"/>
    <n v="0"/>
  </r>
  <r>
    <x v="392"/>
    <s v="Wiley"/>
    <s v="ISNI:0000000403801313"/>
    <s v="Wiley Online Library"/>
    <s v="10.1111/(ISSN)1600-048X"/>
    <s v="Wiley:JAV"/>
    <s v="0908-8857"/>
    <x v="392"/>
    <m/>
    <x v="25"/>
    <x v="1"/>
    <x v="2"/>
    <n v="0"/>
    <n v="0"/>
    <n v="0"/>
    <n v="0"/>
    <n v="0"/>
    <n v="2"/>
    <n v="1"/>
    <n v="0"/>
    <n v="0"/>
    <n v="0"/>
    <n v="0"/>
    <n v="0"/>
  </r>
  <r>
    <x v="392"/>
    <s v="Wiley"/>
    <s v="ISNI:0000000403801313"/>
    <s v="Wiley Online Library"/>
    <s v="10.1111/(ISSN)1600-048X"/>
    <s v="Wiley:JAV"/>
    <s v="0908-8857"/>
    <x v="392"/>
    <m/>
    <x v="11"/>
    <x v="0"/>
    <x v="0"/>
    <n v="0"/>
    <n v="0"/>
    <n v="1"/>
    <n v="0"/>
    <n v="0"/>
    <n v="0"/>
    <n v="0"/>
    <n v="0"/>
    <n v="0"/>
    <n v="0"/>
    <n v="0"/>
    <n v="0"/>
  </r>
  <r>
    <x v="392"/>
    <s v="Wiley"/>
    <s v="ISNI:0000000403801313"/>
    <s v="Wiley Online Library"/>
    <s v="10.1111/(ISSN)1600-048X"/>
    <s v="Wiley:JAV"/>
    <s v="0908-8857"/>
    <x v="392"/>
    <m/>
    <x v="11"/>
    <x v="1"/>
    <x v="1"/>
    <n v="0"/>
    <n v="0"/>
    <n v="2"/>
    <n v="0"/>
    <n v="0"/>
    <n v="0"/>
    <n v="0"/>
    <n v="0"/>
    <n v="0"/>
    <n v="0"/>
    <n v="0"/>
    <n v="0"/>
  </r>
  <r>
    <x v="392"/>
    <s v="Wiley"/>
    <s v="ISNI:0000000403801313"/>
    <s v="Wiley Online Library"/>
    <s v="10.1111/(ISSN)1600-048X"/>
    <s v="Wiley:JAV"/>
    <s v="0908-8857"/>
    <x v="392"/>
    <m/>
    <x v="12"/>
    <x v="0"/>
    <x v="0"/>
    <n v="1"/>
    <n v="0"/>
    <n v="0"/>
    <n v="0"/>
    <n v="0"/>
    <n v="0"/>
    <n v="0"/>
    <n v="0"/>
    <n v="0"/>
    <n v="0"/>
    <n v="0"/>
    <n v="0"/>
  </r>
  <r>
    <x v="392"/>
    <s v="Wiley"/>
    <s v="ISNI:0000000403801313"/>
    <s v="Wiley Online Library"/>
    <s v="10.1111/(ISSN)1600-048X"/>
    <s v="Wiley:JAV"/>
    <s v="0908-8857"/>
    <x v="392"/>
    <m/>
    <x v="12"/>
    <x v="1"/>
    <x v="1"/>
    <n v="2"/>
    <n v="0"/>
    <n v="0"/>
    <n v="0"/>
    <n v="0"/>
    <n v="0"/>
    <n v="0"/>
    <n v="0"/>
    <n v="0"/>
    <n v="0"/>
    <n v="0"/>
    <n v="0"/>
  </r>
  <r>
    <x v="392"/>
    <s v="Wiley"/>
    <s v="ISNI:0000000403801313"/>
    <s v="Wiley Online Library"/>
    <s v="10.1111/(ISSN)1600-048X"/>
    <s v="Wiley:JAV"/>
    <s v="0908-8857"/>
    <x v="392"/>
    <m/>
    <x v="13"/>
    <x v="0"/>
    <x v="6"/>
    <n v="1"/>
    <n v="1"/>
    <n v="0"/>
    <n v="0"/>
    <n v="0"/>
    <n v="0"/>
    <n v="1"/>
    <n v="0"/>
    <n v="3"/>
    <n v="3"/>
    <n v="0"/>
    <n v="1"/>
  </r>
  <r>
    <x v="392"/>
    <s v="Wiley"/>
    <s v="ISNI:0000000403801313"/>
    <s v="Wiley Online Library"/>
    <s v="10.1111/(ISSN)1600-048X"/>
    <s v="Wiley:JAV"/>
    <s v="0908-8857"/>
    <x v="392"/>
    <m/>
    <x v="13"/>
    <x v="1"/>
    <x v="27"/>
    <n v="1"/>
    <n v="1"/>
    <n v="0"/>
    <n v="0"/>
    <n v="0"/>
    <n v="0"/>
    <n v="2"/>
    <n v="0"/>
    <n v="4"/>
    <n v="3"/>
    <n v="0"/>
    <n v="3"/>
  </r>
  <r>
    <x v="392"/>
    <s v="Wiley"/>
    <s v="ISNI:0000000403801313"/>
    <s v="Wiley Online Library"/>
    <s v="10.1111/(ISSN)1600-048X"/>
    <s v="Wiley:JAV"/>
    <s v="0908-8857"/>
    <x v="392"/>
    <m/>
    <x v="14"/>
    <x v="0"/>
    <x v="17"/>
    <n v="0"/>
    <n v="0"/>
    <n v="0"/>
    <n v="1"/>
    <n v="1"/>
    <n v="10"/>
    <n v="0"/>
    <n v="2"/>
    <n v="0"/>
    <n v="0"/>
    <n v="0"/>
    <n v="1"/>
  </r>
  <r>
    <x v="392"/>
    <s v="Wiley"/>
    <s v="ISNI:0000000403801313"/>
    <s v="Wiley Online Library"/>
    <s v="10.1111/(ISSN)1600-048X"/>
    <s v="Wiley:JAV"/>
    <s v="0908-8857"/>
    <x v="392"/>
    <m/>
    <x v="14"/>
    <x v="1"/>
    <x v="51"/>
    <n v="0"/>
    <n v="0"/>
    <n v="0"/>
    <n v="4"/>
    <n v="1"/>
    <n v="21"/>
    <n v="0"/>
    <n v="8"/>
    <n v="0"/>
    <n v="0"/>
    <n v="0"/>
    <n v="1"/>
  </r>
  <r>
    <x v="392"/>
    <s v="Wiley"/>
    <s v="ISNI:0000000403801313"/>
    <s v="Wiley Online Library"/>
    <s v="10.1111/(ISSN)1600-048X"/>
    <s v="Wiley:JAV"/>
    <s v="0908-8857"/>
    <x v="392"/>
    <m/>
    <x v="16"/>
    <x v="0"/>
    <x v="0"/>
    <n v="0"/>
    <n v="0"/>
    <n v="0"/>
    <n v="0"/>
    <n v="1"/>
    <n v="0"/>
    <n v="0"/>
    <n v="0"/>
    <n v="0"/>
    <n v="0"/>
    <n v="0"/>
    <n v="0"/>
  </r>
  <r>
    <x v="392"/>
    <s v="Wiley"/>
    <s v="ISNI:0000000403801313"/>
    <s v="Wiley Online Library"/>
    <s v="10.1111/(ISSN)1600-048X"/>
    <s v="Wiley:JAV"/>
    <s v="0908-8857"/>
    <x v="392"/>
    <m/>
    <x v="16"/>
    <x v="1"/>
    <x v="0"/>
    <n v="0"/>
    <n v="0"/>
    <n v="0"/>
    <n v="0"/>
    <n v="1"/>
    <n v="0"/>
    <n v="0"/>
    <n v="0"/>
    <n v="0"/>
    <n v="0"/>
    <n v="0"/>
    <n v="0"/>
  </r>
  <r>
    <x v="392"/>
    <s v="Wiley"/>
    <s v="ISNI:0000000403801313"/>
    <s v="Wiley Online Library"/>
    <s v="10.1111/(ISSN)1600-048X"/>
    <s v="Wiley:JAV"/>
    <s v="0908-8857"/>
    <x v="392"/>
    <m/>
    <x v="17"/>
    <x v="0"/>
    <x v="2"/>
    <n v="0"/>
    <n v="0"/>
    <n v="2"/>
    <n v="1"/>
    <n v="0"/>
    <n v="0"/>
    <n v="0"/>
    <n v="0"/>
    <n v="0"/>
    <n v="0"/>
    <n v="0"/>
    <n v="0"/>
  </r>
  <r>
    <x v="392"/>
    <s v="Wiley"/>
    <s v="ISNI:0000000403801313"/>
    <s v="Wiley Online Library"/>
    <s v="10.1111/(ISSN)1600-048X"/>
    <s v="Wiley:JAV"/>
    <s v="0908-8857"/>
    <x v="392"/>
    <m/>
    <x v="17"/>
    <x v="1"/>
    <x v="3"/>
    <n v="0"/>
    <n v="0"/>
    <n v="3"/>
    <n v="2"/>
    <n v="0"/>
    <n v="0"/>
    <n v="0"/>
    <n v="0"/>
    <n v="0"/>
    <n v="0"/>
    <n v="0"/>
    <n v="0"/>
  </r>
  <r>
    <x v="393"/>
    <s v="Wiley"/>
    <s v="ISNI:0000000403801313"/>
    <s v="Wiley Online Library"/>
    <s v="10.1002/(ISSN)1521-4028"/>
    <s v="Wiley:2248"/>
    <s v="0233-111X"/>
    <x v="393"/>
    <m/>
    <x v="2"/>
    <x v="0"/>
    <x v="0"/>
    <n v="0"/>
    <n v="0"/>
    <n v="1"/>
    <n v="0"/>
    <n v="0"/>
    <n v="0"/>
    <n v="0"/>
    <n v="0"/>
    <n v="0"/>
    <n v="0"/>
    <n v="0"/>
    <n v="0"/>
  </r>
  <r>
    <x v="393"/>
    <s v="Wiley"/>
    <s v="ISNI:0000000403801313"/>
    <s v="Wiley Online Library"/>
    <s v="10.1002/(ISSN)1521-4028"/>
    <s v="Wiley:2248"/>
    <s v="0233-111X"/>
    <x v="393"/>
    <m/>
    <x v="2"/>
    <x v="1"/>
    <x v="0"/>
    <n v="0"/>
    <n v="0"/>
    <n v="1"/>
    <n v="0"/>
    <n v="0"/>
    <n v="0"/>
    <n v="0"/>
    <n v="0"/>
    <n v="0"/>
    <n v="0"/>
    <n v="0"/>
    <n v="0"/>
  </r>
  <r>
    <x v="393"/>
    <s v="Wiley"/>
    <s v="ISNI:0000000403801313"/>
    <s v="Wiley Online Library"/>
    <s v="10.1002/(ISSN)1521-4028"/>
    <s v="Wiley:2248"/>
    <s v="0233-111X"/>
    <x v="393"/>
    <m/>
    <x v="7"/>
    <x v="0"/>
    <x v="0"/>
    <n v="0"/>
    <n v="0"/>
    <n v="0"/>
    <n v="0"/>
    <n v="0"/>
    <n v="0"/>
    <n v="0"/>
    <n v="0"/>
    <n v="0"/>
    <n v="0"/>
    <n v="1"/>
    <n v="0"/>
  </r>
  <r>
    <x v="393"/>
    <s v="Wiley"/>
    <s v="ISNI:0000000403801313"/>
    <s v="Wiley Online Library"/>
    <s v="10.1002/(ISSN)1521-4028"/>
    <s v="Wiley:2248"/>
    <s v="0233-111X"/>
    <x v="393"/>
    <m/>
    <x v="7"/>
    <x v="1"/>
    <x v="0"/>
    <n v="0"/>
    <n v="0"/>
    <n v="0"/>
    <n v="0"/>
    <n v="0"/>
    <n v="0"/>
    <n v="0"/>
    <n v="0"/>
    <n v="0"/>
    <n v="0"/>
    <n v="1"/>
    <n v="0"/>
  </r>
  <r>
    <x v="393"/>
    <s v="Wiley"/>
    <s v="ISNI:0000000403801313"/>
    <s v="Wiley Online Library"/>
    <s v="10.1002/(ISSN)1521-4028"/>
    <s v="Wiley:2248"/>
    <s v="0233-111X"/>
    <x v="393"/>
    <m/>
    <x v="10"/>
    <x v="0"/>
    <x v="0"/>
    <n v="0"/>
    <n v="0"/>
    <n v="0"/>
    <n v="0"/>
    <n v="0"/>
    <n v="0"/>
    <n v="0"/>
    <n v="0"/>
    <n v="0"/>
    <n v="1"/>
    <n v="0"/>
    <n v="0"/>
  </r>
  <r>
    <x v="393"/>
    <s v="Wiley"/>
    <s v="ISNI:0000000403801313"/>
    <s v="Wiley Online Library"/>
    <s v="10.1002/(ISSN)1521-4028"/>
    <s v="Wiley:2248"/>
    <s v="0233-111X"/>
    <x v="393"/>
    <m/>
    <x v="10"/>
    <x v="1"/>
    <x v="0"/>
    <n v="0"/>
    <n v="0"/>
    <n v="0"/>
    <n v="0"/>
    <n v="0"/>
    <n v="0"/>
    <n v="0"/>
    <n v="0"/>
    <n v="0"/>
    <n v="1"/>
    <n v="0"/>
    <n v="0"/>
  </r>
  <r>
    <x v="393"/>
    <s v="Wiley"/>
    <s v="ISNI:0000000403801313"/>
    <s v="Wiley Online Library"/>
    <s v="10.1002/(ISSN)1521-4028"/>
    <s v="Wiley:2248"/>
    <s v="0233-111X"/>
    <x v="393"/>
    <m/>
    <x v="14"/>
    <x v="0"/>
    <x v="0"/>
    <n v="0"/>
    <n v="0"/>
    <n v="1"/>
    <n v="0"/>
    <n v="0"/>
    <n v="0"/>
    <n v="0"/>
    <n v="0"/>
    <n v="0"/>
    <n v="0"/>
    <n v="0"/>
    <n v="0"/>
  </r>
  <r>
    <x v="393"/>
    <s v="Wiley"/>
    <s v="ISNI:0000000403801313"/>
    <s v="Wiley Online Library"/>
    <s v="10.1002/(ISSN)1521-4028"/>
    <s v="Wiley:2248"/>
    <s v="0233-111X"/>
    <x v="393"/>
    <m/>
    <x v="14"/>
    <x v="1"/>
    <x v="1"/>
    <n v="0"/>
    <n v="0"/>
    <n v="2"/>
    <n v="0"/>
    <n v="0"/>
    <n v="0"/>
    <n v="0"/>
    <n v="0"/>
    <n v="0"/>
    <n v="0"/>
    <n v="0"/>
    <n v="0"/>
  </r>
  <r>
    <x v="394"/>
    <s v="Wiley"/>
    <s v="ISNI:0000000403801313"/>
    <s v="Wiley Online Library"/>
    <s v="10.1002/(ISSN)1099-0771"/>
    <s v="Wiley:BDM"/>
    <s v="0894-3257"/>
    <x v="394"/>
    <m/>
    <x v="30"/>
    <x v="0"/>
    <x v="0"/>
    <n v="1"/>
    <n v="0"/>
    <n v="0"/>
    <n v="0"/>
    <n v="0"/>
    <n v="0"/>
    <n v="0"/>
    <n v="0"/>
    <n v="0"/>
    <n v="0"/>
    <n v="0"/>
    <n v="0"/>
  </r>
  <r>
    <x v="394"/>
    <s v="Wiley"/>
    <s v="ISNI:0000000403801313"/>
    <s v="Wiley Online Library"/>
    <s v="10.1002/(ISSN)1099-0771"/>
    <s v="Wiley:BDM"/>
    <s v="0894-3257"/>
    <x v="394"/>
    <m/>
    <x v="30"/>
    <x v="1"/>
    <x v="0"/>
    <n v="1"/>
    <n v="0"/>
    <n v="0"/>
    <n v="0"/>
    <n v="0"/>
    <n v="0"/>
    <n v="0"/>
    <n v="0"/>
    <n v="0"/>
    <n v="0"/>
    <n v="0"/>
    <n v="0"/>
  </r>
  <r>
    <x v="395"/>
    <s v="Wiley"/>
    <s v="ISNI:0000000403801313"/>
    <s v="Wiley Online Library"/>
    <s v="10.1111/(ISSN)1365-2699"/>
    <s v="Wiley:JBI"/>
    <s v="0305-0270"/>
    <x v="395"/>
    <m/>
    <x v="2"/>
    <x v="0"/>
    <x v="1"/>
    <n v="1"/>
    <n v="0"/>
    <n v="0"/>
    <n v="0"/>
    <n v="0"/>
    <n v="0"/>
    <n v="0"/>
    <n v="1"/>
    <n v="0"/>
    <n v="0"/>
    <n v="0"/>
    <n v="0"/>
  </r>
  <r>
    <x v="395"/>
    <s v="Wiley"/>
    <s v="ISNI:0000000403801313"/>
    <s v="Wiley Online Library"/>
    <s v="10.1111/(ISSN)1365-2699"/>
    <s v="Wiley:JBI"/>
    <s v="0305-0270"/>
    <x v="395"/>
    <m/>
    <x v="2"/>
    <x v="1"/>
    <x v="1"/>
    <n v="1"/>
    <n v="0"/>
    <n v="0"/>
    <n v="0"/>
    <n v="0"/>
    <n v="0"/>
    <n v="0"/>
    <n v="1"/>
    <n v="0"/>
    <n v="0"/>
    <n v="0"/>
    <n v="0"/>
  </r>
  <r>
    <x v="395"/>
    <s v="Wiley"/>
    <s v="ISNI:0000000403801313"/>
    <s v="Wiley Online Library"/>
    <s v="10.1111/(ISSN)1365-2699"/>
    <s v="Wiley:JBI"/>
    <s v="0305-0270"/>
    <x v="395"/>
    <m/>
    <x v="27"/>
    <x v="0"/>
    <x v="3"/>
    <n v="1"/>
    <n v="0"/>
    <n v="3"/>
    <n v="0"/>
    <n v="0"/>
    <n v="0"/>
    <n v="0"/>
    <n v="0"/>
    <n v="0"/>
    <n v="0"/>
    <n v="1"/>
    <n v="0"/>
  </r>
  <r>
    <x v="395"/>
    <s v="Wiley"/>
    <s v="ISNI:0000000403801313"/>
    <s v="Wiley Online Library"/>
    <s v="10.1111/(ISSN)1365-2699"/>
    <s v="Wiley:JBI"/>
    <s v="0305-0270"/>
    <x v="395"/>
    <m/>
    <x v="27"/>
    <x v="1"/>
    <x v="3"/>
    <n v="1"/>
    <n v="0"/>
    <n v="3"/>
    <n v="0"/>
    <n v="0"/>
    <n v="0"/>
    <n v="0"/>
    <n v="0"/>
    <n v="0"/>
    <n v="0"/>
    <n v="1"/>
    <n v="0"/>
  </r>
  <r>
    <x v="395"/>
    <s v="Wiley"/>
    <s v="ISNI:0000000403801313"/>
    <s v="Wiley Online Library"/>
    <s v="10.1111/(ISSN)1365-2699"/>
    <s v="Wiley:JBI"/>
    <s v="0305-0270"/>
    <x v="395"/>
    <m/>
    <x v="30"/>
    <x v="0"/>
    <x v="10"/>
    <n v="0"/>
    <n v="2"/>
    <n v="0"/>
    <n v="8"/>
    <n v="0"/>
    <n v="1"/>
    <n v="0"/>
    <n v="0"/>
    <n v="0"/>
    <n v="0"/>
    <n v="1"/>
    <n v="0"/>
  </r>
  <r>
    <x v="395"/>
    <s v="Wiley"/>
    <s v="ISNI:0000000403801313"/>
    <s v="Wiley Online Library"/>
    <s v="10.1111/(ISSN)1365-2699"/>
    <s v="Wiley:JBI"/>
    <s v="0305-0270"/>
    <x v="395"/>
    <m/>
    <x v="30"/>
    <x v="1"/>
    <x v="29"/>
    <n v="0"/>
    <n v="5"/>
    <n v="0"/>
    <n v="11"/>
    <n v="0"/>
    <n v="1"/>
    <n v="0"/>
    <n v="0"/>
    <n v="0"/>
    <n v="0"/>
    <n v="1"/>
    <n v="0"/>
  </r>
  <r>
    <x v="395"/>
    <s v="Wiley"/>
    <s v="ISNI:0000000403801313"/>
    <s v="Wiley Online Library"/>
    <s v="10.1111/(ISSN)1365-2699"/>
    <s v="Wiley:JBI"/>
    <s v="0305-0270"/>
    <x v="395"/>
    <m/>
    <x v="29"/>
    <x v="0"/>
    <x v="16"/>
    <n v="0"/>
    <n v="0"/>
    <n v="1"/>
    <n v="0"/>
    <n v="0"/>
    <n v="0"/>
    <n v="0"/>
    <n v="0"/>
    <n v="0"/>
    <n v="3"/>
    <n v="0"/>
    <n v="5"/>
  </r>
  <r>
    <x v="395"/>
    <s v="Wiley"/>
    <s v="ISNI:0000000403801313"/>
    <s v="Wiley Online Library"/>
    <s v="10.1111/(ISSN)1365-2699"/>
    <s v="Wiley:JBI"/>
    <s v="0305-0270"/>
    <x v="395"/>
    <m/>
    <x v="29"/>
    <x v="1"/>
    <x v="15"/>
    <n v="0"/>
    <n v="0"/>
    <n v="1"/>
    <n v="0"/>
    <n v="0"/>
    <n v="0"/>
    <n v="0"/>
    <n v="0"/>
    <n v="0"/>
    <n v="7"/>
    <n v="0"/>
    <n v="8"/>
  </r>
  <r>
    <x v="395"/>
    <s v="Wiley"/>
    <s v="ISNI:0000000403801313"/>
    <s v="Wiley Online Library"/>
    <s v="10.1111/(ISSN)1365-2699"/>
    <s v="Wiley:JBI"/>
    <s v="0305-0270"/>
    <x v="395"/>
    <m/>
    <x v="23"/>
    <x v="0"/>
    <x v="25"/>
    <n v="2"/>
    <n v="2"/>
    <n v="4"/>
    <n v="2"/>
    <n v="0"/>
    <n v="4"/>
    <n v="0"/>
    <n v="0"/>
    <n v="15"/>
    <n v="11"/>
    <n v="1"/>
    <n v="0"/>
  </r>
  <r>
    <x v="395"/>
    <s v="Wiley"/>
    <s v="ISNI:0000000403801313"/>
    <s v="Wiley Online Library"/>
    <s v="10.1111/(ISSN)1365-2699"/>
    <s v="Wiley:JBI"/>
    <s v="0305-0270"/>
    <x v="395"/>
    <m/>
    <x v="23"/>
    <x v="1"/>
    <x v="94"/>
    <n v="3"/>
    <n v="6"/>
    <n v="6"/>
    <n v="3"/>
    <n v="0"/>
    <n v="5"/>
    <n v="0"/>
    <n v="0"/>
    <n v="25"/>
    <n v="17"/>
    <n v="1"/>
    <n v="0"/>
  </r>
  <r>
    <x v="395"/>
    <s v="Wiley"/>
    <s v="ISNI:0000000403801313"/>
    <s v="Wiley Online Library"/>
    <s v="10.1111/(ISSN)1365-2699"/>
    <s v="Wiley:JBI"/>
    <s v="0305-0270"/>
    <x v="395"/>
    <m/>
    <x v="3"/>
    <x v="0"/>
    <x v="2"/>
    <n v="0"/>
    <n v="0"/>
    <n v="1"/>
    <n v="0"/>
    <n v="0"/>
    <n v="0"/>
    <n v="0"/>
    <n v="0"/>
    <n v="0"/>
    <n v="1"/>
    <n v="0"/>
    <n v="1"/>
  </r>
  <r>
    <x v="395"/>
    <s v="Wiley"/>
    <s v="ISNI:0000000403801313"/>
    <s v="Wiley Online Library"/>
    <s v="10.1111/(ISSN)1365-2699"/>
    <s v="Wiley:JBI"/>
    <s v="0305-0270"/>
    <x v="395"/>
    <m/>
    <x v="3"/>
    <x v="1"/>
    <x v="3"/>
    <n v="0"/>
    <n v="0"/>
    <n v="2"/>
    <n v="0"/>
    <n v="0"/>
    <n v="0"/>
    <n v="0"/>
    <n v="0"/>
    <n v="0"/>
    <n v="2"/>
    <n v="0"/>
    <n v="1"/>
  </r>
  <r>
    <x v="395"/>
    <s v="Wiley"/>
    <s v="ISNI:0000000403801313"/>
    <s v="Wiley Online Library"/>
    <s v="10.1111/(ISSN)1365-2699"/>
    <s v="Wiley:JBI"/>
    <s v="0305-0270"/>
    <x v="395"/>
    <m/>
    <x v="21"/>
    <x v="0"/>
    <x v="1"/>
    <n v="1"/>
    <n v="0"/>
    <n v="0"/>
    <n v="0"/>
    <n v="0"/>
    <n v="0"/>
    <n v="0"/>
    <n v="0"/>
    <n v="0"/>
    <n v="0"/>
    <n v="0"/>
    <n v="1"/>
  </r>
  <r>
    <x v="395"/>
    <s v="Wiley"/>
    <s v="ISNI:0000000403801313"/>
    <s v="Wiley Online Library"/>
    <s v="10.1111/(ISSN)1365-2699"/>
    <s v="Wiley:JBI"/>
    <s v="0305-0270"/>
    <x v="395"/>
    <m/>
    <x v="21"/>
    <x v="1"/>
    <x v="1"/>
    <n v="1"/>
    <n v="0"/>
    <n v="0"/>
    <n v="0"/>
    <n v="0"/>
    <n v="0"/>
    <n v="0"/>
    <n v="0"/>
    <n v="0"/>
    <n v="0"/>
    <n v="0"/>
    <n v="1"/>
  </r>
  <r>
    <x v="395"/>
    <s v="Wiley"/>
    <s v="ISNI:0000000403801313"/>
    <s v="Wiley Online Library"/>
    <s v="10.1111/(ISSN)1365-2699"/>
    <s v="Wiley:JBI"/>
    <s v="0305-0270"/>
    <x v="395"/>
    <m/>
    <x v="4"/>
    <x v="0"/>
    <x v="70"/>
    <n v="0"/>
    <n v="0"/>
    <n v="1"/>
    <n v="1"/>
    <n v="1"/>
    <n v="0"/>
    <n v="1"/>
    <n v="0"/>
    <n v="20"/>
    <n v="19"/>
    <n v="1"/>
    <n v="1"/>
  </r>
  <r>
    <x v="395"/>
    <s v="Wiley"/>
    <s v="ISNI:0000000403801313"/>
    <s v="Wiley Online Library"/>
    <s v="10.1111/(ISSN)1365-2699"/>
    <s v="Wiley:JBI"/>
    <s v="0305-0270"/>
    <x v="395"/>
    <m/>
    <x v="4"/>
    <x v="1"/>
    <x v="94"/>
    <n v="0"/>
    <n v="0"/>
    <n v="2"/>
    <n v="1"/>
    <n v="1"/>
    <n v="0"/>
    <n v="1"/>
    <n v="0"/>
    <n v="34"/>
    <n v="25"/>
    <n v="1"/>
    <n v="1"/>
  </r>
  <r>
    <x v="395"/>
    <s v="Wiley"/>
    <s v="ISNI:0000000403801313"/>
    <s v="Wiley Online Library"/>
    <s v="10.1111/(ISSN)1365-2699"/>
    <s v="Wiley:JBI"/>
    <s v="0305-0270"/>
    <x v="395"/>
    <m/>
    <x v="28"/>
    <x v="0"/>
    <x v="16"/>
    <n v="3"/>
    <n v="2"/>
    <n v="0"/>
    <n v="0"/>
    <n v="0"/>
    <n v="0"/>
    <n v="1"/>
    <n v="1"/>
    <n v="1"/>
    <n v="0"/>
    <n v="1"/>
    <n v="0"/>
  </r>
  <r>
    <x v="395"/>
    <s v="Wiley"/>
    <s v="ISNI:0000000403801313"/>
    <s v="Wiley Online Library"/>
    <s v="10.1111/(ISSN)1365-2699"/>
    <s v="Wiley:JBI"/>
    <s v="0305-0270"/>
    <x v="395"/>
    <m/>
    <x v="28"/>
    <x v="1"/>
    <x v="9"/>
    <n v="3"/>
    <n v="5"/>
    <n v="0"/>
    <n v="0"/>
    <n v="0"/>
    <n v="0"/>
    <n v="1"/>
    <n v="2"/>
    <n v="1"/>
    <n v="0"/>
    <n v="1"/>
    <n v="0"/>
  </r>
  <r>
    <x v="395"/>
    <s v="Wiley"/>
    <s v="ISNI:0000000403801313"/>
    <s v="Wiley Online Library"/>
    <s v="10.1111/(ISSN)1365-2699"/>
    <s v="Wiley:JBI"/>
    <s v="0305-0270"/>
    <x v="395"/>
    <m/>
    <x v="22"/>
    <x v="0"/>
    <x v="0"/>
    <n v="0"/>
    <n v="0"/>
    <n v="0"/>
    <n v="0"/>
    <n v="0"/>
    <n v="0"/>
    <n v="1"/>
    <n v="0"/>
    <n v="0"/>
    <n v="0"/>
    <n v="0"/>
    <n v="0"/>
  </r>
  <r>
    <x v="395"/>
    <s v="Wiley"/>
    <s v="ISNI:0000000403801313"/>
    <s v="Wiley Online Library"/>
    <s v="10.1111/(ISSN)1365-2699"/>
    <s v="Wiley:JBI"/>
    <s v="0305-0270"/>
    <x v="395"/>
    <m/>
    <x v="22"/>
    <x v="1"/>
    <x v="0"/>
    <n v="0"/>
    <n v="0"/>
    <n v="0"/>
    <n v="0"/>
    <n v="0"/>
    <n v="0"/>
    <n v="1"/>
    <n v="0"/>
    <n v="0"/>
    <n v="0"/>
    <n v="0"/>
    <n v="0"/>
  </r>
  <r>
    <x v="395"/>
    <s v="Wiley"/>
    <s v="ISNI:0000000403801313"/>
    <s v="Wiley Online Library"/>
    <s v="10.1111/(ISSN)1365-2699"/>
    <s v="Wiley:JBI"/>
    <s v="0305-0270"/>
    <x v="395"/>
    <m/>
    <x v="5"/>
    <x v="0"/>
    <x v="7"/>
    <n v="2"/>
    <n v="0"/>
    <n v="0"/>
    <n v="0"/>
    <n v="0"/>
    <n v="1"/>
    <n v="0"/>
    <n v="1"/>
    <n v="0"/>
    <n v="0"/>
    <n v="0"/>
    <n v="0"/>
  </r>
  <r>
    <x v="395"/>
    <s v="Wiley"/>
    <s v="ISNI:0000000403801313"/>
    <s v="Wiley Online Library"/>
    <s v="10.1111/(ISSN)1365-2699"/>
    <s v="Wiley:JBI"/>
    <s v="0305-0270"/>
    <x v="395"/>
    <m/>
    <x v="5"/>
    <x v="1"/>
    <x v="4"/>
    <n v="4"/>
    <n v="0"/>
    <n v="0"/>
    <n v="0"/>
    <n v="0"/>
    <n v="1"/>
    <n v="0"/>
    <n v="3"/>
    <n v="0"/>
    <n v="0"/>
    <n v="0"/>
    <n v="0"/>
  </r>
  <r>
    <x v="395"/>
    <s v="Wiley"/>
    <s v="ISNI:0000000403801313"/>
    <s v="Wiley Online Library"/>
    <s v="10.1111/(ISSN)1365-2699"/>
    <s v="Wiley:JBI"/>
    <s v="0305-0270"/>
    <x v="395"/>
    <m/>
    <x v="6"/>
    <x v="0"/>
    <x v="16"/>
    <n v="1"/>
    <n v="0"/>
    <n v="1"/>
    <n v="0"/>
    <n v="0"/>
    <n v="1"/>
    <n v="1"/>
    <n v="0"/>
    <n v="0"/>
    <n v="0"/>
    <n v="4"/>
    <n v="1"/>
  </r>
  <r>
    <x v="395"/>
    <s v="Wiley"/>
    <s v="ISNI:0000000403801313"/>
    <s v="Wiley Online Library"/>
    <s v="10.1111/(ISSN)1365-2699"/>
    <s v="Wiley:JBI"/>
    <s v="0305-0270"/>
    <x v="395"/>
    <m/>
    <x v="6"/>
    <x v="1"/>
    <x v="14"/>
    <n v="1"/>
    <n v="0"/>
    <n v="1"/>
    <n v="0"/>
    <n v="0"/>
    <n v="2"/>
    <n v="1"/>
    <n v="0"/>
    <n v="0"/>
    <n v="0"/>
    <n v="5"/>
    <n v="1"/>
  </r>
  <r>
    <x v="395"/>
    <s v="Wiley"/>
    <s v="ISNI:0000000403801313"/>
    <s v="Wiley Online Library"/>
    <s v="10.1111/(ISSN)1365-2699"/>
    <s v="Wiley:JBI"/>
    <s v="0305-0270"/>
    <x v="395"/>
    <m/>
    <x v="7"/>
    <x v="0"/>
    <x v="27"/>
    <n v="1"/>
    <n v="3"/>
    <n v="1"/>
    <n v="0"/>
    <n v="0"/>
    <n v="0"/>
    <n v="0"/>
    <n v="0"/>
    <n v="0"/>
    <n v="1"/>
    <n v="3"/>
    <n v="5"/>
  </r>
  <r>
    <x v="395"/>
    <s v="Wiley"/>
    <s v="ISNI:0000000403801313"/>
    <s v="Wiley Online Library"/>
    <s v="10.1111/(ISSN)1365-2699"/>
    <s v="Wiley:JBI"/>
    <s v="0305-0270"/>
    <x v="395"/>
    <m/>
    <x v="7"/>
    <x v="1"/>
    <x v="29"/>
    <n v="1"/>
    <n v="3"/>
    <n v="1"/>
    <n v="0"/>
    <n v="0"/>
    <n v="0"/>
    <n v="0"/>
    <n v="0"/>
    <n v="0"/>
    <n v="1"/>
    <n v="4"/>
    <n v="8"/>
  </r>
  <r>
    <x v="395"/>
    <s v="Wiley"/>
    <s v="ISNI:0000000403801313"/>
    <s v="Wiley Online Library"/>
    <s v="10.1111/(ISSN)1365-2699"/>
    <s v="Wiley:JBI"/>
    <s v="0305-0270"/>
    <x v="395"/>
    <m/>
    <x v="8"/>
    <x v="0"/>
    <x v="15"/>
    <n v="0"/>
    <n v="3"/>
    <n v="8"/>
    <n v="0"/>
    <n v="2"/>
    <n v="0"/>
    <n v="0"/>
    <n v="0"/>
    <n v="0"/>
    <n v="1"/>
    <n v="2"/>
    <n v="0"/>
  </r>
  <r>
    <x v="395"/>
    <s v="Wiley"/>
    <s v="ISNI:0000000403801313"/>
    <s v="Wiley Online Library"/>
    <s v="10.1111/(ISSN)1365-2699"/>
    <s v="Wiley:JBI"/>
    <s v="0305-0270"/>
    <x v="395"/>
    <m/>
    <x v="8"/>
    <x v="1"/>
    <x v="13"/>
    <n v="0"/>
    <n v="11"/>
    <n v="13"/>
    <n v="0"/>
    <n v="4"/>
    <n v="0"/>
    <n v="0"/>
    <n v="0"/>
    <n v="0"/>
    <n v="2"/>
    <n v="4"/>
    <n v="0"/>
  </r>
  <r>
    <x v="395"/>
    <s v="Wiley"/>
    <s v="ISNI:0000000403801313"/>
    <s v="Wiley Online Library"/>
    <s v="10.1111/(ISSN)1365-2699"/>
    <s v="Wiley:JBI"/>
    <s v="0305-0270"/>
    <x v="395"/>
    <m/>
    <x v="9"/>
    <x v="0"/>
    <x v="8"/>
    <n v="1"/>
    <n v="2"/>
    <n v="1"/>
    <n v="0"/>
    <n v="0"/>
    <n v="1"/>
    <n v="1"/>
    <n v="0"/>
    <n v="0"/>
    <n v="0"/>
    <n v="0"/>
    <n v="0"/>
  </r>
  <r>
    <x v="395"/>
    <s v="Wiley"/>
    <s v="ISNI:0000000403801313"/>
    <s v="Wiley Online Library"/>
    <s v="10.1111/(ISSN)1365-2699"/>
    <s v="Wiley:JBI"/>
    <s v="0305-0270"/>
    <x v="395"/>
    <m/>
    <x v="9"/>
    <x v="1"/>
    <x v="5"/>
    <n v="1"/>
    <n v="2"/>
    <n v="2"/>
    <n v="0"/>
    <n v="0"/>
    <n v="1"/>
    <n v="1"/>
    <n v="0"/>
    <n v="0"/>
    <n v="0"/>
    <n v="0"/>
    <n v="0"/>
  </r>
  <r>
    <x v="395"/>
    <s v="Wiley"/>
    <s v="ISNI:0000000403801313"/>
    <s v="Wiley Online Library"/>
    <s v="10.1111/(ISSN)1365-2699"/>
    <s v="Wiley:JBI"/>
    <s v="0305-0270"/>
    <x v="395"/>
    <m/>
    <x v="25"/>
    <x v="0"/>
    <x v="6"/>
    <n v="0"/>
    <n v="2"/>
    <n v="1"/>
    <n v="2"/>
    <n v="0"/>
    <n v="3"/>
    <n v="1"/>
    <n v="0"/>
    <n v="0"/>
    <n v="0"/>
    <n v="0"/>
    <n v="1"/>
  </r>
  <r>
    <x v="395"/>
    <s v="Wiley"/>
    <s v="ISNI:0000000403801313"/>
    <s v="Wiley Online Library"/>
    <s v="10.1111/(ISSN)1365-2699"/>
    <s v="Wiley:JBI"/>
    <s v="0305-0270"/>
    <x v="395"/>
    <m/>
    <x v="25"/>
    <x v="1"/>
    <x v="17"/>
    <n v="0"/>
    <n v="2"/>
    <n v="1"/>
    <n v="2"/>
    <n v="0"/>
    <n v="5"/>
    <n v="1"/>
    <n v="0"/>
    <n v="0"/>
    <n v="0"/>
    <n v="0"/>
    <n v="4"/>
  </r>
  <r>
    <x v="395"/>
    <s v="Wiley"/>
    <s v="ISNI:0000000403801313"/>
    <s v="Wiley Online Library"/>
    <s v="10.1111/(ISSN)1365-2699"/>
    <s v="Wiley:JBI"/>
    <s v="0305-0270"/>
    <x v="395"/>
    <m/>
    <x v="10"/>
    <x v="0"/>
    <x v="8"/>
    <n v="1"/>
    <n v="0"/>
    <n v="1"/>
    <n v="0"/>
    <n v="1"/>
    <n v="0"/>
    <n v="0"/>
    <n v="1"/>
    <n v="0"/>
    <n v="0"/>
    <n v="0"/>
    <n v="2"/>
  </r>
  <r>
    <x v="395"/>
    <s v="Wiley"/>
    <s v="ISNI:0000000403801313"/>
    <s v="Wiley Online Library"/>
    <s v="10.1111/(ISSN)1365-2699"/>
    <s v="Wiley:JBI"/>
    <s v="0305-0270"/>
    <x v="395"/>
    <m/>
    <x v="10"/>
    <x v="1"/>
    <x v="14"/>
    <n v="3"/>
    <n v="0"/>
    <n v="1"/>
    <n v="0"/>
    <n v="1"/>
    <n v="0"/>
    <n v="0"/>
    <n v="2"/>
    <n v="0"/>
    <n v="0"/>
    <n v="0"/>
    <n v="4"/>
  </r>
  <r>
    <x v="395"/>
    <s v="Wiley"/>
    <s v="ISNI:0000000403801313"/>
    <s v="Wiley Online Library"/>
    <s v="10.1111/(ISSN)1365-2699"/>
    <s v="Wiley:JBI"/>
    <s v="0305-0270"/>
    <x v="395"/>
    <m/>
    <x v="11"/>
    <x v="0"/>
    <x v="8"/>
    <n v="0"/>
    <n v="0"/>
    <n v="0"/>
    <n v="0"/>
    <n v="1"/>
    <n v="0"/>
    <n v="0"/>
    <n v="0"/>
    <n v="0"/>
    <n v="0"/>
    <n v="1"/>
    <n v="4"/>
  </r>
  <r>
    <x v="395"/>
    <s v="Wiley"/>
    <s v="ISNI:0000000403801313"/>
    <s v="Wiley Online Library"/>
    <s v="10.1111/(ISSN)1365-2699"/>
    <s v="Wiley:JBI"/>
    <s v="0305-0270"/>
    <x v="395"/>
    <m/>
    <x v="11"/>
    <x v="1"/>
    <x v="5"/>
    <n v="0"/>
    <n v="0"/>
    <n v="0"/>
    <n v="0"/>
    <n v="1"/>
    <n v="0"/>
    <n v="0"/>
    <n v="0"/>
    <n v="0"/>
    <n v="0"/>
    <n v="1"/>
    <n v="5"/>
  </r>
  <r>
    <x v="395"/>
    <s v="Wiley"/>
    <s v="ISNI:0000000403801313"/>
    <s v="Wiley Online Library"/>
    <s v="10.1111/(ISSN)1365-2699"/>
    <s v="Wiley:JBI"/>
    <s v="0305-0270"/>
    <x v="395"/>
    <m/>
    <x v="12"/>
    <x v="0"/>
    <x v="3"/>
    <n v="1"/>
    <n v="1"/>
    <n v="0"/>
    <n v="0"/>
    <n v="0"/>
    <n v="0"/>
    <n v="0"/>
    <n v="0"/>
    <n v="0"/>
    <n v="0"/>
    <n v="3"/>
    <n v="0"/>
  </r>
  <r>
    <x v="395"/>
    <s v="Wiley"/>
    <s v="ISNI:0000000403801313"/>
    <s v="Wiley Online Library"/>
    <s v="10.1111/(ISSN)1365-2699"/>
    <s v="Wiley:JBI"/>
    <s v="0305-0270"/>
    <x v="395"/>
    <m/>
    <x v="12"/>
    <x v="1"/>
    <x v="5"/>
    <n v="1"/>
    <n v="1"/>
    <n v="0"/>
    <n v="0"/>
    <n v="0"/>
    <n v="0"/>
    <n v="0"/>
    <n v="0"/>
    <n v="0"/>
    <n v="0"/>
    <n v="5"/>
    <n v="0"/>
  </r>
  <r>
    <x v="395"/>
    <s v="Wiley"/>
    <s v="ISNI:0000000403801313"/>
    <s v="Wiley Online Library"/>
    <s v="10.1111/(ISSN)1365-2699"/>
    <s v="Wiley:JBI"/>
    <s v="0305-0270"/>
    <x v="395"/>
    <m/>
    <x v="13"/>
    <x v="0"/>
    <x v="5"/>
    <n v="2"/>
    <n v="2"/>
    <n v="0"/>
    <n v="0"/>
    <n v="0"/>
    <n v="1"/>
    <n v="0"/>
    <n v="1"/>
    <n v="0"/>
    <n v="0"/>
    <n v="1"/>
    <n v="0"/>
  </r>
  <r>
    <x v="395"/>
    <s v="Wiley"/>
    <s v="ISNI:0000000403801313"/>
    <s v="Wiley Online Library"/>
    <s v="10.1111/(ISSN)1365-2699"/>
    <s v="Wiley:JBI"/>
    <s v="0305-0270"/>
    <x v="395"/>
    <m/>
    <x v="13"/>
    <x v="1"/>
    <x v="6"/>
    <n v="2"/>
    <n v="4"/>
    <n v="0"/>
    <n v="0"/>
    <n v="0"/>
    <n v="1"/>
    <n v="0"/>
    <n v="1"/>
    <n v="0"/>
    <n v="0"/>
    <n v="2"/>
    <n v="0"/>
  </r>
  <r>
    <x v="395"/>
    <s v="Wiley"/>
    <s v="ISNI:0000000403801313"/>
    <s v="Wiley Online Library"/>
    <s v="10.1111/(ISSN)1365-2699"/>
    <s v="Wiley:JBI"/>
    <s v="0305-0270"/>
    <x v="395"/>
    <m/>
    <x v="14"/>
    <x v="0"/>
    <x v="19"/>
    <n v="3"/>
    <n v="3"/>
    <n v="1"/>
    <n v="0"/>
    <n v="1"/>
    <n v="2"/>
    <n v="1"/>
    <n v="2"/>
    <n v="0"/>
    <n v="2"/>
    <n v="2"/>
    <n v="3"/>
  </r>
  <r>
    <x v="395"/>
    <s v="Wiley"/>
    <s v="ISNI:0000000403801313"/>
    <s v="Wiley Online Library"/>
    <s v="10.1111/(ISSN)1365-2699"/>
    <s v="Wiley:JBI"/>
    <s v="0305-0270"/>
    <x v="395"/>
    <m/>
    <x v="14"/>
    <x v="1"/>
    <x v="58"/>
    <n v="5"/>
    <n v="4"/>
    <n v="2"/>
    <n v="0"/>
    <n v="3"/>
    <n v="3"/>
    <n v="1"/>
    <n v="2"/>
    <n v="0"/>
    <n v="2"/>
    <n v="2"/>
    <n v="4"/>
  </r>
  <r>
    <x v="395"/>
    <s v="Wiley"/>
    <s v="ISNI:0000000403801313"/>
    <s v="Wiley Online Library"/>
    <s v="10.1111/(ISSN)1365-2699"/>
    <s v="Wiley:JBI"/>
    <s v="0305-0270"/>
    <x v="395"/>
    <m/>
    <x v="15"/>
    <x v="0"/>
    <x v="17"/>
    <n v="0"/>
    <n v="0"/>
    <n v="3"/>
    <n v="1"/>
    <n v="5"/>
    <n v="0"/>
    <n v="0"/>
    <n v="1"/>
    <n v="1"/>
    <n v="3"/>
    <n v="0"/>
    <n v="1"/>
  </r>
  <r>
    <x v="395"/>
    <s v="Wiley"/>
    <s v="ISNI:0000000403801313"/>
    <s v="Wiley Online Library"/>
    <s v="10.1111/(ISSN)1365-2699"/>
    <s v="Wiley:JBI"/>
    <s v="0305-0270"/>
    <x v="395"/>
    <m/>
    <x v="15"/>
    <x v="1"/>
    <x v="19"/>
    <n v="0"/>
    <n v="0"/>
    <n v="4"/>
    <n v="1"/>
    <n v="8"/>
    <n v="0"/>
    <n v="0"/>
    <n v="1"/>
    <n v="1"/>
    <n v="3"/>
    <n v="0"/>
    <n v="2"/>
  </r>
  <r>
    <x v="395"/>
    <s v="Wiley"/>
    <s v="ISNI:0000000403801313"/>
    <s v="Wiley Online Library"/>
    <s v="10.1111/(ISSN)1365-2699"/>
    <s v="Wiley:JBI"/>
    <s v="0305-0270"/>
    <x v="395"/>
    <m/>
    <x v="16"/>
    <x v="0"/>
    <x v="10"/>
    <n v="3"/>
    <n v="0"/>
    <n v="1"/>
    <n v="0"/>
    <n v="0"/>
    <n v="1"/>
    <n v="0"/>
    <n v="0"/>
    <n v="0"/>
    <n v="3"/>
    <n v="3"/>
    <n v="1"/>
  </r>
  <r>
    <x v="395"/>
    <s v="Wiley"/>
    <s v="ISNI:0000000403801313"/>
    <s v="Wiley Online Library"/>
    <s v="10.1111/(ISSN)1365-2699"/>
    <s v="Wiley:JBI"/>
    <s v="0305-0270"/>
    <x v="395"/>
    <m/>
    <x v="16"/>
    <x v="1"/>
    <x v="17"/>
    <n v="6"/>
    <n v="0"/>
    <n v="1"/>
    <n v="0"/>
    <n v="0"/>
    <n v="1"/>
    <n v="0"/>
    <n v="0"/>
    <n v="0"/>
    <n v="3"/>
    <n v="3"/>
    <n v="1"/>
  </r>
  <r>
    <x v="395"/>
    <s v="Wiley"/>
    <s v="ISNI:0000000403801313"/>
    <s v="Wiley Online Library"/>
    <s v="10.1111/(ISSN)1365-2699"/>
    <s v="Wiley:JBI"/>
    <s v="0305-0270"/>
    <x v="395"/>
    <m/>
    <x v="17"/>
    <x v="0"/>
    <x v="14"/>
    <n v="2"/>
    <n v="0"/>
    <n v="2"/>
    <n v="0"/>
    <n v="0"/>
    <n v="3"/>
    <n v="1"/>
    <n v="3"/>
    <n v="0"/>
    <n v="0"/>
    <n v="0"/>
    <n v="0"/>
  </r>
  <r>
    <x v="395"/>
    <s v="Wiley"/>
    <s v="ISNI:0000000403801313"/>
    <s v="Wiley Online Library"/>
    <s v="10.1111/(ISSN)1365-2699"/>
    <s v="Wiley:JBI"/>
    <s v="0305-0270"/>
    <x v="395"/>
    <m/>
    <x v="17"/>
    <x v="1"/>
    <x v="30"/>
    <n v="4"/>
    <n v="0"/>
    <n v="4"/>
    <n v="0"/>
    <n v="0"/>
    <n v="6"/>
    <n v="1"/>
    <n v="7"/>
    <n v="0"/>
    <n v="0"/>
    <n v="0"/>
    <n v="0"/>
  </r>
  <r>
    <x v="395"/>
    <s v="Wiley"/>
    <s v="ISNI:0000000403801313"/>
    <s v="Wiley Online Library"/>
    <s v="10.1111/(ISSN)1365-2699"/>
    <s v="Wiley:JBI"/>
    <s v="0305-0270"/>
    <x v="395"/>
    <m/>
    <x v="18"/>
    <x v="0"/>
    <x v="16"/>
    <n v="3"/>
    <n v="2"/>
    <n v="1"/>
    <n v="0"/>
    <n v="0"/>
    <n v="0"/>
    <n v="0"/>
    <n v="1"/>
    <n v="0"/>
    <n v="1"/>
    <n v="0"/>
    <n v="1"/>
  </r>
  <r>
    <x v="395"/>
    <s v="Wiley"/>
    <s v="ISNI:0000000403801313"/>
    <s v="Wiley Online Library"/>
    <s v="10.1111/(ISSN)1365-2699"/>
    <s v="Wiley:JBI"/>
    <s v="0305-0270"/>
    <x v="395"/>
    <m/>
    <x v="18"/>
    <x v="1"/>
    <x v="6"/>
    <n v="4"/>
    <n v="2"/>
    <n v="1"/>
    <n v="0"/>
    <n v="0"/>
    <n v="0"/>
    <n v="0"/>
    <n v="1"/>
    <n v="0"/>
    <n v="1"/>
    <n v="0"/>
    <n v="1"/>
  </r>
  <r>
    <x v="395"/>
    <s v="Wiley"/>
    <s v="ISNI:0000000403801313"/>
    <s v="Wiley Online Library"/>
    <s v="10.1111/(ISSN)1365-2699"/>
    <s v="Wiley:JBI"/>
    <s v="0305-0270"/>
    <x v="395"/>
    <m/>
    <x v="19"/>
    <x v="0"/>
    <x v="23"/>
    <n v="0"/>
    <n v="0"/>
    <n v="0"/>
    <n v="0"/>
    <n v="0"/>
    <n v="4"/>
    <n v="7"/>
    <n v="1"/>
    <n v="0"/>
    <n v="0"/>
    <n v="5"/>
    <n v="4"/>
  </r>
  <r>
    <x v="395"/>
    <s v="Wiley"/>
    <s v="ISNI:0000000403801313"/>
    <s v="Wiley Online Library"/>
    <s v="10.1111/(ISSN)1365-2699"/>
    <s v="Wiley:JBI"/>
    <s v="0305-0270"/>
    <x v="395"/>
    <m/>
    <x v="19"/>
    <x v="1"/>
    <x v="55"/>
    <n v="0"/>
    <n v="0"/>
    <n v="0"/>
    <n v="0"/>
    <n v="0"/>
    <n v="5"/>
    <n v="8"/>
    <n v="2"/>
    <n v="0"/>
    <n v="0"/>
    <n v="7"/>
    <n v="4"/>
  </r>
  <r>
    <x v="395"/>
    <s v="Wiley"/>
    <s v="ISNI:0000000403801313"/>
    <s v="Wiley Online Library"/>
    <s v="10.1111/(ISSN)1365-2699"/>
    <s v="Wiley:JBI"/>
    <s v="0305-0270"/>
    <x v="395"/>
    <m/>
    <x v="20"/>
    <x v="0"/>
    <x v="4"/>
    <n v="0"/>
    <n v="1"/>
    <n v="0"/>
    <n v="1"/>
    <n v="1"/>
    <n v="0"/>
    <n v="0"/>
    <n v="0"/>
    <n v="3"/>
    <n v="0"/>
    <n v="2"/>
    <n v="0"/>
  </r>
  <r>
    <x v="395"/>
    <s v="Wiley"/>
    <s v="ISNI:0000000403801313"/>
    <s v="Wiley Online Library"/>
    <s v="10.1111/(ISSN)1365-2699"/>
    <s v="Wiley:JBI"/>
    <s v="0305-0270"/>
    <x v="395"/>
    <m/>
    <x v="20"/>
    <x v="1"/>
    <x v="17"/>
    <n v="0"/>
    <n v="2"/>
    <n v="0"/>
    <n v="1"/>
    <n v="2"/>
    <n v="0"/>
    <n v="0"/>
    <n v="0"/>
    <n v="6"/>
    <n v="0"/>
    <n v="4"/>
    <n v="0"/>
  </r>
  <r>
    <x v="396"/>
    <s v="Wiley"/>
    <s v="ISNI:0000000403801313"/>
    <s v="Wiley Online Library"/>
    <s v="10.1002/(ISSN)1552-4965"/>
    <s v="Wiley:JBM"/>
    <s v="1549-3296"/>
    <x v="396"/>
    <m/>
    <x v="3"/>
    <x v="0"/>
    <x v="0"/>
    <n v="0"/>
    <n v="0"/>
    <n v="0"/>
    <n v="0"/>
    <n v="0"/>
    <n v="0"/>
    <n v="0"/>
    <n v="0"/>
    <n v="1"/>
    <n v="0"/>
    <n v="0"/>
    <n v="0"/>
  </r>
  <r>
    <x v="396"/>
    <s v="Wiley"/>
    <s v="ISNI:0000000403801313"/>
    <s v="Wiley Online Library"/>
    <s v="10.1002/(ISSN)1552-4965"/>
    <s v="Wiley:JBM"/>
    <s v="1549-3296"/>
    <x v="396"/>
    <m/>
    <x v="3"/>
    <x v="1"/>
    <x v="0"/>
    <n v="0"/>
    <n v="0"/>
    <n v="0"/>
    <n v="0"/>
    <n v="0"/>
    <n v="0"/>
    <n v="0"/>
    <n v="0"/>
    <n v="1"/>
    <n v="0"/>
    <n v="0"/>
    <n v="0"/>
  </r>
  <r>
    <x v="396"/>
    <s v="Wiley"/>
    <s v="ISNI:0000000403801313"/>
    <s v="Wiley Online Library"/>
    <s v="10.1002/(ISSN)1552-4965"/>
    <s v="Wiley:JBM"/>
    <s v="1549-3296"/>
    <x v="396"/>
    <m/>
    <x v="28"/>
    <x v="0"/>
    <x v="0"/>
    <n v="0"/>
    <n v="0"/>
    <n v="0"/>
    <n v="0"/>
    <n v="0"/>
    <n v="0"/>
    <n v="0"/>
    <n v="0"/>
    <n v="0"/>
    <n v="0"/>
    <n v="1"/>
    <n v="0"/>
  </r>
  <r>
    <x v="396"/>
    <s v="Wiley"/>
    <s v="ISNI:0000000403801313"/>
    <s v="Wiley Online Library"/>
    <s v="10.1002/(ISSN)1552-4965"/>
    <s v="Wiley:JBM"/>
    <s v="1549-3296"/>
    <x v="396"/>
    <m/>
    <x v="28"/>
    <x v="1"/>
    <x v="0"/>
    <n v="0"/>
    <n v="0"/>
    <n v="0"/>
    <n v="0"/>
    <n v="0"/>
    <n v="0"/>
    <n v="0"/>
    <n v="0"/>
    <n v="0"/>
    <n v="0"/>
    <n v="1"/>
    <n v="0"/>
  </r>
  <r>
    <x v="396"/>
    <s v="Wiley"/>
    <s v="ISNI:0000000403801313"/>
    <s v="Wiley Online Library"/>
    <s v="10.1002/(ISSN)1552-4965"/>
    <s v="Wiley:JBM"/>
    <s v="1549-3296"/>
    <x v="396"/>
    <m/>
    <x v="5"/>
    <x v="0"/>
    <x v="1"/>
    <n v="2"/>
    <n v="0"/>
    <n v="0"/>
    <n v="0"/>
    <n v="0"/>
    <n v="0"/>
    <n v="0"/>
    <n v="0"/>
    <n v="0"/>
    <n v="0"/>
    <n v="0"/>
    <n v="0"/>
  </r>
  <r>
    <x v="396"/>
    <s v="Wiley"/>
    <s v="ISNI:0000000403801313"/>
    <s v="Wiley Online Library"/>
    <s v="10.1002/(ISSN)1552-4965"/>
    <s v="Wiley:JBM"/>
    <s v="1549-3296"/>
    <x v="396"/>
    <m/>
    <x v="5"/>
    <x v="1"/>
    <x v="1"/>
    <n v="2"/>
    <n v="0"/>
    <n v="0"/>
    <n v="0"/>
    <n v="0"/>
    <n v="0"/>
    <n v="0"/>
    <n v="0"/>
    <n v="0"/>
    <n v="0"/>
    <n v="0"/>
    <n v="0"/>
  </r>
  <r>
    <x v="396"/>
    <s v="Wiley"/>
    <s v="ISNI:0000000403801313"/>
    <s v="Wiley Online Library"/>
    <s v="10.1002/(ISSN)1552-4965"/>
    <s v="Wiley:JBM"/>
    <s v="1549-3296"/>
    <x v="396"/>
    <m/>
    <x v="9"/>
    <x v="0"/>
    <x v="0"/>
    <n v="0"/>
    <n v="0"/>
    <n v="0"/>
    <n v="0"/>
    <n v="0"/>
    <n v="0"/>
    <n v="0"/>
    <n v="0"/>
    <n v="1"/>
    <n v="0"/>
    <n v="0"/>
    <n v="0"/>
  </r>
  <r>
    <x v="396"/>
    <s v="Wiley"/>
    <s v="ISNI:0000000403801313"/>
    <s v="Wiley Online Library"/>
    <s v="10.1002/(ISSN)1552-4965"/>
    <s v="Wiley:JBM"/>
    <s v="1549-3296"/>
    <x v="396"/>
    <m/>
    <x v="9"/>
    <x v="1"/>
    <x v="0"/>
    <n v="0"/>
    <n v="0"/>
    <n v="0"/>
    <n v="0"/>
    <n v="0"/>
    <n v="0"/>
    <n v="0"/>
    <n v="0"/>
    <n v="1"/>
    <n v="0"/>
    <n v="0"/>
    <n v="0"/>
  </r>
  <r>
    <x v="396"/>
    <s v="Wiley"/>
    <s v="ISNI:0000000403801313"/>
    <s v="Wiley Online Library"/>
    <s v="10.1002/(ISSN)1552-4965"/>
    <s v="Wiley:JBM"/>
    <s v="1549-3296"/>
    <x v="396"/>
    <m/>
    <x v="10"/>
    <x v="0"/>
    <x v="0"/>
    <n v="0"/>
    <n v="1"/>
    <n v="0"/>
    <n v="0"/>
    <n v="0"/>
    <n v="0"/>
    <n v="0"/>
    <n v="0"/>
    <n v="0"/>
    <n v="0"/>
    <n v="0"/>
    <n v="0"/>
  </r>
  <r>
    <x v="396"/>
    <s v="Wiley"/>
    <s v="ISNI:0000000403801313"/>
    <s v="Wiley Online Library"/>
    <s v="10.1002/(ISSN)1552-4965"/>
    <s v="Wiley:JBM"/>
    <s v="1549-3296"/>
    <x v="396"/>
    <m/>
    <x v="10"/>
    <x v="1"/>
    <x v="1"/>
    <n v="0"/>
    <n v="2"/>
    <n v="0"/>
    <n v="0"/>
    <n v="0"/>
    <n v="0"/>
    <n v="0"/>
    <n v="0"/>
    <n v="0"/>
    <n v="0"/>
    <n v="0"/>
    <n v="0"/>
  </r>
  <r>
    <x v="396"/>
    <s v="Wiley"/>
    <s v="ISNI:0000000403801313"/>
    <s v="Wiley Online Library"/>
    <s v="10.1002/(ISSN)1552-4965"/>
    <s v="Wiley:JBM"/>
    <s v="1549-3296"/>
    <x v="396"/>
    <m/>
    <x v="14"/>
    <x v="0"/>
    <x v="0"/>
    <n v="0"/>
    <n v="0"/>
    <n v="0"/>
    <n v="0"/>
    <n v="0"/>
    <n v="0"/>
    <n v="1"/>
    <n v="0"/>
    <n v="0"/>
    <n v="0"/>
    <n v="0"/>
    <n v="0"/>
  </r>
  <r>
    <x v="396"/>
    <s v="Wiley"/>
    <s v="ISNI:0000000403801313"/>
    <s v="Wiley Online Library"/>
    <s v="10.1002/(ISSN)1552-4965"/>
    <s v="Wiley:JBM"/>
    <s v="1549-3296"/>
    <x v="396"/>
    <m/>
    <x v="14"/>
    <x v="1"/>
    <x v="0"/>
    <n v="0"/>
    <n v="0"/>
    <n v="0"/>
    <n v="0"/>
    <n v="0"/>
    <n v="0"/>
    <n v="1"/>
    <n v="0"/>
    <n v="0"/>
    <n v="0"/>
    <n v="0"/>
    <n v="0"/>
  </r>
  <r>
    <x v="397"/>
    <s v="Wiley"/>
    <s v="ISNI:0000000403801313"/>
    <s v="Wiley Online Library"/>
    <s v="10.1002/(ISSN)1552-4981"/>
    <s v="Wiley:JBM"/>
    <s v="1552-4973"/>
    <x v="397"/>
    <m/>
    <x v="8"/>
    <x v="0"/>
    <x v="0"/>
    <n v="0"/>
    <n v="0"/>
    <n v="0"/>
    <n v="0"/>
    <n v="0"/>
    <n v="1"/>
    <n v="0"/>
    <n v="0"/>
    <n v="0"/>
    <n v="0"/>
    <n v="0"/>
    <n v="0"/>
  </r>
  <r>
    <x v="397"/>
    <s v="Wiley"/>
    <s v="ISNI:0000000403801313"/>
    <s v="Wiley Online Library"/>
    <s v="10.1002/(ISSN)1552-4981"/>
    <s v="Wiley:JBM"/>
    <s v="1552-4973"/>
    <x v="397"/>
    <m/>
    <x v="8"/>
    <x v="1"/>
    <x v="0"/>
    <n v="0"/>
    <n v="0"/>
    <n v="0"/>
    <n v="0"/>
    <n v="0"/>
    <n v="1"/>
    <n v="0"/>
    <n v="0"/>
    <n v="0"/>
    <n v="0"/>
    <n v="0"/>
    <n v="0"/>
  </r>
  <r>
    <x v="398"/>
    <s v="Wiley"/>
    <s v="ISNI:0000000403801313"/>
    <s v="Wiley Online Library"/>
    <s v="10.1002/(ISSN)2158-1592"/>
    <s v="Wiley:JBL"/>
    <s v="0735-3766"/>
    <x v="398"/>
    <m/>
    <x v="4"/>
    <x v="0"/>
    <x v="0"/>
    <n v="0"/>
    <n v="0"/>
    <n v="1"/>
    <n v="0"/>
    <n v="0"/>
    <n v="0"/>
    <n v="0"/>
    <n v="0"/>
    <n v="0"/>
    <n v="0"/>
    <n v="0"/>
    <n v="0"/>
  </r>
  <r>
    <x v="398"/>
    <s v="Wiley"/>
    <s v="ISNI:0000000403801313"/>
    <s v="Wiley Online Library"/>
    <s v="10.1002/(ISSN)2158-1592"/>
    <s v="Wiley:JBL"/>
    <s v="0735-3766"/>
    <x v="398"/>
    <m/>
    <x v="4"/>
    <x v="1"/>
    <x v="1"/>
    <n v="0"/>
    <n v="0"/>
    <n v="2"/>
    <n v="0"/>
    <n v="0"/>
    <n v="0"/>
    <n v="0"/>
    <n v="0"/>
    <n v="0"/>
    <n v="0"/>
    <n v="0"/>
    <n v="0"/>
  </r>
  <r>
    <x v="399"/>
    <s v="Wiley"/>
    <s v="ISNI:0000000403801313"/>
    <s v="Wiley Online Library"/>
    <s v="10.1002/(ISSN)1097-4652"/>
    <s v="Wiley:JCP"/>
    <s v="0021-9541"/>
    <x v="399"/>
    <m/>
    <x v="22"/>
    <x v="0"/>
    <x v="0"/>
    <n v="0"/>
    <n v="0"/>
    <n v="0"/>
    <n v="0"/>
    <n v="1"/>
    <n v="0"/>
    <n v="0"/>
    <n v="0"/>
    <n v="0"/>
    <n v="0"/>
    <n v="0"/>
    <n v="0"/>
  </r>
  <r>
    <x v="399"/>
    <s v="Wiley"/>
    <s v="ISNI:0000000403801313"/>
    <s v="Wiley Online Library"/>
    <s v="10.1002/(ISSN)1097-4652"/>
    <s v="Wiley:JCP"/>
    <s v="0021-9541"/>
    <x v="399"/>
    <m/>
    <x v="22"/>
    <x v="1"/>
    <x v="1"/>
    <n v="0"/>
    <n v="0"/>
    <n v="0"/>
    <n v="0"/>
    <n v="2"/>
    <n v="0"/>
    <n v="0"/>
    <n v="0"/>
    <n v="0"/>
    <n v="0"/>
    <n v="0"/>
    <n v="0"/>
  </r>
  <r>
    <x v="399"/>
    <s v="Wiley"/>
    <s v="ISNI:0000000403801313"/>
    <s v="Wiley Online Library"/>
    <s v="10.1002/(ISSN)1097-4652"/>
    <s v="Wiley:JCP"/>
    <s v="0021-9541"/>
    <x v="399"/>
    <m/>
    <x v="8"/>
    <x v="0"/>
    <x v="0"/>
    <n v="1"/>
    <n v="0"/>
    <n v="0"/>
    <n v="0"/>
    <n v="0"/>
    <n v="0"/>
    <n v="0"/>
    <n v="0"/>
    <n v="0"/>
    <n v="0"/>
    <n v="0"/>
    <n v="0"/>
  </r>
  <r>
    <x v="399"/>
    <s v="Wiley"/>
    <s v="ISNI:0000000403801313"/>
    <s v="Wiley Online Library"/>
    <s v="10.1002/(ISSN)1097-4652"/>
    <s v="Wiley:JCP"/>
    <s v="0021-9541"/>
    <x v="399"/>
    <m/>
    <x v="8"/>
    <x v="1"/>
    <x v="1"/>
    <n v="2"/>
    <n v="0"/>
    <n v="0"/>
    <n v="0"/>
    <n v="0"/>
    <n v="0"/>
    <n v="0"/>
    <n v="0"/>
    <n v="0"/>
    <n v="0"/>
    <n v="0"/>
    <n v="0"/>
  </r>
  <r>
    <x v="399"/>
    <s v="Wiley"/>
    <s v="ISNI:0000000403801313"/>
    <s v="Wiley Online Library"/>
    <s v="10.1002/(ISSN)1097-4652"/>
    <s v="Wiley:JCP"/>
    <s v="0021-9541"/>
    <x v="399"/>
    <m/>
    <x v="14"/>
    <x v="0"/>
    <x v="0"/>
    <n v="0"/>
    <n v="1"/>
    <n v="0"/>
    <n v="0"/>
    <n v="0"/>
    <n v="0"/>
    <n v="0"/>
    <n v="0"/>
    <n v="0"/>
    <n v="0"/>
    <n v="0"/>
    <n v="0"/>
  </r>
  <r>
    <x v="399"/>
    <s v="Wiley"/>
    <s v="ISNI:0000000403801313"/>
    <s v="Wiley Online Library"/>
    <s v="10.1002/(ISSN)1097-4652"/>
    <s v="Wiley:JCP"/>
    <s v="0021-9541"/>
    <x v="399"/>
    <m/>
    <x v="14"/>
    <x v="1"/>
    <x v="0"/>
    <n v="0"/>
    <n v="1"/>
    <n v="0"/>
    <n v="0"/>
    <n v="0"/>
    <n v="0"/>
    <n v="0"/>
    <n v="0"/>
    <n v="0"/>
    <n v="0"/>
    <n v="0"/>
    <n v="0"/>
  </r>
  <r>
    <x v="400"/>
    <s v="Wiley"/>
    <s v="ISNI:0000000403801313"/>
    <s v="Wiley Online Library"/>
    <s v="10.1002/(ISSN)1097-4660"/>
    <s v="Wiley:JCTB"/>
    <s v="0268-2575"/>
    <x v="400"/>
    <m/>
    <x v="39"/>
    <x v="0"/>
    <x v="1"/>
    <n v="0"/>
    <n v="2"/>
    <n v="0"/>
    <n v="0"/>
    <n v="0"/>
    <n v="0"/>
    <n v="0"/>
    <n v="0"/>
    <n v="0"/>
    <n v="0"/>
    <n v="0"/>
    <n v="0"/>
  </r>
  <r>
    <x v="400"/>
    <s v="Wiley"/>
    <s v="ISNI:0000000403801313"/>
    <s v="Wiley Online Library"/>
    <s v="10.1002/(ISSN)1097-4660"/>
    <s v="Wiley:JCTB"/>
    <s v="0268-2575"/>
    <x v="400"/>
    <m/>
    <x v="39"/>
    <x v="1"/>
    <x v="1"/>
    <n v="0"/>
    <n v="2"/>
    <n v="0"/>
    <n v="0"/>
    <n v="0"/>
    <n v="0"/>
    <n v="0"/>
    <n v="0"/>
    <n v="0"/>
    <n v="0"/>
    <n v="0"/>
    <n v="0"/>
  </r>
  <r>
    <x v="400"/>
    <s v="Wiley"/>
    <s v="ISNI:0000000403801313"/>
    <s v="Wiley Online Library"/>
    <s v="10.1002/(ISSN)1097-4660"/>
    <s v="Wiley:JCTB"/>
    <s v="0268-2575"/>
    <x v="400"/>
    <m/>
    <x v="27"/>
    <x v="0"/>
    <x v="0"/>
    <n v="0"/>
    <n v="1"/>
    <n v="0"/>
    <n v="0"/>
    <n v="0"/>
    <n v="0"/>
    <n v="0"/>
    <n v="0"/>
    <n v="0"/>
    <n v="0"/>
    <n v="0"/>
    <n v="0"/>
  </r>
  <r>
    <x v="400"/>
    <s v="Wiley"/>
    <s v="ISNI:0000000403801313"/>
    <s v="Wiley Online Library"/>
    <s v="10.1002/(ISSN)1097-4660"/>
    <s v="Wiley:JCTB"/>
    <s v="0268-2575"/>
    <x v="400"/>
    <m/>
    <x v="27"/>
    <x v="1"/>
    <x v="0"/>
    <n v="0"/>
    <n v="1"/>
    <n v="0"/>
    <n v="0"/>
    <n v="0"/>
    <n v="0"/>
    <n v="0"/>
    <n v="0"/>
    <n v="0"/>
    <n v="0"/>
    <n v="0"/>
    <n v="0"/>
  </r>
  <r>
    <x v="400"/>
    <s v="Wiley"/>
    <s v="ISNI:0000000403801313"/>
    <s v="Wiley Online Library"/>
    <s v="10.1002/(ISSN)1097-4660"/>
    <s v="Wiley:JCTB"/>
    <s v="0268-2575"/>
    <x v="400"/>
    <m/>
    <x v="29"/>
    <x v="0"/>
    <x v="1"/>
    <n v="0"/>
    <n v="0"/>
    <n v="0"/>
    <n v="0"/>
    <n v="2"/>
    <n v="0"/>
    <n v="0"/>
    <n v="0"/>
    <n v="0"/>
    <n v="0"/>
    <n v="0"/>
    <n v="0"/>
  </r>
  <r>
    <x v="400"/>
    <s v="Wiley"/>
    <s v="ISNI:0000000403801313"/>
    <s v="Wiley Online Library"/>
    <s v="10.1002/(ISSN)1097-4660"/>
    <s v="Wiley:JCTB"/>
    <s v="0268-2575"/>
    <x v="400"/>
    <m/>
    <x v="29"/>
    <x v="1"/>
    <x v="1"/>
    <n v="0"/>
    <n v="0"/>
    <n v="0"/>
    <n v="0"/>
    <n v="2"/>
    <n v="0"/>
    <n v="0"/>
    <n v="0"/>
    <n v="0"/>
    <n v="0"/>
    <n v="0"/>
    <n v="0"/>
  </r>
  <r>
    <x v="400"/>
    <s v="Wiley"/>
    <s v="ISNI:0000000403801313"/>
    <s v="Wiley Online Library"/>
    <s v="10.1002/(ISSN)1097-4660"/>
    <s v="Wiley:JCTB"/>
    <s v="0268-2575"/>
    <x v="400"/>
    <m/>
    <x v="23"/>
    <x v="0"/>
    <x v="1"/>
    <n v="0"/>
    <n v="0"/>
    <n v="0"/>
    <n v="0"/>
    <n v="0"/>
    <n v="0"/>
    <n v="0"/>
    <n v="0"/>
    <n v="0"/>
    <n v="0"/>
    <n v="0"/>
    <n v="2"/>
  </r>
  <r>
    <x v="400"/>
    <s v="Wiley"/>
    <s v="ISNI:0000000403801313"/>
    <s v="Wiley Online Library"/>
    <s v="10.1002/(ISSN)1097-4660"/>
    <s v="Wiley:JCTB"/>
    <s v="0268-2575"/>
    <x v="400"/>
    <m/>
    <x v="23"/>
    <x v="1"/>
    <x v="1"/>
    <n v="0"/>
    <n v="0"/>
    <n v="0"/>
    <n v="0"/>
    <n v="0"/>
    <n v="0"/>
    <n v="0"/>
    <n v="0"/>
    <n v="0"/>
    <n v="0"/>
    <n v="0"/>
    <n v="2"/>
  </r>
  <r>
    <x v="400"/>
    <s v="Wiley"/>
    <s v="ISNI:0000000403801313"/>
    <s v="Wiley Online Library"/>
    <s v="10.1002/(ISSN)1097-4660"/>
    <s v="Wiley:JCTB"/>
    <s v="0268-2575"/>
    <x v="400"/>
    <m/>
    <x v="28"/>
    <x v="0"/>
    <x v="0"/>
    <n v="0"/>
    <n v="0"/>
    <n v="1"/>
    <n v="0"/>
    <n v="0"/>
    <n v="0"/>
    <n v="0"/>
    <n v="0"/>
    <n v="0"/>
    <n v="0"/>
    <n v="0"/>
    <n v="0"/>
  </r>
  <r>
    <x v="400"/>
    <s v="Wiley"/>
    <s v="ISNI:0000000403801313"/>
    <s v="Wiley Online Library"/>
    <s v="10.1002/(ISSN)1097-4660"/>
    <s v="Wiley:JCTB"/>
    <s v="0268-2575"/>
    <x v="400"/>
    <m/>
    <x v="28"/>
    <x v="1"/>
    <x v="2"/>
    <n v="0"/>
    <n v="0"/>
    <n v="3"/>
    <n v="0"/>
    <n v="0"/>
    <n v="0"/>
    <n v="0"/>
    <n v="0"/>
    <n v="0"/>
    <n v="0"/>
    <n v="0"/>
    <n v="0"/>
  </r>
  <r>
    <x v="400"/>
    <s v="Wiley"/>
    <s v="ISNI:0000000403801313"/>
    <s v="Wiley Online Library"/>
    <s v="10.1002/(ISSN)1097-4660"/>
    <s v="Wiley:JCTB"/>
    <s v="0268-2575"/>
    <x v="400"/>
    <m/>
    <x v="5"/>
    <x v="0"/>
    <x v="2"/>
    <n v="0"/>
    <n v="0"/>
    <n v="1"/>
    <n v="0"/>
    <n v="0"/>
    <n v="1"/>
    <n v="0"/>
    <n v="0"/>
    <n v="1"/>
    <n v="0"/>
    <n v="0"/>
    <n v="0"/>
  </r>
  <r>
    <x v="400"/>
    <s v="Wiley"/>
    <s v="ISNI:0000000403801313"/>
    <s v="Wiley Online Library"/>
    <s v="10.1002/(ISSN)1097-4660"/>
    <s v="Wiley:JCTB"/>
    <s v="0268-2575"/>
    <x v="400"/>
    <m/>
    <x v="5"/>
    <x v="1"/>
    <x v="7"/>
    <n v="0"/>
    <n v="0"/>
    <n v="1"/>
    <n v="0"/>
    <n v="0"/>
    <n v="1"/>
    <n v="0"/>
    <n v="0"/>
    <n v="2"/>
    <n v="0"/>
    <n v="0"/>
    <n v="0"/>
  </r>
  <r>
    <x v="400"/>
    <s v="Wiley"/>
    <s v="ISNI:0000000403801313"/>
    <s v="Wiley Online Library"/>
    <s v="10.1002/(ISSN)1097-4660"/>
    <s v="Wiley:JCTB"/>
    <s v="0268-2575"/>
    <x v="400"/>
    <m/>
    <x v="6"/>
    <x v="0"/>
    <x v="1"/>
    <n v="0"/>
    <n v="0"/>
    <n v="0"/>
    <n v="0"/>
    <n v="0"/>
    <n v="0"/>
    <n v="0"/>
    <n v="0"/>
    <n v="0"/>
    <n v="2"/>
    <n v="0"/>
    <n v="0"/>
  </r>
  <r>
    <x v="400"/>
    <s v="Wiley"/>
    <s v="ISNI:0000000403801313"/>
    <s v="Wiley Online Library"/>
    <s v="10.1002/(ISSN)1097-4660"/>
    <s v="Wiley:JCTB"/>
    <s v="0268-2575"/>
    <x v="400"/>
    <m/>
    <x v="6"/>
    <x v="1"/>
    <x v="2"/>
    <n v="0"/>
    <n v="0"/>
    <n v="0"/>
    <n v="0"/>
    <n v="0"/>
    <n v="0"/>
    <n v="0"/>
    <n v="0"/>
    <n v="0"/>
    <n v="3"/>
    <n v="0"/>
    <n v="0"/>
  </r>
  <r>
    <x v="400"/>
    <s v="Wiley"/>
    <s v="ISNI:0000000403801313"/>
    <s v="Wiley Online Library"/>
    <s v="10.1002/(ISSN)1097-4660"/>
    <s v="Wiley:JCTB"/>
    <s v="0268-2575"/>
    <x v="400"/>
    <m/>
    <x v="7"/>
    <x v="0"/>
    <x v="1"/>
    <n v="0"/>
    <n v="0"/>
    <n v="1"/>
    <n v="0"/>
    <n v="0"/>
    <n v="0"/>
    <n v="0"/>
    <n v="0"/>
    <n v="1"/>
    <n v="0"/>
    <n v="0"/>
    <n v="0"/>
  </r>
  <r>
    <x v="400"/>
    <s v="Wiley"/>
    <s v="ISNI:0000000403801313"/>
    <s v="Wiley Online Library"/>
    <s v="10.1002/(ISSN)1097-4660"/>
    <s v="Wiley:JCTB"/>
    <s v="0268-2575"/>
    <x v="400"/>
    <m/>
    <x v="7"/>
    <x v="1"/>
    <x v="2"/>
    <n v="0"/>
    <n v="0"/>
    <n v="1"/>
    <n v="0"/>
    <n v="0"/>
    <n v="0"/>
    <n v="0"/>
    <n v="0"/>
    <n v="2"/>
    <n v="0"/>
    <n v="0"/>
    <n v="0"/>
  </r>
  <r>
    <x v="400"/>
    <s v="Wiley"/>
    <s v="ISNI:0000000403801313"/>
    <s v="Wiley Online Library"/>
    <s v="10.1002/(ISSN)1097-4660"/>
    <s v="Wiley:JCTB"/>
    <s v="0268-2575"/>
    <x v="400"/>
    <m/>
    <x v="8"/>
    <x v="0"/>
    <x v="1"/>
    <n v="0"/>
    <n v="0"/>
    <n v="1"/>
    <n v="0"/>
    <n v="0"/>
    <n v="0"/>
    <n v="0"/>
    <n v="0"/>
    <n v="0"/>
    <n v="1"/>
    <n v="0"/>
    <n v="0"/>
  </r>
  <r>
    <x v="400"/>
    <s v="Wiley"/>
    <s v="ISNI:0000000403801313"/>
    <s v="Wiley Online Library"/>
    <s v="10.1002/(ISSN)1097-4660"/>
    <s v="Wiley:JCTB"/>
    <s v="0268-2575"/>
    <x v="400"/>
    <m/>
    <x v="8"/>
    <x v="1"/>
    <x v="1"/>
    <n v="0"/>
    <n v="0"/>
    <n v="1"/>
    <n v="0"/>
    <n v="0"/>
    <n v="0"/>
    <n v="0"/>
    <n v="0"/>
    <n v="0"/>
    <n v="1"/>
    <n v="0"/>
    <n v="0"/>
  </r>
  <r>
    <x v="400"/>
    <s v="Wiley"/>
    <s v="ISNI:0000000403801313"/>
    <s v="Wiley Online Library"/>
    <s v="10.1002/(ISSN)1097-4660"/>
    <s v="Wiley:JCTB"/>
    <s v="0268-2575"/>
    <x v="400"/>
    <m/>
    <x v="9"/>
    <x v="0"/>
    <x v="0"/>
    <n v="0"/>
    <n v="0"/>
    <n v="0"/>
    <n v="1"/>
    <n v="0"/>
    <n v="0"/>
    <n v="0"/>
    <n v="0"/>
    <n v="0"/>
    <n v="0"/>
    <n v="0"/>
    <n v="0"/>
  </r>
  <r>
    <x v="400"/>
    <s v="Wiley"/>
    <s v="ISNI:0000000403801313"/>
    <s v="Wiley Online Library"/>
    <s v="10.1002/(ISSN)1097-4660"/>
    <s v="Wiley:JCTB"/>
    <s v="0268-2575"/>
    <x v="400"/>
    <m/>
    <x v="9"/>
    <x v="1"/>
    <x v="1"/>
    <n v="0"/>
    <n v="0"/>
    <n v="0"/>
    <n v="2"/>
    <n v="0"/>
    <n v="0"/>
    <n v="0"/>
    <n v="0"/>
    <n v="0"/>
    <n v="0"/>
    <n v="0"/>
    <n v="0"/>
  </r>
  <r>
    <x v="400"/>
    <s v="Wiley"/>
    <s v="ISNI:0000000403801313"/>
    <s v="Wiley Online Library"/>
    <s v="10.1002/(ISSN)1097-4660"/>
    <s v="Wiley:JCTB"/>
    <s v="0268-2575"/>
    <x v="400"/>
    <m/>
    <x v="25"/>
    <x v="0"/>
    <x v="0"/>
    <n v="0"/>
    <n v="1"/>
    <n v="0"/>
    <n v="0"/>
    <n v="0"/>
    <n v="0"/>
    <n v="0"/>
    <n v="0"/>
    <n v="0"/>
    <n v="0"/>
    <n v="0"/>
    <n v="0"/>
  </r>
  <r>
    <x v="400"/>
    <s v="Wiley"/>
    <s v="ISNI:0000000403801313"/>
    <s v="Wiley Online Library"/>
    <s v="10.1002/(ISSN)1097-4660"/>
    <s v="Wiley:JCTB"/>
    <s v="0268-2575"/>
    <x v="400"/>
    <m/>
    <x v="25"/>
    <x v="1"/>
    <x v="0"/>
    <n v="0"/>
    <n v="1"/>
    <n v="0"/>
    <n v="0"/>
    <n v="0"/>
    <n v="0"/>
    <n v="0"/>
    <n v="0"/>
    <n v="0"/>
    <n v="0"/>
    <n v="0"/>
    <n v="0"/>
  </r>
  <r>
    <x v="400"/>
    <s v="Wiley"/>
    <s v="ISNI:0000000403801313"/>
    <s v="Wiley Online Library"/>
    <s v="10.1002/(ISSN)1097-4660"/>
    <s v="Wiley:JCTB"/>
    <s v="0268-2575"/>
    <x v="400"/>
    <m/>
    <x v="10"/>
    <x v="0"/>
    <x v="3"/>
    <n v="0"/>
    <n v="0"/>
    <n v="0"/>
    <n v="2"/>
    <n v="3"/>
    <n v="0"/>
    <n v="0"/>
    <n v="0"/>
    <n v="0"/>
    <n v="0"/>
    <n v="0"/>
    <n v="0"/>
  </r>
  <r>
    <x v="400"/>
    <s v="Wiley"/>
    <s v="ISNI:0000000403801313"/>
    <s v="Wiley Online Library"/>
    <s v="10.1002/(ISSN)1097-4660"/>
    <s v="Wiley:JCTB"/>
    <s v="0268-2575"/>
    <x v="400"/>
    <m/>
    <x v="10"/>
    <x v="1"/>
    <x v="6"/>
    <n v="0"/>
    <n v="0"/>
    <n v="0"/>
    <n v="4"/>
    <n v="6"/>
    <n v="0"/>
    <n v="0"/>
    <n v="0"/>
    <n v="0"/>
    <n v="0"/>
    <n v="0"/>
    <n v="0"/>
  </r>
  <r>
    <x v="400"/>
    <s v="Wiley"/>
    <s v="ISNI:0000000403801313"/>
    <s v="Wiley Online Library"/>
    <s v="10.1002/(ISSN)1097-4660"/>
    <s v="Wiley:JCTB"/>
    <s v="0268-2575"/>
    <x v="400"/>
    <m/>
    <x v="11"/>
    <x v="0"/>
    <x v="1"/>
    <n v="0"/>
    <n v="0"/>
    <n v="1"/>
    <n v="0"/>
    <n v="0"/>
    <n v="0"/>
    <n v="0"/>
    <n v="0"/>
    <n v="0"/>
    <n v="1"/>
    <n v="0"/>
    <n v="0"/>
  </r>
  <r>
    <x v="400"/>
    <s v="Wiley"/>
    <s v="ISNI:0000000403801313"/>
    <s v="Wiley Online Library"/>
    <s v="10.1002/(ISSN)1097-4660"/>
    <s v="Wiley:JCTB"/>
    <s v="0268-2575"/>
    <x v="400"/>
    <m/>
    <x v="11"/>
    <x v="1"/>
    <x v="2"/>
    <n v="0"/>
    <n v="0"/>
    <n v="2"/>
    <n v="0"/>
    <n v="0"/>
    <n v="0"/>
    <n v="0"/>
    <n v="0"/>
    <n v="0"/>
    <n v="1"/>
    <n v="0"/>
    <n v="0"/>
  </r>
  <r>
    <x v="400"/>
    <s v="Wiley"/>
    <s v="ISNI:0000000403801313"/>
    <s v="Wiley Online Library"/>
    <s v="10.1002/(ISSN)1097-4660"/>
    <s v="Wiley:JCTB"/>
    <s v="0268-2575"/>
    <x v="400"/>
    <m/>
    <x v="12"/>
    <x v="0"/>
    <x v="16"/>
    <n v="0"/>
    <n v="2"/>
    <n v="0"/>
    <n v="0"/>
    <n v="0"/>
    <n v="2"/>
    <n v="0"/>
    <n v="0"/>
    <n v="1"/>
    <n v="2"/>
    <n v="1"/>
    <n v="1"/>
  </r>
  <r>
    <x v="400"/>
    <s v="Wiley"/>
    <s v="ISNI:0000000403801313"/>
    <s v="Wiley Online Library"/>
    <s v="10.1002/(ISSN)1097-4660"/>
    <s v="Wiley:JCTB"/>
    <s v="0268-2575"/>
    <x v="400"/>
    <m/>
    <x v="12"/>
    <x v="1"/>
    <x v="10"/>
    <n v="0"/>
    <n v="2"/>
    <n v="0"/>
    <n v="0"/>
    <n v="0"/>
    <n v="4"/>
    <n v="0"/>
    <n v="0"/>
    <n v="1"/>
    <n v="2"/>
    <n v="1"/>
    <n v="2"/>
  </r>
  <r>
    <x v="400"/>
    <s v="Wiley"/>
    <s v="ISNI:0000000403801313"/>
    <s v="Wiley Online Library"/>
    <s v="10.1002/(ISSN)1097-4660"/>
    <s v="Wiley:JCTB"/>
    <s v="0268-2575"/>
    <x v="400"/>
    <m/>
    <x v="13"/>
    <x v="0"/>
    <x v="8"/>
    <n v="0"/>
    <n v="0"/>
    <n v="0"/>
    <n v="0"/>
    <n v="0"/>
    <n v="0"/>
    <n v="0"/>
    <n v="2"/>
    <n v="0"/>
    <n v="1"/>
    <n v="2"/>
    <n v="1"/>
  </r>
  <r>
    <x v="400"/>
    <s v="Wiley"/>
    <s v="ISNI:0000000403801313"/>
    <s v="Wiley Online Library"/>
    <s v="10.1002/(ISSN)1097-4660"/>
    <s v="Wiley:JCTB"/>
    <s v="0268-2575"/>
    <x v="400"/>
    <m/>
    <x v="13"/>
    <x v="1"/>
    <x v="5"/>
    <n v="0"/>
    <n v="0"/>
    <n v="0"/>
    <n v="0"/>
    <n v="0"/>
    <n v="0"/>
    <n v="0"/>
    <n v="2"/>
    <n v="0"/>
    <n v="2"/>
    <n v="2"/>
    <n v="1"/>
  </r>
  <r>
    <x v="400"/>
    <s v="Wiley"/>
    <s v="ISNI:0000000403801313"/>
    <s v="Wiley Online Library"/>
    <s v="10.1002/(ISSN)1097-4660"/>
    <s v="Wiley:JCTB"/>
    <s v="0268-2575"/>
    <x v="400"/>
    <m/>
    <x v="14"/>
    <x v="0"/>
    <x v="1"/>
    <n v="0"/>
    <n v="0"/>
    <n v="0"/>
    <n v="0"/>
    <n v="1"/>
    <n v="0"/>
    <n v="0"/>
    <n v="0"/>
    <n v="0"/>
    <n v="1"/>
    <n v="0"/>
    <n v="0"/>
  </r>
  <r>
    <x v="400"/>
    <s v="Wiley"/>
    <s v="ISNI:0000000403801313"/>
    <s v="Wiley Online Library"/>
    <s v="10.1002/(ISSN)1097-4660"/>
    <s v="Wiley:JCTB"/>
    <s v="0268-2575"/>
    <x v="400"/>
    <m/>
    <x v="14"/>
    <x v="1"/>
    <x v="1"/>
    <n v="0"/>
    <n v="0"/>
    <n v="0"/>
    <n v="0"/>
    <n v="1"/>
    <n v="0"/>
    <n v="0"/>
    <n v="0"/>
    <n v="0"/>
    <n v="1"/>
    <n v="0"/>
    <n v="0"/>
  </r>
  <r>
    <x v="400"/>
    <s v="Wiley"/>
    <s v="ISNI:0000000403801313"/>
    <s v="Wiley Online Library"/>
    <s v="10.1002/(ISSN)1097-4660"/>
    <s v="Wiley:JCTB"/>
    <s v="0268-2575"/>
    <x v="400"/>
    <m/>
    <x v="15"/>
    <x v="0"/>
    <x v="1"/>
    <n v="1"/>
    <n v="0"/>
    <n v="0"/>
    <n v="0"/>
    <n v="0"/>
    <n v="0"/>
    <n v="0"/>
    <n v="0"/>
    <n v="0"/>
    <n v="0"/>
    <n v="0"/>
    <n v="1"/>
  </r>
  <r>
    <x v="400"/>
    <s v="Wiley"/>
    <s v="ISNI:0000000403801313"/>
    <s v="Wiley Online Library"/>
    <s v="10.1002/(ISSN)1097-4660"/>
    <s v="Wiley:JCTB"/>
    <s v="0268-2575"/>
    <x v="400"/>
    <m/>
    <x v="15"/>
    <x v="1"/>
    <x v="2"/>
    <n v="1"/>
    <n v="0"/>
    <n v="0"/>
    <n v="0"/>
    <n v="0"/>
    <n v="0"/>
    <n v="0"/>
    <n v="0"/>
    <n v="0"/>
    <n v="0"/>
    <n v="0"/>
    <n v="2"/>
  </r>
  <r>
    <x v="400"/>
    <s v="Wiley"/>
    <s v="ISNI:0000000403801313"/>
    <s v="Wiley Online Library"/>
    <s v="10.1002/(ISSN)1097-4660"/>
    <s v="Wiley:JCTB"/>
    <s v="0268-2575"/>
    <x v="400"/>
    <m/>
    <x v="17"/>
    <x v="0"/>
    <x v="3"/>
    <n v="0"/>
    <n v="1"/>
    <n v="1"/>
    <n v="0"/>
    <n v="0"/>
    <n v="0"/>
    <n v="0"/>
    <n v="1"/>
    <n v="1"/>
    <n v="0"/>
    <n v="0"/>
    <n v="1"/>
  </r>
  <r>
    <x v="400"/>
    <s v="Wiley"/>
    <s v="ISNI:0000000403801313"/>
    <s v="Wiley Online Library"/>
    <s v="10.1002/(ISSN)1097-4660"/>
    <s v="Wiley:JCTB"/>
    <s v="0268-2575"/>
    <x v="400"/>
    <m/>
    <x v="17"/>
    <x v="1"/>
    <x v="5"/>
    <n v="0"/>
    <n v="2"/>
    <n v="1"/>
    <n v="0"/>
    <n v="0"/>
    <n v="0"/>
    <n v="0"/>
    <n v="1"/>
    <n v="2"/>
    <n v="0"/>
    <n v="0"/>
    <n v="1"/>
  </r>
  <r>
    <x v="400"/>
    <s v="Wiley"/>
    <s v="ISNI:0000000403801313"/>
    <s v="Wiley Online Library"/>
    <s v="10.1002/(ISSN)1097-4660"/>
    <s v="Wiley:JCTB"/>
    <s v="0268-2575"/>
    <x v="400"/>
    <m/>
    <x v="18"/>
    <x v="0"/>
    <x v="5"/>
    <n v="2"/>
    <n v="0"/>
    <n v="0"/>
    <n v="4"/>
    <n v="1"/>
    <n v="0"/>
    <n v="0"/>
    <n v="0"/>
    <n v="0"/>
    <n v="0"/>
    <n v="0"/>
    <n v="0"/>
  </r>
  <r>
    <x v="400"/>
    <s v="Wiley"/>
    <s v="ISNI:0000000403801313"/>
    <s v="Wiley Online Library"/>
    <s v="10.1002/(ISSN)1097-4660"/>
    <s v="Wiley:JCTB"/>
    <s v="0268-2575"/>
    <x v="400"/>
    <m/>
    <x v="18"/>
    <x v="1"/>
    <x v="5"/>
    <n v="2"/>
    <n v="0"/>
    <n v="0"/>
    <n v="4"/>
    <n v="1"/>
    <n v="0"/>
    <n v="0"/>
    <n v="0"/>
    <n v="0"/>
    <n v="0"/>
    <n v="0"/>
    <n v="0"/>
  </r>
  <r>
    <x v="401"/>
    <s v="Wiley"/>
    <s v="ISNI:0000000403801313"/>
    <s v="Wiley Online Library"/>
    <s v="10.1002/(ISSN)1099-128X"/>
    <s v="Wiley:CEM"/>
    <s v="0886-9383"/>
    <x v="401"/>
    <m/>
    <x v="28"/>
    <x v="0"/>
    <x v="0"/>
    <n v="0"/>
    <n v="0"/>
    <n v="1"/>
    <n v="0"/>
    <n v="0"/>
    <n v="0"/>
    <n v="0"/>
    <n v="0"/>
    <n v="0"/>
    <n v="0"/>
    <n v="0"/>
    <n v="0"/>
  </r>
  <r>
    <x v="401"/>
    <s v="Wiley"/>
    <s v="ISNI:0000000403801313"/>
    <s v="Wiley Online Library"/>
    <s v="10.1002/(ISSN)1099-128X"/>
    <s v="Wiley:CEM"/>
    <s v="0886-9383"/>
    <x v="401"/>
    <m/>
    <x v="28"/>
    <x v="1"/>
    <x v="0"/>
    <n v="0"/>
    <n v="0"/>
    <n v="1"/>
    <n v="0"/>
    <n v="0"/>
    <n v="0"/>
    <n v="0"/>
    <n v="0"/>
    <n v="0"/>
    <n v="0"/>
    <n v="0"/>
    <n v="0"/>
  </r>
  <r>
    <x v="402"/>
    <s v="Wiley"/>
    <s v="ISNI:0000000403801313"/>
    <s v="Wiley Online Library"/>
    <s v="10.1111/(ISSN)1469-7610"/>
    <s v="Wiley:JCPP"/>
    <s v="0021-9630"/>
    <x v="402"/>
    <m/>
    <x v="11"/>
    <x v="0"/>
    <x v="0"/>
    <n v="0"/>
    <n v="0"/>
    <n v="1"/>
    <n v="0"/>
    <n v="0"/>
    <n v="0"/>
    <n v="0"/>
    <n v="0"/>
    <n v="0"/>
    <n v="0"/>
    <n v="0"/>
    <n v="0"/>
  </r>
  <r>
    <x v="402"/>
    <s v="Wiley"/>
    <s v="ISNI:0000000403801313"/>
    <s v="Wiley Online Library"/>
    <s v="10.1111/(ISSN)1469-7610"/>
    <s v="Wiley:JCPP"/>
    <s v="0021-9630"/>
    <x v="402"/>
    <m/>
    <x v="11"/>
    <x v="1"/>
    <x v="0"/>
    <n v="0"/>
    <n v="0"/>
    <n v="1"/>
    <n v="0"/>
    <n v="0"/>
    <n v="0"/>
    <n v="0"/>
    <n v="0"/>
    <n v="0"/>
    <n v="0"/>
    <n v="0"/>
    <n v="0"/>
  </r>
  <r>
    <x v="402"/>
    <s v="Wiley"/>
    <s v="ISNI:0000000403801313"/>
    <s v="Wiley Online Library"/>
    <s v="10.1111/(ISSN)1469-7610"/>
    <s v="Wiley:JCPP"/>
    <s v="0021-9630"/>
    <x v="402"/>
    <m/>
    <x v="12"/>
    <x v="0"/>
    <x v="0"/>
    <n v="0"/>
    <n v="1"/>
    <n v="0"/>
    <n v="0"/>
    <n v="0"/>
    <n v="0"/>
    <n v="0"/>
    <n v="0"/>
    <n v="0"/>
    <n v="0"/>
    <n v="0"/>
    <n v="0"/>
  </r>
  <r>
    <x v="402"/>
    <s v="Wiley"/>
    <s v="ISNI:0000000403801313"/>
    <s v="Wiley Online Library"/>
    <s v="10.1111/(ISSN)1469-7610"/>
    <s v="Wiley:JCPP"/>
    <s v="0021-9630"/>
    <x v="402"/>
    <m/>
    <x v="12"/>
    <x v="1"/>
    <x v="0"/>
    <n v="0"/>
    <n v="1"/>
    <n v="0"/>
    <n v="0"/>
    <n v="0"/>
    <n v="0"/>
    <n v="0"/>
    <n v="0"/>
    <n v="0"/>
    <n v="0"/>
    <n v="0"/>
    <n v="0"/>
  </r>
  <r>
    <x v="403"/>
    <s v="Wiley"/>
    <s v="ISNI:0000000403801313"/>
    <s v="Wiley Online Library"/>
    <s v="10.1002/(ISSN)1098-2825"/>
    <s v="Wiley:JCLA"/>
    <s v="0887-8013"/>
    <x v="403"/>
    <m/>
    <x v="23"/>
    <x v="0"/>
    <x v="1"/>
    <n v="0"/>
    <n v="0"/>
    <n v="0"/>
    <n v="0"/>
    <n v="0"/>
    <n v="0"/>
    <n v="0"/>
    <n v="0"/>
    <n v="0"/>
    <n v="0"/>
    <n v="0"/>
    <n v="2"/>
  </r>
  <r>
    <x v="403"/>
    <s v="Wiley"/>
    <s v="ISNI:0000000403801313"/>
    <s v="Wiley Online Library"/>
    <s v="10.1002/(ISSN)1098-2825"/>
    <s v="Wiley:JCLA"/>
    <s v="0887-8013"/>
    <x v="403"/>
    <m/>
    <x v="23"/>
    <x v="1"/>
    <x v="1"/>
    <n v="0"/>
    <n v="0"/>
    <n v="0"/>
    <n v="0"/>
    <n v="0"/>
    <n v="0"/>
    <n v="0"/>
    <n v="0"/>
    <n v="0"/>
    <n v="0"/>
    <n v="0"/>
    <n v="2"/>
  </r>
  <r>
    <x v="404"/>
    <s v="Wiley"/>
    <s v="ISNI:0000000403801313"/>
    <s v="Wiley Online Library"/>
    <s v="10.1111/(ISSN)1365-2702"/>
    <s v="Wiley:JOCN"/>
    <s v="0962-1067"/>
    <x v="404"/>
    <m/>
    <x v="22"/>
    <x v="0"/>
    <x v="0"/>
    <n v="0"/>
    <n v="0"/>
    <n v="0"/>
    <n v="0"/>
    <n v="0"/>
    <n v="0"/>
    <n v="0"/>
    <n v="0"/>
    <n v="0"/>
    <n v="0"/>
    <n v="0"/>
    <n v="1"/>
  </r>
  <r>
    <x v="404"/>
    <s v="Wiley"/>
    <s v="ISNI:0000000403801313"/>
    <s v="Wiley Online Library"/>
    <s v="10.1111/(ISSN)1365-2702"/>
    <s v="Wiley:JOCN"/>
    <s v="0962-1067"/>
    <x v="404"/>
    <m/>
    <x v="22"/>
    <x v="1"/>
    <x v="0"/>
    <n v="0"/>
    <n v="0"/>
    <n v="0"/>
    <n v="0"/>
    <n v="0"/>
    <n v="0"/>
    <n v="0"/>
    <n v="0"/>
    <n v="0"/>
    <n v="0"/>
    <n v="0"/>
    <n v="1"/>
  </r>
  <r>
    <x v="404"/>
    <s v="Wiley"/>
    <s v="ISNI:0000000403801313"/>
    <s v="Wiley Online Library"/>
    <s v="10.1111/(ISSN)1365-2702"/>
    <s v="Wiley:JOCN"/>
    <s v="0962-1067"/>
    <x v="404"/>
    <m/>
    <x v="13"/>
    <x v="0"/>
    <x v="0"/>
    <n v="0"/>
    <n v="0"/>
    <n v="0"/>
    <n v="0"/>
    <n v="0"/>
    <n v="0"/>
    <n v="1"/>
    <n v="0"/>
    <n v="0"/>
    <n v="0"/>
    <n v="0"/>
    <n v="0"/>
  </r>
  <r>
    <x v="404"/>
    <s v="Wiley"/>
    <s v="ISNI:0000000403801313"/>
    <s v="Wiley Online Library"/>
    <s v="10.1111/(ISSN)1365-2702"/>
    <s v="Wiley:JOCN"/>
    <s v="0962-1067"/>
    <x v="404"/>
    <m/>
    <x v="13"/>
    <x v="1"/>
    <x v="0"/>
    <n v="0"/>
    <n v="0"/>
    <n v="0"/>
    <n v="0"/>
    <n v="0"/>
    <n v="0"/>
    <n v="1"/>
    <n v="0"/>
    <n v="0"/>
    <n v="0"/>
    <n v="0"/>
    <n v="0"/>
  </r>
  <r>
    <x v="405"/>
    <s v="Wiley"/>
    <s v="ISNI:0000000403801313"/>
    <s v="Wiley Online Library"/>
    <s v="10.1155/jcpt"/>
    <s v="Wiley:JCPT"/>
    <m/>
    <x v="405"/>
    <m/>
    <x v="14"/>
    <x v="0"/>
    <x v="0"/>
    <n v="0"/>
    <n v="0"/>
    <n v="0"/>
    <n v="0"/>
    <n v="0"/>
    <n v="0"/>
    <n v="0"/>
    <n v="0"/>
    <n v="0"/>
    <n v="1"/>
    <n v="0"/>
    <n v="0"/>
  </r>
  <r>
    <x v="405"/>
    <s v="Wiley"/>
    <s v="ISNI:0000000403801313"/>
    <s v="Wiley Online Library"/>
    <s v="10.1155/jcpt"/>
    <s v="Wiley:JCPT"/>
    <m/>
    <x v="405"/>
    <m/>
    <x v="14"/>
    <x v="1"/>
    <x v="0"/>
    <n v="0"/>
    <n v="0"/>
    <n v="0"/>
    <n v="0"/>
    <n v="0"/>
    <n v="0"/>
    <n v="0"/>
    <n v="0"/>
    <n v="0"/>
    <n v="1"/>
    <n v="0"/>
    <n v="0"/>
  </r>
  <r>
    <x v="406"/>
    <s v="Wiley"/>
    <s v="ISNI:0000000403801313"/>
    <s v="Wiley Online Library"/>
    <s v="10.1002/(ISSN)1097-4679"/>
    <s v="Wiley:JCLP"/>
    <s v="0021-9762"/>
    <x v="406"/>
    <m/>
    <x v="9"/>
    <x v="0"/>
    <x v="0"/>
    <n v="0"/>
    <n v="0"/>
    <n v="0"/>
    <n v="0"/>
    <n v="0"/>
    <n v="0"/>
    <n v="0"/>
    <n v="0"/>
    <n v="0"/>
    <n v="1"/>
    <n v="0"/>
    <n v="0"/>
  </r>
  <r>
    <x v="406"/>
    <s v="Wiley"/>
    <s v="ISNI:0000000403801313"/>
    <s v="Wiley Online Library"/>
    <s v="10.1002/(ISSN)1097-4679"/>
    <s v="Wiley:JCLP"/>
    <s v="0021-9762"/>
    <x v="406"/>
    <m/>
    <x v="9"/>
    <x v="1"/>
    <x v="2"/>
    <n v="0"/>
    <n v="0"/>
    <n v="0"/>
    <n v="0"/>
    <n v="0"/>
    <n v="0"/>
    <n v="0"/>
    <n v="0"/>
    <n v="0"/>
    <n v="3"/>
    <n v="0"/>
    <n v="0"/>
  </r>
  <r>
    <x v="406"/>
    <s v="Wiley"/>
    <s v="ISNI:0000000403801313"/>
    <s v="Wiley Online Library"/>
    <s v="10.1002/(ISSN)1097-4679"/>
    <s v="Wiley:JCLP"/>
    <s v="0021-9762"/>
    <x v="406"/>
    <m/>
    <x v="12"/>
    <x v="0"/>
    <x v="2"/>
    <n v="2"/>
    <n v="0"/>
    <n v="1"/>
    <n v="0"/>
    <n v="0"/>
    <n v="0"/>
    <n v="0"/>
    <n v="0"/>
    <n v="0"/>
    <n v="0"/>
    <n v="0"/>
    <n v="0"/>
  </r>
  <r>
    <x v="406"/>
    <s v="Wiley"/>
    <s v="ISNI:0000000403801313"/>
    <s v="Wiley Online Library"/>
    <s v="10.1002/(ISSN)1097-4679"/>
    <s v="Wiley:JCLP"/>
    <s v="0021-9762"/>
    <x v="406"/>
    <m/>
    <x v="12"/>
    <x v="1"/>
    <x v="3"/>
    <n v="4"/>
    <n v="0"/>
    <n v="1"/>
    <n v="0"/>
    <n v="0"/>
    <n v="0"/>
    <n v="0"/>
    <n v="0"/>
    <n v="0"/>
    <n v="0"/>
    <n v="0"/>
    <n v="0"/>
  </r>
  <r>
    <x v="407"/>
    <s v="Wiley"/>
    <s v="ISNI:0000000403801313"/>
    <s v="Wiley Online Library"/>
    <s v="10.1111/(ISSN)1460-2466"/>
    <s v="Wiley:JCOM"/>
    <s v="0021-9916"/>
    <x v="407"/>
    <m/>
    <x v="28"/>
    <x v="0"/>
    <x v="1"/>
    <n v="1"/>
    <n v="0"/>
    <n v="0"/>
    <n v="0"/>
    <n v="0"/>
    <n v="0"/>
    <n v="0"/>
    <n v="0"/>
    <n v="0"/>
    <n v="0"/>
    <n v="0"/>
    <n v="1"/>
  </r>
  <r>
    <x v="407"/>
    <s v="Wiley"/>
    <s v="ISNI:0000000403801313"/>
    <s v="Wiley Online Library"/>
    <s v="10.1111/(ISSN)1460-2466"/>
    <s v="Wiley:JCOM"/>
    <s v="0021-9916"/>
    <x v="407"/>
    <m/>
    <x v="28"/>
    <x v="1"/>
    <x v="7"/>
    <n v="1"/>
    <n v="0"/>
    <n v="0"/>
    <n v="0"/>
    <n v="0"/>
    <n v="0"/>
    <n v="0"/>
    <n v="0"/>
    <n v="0"/>
    <n v="0"/>
    <n v="0"/>
    <n v="3"/>
  </r>
  <r>
    <x v="407"/>
    <s v="Wiley"/>
    <s v="ISNI:0000000403801313"/>
    <s v="Wiley Online Library"/>
    <s v="10.1111/(ISSN)1460-2466"/>
    <s v="Wiley:JCOM"/>
    <s v="0021-9916"/>
    <x v="407"/>
    <m/>
    <x v="22"/>
    <x v="0"/>
    <x v="2"/>
    <n v="0"/>
    <n v="0"/>
    <n v="3"/>
    <n v="0"/>
    <n v="0"/>
    <n v="0"/>
    <n v="0"/>
    <n v="0"/>
    <n v="0"/>
    <n v="0"/>
    <n v="0"/>
    <n v="0"/>
  </r>
  <r>
    <x v="407"/>
    <s v="Wiley"/>
    <s v="ISNI:0000000403801313"/>
    <s v="Wiley Online Library"/>
    <s v="10.1111/(ISSN)1460-2466"/>
    <s v="Wiley:JCOM"/>
    <s v="0021-9916"/>
    <x v="407"/>
    <m/>
    <x v="22"/>
    <x v="1"/>
    <x v="7"/>
    <n v="0"/>
    <n v="0"/>
    <n v="4"/>
    <n v="0"/>
    <n v="0"/>
    <n v="0"/>
    <n v="0"/>
    <n v="0"/>
    <n v="0"/>
    <n v="0"/>
    <n v="0"/>
    <n v="0"/>
  </r>
  <r>
    <x v="407"/>
    <s v="Wiley"/>
    <s v="ISNI:0000000403801313"/>
    <s v="Wiley Online Library"/>
    <s v="10.1111/(ISSN)1460-2466"/>
    <s v="Wiley:JCOM"/>
    <s v="0021-9916"/>
    <x v="407"/>
    <m/>
    <x v="5"/>
    <x v="0"/>
    <x v="0"/>
    <n v="0"/>
    <n v="0"/>
    <n v="1"/>
    <n v="0"/>
    <n v="0"/>
    <n v="0"/>
    <n v="0"/>
    <n v="0"/>
    <n v="0"/>
    <n v="0"/>
    <n v="0"/>
    <n v="0"/>
  </r>
  <r>
    <x v="407"/>
    <s v="Wiley"/>
    <s v="ISNI:0000000403801313"/>
    <s v="Wiley Online Library"/>
    <s v="10.1111/(ISSN)1460-2466"/>
    <s v="Wiley:JCOM"/>
    <s v="0021-9916"/>
    <x v="407"/>
    <m/>
    <x v="5"/>
    <x v="1"/>
    <x v="0"/>
    <n v="0"/>
    <n v="0"/>
    <n v="1"/>
    <n v="0"/>
    <n v="0"/>
    <n v="0"/>
    <n v="0"/>
    <n v="0"/>
    <n v="0"/>
    <n v="0"/>
    <n v="0"/>
    <n v="0"/>
  </r>
  <r>
    <x v="407"/>
    <s v="Wiley"/>
    <s v="ISNI:0000000403801313"/>
    <s v="Wiley Online Library"/>
    <s v="10.1111/(ISSN)1460-2466"/>
    <s v="Wiley:JCOM"/>
    <s v="0021-9916"/>
    <x v="407"/>
    <m/>
    <x v="7"/>
    <x v="0"/>
    <x v="0"/>
    <n v="0"/>
    <n v="0"/>
    <n v="0"/>
    <n v="0"/>
    <n v="1"/>
    <n v="0"/>
    <n v="0"/>
    <n v="0"/>
    <n v="0"/>
    <n v="0"/>
    <n v="0"/>
    <n v="0"/>
  </r>
  <r>
    <x v="407"/>
    <s v="Wiley"/>
    <s v="ISNI:0000000403801313"/>
    <s v="Wiley Online Library"/>
    <s v="10.1111/(ISSN)1460-2466"/>
    <s v="Wiley:JCOM"/>
    <s v="0021-9916"/>
    <x v="407"/>
    <m/>
    <x v="7"/>
    <x v="1"/>
    <x v="1"/>
    <n v="0"/>
    <n v="0"/>
    <n v="0"/>
    <n v="0"/>
    <n v="2"/>
    <n v="0"/>
    <n v="0"/>
    <n v="0"/>
    <n v="0"/>
    <n v="0"/>
    <n v="0"/>
    <n v="0"/>
  </r>
  <r>
    <x v="407"/>
    <s v="Wiley"/>
    <s v="ISNI:0000000403801313"/>
    <s v="Wiley Online Library"/>
    <s v="10.1111/(ISSN)1460-2466"/>
    <s v="Wiley:JCOM"/>
    <s v="0021-9916"/>
    <x v="407"/>
    <m/>
    <x v="8"/>
    <x v="0"/>
    <x v="0"/>
    <n v="0"/>
    <n v="0"/>
    <n v="0"/>
    <n v="0"/>
    <n v="1"/>
    <n v="0"/>
    <n v="0"/>
    <n v="0"/>
    <n v="0"/>
    <n v="0"/>
    <n v="0"/>
    <n v="0"/>
  </r>
  <r>
    <x v="407"/>
    <s v="Wiley"/>
    <s v="ISNI:0000000403801313"/>
    <s v="Wiley Online Library"/>
    <s v="10.1111/(ISSN)1460-2466"/>
    <s v="Wiley:JCOM"/>
    <s v="0021-9916"/>
    <x v="407"/>
    <m/>
    <x v="8"/>
    <x v="1"/>
    <x v="1"/>
    <n v="0"/>
    <n v="0"/>
    <n v="0"/>
    <n v="0"/>
    <n v="2"/>
    <n v="0"/>
    <n v="0"/>
    <n v="0"/>
    <n v="0"/>
    <n v="0"/>
    <n v="0"/>
    <n v="0"/>
  </r>
  <r>
    <x v="407"/>
    <s v="Wiley"/>
    <s v="ISNI:0000000403801313"/>
    <s v="Wiley Online Library"/>
    <s v="10.1111/(ISSN)1460-2466"/>
    <s v="Wiley:JCOM"/>
    <s v="0021-9916"/>
    <x v="407"/>
    <m/>
    <x v="9"/>
    <x v="0"/>
    <x v="0"/>
    <n v="0"/>
    <n v="0"/>
    <n v="1"/>
    <n v="0"/>
    <n v="0"/>
    <n v="0"/>
    <n v="0"/>
    <n v="0"/>
    <n v="0"/>
    <n v="0"/>
    <n v="0"/>
    <n v="0"/>
  </r>
  <r>
    <x v="407"/>
    <s v="Wiley"/>
    <s v="ISNI:0000000403801313"/>
    <s v="Wiley Online Library"/>
    <s v="10.1111/(ISSN)1460-2466"/>
    <s v="Wiley:JCOM"/>
    <s v="0021-9916"/>
    <x v="407"/>
    <m/>
    <x v="9"/>
    <x v="1"/>
    <x v="0"/>
    <n v="0"/>
    <n v="0"/>
    <n v="1"/>
    <n v="0"/>
    <n v="0"/>
    <n v="0"/>
    <n v="0"/>
    <n v="0"/>
    <n v="0"/>
    <n v="0"/>
    <n v="0"/>
    <n v="0"/>
  </r>
  <r>
    <x v="407"/>
    <s v="Wiley"/>
    <s v="ISNI:0000000403801313"/>
    <s v="Wiley Online Library"/>
    <s v="10.1111/(ISSN)1460-2466"/>
    <s v="Wiley:JCOM"/>
    <s v="0021-9916"/>
    <x v="407"/>
    <m/>
    <x v="10"/>
    <x v="0"/>
    <x v="0"/>
    <n v="0"/>
    <n v="0"/>
    <n v="0"/>
    <n v="1"/>
    <n v="0"/>
    <n v="0"/>
    <n v="0"/>
    <n v="0"/>
    <n v="0"/>
    <n v="0"/>
    <n v="0"/>
    <n v="0"/>
  </r>
  <r>
    <x v="407"/>
    <s v="Wiley"/>
    <s v="ISNI:0000000403801313"/>
    <s v="Wiley Online Library"/>
    <s v="10.1111/(ISSN)1460-2466"/>
    <s v="Wiley:JCOM"/>
    <s v="0021-9916"/>
    <x v="407"/>
    <m/>
    <x v="10"/>
    <x v="1"/>
    <x v="1"/>
    <n v="0"/>
    <n v="0"/>
    <n v="0"/>
    <n v="2"/>
    <n v="0"/>
    <n v="0"/>
    <n v="0"/>
    <n v="0"/>
    <n v="0"/>
    <n v="0"/>
    <n v="0"/>
    <n v="0"/>
  </r>
  <r>
    <x v="408"/>
    <s v="Wiley"/>
    <s v="ISNI:0000000403801313"/>
    <s v="Wiley Online Library"/>
    <s v="10.1002/(ISSN)1099-1298"/>
    <s v="Wiley:CASP"/>
    <s v="1052-9284"/>
    <x v="408"/>
    <m/>
    <x v="6"/>
    <x v="0"/>
    <x v="1"/>
    <n v="0"/>
    <n v="0"/>
    <n v="0"/>
    <n v="0"/>
    <n v="0"/>
    <n v="0"/>
    <n v="1"/>
    <n v="0"/>
    <n v="0"/>
    <n v="0"/>
    <n v="1"/>
    <n v="0"/>
  </r>
  <r>
    <x v="408"/>
    <s v="Wiley"/>
    <s v="ISNI:0000000403801313"/>
    <s v="Wiley Online Library"/>
    <s v="10.1002/(ISSN)1099-1298"/>
    <s v="Wiley:CASP"/>
    <s v="1052-9284"/>
    <x v="408"/>
    <m/>
    <x v="6"/>
    <x v="1"/>
    <x v="1"/>
    <n v="0"/>
    <n v="0"/>
    <n v="0"/>
    <n v="0"/>
    <n v="0"/>
    <n v="0"/>
    <n v="1"/>
    <n v="0"/>
    <n v="0"/>
    <n v="0"/>
    <n v="1"/>
    <n v="0"/>
  </r>
  <r>
    <x v="409"/>
    <s v="Wiley"/>
    <s v="ISNI:0000000403801313"/>
    <s v="Wiley Online Library"/>
    <s v="10.1002/(ISSN)1520-6629"/>
    <s v="Wiley:JCOP"/>
    <s v="0090-4392"/>
    <x v="409"/>
    <m/>
    <x v="11"/>
    <x v="0"/>
    <x v="0"/>
    <n v="0"/>
    <n v="0"/>
    <n v="0"/>
    <n v="0"/>
    <n v="0"/>
    <n v="1"/>
    <n v="0"/>
    <n v="0"/>
    <n v="0"/>
    <n v="0"/>
    <n v="0"/>
    <n v="0"/>
  </r>
  <r>
    <x v="409"/>
    <s v="Wiley"/>
    <s v="ISNI:0000000403801313"/>
    <s v="Wiley Online Library"/>
    <s v="10.1002/(ISSN)1520-6629"/>
    <s v="Wiley:JCOP"/>
    <s v="0090-4392"/>
    <x v="409"/>
    <m/>
    <x v="11"/>
    <x v="1"/>
    <x v="0"/>
    <n v="0"/>
    <n v="0"/>
    <n v="0"/>
    <n v="0"/>
    <n v="0"/>
    <n v="1"/>
    <n v="0"/>
    <n v="0"/>
    <n v="0"/>
    <n v="0"/>
    <n v="0"/>
    <n v="0"/>
  </r>
  <r>
    <x v="410"/>
    <s v="Wiley"/>
    <s v="ISNI:0000000403801313"/>
    <s v="Wiley Online Library"/>
    <s v="10.1002/(ISSN)1096-9861"/>
    <s v="Wiley:CNE"/>
    <s v="0021-9967"/>
    <x v="410"/>
    <m/>
    <x v="6"/>
    <x v="0"/>
    <x v="0"/>
    <n v="0"/>
    <n v="0"/>
    <n v="0"/>
    <n v="1"/>
    <n v="0"/>
    <n v="0"/>
    <n v="0"/>
    <n v="0"/>
    <n v="0"/>
    <n v="0"/>
    <n v="0"/>
    <n v="0"/>
  </r>
  <r>
    <x v="410"/>
    <s v="Wiley"/>
    <s v="ISNI:0000000403801313"/>
    <s v="Wiley Online Library"/>
    <s v="10.1002/(ISSN)1096-9861"/>
    <s v="Wiley:CNE"/>
    <s v="0021-9967"/>
    <x v="410"/>
    <m/>
    <x v="6"/>
    <x v="1"/>
    <x v="0"/>
    <n v="0"/>
    <n v="0"/>
    <n v="0"/>
    <n v="1"/>
    <n v="0"/>
    <n v="0"/>
    <n v="0"/>
    <n v="0"/>
    <n v="0"/>
    <n v="0"/>
    <n v="0"/>
    <n v="0"/>
  </r>
  <r>
    <x v="410"/>
    <s v="Wiley"/>
    <s v="ISNI:0000000403801313"/>
    <s v="Wiley Online Library"/>
    <s v="10.1002/(ISSN)1096-9861"/>
    <s v="Wiley:CNE"/>
    <s v="0021-9967"/>
    <x v="410"/>
    <m/>
    <x v="8"/>
    <x v="0"/>
    <x v="0"/>
    <n v="0"/>
    <n v="0"/>
    <n v="1"/>
    <n v="0"/>
    <n v="0"/>
    <n v="0"/>
    <n v="0"/>
    <n v="0"/>
    <n v="0"/>
    <n v="0"/>
    <n v="0"/>
    <n v="0"/>
  </r>
  <r>
    <x v="410"/>
    <s v="Wiley"/>
    <s v="ISNI:0000000403801313"/>
    <s v="Wiley Online Library"/>
    <s v="10.1002/(ISSN)1096-9861"/>
    <s v="Wiley:CNE"/>
    <s v="0021-9967"/>
    <x v="410"/>
    <m/>
    <x v="8"/>
    <x v="1"/>
    <x v="1"/>
    <n v="0"/>
    <n v="0"/>
    <n v="2"/>
    <n v="0"/>
    <n v="0"/>
    <n v="0"/>
    <n v="0"/>
    <n v="0"/>
    <n v="0"/>
    <n v="0"/>
    <n v="0"/>
    <n v="0"/>
  </r>
  <r>
    <x v="410"/>
    <s v="Wiley"/>
    <s v="ISNI:0000000403801313"/>
    <s v="Wiley Online Library"/>
    <s v="10.1002/(ISSN)1096-9861"/>
    <s v="Wiley:CNE"/>
    <s v="0021-9967"/>
    <x v="410"/>
    <m/>
    <x v="10"/>
    <x v="0"/>
    <x v="0"/>
    <n v="0"/>
    <n v="0"/>
    <n v="0"/>
    <n v="1"/>
    <n v="0"/>
    <n v="0"/>
    <n v="0"/>
    <n v="0"/>
    <n v="0"/>
    <n v="0"/>
    <n v="0"/>
    <n v="0"/>
  </r>
  <r>
    <x v="410"/>
    <s v="Wiley"/>
    <s v="ISNI:0000000403801313"/>
    <s v="Wiley Online Library"/>
    <s v="10.1002/(ISSN)1096-9861"/>
    <s v="Wiley:CNE"/>
    <s v="0021-9967"/>
    <x v="410"/>
    <m/>
    <x v="10"/>
    <x v="1"/>
    <x v="0"/>
    <n v="0"/>
    <n v="0"/>
    <n v="0"/>
    <n v="1"/>
    <n v="0"/>
    <n v="0"/>
    <n v="0"/>
    <n v="0"/>
    <n v="0"/>
    <n v="0"/>
    <n v="0"/>
    <n v="0"/>
  </r>
  <r>
    <x v="411"/>
    <s v="Wiley"/>
    <s v="ISNI:0000000403801313"/>
    <s v="Wiley Online Library"/>
    <s v="10.1002/(ISSN)1096-987X"/>
    <s v="Wiley:JCC"/>
    <s v="0192-8651"/>
    <x v="411"/>
    <m/>
    <x v="1"/>
    <x v="0"/>
    <x v="0"/>
    <n v="1"/>
    <n v="0"/>
    <n v="0"/>
    <n v="0"/>
    <n v="0"/>
    <n v="0"/>
    <n v="0"/>
    <n v="0"/>
    <n v="0"/>
    <n v="0"/>
    <n v="0"/>
    <n v="0"/>
  </r>
  <r>
    <x v="411"/>
    <s v="Wiley"/>
    <s v="ISNI:0000000403801313"/>
    <s v="Wiley Online Library"/>
    <s v="10.1002/(ISSN)1096-987X"/>
    <s v="Wiley:JCC"/>
    <s v="0192-8651"/>
    <x v="411"/>
    <m/>
    <x v="1"/>
    <x v="1"/>
    <x v="0"/>
    <n v="1"/>
    <n v="0"/>
    <n v="0"/>
    <n v="0"/>
    <n v="0"/>
    <n v="0"/>
    <n v="0"/>
    <n v="0"/>
    <n v="0"/>
    <n v="0"/>
    <n v="0"/>
    <n v="0"/>
  </r>
  <r>
    <x v="411"/>
    <s v="Wiley"/>
    <s v="ISNI:0000000403801313"/>
    <s v="Wiley Online Library"/>
    <s v="10.1002/(ISSN)1096-987X"/>
    <s v="Wiley:JCC"/>
    <s v="0192-8651"/>
    <x v="411"/>
    <m/>
    <x v="29"/>
    <x v="0"/>
    <x v="2"/>
    <n v="0"/>
    <n v="1"/>
    <n v="2"/>
    <n v="0"/>
    <n v="0"/>
    <n v="0"/>
    <n v="0"/>
    <n v="0"/>
    <n v="0"/>
    <n v="0"/>
    <n v="0"/>
    <n v="0"/>
  </r>
  <r>
    <x v="411"/>
    <s v="Wiley"/>
    <s v="ISNI:0000000403801313"/>
    <s v="Wiley Online Library"/>
    <s v="10.1002/(ISSN)1096-987X"/>
    <s v="Wiley:JCC"/>
    <s v="0192-8651"/>
    <x v="411"/>
    <m/>
    <x v="29"/>
    <x v="1"/>
    <x v="2"/>
    <n v="0"/>
    <n v="1"/>
    <n v="2"/>
    <n v="0"/>
    <n v="0"/>
    <n v="0"/>
    <n v="0"/>
    <n v="0"/>
    <n v="0"/>
    <n v="0"/>
    <n v="0"/>
    <n v="0"/>
  </r>
  <r>
    <x v="411"/>
    <s v="Wiley"/>
    <s v="ISNI:0000000403801313"/>
    <s v="Wiley Online Library"/>
    <s v="10.1002/(ISSN)1096-987X"/>
    <s v="Wiley:JCC"/>
    <s v="0192-8651"/>
    <x v="411"/>
    <m/>
    <x v="4"/>
    <x v="0"/>
    <x v="0"/>
    <n v="0"/>
    <n v="0"/>
    <n v="0"/>
    <n v="0"/>
    <n v="0"/>
    <n v="0"/>
    <n v="0"/>
    <n v="0"/>
    <n v="0"/>
    <n v="1"/>
    <n v="0"/>
    <n v="0"/>
  </r>
  <r>
    <x v="411"/>
    <s v="Wiley"/>
    <s v="ISNI:0000000403801313"/>
    <s v="Wiley Online Library"/>
    <s v="10.1002/(ISSN)1096-987X"/>
    <s v="Wiley:JCC"/>
    <s v="0192-8651"/>
    <x v="411"/>
    <m/>
    <x v="4"/>
    <x v="1"/>
    <x v="0"/>
    <n v="0"/>
    <n v="0"/>
    <n v="0"/>
    <n v="0"/>
    <n v="0"/>
    <n v="0"/>
    <n v="0"/>
    <n v="0"/>
    <n v="0"/>
    <n v="1"/>
    <n v="0"/>
    <n v="0"/>
  </r>
  <r>
    <x v="411"/>
    <s v="Wiley"/>
    <s v="ISNI:0000000403801313"/>
    <s v="Wiley Online Library"/>
    <s v="10.1002/(ISSN)1096-987X"/>
    <s v="Wiley:JCC"/>
    <s v="0192-8651"/>
    <x v="411"/>
    <m/>
    <x v="7"/>
    <x v="0"/>
    <x v="0"/>
    <n v="1"/>
    <n v="0"/>
    <n v="0"/>
    <n v="0"/>
    <n v="0"/>
    <n v="0"/>
    <n v="0"/>
    <n v="0"/>
    <n v="0"/>
    <n v="0"/>
    <n v="0"/>
    <n v="0"/>
  </r>
  <r>
    <x v="411"/>
    <s v="Wiley"/>
    <s v="ISNI:0000000403801313"/>
    <s v="Wiley Online Library"/>
    <s v="10.1002/(ISSN)1096-987X"/>
    <s v="Wiley:JCC"/>
    <s v="0192-8651"/>
    <x v="411"/>
    <m/>
    <x v="7"/>
    <x v="1"/>
    <x v="1"/>
    <n v="2"/>
    <n v="0"/>
    <n v="0"/>
    <n v="0"/>
    <n v="0"/>
    <n v="0"/>
    <n v="0"/>
    <n v="0"/>
    <n v="0"/>
    <n v="0"/>
    <n v="0"/>
    <n v="0"/>
  </r>
  <r>
    <x v="411"/>
    <s v="Wiley"/>
    <s v="ISNI:0000000403801313"/>
    <s v="Wiley Online Library"/>
    <s v="10.1002/(ISSN)1096-987X"/>
    <s v="Wiley:JCC"/>
    <s v="0192-8651"/>
    <x v="411"/>
    <m/>
    <x v="13"/>
    <x v="0"/>
    <x v="0"/>
    <n v="0"/>
    <n v="0"/>
    <n v="0"/>
    <n v="0"/>
    <n v="0"/>
    <n v="0"/>
    <n v="0"/>
    <n v="0"/>
    <n v="0"/>
    <n v="0"/>
    <n v="0"/>
    <n v="1"/>
  </r>
  <r>
    <x v="411"/>
    <s v="Wiley"/>
    <s v="ISNI:0000000403801313"/>
    <s v="Wiley Online Library"/>
    <s v="10.1002/(ISSN)1096-987X"/>
    <s v="Wiley:JCC"/>
    <s v="0192-8651"/>
    <x v="411"/>
    <m/>
    <x v="13"/>
    <x v="1"/>
    <x v="1"/>
    <n v="0"/>
    <n v="0"/>
    <n v="0"/>
    <n v="0"/>
    <n v="0"/>
    <n v="0"/>
    <n v="0"/>
    <n v="0"/>
    <n v="0"/>
    <n v="0"/>
    <n v="0"/>
    <n v="2"/>
  </r>
  <r>
    <x v="411"/>
    <s v="Wiley"/>
    <s v="ISNI:0000000403801313"/>
    <s v="Wiley Online Library"/>
    <s v="10.1002/(ISSN)1096-987X"/>
    <s v="Wiley:JCC"/>
    <s v="0192-8651"/>
    <x v="411"/>
    <m/>
    <x v="14"/>
    <x v="0"/>
    <x v="0"/>
    <n v="1"/>
    <n v="0"/>
    <n v="0"/>
    <n v="0"/>
    <n v="0"/>
    <n v="0"/>
    <n v="0"/>
    <n v="0"/>
    <n v="0"/>
    <n v="0"/>
    <n v="0"/>
    <n v="0"/>
  </r>
  <r>
    <x v="411"/>
    <s v="Wiley"/>
    <s v="ISNI:0000000403801313"/>
    <s v="Wiley Online Library"/>
    <s v="10.1002/(ISSN)1096-987X"/>
    <s v="Wiley:JCC"/>
    <s v="0192-8651"/>
    <x v="411"/>
    <m/>
    <x v="14"/>
    <x v="1"/>
    <x v="2"/>
    <n v="3"/>
    <n v="0"/>
    <n v="0"/>
    <n v="0"/>
    <n v="0"/>
    <n v="0"/>
    <n v="0"/>
    <n v="0"/>
    <n v="0"/>
    <n v="0"/>
    <n v="0"/>
    <n v="0"/>
  </r>
  <r>
    <x v="412"/>
    <s v="Wiley"/>
    <s v="ISNI:0000000403801313"/>
    <s v="Wiley Online Library"/>
    <s v="10.1002/(ISSN)1479-1838"/>
    <s v="Wiley:CB"/>
    <s v="1472-0817"/>
    <x v="412"/>
    <m/>
    <x v="22"/>
    <x v="0"/>
    <x v="2"/>
    <n v="0"/>
    <n v="0"/>
    <n v="0"/>
    <n v="1"/>
    <n v="1"/>
    <n v="1"/>
    <n v="0"/>
    <n v="0"/>
    <n v="0"/>
    <n v="0"/>
    <n v="0"/>
    <n v="0"/>
  </r>
  <r>
    <x v="412"/>
    <s v="Wiley"/>
    <s v="ISNI:0000000403801313"/>
    <s v="Wiley Online Library"/>
    <s v="10.1002/(ISSN)1479-1838"/>
    <s v="Wiley:CB"/>
    <s v="1472-0817"/>
    <x v="412"/>
    <m/>
    <x v="22"/>
    <x v="1"/>
    <x v="2"/>
    <n v="0"/>
    <n v="0"/>
    <n v="0"/>
    <n v="1"/>
    <n v="1"/>
    <n v="1"/>
    <n v="0"/>
    <n v="0"/>
    <n v="0"/>
    <n v="0"/>
    <n v="0"/>
    <n v="0"/>
  </r>
  <r>
    <x v="412"/>
    <s v="Wiley"/>
    <s v="ISNI:0000000403801313"/>
    <s v="Wiley Online Library"/>
    <s v="10.1002/(ISSN)1479-1838"/>
    <s v="Wiley:CB"/>
    <s v="1472-0817"/>
    <x v="412"/>
    <m/>
    <x v="7"/>
    <x v="0"/>
    <x v="0"/>
    <n v="0"/>
    <n v="0"/>
    <n v="0"/>
    <n v="1"/>
    <n v="0"/>
    <n v="0"/>
    <n v="0"/>
    <n v="0"/>
    <n v="0"/>
    <n v="0"/>
    <n v="0"/>
    <n v="0"/>
  </r>
  <r>
    <x v="412"/>
    <s v="Wiley"/>
    <s v="ISNI:0000000403801313"/>
    <s v="Wiley Online Library"/>
    <s v="10.1002/(ISSN)1479-1838"/>
    <s v="Wiley:CB"/>
    <s v="1472-0817"/>
    <x v="412"/>
    <m/>
    <x v="7"/>
    <x v="1"/>
    <x v="0"/>
    <n v="0"/>
    <n v="0"/>
    <n v="0"/>
    <n v="1"/>
    <n v="0"/>
    <n v="0"/>
    <n v="0"/>
    <n v="0"/>
    <n v="0"/>
    <n v="0"/>
    <n v="0"/>
    <n v="0"/>
  </r>
  <r>
    <x v="412"/>
    <s v="Wiley"/>
    <s v="ISNI:0000000403801313"/>
    <s v="Wiley Online Library"/>
    <s v="10.1002/(ISSN)1479-1838"/>
    <s v="Wiley:CB"/>
    <s v="1472-0817"/>
    <x v="412"/>
    <m/>
    <x v="8"/>
    <x v="0"/>
    <x v="0"/>
    <n v="0"/>
    <n v="0"/>
    <n v="0"/>
    <n v="1"/>
    <n v="0"/>
    <n v="0"/>
    <n v="0"/>
    <n v="0"/>
    <n v="0"/>
    <n v="0"/>
    <n v="0"/>
    <n v="0"/>
  </r>
  <r>
    <x v="412"/>
    <s v="Wiley"/>
    <s v="ISNI:0000000403801313"/>
    <s v="Wiley Online Library"/>
    <s v="10.1002/(ISSN)1479-1838"/>
    <s v="Wiley:CB"/>
    <s v="1472-0817"/>
    <x v="412"/>
    <m/>
    <x v="8"/>
    <x v="1"/>
    <x v="1"/>
    <n v="0"/>
    <n v="0"/>
    <n v="0"/>
    <n v="2"/>
    <n v="0"/>
    <n v="0"/>
    <n v="0"/>
    <n v="0"/>
    <n v="0"/>
    <n v="0"/>
    <n v="0"/>
    <n v="0"/>
  </r>
  <r>
    <x v="412"/>
    <s v="Wiley"/>
    <s v="ISNI:0000000403801313"/>
    <s v="Wiley Online Library"/>
    <s v="10.1002/(ISSN)1479-1838"/>
    <s v="Wiley:CB"/>
    <s v="1472-0817"/>
    <x v="412"/>
    <m/>
    <x v="11"/>
    <x v="0"/>
    <x v="0"/>
    <n v="0"/>
    <n v="0"/>
    <n v="0"/>
    <n v="0"/>
    <n v="0"/>
    <n v="0"/>
    <n v="0"/>
    <n v="0"/>
    <n v="0"/>
    <n v="1"/>
    <n v="0"/>
    <n v="0"/>
  </r>
  <r>
    <x v="412"/>
    <s v="Wiley"/>
    <s v="ISNI:0000000403801313"/>
    <s v="Wiley Online Library"/>
    <s v="10.1002/(ISSN)1479-1838"/>
    <s v="Wiley:CB"/>
    <s v="1472-0817"/>
    <x v="412"/>
    <m/>
    <x v="11"/>
    <x v="1"/>
    <x v="0"/>
    <n v="0"/>
    <n v="0"/>
    <n v="0"/>
    <n v="0"/>
    <n v="0"/>
    <n v="0"/>
    <n v="0"/>
    <n v="0"/>
    <n v="0"/>
    <n v="1"/>
    <n v="0"/>
    <n v="0"/>
  </r>
  <r>
    <x v="412"/>
    <s v="Wiley"/>
    <s v="ISNI:0000000403801313"/>
    <s v="Wiley Online Library"/>
    <s v="10.1002/(ISSN)1479-1838"/>
    <s v="Wiley:CB"/>
    <s v="1472-0817"/>
    <x v="412"/>
    <m/>
    <x v="12"/>
    <x v="0"/>
    <x v="0"/>
    <n v="0"/>
    <n v="0"/>
    <n v="1"/>
    <n v="0"/>
    <n v="0"/>
    <n v="0"/>
    <n v="0"/>
    <n v="0"/>
    <n v="0"/>
    <n v="0"/>
    <n v="0"/>
    <n v="0"/>
  </r>
  <r>
    <x v="412"/>
    <s v="Wiley"/>
    <s v="ISNI:0000000403801313"/>
    <s v="Wiley Online Library"/>
    <s v="10.1002/(ISSN)1479-1838"/>
    <s v="Wiley:CB"/>
    <s v="1472-0817"/>
    <x v="412"/>
    <m/>
    <x v="12"/>
    <x v="1"/>
    <x v="0"/>
    <n v="0"/>
    <n v="0"/>
    <n v="1"/>
    <n v="0"/>
    <n v="0"/>
    <n v="0"/>
    <n v="0"/>
    <n v="0"/>
    <n v="0"/>
    <n v="0"/>
    <n v="0"/>
    <n v="0"/>
  </r>
  <r>
    <x v="413"/>
    <s v="Wiley"/>
    <s v="ISNI:0000000403801313"/>
    <s v="Wiley Online Library"/>
    <s v="10.1111/(ISSN)1473-2165"/>
    <s v="Wiley:JOCD"/>
    <s v="1473-2130"/>
    <x v="413"/>
    <m/>
    <x v="18"/>
    <x v="0"/>
    <x v="0"/>
    <n v="0"/>
    <n v="0"/>
    <n v="0"/>
    <n v="0"/>
    <n v="0"/>
    <n v="0"/>
    <n v="0"/>
    <n v="0"/>
    <n v="0"/>
    <n v="0"/>
    <n v="1"/>
    <n v="0"/>
  </r>
  <r>
    <x v="413"/>
    <s v="Wiley"/>
    <s v="ISNI:0000000403801313"/>
    <s v="Wiley Online Library"/>
    <s v="10.1111/(ISSN)1473-2165"/>
    <s v="Wiley:JOCD"/>
    <s v="1473-2130"/>
    <x v="413"/>
    <m/>
    <x v="18"/>
    <x v="1"/>
    <x v="0"/>
    <n v="0"/>
    <n v="0"/>
    <n v="0"/>
    <n v="0"/>
    <n v="0"/>
    <n v="0"/>
    <n v="0"/>
    <n v="0"/>
    <n v="0"/>
    <n v="0"/>
    <n v="1"/>
    <n v="0"/>
  </r>
  <r>
    <x v="414"/>
    <s v="Wiley"/>
    <s v="ISNI:0000000403801313"/>
    <s v="Wiley Online Library"/>
    <s v="10.1111/(ISSN)1365-2745"/>
    <s v="Wiley:JEC"/>
    <s v="0022-0477"/>
    <x v="414"/>
    <m/>
    <x v="27"/>
    <x v="0"/>
    <x v="3"/>
    <n v="1"/>
    <n v="0"/>
    <n v="2"/>
    <n v="0"/>
    <n v="0"/>
    <n v="0"/>
    <n v="0"/>
    <n v="0"/>
    <n v="0"/>
    <n v="0"/>
    <n v="2"/>
    <n v="0"/>
  </r>
  <r>
    <x v="414"/>
    <s v="Wiley"/>
    <s v="ISNI:0000000403801313"/>
    <s v="Wiley Online Library"/>
    <s v="10.1111/(ISSN)1365-2745"/>
    <s v="Wiley:JEC"/>
    <s v="0022-0477"/>
    <x v="414"/>
    <m/>
    <x v="27"/>
    <x v="1"/>
    <x v="8"/>
    <n v="1"/>
    <n v="0"/>
    <n v="2"/>
    <n v="0"/>
    <n v="0"/>
    <n v="0"/>
    <n v="0"/>
    <n v="0"/>
    <n v="0"/>
    <n v="0"/>
    <n v="3"/>
    <n v="0"/>
  </r>
  <r>
    <x v="414"/>
    <s v="Wiley"/>
    <s v="ISNI:0000000403801313"/>
    <s v="Wiley Online Library"/>
    <s v="10.1111/(ISSN)1365-2745"/>
    <s v="Wiley:JEC"/>
    <s v="0022-0477"/>
    <x v="414"/>
    <m/>
    <x v="30"/>
    <x v="0"/>
    <x v="1"/>
    <n v="0"/>
    <n v="0"/>
    <n v="0"/>
    <n v="0"/>
    <n v="0"/>
    <n v="0"/>
    <n v="0"/>
    <n v="0"/>
    <n v="0"/>
    <n v="0"/>
    <n v="2"/>
    <n v="0"/>
  </r>
  <r>
    <x v="414"/>
    <s v="Wiley"/>
    <s v="ISNI:0000000403801313"/>
    <s v="Wiley Online Library"/>
    <s v="10.1111/(ISSN)1365-2745"/>
    <s v="Wiley:JEC"/>
    <s v="0022-0477"/>
    <x v="414"/>
    <m/>
    <x v="30"/>
    <x v="1"/>
    <x v="2"/>
    <n v="0"/>
    <n v="0"/>
    <n v="0"/>
    <n v="0"/>
    <n v="0"/>
    <n v="0"/>
    <n v="0"/>
    <n v="0"/>
    <n v="0"/>
    <n v="0"/>
    <n v="3"/>
    <n v="0"/>
  </r>
  <r>
    <x v="414"/>
    <s v="Wiley"/>
    <s v="ISNI:0000000403801313"/>
    <s v="Wiley Online Library"/>
    <s v="10.1111/(ISSN)1365-2745"/>
    <s v="Wiley:JEC"/>
    <s v="0022-0477"/>
    <x v="414"/>
    <m/>
    <x v="29"/>
    <x v="0"/>
    <x v="2"/>
    <n v="0"/>
    <n v="0"/>
    <n v="0"/>
    <n v="0"/>
    <n v="0"/>
    <n v="0"/>
    <n v="0"/>
    <n v="0"/>
    <n v="2"/>
    <n v="0"/>
    <n v="0"/>
    <n v="1"/>
  </r>
  <r>
    <x v="414"/>
    <s v="Wiley"/>
    <s v="ISNI:0000000403801313"/>
    <s v="Wiley Online Library"/>
    <s v="10.1111/(ISSN)1365-2745"/>
    <s v="Wiley:JEC"/>
    <s v="0022-0477"/>
    <x v="414"/>
    <m/>
    <x v="29"/>
    <x v="1"/>
    <x v="16"/>
    <n v="0"/>
    <n v="0"/>
    <n v="0"/>
    <n v="0"/>
    <n v="0"/>
    <n v="0"/>
    <n v="0"/>
    <n v="0"/>
    <n v="7"/>
    <n v="0"/>
    <n v="0"/>
    <n v="2"/>
  </r>
  <r>
    <x v="414"/>
    <s v="Wiley"/>
    <s v="ISNI:0000000403801313"/>
    <s v="Wiley Online Library"/>
    <s v="10.1111/(ISSN)1365-2745"/>
    <s v="Wiley:JEC"/>
    <s v="0022-0477"/>
    <x v="414"/>
    <m/>
    <x v="23"/>
    <x v="0"/>
    <x v="7"/>
    <n v="0"/>
    <n v="0"/>
    <n v="1"/>
    <n v="0"/>
    <n v="0"/>
    <n v="0"/>
    <n v="0"/>
    <n v="0"/>
    <n v="0"/>
    <n v="3"/>
    <n v="0"/>
    <n v="0"/>
  </r>
  <r>
    <x v="414"/>
    <s v="Wiley"/>
    <s v="ISNI:0000000403801313"/>
    <s v="Wiley Online Library"/>
    <s v="10.1111/(ISSN)1365-2745"/>
    <s v="Wiley:JEC"/>
    <s v="0022-0477"/>
    <x v="414"/>
    <m/>
    <x v="23"/>
    <x v="1"/>
    <x v="8"/>
    <n v="0"/>
    <n v="0"/>
    <n v="2"/>
    <n v="0"/>
    <n v="0"/>
    <n v="0"/>
    <n v="0"/>
    <n v="0"/>
    <n v="0"/>
    <n v="4"/>
    <n v="0"/>
    <n v="0"/>
  </r>
  <r>
    <x v="414"/>
    <s v="Wiley"/>
    <s v="ISNI:0000000403801313"/>
    <s v="Wiley Online Library"/>
    <s v="10.1111/(ISSN)1365-2745"/>
    <s v="Wiley:JEC"/>
    <s v="0022-0477"/>
    <x v="414"/>
    <m/>
    <x v="3"/>
    <x v="0"/>
    <x v="0"/>
    <n v="0"/>
    <n v="0"/>
    <n v="0"/>
    <n v="0"/>
    <n v="0"/>
    <n v="0"/>
    <n v="0"/>
    <n v="0"/>
    <n v="0"/>
    <n v="0"/>
    <n v="0"/>
    <n v="1"/>
  </r>
  <r>
    <x v="414"/>
    <s v="Wiley"/>
    <s v="ISNI:0000000403801313"/>
    <s v="Wiley Online Library"/>
    <s v="10.1111/(ISSN)1365-2745"/>
    <s v="Wiley:JEC"/>
    <s v="0022-0477"/>
    <x v="414"/>
    <m/>
    <x v="3"/>
    <x v="1"/>
    <x v="1"/>
    <n v="0"/>
    <n v="0"/>
    <n v="0"/>
    <n v="0"/>
    <n v="0"/>
    <n v="0"/>
    <n v="0"/>
    <n v="0"/>
    <n v="0"/>
    <n v="0"/>
    <n v="0"/>
    <n v="2"/>
  </r>
  <r>
    <x v="414"/>
    <s v="Wiley"/>
    <s v="ISNI:0000000403801313"/>
    <s v="Wiley Online Library"/>
    <s v="10.1111/(ISSN)1365-2745"/>
    <s v="Wiley:JEC"/>
    <s v="0022-0477"/>
    <x v="414"/>
    <m/>
    <x v="21"/>
    <x v="0"/>
    <x v="1"/>
    <n v="0"/>
    <n v="0"/>
    <n v="0"/>
    <n v="1"/>
    <n v="0"/>
    <n v="0"/>
    <n v="1"/>
    <n v="0"/>
    <n v="0"/>
    <n v="0"/>
    <n v="0"/>
    <n v="0"/>
  </r>
  <r>
    <x v="414"/>
    <s v="Wiley"/>
    <s v="ISNI:0000000403801313"/>
    <s v="Wiley Online Library"/>
    <s v="10.1111/(ISSN)1365-2745"/>
    <s v="Wiley:JEC"/>
    <s v="0022-0477"/>
    <x v="414"/>
    <m/>
    <x v="21"/>
    <x v="1"/>
    <x v="1"/>
    <n v="0"/>
    <n v="0"/>
    <n v="0"/>
    <n v="1"/>
    <n v="0"/>
    <n v="0"/>
    <n v="1"/>
    <n v="0"/>
    <n v="0"/>
    <n v="0"/>
    <n v="0"/>
    <n v="0"/>
  </r>
  <r>
    <x v="414"/>
    <s v="Wiley"/>
    <s v="ISNI:0000000403801313"/>
    <s v="Wiley Online Library"/>
    <s v="10.1111/(ISSN)1365-2745"/>
    <s v="Wiley:JEC"/>
    <s v="0022-0477"/>
    <x v="414"/>
    <m/>
    <x v="4"/>
    <x v="0"/>
    <x v="5"/>
    <n v="0"/>
    <n v="0"/>
    <n v="0"/>
    <n v="1"/>
    <n v="0"/>
    <n v="0"/>
    <n v="0"/>
    <n v="1"/>
    <n v="2"/>
    <n v="1"/>
    <n v="1"/>
    <n v="1"/>
  </r>
  <r>
    <x v="414"/>
    <s v="Wiley"/>
    <s v="ISNI:0000000403801313"/>
    <s v="Wiley Online Library"/>
    <s v="10.1111/(ISSN)1365-2745"/>
    <s v="Wiley:JEC"/>
    <s v="0022-0477"/>
    <x v="414"/>
    <m/>
    <x v="4"/>
    <x v="1"/>
    <x v="5"/>
    <n v="0"/>
    <n v="0"/>
    <n v="0"/>
    <n v="1"/>
    <n v="0"/>
    <n v="0"/>
    <n v="0"/>
    <n v="1"/>
    <n v="2"/>
    <n v="1"/>
    <n v="1"/>
    <n v="1"/>
  </r>
  <r>
    <x v="414"/>
    <s v="Wiley"/>
    <s v="ISNI:0000000403801313"/>
    <s v="Wiley Online Library"/>
    <s v="10.1111/(ISSN)1365-2745"/>
    <s v="Wiley:JEC"/>
    <s v="0022-0477"/>
    <x v="414"/>
    <m/>
    <x v="28"/>
    <x v="0"/>
    <x v="5"/>
    <n v="0"/>
    <n v="1"/>
    <n v="1"/>
    <n v="0"/>
    <n v="1"/>
    <n v="0"/>
    <n v="0"/>
    <n v="1"/>
    <n v="1"/>
    <n v="0"/>
    <n v="1"/>
    <n v="1"/>
  </r>
  <r>
    <x v="414"/>
    <s v="Wiley"/>
    <s v="ISNI:0000000403801313"/>
    <s v="Wiley Online Library"/>
    <s v="10.1111/(ISSN)1365-2745"/>
    <s v="Wiley:JEC"/>
    <s v="0022-0477"/>
    <x v="414"/>
    <m/>
    <x v="28"/>
    <x v="1"/>
    <x v="6"/>
    <n v="0"/>
    <n v="1"/>
    <n v="2"/>
    <n v="0"/>
    <n v="2"/>
    <n v="0"/>
    <n v="0"/>
    <n v="1"/>
    <n v="1"/>
    <n v="0"/>
    <n v="1"/>
    <n v="2"/>
  </r>
  <r>
    <x v="414"/>
    <s v="Wiley"/>
    <s v="ISNI:0000000403801313"/>
    <s v="Wiley Online Library"/>
    <s v="10.1111/(ISSN)1365-2745"/>
    <s v="Wiley:JEC"/>
    <s v="0022-0477"/>
    <x v="414"/>
    <m/>
    <x v="22"/>
    <x v="0"/>
    <x v="5"/>
    <n v="0"/>
    <n v="1"/>
    <n v="0"/>
    <n v="0"/>
    <n v="1"/>
    <n v="0"/>
    <n v="1"/>
    <n v="1"/>
    <n v="1"/>
    <n v="2"/>
    <n v="0"/>
    <n v="0"/>
  </r>
  <r>
    <x v="414"/>
    <s v="Wiley"/>
    <s v="ISNI:0000000403801313"/>
    <s v="Wiley Online Library"/>
    <s v="10.1111/(ISSN)1365-2745"/>
    <s v="Wiley:JEC"/>
    <s v="0022-0477"/>
    <x v="414"/>
    <m/>
    <x v="22"/>
    <x v="1"/>
    <x v="27"/>
    <n v="0"/>
    <n v="3"/>
    <n v="0"/>
    <n v="0"/>
    <n v="3"/>
    <n v="0"/>
    <n v="3"/>
    <n v="1"/>
    <n v="2"/>
    <n v="2"/>
    <n v="0"/>
    <n v="0"/>
  </r>
  <r>
    <x v="414"/>
    <s v="Wiley"/>
    <s v="ISNI:0000000403801313"/>
    <s v="Wiley Online Library"/>
    <s v="10.1111/(ISSN)1365-2745"/>
    <s v="Wiley:JEC"/>
    <s v="0022-0477"/>
    <x v="414"/>
    <m/>
    <x v="5"/>
    <x v="0"/>
    <x v="3"/>
    <n v="0"/>
    <n v="1"/>
    <n v="0"/>
    <n v="1"/>
    <n v="0"/>
    <n v="0"/>
    <n v="0"/>
    <n v="0"/>
    <n v="0"/>
    <n v="0"/>
    <n v="2"/>
    <n v="1"/>
  </r>
  <r>
    <x v="414"/>
    <s v="Wiley"/>
    <s v="ISNI:0000000403801313"/>
    <s v="Wiley Online Library"/>
    <s v="10.1111/(ISSN)1365-2745"/>
    <s v="Wiley:JEC"/>
    <s v="0022-0477"/>
    <x v="414"/>
    <m/>
    <x v="5"/>
    <x v="1"/>
    <x v="8"/>
    <n v="0"/>
    <n v="2"/>
    <n v="0"/>
    <n v="1"/>
    <n v="0"/>
    <n v="0"/>
    <n v="0"/>
    <n v="0"/>
    <n v="0"/>
    <n v="0"/>
    <n v="2"/>
    <n v="1"/>
  </r>
  <r>
    <x v="414"/>
    <s v="Wiley"/>
    <s v="ISNI:0000000403801313"/>
    <s v="Wiley Online Library"/>
    <s v="10.1111/(ISSN)1365-2745"/>
    <s v="Wiley:JEC"/>
    <s v="0022-0477"/>
    <x v="414"/>
    <m/>
    <x v="6"/>
    <x v="0"/>
    <x v="3"/>
    <n v="0"/>
    <n v="0"/>
    <n v="0"/>
    <n v="0"/>
    <n v="0"/>
    <n v="0"/>
    <n v="0"/>
    <n v="0"/>
    <n v="1"/>
    <n v="2"/>
    <n v="1"/>
    <n v="1"/>
  </r>
  <r>
    <x v="414"/>
    <s v="Wiley"/>
    <s v="ISNI:0000000403801313"/>
    <s v="Wiley Online Library"/>
    <s v="10.1111/(ISSN)1365-2745"/>
    <s v="Wiley:JEC"/>
    <s v="0022-0477"/>
    <x v="414"/>
    <m/>
    <x v="6"/>
    <x v="1"/>
    <x v="5"/>
    <n v="0"/>
    <n v="0"/>
    <n v="0"/>
    <n v="0"/>
    <n v="0"/>
    <n v="0"/>
    <n v="0"/>
    <n v="0"/>
    <n v="1"/>
    <n v="3"/>
    <n v="2"/>
    <n v="1"/>
  </r>
  <r>
    <x v="414"/>
    <s v="Wiley"/>
    <s v="ISNI:0000000403801313"/>
    <s v="Wiley Online Library"/>
    <s v="10.1111/(ISSN)1365-2745"/>
    <s v="Wiley:JEC"/>
    <s v="0022-0477"/>
    <x v="414"/>
    <m/>
    <x v="7"/>
    <x v="0"/>
    <x v="17"/>
    <n v="2"/>
    <n v="0"/>
    <n v="1"/>
    <n v="2"/>
    <n v="1"/>
    <n v="0"/>
    <n v="0"/>
    <n v="0"/>
    <n v="3"/>
    <n v="5"/>
    <n v="0"/>
    <n v="1"/>
  </r>
  <r>
    <x v="414"/>
    <s v="Wiley"/>
    <s v="ISNI:0000000403801313"/>
    <s v="Wiley Online Library"/>
    <s v="10.1111/(ISSN)1365-2745"/>
    <s v="Wiley:JEC"/>
    <s v="0022-0477"/>
    <x v="414"/>
    <m/>
    <x v="7"/>
    <x v="1"/>
    <x v="21"/>
    <n v="5"/>
    <n v="0"/>
    <n v="1"/>
    <n v="3"/>
    <n v="1"/>
    <n v="0"/>
    <n v="0"/>
    <n v="0"/>
    <n v="7"/>
    <n v="7"/>
    <n v="0"/>
    <n v="1"/>
  </r>
  <r>
    <x v="414"/>
    <s v="Wiley"/>
    <s v="ISNI:0000000403801313"/>
    <s v="Wiley Online Library"/>
    <s v="10.1111/(ISSN)1365-2745"/>
    <s v="Wiley:JEC"/>
    <s v="0022-0477"/>
    <x v="414"/>
    <m/>
    <x v="8"/>
    <x v="0"/>
    <x v="10"/>
    <n v="0"/>
    <n v="1"/>
    <n v="1"/>
    <n v="1"/>
    <n v="0"/>
    <n v="0"/>
    <n v="0"/>
    <n v="0"/>
    <n v="2"/>
    <n v="3"/>
    <n v="4"/>
    <n v="0"/>
  </r>
  <r>
    <x v="414"/>
    <s v="Wiley"/>
    <s v="ISNI:0000000403801313"/>
    <s v="Wiley Online Library"/>
    <s v="10.1111/(ISSN)1365-2745"/>
    <s v="Wiley:JEC"/>
    <s v="0022-0477"/>
    <x v="414"/>
    <m/>
    <x v="8"/>
    <x v="1"/>
    <x v="15"/>
    <n v="0"/>
    <n v="2"/>
    <n v="1"/>
    <n v="1"/>
    <n v="0"/>
    <n v="0"/>
    <n v="0"/>
    <n v="0"/>
    <n v="3"/>
    <n v="4"/>
    <n v="5"/>
    <n v="0"/>
  </r>
  <r>
    <x v="414"/>
    <s v="Wiley"/>
    <s v="ISNI:0000000403801313"/>
    <s v="Wiley Online Library"/>
    <s v="10.1111/(ISSN)1365-2745"/>
    <s v="Wiley:JEC"/>
    <s v="0022-0477"/>
    <x v="414"/>
    <m/>
    <x v="9"/>
    <x v="0"/>
    <x v="8"/>
    <n v="0"/>
    <n v="2"/>
    <n v="0"/>
    <n v="0"/>
    <n v="0"/>
    <n v="0"/>
    <n v="0"/>
    <n v="0"/>
    <n v="0"/>
    <n v="1"/>
    <n v="3"/>
    <n v="0"/>
  </r>
  <r>
    <x v="414"/>
    <s v="Wiley"/>
    <s v="ISNI:0000000403801313"/>
    <s v="Wiley Online Library"/>
    <s v="10.1111/(ISSN)1365-2745"/>
    <s v="Wiley:JEC"/>
    <s v="0022-0477"/>
    <x v="414"/>
    <m/>
    <x v="9"/>
    <x v="1"/>
    <x v="5"/>
    <n v="0"/>
    <n v="2"/>
    <n v="0"/>
    <n v="0"/>
    <n v="0"/>
    <n v="0"/>
    <n v="0"/>
    <n v="0"/>
    <n v="0"/>
    <n v="1"/>
    <n v="4"/>
    <n v="0"/>
  </r>
  <r>
    <x v="414"/>
    <s v="Wiley"/>
    <s v="ISNI:0000000403801313"/>
    <s v="Wiley Online Library"/>
    <s v="10.1111/(ISSN)1365-2745"/>
    <s v="Wiley:JEC"/>
    <s v="0022-0477"/>
    <x v="414"/>
    <m/>
    <x v="25"/>
    <x v="0"/>
    <x v="10"/>
    <n v="1"/>
    <n v="1"/>
    <n v="0"/>
    <n v="1"/>
    <n v="1"/>
    <n v="0"/>
    <n v="0"/>
    <n v="0"/>
    <n v="0"/>
    <n v="1"/>
    <n v="6"/>
    <n v="1"/>
  </r>
  <r>
    <x v="414"/>
    <s v="Wiley"/>
    <s v="ISNI:0000000403801313"/>
    <s v="Wiley Online Library"/>
    <s v="10.1111/(ISSN)1365-2745"/>
    <s v="Wiley:JEC"/>
    <s v="0022-0477"/>
    <x v="414"/>
    <m/>
    <x v="25"/>
    <x v="1"/>
    <x v="15"/>
    <n v="2"/>
    <n v="2"/>
    <n v="0"/>
    <n v="1"/>
    <n v="1"/>
    <n v="0"/>
    <n v="0"/>
    <n v="0"/>
    <n v="0"/>
    <n v="2"/>
    <n v="7"/>
    <n v="1"/>
  </r>
  <r>
    <x v="414"/>
    <s v="Wiley"/>
    <s v="ISNI:0000000403801313"/>
    <s v="Wiley Online Library"/>
    <s v="10.1111/(ISSN)1365-2745"/>
    <s v="Wiley:JEC"/>
    <s v="0022-0477"/>
    <x v="414"/>
    <m/>
    <x v="10"/>
    <x v="0"/>
    <x v="8"/>
    <n v="0"/>
    <n v="1"/>
    <n v="1"/>
    <n v="0"/>
    <n v="0"/>
    <n v="0"/>
    <n v="0"/>
    <n v="0"/>
    <n v="1"/>
    <n v="1"/>
    <n v="2"/>
    <n v="0"/>
  </r>
  <r>
    <x v="414"/>
    <s v="Wiley"/>
    <s v="ISNI:0000000403801313"/>
    <s v="Wiley Online Library"/>
    <s v="10.1111/(ISSN)1365-2745"/>
    <s v="Wiley:JEC"/>
    <s v="0022-0477"/>
    <x v="414"/>
    <m/>
    <x v="10"/>
    <x v="1"/>
    <x v="4"/>
    <n v="0"/>
    <n v="1"/>
    <n v="1"/>
    <n v="0"/>
    <n v="0"/>
    <n v="0"/>
    <n v="0"/>
    <n v="0"/>
    <n v="1"/>
    <n v="3"/>
    <n v="2"/>
    <n v="0"/>
  </r>
  <r>
    <x v="414"/>
    <s v="Wiley"/>
    <s v="ISNI:0000000403801313"/>
    <s v="Wiley Online Library"/>
    <s v="10.1111/(ISSN)1365-2745"/>
    <s v="Wiley:JEC"/>
    <s v="0022-0477"/>
    <x v="414"/>
    <m/>
    <x v="11"/>
    <x v="0"/>
    <x v="7"/>
    <n v="0"/>
    <n v="0"/>
    <n v="1"/>
    <n v="0"/>
    <n v="0"/>
    <n v="0"/>
    <n v="0"/>
    <n v="0"/>
    <n v="0"/>
    <n v="3"/>
    <n v="0"/>
    <n v="0"/>
  </r>
  <r>
    <x v="414"/>
    <s v="Wiley"/>
    <s v="ISNI:0000000403801313"/>
    <s v="Wiley Online Library"/>
    <s v="10.1111/(ISSN)1365-2745"/>
    <s v="Wiley:JEC"/>
    <s v="0022-0477"/>
    <x v="414"/>
    <m/>
    <x v="11"/>
    <x v="1"/>
    <x v="3"/>
    <n v="0"/>
    <n v="0"/>
    <n v="1"/>
    <n v="0"/>
    <n v="0"/>
    <n v="0"/>
    <n v="0"/>
    <n v="0"/>
    <n v="0"/>
    <n v="4"/>
    <n v="0"/>
    <n v="0"/>
  </r>
  <r>
    <x v="414"/>
    <s v="Wiley"/>
    <s v="ISNI:0000000403801313"/>
    <s v="Wiley Online Library"/>
    <s v="10.1111/(ISSN)1365-2745"/>
    <s v="Wiley:JEC"/>
    <s v="0022-0477"/>
    <x v="414"/>
    <m/>
    <x v="12"/>
    <x v="0"/>
    <x v="8"/>
    <n v="1"/>
    <n v="1"/>
    <n v="1"/>
    <n v="0"/>
    <n v="0"/>
    <n v="0"/>
    <n v="0"/>
    <n v="0"/>
    <n v="0"/>
    <n v="1"/>
    <n v="1"/>
    <n v="1"/>
  </r>
  <r>
    <x v="414"/>
    <s v="Wiley"/>
    <s v="ISNI:0000000403801313"/>
    <s v="Wiley Online Library"/>
    <s v="10.1111/(ISSN)1365-2745"/>
    <s v="Wiley:JEC"/>
    <s v="0022-0477"/>
    <x v="414"/>
    <m/>
    <x v="12"/>
    <x v="1"/>
    <x v="4"/>
    <n v="1"/>
    <n v="1"/>
    <n v="1"/>
    <n v="0"/>
    <n v="0"/>
    <n v="0"/>
    <n v="0"/>
    <n v="0"/>
    <n v="0"/>
    <n v="3"/>
    <n v="1"/>
    <n v="1"/>
  </r>
  <r>
    <x v="414"/>
    <s v="Wiley"/>
    <s v="ISNI:0000000403801313"/>
    <s v="Wiley Online Library"/>
    <s v="10.1111/(ISSN)1365-2745"/>
    <s v="Wiley:JEC"/>
    <s v="0022-0477"/>
    <x v="414"/>
    <m/>
    <x v="13"/>
    <x v="0"/>
    <x v="32"/>
    <n v="1"/>
    <n v="2"/>
    <n v="1"/>
    <n v="2"/>
    <n v="0"/>
    <n v="0"/>
    <n v="0"/>
    <n v="0"/>
    <n v="1"/>
    <n v="13"/>
    <n v="6"/>
    <n v="1"/>
  </r>
  <r>
    <x v="414"/>
    <s v="Wiley"/>
    <s v="ISNI:0000000403801313"/>
    <s v="Wiley Online Library"/>
    <s v="10.1111/(ISSN)1365-2745"/>
    <s v="Wiley:JEC"/>
    <s v="0022-0477"/>
    <x v="414"/>
    <m/>
    <x v="13"/>
    <x v="1"/>
    <x v="28"/>
    <n v="1"/>
    <n v="2"/>
    <n v="2"/>
    <n v="4"/>
    <n v="0"/>
    <n v="0"/>
    <n v="0"/>
    <n v="0"/>
    <n v="1"/>
    <n v="20"/>
    <n v="8"/>
    <n v="2"/>
  </r>
  <r>
    <x v="414"/>
    <s v="Wiley"/>
    <s v="ISNI:0000000403801313"/>
    <s v="Wiley Online Library"/>
    <s v="10.1111/(ISSN)1365-2745"/>
    <s v="Wiley:JEC"/>
    <s v="0022-0477"/>
    <x v="414"/>
    <m/>
    <x v="14"/>
    <x v="0"/>
    <x v="6"/>
    <n v="0"/>
    <n v="1"/>
    <n v="3"/>
    <n v="1"/>
    <n v="0"/>
    <n v="0"/>
    <n v="0"/>
    <n v="0"/>
    <n v="2"/>
    <n v="3"/>
    <n v="0"/>
    <n v="0"/>
  </r>
  <r>
    <x v="414"/>
    <s v="Wiley"/>
    <s v="ISNI:0000000403801313"/>
    <s v="Wiley Online Library"/>
    <s v="10.1111/(ISSN)1365-2745"/>
    <s v="Wiley:JEC"/>
    <s v="0022-0477"/>
    <x v="414"/>
    <m/>
    <x v="14"/>
    <x v="1"/>
    <x v="9"/>
    <n v="0"/>
    <n v="2"/>
    <n v="3"/>
    <n v="1"/>
    <n v="0"/>
    <n v="0"/>
    <n v="0"/>
    <n v="0"/>
    <n v="4"/>
    <n v="3"/>
    <n v="0"/>
    <n v="0"/>
  </r>
  <r>
    <x v="414"/>
    <s v="Wiley"/>
    <s v="ISNI:0000000403801313"/>
    <s v="Wiley Online Library"/>
    <s v="10.1111/(ISSN)1365-2745"/>
    <s v="Wiley:JEC"/>
    <s v="0022-0477"/>
    <x v="414"/>
    <m/>
    <x v="15"/>
    <x v="0"/>
    <x v="6"/>
    <n v="0"/>
    <n v="2"/>
    <n v="1"/>
    <n v="0"/>
    <n v="0"/>
    <n v="0"/>
    <n v="0"/>
    <n v="0"/>
    <n v="2"/>
    <n v="3"/>
    <n v="1"/>
    <n v="1"/>
  </r>
  <r>
    <x v="414"/>
    <s v="Wiley"/>
    <s v="ISNI:0000000403801313"/>
    <s v="Wiley Online Library"/>
    <s v="10.1111/(ISSN)1365-2745"/>
    <s v="Wiley:JEC"/>
    <s v="0022-0477"/>
    <x v="414"/>
    <m/>
    <x v="15"/>
    <x v="1"/>
    <x v="17"/>
    <n v="0"/>
    <n v="4"/>
    <n v="1"/>
    <n v="0"/>
    <n v="0"/>
    <n v="0"/>
    <n v="0"/>
    <n v="0"/>
    <n v="3"/>
    <n v="4"/>
    <n v="1"/>
    <n v="2"/>
  </r>
  <r>
    <x v="414"/>
    <s v="Wiley"/>
    <s v="ISNI:0000000403801313"/>
    <s v="Wiley Online Library"/>
    <s v="10.1111/(ISSN)1365-2745"/>
    <s v="Wiley:JEC"/>
    <s v="0022-0477"/>
    <x v="414"/>
    <m/>
    <x v="16"/>
    <x v="0"/>
    <x v="7"/>
    <n v="1"/>
    <n v="0"/>
    <n v="0"/>
    <n v="0"/>
    <n v="0"/>
    <n v="0"/>
    <n v="0"/>
    <n v="0"/>
    <n v="0"/>
    <n v="2"/>
    <n v="1"/>
    <n v="0"/>
  </r>
  <r>
    <x v="414"/>
    <s v="Wiley"/>
    <s v="ISNI:0000000403801313"/>
    <s v="Wiley Online Library"/>
    <s v="10.1111/(ISSN)1365-2745"/>
    <s v="Wiley:JEC"/>
    <s v="0022-0477"/>
    <x v="414"/>
    <m/>
    <x v="16"/>
    <x v="1"/>
    <x v="8"/>
    <n v="1"/>
    <n v="0"/>
    <n v="0"/>
    <n v="0"/>
    <n v="0"/>
    <n v="0"/>
    <n v="0"/>
    <n v="0"/>
    <n v="0"/>
    <n v="4"/>
    <n v="1"/>
    <n v="0"/>
  </r>
  <r>
    <x v="414"/>
    <s v="Wiley"/>
    <s v="ISNI:0000000403801313"/>
    <s v="Wiley Online Library"/>
    <s v="10.1111/(ISSN)1365-2745"/>
    <s v="Wiley:JEC"/>
    <s v="0022-0477"/>
    <x v="414"/>
    <m/>
    <x v="17"/>
    <x v="0"/>
    <x v="10"/>
    <n v="2"/>
    <n v="2"/>
    <n v="0"/>
    <n v="1"/>
    <n v="0"/>
    <n v="1"/>
    <n v="0"/>
    <n v="0"/>
    <n v="1"/>
    <n v="3"/>
    <n v="2"/>
    <n v="0"/>
  </r>
  <r>
    <x v="414"/>
    <s v="Wiley"/>
    <s v="ISNI:0000000403801313"/>
    <s v="Wiley Online Library"/>
    <s v="10.1111/(ISSN)1365-2745"/>
    <s v="Wiley:JEC"/>
    <s v="0022-0477"/>
    <x v="414"/>
    <m/>
    <x v="17"/>
    <x v="1"/>
    <x v="27"/>
    <n v="4"/>
    <n v="2"/>
    <n v="0"/>
    <n v="1"/>
    <n v="0"/>
    <n v="1"/>
    <n v="0"/>
    <n v="0"/>
    <n v="1"/>
    <n v="3"/>
    <n v="2"/>
    <n v="0"/>
  </r>
  <r>
    <x v="414"/>
    <s v="Wiley"/>
    <s v="ISNI:0000000403801313"/>
    <s v="Wiley Online Library"/>
    <s v="10.1111/(ISSN)1365-2745"/>
    <s v="Wiley:JEC"/>
    <s v="0022-0477"/>
    <x v="414"/>
    <m/>
    <x v="18"/>
    <x v="0"/>
    <x v="31"/>
    <n v="4"/>
    <n v="1"/>
    <n v="6"/>
    <n v="7"/>
    <n v="2"/>
    <n v="2"/>
    <n v="0"/>
    <n v="1"/>
    <n v="4"/>
    <n v="1"/>
    <n v="2"/>
    <n v="0"/>
  </r>
  <r>
    <x v="414"/>
    <s v="Wiley"/>
    <s v="ISNI:0000000403801313"/>
    <s v="Wiley Online Library"/>
    <s v="10.1111/(ISSN)1365-2745"/>
    <s v="Wiley:JEC"/>
    <s v="0022-0477"/>
    <x v="414"/>
    <m/>
    <x v="18"/>
    <x v="1"/>
    <x v="68"/>
    <n v="6"/>
    <n v="1"/>
    <n v="9"/>
    <n v="9"/>
    <n v="2"/>
    <n v="5"/>
    <n v="0"/>
    <n v="1"/>
    <n v="5"/>
    <n v="1"/>
    <n v="3"/>
    <n v="0"/>
  </r>
  <r>
    <x v="414"/>
    <s v="Wiley"/>
    <s v="ISNI:0000000403801313"/>
    <s v="Wiley Online Library"/>
    <s v="10.1111/(ISSN)1365-2745"/>
    <s v="Wiley:JEC"/>
    <s v="0022-0477"/>
    <x v="414"/>
    <m/>
    <x v="19"/>
    <x v="0"/>
    <x v="12"/>
    <n v="0"/>
    <n v="0"/>
    <n v="0"/>
    <n v="3"/>
    <n v="3"/>
    <n v="2"/>
    <n v="1"/>
    <n v="2"/>
    <n v="0"/>
    <n v="5"/>
    <n v="1"/>
    <n v="0"/>
  </r>
  <r>
    <x v="414"/>
    <s v="Wiley"/>
    <s v="ISNI:0000000403801313"/>
    <s v="Wiley Online Library"/>
    <s v="10.1111/(ISSN)1365-2745"/>
    <s v="Wiley:JEC"/>
    <s v="0022-0477"/>
    <x v="414"/>
    <m/>
    <x v="19"/>
    <x v="1"/>
    <x v="18"/>
    <n v="0"/>
    <n v="0"/>
    <n v="0"/>
    <n v="4"/>
    <n v="5"/>
    <n v="7"/>
    <n v="2"/>
    <n v="3"/>
    <n v="0"/>
    <n v="7"/>
    <n v="1"/>
    <n v="0"/>
  </r>
  <r>
    <x v="414"/>
    <s v="Wiley"/>
    <s v="ISNI:0000000403801313"/>
    <s v="Wiley Online Library"/>
    <s v="10.1111/(ISSN)1365-2745"/>
    <s v="Wiley:JEC"/>
    <s v="0022-0477"/>
    <x v="414"/>
    <m/>
    <x v="20"/>
    <x v="0"/>
    <x v="6"/>
    <n v="1"/>
    <n v="0"/>
    <n v="4"/>
    <n v="1"/>
    <n v="0"/>
    <n v="1"/>
    <n v="3"/>
    <n v="0"/>
    <n v="0"/>
    <n v="0"/>
    <n v="0"/>
    <n v="0"/>
  </r>
  <r>
    <x v="414"/>
    <s v="Wiley"/>
    <s v="ISNI:0000000403801313"/>
    <s v="Wiley Online Library"/>
    <s v="10.1111/(ISSN)1365-2745"/>
    <s v="Wiley:JEC"/>
    <s v="0022-0477"/>
    <x v="414"/>
    <m/>
    <x v="20"/>
    <x v="1"/>
    <x v="19"/>
    <n v="2"/>
    <n v="0"/>
    <n v="9"/>
    <n v="1"/>
    <n v="0"/>
    <n v="2"/>
    <n v="6"/>
    <n v="0"/>
    <n v="0"/>
    <n v="0"/>
    <n v="0"/>
    <n v="0"/>
  </r>
  <r>
    <x v="415"/>
    <s v="Wiley"/>
    <s v="ISNI:0000000403801313"/>
    <s v="Wiley Online Library"/>
    <s v="10.1111/(ISSN)1467-6419"/>
    <s v="Wiley:JOES"/>
    <s v="0950-0804"/>
    <x v="415"/>
    <m/>
    <x v="2"/>
    <x v="0"/>
    <x v="0"/>
    <n v="0"/>
    <n v="0"/>
    <n v="0"/>
    <n v="0"/>
    <n v="0"/>
    <n v="0"/>
    <n v="0"/>
    <n v="0"/>
    <n v="0"/>
    <n v="1"/>
    <n v="0"/>
    <n v="0"/>
  </r>
  <r>
    <x v="415"/>
    <s v="Wiley"/>
    <s v="ISNI:0000000403801313"/>
    <s v="Wiley Online Library"/>
    <s v="10.1111/(ISSN)1467-6419"/>
    <s v="Wiley:JOES"/>
    <s v="0950-0804"/>
    <x v="415"/>
    <m/>
    <x v="2"/>
    <x v="1"/>
    <x v="1"/>
    <n v="0"/>
    <n v="0"/>
    <n v="0"/>
    <n v="0"/>
    <n v="0"/>
    <n v="0"/>
    <n v="0"/>
    <n v="0"/>
    <n v="0"/>
    <n v="2"/>
    <n v="0"/>
    <n v="0"/>
  </r>
  <r>
    <x v="415"/>
    <s v="Wiley"/>
    <s v="ISNI:0000000403801313"/>
    <s v="Wiley Online Library"/>
    <s v="10.1111/(ISSN)1467-6419"/>
    <s v="Wiley:JOES"/>
    <s v="0950-0804"/>
    <x v="415"/>
    <m/>
    <x v="3"/>
    <x v="0"/>
    <x v="0"/>
    <n v="0"/>
    <n v="0"/>
    <n v="0"/>
    <n v="1"/>
    <n v="0"/>
    <n v="0"/>
    <n v="0"/>
    <n v="0"/>
    <n v="0"/>
    <n v="0"/>
    <n v="0"/>
    <n v="0"/>
  </r>
  <r>
    <x v="415"/>
    <s v="Wiley"/>
    <s v="ISNI:0000000403801313"/>
    <s v="Wiley Online Library"/>
    <s v="10.1111/(ISSN)1467-6419"/>
    <s v="Wiley:JOES"/>
    <s v="0950-0804"/>
    <x v="415"/>
    <m/>
    <x v="3"/>
    <x v="1"/>
    <x v="0"/>
    <n v="0"/>
    <n v="0"/>
    <n v="0"/>
    <n v="1"/>
    <n v="0"/>
    <n v="0"/>
    <n v="0"/>
    <n v="0"/>
    <n v="0"/>
    <n v="0"/>
    <n v="0"/>
    <n v="0"/>
  </r>
  <r>
    <x v="415"/>
    <s v="Wiley"/>
    <s v="ISNI:0000000403801313"/>
    <s v="Wiley Online Library"/>
    <s v="10.1111/(ISSN)1467-6419"/>
    <s v="Wiley:JOES"/>
    <s v="0950-0804"/>
    <x v="415"/>
    <m/>
    <x v="4"/>
    <x v="0"/>
    <x v="1"/>
    <n v="0"/>
    <n v="0"/>
    <n v="1"/>
    <n v="1"/>
    <n v="0"/>
    <n v="0"/>
    <n v="0"/>
    <n v="0"/>
    <n v="0"/>
    <n v="0"/>
    <n v="0"/>
    <n v="0"/>
  </r>
  <r>
    <x v="415"/>
    <s v="Wiley"/>
    <s v="ISNI:0000000403801313"/>
    <s v="Wiley Online Library"/>
    <s v="10.1111/(ISSN)1467-6419"/>
    <s v="Wiley:JOES"/>
    <s v="0950-0804"/>
    <x v="415"/>
    <m/>
    <x v="4"/>
    <x v="1"/>
    <x v="8"/>
    <n v="0"/>
    <n v="0"/>
    <n v="3"/>
    <n v="3"/>
    <n v="0"/>
    <n v="0"/>
    <n v="0"/>
    <n v="0"/>
    <n v="0"/>
    <n v="0"/>
    <n v="0"/>
    <n v="0"/>
  </r>
  <r>
    <x v="415"/>
    <s v="Wiley"/>
    <s v="ISNI:0000000403801313"/>
    <s v="Wiley Online Library"/>
    <s v="10.1111/(ISSN)1467-6419"/>
    <s v="Wiley:JOES"/>
    <s v="0950-0804"/>
    <x v="415"/>
    <m/>
    <x v="5"/>
    <x v="0"/>
    <x v="0"/>
    <n v="0"/>
    <n v="0"/>
    <n v="0"/>
    <n v="0"/>
    <n v="0"/>
    <n v="0"/>
    <n v="0"/>
    <n v="0"/>
    <n v="0"/>
    <n v="0"/>
    <n v="1"/>
    <n v="0"/>
  </r>
  <r>
    <x v="415"/>
    <s v="Wiley"/>
    <s v="ISNI:0000000403801313"/>
    <s v="Wiley Online Library"/>
    <s v="10.1111/(ISSN)1467-6419"/>
    <s v="Wiley:JOES"/>
    <s v="0950-0804"/>
    <x v="415"/>
    <m/>
    <x v="5"/>
    <x v="1"/>
    <x v="0"/>
    <n v="0"/>
    <n v="0"/>
    <n v="0"/>
    <n v="0"/>
    <n v="0"/>
    <n v="0"/>
    <n v="0"/>
    <n v="0"/>
    <n v="0"/>
    <n v="0"/>
    <n v="1"/>
    <n v="0"/>
  </r>
  <r>
    <x v="416"/>
    <s v="Wiley"/>
    <s v="ISNI:0000000403801313"/>
    <s v="Wiley Online Library"/>
    <s v="10.1111/(ISSN)1740-1461"/>
    <s v="Wiley:JELS"/>
    <s v="1740-1453"/>
    <x v="416"/>
    <m/>
    <x v="6"/>
    <x v="0"/>
    <x v="0"/>
    <n v="0"/>
    <n v="0"/>
    <n v="0"/>
    <n v="1"/>
    <n v="0"/>
    <n v="0"/>
    <n v="0"/>
    <n v="0"/>
    <n v="0"/>
    <n v="0"/>
    <n v="0"/>
    <n v="0"/>
  </r>
  <r>
    <x v="416"/>
    <s v="Wiley"/>
    <s v="ISNI:0000000403801313"/>
    <s v="Wiley Online Library"/>
    <s v="10.1111/(ISSN)1740-1461"/>
    <s v="Wiley:JELS"/>
    <s v="1740-1453"/>
    <x v="416"/>
    <m/>
    <x v="6"/>
    <x v="1"/>
    <x v="2"/>
    <n v="0"/>
    <n v="0"/>
    <n v="0"/>
    <n v="3"/>
    <n v="0"/>
    <n v="0"/>
    <n v="0"/>
    <n v="0"/>
    <n v="0"/>
    <n v="0"/>
    <n v="0"/>
    <n v="0"/>
  </r>
  <r>
    <x v="416"/>
    <s v="Wiley"/>
    <s v="ISNI:0000000403801313"/>
    <s v="Wiley Online Library"/>
    <s v="10.1111/(ISSN)1740-1461"/>
    <s v="Wiley:JELS"/>
    <s v="1740-1453"/>
    <x v="416"/>
    <m/>
    <x v="10"/>
    <x v="0"/>
    <x v="0"/>
    <n v="0"/>
    <n v="0"/>
    <n v="1"/>
    <n v="0"/>
    <n v="0"/>
    <n v="0"/>
    <n v="0"/>
    <n v="0"/>
    <n v="0"/>
    <n v="0"/>
    <n v="0"/>
    <n v="0"/>
  </r>
  <r>
    <x v="416"/>
    <s v="Wiley"/>
    <s v="ISNI:0000000403801313"/>
    <s v="Wiley Online Library"/>
    <s v="10.1111/(ISSN)1740-1461"/>
    <s v="Wiley:JELS"/>
    <s v="1740-1453"/>
    <x v="416"/>
    <m/>
    <x v="10"/>
    <x v="1"/>
    <x v="0"/>
    <n v="0"/>
    <n v="0"/>
    <n v="1"/>
    <n v="0"/>
    <n v="0"/>
    <n v="0"/>
    <n v="0"/>
    <n v="0"/>
    <n v="0"/>
    <n v="0"/>
    <n v="0"/>
    <n v="0"/>
  </r>
  <r>
    <x v="417"/>
    <s v="Wiley"/>
    <s v="ISNI:0000000403801313"/>
    <s v="Wiley Online Library"/>
    <s v="10.1002/(ISSN)2168-9830"/>
    <s v="Wiley:JEE"/>
    <s v="1069-4730"/>
    <x v="417"/>
    <m/>
    <x v="30"/>
    <x v="0"/>
    <x v="0"/>
    <n v="0"/>
    <n v="0"/>
    <n v="0"/>
    <n v="0"/>
    <n v="0"/>
    <n v="0"/>
    <n v="1"/>
    <n v="0"/>
    <n v="0"/>
    <n v="0"/>
    <n v="0"/>
    <n v="0"/>
  </r>
  <r>
    <x v="417"/>
    <s v="Wiley"/>
    <s v="ISNI:0000000403801313"/>
    <s v="Wiley Online Library"/>
    <s v="10.1002/(ISSN)2168-9830"/>
    <s v="Wiley:JEE"/>
    <s v="1069-4730"/>
    <x v="417"/>
    <m/>
    <x v="30"/>
    <x v="1"/>
    <x v="0"/>
    <n v="0"/>
    <n v="0"/>
    <n v="0"/>
    <n v="0"/>
    <n v="0"/>
    <n v="0"/>
    <n v="1"/>
    <n v="0"/>
    <n v="0"/>
    <n v="0"/>
    <n v="0"/>
    <n v="0"/>
  </r>
  <r>
    <x v="417"/>
    <s v="Wiley"/>
    <s v="ISNI:0000000403801313"/>
    <s v="Wiley Online Library"/>
    <s v="10.1002/(ISSN)2168-9830"/>
    <s v="Wiley:JEE"/>
    <s v="1069-4730"/>
    <x v="417"/>
    <m/>
    <x v="21"/>
    <x v="0"/>
    <x v="0"/>
    <n v="0"/>
    <n v="0"/>
    <n v="0"/>
    <n v="0"/>
    <n v="0"/>
    <n v="1"/>
    <n v="0"/>
    <n v="0"/>
    <n v="0"/>
    <n v="0"/>
    <n v="0"/>
    <n v="0"/>
  </r>
  <r>
    <x v="417"/>
    <s v="Wiley"/>
    <s v="ISNI:0000000403801313"/>
    <s v="Wiley Online Library"/>
    <s v="10.1002/(ISSN)2168-9830"/>
    <s v="Wiley:JEE"/>
    <s v="1069-4730"/>
    <x v="417"/>
    <m/>
    <x v="21"/>
    <x v="1"/>
    <x v="0"/>
    <n v="0"/>
    <n v="0"/>
    <n v="0"/>
    <n v="0"/>
    <n v="0"/>
    <n v="1"/>
    <n v="0"/>
    <n v="0"/>
    <n v="0"/>
    <n v="0"/>
    <n v="0"/>
    <n v="0"/>
  </r>
  <r>
    <x v="417"/>
    <s v="Wiley"/>
    <s v="ISNI:0000000403801313"/>
    <s v="Wiley Online Library"/>
    <s v="10.1002/(ISSN)2168-9830"/>
    <s v="Wiley:JEE"/>
    <s v="1069-4730"/>
    <x v="417"/>
    <m/>
    <x v="22"/>
    <x v="0"/>
    <x v="0"/>
    <n v="0"/>
    <n v="0"/>
    <n v="0"/>
    <n v="0"/>
    <n v="0"/>
    <n v="0"/>
    <n v="0"/>
    <n v="0"/>
    <n v="0"/>
    <n v="0"/>
    <n v="1"/>
    <n v="0"/>
  </r>
  <r>
    <x v="417"/>
    <s v="Wiley"/>
    <s v="ISNI:0000000403801313"/>
    <s v="Wiley Online Library"/>
    <s v="10.1002/(ISSN)2168-9830"/>
    <s v="Wiley:JEE"/>
    <s v="1069-4730"/>
    <x v="417"/>
    <m/>
    <x v="22"/>
    <x v="1"/>
    <x v="0"/>
    <n v="0"/>
    <n v="0"/>
    <n v="0"/>
    <n v="0"/>
    <n v="0"/>
    <n v="0"/>
    <n v="0"/>
    <n v="0"/>
    <n v="0"/>
    <n v="0"/>
    <n v="1"/>
    <n v="0"/>
  </r>
  <r>
    <x v="417"/>
    <s v="Wiley"/>
    <s v="ISNI:0000000403801313"/>
    <s v="Wiley Online Library"/>
    <s v="10.1002/(ISSN)2168-9830"/>
    <s v="Wiley:JEE"/>
    <s v="1069-4730"/>
    <x v="417"/>
    <m/>
    <x v="7"/>
    <x v="0"/>
    <x v="0"/>
    <n v="0"/>
    <n v="0"/>
    <n v="0"/>
    <n v="0"/>
    <n v="0"/>
    <n v="1"/>
    <n v="0"/>
    <n v="0"/>
    <n v="0"/>
    <n v="0"/>
    <n v="0"/>
    <n v="0"/>
  </r>
  <r>
    <x v="417"/>
    <s v="Wiley"/>
    <s v="ISNI:0000000403801313"/>
    <s v="Wiley Online Library"/>
    <s v="10.1002/(ISSN)2168-9830"/>
    <s v="Wiley:JEE"/>
    <s v="1069-4730"/>
    <x v="417"/>
    <m/>
    <x v="7"/>
    <x v="1"/>
    <x v="1"/>
    <n v="0"/>
    <n v="0"/>
    <n v="0"/>
    <n v="0"/>
    <n v="0"/>
    <n v="2"/>
    <n v="0"/>
    <n v="0"/>
    <n v="0"/>
    <n v="0"/>
    <n v="0"/>
    <n v="0"/>
  </r>
  <r>
    <x v="417"/>
    <s v="Wiley"/>
    <s v="ISNI:0000000403801313"/>
    <s v="Wiley Online Library"/>
    <s v="10.1002/(ISSN)2168-9830"/>
    <s v="Wiley:JEE"/>
    <s v="1069-4730"/>
    <x v="417"/>
    <m/>
    <x v="8"/>
    <x v="0"/>
    <x v="0"/>
    <n v="0"/>
    <n v="0"/>
    <n v="0"/>
    <n v="0"/>
    <n v="0"/>
    <n v="1"/>
    <n v="0"/>
    <n v="0"/>
    <n v="0"/>
    <n v="0"/>
    <n v="0"/>
    <n v="0"/>
  </r>
  <r>
    <x v="417"/>
    <s v="Wiley"/>
    <s v="ISNI:0000000403801313"/>
    <s v="Wiley Online Library"/>
    <s v="10.1002/(ISSN)2168-9830"/>
    <s v="Wiley:JEE"/>
    <s v="1069-4730"/>
    <x v="417"/>
    <m/>
    <x v="8"/>
    <x v="1"/>
    <x v="1"/>
    <n v="0"/>
    <n v="0"/>
    <n v="0"/>
    <n v="0"/>
    <n v="0"/>
    <n v="2"/>
    <n v="0"/>
    <n v="0"/>
    <n v="0"/>
    <n v="0"/>
    <n v="0"/>
    <n v="0"/>
  </r>
  <r>
    <x v="417"/>
    <s v="Wiley"/>
    <s v="ISNI:0000000403801313"/>
    <s v="Wiley Online Library"/>
    <s v="10.1002/(ISSN)2168-9830"/>
    <s v="Wiley:JEE"/>
    <s v="1069-4730"/>
    <x v="417"/>
    <m/>
    <x v="25"/>
    <x v="0"/>
    <x v="0"/>
    <n v="0"/>
    <n v="0"/>
    <n v="0"/>
    <n v="0"/>
    <n v="0"/>
    <n v="0"/>
    <n v="0"/>
    <n v="0"/>
    <n v="0"/>
    <n v="0"/>
    <n v="1"/>
    <n v="0"/>
  </r>
  <r>
    <x v="417"/>
    <s v="Wiley"/>
    <s v="ISNI:0000000403801313"/>
    <s v="Wiley Online Library"/>
    <s v="10.1002/(ISSN)2168-9830"/>
    <s v="Wiley:JEE"/>
    <s v="1069-4730"/>
    <x v="417"/>
    <m/>
    <x v="25"/>
    <x v="1"/>
    <x v="0"/>
    <n v="0"/>
    <n v="0"/>
    <n v="0"/>
    <n v="0"/>
    <n v="0"/>
    <n v="0"/>
    <n v="0"/>
    <n v="0"/>
    <n v="0"/>
    <n v="0"/>
    <n v="1"/>
    <n v="0"/>
  </r>
  <r>
    <x v="417"/>
    <s v="Wiley"/>
    <s v="ISNI:0000000403801313"/>
    <s v="Wiley Online Library"/>
    <s v="10.1002/(ISSN)2168-9830"/>
    <s v="Wiley:JEE"/>
    <s v="1069-4730"/>
    <x v="417"/>
    <m/>
    <x v="10"/>
    <x v="0"/>
    <x v="0"/>
    <n v="0"/>
    <n v="0"/>
    <n v="0"/>
    <n v="0"/>
    <n v="0"/>
    <n v="1"/>
    <n v="0"/>
    <n v="0"/>
    <n v="0"/>
    <n v="0"/>
    <n v="0"/>
    <n v="0"/>
  </r>
  <r>
    <x v="417"/>
    <s v="Wiley"/>
    <s v="ISNI:0000000403801313"/>
    <s v="Wiley Online Library"/>
    <s v="10.1002/(ISSN)2168-9830"/>
    <s v="Wiley:JEE"/>
    <s v="1069-4730"/>
    <x v="417"/>
    <m/>
    <x v="10"/>
    <x v="1"/>
    <x v="1"/>
    <n v="0"/>
    <n v="0"/>
    <n v="0"/>
    <n v="0"/>
    <n v="0"/>
    <n v="2"/>
    <n v="0"/>
    <n v="0"/>
    <n v="0"/>
    <n v="0"/>
    <n v="0"/>
    <n v="0"/>
  </r>
  <r>
    <x v="417"/>
    <s v="Wiley"/>
    <s v="ISNI:0000000403801313"/>
    <s v="Wiley Online Library"/>
    <s v="10.1002/(ISSN)2168-9830"/>
    <s v="Wiley:JEE"/>
    <s v="1069-4730"/>
    <x v="417"/>
    <m/>
    <x v="13"/>
    <x v="0"/>
    <x v="0"/>
    <n v="0"/>
    <n v="0"/>
    <n v="0"/>
    <n v="0"/>
    <n v="0"/>
    <n v="1"/>
    <n v="0"/>
    <n v="0"/>
    <n v="0"/>
    <n v="0"/>
    <n v="0"/>
    <n v="0"/>
  </r>
  <r>
    <x v="417"/>
    <s v="Wiley"/>
    <s v="ISNI:0000000403801313"/>
    <s v="Wiley Online Library"/>
    <s v="10.1002/(ISSN)2168-9830"/>
    <s v="Wiley:JEE"/>
    <s v="1069-4730"/>
    <x v="417"/>
    <m/>
    <x v="13"/>
    <x v="1"/>
    <x v="2"/>
    <n v="0"/>
    <n v="0"/>
    <n v="0"/>
    <n v="0"/>
    <n v="0"/>
    <n v="3"/>
    <n v="0"/>
    <n v="0"/>
    <n v="0"/>
    <n v="0"/>
    <n v="0"/>
    <n v="0"/>
  </r>
  <r>
    <x v="417"/>
    <s v="Wiley"/>
    <s v="ISNI:0000000403801313"/>
    <s v="Wiley Online Library"/>
    <s v="10.1002/(ISSN)2168-9830"/>
    <s v="Wiley:JEE"/>
    <s v="1069-4730"/>
    <x v="417"/>
    <m/>
    <x v="14"/>
    <x v="0"/>
    <x v="8"/>
    <n v="0"/>
    <n v="0"/>
    <n v="0"/>
    <n v="0"/>
    <n v="2"/>
    <n v="0"/>
    <n v="0"/>
    <n v="0"/>
    <n v="0"/>
    <n v="0"/>
    <n v="2"/>
    <n v="2"/>
  </r>
  <r>
    <x v="417"/>
    <s v="Wiley"/>
    <s v="ISNI:0000000403801313"/>
    <s v="Wiley Online Library"/>
    <s v="10.1002/(ISSN)2168-9830"/>
    <s v="Wiley:JEE"/>
    <s v="1069-4730"/>
    <x v="417"/>
    <m/>
    <x v="14"/>
    <x v="1"/>
    <x v="8"/>
    <n v="0"/>
    <n v="0"/>
    <n v="0"/>
    <n v="0"/>
    <n v="2"/>
    <n v="0"/>
    <n v="0"/>
    <n v="0"/>
    <n v="0"/>
    <n v="0"/>
    <n v="2"/>
    <n v="2"/>
  </r>
  <r>
    <x v="418"/>
    <s v="Wiley"/>
    <s v="ISNI:0000000403801313"/>
    <s v="Wiley Online Library"/>
    <s v="10.1002/(ISSN)1099-1301"/>
    <s v="Wiley:JEM"/>
    <s v="1095-1539"/>
    <x v="418"/>
    <m/>
    <x v="27"/>
    <x v="0"/>
    <x v="0"/>
    <n v="0"/>
    <n v="1"/>
    <n v="0"/>
    <n v="0"/>
    <n v="0"/>
    <n v="0"/>
    <n v="0"/>
    <n v="0"/>
    <n v="0"/>
    <n v="0"/>
    <n v="0"/>
    <n v="0"/>
  </r>
  <r>
    <x v="418"/>
    <s v="Wiley"/>
    <s v="ISNI:0000000403801313"/>
    <s v="Wiley Online Library"/>
    <s v="10.1002/(ISSN)1099-1301"/>
    <s v="Wiley:JEM"/>
    <s v="1095-1539"/>
    <x v="418"/>
    <m/>
    <x v="27"/>
    <x v="1"/>
    <x v="0"/>
    <n v="0"/>
    <n v="1"/>
    <n v="0"/>
    <n v="0"/>
    <n v="0"/>
    <n v="0"/>
    <n v="0"/>
    <n v="0"/>
    <n v="0"/>
    <n v="0"/>
    <n v="0"/>
    <n v="0"/>
  </r>
  <r>
    <x v="419"/>
    <s v="Wiley"/>
    <s v="ISNI:0000000403801313"/>
    <s v="Wiley Online Library"/>
    <s v="10.1002/(ISSN)1522-7200"/>
    <s v="Wiley:JEPP"/>
    <s v="1523-908X"/>
    <x v="419"/>
    <m/>
    <x v="27"/>
    <x v="0"/>
    <x v="7"/>
    <n v="0"/>
    <n v="0"/>
    <n v="0"/>
    <n v="0"/>
    <n v="0"/>
    <n v="0"/>
    <n v="0"/>
    <n v="0"/>
    <n v="0"/>
    <n v="0"/>
    <n v="0"/>
    <n v="4"/>
  </r>
  <r>
    <x v="419"/>
    <s v="Wiley"/>
    <s v="ISNI:0000000403801313"/>
    <s v="Wiley Online Library"/>
    <s v="10.1002/(ISSN)1522-7200"/>
    <s v="Wiley:JEPP"/>
    <s v="1523-908X"/>
    <x v="419"/>
    <m/>
    <x v="27"/>
    <x v="1"/>
    <x v="5"/>
    <n v="0"/>
    <n v="0"/>
    <n v="0"/>
    <n v="0"/>
    <n v="0"/>
    <n v="0"/>
    <n v="0"/>
    <n v="0"/>
    <n v="0"/>
    <n v="0"/>
    <n v="0"/>
    <n v="7"/>
  </r>
  <r>
    <x v="419"/>
    <s v="Wiley"/>
    <s v="ISNI:0000000403801313"/>
    <s v="Wiley Online Library"/>
    <s v="10.1002/(ISSN)1522-7200"/>
    <s v="Wiley:JEPP"/>
    <s v="1523-908X"/>
    <x v="419"/>
    <m/>
    <x v="29"/>
    <x v="0"/>
    <x v="0"/>
    <n v="0"/>
    <n v="0"/>
    <n v="0"/>
    <n v="0"/>
    <n v="1"/>
    <n v="0"/>
    <n v="0"/>
    <n v="0"/>
    <n v="0"/>
    <n v="0"/>
    <n v="0"/>
    <n v="0"/>
  </r>
  <r>
    <x v="419"/>
    <s v="Wiley"/>
    <s v="ISNI:0000000403801313"/>
    <s v="Wiley Online Library"/>
    <s v="10.1002/(ISSN)1522-7200"/>
    <s v="Wiley:JEPP"/>
    <s v="1523-908X"/>
    <x v="419"/>
    <m/>
    <x v="29"/>
    <x v="1"/>
    <x v="0"/>
    <n v="0"/>
    <n v="0"/>
    <n v="0"/>
    <n v="0"/>
    <n v="1"/>
    <n v="0"/>
    <n v="0"/>
    <n v="0"/>
    <n v="0"/>
    <n v="0"/>
    <n v="0"/>
    <n v="0"/>
  </r>
  <r>
    <x v="420"/>
    <s v="Wiley"/>
    <s v="ISNI:0000000403801313"/>
    <s v="Wiley Online Library"/>
    <s v="10.1002/(ISSN)1537-2537"/>
    <s v="Wiley:JEQ2"/>
    <s v="0047-2425"/>
    <x v="420"/>
    <m/>
    <x v="1"/>
    <x v="0"/>
    <x v="0"/>
    <n v="1"/>
    <n v="0"/>
    <n v="0"/>
    <n v="0"/>
    <n v="0"/>
    <n v="0"/>
    <n v="0"/>
    <n v="0"/>
    <n v="0"/>
    <n v="0"/>
    <n v="0"/>
    <n v="0"/>
  </r>
  <r>
    <x v="420"/>
    <s v="Wiley"/>
    <s v="ISNI:0000000403801313"/>
    <s v="Wiley Online Library"/>
    <s v="10.1002/(ISSN)1537-2537"/>
    <s v="Wiley:JEQ2"/>
    <s v="0047-2425"/>
    <x v="420"/>
    <m/>
    <x v="1"/>
    <x v="1"/>
    <x v="0"/>
    <n v="1"/>
    <n v="0"/>
    <n v="0"/>
    <n v="0"/>
    <n v="0"/>
    <n v="0"/>
    <n v="0"/>
    <n v="0"/>
    <n v="0"/>
    <n v="0"/>
    <n v="0"/>
    <n v="0"/>
  </r>
  <r>
    <x v="420"/>
    <s v="Wiley"/>
    <s v="ISNI:0000000403801313"/>
    <s v="Wiley Online Library"/>
    <s v="10.1002/(ISSN)1537-2537"/>
    <s v="Wiley:JEQ2"/>
    <s v="0047-2425"/>
    <x v="420"/>
    <m/>
    <x v="23"/>
    <x v="0"/>
    <x v="0"/>
    <n v="1"/>
    <n v="0"/>
    <n v="0"/>
    <n v="0"/>
    <n v="0"/>
    <n v="0"/>
    <n v="0"/>
    <n v="0"/>
    <n v="0"/>
    <n v="0"/>
    <n v="0"/>
    <n v="0"/>
  </r>
  <r>
    <x v="420"/>
    <s v="Wiley"/>
    <s v="ISNI:0000000403801313"/>
    <s v="Wiley Online Library"/>
    <s v="10.1002/(ISSN)1537-2537"/>
    <s v="Wiley:JEQ2"/>
    <s v="0047-2425"/>
    <x v="420"/>
    <m/>
    <x v="23"/>
    <x v="1"/>
    <x v="0"/>
    <n v="1"/>
    <n v="0"/>
    <n v="0"/>
    <n v="0"/>
    <n v="0"/>
    <n v="0"/>
    <n v="0"/>
    <n v="0"/>
    <n v="0"/>
    <n v="0"/>
    <n v="0"/>
    <n v="0"/>
  </r>
  <r>
    <x v="420"/>
    <s v="Wiley"/>
    <s v="ISNI:0000000403801313"/>
    <s v="Wiley Online Library"/>
    <s v="10.1002/(ISSN)1537-2537"/>
    <s v="Wiley:JEQ2"/>
    <s v="0047-2425"/>
    <x v="420"/>
    <m/>
    <x v="22"/>
    <x v="0"/>
    <x v="0"/>
    <n v="1"/>
    <n v="0"/>
    <n v="0"/>
    <n v="0"/>
    <n v="0"/>
    <n v="0"/>
    <n v="0"/>
    <n v="0"/>
    <n v="0"/>
    <n v="0"/>
    <n v="0"/>
    <n v="0"/>
  </r>
  <r>
    <x v="420"/>
    <s v="Wiley"/>
    <s v="ISNI:0000000403801313"/>
    <s v="Wiley Online Library"/>
    <s v="10.1002/(ISSN)1537-2537"/>
    <s v="Wiley:JEQ2"/>
    <s v="0047-2425"/>
    <x v="420"/>
    <m/>
    <x v="22"/>
    <x v="1"/>
    <x v="2"/>
    <n v="3"/>
    <n v="0"/>
    <n v="0"/>
    <n v="0"/>
    <n v="0"/>
    <n v="0"/>
    <n v="0"/>
    <n v="0"/>
    <n v="0"/>
    <n v="0"/>
    <n v="0"/>
    <n v="0"/>
  </r>
  <r>
    <x v="420"/>
    <s v="Wiley"/>
    <s v="ISNI:0000000403801313"/>
    <s v="Wiley Online Library"/>
    <s v="10.1002/(ISSN)1537-2537"/>
    <s v="Wiley:JEQ2"/>
    <s v="0047-2425"/>
    <x v="420"/>
    <m/>
    <x v="5"/>
    <x v="0"/>
    <x v="6"/>
    <n v="1"/>
    <n v="1"/>
    <n v="1"/>
    <n v="2"/>
    <n v="0"/>
    <n v="1"/>
    <n v="0"/>
    <n v="0"/>
    <n v="0"/>
    <n v="0"/>
    <n v="4"/>
    <n v="0"/>
  </r>
  <r>
    <x v="420"/>
    <s v="Wiley"/>
    <s v="ISNI:0000000403801313"/>
    <s v="Wiley Online Library"/>
    <s v="10.1002/(ISSN)1537-2537"/>
    <s v="Wiley:JEQ2"/>
    <s v="0047-2425"/>
    <x v="420"/>
    <m/>
    <x v="5"/>
    <x v="1"/>
    <x v="10"/>
    <n v="1"/>
    <n v="1"/>
    <n v="1"/>
    <n v="3"/>
    <n v="0"/>
    <n v="2"/>
    <n v="0"/>
    <n v="0"/>
    <n v="0"/>
    <n v="0"/>
    <n v="4"/>
    <n v="0"/>
  </r>
  <r>
    <x v="420"/>
    <s v="Wiley"/>
    <s v="ISNI:0000000403801313"/>
    <s v="Wiley Online Library"/>
    <s v="10.1002/(ISSN)1537-2537"/>
    <s v="Wiley:JEQ2"/>
    <s v="0047-2425"/>
    <x v="420"/>
    <m/>
    <x v="6"/>
    <x v="0"/>
    <x v="8"/>
    <n v="0"/>
    <n v="2"/>
    <n v="2"/>
    <n v="0"/>
    <n v="1"/>
    <n v="0"/>
    <n v="0"/>
    <n v="0"/>
    <n v="1"/>
    <n v="0"/>
    <n v="0"/>
    <n v="0"/>
  </r>
  <r>
    <x v="420"/>
    <s v="Wiley"/>
    <s v="ISNI:0000000403801313"/>
    <s v="Wiley Online Library"/>
    <s v="10.1002/(ISSN)1537-2537"/>
    <s v="Wiley:JEQ2"/>
    <s v="0047-2425"/>
    <x v="420"/>
    <m/>
    <x v="6"/>
    <x v="1"/>
    <x v="4"/>
    <n v="0"/>
    <n v="3"/>
    <n v="2"/>
    <n v="0"/>
    <n v="1"/>
    <n v="0"/>
    <n v="0"/>
    <n v="0"/>
    <n v="2"/>
    <n v="0"/>
    <n v="0"/>
    <n v="0"/>
  </r>
  <r>
    <x v="420"/>
    <s v="Wiley"/>
    <s v="ISNI:0000000403801313"/>
    <s v="Wiley Online Library"/>
    <s v="10.1002/(ISSN)1537-2537"/>
    <s v="Wiley:JEQ2"/>
    <s v="0047-2425"/>
    <x v="420"/>
    <m/>
    <x v="7"/>
    <x v="0"/>
    <x v="8"/>
    <n v="0"/>
    <n v="0"/>
    <n v="3"/>
    <n v="2"/>
    <n v="0"/>
    <n v="0"/>
    <n v="0"/>
    <n v="0"/>
    <n v="0"/>
    <n v="0"/>
    <n v="0"/>
    <n v="1"/>
  </r>
  <r>
    <x v="420"/>
    <s v="Wiley"/>
    <s v="ISNI:0000000403801313"/>
    <s v="Wiley Online Library"/>
    <s v="10.1002/(ISSN)1537-2537"/>
    <s v="Wiley:JEQ2"/>
    <s v="0047-2425"/>
    <x v="420"/>
    <m/>
    <x v="7"/>
    <x v="1"/>
    <x v="16"/>
    <n v="0"/>
    <n v="0"/>
    <n v="5"/>
    <n v="3"/>
    <n v="0"/>
    <n v="0"/>
    <n v="0"/>
    <n v="0"/>
    <n v="0"/>
    <n v="0"/>
    <n v="0"/>
    <n v="1"/>
  </r>
  <r>
    <x v="420"/>
    <s v="Wiley"/>
    <s v="ISNI:0000000403801313"/>
    <s v="Wiley Online Library"/>
    <s v="10.1002/(ISSN)1537-2537"/>
    <s v="Wiley:JEQ2"/>
    <s v="0047-2425"/>
    <x v="420"/>
    <m/>
    <x v="8"/>
    <x v="0"/>
    <x v="7"/>
    <n v="2"/>
    <n v="0"/>
    <n v="1"/>
    <n v="0"/>
    <n v="0"/>
    <n v="0"/>
    <n v="0"/>
    <n v="0"/>
    <n v="1"/>
    <n v="0"/>
    <n v="0"/>
    <n v="0"/>
  </r>
  <r>
    <x v="420"/>
    <s v="Wiley"/>
    <s v="ISNI:0000000403801313"/>
    <s v="Wiley Online Library"/>
    <s v="10.1002/(ISSN)1537-2537"/>
    <s v="Wiley:JEQ2"/>
    <s v="0047-2425"/>
    <x v="420"/>
    <m/>
    <x v="8"/>
    <x v="1"/>
    <x v="3"/>
    <n v="2"/>
    <n v="0"/>
    <n v="2"/>
    <n v="0"/>
    <n v="0"/>
    <n v="0"/>
    <n v="0"/>
    <n v="0"/>
    <n v="1"/>
    <n v="0"/>
    <n v="0"/>
    <n v="0"/>
  </r>
  <r>
    <x v="420"/>
    <s v="Wiley"/>
    <s v="ISNI:0000000403801313"/>
    <s v="Wiley Online Library"/>
    <s v="10.1002/(ISSN)1537-2537"/>
    <s v="Wiley:JEQ2"/>
    <s v="0047-2425"/>
    <x v="420"/>
    <m/>
    <x v="9"/>
    <x v="0"/>
    <x v="1"/>
    <n v="0"/>
    <n v="2"/>
    <n v="0"/>
    <n v="0"/>
    <n v="0"/>
    <n v="0"/>
    <n v="0"/>
    <n v="0"/>
    <n v="0"/>
    <n v="0"/>
    <n v="0"/>
    <n v="0"/>
  </r>
  <r>
    <x v="420"/>
    <s v="Wiley"/>
    <s v="ISNI:0000000403801313"/>
    <s v="Wiley Online Library"/>
    <s v="10.1002/(ISSN)1537-2537"/>
    <s v="Wiley:JEQ2"/>
    <s v="0047-2425"/>
    <x v="420"/>
    <m/>
    <x v="9"/>
    <x v="1"/>
    <x v="1"/>
    <n v="0"/>
    <n v="2"/>
    <n v="0"/>
    <n v="0"/>
    <n v="0"/>
    <n v="0"/>
    <n v="0"/>
    <n v="0"/>
    <n v="0"/>
    <n v="0"/>
    <n v="0"/>
    <n v="0"/>
  </r>
  <r>
    <x v="420"/>
    <s v="Wiley"/>
    <s v="ISNI:0000000403801313"/>
    <s v="Wiley Online Library"/>
    <s v="10.1002/(ISSN)1537-2537"/>
    <s v="Wiley:JEQ2"/>
    <s v="0047-2425"/>
    <x v="420"/>
    <m/>
    <x v="25"/>
    <x v="0"/>
    <x v="7"/>
    <n v="0"/>
    <n v="0"/>
    <n v="3"/>
    <n v="0"/>
    <n v="0"/>
    <n v="0"/>
    <n v="0"/>
    <n v="0"/>
    <n v="0"/>
    <n v="1"/>
    <n v="0"/>
    <n v="0"/>
  </r>
  <r>
    <x v="420"/>
    <s v="Wiley"/>
    <s v="ISNI:0000000403801313"/>
    <s v="Wiley Online Library"/>
    <s v="10.1002/(ISSN)1537-2537"/>
    <s v="Wiley:JEQ2"/>
    <s v="0047-2425"/>
    <x v="420"/>
    <m/>
    <x v="25"/>
    <x v="1"/>
    <x v="4"/>
    <n v="0"/>
    <n v="0"/>
    <n v="7"/>
    <n v="0"/>
    <n v="0"/>
    <n v="0"/>
    <n v="0"/>
    <n v="0"/>
    <n v="0"/>
    <n v="1"/>
    <n v="0"/>
    <n v="0"/>
  </r>
  <r>
    <x v="420"/>
    <s v="Wiley"/>
    <s v="ISNI:0000000403801313"/>
    <s v="Wiley Online Library"/>
    <s v="10.1002/(ISSN)1537-2537"/>
    <s v="Wiley:JEQ2"/>
    <s v="0047-2425"/>
    <x v="420"/>
    <m/>
    <x v="10"/>
    <x v="0"/>
    <x v="1"/>
    <n v="0"/>
    <n v="0"/>
    <n v="0"/>
    <n v="0"/>
    <n v="0"/>
    <n v="1"/>
    <n v="0"/>
    <n v="0"/>
    <n v="0"/>
    <n v="0"/>
    <n v="0"/>
    <n v="1"/>
  </r>
  <r>
    <x v="420"/>
    <s v="Wiley"/>
    <s v="ISNI:0000000403801313"/>
    <s v="Wiley Online Library"/>
    <s v="10.1002/(ISSN)1537-2537"/>
    <s v="Wiley:JEQ2"/>
    <s v="0047-2425"/>
    <x v="420"/>
    <m/>
    <x v="10"/>
    <x v="1"/>
    <x v="2"/>
    <n v="0"/>
    <n v="0"/>
    <n v="0"/>
    <n v="0"/>
    <n v="0"/>
    <n v="1"/>
    <n v="0"/>
    <n v="0"/>
    <n v="0"/>
    <n v="0"/>
    <n v="0"/>
    <n v="2"/>
  </r>
  <r>
    <x v="420"/>
    <s v="Wiley"/>
    <s v="ISNI:0000000403801313"/>
    <s v="Wiley Online Library"/>
    <s v="10.1002/(ISSN)1537-2537"/>
    <s v="Wiley:JEQ2"/>
    <s v="0047-2425"/>
    <x v="420"/>
    <m/>
    <x v="11"/>
    <x v="0"/>
    <x v="0"/>
    <n v="0"/>
    <n v="0"/>
    <n v="0"/>
    <n v="0"/>
    <n v="0"/>
    <n v="0"/>
    <n v="0"/>
    <n v="0"/>
    <n v="0"/>
    <n v="1"/>
    <n v="0"/>
    <n v="0"/>
  </r>
  <r>
    <x v="420"/>
    <s v="Wiley"/>
    <s v="ISNI:0000000403801313"/>
    <s v="Wiley Online Library"/>
    <s v="10.1002/(ISSN)1537-2537"/>
    <s v="Wiley:JEQ2"/>
    <s v="0047-2425"/>
    <x v="420"/>
    <m/>
    <x v="11"/>
    <x v="1"/>
    <x v="0"/>
    <n v="0"/>
    <n v="0"/>
    <n v="0"/>
    <n v="0"/>
    <n v="0"/>
    <n v="0"/>
    <n v="0"/>
    <n v="0"/>
    <n v="0"/>
    <n v="1"/>
    <n v="0"/>
    <n v="0"/>
  </r>
  <r>
    <x v="420"/>
    <s v="Wiley"/>
    <s v="ISNI:0000000403801313"/>
    <s v="Wiley Online Library"/>
    <s v="10.1002/(ISSN)1537-2537"/>
    <s v="Wiley:JEQ2"/>
    <s v="0047-2425"/>
    <x v="420"/>
    <m/>
    <x v="13"/>
    <x v="0"/>
    <x v="0"/>
    <n v="0"/>
    <n v="0"/>
    <n v="0"/>
    <n v="0"/>
    <n v="1"/>
    <n v="0"/>
    <n v="0"/>
    <n v="0"/>
    <n v="0"/>
    <n v="0"/>
    <n v="0"/>
    <n v="0"/>
  </r>
  <r>
    <x v="420"/>
    <s v="Wiley"/>
    <s v="ISNI:0000000403801313"/>
    <s v="Wiley Online Library"/>
    <s v="10.1002/(ISSN)1537-2537"/>
    <s v="Wiley:JEQ2"/>
    <s v="0047-2425"/>
    <x v="420"/>
    <m/>
    <x v="13"/>
    <x v="1"/>
    <x v="1"/>
    <n v="0"/>
    <n v="0"/>
    <n v="0"/>
    <n v="0"/>
    <n v="2"/>
    <n v="0"/>
    <n v="0"/>
    <n v="0"/>
    <n v="0"/>
    <n v="0"/>
    <n v="0"/>
    <n v="0"/>
  </r>
  <r>
    <x v="420"/>
    <s v="Wiley"/>
    <s v="ISNI:0000000403801313"/>
    <s v="Wiley Online Library"/>
    <s v="10.1002/(ISSN)1537-2537"/>
    <s v="Wiley:JEQ2"/>
    <s v="0047-2425"/>
    <x v="420"/>
    <m/>
    <x v="14"/>
    <x v="0"/>
    <x v="1"/>
    <n v="0"/>
    <n v="0"/>
    <n v="0"/>
    <n v="0"/>
    <n v="0"/>
    <n v="0"/>
    <n v="0"/>
    <n v="0"/>
    <n v="0"/>
    <n v="1"/>
    <n v="0"/>
    <n v="1"/>
  </r>
  <r>
    <x v="420"/>
    <s v="Wiley"/>
    <s v="ISNI:0000000403801313"/>
    <s v="Wiley Online Library"/>
    <s v="10.1002/(ISSN)1537-2537"/>
    <s v="Wiley:JEQ2"/>
    <s v="0047-2425"/>
    <x v="420"/>
    <m/>
    <x v="14"/>
    <x v="1"/>
    <x v="3"/>
    <n v="0"/>
    <n v="0"/>
    <n v="0"/>
    <n v="0"/>
    <n v="0"/>
    <n v="0"/>
    <n v="0"/>
    <n v="0"/>
    <n v="0"/>
    <n v="1"/>
    <n v="0"/>
    <n v="4"/>
  </r>
  <r>
    <x v="420"/>
    <s v="Wiley"/>
    <s v="ISNI:0000000403801313"/>
    <s v="Wiley Online Library"/>
    <s v="10.1002/(ISSN)1537-2537"/>
    <s v="Wiley:JEQ2"/>
    <s v="0047-2425"/>
    <x v="420"/>
    <m/>
    <x v="15"/>
    <x v="0"/>
    <x v="17"/>
    <n v="3"/>
    <n v="2"/>
    <n v="3"/>
    <n v="3"/>
    <n v="1"/>
    <n v="1"/>
    <n v="0"/>
    <n v="0"/>
    <n v="1"/>
    <n v="0"/>
    <n v="0"/>
    <n v="1"/>
  </r>
  <r>
    <x v="420"/>
    <s v="Wiley"/>
    <s v="ISNI:0000000403801313"/>
    <s v="Wiley Online Library"/>
    <s v="10.1002/(ISSN)1537-2537"/>
    <s v="Wiley:JEQ2"/>
    <s v="0047-2425"/>
    <x v="420"/>
    <m/>
    <x v="15"/>
    <x v="1"/>
    <x v="11"/>
    <n v="4"/>
    <n v="2"/>
    <n v="3"/>
    <n v="3"/>
    <n v="1"/>
    <n v="2"/>
    <n v="0"/>
    <n v="0"/>
    <n v="1"/>
    <n v="0"/>
    <n v="0"/>
    <n v="3"/>
  </r>
  <r>
    <x v="421"/>
    <s v="Wiley"/>
    <s v="ISNI:0000000403801313"/>
    <s v="Wiley Online Library"/>
    <s v="10.1111/(ISSN)1550-7408"/>
    <s v="Wiley:JEU"/>
    <s v="1066-5234"/>
    <x v="421"/>
    <m/>
    <x v="30"/>
    <x v="0"/>
    <x v="0"/>
    <n v="0"/>
    <n v="0"/>
    <n v="0"/>
    <n v="0"/>
    <n v="0"/>
    <n v="0"/>
    <n v="0"/>
    <n v="0"/>
    <n v="0"/>
    <n v="0"/>
    <n v="1"/>
    <n v="0"/>
  </r>
  <r>
    <x v="421"/>
    <s v="Wiley"/>
    <s v="ISNI:0000000403801313"/>
    <s v="Wiley Online Library"/>
    <s v="10.1111/(ISSN)1550-7408"/>
    <s v="Wiley:JEU"/>
    <s v="1066-5234"/>
    <x v="421"/>
    <m/>
    <x v="30"/>
    <x v="1"/>
    <x v="0"/>
    <n v="0"/>
    <n v="0"/>
    <n v="0"/>
    <n v="0"/>
    <n v="0"/>
    <n v="0"/>
    <n v="0"/>
    <n v="0"/>
    <n v="0"/>
    <n v="0"/>
    <n v="1"/>
    <n v="0"/>
  </r>
  <r>
    <x v="421"/>
    <s v="Wiley"/>
    <s v="ISNI:0000000403801313"/>
    <s v="Wiley Online Library"/>
    <s v="10.1111/(ISSN)1550-7408"/>
    <s v="Wiley:JEU"/>
    <s v="1066-5234"/>
    <x v="421"/>
    <m/>
    <x v="3"/>
    <x v="0"/>
    <x v="0"/>
    <n v="0"/>
    <n v="0"/>
    <n v="0"/>
    <n v="0"/>
    <n v="0"/>
    <n v="0"/>
    <n v="0"/>
    <n v="0"/>
    <n v="0"/>
    <n v="0"/>
    <n v="1"/>
    <n v="0"/>
  </r>
  <r>
    <x v="421"/>
    <s v="Wiley"/>
    <s v="ISNI:0000000403801313"/>
    <s v="Wiley Online Library"/>
    <s v="10.1111/(ISSN)1550-7408"/>
    <s v="Wiley:JEU"/>
    <s v="1066-5234"/>
    <x v="421"/>
    <m/>
    <x v="3"/>
    <x v="1"/>
    <x v="1"/>
    <n v="0"/>
    <n v="0"/>
    <n v="0"/>
    <n v="0"/>
    <n v="0"/>
    <n v="0"/>
    <n v="0"/>
    <n v="0"/>
    <n v="0"/>
    <n v="0"/>
    <n v="2"/>
    <n v="0"/>
  </r>
  <r>
    <x v="421"/>
    <s v="Wiley"/>
    <s v="ISNI:0000000403801313"/>
    <s v="Wiley Online Library"/>
    <s v="10.1111/(ISSN)1550-7408"/>
    <s v="Wiley:JEU"/>
    <s v="1066-5234"/>
    <x v="421"/>
    <m/>
    <x v="28"/>
    <x v="0"/>
    <x v="1"/>
    <n v="0"/>
    <n v="0"/>
    <n v="0"/>
    <n v="0"/>
    <n v="0"/>
    <n v="0"/>
    <n v="0"/>
    <n v="0"/>
    <n v="1"/>
    <n v="0"/>
    <n v="1"/>
    <n v="0"/>
  </r>
  <r>
    <x v="421"/>
    <s v="Wiley"/>
    <s v="ISNI:0000000403801313"/>
    <s v="Wiley Online Library"/>
    <s v="10.1111/(ISSN)1550-7408"/>
    <s v="Wiley:JEU"/>
    <s v="1066-5234"/>
    <x v="421"/>
    <m/>
    <x v="28"/>
    <x v="1"/>
    <x v="1"/>
    <n v="0"/>
    <n v="0"/>
    <n v="0"/>
    <n v="0"/>
    <n v="0"/>
    <n v="0"/>
    <n v="0"/>
    <n v="0"/>
    <n v="1"/>
    <n v="0"/>
    <n v="1"/>
    <n v="0"/>
  </r>
  <r>
    <x v="421"/>
    <s v="Wiley"/>
    <s v="ISNI:0000000403801313"/>
    <s v="Wiley Online Library"/>
    <s v="10.1111/(ISSN)1550-7408"/>
    <s v="Wiley:JEU"/>
    <s v="1066-5234"/>
    <x v="421"/>
    <m/>
    <x v="11"/>
    <x v="0"/>
    <x v="0"/>
    <n v="0"/>
    <n v="0"/>
    <n v="0"/>
    <n v="0"/>
    <n v="0"/>
    <n v="0"/>
    <n v="0"/>
    <n v="0"/>
    <n v="0"/>
    <n v="0"/>
    <n v="1"/>
    <n v="0"/>
  </r>
  <r>
    <x v="421"/>
    <s v="Wiley"/>
    <s v="ISNI:0000000403801313"/>
    <s v="Wiley Online Library"/>
    <s v="10.1111/(ISSN)1550-7408"/>
    <s v="Wiley:JEU"/>
    <s v="1066-5234"/>
    <x v="421"/>
    <m/>
    <x v="11"/>
    <x v="1"/>
    <x v="0"/>
    <n v="0"/>
    <n v="0"/>
    <n v="0"/>
    <n v="0"/>
    <n v="0"/>
    <n v="0"/>
    <n v="0"/>
    <n v="0"/>
    <n v="0"/>
    <n v="0"/>
    <n v="1"/>
    <n v="0"/>
  </r>
  <r>
    <x v="421"/>
    <s v="Wiley"/>
    <s v="ISNI:0000000403801313"/>
    <s v="Wiley Online Library"/>
    <s v="10.1111/(ISSN)1550-7408"/>
    <s v="Wiley:JEU"/>
    <s v="1066-5234"/>
    <x v="421"/>
    <m/>
    <x v="12"/>
    <x v="0"/>
    <x v="0"/>
    <n v="0"/>
    <n v="0"/>
    <n v="0"/>
    <n v="0"/>
    <n v="0"/>
    <n v="0"/>
    <n v="0"/>
    <n v="0"/>
    <n v="1"/>
    <n v="0"/>
    <n v="0"/>
    <n v="0"/>
  </r>
  <r>
    <x v="421"/>
    <s v="Wiley"/>
    <s v="ISNI:0000000403801313"/>
    <s v="Wiley Online Library"/>
    <s v="10.1111/(ISSN)1550-7408"/>
    <s v="Wiley:JEU"/>
    <s v="1066-5234"/>
    <x v="421"/>
    <m/>
    <x v="12"/>
    <x v="1"/>
    <x v="0"/>
    <n v="0"/>
    <n v="0"/>
    <n v="0"/>
    <n v="0"/>
    <n v="0"/>
    <n v="0"/>
    <n v="0"/>
    <n v="0"/>
    <n v="1"/>
    <n v="0"/>
    <n v="0"/>
    <n v="0"/>
  </r>
  <r>
    <x v="422"/>
    <s v="Wiley"/>
    <s v="ISNI:0000000403801313"/>
    <s v="Wiley Online Library"/>
    <s v="10.1111/(ISSN)1420-9101"/>
    <s v="Wiley:JEB"/>
    <s v="1010-061X"/>
    <x v="422"/>
    <m/>
    <x v="0"/>
    <x v="0"/>
    <x v="0"/>
    <n v="0"/>
    <n v="0"/>
    <n v="0"/>
    <n v="0"/>
    <n v="0"/>
    <n v="1"/>
    <n v="0"/>
    <n v="0"/>
    <n v="0"/>
    <n v="0"/>
    <n v="0"/>
    <n v="0"/>
  </r>
  <r>
    <x v="422"/>
    <s v="Wiley"/>
    <s v="ISNI:0000000403801313"/>
    <s v="Wiley Online Library"/>
    <s v="10.1111/(ISSN)1420-9101"/>
    <s v="Wiley:JEB"/>
    <s v="1010-061X"/>
    <x v="422"/>
    <m/>
    <x v="0"/>
    <x v="1"/>
    <x v="0"/>
    <n v="0"/>
    <n v="0"/>
    <n v="0"/>
    <n v="0"/>
    <n v="0"/>
    <n v="1"/>
    <n v="0"/>
    <n v="0"/>
    <n v="0"/>
    <n v="0"/>
    <n v="0"/>
    <n v="0"/>
  </r>
  <r>
    <x v="422"/>
    <s v="Wiley"/>
    <s v="ISNI:0000000403801313"/>
    <s v="Wiley Online Library"/>
    <s v="10.1111/(ISSN)1420-9101"/>
    <s v="Wiley:JEB"/>
    <s v="1010-061X"/>
    <x v="422"/>
    <m/>
    <x v="30"/>
    <x v="0"/>
    <x v="1"/>
    <n v="0"/>
    <n v="0"/>
    <n v="0"/>
    <n v="0"/>
    <n v="0"/>
    <n v="0"/>
    <n v="0"/>
    <n v="0"/>
    <n v="2"/>
    <n v="0"/>
    <n v="0"/>
    <n v="0"/>
  </r>
  <r>
    <x v="422"/>
    <s v="Wiley"/>
    <s v="ISNI:0000000403801313"/>
    <s v="Wiley Online Library"/>
    <s v="10.1111/(ISSN)1420-9101"/>
    <s v="Wiley:JEB"/>
    <s v="1010-061X"/>
    <x v="422"/>
    <m/>
    <x v="30"/>
    <x v="1"/>
    <x v="1"/>
    <n v="0"/>
    <n v="0"/>
    <n v="0"/>
    <n v="0"/>
    <n v="0"/>
    <n v="0"/>
    <n v="0"/>
    <n v="0"/>
    <n v="2"/>
    <n v="0"/>
    <n v="0"/>
    <n v="0"/>
  </r>
  <r>
    <x v="422"/>
    <s v="Wiley"/>
    <s v="ISNI:0000000403801313"/>
    <s v="Wiley Online Library"/>
    <s v="10.1111/(ISSN)1420-9101"/>
    <s v="Wiley:JEB"/>
    <s v="1010-061X"/>
    <x v="422"/>
    <m/>
    <x v="29"/>
    <x v="0"/>
    <x v="1"/>
    <n v="0"/>
    <n v="0"/>
    <n v="0"/>
    <n v="2"/>
    <n v="0"/>
    <n v="0"/>
    <n v="0"/>
    <n v="0"/>
    <n v="0"/>
    <n v="0"/>
    <n v="0"/>
    <n v="0"/>
  </r>
  <r>
    <x v="422"/>
    <s v="Wiley"/>
    <s v="ISNI:0000000403801313"/>
    <s v="Wiley Online Library"/>
    <s v="10.1111/(ISSN)1420-9101"/>
    <s v="Wiley:JEB"/>
    <s v="1010-061X"/>
    <x v="422"/>
    <m/>
    <x v="29"/>
    <x v="1"/>
    <x v="2"/>
    <n v="0"/>
    <n v="0"/>
    <n v="0"/>
    <n v="3"/>
    <n v="0"/>
    <n v="0"/>
    <n v="0"/>
    <n v="0"/>
    <n v="0"/>
    <n v="0"/>
    <n v="0"/>
    <n v="0"/>
  </r>
  <r>
    <x v="422"/>
    <s v="Wiley"/>
    <s v="ISNI:0000000403801313"/>
    <s v="Wiley Online Library"/>
    <s v="10.1111/(ISSN)1420-9101"/>
    <s v="Wiley:JEB"/>
    <s v="1010-061X"/>
    <x v="422"/>
    <m/>
    <x v="23"/>
    <x v="0"/>
    <x v="0"/>
    <n v="0"/>
    <n v="0"/>
    <n v="0"/>
    <n v="0"/>
    <n v="0"/>
    <n v="0"/>
    <n v="1"/>
    <n v="0"/>
    <n v="0"/>
    <n v="0"/>
    <n v="0"/>
    <n v="0"/>
  </r>
  <r>
    <x v="422"/>
    <s v="Wiley"/>
    <s v="ISNI:0000000403801313"/>
    <s v="Wiley Online Library"/>
    <s v="10.1111/(ISSN)1420-9101"/>
    <s v="Wiley:JEB"/>
    <s v="1010-061X"/>
    <x v="422"/>
    <m/>
    <x v="23"/>
    <x v="1"/>
    <x v="0"/>
    <n v="0"/>
    <n v="0"/>
    <n v="0"/>
    <n v="0"/>
    <n v="0"/>
    <n v="0"/>
    <n v="1"/>
    <n v="0"/>
    <n v="0"/>
    <n v="0"/>
    <n v="0"/>
    <n v="0"/>
  </r>
  <r>
    <x v="422"/>
    <s v="Wiley"/>
    <s v="ISNI:0000000403801313"/>
    <s v="Wiley Online Library"/>
    <s v="10.1111/(ISSN)1420-9101"/>
    <s v="Wiley:JEB"/>
    <s v="1010-061X"/>
    <x v="422"/>
    <m/>
    <x v="3"/>
    <x v="0"/>
    <x v="7"/>
    <n v="0"/>
    <n v="0"/>
    <n v="1"/>
    <n v="0"/>
    <n v="0"/>
    <n v="1"/>
    <n v="0"/>
    <n v="0"/>
    <n v="0"/>
    <n v="0"/>
    <n v="2"/>
    <n v="0"/>
  </r>
  <r>
    <x v="422"/>
    <s v="Wiley"/>
    <s v="ISNI:0000000403801313"/>
    <s v="Wiley Online Library"/>
    <s v="10.1111/(ISSN)1420-9101"/>
    <s v="Wiley:JEB"/>
    <s v="1010-061X"/>
    <x v="422"/>
    <m/>
    <x v="3"/>
    <x v="1"/>
    <x v="3"/>
    <n v="0"/>
    <n v="0"/>
    <n v="1"/>
    <n v="0"/>
    <n v="0"/>
    <n v="1"/>
    <n v="0"/>
    <n v="0"/>
    <n v="0"/>
    <n v="0"/>
    <n v="3"/>
    <n v="0"/>
  </r>
  <r>
    <x v="422"/>
    <s v="Wiley"/>
    <s v="ISNI:0000000403801313"/>
    <s v="Wiley Online Library"/>
    <s v="10.1111/(ISSN)1420-9101"/>
    <s v="Wiley:JEB"/>
    <s v="1010-061X"/>
    <x v="422"/>
    <m/>
    <x v="28"/>
    <x v="0"/>
    <x v="1"/>
    <n v="0"/>
    <n v="0"/>
    <n v="0"/>
    <n v="0"/>
    <n v="2"/>
    <n v="0"/>
    <n v="0"/>
    <n v="0"/>
    <n v="0"/>
    <n v="0"/>
    <n v="0"/>
    <n v="0"/>
  </r>
  <r>
    <x v="422"/>
    <s v="Wiley"/>
    <s v="ISNI:0000000403801313"/>
    <s v="Wiley Online Library"/>
    <s v="10.1111/(ISSN)1420-9101"/>
    <s v="Wiley:JEB"/>
    <s v="1010-061X"/>
    <x v="422"/>
    <m/>
    <x v="28"/>
    <x v="1"/>
    <x v="2"/>
    <n v="0"/>
    <n v="0"/>
    <n v="0"/>
    <n v="0"/>
    <n v="3"/>
    <n v="0"/>
    <n v="0"/>
    <n v="0"/>
    <n v="0"/>
    <n v="0"/>
    <n v="0"/>
    <n v="0"/>
  </r>
  <r>
    <x v="422"/>
    <s v="Wiley"/>
    <s v="ISNI:0000000403801313"/>
    <s v="Wiley Online Library"/>
    <s v="10.1111/(ISSN)1420-9101"/>
    <s v="Wiley:JEB"/>
    <s v="1010-061X"/>
    <x v="422"/>
    <m/>
    <x v="22"/>
    <x v="0"/>
    <x v="0"/>
    <n v="0"/>
    <n v="0"/>
    <n v="0"/>
    <n v="0"/>
    <n v="0"/>
    <n v="0"/>
    <n v="0"/>
    <n v="0"/>
    <n v="0"/>
    <n v="0"/>
    <n v="1"/>
    <n v="0"/>
  </r>
  <r>
    <x v="422"/>
    <s v="Wiley"/>
    <s v="ISNI:0000000403801313"/>
    <s v="Wiley Online Library"/>
    <s v="10.1111/(ISSN)1420-9101"/>
    <s v="Wiley:JEB"/>
    <s v="1010-061X"/>
    <x v="422"/>
    <m/>
    <x v="22"/>
    <x v="1"/>
    <x v="1"/>
    <n v="0"/>
    <n v="0"/>
    <n v="0"/>
    <n v="0"/>
    <n v="0"/>
    <n v="0"/>
    <n v="0"/>
    <n v="0"/>
    <n v="0"/>
    <n v="0"/>
    <n v="2"/>
    <n v="0"/>
  </r>
  <r>
    <x v="422"/>
    <s v="Wiley"/>
    <s v="ISNI:0000000403801313"/>
    <s v="Wiley Online Library"/>
    <s v="10.1111/(ISSN)1420-9101"/>
    <s v="Wiley:JEB"/>
    <s v="1010-061X"/>
    <x v="422"/>
    <m/>
    <x v="6"/>
    <x v="0"/>
    <x v="1"/>
    <n v="0"/>
    <n v="0"/>
    <n v="0"/>
    <n v="0"/>
    <n v="0"/>
    <n v="0"/>
    <n v="0"/>
    <n v="2"/>
    <n v="0"/>
    <n v="0"/>
    <n v="0"/>
    <n v="0"/>
  </r>
  <r>
    <x v="422"/>
    <s v="Wiley"/>
    <s v="ISNI:0000000403801313"/>
    <s v="Wiley Online Library"/>
    <s v="10.1111/(ISSN)1420-9101"/>
    <s v="Wiley:JEB"/>
    <s v="1010-061X"/>
    <x v="422"/>
    <m/>
    <x v="6"/>
    <x v="1"/>
    <x v="1"/>
    <n v="0"/>
    <n v="0"/>
    <n v="0"/>
    <n v="0"/>
    <n v="0"/>
    <n v="0"/>
    <n v="0"/>
    <n v="2"/>
    <n v="0"/>
    <n v="0"/>
    <n v="0"/>
    <n v="0"/>
  </r>
  <r>
    <x v="422"/>
    <s v="Wiley"/>
    <s v="ISNI:0000000403801313"/>
    <s v="Wiley Online Library"/>
    <s v="10.1111/(ISSN)1420-9101"/>
    <s v="Wiley:JEB"/>
    <s v="1010-061X"/>
    <x v="422"/>
    <m/>
    <x v="7"/>
    <x v="0"/>
    <x v="3"/>
    <n v="0"/>
    <n v="1"/>
    <n v="1"/>
    <n v="0"/>
    <n v="0"/>
    <n v="0"/>
    <n v="1"/>
    <n v="0"/>
    <n v="0"/>
    <n v="1"/>
    <n v="1"/>
    <n v="0"/>
  </r>
  <r>
    <x v="422"/>
    <s v="Wiley"/>
    <s v="ISNI:0000000403801313"/>
    <s v="Wiley Online Library"/>
    <s v="10.1111/(ISSN)1420-9101"/>
    <s v="Wiley:JEB"/>
    <s v="1010-061X"/>
    <x v="422"/>
    <m/>
    <x v="7"/>
    <x v="1"/>
    <x v="5"/>
    <n v="0"/>
    <n v="1"/>
    <n v="1"/>
    <n v="0"/>
    <n v="0"/>
    <n v="0"/>
    <n v="3"/>
    <n v="0"/>
    <n v="0"/>
    <n v="1"/>
    <n v="1"/>
    <n v="0"/>
  </r>
  <r>
    <x v="422"/>
    <s v="Wiley"/>
    <s v="ISNI:0000000403801313"/>
    <s v="Wiley Online Library"/>
    <s v="10.1111/(ISSN)1420-9101"/>
    <s v="Wiley:JEB"/>
    <s v="1010-061X"/>
    <x v="422"/>
    <m/>
    <x v="8"/>
    <x v="0"/>
    <x v="8"/>
    <n v="0"/>
    <n v="0"/>
    <n v="1"/>
    <n v="5"/>
    <n v="0"/>
    <n v="0"/>
    <n v="0"/>
    <n v="0"/>
    <n v="0"/>
    <n v="0"/>
    <n v="0"/>
    <n v="0"/>
  </r>
  <r>
    <x v="422"/>
    <s v="Wiley"/>
    <s v="ISNI:0000000403801313"/>
    <s v="Wiley Online Library"/>
    <s v="10.1111/(ISSN)1420-9101"/>
    <s v="Wiley:JEB"/>
    <s v="1010-061X"/>
    <x v="422"/>
    <m/>
    <x v="8"/>
    <x v="1"/>
    <x v="10"/>
    <n v="0"/>
    <n v="0"/>
    <n v="1"/>
    <n v="11"/>
    <n v="0"/>
    <n v="0"/>
    <n v="0"/>
    <n v="0"/>
    <n v="0"/>
    <n v="0"/>
    <n v="0"/>
    <n v="0"/>
  </r>
  <r>
    <x v="422"/>
    <s v="Wiley"/>
    <s v="ISNI:0000000403801313"/>
    <s v="Wiley Online Library"/>
    <s v="10.1111/(ISSN)1420-9101"/>
    <s v="Wiley:JEB"/>
    <s v="1010-061X"/>
    <x v="422"/>
    <m/>
    <x v="9"/>
    <x v="0"/>
    <x v="1"/>
    <n v="0"/>
    <n v="0"/>
    <n v="0"/>
    <n v="0"/>
    <n v="0"/>
    <n v="0"/>
    <n v="0"/>
    <n v="0"/>
    <n v="0"/>
    <n v="0"/>
    <n v="2"/>
    <n v="0"/>
  </r>
  <r>
    <x v="422"/>
    <s v="Wiley"/>
    <s v="ISNI:0000000403801313"/>
    <s v="Wiley Online Library"/>
    <s v="10.1111/(ISSN)1420-9101"/>
    <s v="Wiley:JEB"/>
    <s v="1010-061X"/>
    <x v="422"/>
    <m/>
    <x v="9"/>
    <x v="1"/>
    <x v="1"/>
    <n v="0"/>
    <n v="0"/>
    <n v="0"/>
    <n v="0"/>
    <n v="0"/>
    <n v="0"/>
    <n v="0"/>
    <n v="0"/>
    <n v="0"/>
    <n v="0"/>
    <n v="2"/>
    <n v="0"/>
  </r>
  <r>
    <x v="422"/>
    <s v="Wiley"/>
    <s v="ISNI:0000000403801313"/>
    <s v="Wiley Online Library"/>
    <s v="10.1111/(ISSN)1420-9101"/>
    <s v="Wiley:JEB"/>
    <s v="1010-061X"/>
    <x v="422"/>
    <m/>
    <x v="25"/>
    <x v="0"/>
    <x v="7"/>
    <n v="1"/>
    <n v="0"/>
    <n v="0"/>
    <n v="0"/>
    <n v="0"/>
    <n v="0"/>
    <n v="0"/>
    <n v="0"/>
    <n v="0"/>
    <n v="0"/>
    <n v="0"/>
    <n v="3"/>
  </r>
  <r>
    <x v="422"/>
    <s v="Wiley"/>
    <s v="ISNI:0000000403801313"/>
    <s v="Wiley Online Library"/>
    <s v="10.1111/(ISSN)1420-9101"/>
    <s v="Wiley:JEB"/>
    <s v="1010-061X"/>
    <x v="422"/>
    <m/>
    <x v="25"/>
    <x v="1"/>
    <x v="3"/>
    <n v="2"/>
    <n v="0"/>
    <n v="0"/>
    <n v="0"/>
    <n v="0"/>
    <n v="0"/>
    <n v="0"/>
    <n v="0"/>
    <n v="0"/>
    <n v="0"/>
    <n v="0"/>
    <n v="3"/>
  </r>
  <r>
    <x v="422"/>
    <s v="Wiley"/>
    <s v="ISNI:0000000403801313"/>
    <s v="Wiley Online Library"/>
    <s v="10.1111/(ISSN)1420-9101"/>
    <s v="Wiley:JEB"/>
    <s v="1010-061X"/>
    <x v="422"/>
    <m/>
    <x v="10"/>
    <x v="0"/>
    <x v="7"/>
    <n v="1"/>
    <n v="0"/>
    <n v="0"/>
    <n v="1"/>
    <n v="1"/>
    <n v="0"/>
    <n v="1"/>
    <n v="0"/>
    <n v="0"/>
    <n v="0"/>
    <n v="0"/>
    <n v="0"/>
  </r>
  <r>
    <x v="422"/>
    <s v="Wiley"/>
    <s v="ISNI:0000000403801313"/>
    <s v="Wiley Online Library"/>
    <s v="10.1111/(ISSN)1420-9101"/>
    <s v="Wiley:JEB"/>
    <s v="1010-061X"/>
    <x v="422"/>
    <m/>
    <x v="10"/>
    <x v="1"/>
    <x v="3"/>
    <n v="1"/>
    <n v="0"/>
    <n v="0"/>
    <n v="1"/>
    <n v="1"/>
    <n v="0"/>
    <n v="2"/>
    <n v="0"/>
    <n v="0"/>
    <n v="0"/>
    <n v="0"/>
    <n v="0"/>
  </r>
  <r>
    <x v="422"/>
    <s v="Wiley"/>
    <s v="ISNI:0000000403801313"/>
    <s v="Wiley Online Library"/>
    <s v="10.1111/(ISSN)1420-9101"/>
    <s v="Wiley:JEB"/>
    <s v="1010-061X"/>
    <x v="422"/>
    <m/>
    <x v="11"/>
    <x v="0"/>
    <x v="2"/>
    <n v="0"/>
    <n v="0"/>
    <n v="0"/>
    <n v="0"/>
    <n v="0"/>
    <n v="0"/>
    <n v="1"/>
    <n v="0"/>
    <n v="0"/>
    <n v="0"/>
    <n v="2"/>
    <n v="0"/>
  </r>
  <r>
    <x v="422"/>
    <s v="Wiley"/>
    <s v="ISNI:0000000403801313"/>
    <s v="Wiley Online Library"/>
    <s v="10.1111/(ISSN)1420-9101"/>
    <s v="Wiley:JEB"/>
    <s v="1010-061X"/>
    <x v="422"/>
    <m/>
    <x v="11"/>
    <x v="1"/>
    <x v="3"/>
    <n v="0"/>
    <n v="0"/>
    <n v="0"/>
    <n v="0"/>
    <n v="0"/>
    <n v="0"/>
    <n v="1"/>
    <n v="0"/>
    <n v="0"/>
    <n v="0"/>
    <n v="4"/>
    <n v="0"/>
  </r>
  <r>
    <x v="422"/>
    <s v="Wiley"/>
    <s v="ISNI:0000000403801313"/>
    <s v="Wiley Online Library"/>
    <s v="10.1111/(ISSN)1420-9101"/>
    <s v="Wiley:JEB"/>
    <s v="1010-061X"/>
    <x v="422"/>
    <m/>
    <x v="12"/>
    <x v="0"/>
    <x v="1"/>
    <n v="0"/>
    <n v="0"/>
    <n v="0"/>
    <n v="0"/>
    <n v="0"/>
    <n v="0"/>
    <n v="0"/>
    <n v="0"/>
    <n v="0"/>
    <n v="0"/>
    <n v="0"/>
    <n v="2"/>
  </r>
  <r>
    <x v="422"/>
    <s v="Wiley"/>
    <s v="ISNI:0000000403801313"/>
    <s v="Wiley Online Library"/>
    <s v="10.1111/(ISSN)1420-9101"/>
    <s v="Wiley:JEB"/>
    <s v="1010-061X"/>
    <x v="422"/>
    <m/>
    <x v="12"/>
    <x v="1"/>
    <x v="1"/>
    <n v="0"/>
    <n v="0"/>
    <n v="0"/>
    <n v="0"/>
    <n v="0"/>
    <n v="0"/>
    <n v="0"/>
    <n v="0"/>
    <n v="0"/>
    <n v="0"/>
    <n v="0"/>
    <n v="2"/>
  </r>
  <r>
    <x v="422"/>
    <s v="Wiley"/>
    <s v="ISNI:0000000403801313"/>
    <s v="Wiley Online Library"/>
    <s v="10.1111/(ISSN)1420-9101"/>
    <s v="Wiley:JEB"/>
    <s v="1010-061X"/>
    <x v="422"/>
    <m/>
    <x v="13"/>
    <x v="0"/>
    <x v="2"/>
    <n v="1"/>
    <n v="0"/>
    <n v="1"/>
    <n v="0"/>
    <n v="0"/>
    <n v="0"/>
    <n v="0"/>
    <n v="0"/>
    <n v="0"/>
    <n v="0"/>
    <n v="0"/>
    <n v="1"/>
  </r>
  <r>
    <x v="422"/>
    <s v="Wiley"/>
    <s v="ISNI:0000000403801313"/>
    <s v="Wiley Online Library"/>
    <s v="10.1111/(ISSN)1420-9101"/>
    <s v="Wiley:JEB"/>
    <s v="1010-061X"/>
    <x v="422"/>
    <m/>
    <x v="13"/>
    <x v="1"/>
    <x v="3"/>
    <n v="2"/>
    <n v="0"/>
    <n v="1"/>
    <n v="0"/>
    <n v="0"/>
    <n v="0"/>
    <n v="0"/>
    <n v="0"/>
    <n v="0"/>
    <n v="0"/>
    <n v="0"/>
    <n v="2"/>
  </r>
  <r>
    <x v="422"/>
    <s v="Wiley"/>
    <s v="ISNI:0000000403801313"/>
    <s v="Wiley Online Library"/>
    <s v="10.1111/(ISSN)1420-9101"/>
    <s v="Wiley:JEB"/>
    <s v="1010-061X"/>
    <x v="422"/>
    <m/>
    <x v="14"/>
    <x v="0"/>
    <x v="7"/>
    <n v="2"/>
    <n v="0"/>
    <n v="1"/>
    <n v="0"/>
    <n v="0"/>
    <n v="1"/>
    <n v="0"/>
    <n v="0"/>
    <n v="0"/>
    <n v="0"/>
    <n v="0"/>
    <n v="0"/>
  </r>
  <r>
    <x v="422"/>
    <s v="Wiley"/>
    <s v="ISNI:0000000403801313"/>
    <s v="Wiley Online Library"/>
    <s v="10.1111/(ISSN)1420-9101"/>
    <s v="Wiley:JEB"/>
    <s v="1010-061X"/>
    <x v="422"/>
    <m/>
    <x v="14"/>
    <x v="1"/>
    <x v="7"/>
    <n v="2"/>
    <n v="0"/>
    <n v="1"/>
    <n v="0"/>
    <n v="0"/>
    <n v="1"/>
    <n v="0"/>
    <n v="0"/>
    <n v="0"/>
    <n v="0"/>
    <n v="0"/>
    <n v="0"/>
  </r>
  <r>
    <x v="422"/>
    <s v="Wiley"/>
    <s v="ISNI:0000000403801313"/>
    <s v="Wiley Online Library"/>
    <s v="10.1111/(ISSN)1420-9101"/>
    <s v="Wiley:JEB"/>
    <s v="1010-061X"/>
    <x v="422"/>
    <m/>
    <x v="17"/>
    <x v="0"/>
    <x v="0"/>
    <n v="0"/>
    <n v="0"/>
    <n v="0"/>
    <n v="0"/>
    <n v="1"/>
    <n v="0"/>
    <n v="0"/>
    <n v="0"/>
    <n v="0"/>
    <n v="0"/>
    <n v="0"/>
    <n v="0"/>
  </r>
  <r>
    <x v="422"/>
    <s v="Wiley"/>
    <s v="ISNI:0000000403801313"/>
    <s v="Wiley Online Library"/>
    <s v="10.1111/(ISSN)1420-9101"/>
    <s v="Wiley:JEB"/>
    <s v="1010-061X"/>
    <x v="422"/>
    <m/>
    <x v="17"/>
    <x v="1"/>
    <x v="0"/>
    <n v="0"/>
    <n v="0"/>
    <n v="0"/>
    <n v="0"/>
    <n v="1"/>
    <n v="0"/>
    <n v="0"/>
    <n v="0"/>
    <n v="0"/>
    <n v="0"/>
    <n v="0"/>
    <n v="0"/>
  </r>
  <r>
    <x v="422"/>
    <s v="Wiley"/>
    <s v="ISNI:0000000403801313"/>
    <s v="Wiley Online Library"/>
    <s v="10.1111/(ISSN)1420-9101"/>
    <s v="Wiley:JEB"/>
    <s v="1010-061X"/>
    <x v="422"/>
    <m/>
    <x v="18"/>
    <x v="0"/>
    <x v="2"/>
    <n v="0"/>
    <n v="0"/>
    <n v="0"/>
    <n v="0"/>
    <n v="0"/>
    <n v="0"/>
    <n v="3"/>
    <n v="0"/>
    <n v="0"/>
    <n v="0"/>
    <n v="0"/>
    <n v="0"/>
  </r>
  <r>
    <x v="422"/>
    <s v="Wiley"/>
    <s v="ISNI:0000000403801313"/>
    <s v="Wiley Online Library"/>
    <s v="10.1111/(ISSN)1420-9101"/>
    <s v="Wiley:JEB"/>
    <s v="1010-061X"/>
    <x v="422"/>
    <m/>
    <x v="18"/>
    <x v="1"/>
    <x v="7"/>
    <n v="0"/>
    <n v="0"/>
    <n v="0"/>
    <n v="0"/>
    <n v="0"/>
    <n v="0"/>
    <n v="4"/>
    <n v="0"/>
    <n v="0"/>
    <n v="0"/>
    <n v="0"/>
    <n v="0"/>
  </r>
  <r>
    <x v="422"/>
    <s v="Wiley"/>
    <s v="ISNI:0000000403801313"/>
    <s v="Wiley Online Library"/>
    <s v="10.1111/(ISSN)1420-9101"/>
    <s v="Wiley:JEB"/>
    <s v="1010-061X"/>
    <x v="422"/>
    <m/>
    <x v="19"/>
    <x v="0"/>
    <x v="4"/>
    <n v="0"/>
    <n v="0"/>
    <n v="0"/>
    <n v="0"/>
    <n v="1"/>
    <n v="0"/>
    <n v="3"/>
    <n v="0"/>
    <n v="0"/>
    <n v="1"/>
    <n v="0"/>
    <n v="3"/>
  </r>
  <r>
    <x v="422"/>
    <s v="Wiley"/>
    <s v="ISNI:0000000403801313"/>
    <s v="Wiley Online Library"/>
    <s v="10.1111/(ISSN)1420-9101"/>
    <s v="Wiley:JEB"/>
    <s v="1010-061X"/>
    <x v="422"/>
    <m/>
    <x v="19"/>
    <x v="1"/>
    <x v="27"/>
    <n v="0"/>
    <n v="0"/>
    <n v="0"/>
    <n v="0"/>
    <n v="3"/>
    <n v="0"/>
    <n v="4"/>
    <n v="0"/>
    <n v="0"/>
    <n v="1"/>
    <n v="0"/>
    <n v="6"/>
  </r>
  <r>
    <x v="422"/>
    <s v="Wiley"/>
    <s v="ISNI:0000000403801313"/>
    <s v="Wiley Online Library"/>
    <s v="10.1111/(ISSN)1420-9101"/>
    <s v="Wiley:JEB"/>
    <s v="1010-061X"/>
    <x v="422"/>
    <m/>
    <x v="20"/>
    <x v="0"/>
    <x v="2"/>
    <n v="0"/>
    <n v="0"/>
    <n v="0"/>
    <n v="1"/>
    <n v="0"/>
    <n v="0"/>
    <n v="0"/>
    <n v="0"/>
    <n v="0"/>
    <n v="1"/>
    <n v="1"/>
    <n v="0"/>
  </r>
  <r>
    <x v="422"/>
    <s v="Wiley"/>
    <s v="ISNI:0000000403801313"/>
    <s v="Wiley Online Library"/>
    <s v="10.1111/(ISSN)1420-9101"/>
    <s v="Wiley:JEB"/>
    <s v="1010-061X"/>
    <x v="422"/>
    <m/>
    <x v="20"/>
    <x v="1"/>
    <x v="4"/>
    <n v="0"/>
    <n v="0"/>
    <n v="0"/>
    <n v="4"/>
    <n v="0"/>
    <n v="0"/>
    <n v="0"/>
    <n v="0"/>
    <n v="0"/>
    <n v="2"/>
    <n v="2"/>
    <n v="0"/>
  </r>
  <r>
    <x v="423"/>
    <s v="Wiley"/>
    <s v="ISNI:0000000403801313"/>
    <s v="Wiley Online Library"/>
    <s v="10.1002/(ISSN)1097-010X"/>
    <s v="Wiley:JEZ"/>
    <s v="0022-104X"/>
    <x v="423"/>
    <m/>
    <x v="2"/>
    <x v="0"/>
    <x v="0"/>
    <n v="0"/>
    <n v="0"/>
    <n v="0"/>
    <n v="0"/>
    <n v="0"/>
    <n v="0"/>
    <n v="1"/>
    <n v="0"/>
    <n v="0"/>
    <n v="0"/>
    <n v="0"/>
    <n v="0"/>
  </r>
  <r>
    <x v="423"/>
    <s v="Wiley"/>
    <s v="ISNI:0000000403801313"/>
    <s v="Wiley Online Library"/>
    <s v="10.1002/(ISSN)1097-010X"/>
    <s v="Wiley:JEZ"/>
    <s v="0022-104X"/>
    <x v="423"/>
    <m/>
    <x v="2"/>
    <x v="1"/>
    <x v="0"/>
    <n v="0"/>
    <n v="0"/>
    <n v="0"/>
    <n v="0"/>
    <n v="0"/>
    <n v="0"/>
    <n v="1"/>
    <n v="0"/>
    <n v="0"/>
    <n v="0"/>
    <n v="0"/>
    <n v="0"/>
  </r>
  <r>
    <x v="423"/>
    <s v="Wiley"/>
    <s v="ISNI:0000000403801313"/>
    <s v="Wiley Online Library"/>
    <s v="10.1002/(ISSN)1097-010X"/>
    <s v="Wiley:JEZ"/>
    <s v="0022-104X"/>
    <x v="423"/>
    <m/>
    <x v="23"/>
    <x v="0"/>
    <x v="0"/>
    <n v="1"/>
    <n v="0"/>
    <n v="0"/>
    <n v="0"/>
    <n v="0"/>
    <n v="0"/>
    <n v="0"/>
    <n v="0"/>
    <n v="0"/>
    <n v="0"/>
    <n v="0"/>
    <n v="0"/>
  </r>
  <r>
    <x v="423"/>
    <s v="Wiley"/>
    <s v="ISNI:0000000403801313"/>
    <s v="Wiley Online Library"/>
    <s v="10.1002/(ISSN)1097-010X"/>
    <s v="Wiley:JEZ"/>
    <s v="0022-104X"/>
    <x v="423"/>
    <m/>
    <x v="23"/>
    <x v="1"/>
    <x v="0"/>
    <n v="1"/>
    <n v="0"/>
    <n v="0"/>
    <n v="0"/>
    <n v="0"/>
    <n v="0"/>
    <n v="0"/>
    <n v="0"/>
    <n v="0"/>
    <n v="0"/>
    <n v="0"/>
    <n v="0"/>
  </r>
  <r>
    <x v="424"/>
    <s v="Wiley"/>
    <s v="ISNI:0000000403801313"/>
    <s v="Wiley Online Library"/>
    <s v="10.1002/(ISSN)2471-5646"/>
    <s v="Wiley:JEZ"/>
    <s v="2471-5638"/>
    <x v="424"/>
    <m/>
    <x v="6"/>
    <x v="0"/>
    <x v="0"/>
    <n v="0"/>
    <n v="1"/>
    <n v="0"/>
    <n v="0"/>
    <n v="0"/>
    <n v="0"/>
    <n v="0"/>
    <n v="0"/>
    <n v="0"/>
    <n v="0"/>
    <n v="0"/>
    <n v="0"/>
  </r>
  <r>
    <x v="424"/>
    <s v="Wiley"/>
    <s v="ISNI:0000000403801313"/>
    <s v="Wiley Online Library"/>
    <s v="10.1002/(ISSN)2471-5646"/>
    <s v="Wiley:JEZ"/>
    <s v="2471-5638"/>
    <x v="424"/>
    <m/>
    <x v="6"/>
    <x v="1"/>
    <x v="0"/>
    <n v="0"/>
    <n v="1"/>
    <n v="0"/>
    <n v="0"/>
    <n v="0"/>
    <n v="0"/>
    <n v="0"/>
    <n v="0"/>
    <n v="0"/>
    <n v="0"/>
    <n v="0"/>
    <n v="0"/>
  </r>
  <r>
    <x v="424"/>
    <s v="Wiley"/>
    <s v="ISNI:0000000403801313"/>
    <s v="Wiley Online Library"/>
    <s v="10.1002/(ISSN)2471-5646"/>
    <s v="Wiley:JEZ"/>
    <s v="2471-5638"/>
    <x v="424"/>
    <m/>
    <x v="9"/>
    <x v="0"/>
    <x v="7"/>
    <n v="0"/>
    <n v="1"/>
    <n v="0"/>
    <n v="0"/>
    <n v="0"/>
    <n v="0"/>
    <n v="0"/>
    <n v="0"/>
    <n v="0"/>
    <n v="0"/>
    <n v="3"/>
    <n v="0"/>
  </r>
  <r>
    <x v="424"/>
    <s v="Wiley"/>
    <s v="ISNI:0000000403801313"/>
    <s v="Wiley Online Library"/>
    <s v="10.1002/(ISSN)2471-5646"/>
    <s v="Wiley:JEZ"/>
    <s v="2471-5638"/>
    <x v="424"/>
    <m/>
    <x v="9"/>
    <x v="1"/>
    <x v="3"/>
    <n v="0"/>
    <n v="1"/>
    <n v="0"/>
    <n v="0"/>
    <n v="0"/>
    <n v="0"/>
    <n v="0"/>
    <n v="0"/>
    <n v="0"/>
    <n v="0"/>
    <n v="4"/>
    <n v="0"/>
  </r>
  <r>
    <x v="424"/>
    <s v="Wiley"/>
    <s v="ISNI:0000000403801313"/>
    <s v="Wiley Online Library"/>
    <s v="10.1002/(ISSN)2471-5646"/>
    <s v="Wiley:JEZ"/>
    <s v="2471-5638"/>
    <x v="424"/>
    <m/>
    <x v="10"/>
    <x v="0"/>
    <x v="2"/>
    <n v="0"/>
    <n v="1"/>
    <n v="1"/>
    <n v="0"/>
    <n v="0"/>
    <n v="1"/>
    <n v="0"/>
    <n v="0"/>
    <n v="0"/>
    <n v="0"/>
    <n v="0"/>
    <n v="0"/>
  </r>
  <r>
    <x v="424"/>
    <s v="Wiley"/>
    <s v="ISNI:0000000403801313"/>
    <s v="Wiley Online Library"/>
    <s v="10.1002/(ISSN)2471-5646"/>
    <s v="Wiley:JEZ"/>
    <s v="2471-5638"/>
    <x v="424"/>
    <m/>
    <x v="10"/>
    <x v="1"/>
    <x v="7"/>
    <n v="0"/>
    <n v="2"/>
    <n v="1"/>
    <n v="0"/>
    <n v="0"/>
    <n v="1"/>
    <n v="0"/>
    <n v="0"/>
    <n v="0"/>
    <n v="0"/>
    <n v="0"/>
    <n v="0"/>
  </r>
  <r>
    <x v="424"/>
    <s v="Wiley"/>
    <s v="ISNI:0000000403801313"/>
    <s v="Wiley Online Library"/>
    <s v="10.1002/(ISSN)2471-5646"/>
    <s v="Wiley:JEZ"/>
    <s v="2471-5638"/>
    <x v="424"/>
    <m/>
    <x v="12"/>
    <x v="0"/>
    <x v="1"/>
    <n v="0"/>
    <n v="0"/>
    <n v="0"/>
    <n v="0"/>
    <n v="0"/>
    <n v="1"/>
    <n v="0"/>
    <n v="0"/>
    <n v="0"/>
    <n v="1"/>
    <n v="0"/>
    <n v="0"/>
  </r>
  <r>
    <x v="424"/>
    <s v="Wiley"/>
    <s v="ISNI:0000000403801313"/>
    <s v="Wiley Online Library"/>
    <s v="10.1002/(ISSN)2471-5646"/>
    <s v="Wiley:JEZ"/>
    <s v="2471-5638"/>
    <x v="424"/>
    <m/>
    <x v="12"/>
    <x v="1"/>
    <x v="1"/>
    <n v="0"/>
    <n v="0"/>
    <n v="0"/>
    <n v="0"/>
    <n v="0"/>
    <n v="1"/>
    <n v="0"/>
    <n v="0"/>
    <n v="0"/>
    <n v="1"/>
    <n v="0"/>
    <n v="0"/>
  </r>
  <r>
    <x v="424"/>
    <s v="Wiley"/>
    <s v="ISNI:0000000403801313"/>
    <s v="Wiley Online Library"/>
    <s v="10.1002/(ISSN)2471-5646"/>
    <s v="Wiley:JEZ"/>
    <s v="2471-5638"/>
    <x v="424"/>
    <m/>
    <x v="13"/>
    <x v="0"/>
    <x v="4"/>
    <n v="0"/>
    <n v="0"/>
    <n v="1"/>
    <n v="1"/>
    <n v="1"/>
    <n v="4"/>
    <n v="0"/>
    <n v="0"/>
    <n v="1"/>
    <n v="0"/>
    <n v="0"/>
    <n v="0"/>
  </r>
  <r>
    <x v="424"/>
    <s v="Wiley"/>
    <s v="ISNI:0000000403801313"/>
    <s v="Wiley Online Library"/>
    <s v="10.1002/(ISSN)2471-5646"/>
    <s v="Wiley:JEZ"/>
    <s v="2471-5638"/>
    <x v="424"/>
    <m/>
    <x v="13"/>
    <x v="1"/>
    <x v="6"/>
    <n v="0"/>
    <n v="0"/>
    <n v="2"/>
    <n v="1"/>
    <n v="1"/>
    <n v="4"/>
    <n v="0"/>
    <n v="0"/>
    <n v="2"/>
    <n v="0"/>
    <n v="0"/>
    <n v="0"/>
  </r>
  <r>
    <x v="424"/>
    <s v="Wiley"/>
    <s v="ISNI:0000000403801313"/>
    <s v="Wiley Online Library"/>
    <s v="10.1002/(ISSN)2471-5646"/>
    <s v="Wiley:JEZ"/>
    <s v="2471-5638"/>
    <x v="424"/>
    <m/>
    <x v="14"/>
    <x v="0"/>
    <x v="0"/>
    <n v="0"/>
    <n v="0"/>
    <n v="0"/>
    <n v="0"/>
    <n v="0"/>
    <n v="0"/>
    <n v="0"/>
    <n v="0"/>
    <n v="0"/>
    <n v="0"/>
    <n v="0"/>
    <n v="1"/>
  </r>
  <r>
    <x v="424"/>
    <s v="Wiley"/>
    <s v="ISNI:0000000403801313"/>
    <s v="Wiley Online Library"/>
    <s v="10.1002/(ISSN)2471-5646"/>
    <s v="Wiley:JEZ"/>
    <s v="2471-5638"/>
    <x v="424"/>
    <m/>
    <x v="14"/>
    <x v="1"/>
    <x v="0"/>
    <n v="0"/>
    <n v="0"/>
    <n v="0"/>
    <n v="0"/>
    <n v="0"/>
    <n v="0"/>
    <n v="0"/>
    <n v="0"/>
    <n v="0"/>
    <n v="0"/>
    <n v="0"/>
    <n v="1"/>
  </r>
  <r>
    <x v="424"/>
    <s v="Wiley"/>
    <s v="ISNI:0000000403801313"/>
    <s v="Wiley Online Library"/>
    <s v="10.1002/(ISSN)2471-5646"/>
    <s v="Wiley:JEZ"/>
    <s v="2471-5638"/>
    <x v="424"/>
    <m/>
    <x v="15"/>
    <x v="0"/>
    <x v="27"/>
    <n v="0"/>
    <n v="1"/>
    <n v="9"/>
    <n v="4"/>
    <n v="0"/>
    <n v="0"/>
    <n v="0"/>
    <n v="0"/>
    <n v="0"/>
    <n v="0"/>
    <n v="0"/>
    <n v="0"/>
  </r>
  <r>
    <x v="424"/>
    <s v="Wiley"/>
    <s v="ISNI:0000000403801313"/>
    <s v="Wiley Online Library"/>
    <s v="10.1002/(ISSN)2471-5646"/>
    <s v="Wiley:JEZ"/>
    <s v="2471-5638"/>
    <x v="424"/>
    <m/>
    <x v="15"/>
    <x v="1"/>
    <x v="17"/>
    <n v="0"/>
    <n v="1"/>
    <n v="10"/>
    <n v="4"/>
    <n v="0"/>
    <n v="0"/>
    <n v="0"/>
    <n v="0"/>
    <n v="0"/>
    <n v="0"/>
    <n v="0"/>
    <n v="0"/>
  </r>
  <r>
    <x v="424"/>
    <s v="Wiley"/>
    <s v="ISNI:0000000403801313"/>
    <s v="Wiley Online Library"/>
    <s v="10.1002/(ISSN)2471-5646"/>
    <s v="Wiley:JEZ"/>
    <s v="2471-5638"/>
    <x v="424"/>
    <m/>
    <x v="16"/>
    <x v="0"/>
    <x v="0"/>
    <n v="0"/>
    <n v="0"/>
    <n v="0"/>
    <n v="0"/>
    <n v="0"/>
    <n v="0"/>
    <n v="0"/>
    <n v="1"/>
    <n v="0"/>
    <n v="0"/>
    <n v="0"/>
    <n v="0"/>
  </r>
  <r>
    <x v="424"/>
    <s v="Wiley"/>
    <s v="ISNI:0000000403801313"/>
    <s v="Wiley Online Library"/>
    <s v="10.1002/(ISSN)2471-5646"/>
    <s v="Wiley:JEZ"/>
    <s v="2471-5638"/>
    <x v="424"/>
    <m/>
    <x v="16"/>
    <x v="1"/>
    <x v="0"/>
    <n v="0"/>
    <n v="0"/>
    <n v="0"/>
    <n v="0"/>
    <n v="0"/>
    <n v="0"/>
    <n v="0"/>
    <n v="1"/>
    <n v="0"/>
    <n v="0"/>
    <n v="0"/>
    <n v="0"/>
  </r>
  <r>
    <x v="424"/>
    <s v="Wiley"/>
    <s v="ISNI:0000000403801313"/>
    <s v="Wiley Online Library"/>
    <s v="10.1002/(ISSN)2471-5646"/>
    <s v="Wiley:JEZ"/>
    <s v="2471-5638"/>
    <x v="424"/>
    <m/>
    <x v="17"/>
    <x v="0"/>
    <x v="2"/>
    <n v="0"/>
    <n v="1"/>
    <n v="0"/>
    <n v="2"/>
    <n v="0"/>
    <n v="0"/>
    <n v="0"/>
    <n v="0"/>
    <n v="0"/>
    <n v="0"/>
    <n v="0"/>
    <n v="0"/>
  </r>
  <r>
    <x v="424"/>
    <s v="Wiley"/>
    <s v="ISNI:0000000403801313"/>
    <s v="Wiley Online Library"/>
    <s v="10.1002/(ISSN)2471-5646"/>
    <s v="Wiley:JEZ"/>
    <s v="2471-5638"/>
    <x v="424"/>
    <m/>
    <x v="17"/>
    <x v="1"/>
    <x v="7"/>
    <n v="0"/>
    <n v="2"/>
    <n v="0"/>
    <n v="2"/>
    <n v="0"/>
    <n v="0"/>
    <n v="0"/>
    <n v="0"/>
    <n v="0"/>
    <n v="0"/>
    <n v="0"/>
    <n v="0"/>
  </r>
  <r>
    <x v="425"/>
    <s v="Wiley"/>
    <s v="ISNI:0000000403801313"/>
    <s v="Wiley Online Library"/>
    <s v="10.1002/(ISSN)1552-5015"/>
    <s v="Wiley:JEZB"/>
    <s v="1552-5007"/>
    <x v="425"/>
    <m/>
    <x v="28"/>
    <x v="0"/>
    <x v="0"/>
    <n v="0"/>
    <n v="0"/>
    <n v="0"/>
    <n v="1"/>
    <n v="0"/>
    <n v="0"/>
    <n v="0"/>
    <n v="0"/>
    <n v="0"/>
    <n v="0"/>
    <n v="0"/>
    <n v="0"/>
  </r>
  <r>
    <x v="425"/>
    <s v="Wiley"/>
    <s v="ISNI:0000000403801313"/>
    <s v="Wiley Online Library"/>
    <s v="10.1002/(ISSN)1552-5015"/>
    <s v="Wiley:JEZB"/>
    <s v="1552-5007"/>
    <x v="425"/>
    <m/>
    <x v="28"/>
    <x v="1"/>
    <x v="0"/>
    <n v="0"/>
    <n v="0"/>
    <n v="0"/>
    <n v="1"/>
    <n v="0"/>
    <n v="0"/>
    <n v="0"/>
    <n v="0"/>
    <n v="0"/>
    <n v="0"/>
    <n v="0"/>
    <n v="0"/>
  </r>
  <r>
    <x v="425"/>
    <s v="Wiley"/>
    <s v="ISNI:0000000403801313"/>
    <s v="Wiley Online Library"/>
    <s v="10.1002/(ISSN)1552-5015"/>
    <s v="Wiley:JEZB"/>
    <s v="1552-5007"/>
    <x v="425"/>
    <m/>
    <x v="11"/>
    <x v="0"/>
    <x v="0"/>
    <n v="0"/>
    <n v="1"/>
    <n v="0"/>
    <n v="0"/>
    <n v="0"/>
    <n v="0"/>
    <n v="0"/>
    <n v="0"/>
    <n v="0"/>
    <n v="0"/>
    <n v="0"/>
    <n v="0"/>
  </r>
  <r>
    <x v="425"/>
    <s v="Wiley"/>
    <s v="ISNI:0000000403801313"/>
    <s v="Wiley Online Library"/>
    <s v="10.1002/(ISSN)1552-5015"/>
    <s v="Wiley:JEZB"/>
    <s v="1552-5007"/>
    <x v="425"/>
    <m/>
    <x v="11"/>
    <x v="1"/>
    <x v="1"/>
    <n v="0"/>
    <n v="2"/>
    <n v="0"/>
    <n v="0"/>
    <n v="0"/>
    <n v="0"/>
    <n v="0"/>
    <n v="0"/>
    <n v="0"/>
    <n v="0"/>
    <n v="0"/>
    <n v="0"/>
  </r>
  <r>
    <x v="426"/>
    <s v="Wiley"/>
    <s v="ISNI:0000000403801313"/>
    <s v="Wiley Online Library"/>
    <s v="10.1111/(ISSN)1756-2589"/>
    <s v="Wiley:JFTR"/>
    <s v="1756-2570"/>
    <x v="426"/>
    <m/>
    <x v="15"/>
    <x v="0"/>
    <x v="0"/>
    <n v="0"/>
    <n v="0"/>
    <n v="0"/>
    <n v="0"/>
    <n v="0"/>
    <n v="0"/>
    <n v="0"/>
    <n v="0"/>
    <n v="0"/>
    <n v="0"/>
    <n v="1"/>
    <n v="0"/>
  </r>
  <r>
    <x v="426"/>
    <s v="Wiley"/>
    <s v="ISNI:0000000403801313"/>
    <s v="Wiley Online Library"/>
    <s v="10.1111/(ISSN)1756-2589"/>
    <s v="Wiley:JFTR"/>
    <s v="1756-2570"/>
    <x v="426"/>
    <m/>
    <x v="15"/>
    <x v="1"/>
    <x v="0"/>
    <n v="0"/>
    <n v="0"/>
    <n v="0"/>
    <n v="0"/>
    <n v="0"/>
    <n v="0"/>
    <n v="0"/>
    <n v="0"/>
    <n v="0"/>
    <n v="0"/>
    <n v="1"/>
    <n v="0"/>
  </r>
  <r>
    <x v="427"/>
    <s v="Wiley"/>
    <s v="ISNI:0000000403801313"/>
    <s v="Wiley Online Library"/>
    <s v="10.1111/(ISSN)1467-6427"/>
    <s v="Wiley:JOFT"/>
    <s v="0163-4445"/>
    <x v="427"/>
    <m/>
    <x v="12"/>
    <x v="0"/>
    <x v="0"/>
    <n v="0"/>
    <n v="0"/>
    <n v="0"/>
    <n v="0"/>
    <n v="0"/>
    <n v="0"/>
    <n v="0"/>
    <n v="0"/>
    <n v="1"/>
    <n v="0"/>
    <n v="0"/>
    <n v="0"/>
  </r>
  <r>
    <x v="427"/>
    <s v="Wiley"/>
    <s v="ISNI:0000000403801313"/>
    <s v="Wiley Online Library"/>
    <s v="10.1111/(ISSN)1467-6427"/>
    <s v="Wiley:JOFT"/>
    <s v="0163-4445"/>
    <x v="427"/>
    <m/>
    <x v="12"/>
    <x v="1"/>
    <x v="0"/>
    <n v="0"/>
    <n v="0"/>
    <n v="0"/>
    <n v="0"/>
    <n v="0"/>
    <n v="0"/>
    <n v="0"/>
    <n v="0"/>
    <n v="1"/>
    <n v="0"/>
    <n v="0"/>
    <n v="0"/>
  </r>
  <r>
    <x v="428"/>
    <s v="Wiley"/>
    <s v="ISNI:0000000403801313"/>
    <s v="Wiley Online Library"/>
    <s v="10.1111/(ISSN)1557-9263"/>
    <s v="Wiley:JOFO"/>
    <s v="0273-8570"/>
    <x v="428"/>
    <m/>
    <x v="22"/>
    <x v="0"/>
    <x v="1"/>
    <n v="0"/>
    <n v="0"/>
    <n v="0"/>
    <n v="0"/>
    <n v="0"/>
    <n v="2"/>
    <n v="0"/>
    <n v="0"/>
    <n v="0"/>
    <n v="0"/>
    <n v="0"/>
    <n v="0"/>
  </r>
  <r>
    <x v="428"/>
    <s v="Wiley"/>
    <s v="ISNI:0000000403801313"/>
    <s v="Wiley Online Library"/>
    <s v="10.1111/(ISSN)1557-9263"/>
    <s v="Wiley:JOFO"/>
    <s v="0273-8570"/>
    <x v="428"/>
    <m/>
    <x v="22"/>
    <x v="1"/>
    <x v="2"/>
    <n v="0"/>
    <n v="0"/>
    <n v="0"/>
    <n v="0"/>
    <n v="0"/>
    <n v="3"/>
    <n v="0"/>
    <n v="0"/>
    <n v="0"/>
    <n v="0"/>
    <n v="0"/>
    <n v="0"/>
  </r>
  <r>
    <x v="428"/>
    <s v="Wiley"/>
    <s v="ISNI:0000000403801313"/>
    <s v="Wiley Online Library"/>
    <s v="10.1111/(ISSN)1557-9263"/>
    <s v="Wiley:JOFO"/>
    <s v="0273-8570"/>
    <x v="428"/>
    <m/>
    <x v="5"/>
    <x v="0"/>
    <x v="0"/>
    <n v="0"/>
    <n v="0"/>
    <n v="0"/>
    <n v="0"/>
    <n v="0"/>
    <n v="1"/>
    <n v="0"/>
    <n v="0"/>
    <n v="0"/>
    <n v="0"/>
    <n v="0"/>
    <n v="0"/>
  </r>
  <r>
    <x v="428"/>
    <s v="Wiley"/>
    <s v="ISNI:0000000403801313"/>
    <s v="Wiley Online Library"/>
    <s v="10.1111/(ISSN)1557-9263"/>
    <s v="Wiley:JOFO"/>
    <s v="0273-8570"/>
    <x v="428"/>
    <m/>
    <x v="5"/>
    <x v="1"/>
    <x v="1"/>
    <n v="0"/>
    <n v="0"/>
    <n v="0"/>
    <n v="0"/>
    <n v="0"/>
    <n v="2"/>
    <n v="0"/>
    <n v="0"/>
    <n v="0"/>
    <n v="0"/>
    <n v="0"/>
    <n v="0"/>
  </r>
  <r>
    <x v="428"/>
    <s v="Wiley"/>
    <s v="ISNI:0000000403801313"/>
    <s v="Wiley Online Library"/>
    <s v="10.1111/(ISSN)1557-9263"/>
    <s v="Wiley:JOFO"/>
    <s v="0273-8570"/>
    <x v="428"/>
    <m/>
    <x v="6"/>
    <x v="0"/>
    <x v="1"/>
    <n v="0"/>
    <n v="1"/>
    <n v="0"/>
    <n v="0"/>
    <n v="0"/>
    <n v="0"/>
    <n v="0"/>
    <n v="0"/>
    <n v="0"/>
    <n v="0"/>
    <n v="1"/>
    <n v="0"/>
  </r>
  <r>
    <x v="428"/>
    <s v="Wiley"/>
    <s v="ISNI:0000000403801313"/>
    <s v="Wiley Online Library"/>
    <s v="10.1111/(ISSN)1557-9263"/>
    <s v="Wiley:JOFO"/>
    <s v="0273-8570"/>
    <x v="428"/>
    <m/>
    <x v="6"/>
    <x v="1"/>
    <x v="7"/>
    <n v="0"/>
    <n v="3"/>
    <n v="0"/>
    <n v="0"/>
    <n v="0"/>
    <n v="0"/>
    <n v="0"/>
    <n v="0"/>
    <n v="0"/>
    <n v="0"/>
    <n v="1"/>
    <n v="0"/>
  </r>
  <r>
    <x v="428"/>
    <s v="Wiley"/>
    <s v="ISNI:0000000403801313"/>
    <s v="Wiley Online Library"/>
    <s v="10.1111/(ISSN)1557-9263"/>
    <s v="Wiley:JOFO"/>
    <s v="0273-8570"/>
    <x v="428"/>
    <m/>
    <x v="9"/>
    <x v="0"/>
    <x v="4"/>
    <n v="0"/>
    <n v="0"/>
    <n v="0"/>
    <n v="0"/>
    <n v="0"/>
    <n v="2"/>
    <n v="4"/>
    <n v="0"/>
    <n v="0"/>
    <n v="1"/>
    <n v="0"/>
    <n v="1"/>
  </r>
  <r>
    <x v="428"/>
    <s v="Wiley"/>
    <s v="ISNI:0000000403801313"/>
    <s v="Wiley Online Library"/>
    <s v="10.1111/(ISSN)1557-9263"/>
    <s v="Wiley:JOFO"/>
    <s v="0273-8570"/>
    <x v="428"/>
    <m/>
    <x v="9"/>
    <x v="1"/>
    <x v="10"/>
    <n v="0"/>
    <n v="0"/>
    <n v="0"/>
    <n v="0"/>
    <n v="0"/>
    <n v="4"/>
    <n v="6"/>
    <n v="0"/>
    <n v="0"/>
    <n v="1"/>
    <n v="0"/>
    <n v="1"/>
  </r>
  <r>
    <x v="428"/>
    <s v="Wiley"/>
    <s v="ISNI:0000000403801313"/>
    <s v="Wiley Online Library"/>
    <s v="10.1111/(ISSN)1557-9263"/>
    <s v="Wiley:JOFO"/>
    <s v="0273-8570"/>
    <x v="428"/>
    <m/>
    <x v="11"/>
    <x v="0"/>
    <x v="1"/>
    <n v="0"/>
    <n v="0"/>
    <n v="0"/>
    <n v="0"/>
    <n v="0"/>
    <n v="0"/>
    <n v="0"/>
    <n v="0"/>
    <n v="0"/>
    <n v="2"/>
    <n v="0"/>
    <n v="0"/>
  </r>
  <r>
    <x v="428"/>
    <s v="Wiley"/>
    <s v="ISNI:0000000403801313"/>
    <s v="Wiley Online Library"/>
    <s v="10.1111/(ISSN)1557-9263"/>
    <s v="Wiley:JOFO"/>
    <s v="0273-8570"/>
    <x v="428"/>
    <m/>
    <x v="11"/>
    <x v="1"/>
    <x v="1"/>
    <n v="0"/>
    <n v="0"/>
    <n v="0"/>
    <n v="0"/>
    <n v="0"/>
    <n v="0"/>
    <n v="0"/>
    <n v="0"/>
    <n v="0"/>
    <n v="2"/>
    <n v="0"/>
    <n v="0"/>
  </r>
  <r>
    <x v="428"/>
    <s v="Wiley"/>
    <s v="ISNI:0000000403801313"/>
    <s v="Wiley Online Library"/>
    <s v="10.1111/(ISSN)1557-9263"/>
    <s v="Wiley:JOFO"/>
    <s v="0273-8570"/>
    <x v="428"/>
    <m/>
    <x v="13"/>
    <x v="0"/>
    <x v="1"/>
    <n v="0"/>
    <n v="0"/>
    <n v="0"/>
    <n v="0"/>
    <n v="0"/>
    <n v="0"/>
    <n v="0"/>
    <n v="0"/>
    <n v="1"/>
    <n v="0"/>
    <n v="0"/>
    <n v="1"/>
  </r>
  <r>
    <x v="428"/>
    <s v="Wiley"/>
    <s v="ISNI:0000000403801313"/>
    <s v="Wiley Online Library"/>
    <s v="10.1111/(ISSN)1557-9263"/>
    <s v="Wiley:JOFO"/>
    <s v="0273-8570"/>
    <x v="428"/>
    <m/>
    <x v="13"/>
    <x v="1"/>
    <x v="2"/>
    <n v="0"/>
    <n v="0"/>
    <n v="0"/>
    <n v="0"/>
    <n v="0"/>
    <n v="0"/>
    <n v="0"/>
    <n v="0"/>
    <n v="2"/>
    <n v="0"/>
    <n v="0"/>
    <n v="1"/>
  </r>
  <r>
    <x v="428"/>
    <s v="Wiley"/>
    <s v="ISNI:0000000403801313"/>
    <s v="Wiley Online Library"/>
    <s v="10.1111/(ISSN)1557-9263"/>
    <s v="Wiley:JOFO"/>
    <s v="0273-8570"/>
    <x v="428"/>
    <m/>
    <x v="14"/>
    <x v="0"/>
    <x v="2"/>
    <n v="0"/>
    <n v="0"/>
    <n v="0"/>
    <n v="0"/>
    <n v="0"/>
    <n v="2"/>
    <n v="0"/>
    <n v="1"/>
    <n v="0"/>
    <n v="0"/>
    <n v="0"/>
    <n v="0"/>
  </r>
  <r>
    <x v="428"/>
    <s v="Wiley"/>
    <s v="ISNI:0000000403801313"/>
    <s v="Wiley Online Library"/>
    <s v="10.1111/(ISSN)1557-9263"/>
    <s v="Wiley:JOFO"/>
    <s v="0273-8570"/>
    <x v="428"/>
    <m/>
    <x v="14"/>
    <x v="1"/>
    <x v="8"/>
    <n v="0"/>
    <n v="0"/>
    <n v="0"/>
    <n v="0"/>
    <n v="0"/>
    <n v="4"/>
    <n v="0"/>
    <n v="2"/>
    <n v="0"/>
    <n v="0"/>
    <n v="0"/>
    <n v="0"/>
  </r>
  <r>
    <x v="428"/>
    <s v="Wiley"/>
    <s v="ISNI:0000000403801313"/>
    <s v="Wiley Online Library"/>
    <s v="10.1111/(ISSN)1557-9263"/>
    <s v="Wiley:JOFO"/>
    <s v="0273-8570"/>
    <x v="428"/>
    <m/>
    <x v="16"/>
    <x v="0"/>
    <x v="0"/>
    <n v="0"/>
    <n v="0"/>
    <n v="0"/>
    <n v="0"/>
    <n v="0"/>
    <n v="0"/>
    <n v="0"/>
    <n v="0"/>
    <n v="0"/>
    <n v="0"/>
    <n v="0"/>
    <n v="1"/>
  </r>
  <r>
    <x v="428"/>
    <s v="Wiley"/>
    <s v="ISNI:0000000403801313"/>
    <s v="Wiley Online Library"/>
    <s v="10.1111/(ISSN)1557-9263"/>
    <s v="Wiley:JOFO"/>
    <s v="0273-8570"/>
    <x v="428"/>
    <m/>
    <x v="16"/>
    <x v="1"/>
    <x v="0"/>
    <n v="0"/>
    <n v="0"/>
    <n v="0"/>
    <n v="0"/>
    <n v="0"/>
    <n v="0"/>
    <n v="0"/>
    <n v="0"/>
    <n v="0"/>
    <n v="0"/>
    <n v="0"/>
    <n v="1"/>
  </r>
  <r>
    <x v="428"/>
    <s v="Wiley"/>
    <s v="ISNI:0000000403801313"/>
    <s v="Wiley Online Library"/>
    <s v="10.1111/(ISSN)1557-9263"/>
    <s v="Wiley:JOFO"/>
    <s v="0273-8570"/>
    <x v="428"/>
    <m/>
    <x v="17"/>
    <x v="0"/>
    <x v="7"/>
    <n v="1"/>
    <n v="0"/>
    <n v="0"/>
    <n v="0"/>
    <n v="0"/>
    <n v="0"/>
    <n v="0"/>
    <n v="0"/>
    <n v="1"/>
    <n v="1"/>
    <n v="1"/>
    <n v="0"/>
  </r>
  <r>
    <x v="428"/>
    <s v="Wiley"/>
    <s v="ISNI:0000000403801313"/>
    <s v="Wiley Online Library"/>
    <s v="10.1111/(ISSN)1557-9263"/>
    <s v="Wiley:JOFO"/>
    <s v="0273-8570"/>
    <x v="428"/>
    <m/>
    <x v="17"/>
    <x v="1"/>
    <x v="5"/>
    <n v="1"/>
    <n v="0"/>
    <n v="0"/>
    <n v="0"/>
    <n v="0"/>
    <n v="0"/>
    <n v="0"/>
    <n v="0"/>
    <n v="1"/>
    <n v="2"/>
    <n v="3"/>
    <n v="0"/>
  </r>
  <r>
    <x v="429"/>
    <s v="Wiley"/>
    <s v="ISNI:0000000403801313"/>
    <s v="Wiley Online Library"/>
    <s v="10.1111/(ISSN)1095-8649"/>
    <s v="Wiley:JFB"/>
    <s v="0022-1112"/>
    <x v="429"/>
    <m/>
    <x v="52"/>
    <x v="0"/>
    <x v="1"/>
    <n v="0"/>
    <n v="0"/>
    <n v="0"/>
    <n v="0"/>
    <n v="0"/>
    <n v="0"/>
    <n v="0"/>
    <n v="0"/>
    <n v="0"/>
    <n v="1"/>
    <n v="0"/>
    <n v="1"/>
  </r>
  <r>
    <x v="429"/>
    <s v="Wiley"/>
    <s v="ISNI:0000000403801313"/>
    <s v="Wiley Online Library"/>
    <s v="10.1111/(ISSN)1095-8649"/>
    <s v="Wiley:JFB"/>
    <s v="0022-1112"/>
    <x v="429"/>
    <m/>
    <x v="52"/>
    <x v="1"/>
    <x v="2"/>
    <n v="0"/>
    <n v="0"/>
    <n v="0"/>
    <n v="0"/>
    <n v="0"/>
    <n v="0"/>
    <n v="0"/>
    <n v="0"/>
    <n v="0"/>
    <n v="1"/>
    <n v="0"/>
    <n v="2"/>
  </r>
  <r>
    <x v="429"/>
    <s v="Wiley"/>
    <s v="ISNI:0000000403801313"/>
    <s v="Wiley Online Library"/>
    <s v="10.1111/(ISSN)1095-8649"/>
    <s v="Wiley:JFB"/>
    <s v="0022-1112"/>
    <x v="429"/>
    <m/>
    <x v="45"/>
    <x v="0"/>
    <x v="0"/>
    <n v="0"/>
    <n v="0"/>
    <n v="0"/>
    <n v="0"/>
    <n v="0"/>
    <n v="0"/>
    <n v="0"/>
    <n v="0"/>
    <n v="0"/>
    <n v="0"/>
    <n v="0"/>
    <n v="1"/>
  </r>
  <r>
    <x v="429"/>
    <s v="Wiley"/>
    <s v="ISNI:0000000403801313"/>
    <s v="Wiley Online Library"/>
    <s v="10.1111/(ISSN)1095-8649"/>
    <s v="Wiley:JFB"/>
    <s v="0022-1112"/>
    <x v="429"/>
    <m/>
    <x v="45"/>
    <x v="1"/>
    <x v="0"/>
    <n v="0"/>
    <n v="0"/>
    <n v="0"/>
    <n v="0"/>
    <n v="0"/>
    <n v="0"/>
    <n v="0"/>
    <n v="0"/>
    <n v="0"/>
    <n v="0"/>
    <n v="0"/>
    <n v="1"/>
  </r>
  <r>
    <x v="429"/>
    <s v="Wiley"/>
    <s v="ISNI:0000000403801313"/>
    <s v="Wiley Online Library"/>
    <s v="10.1111/(ISSN)1095-8649"/>
    <s v="Wiley:JFB"/>
    <s v="0022-1112"/>
    <x v="429"/>
    <m/>
    <x v="62"/>
    <x v="0"/>
    <x v="1"/>
    <n v="0"/>
    <n v="1"/>
    <n v="0"/>
    <n v="0"/>
    <n v="0"/>
    <n v="0"/>
    <n v="1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62"/>
    <x v="1"/>
    <x v="1"/>
    <n v="0"/>
    <n v="1"/>
    <n v="0"/>
    <n v="0"/>
    <n v="0"/>
    <n v="0"/>
    <n v="1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74"/>
    <x v="0"/>
    <x v="2"/>
    <n v="0"/>
    <n v="1"/>
    <n v="0"/>
    <n v="0"/>
    <n v="0"/>
    <n v="2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74"/>
    <x v="1"/>
    <x v="2"/>
    <n v="0"/>
    <n v="1"/>
    <n v="0"/>
    <n v="0"/>
    <n v="0"/>
    <n v="2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48"/>
    <x v="0"/>
    <x v="0"/>
    <n v="0"/>
    <n v="0"/>
    <n v="1"/>
    <n v="0"/>
    <n v="0"/>
    <n v="0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48"/>
    <x v="1"/>
    <x v="0"/>
    <n v="0"/>
    <n v="0"/>
    <n v="1"/>
    <n v="0"/>
    <n v="0"/>
    <n v="0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26"/>
    <x v="0"/>
    <x v="1"/>
    <n v="0"/>
    <n v="0"/>
    <n v="1"/>
    <n v="1"/>
    <n v="0"/>
    <n v="0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26"/>
    <x v="1"/>
    <x v="1"/>
    <n v="0"/>
    <n v="0"/>
    <n v="1"/>
    <n v="1"/>
    <n v="0"/>
    <n v="0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50"/>
    <x v="0"/>
    <x v="3"/>
    <n v="1"/>
    <n v="1"/>
    <n v="0"/>
    <n v="0"/>
    <n v="0"/>
    <n v="0"/>
    <n v="0"/>
    <n v="0"/>
    <n v="2"/>
    <n v="0"/>
    <n v="0"/>
    <n v="1"/>
  </r>
  <r>
    <x v="429"/>
    <s v="Wiley"/>
    <s v="ISNI:0000000403801313"/>
    <s v="Wiley Online Library"/>
    <s v="10.1111/(ISSN)1095-8649"/>
    <s v="Wiley:JFB"/>
    <s v="0022-1112"/>
    <x v="429"/>
    <m/>
    <x v="50"/>
    <x v="1"/>
    <x v="8"/>
    <n v="1"/>
    <n v="1"/>
    <n v="0"/>
    <n v="0"/>
    <n v="0"/>
    <n v="0"/>
    <n v="0"/>
    <n v="0"/>
    <n v="2"/>
    <n v="0"/>
    <n v="0"/>
    <n v="2"/>
  </r>
  <r>
    <x v="429"/>
    <s v="Wiley"/>
    <s v="ISNI:0000000403801313"/>
    <s v="Wiley Online Library"/>
    <s v="10.1111/(ISSN)1095-8649"/>
    <s v="Wiley:JFB"/>
    <s v="0022-1112"/>
    <x v="429"/>
    <m/>
    <x v="41"/>
    <x v="0"/>
    <x v="0"/>
    <n v="0"/>
    <n v="1"/>
    <n v="0"/>
    <n v="0"/>
    <n v="0"/>
    <n v="0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41"/>
    <x v="1"/>
    <x v="0"/>
    <n v="0"/>
    <n v="1"/>
    <n v="0"/>
    <n v="0"/>
    <n v="0"/>
    <n v="0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35"/>
    <x v="0"/>
    <x v="0"/>
    <n v="0"/>
    <n v="1"/>
    <n v="0"/>
    <n v="0"/>
    <n v="0"/>
    <n v="0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35"/>
    <x v="1"/>
    <x v="0"/>
    <n v="0"/>
    <n v="1"/>
    <n v="0"/>
    <n v="0"/>
    <n v="0"/>
    <n v="0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40"/>
    <x v="0"/>
    <x v="1"/>
    <n v="2"/>
    <n v="0"/>
    <n v="0"/>
    <n v="0"/>
    <n v="0"/>
    <n v="0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40"/>
    <x v="1"/>
    <x v="1"/>
    <n v="2"/>
    <n v="0"/>
    <n v="0"/>
    <n v="0"/>
    <n v="0"/>
    <n v="0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0"/>
    <x v="0"/>
    <x v="1"/>
    <n v="0"/>
    <n v="1"/>
    <n v="0"/>
    <n v="0"/>
    <n v="0"/>
    <n v="0"/>
    <n v="0"/>
    <n v="0"/>
    <n v="0"/>
    <n v="0"/>
    <n v="1"/>
    <n v="0"/>
  </r>
  <r>
    <x v="429"/>
    <s v="Wiley"/>
    <s v="ISNI:0000000403801313"/>
    <s v="Wiley Online Library"/>
    <s v="10.1111/(ISSN)1095-8649"/>
    <s v="Wiley:JFB"/>
    <s v="0022-1112"/>
    <x v="429"/>
    <m/>
    <x v="0"/>
    <x v="1"/>
    <x v="1"/>
    <n v="0"/>
    <n v="1"/>
    <n v="0"/>
    <n v="0"/>
    <n v="0"/>
    <n v="0"/>
    <n v="0"/>
    <n v="0"/>
    <n v="0"/>
    <n v="0"/>
    <n v="1"/>
    <n v="0"/>
  </r>
  <r>
    <x v="429"/>
    <s v="Wiley"/>
    <s v="ISNI:0000000403801313"/>
    <s v="Wiley Online Library"/>
    <s v="10.1111/(ISSN)1095-8649"/>
    <s v="Wiley:JFB"/>
    <s v="0022-1112"/>
    <x v="429"/>
    <m/>
    <x v="1"/>
    <x v="0"/>
    <x v="1"/>
    <n v="0"/>
    <n v="1"/>
    <n v="0"/>
    <n v="0"/>
    <n v="0"/>
    <n v="1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1"/>
    <x v="1"/>
    <x v="1"/>
    <n v="0"/>
    <n v="1"/>
    <n v="0"/>
    <n v="0"/>
    <n v="0"/>
    <n v="1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2"/>
    <x v="0"/>
    <x v="1"/>
    <n v="0"/>
    <n v="1"/>
    <n v="1"/>
    <n v="0"/>
    <n v="0"/>
    <n v="0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2"/>
    <x v="1"/>
    <x v="1"/>
    <n v="0"/>
    <n v="1"/>
    <n v="1"/>
    <n v="0"/>
    <n v="0"/>
    <n v="0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27"/>
    <x v="0"/>
    <x v="0"/>
    <n v="0"/>
    <n v="1"/>
    <n v="0"/>
    <n v="0"/>
    <n v="0"/>
    <n v="0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27"/>
    <x v="1"/>
    <x v="1"/>
    <n v="0"/>
    <n v="2"/>
    <n v="0"/>
    <n v="0"/>
    <n v="0"/>
    <n v="0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30"/>
    <x v="0"/>
    <x v="2"/>
    <n v="1"/>
    <n v="0"/>
    <n v="0"/>
    <n v="1"/>
    <n v="0"/>
    <n v="0"/>
    <n v="0"/>
    <n v="1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30"/>
    <x v="1"/>
    <x v="2"/>
    <n v="1"/>
    <n v="0"/>
    <n v="0"/>
    <n v="1"/>
    <n v="0"/>
    <n v="0"/>
    <n v="0"/>
    <n v="1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29"/>
    <x v="0"/>
    <x v="3"/>
    <n v="1"/>
    <n v="1"/>
    <n v="2"/>
    <n v="1"/>
    <n v="0"/>
    <n v="0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29"/>
    <x v="1"/>
    <x v="3"/>
    <n v="1"/>
    <n v="1"/>
    <n v="2"/>
    <n v="1"/>
    <n v="0"/>
    <n v="0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23"/>
    <x v="0"/>
    <x v="2"/>
    <n v="0"/>
    <n v="0"/>
    <n v="1"/>
    <n v="0"/>
    <n v="0"/>
    <n v="1"/>
    <n v="0"/>
    <n v="0"/>
    <n v="0"/>
    <n v="0"/>
    <n v="0"/>
    <n v="1"/>
  </r>
  <r>
    <x v="429"/>
    <s v="Wiley"/>
    <s v="ISNI:0000000403801313"/>
    <s v="Wiley Online Library"/>
    <s v="10.1111/(ISSN)1095-8649"/>
    <s v="Wiley:JFB"/>
    <s v="0022-1112"/>
    <x v="429"/>
    <m/>
    <x v="23"/>
    <x v="1"/>
    <x v="2"/>
    <n v="0"/>
    <n v="0"/>
    <n v="1"/>
    <n v="0"/>
    <n v="0"/>
    <n v="1"/>
    <n v="0"/>
    <n v="0"/>
    <n v="0"/>
    <n v="0"/>
    <n v="0"/>
    <n v="1"/>
  </r>
  <r>
    <x v="429"/>
    <s v="Wiley"/>
    <s v="ISNI:0000000403801313"/>
    <s v="Wiley Online Library"/>
    <s v="10.1111/(ISSN)1095-8649"/>
    <s v="Wiley:JFB"/>
    <s v="0022-1112"/>
    <x v="429"/>
    <m/>
    <x v="3"/>
    <x v="0"/>
    <x v="2"/>
    <n v="0"/>
    <n v="0"/>
    <n v="1"/>
    <n v="1"/>
    <n v="0"/>
    <n v="0"/>
    <n v="0"/>
    <n v="1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3"/>
    <x v="1"/>
    <x v="16"/>
    <n v="0"/>
    <n v="0"/>
    <n v="4"/>
    <n v="1"/>
    <n v="0"/>
    <n v="0"/>
    <n v="0"/>
    <n v="4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21"/>
    <x v="0"/>
    <x v="1"/>
    <n v="1"/>
    <n v="0"/>
    <n v="0"/>
    <n v="0"/>
    <n v="0"/>
    <n v="1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21"/>
    <x v="1"/>
    <x v="1"/>
    <n v="1"/>
    <n v="0"/>
    <n v="0"/>
    <n v="0"/>
    <n v="0"/>
    <n v="1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4"/>
    <x v="0"/>
    <x v="3"/>
    <n v="0"/>
    <n v="0"/>
    <n v="1"/>
    <n v="2"/>
    <n v="0"/>
    <n v="2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4"/>
    <x v="1"/>
    <x v="14"/>
    <n v="0"/>
    <n v="0"/>
    <n v="2"/>
    <n v="7"/>
    <n v="0"/>
    <n v="2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28"/>
    <x v="0"/>
    <x v="4"/>
    <n v="1"/>
    <n v="4"/>
    <n v="1"/>
    <n v="0"/>
    <n v="0"/>
    <n v="1"/>
    <n v="0"/>
    <n v="0"/>
    <n v="0"/>
    <n v="0"/>
    <n v="0"/>
    <n v="1"/>
  </r>
  <r>
    <x v="429"/>
    <s v="Wiley"/>
    <s v="ISNI:0000000403801313"/>
    <s v="Wiley Online Library"/>
    <s v="10.1111/(ISSN)1095-8649"/>
    <s v="Wiley:JFB"/>
    <s v="0022-1112"/>
    <x v="429"/>
    <m/>
    <x v="28"/>
    <x v="1"/>
    <x v="16"/>
    <n v="1"/>
    <n v="5"/>
    <n v="1"/>
    <n v="0"/>
    <n v="0"/>
    <n v="1"/>
    <n v="0"/>
    <n v="0"/>
    <n v="0"/>
    <n v="0"/>
    <n v="0"/>
    <n v="1"/>
  </r>
  <r>
    <x v="429"/>
    <s v="Wiley"/>
    <s v="ISNI:0000000403801313"/>
    <s v="Wiley Online Library"/>
    <s v="10.1111/(ISSN)1095-8649"/>
    <s v="Wiley:JFB"/>
    <s v="0022-1112"/>
    <x v="429"/>
    <m/>
    <x v="22"/>
    <x v="0"/>
    <x v="5"/>
    <n v="0"/>
    <n v="2"/>
    <n v="1"/>
    <n v="0"/>
    <n v="0"/>
    <n v="2"/>
    <n v="0"/>
    <n v="0"/>
    <n v="0"/>
    <n v="0"/>
    <n v="1"/>
    <n v="1"/>
  </r>
  <r>
    <x v="429"/>
    <s v="Wiley"/>
    <s v="ISNI:0000000403801313"/>
    <s v="Wiley Online Library"/>
    <s v="10.1111/(ISSN)1095-8649"/>
    <s v="Wiley:JFB"/>
    <s v="0022-1112"/>
    <x v="429"/>
    <m/>
    <x v="22"/>
    <x v="1"/>
    <x v="4"/>
    <n v="0"/>
    <n v="3"/>
    <n v="1"/>
    <n v="0"/>
    <n v="0"/>
    <n v="2"/>
    <n v="0"/>
    <n v="0"/>
    <n v="0"/>
    <n v="0"/>
    <n v="1"/>
    <n v="1"/>
  </r>
  <r>
    <x v="429"/>
    <s v="Wiley"/>
    <s v="ISNI:0000000403801313"/>
    <s v="Wiley Online Library"/>
    <s v="10.1111/(ISSN)1095-8649"/>
    <s v="Wiley:JFB"/>
    <s v="0022-1112"/>
    <x v="429"/>
    <m/>
    <x v="5"/>
    <x v="0"/>
    <x v="3"/>
    <n v="0"/>
    <n v="0"/>
    <n v="0"/>
    <n v="3"/>
    <n v="0"/>
    <n v="0"/>
    <n v="0"/>
    <n v="0"/>
    <n v="0"/>
    <n v="1"/>
    <n v="1"/>
    <n v="0"/>
  </r>
  <r>
    <x v="429"/>
    <s v="Wiley"/>
    <s v="ISNI:0000000403801313"/>
    <s v="Wiley Online Library"/>
    <s v="10.1111/(ISSN)1095-8649"/>
    <s v="Wiley:JFB"/>
    <s v="0022-1112"/>
    <x v="429"/>
    <m/>
    <x v="5"/>
    <x v="1"/>
    <x v="5"/>
    <n v="0"/>
    <n v="0"/>
    <n v="0"/>
    <n v="3"/>
    <n v="0"/>
    <n v="0"/>
    <n v="0"/>
    <n v="0"/>
    <n v="0"/>
    <n v="2"/>
    <n v="2"/>
    <n v="0"/>
  </r>
  <r>
    <x v="429"/>
    <s v="Wiley"/>
    <s v="ISNI:0000000403801313"/>
    <s v="Wiley Online Library"/>
    <s v="10.1111/(ISSN)1095-8649"/>
    <s v="Wiley:JFB"/>
    <s v="0022-1112"/>
    <x v="429"/>
    <m/>
    <x v="6"/>
    <x v="0"/>
    <x v="2"/>
    <n v="0"/>
    <n v="0"/>
    <n v="0"/>
    <n v="0"/>
    <n v="0"/>
    <n v="2"/>
    <n v="1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6"/>
    <x v="1"/>
    <x v="7"/>
    <n v="0"/>
    <n v="0"/>
    <n v="0"/>
    <n v="0"/>
    <n v="0"/>
    <n v="3"/>
    <n v="1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7"/>
    <x v="0"/>
    <x v="4"/>
    <n v="1"/>
    <n v="1"/>
    <n v="0"/>
    <n v="3"/>
    <n v="2"/>
    <n v="0"/>
    <n v="0"/>
    <n v="0"/>
    <n v="0"/>
    <n v="1"/>
    <n v="0"/>
    <n v="0"/>
  </r>
  <r>
    <x v="429"/>
    <s v="Wiley"/>
    <s v="ISNI:0000000403801313"/>
    <s v="Wiley Online Library"/>
    <s v="10.1111/(ISSN)1095-8649"/>
    <s v="Wiley:JFB"/>
    <s v="0022-1112"/>
    <x v="429"/>
    <m/>
    <x v="7"/>
    <x v="1"/>
    <x v="14"/>
    <n v="1"/>
    <n v="2"/>
    <n v="0"/>
    <n v="5"/>
    <n v="2"/>
    <n v="0"/>
    <n v="0"/>
    <n v="0"/>
    <n v="0"/>
    <n v="1"/>
    <n v="0"/>
    <n v="0"/>
  </r>
  <r>
    <x v="429"/>
    <s v="Wiley"/>
    <s v="ISNI:0000000403801313"/>
    <s v="Wiley Online Library"/>
    <s v="10.1111/(ISSN)1095-8649"/>
    <s v="Wiley:JFB"/>
    <s v="0022-1112"/>
    <x v="429"/>
    <m/>
    <x v="8"/>
    <x v="0"/>
    <x v="1"/>
    <n v="0"/>
    <n v="0"/>
    <n v="1"/>
    <n v="0"/>
    <n v="0"/>
    <n v="1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8"/>
    <x v="1"/>
    <x v="1"/>
    <n v="0"/>
    <n v="0"/>
    <n v="1"/>
    <n v="0"/>
    <n v="0"/>
    <n v="1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9"/>
    <x v="0"/>
    <x v="6"/>
    <n v="0"/>
    <n v="0"/>
    <n v="0"/>
    <n v="3"/>
    <n v="0"/>
    <n v="2"/>
    <n v="1"/>
    <n v="2"/>
    <n v="0"/>
    <n v="0"/>
    <n v="0"/>
    <n v="2"/>
  </r>
  <r>
    <x v="429"/>
    <s v="Wiley"/>
    <s v="ISNI:0000000403801313"/>
    <s v="Wiley Online Library"/>
    <s v="10.1111/(ISSN)1095-8649"/>
    <s v="Wiley:JFB"/>
    <s v="0022-1112"/>
    <x v="429"/>
    <m/>
    <x v="9"/>
    <x v="1"/>
    <x v="17"/>
    <n v="0"/>
    <n v="0"/>
    <n v="0"/>
    <n v="6"/>
    <n v="0"/>
    <n v="2"/>
    <n v="2"/>
    <n v="3"/>
    <n v="0"/>
    <n v="0"/>
    <n v="0"/>
    <n v="2"/>
  </r>
  <r>
    <x v="429"/>
    <s v="Wiley"/>
    <s v="ISNI:0000000403801313"/>
    <s v="Wiley Online Library"/>
    <s v="10.1111/(ISSN)1095-8649"/>
    <s v="Wiley:JFB"/>
    <s v="0022-1112"/>
    <x v="429"/>
    <m/>
    <x v="25"/>
    <x v="0"/>
    <x v="6"/>
    <n v="0"/>
    <n v="3"/>
    <n v="2"/>
    <n v="0"/>
    <n v="0"/>
    <n v="2"/>
    <n v="0"/>
    <n v="1"/>
    <n v="1"/>
    <n v="0"/>
    <n v="1"/>
    <n v="0"/>
  </r>
  <r>
    <x v="429"/>
    <s v="Wiley"/>
    <s v="ISNI:0000000403801313"/>
    <s v="Wiley Online Library"/>
    <s v="10.1111/(ISSN)1095-8649"/>
    <s v="Wiley:JFB"/>
    <s v="0022-1112"/>
    <x v="429"/>
    <m/>
    <x v="25"/>
    <x v="1"/>
    <x v="9"/>
    <n v="0"/>
    <n v="3"/>
    <n v="2"/>
    <n v="0"/>
    <n v="0"/>
    <n v="3"/>
    <n v="0"/>
    <n v="2"/>
    <n v="1"/>
    <n v="0"/>
    <n v="2"/>
    <n v="0"/>
  </r>
  <r>
    <x v="429"/>
    <s v="Wiley"/>
    <s v="ISNI:0000000403801313"/>
    <s v="Wiley Online Library"/>
    <s v="10.1111/(ISSN)1095-8649"/>
    <s v="Wiley:JFB"/>
    <s v="0022-1112"/>
    <x v="429"/>
    <m/>
    <x v="10"/>
    <x v="0"/>
    <x v="2"/>
    <n v="0"/>
    <n v="2"/>
    <n v="0"/>
    <n v="0"/>
    <n v="0"/>
    <n v="0"/>
    <n v="0"/>
    <n v="1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10"/>
    <x v="1"/>
    <x v="3"/>
    <n v="0"/>
    <n v="3"/>
    <n v="0"/>
    <n v="0"/>
    <n v="0"/>
    <n v="0"/>
    <n v="0"/>
    <n v="2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11"/>
    <x v="0"/>
    <x v="0"/>
    <n v="0"/>
    <n v="1"/>
    <n v="0"/>
    <n v="0"/>
    <n v="0"/>
    <n v="0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11"/>
    <x v="1"/>
    <x v="1"/>
    <n v="0"/>
    <n v="2"/>
    <n v="0"/>
    <n v="0"/>
    <n v="0"/>
    <n v="0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12"/>
    <x v="0"/>
    <x v="3"/>
    <n v="0"/>
    <n v="3"/>
    <n v="0"/>
    <n v="0"/>
    <n v="0"/>
    <n v="0"/>
    <n v="0"/>
    <n v="0"/>
    <n v="1"/>
    <n v="0"/>
    <n v="0"/>
    <n v="1"/>
  </r>
  <r>
    <x v="429"/>
    <s v="Wiley"/>
    <s v="ISNI:0000000403801313"/>
    <s v="Wiley Online Library"/>
    <s v="10.1111/(ISSN)1095-8649"/>
    <s v="Wiley:JFB"/>
    <s v="0022-1112"/>
    <x v="429"/>
    <m/>
    <x v="12"/>
    <x v="1"/>
    <x v="4"/>
    <n v="0"/>
    <n v="6"/>
    <n v="0"/>
    <n v="0"/>
    <n v="0"/>
    <n v="0"/>
    <n v="0"/>
    <n v="0"/>
    <n v="1"/>
    <n v="0"/>
    <n v="0"/>
    <n v="1"/>
  </r>
  <r>
    <x v="429"/>
    <s v="Wiley"/>
    <s v="ISNI:0000000403801313"/>
    <s v="Wiley Online Library"/>
    <s v="10.1111/(ISSN)1095-8649"/>
    <s v="Wiley:JFB"/>
    <s v="0022-1112"/>
    <x v="429"/>
    <m/>
    <x v="13"/>
    <x v="0"/>
    <x v="7"/>
    <n v="1"/>
    <n v="1"/>
    <n v="0"/>
    <n v="0"/>
    <n v="1"/>
    <n v="0"/>
    <n v="0"/>
    <n v="0"/>
    <n v="0"/>
    <n v="0"/>
    <n v="1"/>
    <n v="0"/>
  </r>
  <r>
    <x v="429"/>
    <s v="Wiley"/>
    <s v="ISNI:0000000403801313"/>
    <s v="Wiley Online Library"/>
    <s v="10.1111/(ISSN)1095-8649"/>
    <s v="Wiley:JFB"/>
    <s v="0022-1112"/>
    <x v="429"/>
    <m/>
    <x v="13"/>
    <x v="1"/>
    <x v="7"/>
    <n v="1"/>
    <n v="1"/>
    <n v="0"/>
    <n v="0"/>
    <n v="1"/>
    <n v="0"/>
    <n v="0"/>
    <n v="0"/>
    <n v="0"/>
    <n v="0"/>
    <n v="1"/>
    <n v="0"/>
  </r>
  <r>
    <x v="429"/>
    <s v="Wiley"/>
    <s v="ISNI:0000000403801313"/>
    <s v="Wiley Online Library"/>
    <s v="10.1111/(ISSN)1095-8649"/>
    <s v="Wiley:JFB"/>
    <s v="0022-1112"/>
    <x v="429"/>
    <m/>
    <x v="14"/>
    <x v="0"/>
    <x v="2"/>
    <n v="0"/>
    <n v="0"/>
    <n v="2"/>
    <n v="0"/>
    <n v="0"/>
    <n v="1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14"/>
    <x v="1"/>
    <x v="2"/>
    <n v="0"/>
    <n v="0"/>
    <n v="2"/>
    <n v="0"/>
    <n v="0"/>
    <n v="1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15"/>
    <x v="0"/>
    <x v="0"/>
    <n v="0"/>
    <n v="0"/>
    <n v="0"/>
    <n v="1"/>
    <n v="0"/>
    <n v="0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15"/>
    <x v="1"/>
    <x v="0"/>
    <n v="0"/>
    <n v="0"/>
    <n v="0"/>
    <n v="1"/>
    <n v="0"/>
    <n v="0"/>
    <n v="0"/>
    <n v="0"/>
    <n v="0"/>
    <n v="0"/>
    <n v="0"/>
    <n v="0"/>
  </r>
  <r>
    <x v="429"/>
    <s v="Wiley"/>
    <s v="ISNI:0000000403801313"/>
    <s v="Wiley Online Library"/>
    <s v="10.1111/(ISSN)1095-8649"/>
    <s v="Wiley:JFB"/>
    <s v="0022-1112"/>
    <x v="429"/>
    <m/>
    <x v="16"/>
    <x v="0"/>
    <x v="14"/>
    <n v="0"/>
    <n v="1"/>
    <n v="2"/>
    <n v="2"/>
    <n v="0"/>
    <n v="0"/>
    <n v="0"/>
    <n v="0"/>
    <n v="5"/>
    <n v="0"/>
    <n v="0"/>
    <n v="1"/>
  </r>
  <r>
    <x v="429"/>
    <s v="Wiley"/>
    <s v="ISNI:0000000403801313"/>
    <s v="Wiley Online Library"/>
    <s v="10.1111/(ISSN)1095-8649"/>
    <s v="Wiley:JFB"/>
    <s v="0022-1112"/>
    <x v="429"/>
    <m/>
    <x v="16"/>
    <x v="1"/>
    <x v="9"/>
    <n v="0"/>
    <n v="1"/>
    <n v="3"/>
    <n v="2"/>
    <n v="0"/>
    <n v="0"/>
    <n v="0"/>
    <n v="0"/>
    <n v="6"/>
    <n v="0"/>
    <n v="0"/>
    <n v="1"/>
  </r>
  <r>
    <x v="429"/>
    <s v="Wiley"/>
    <s v="ISNI:0000000403801313"/>
    <s v="Wiley Online Library"/>
    <s v="10.1111/(ISSN)1095-8649"/>
    <s v="Wiley:JFB"/>
    <s v="0022-1112"/>
    <x v="429"/>
    <m/>
    <x v="17"/>
    <x v="0"/>
    <x v="3"/>
    <n v="0"/>
    <n v="0"/>
    <n v="1"/>
    <n v="1"/>
    <n v="0"/>
    <n v="0"/>
    <n v="0"/>
    <n v="1"/>
    <n v="0"/>
    <n v="0"/>
    <n v="1"/>
    <n v="1"/>
  </r>
  <r>
    <x v="429"/>
    <s v="Wiley"/>
    <s v="ISNI:0000000403801313"/>
    <s v="Wiley Online Library"/>
    <s v="10.1111/(ISSN)1095-8649"/>
    <s v="Wiley:JFB"/>
    <s v="0022-1112"/>
    <x v="429"/>
    <m/>
    <x v="17"/>
    <x v="1"/>
    <x v="5"/>
    <n v="0"/>
    <n v="0"/>
    <n v="1"/>
    <n v="2"/>
    <n v="0"/>
    <n v="0"/>
    <n v="0"/>
    <n v="1"/>
    <n v="0"/>
    <n v="0"/>
    <n v="2"/>
    <n v="1"/>
  </r>
  <r>
    <x v="429"/>
    <s v="Wiley"/>
    <s v="ISNI:0000000403801313"/>
    <s v="Wiley Online Library"/>
    <s v="10.1111/(ISSN)1095-8649"/>
    <s v="Wiley:JFB"/>
    <s v="0022-1112"/>
    <x v="429"/>
    <m/>
    <x v="18"/>
    <x v="0"/>
    <x v="10"/>
    <n v="2"/>
    <n v="1"/>
    <n v="2"/>
    <n v="1"/>
    <n v="0"/>
    <n v="1"/>
    <n v="0"/>
    <n v="3"/>
    <n v="0"/>
    <n v="0"/>
    <n v="2"/>
    <n v="0"/>
  </r>
  <r>
    <x v="429"/>
    <s v="Wiley"/>
    <s v="ISNI:0000000403801313"/>
    <s v="Wiley Online Library"/>
    <s v="10.1111/(ISSN)1095-8649"/>
    <s v="Wiley:JFB"/>
    <s v="0022-1112"/>
    <x v="429"/>
    <m/>
    <x v="18"/>
    <x v="1"/>
    <x v="19"/>
    <n v="5"/>
    <n v="1"/>
    <n v="2"/>
    <n v="1"/>
    <n v="0"/>
    <n v="3"/>
    <n v="0"/>
    <n v="6"/>
    <n v="0"/>
    <n v="0"/>
    <n v="2"/>
    <n v="0"/>
  </r>
  <r>
    <x v="429"/>
    <s v="Wiley"/>
    <s v="ISNI:0000000403801313"/>
    <s v="Wiley Online Library"/>
    <s v="10.1111/(ISSN)1095-8649"/>
    <s v="Wiley:JFB"/>
    <s v="0022-1112"/>
    <x v="429"/>
    <m/>
    <x v="19"/>
    <x v="0"/>
    <x v="27"/>
    <n v="1"/>
    <n v="0"/>
    <n v="0"/>
    <n v="0"/>
    <n v="0"/>
    <n v="1"/>
    <n v="1"/>
    <n v="3"/>
    <n v="3"/>
    <n v="4"/>
    <n v="0"/>
    <n v="1"/>
  </r>
  <r>
    <x v="429"/>
    <s v="Wiley"/>
    <s v="ISNI:0000000403801313"/>
    <s v="Wiley Online Library"/>
    <s v="10.1111/(ISSN)1095-8649"/>
    <s v="Wiley:JFB"/>
    <s v="0022-1112"/>
    <x v="429"/>
    <m/>
    <x v="19"/>
    <x v="1"/>
    <x v="36"/>
    <n v="2"/>
    <n v="0"/>
    <n v="0"/>
    <n v="0"/>
    <n v="0"/>
    <n v="1"/>
    <n v="1"/>
    <n v="6"/>
    <n v="5"/>
    <n v="7"/>
    <n v="0"/>
    <n v="2"/>
  </r>
  <r>
    <x v="429"/>
    <s v="Wiley"/>
    <s v="ISNI:0000000403801313"/>
    <s v="Wiley Online Library"/>
    <s v="10.1111/(ISSN)1095-8649"/>
    <s v="Wiley:JFB"/>
    <s v="0022-1112"/>
    <x v="429"/>
    <m/>
    <x v="20"/>
    <x v="0"/>
    <x v="17"/>
    <n v="4"/>
    <n v="0"/>
    <n v="2"/>
    <n v="0"/>
    <n v="1"/>
    <n v="0"/>
    <n v="3"/>
    <n v="0"/>
    <n v="2"/>
    <n v="0"/>
    <n v="1"/>
    <n v="2"/>
  </r>
  <r>
    <x v="429"/>
    <s v="Wiley"/>
    <s v="ISNI:0000000403801313"/>
    <s v="Wiley Online Library"/>
    <s v="10.1111/(ISSN)1095-8649"/>
    <s v="Wiley:JFB"/>
    <s v="0022-1112"/>
    <x v="429"/>
    <m/>
    <x v="20"/>
    <x v="1"/>
    <x v="23"/>
    <n v="4"/>
    <n v="0"/>
    <n v="2"/>
    <n v="0"/>
    <n v="2"/>
    <n v="0"/>
    <n v="5"/>
    <n v="0"/>
    <n v="3"/>
    <n v="0"/>
    <n v="1"/>
    <n v="4"/>
  </r>
  <r>
    <x v="430"/>
    <s v="Wiley"/>
    <s v="ISNI:0000000403801313"/>
    <s v="Wiley Online Library"/>
    <s v="10.1111/(ISSN)1365-2761"/>
    <s v="Wiley:JFD"/>
    <s v="0140-7775"/>
    <x v="430"/>
    <m/>
    <x v="1"/>
    <x v="0"/>
    <x v="0"/>
    <n v="0"/>
    <n v="1"/>
    <n v="0"/>
    <n v="0"/>
    <n v="0"/>
    <n v="0"/>
    <n v="0"/>
    <n v="0"/>
    <n v="0"/>
    <n v="0"/>
    <n v="0"/>
    <n v="0"/>
  </r>
  <r>
    <x v="430"/>
    <s v="Wiley"/>
    <s v="ISNI:0000000403801313"/>
    <s v="Wiley Online Library"/>
    <s v="10.1111/(ISSN)1365-2761"/>
    <s v="Wiley:JFD"/>
    <s v="0140-7775"/>
    <x v="430"/>
    <m/>
    <x v="1"/>
    <x v="1"/>
    <x v="0"/>
    <n v="0"/>
    <n v="1"/>
    <n v="0"/>
    <n v="0"/>
    <n v="0"/>
    <n v="0"/>
    <n v="0"/>
    <n v="0"/>
    <n v="0"/>
    <n v="0"/>
    <n v="0"/>
    <n v="0"/>
  </r>
  <r>
    <x v="430"/>
    <s v="Wiley"/>
    <s v="ISNI:0000000403801313"/>
    <s v="Wiley Online Library"/>
    <s v="10.1111/(ISSN)1365-2761"/>
    <s v="Wiley:JFD"/>
    <s v="0140-7775"/>
    <x v="430"/>
    <m/>
    <x v="3"/>
    <x v="0"/>
    <x v="7"/>
    <n v="0"/>
    <n v="0"/>
    <n v="0"/>
    <n v="0"/>
    <n v="0"/>
    <n v="0"/>
    <n v="0"/>
    <n v="0"/>
    <n v="0"/>
    <n v="2"/>
    <n v="2"/>
    <n v="0"/>
  </r>
  <r>
    <x v="430"/>
    <s v="Wiley"/>
    <s v="ISNI:0000000403801313"/>
    <s v="Wiley Online Library"/>
    <s v="10.1111/(ISSN)1365-2761"/>
    <s v="Wiley:JFD"/>
    <s v="0140-7775"/>
    <x v="430"/>
    <m/>
    <x v="3"/>
    <x v="1"/>
    <x v="3"/>
    <n v="0"/>
    <n v="0"/>
    <n v="0"/>
    <n v="0"/>
    <n v="0"/>
    <n v="0"/>
    <n v="0"/>
    <n v="0"/>
    <n v="0"/>
    <n v="2"/>
    <n v="3"/>
    <n v="0"/>
  </r>
  <r>
    <x v="430"/>
    <s v="Wiley"/>
    <s v="ISNI:0000000403801313"/>
    <s v="Wiley Online Library"/>
    <s v="10.1111/(ISSN)1365-2761"/>
    <s v="Wiley:JFD"/>
    <s v="0140-7775"/>
    <x v="430"/>
    <m/>
    <x v="7"/>
    <x v="0"/>
    <x v="0"/>
    <n v="1"/>
    <n v="0"/>
    <n v="0"/>
    <n v="0"/>
    <n v="0"/>
    <n v="0"/>
    <n v="0"/>
    <n v="0"/>
    <n v="0"/>
    <n v="0"/>
    <n v="0"/>
    <n v="0"/>
  </r>
  <r>
    <x v="430"/>
    <s v="Wiley"/>
    <s v="ISNI:0000000403801313"/>
    <s v="Wiley Online Library"/>
    <s v="10.1111/(ISSN)1365-2761"/>
    <s v="Wiley:JFD"/>
    <s v="0140-7775"/>
    <x v="430"/>
    <m/>
    <x v="7"/>
    <x v="1"/>
    <x v="0"/>
    <n v="1"/>
    <n v="0"/>
    <n v="0"/>
    <n v="0"/>
    <n v="0"/>
    <n v="0"/>
    <n v="0"/>
    <n v="0"/>
    <n v="0"/>
    <n v="0"/>
    <n v="0"/>
    <n v="0"/>
  </r>
  <r>
    <x v="430"/>
    <s v="Wiley"/>
    <s v="ISNI:0000000403801313"/>
    <s v="Wiley Online Library"/>
    <s v="10.1111/(ISSN)1365-2761"/>
    <s v="Wiley:JFD"/>
    <s v="0140-7775"/>
    <x v="430"/>
    <m/>
    <x v="25"/>
    <x v="0"/>
    <x v="0"/>
    <n v="0"/>
    <n v="0"/>
    <n v="0"/>
    <n v="0"/>
    <n v="0"/>
    <n v="1"/>
    <n v="0"/>
    <n v="0"/>
    <n v="0"/>
    <n v="0"/>
    <n v="0"/>
    <n v="0"/>
  </r>
  <r>
    <x v="430"/>
    <s v="Wiley"/>
    <s v="ISNI:0000000403801313"/>
    <s v="Wiley Online Library"/>
    <s v="10.1111/(ISSN)1365-2761"/>
    <s v="Wiley:JFD"/>
    <s v="0140-7775"/>
    <x v="430"/>
    <m/>
    <x v="25"/>
    <x v="1"/>
    <x v="1"/>
    <n v="0"/>
    <n v="0"/>
    <n v="0"/>
    <n v="0"/>
    <n v="0"/>
    <n v="2"/>
    <n v="0"/>
    <n v="0"/>
    <n v="0"/>
    <n v="0"/>
    <n v="0"/>
    <n v="0"/>
  </r>
  <r>
    <x v="430"/>
    <s v="Wiley"/>
    <s v="ISNI:0000000403801313"/>
    <s v="Wiley Online Library"/>
    <s v="10.1111/(ISSN)1365-2761"/>
    <s v="Wiley:JFD"/>
    <s v="0140-7775"/>
    <x v="430"/>
    <m/>
    <x v="11"/>
    <x v="0"/>
    <x v="0"/>
    <n v="0"/>
    <n v="0"/>
    <n v="1"/>
    <n v="0"/>
    <n v="0"/>
    <n v="0"/>
    <n v="0"/>
    <n v="0"/>
    <n v="0"/>
    <n v="0"/>
    <n v="0"/>
    <n v="0"/>
  </r>
  <r>
    <x v="430"/>
    <s v="Wiley"/>
    <s v="ISNI:0000000403801313"/>
    <s v="Wiley Online Library"/>
    <s v="10.1111/(ISSN)1365-2761"/>
    <s v="Wiley:JFD"/>
    <s v="0140-7775"/>
    <x v="430"/>
    <m/>
    <x v="11"/>
    <x v="1"/>
    <x v="0"/>
    <n v="0"/>
    <n v="0"/>
    <n v="1"/>
    <n v="0"/>
    <n v="0"/>
    <n v="0"/>
    <n v="0"/>
    <n v="0"/>
    <n v="0"/>
    <n v="0"/>
    <n v="0"/>
    <n v="0"/>
  </r>
  <r>
    <x v="430"/>
    <s v="Wiley"/>
    <s v="ISNI:0000000403801313"/>
    <s v="Wiley Online Library"/>
    <s v="10.1111/(ISSN)1365-2761"/>
    <s v="Wiley:JFD"/>
    <s v="0140-7775"/>
    <x v="430"/>
    <m/>
    <x v="12"/>
    <x v="0"/>
    <x v="2"/>
    <n v="0"/>
    <n v="0"/>
    <n v="0"/>
    <n v="0"/>
    <n v="0"/>
    <n v="0"/>
    <n v="0"/>
    <n v="1"/>
    <n v="0"/>
    <n v="0"/>
    <n v="2"/>
    <n v="0"/>
  </r>
  <r>
    <x v="430"/>
    <s v="Wiley"/>
    <s v="ISNI:0000000403801313"/>
    <s v="Wiley Online Library"/>
    <s v="10.1111/(ISSN)1365-2761"/>
    <s v="Wiley:JFD"/>
    <s v="0140-7775"/>
    <x v="430"/>
    <m/>
    <x v="12"/>
    <x v="1"/>
    <x v="7"/>
    <n v="0"/>
    <n v="0"/>
    <n v="0"/>
    <n v="0"/>
    <n v="0"/>
    <n v="0"/>
    <n v="0"/>
    <n v="2"/>
    <n v="0"/>
    <n v="0"/>
    <n v="2"/>
    <n v="0"/>
  </r>
  <r>
    <x v="430"/>
    <s v="Wiley"/>
    <s v="ISNI:0000000403801313"/>
    <s v="Wiley Online Library"/>
    <s v="10.1111/(ISSN)1365-2761"/>
    <s v="Wiley:JFD"/>
    <s v="0140-7775"/>
    <x v="430"/>
    <m/>
    <x v="13"/>
    <x v="0"/>
    <x v="0"/>
    <n v="0"/>
    <n v="0"/>
    <n v="0"/>
    <n v="0"/>
    <n v="0"/>
    <n v="1"/>
    <n v="0"/>
    <n v="0"/>
    <n v="0"/>
    <n v="0"/>
    <n v="0"/>
    <n v="0"/>
  </r>
  <r>
    <x v="430"/>
    <s v="Wiley"/>
    <s v="ISNI:0000000403801313"/>
    <s v="Wiley Online Library"/>
    <s v="10.1111/(ISSN)1365-2761"/>
    <s v="Wiley:JFD"/>
    <s v="0140-7775"/>
    <x v="430"/>
    <m/>
    <x v="13"/>
    <x v="1"/>
    <x v="0"/>
    <n v="0"/>
    <n v="0"/>
    <n v="0"/>
    <n v="0"/>
    <n v="0"/>
    <n v="1"/>
    <n v="0"/>
    <n v="0"/>
    <n v="0"/>
    <n v="0"/>
    <n v="0"/>
    <n v="0"/>
  </r>
  <r>
    <x v="430"/>
    <s v="Wiley"/>
    <s v="ISNI:0000000403801313"/>
    <s v="Wiley Online Library"/>
    <s v="10.1111/(ISSN)1365-2761"/>
    <s v="Wiley:JFD"/>
    <s v="0140-7775"/>
    <x v="430"/>
    <m/>
    <x v="15"/>
    <x v="0"/>
    <x v="2"/>
    <n v="1"/>
    <n v="0"/>
    <n v="0"/>
    <n v="2"/>
    <n v="0"/>
    <n v="0"/>
    <n v="0"/>
    <n v="0"/>
    <n v="0"/>
    <n v="0"/>
    <n v="0"/>
    <n v="0"/>
  </r>
  <r>
    <x v="430"/>
    <s v="Wiley"/>
    <s v="ISNI:0000000403801313"/>
    <s v="Wiley Online Library"/>
    <s v="10.1111/(ISSN)1365-2761"/>
    <s v="Wiley:JFD"/>
    <s v="0140-7775"/>
    <x v="430"/>
    <m/>
    <x v="15"/>
    <x v="1"/>
    <x v="2"/>
    <n v="1"/>
    <n v="0"/>
    <n v="0"/>
    <n v="2"/>
    <n v="0"/>
    <n v="0"/>
    <n v="0"/>
    <n v="0"/>
    <n v="0"/>
    <n v="0"/>
    <n v="0"/>
    <n v="0"/>
  </r>
  <r>
    <x v="430"/>
    <s v="Wiley"/>
    <s v="ISNI:0000000403801313"/>
    <s v="Wiley Online Library"/>
    <s v="10.1111/(ISSN)1365-2761"/>
    <s v="Wiley:JFD"/>
    <s v="0140-7775"/>
    <x v="430"/>
    <m/>
    <x v="17"/>
    <x v="0"/>
    <x v="0"/>
    <n v="0"/>
    <n v="0"/>
    <n v="0"/>
    <n v="0"/>
    <n v="0"/>
    <n v="0"/>
    <n v="0"/>
    <n v="0"/>
    <n v="1"/>
    <n v="0"/>
    <n v="0"/>
    <n v="0"/>
  </r>
  <r>
    <x v="430"/>
    <s v="Wiley"/>
    <s v="ISNI:0000000403801313"/>
    <s v="Wiley Online Library"/>
    <s v="10.1111/(ISSN)1365-2761"/>
    <s v="Wiley:JFD"/>
    <s v="0140-7775"/>
    <x v="430"/>
    <m/>
    <x v="17"/>
    <x v="1"/>
    <x v="0"/>
    <n v="0"/>
    <n v="0"/>
    <n v="0"/>
    <n v="0"/>
    <n v="0"/>
    <n v="0"/>
    <n v="0"/>
    <n v="0"/>
    <n v="1"/>
    <n v="0"/>
    <n v="0"/>
    <n v="0"/>
  </r>
  <r>
    <x v="430"/>
    <s v="Wiley"/>
    <s v="ISNI:0000000403801313"/>
    <s v="Wiley Online Library"/>
    <s v="10.1111/(ISSN)1365-2761"/>
    <s v="Wiley:JFD"/>
    <s v="0140-7775"/>
    <x v="430"/>
    <m/>
    <x v="18"/>
    <x v="0"/>
    <x v="0"/>
    <n v="0"/>
    <n v="0"/>
    <n v="0"/>
    <n v="0"/>
    <n v="0"/>
    <n v="0"/>
    <n v="1"/>
    <n v="0"/>
    <n v="0"/>
    <n v="0"/>
    <n v="0"/>
    <n v="0"/>
  </r>
  <r>
    <x v="430"/>
    <s v="Wiley"/>
    <s v="ISNI:0000000403801313"/>
    <s v="Wiley Online Library"/>
    <s v="10.1111/(ISSN)1365-2761"/>
    <s v="Wiley:JFD"/>
    <s v="0140-7775"/>
    <x v="430"/>
    <m/>
    <x v="18"/>
    <x v="1"/>
    <x v="0"/>
    <n v="0"/>
    <n v="0"/>
    <n v="0"/>
    <n v="0"/>
    <n v="0"/>
    <n v="0"/>
    <n v="1"/>
    <n v="0"/>
    <n v="0"/>
    <n v="0"/>
    <n v="0"/>
    <n v="0"/>
  </r>
  <r>
    <x v="430"/>
    <s v="Wiley"/>
    <s v="ISNI:0000000403801313"/>
    <s v="Wiley Online Library"/>
    <s v="10.1111/(ISSN)1365-2761"/>
    <s v="Wiley:JFD"/>
    <s v="0140-7775"/>
    <x v="430"/>
    <m/>
    <x v="19"/>
    <x v="0"/>
    <x v="0"/>
    <n v="0"/>
    <n v="0"/>
    <n v="0"/>
    <n v="1"/>
    <n v="0"/>
    <n v="0"/>
    <n v="0"/>
    <n v="0"/>
    <n v="0"/>
    <n v="0"/>
    <n v="0"/>
    <n v="0"/>
  </r>
  <r>
    <x v="430"/>
    <s v="Wiley"/>
    <s v="ISNI:0000000403801313"/>
    <s v="Wiley Online Library"/>
    <s v="10.1111/(ISSN)1365-2761"/>
    <s v="Wiley:JFD"/>
    <s v="0140-7775"/>
    <x v="430"/>
    <m/>
    <x v="19"/>
    <x v="1"/>
    <x v="1"/>
    <n v="0"/>
    <n v="0"/>
    <n v="0"/>
    <n v="2"/>
    <n v="0"/>
    <n v="0"/>
    <n v="0"/>
    <n v="0"/>
    <n v="0"/>
    <n v="0"/>
    <n v="0"/>
    <n v="0"/>
  </r>
  <r>
    <x v="430"/>
    <s v="Wiley"/>
    <s v="ISNI:0000000403801313"/>
    <s v="Wiley Online Library"/>
    <s v="10.1111/(ISSN)1365-2761"/>
    <s v="Wiley:JFD"/>
    <s v="0140-7775"/>
    <x v="430"/>
    <m/>
    <x v="20"/>
    <x v="0"/>
    <x v="0"/>
    <n v="0"/>
    <n v="0"/>
    <n v="0"/>
    <n v="1"/>
    <n v="0"/>
    <n v="0"/>
    <n v="0"/>
    <n v="0"/>
    <n v="0"/>
    <n v="0"/>
    <n v="0"/>
    <n v="0"/>
  </r>
  <r>
    <x v="430"/>
    <s v="Wiley"/>
    <s v="ISNI:0000000403801313"/>
    <s v="Wiley Online Library"/>
    <s v="10.1111/(ISSN)1365-2761"/>
    <s v="Wiley:JFD"/>
    <s v="0140-7775"/>
    <x v="430"/>
    <m/>
    <x v="20"/>
    <x v="1"/>
    <x v="0"/>
    <n v="0"/>
    <n v="0"/>
    <n v="0"/>
    <n v="1"/>
    <n v="0"/>
    <n v="0"/>
    <n v="0"/>
    <n v="0"/>
    <n v="0"/>
    <n v="0"/>
    <n v="0"/>
    <n v="0"/>
  </r>
  <r>
    <x v="431"/>
    <s v="Wiley"/>
    <s v="ISNI:0000000403801313"/>
    <s v="Wiley Online Library"/>
    <s v="10.1111/(ISSN)1753-318X"/>
    <s v="Wiley:JFR3"/>
    <s v="1753-318X"/>
    <x v="431"/>
    <m/>
    <x v="11"/>
    <x v="0"/>
    <x v="0"/>
    <n v="0"/>
    <n v="0"/>
    <n v="0"/>
    <n v="0"/>
    <n v="1"/>
    <n v="0"/>
    <n v="0"/>
    <n v="0"/>
    <n v="0"/>
    <n v="0"/>
    <n v="0"/>
    <n v="0"/>
  </r>
  <r>
    <x v="431"/>
    <s v="Wiley"/>
    <s v="ISNI:0000000403801313"/>
    <s v="Wiley Online Library"/>
    <s v="10.1111/(ISSN)1753-318X"/>
    <s v="Wiley:JFR3"/>
    <s v="1753-318X"/>
    <x v="431"/>
    <m/>
    <x v="11"/>
    <x v="1"/>
    <x v="0"/>
    <n v="0"/>
    <n v="0"/>
    <n v="0"/>
    <n v="0"/>
    <n v="1"/>
    <n v="0"/>
    <n v="0"/>
    <n v="0"/>
    <n v="0"/>
    <n v="0"/>
    <n v="0"/>
    <n v="0"/>
  </r>
  <r>
    <x v="431"/>
    <s v="Wiley"/>
    <s v="ISNI:0000000403801313"/>
    <s v="Wiley Online Library"/>
    <s v="10.1111/(ISSN)1753-318X"/>
    <s v="Wiley:JFR3"/>
    <s v="1753-318X"/>
    <x v="431"/>
    <m/>
    <x v="15"/>
    <x v="0"/>
    <x v="2"/>
    <n v="0"/>
    <n v="0"/>
    <n v="0"/>
    <n v="0"/>
    <n v="0"/>
    <n v="0"/>
    <n v="0"/>
    <n v="0"/>
    <n v="0"/>
    <n v="3"/>
    <n v="0"/>
    <n v="0"/>
  </r>
  <r>
    <x v="431"/>
    <s v="Wiley"/>
    <s v="ISNI:0000000403801313"/>
    <s v="Wiley Online Library"/>
    <s v="10.1111/(ISSN)1753-318X"/>
    <s v="Wiley:JFR3"/>
    <s v="1753-318X"/>
    <x v="431"/>
    <m/>
    <x v="15"/>
    <x v="1"/>
    <x v="3"/>
    <n v="0"/>
    <n v="0"/>
    <n v="0"/>
    <n v="0"/>
    <n v="0"/>
    <n v="0"/>
    <n v="0"/>
    <n v="0"/>
    <n v="0"/>
    <n v="5"/>
    <n v="0"/>
    <n v="0"/>
  </r>
  <r>
    <x v="432"/>
    <s v="Wiley"/>
    <s v="ISNI:0000000403801313"/>
    <s v="Wiley Online Library"/>
    <s v="10.1111/(ISSN)1745-4530"/>
    <s v="Wiley:JFPE"/>
    <s v="0145-8876"/>
    <x v="432"/>
    <m/>
    <x v="8"/>
    <x v="0"/>
    <x v="0"/>
    <n v="1"/>
    <n v="0"/>
    <n v="0"/>
    <n v="0"/>
    <n v="0"/>
    <n v="0"/>
    <n v="0"/>
    <n v="0"/>
    <n v="0"/>
    <n v="0"/>
    <n v="0"/>
    <n v="0"/>
  </r>
  <r>
    <x v="432"/>
    <s v="Wiley"/>
    <s v="ISNI:0000000403801313"/>
    <s v="Wiley Online Library"/>
    <s v="10.1111/(ISSN)1745-4530"/>
    <s v="Wiley:JFPE"/>
    <s v="0145-8876"/>
    <x v="432"/>
    <m/>
    <x v="8"/>
    <x v="1"/>
    <x v="0"/>
    <n v="1"/>
    <n v="0"/>
    <n v="0"/>
    <n v="0"/>
    <n v="0"/>
    <n v="0"/>
    <n v="0"/>
    <n v="0"/>
    <n v="0"/>
    <n v="0"/>
    <n v="0"/>
    <n v="0"/>
  </r>
  <r>
    <x v="432"/>
    <s v="Wiley"/>
    <s v="ISNI:0000000403801313"/>
    <s v="Wiley Online Library"/>
    <s v="10.1111/(ISSN)1745-4530"/>
    <s v="Wiley:JFPE"/>
    <s v="0145-8876"/>
    <x v="432"/>
    <m/>
    <x v="14"/>
    <x v="0"/>
    <x v="0"/>
    <n v="0"/>
    <n v="1"/>
    <n v="0"/>
    <n v="0"/>
    <n v="0"/>
    <n v="0"/>
    <n v="0"/>
    <n v="0"/>
    <n v="0"/>
    <n v="0"/>
    <n v="0"/>
    <n v="0"/>
  </r>
  <r>
    <x v="432"/>
    <s v="Wiley"/>
    <s v="ISNI:0000000403801313"/>
    <s v="Wiley Online Library"/>
    <s v="10.1111/(ISSN)1745-4530"/>
    <s v="Wiley:JFPE"/>
    <s v="0145-8876"/>
    <x v="432"/>
    <m/>
    <x v="14"/>
    <x v="1"/>
    <x v="0"/>
    <n v="0"/>
    <n v="1"/>
    <n v="0"/>
    <n v="0"/>
    <n v="0"/>
    <n v="0"/>
    <n v="0"/>
    <n v="0"/>
    <n v="0"/>
    <n v="0"/>
    <n v="0"/>
    <n v="0"/>
  </r>
  <r>
    <x v="432"/>
    <s v="Wiley"/>
    <s v="ISNI:0000000403801313"/>
    <s v="Wiley Online Library"/>
    <s v="10.1111/(ISSN)1745-4530"/>
    <s v="Wiley:JFPE"/>
    <s v="0145-8876"/>
    <x v="432"/>
    <m/>
    <x v="17"/>
    <x v="0"/>
    <x v="0"/>
    <n v="0"/>
    <n v="0"/>
    <n v="0"/>
    <n v="0"/>
    <n v="0"/>
    <n v="0"/>
    <n v="0"/>
    <n v="0"/>
    <n v="0"/>
    <n v="1"/>
    <n v="0"/>
    <n v="0"/>
  </r>
  <r>
    <x v="432"/>
    <s v="Wiley"/>
    <s v="ISNI:0000000403801313"/>
    <s v="Wiley Online Library"/>
    <s v="10.1111/(ISSN)1745-4530"/>
    <s v="Wiley:JFPE"/>
    <s v="0145-8876"/>
    <x v="432"/>
    <m/>
    <x v="17"/>
    <x v="1"/>
    <x v="1"/>
    <n v="0"/>
    <n v="0"/>
    <n v="0"/>
    <n v="0"/>
    <n v="0"/>
    <n v="0"/>
    <n v="0"/>
    <n v="0"/>
    <n v="0"/>
    <n v="2"/>
    <n v="0"/>
    <n v="0"/>
  </r>
  <r>
    <x v="433"/>
    <s v="Wiley"/>
    <s v="ISNI:0000000403801313"/>
    <s v="Wiley Online Library"/>
    <s v="10.1155/jfpp"/>
    <s v="Wiley:JFPP"/>
    <m/>
    <x v="433"/>
    <m/>
    <x v="10"/>
    <x v="0"/>
    <x v="0"/>
    <n v="0"/>
    <n v="0"/>
    <n v="0"/>
    <n v="0"/>
    <n v="0"/>
    <n v="0"/>
    <n v="0"/>
    <n v="1"/>
    <n v="0"/>
    <n v="0"/>
    <n v="0"/>
    <n v="0"/>
  </r>
  <r>
    <x v="433"/>
    <s v="Wiley"/>
    <s v="ISNI:0000000403801313"/>
    <s v="Wiley Online Library"/>
    <s v="10.1155/jfpp"/>
    <s v="Wiley:JFPP"/>
    <m/>
    <x v="433"/>
    <m/>
    <x v="10"/>
    <x v="1"/>
    <x v="2"/>
    <n v="0"/>
    <n v="0"/>
    <n v="0"/>
    <n v="0"/>
    <n v="0"/>
    <n v="0"/>
    <n v="0"/>
    <n v="3"/>
    <n v="0"/>
    <n v="0"/>
    <n v="0"/>
    <n v="0"/>
  </r>
  <r>
    <x v="433"/>
    <s v="Wiley"/>
    <s v="ISNI:0000000403801313"/>
    <s v="Wiley Online Library"/>
    <s v="10.1155/jfpp"/>
    <s v="Wiley:JFPP"/>
    <m/>
    <x v="433"/>
    <m/>
    <x v="15"/>
    <x v="0"/>
    <x v="1"/>
    <n v="0"/>
    <n v="0"/>
    <n v="0"/>
    <n v="0"/>
    <n v="0"/>
    <n v="0"/>
    <n v="0"/>
    <n v="0"/>
    <n v="0"/>
    <n v="0"/>
    <n v="2"/>
    <n v="0"/>
  </r>
  <r>
    <x v="433"/>
    <s v="Wiley"/>
    <s v="ISNI:0000000403801313"/>
    <s v="Wiley Online Library"/>
    <s v="10.1155/jfpp"/>
    <s v="Wiley:JFPP"/>
    <m/>
    <x v="433"/>
    <m/>
    <x v="15"/>
    <x v="1"/>
    <x v="2"/>
    <n v="0"/>
    <n v="0"/>
    <n v="0"/>
    <n v="0"/>
    <n v="0"/>
    <n v="0"/>
    <n v="0"/>
    <n v="0"/>
    <n v="0"/>
    <n v="0"/>
    <n v="3"/>
    <n v="0"/>
  </r>
  <r>
    <x v="433"/>
    <s v="Wiley"/>
    <s v="ISNI:0000000403801313"/>
    <s v="Wiley Online Library"/>
    <s v="10.1155/jfpp"/>
    <s v="Wiley:JFPP"/>
    <m/>
    <x v="433"/>
    <m/>
    <x v="16"/>
    <x v="0"/>
    <x v="0"/>
    <n v="0"/>
    <n v="0"/>
    <n v="0"/>
    <n v="0"/>
    <n v="0"/>
    <n v="0"/>
    <n v="0"/>
    <n v="0"/>
    <n v="0"/>
    <n v="0"/>
    <n v="1"/>
    <n v="0"/>
  </r>
  <r>
    <x v="433"/>
    <s v="Wiley"/>
    <s v="ISNI:0000000403801313"/>
    <s v="Wiley Online Library"/>
    <s v="10.1155/jfpp"/>
    <s v="Wiley:JFPP"/>
    <m/>
    <x v="433"/>
    <m/>
    <x v="16"/>
    <x v="1"/>
    <x v="0"/>
    <n v="0"/>
    <n v="0"/>
    <n v="0"/>
    <n v="0"/>
    <n v="0"/>
    <n v="0"/>
    <n v="0"/>
    <n v="0"/>
    <n v="0"/>
    <n v="0"/>
    <n v="1"/>
    <n v="0"/>
  </r>
  <r>
    <x v="434"/>
    <s v="Wiley"/>
    <s v="ISNI:0000000403801313"/>
    <s v="Wiley Online Library"/>
    <s v="10.1155/6095"/>
    <s v="Wiley:JFQ"/>
    <m/>
    <x v="434"/>
    <m/>
    <x v="23"/>
    <x v="0"/>
    <x v="0"/>
    <n v="0"/>
    <n v="1"/>
    <n v="0"/>
    <n v="0"/>
    <n v="0"/>
    <n v="0"/>
    <n v="0"/>
    <n v="0"/>
    <n v="0"/>
    <n v="0"/>
    <n v="0"/>
    <n v="0"/>
  </r>
  <r>
    <x v="434"/>
    <s v="Wiley"/>
    <s v="ISNI:0000000403801313"/>
    <s v="Wiley Online Library"/>
    <s v="10.1155/6095"/>
    <s v="Wiley:JFQ"/>
    <m/>
    <x v="434"/>
    <m/>
    <x v="23"/>
    <x v="1"/>
    <x v="0"/>
    <n v="0"/>
    <n v="1"/>
    <n v="0"/>
    <n v="0"/>
    <n v="0"/>
    <n v="0"/>
    <n v="0"/>
    <n v="0"/>
    <n v="0"/>
    <n v="0"/>
    <n v="0"/>
    <n v="0"/>
  </r>
  <r>
    <x v="435"/>
    <s v="Wiley"/>
    <s v="ISNI:0000000403801313"/>
    <s v="Wiley Online Library"/>
    <s v="10.1111/(ISSN)1750-3841"/>
    <s v="Wiley:JFDS"/>
    <s v="0022-1147"/>
    <x v="435"/>
    <m/>
    <x v="1"/>
    <x v="0"/>
    <x v="0"/>
    <n v="0"/>
    <n v="0"/>
    <n v="1"/>
    <n v="0"/>
    <n v="0"/>
    <n v="0"/>
    <n v="0"/>
    <n v="0"/>
    <n v="0"/>
    <n v="0"/>
    <n v="0"/>
    <n v="0"/>
  </r>
  <r>
    <x v="435"/>
    <s v="Wiley"/>
    <s v="ISNI:0000000403801313"/>
    <s v="Wiley Online Library"/>
    <s v="10.1111/(ISSN)1750-3841"/>
    <s v="Wiley:JFDS"/>
    <s v="0022-1147"/>
    <x v="435"/>
    <m/>
    <x v="1"/>
    <x v="1"/>
    <x v="0"/>
    <n v="0"/>
    <n v="0"/>
    <n v="1"/>
    <n v="0"/>
    <n v="0"/>
    <n v="0"/>
    <n v="0"/>
    <n v="0"/>
    <n v="0"/>
    <n v="0"/>
    <n v="0"/>
    <n v="0"/>
  </r>
  <r>
    <x v="435"/>
    <s v="Wiley"/>
    <s v="ISNI:0000000403801313"/>
    <s v="Wiley Online Library"/>
    <s v="10.1111/(ISSN)1750-3841"/>
    <s v="Wiley:JFDS"/>
    <s v="0022-1147"/>
    <x v="435"/>
    <m/>
    <x v="3"/>
    <x v="0"/>
    <x v="8"/>
    <n v="0"/>
    <n v="0"/>
    <n v="0"/>
    <n v="1"/>
    <n v="0"/>
    <n v="0"/>
    <n v="0"/>
    <n v="0"/>
    <n v="1"/>
    <n v="0"/>
    <n v="3"/>
    <n v="1"/>
  </r>
  <r>
    <x v="435"/>
    <s v="Wiley"/>
    <s v="ISNI:0000000403801313"/>
    <s v="Wiley Online Library"/>
    <s v="10.1111/(ISSN)1750-3841"/>
    <s v="Wiley:JFDS"/>
    <s v="0022-1147"/>
    <x v="435"/>
    <m/>
    <x v="3"/>
    <x v="1"/>
    <x v="17"/>
    <n v="0"/>
    <n v="0"/>
    <n v="0"/>
    <n v="4"/>
    <n v="0"/>
    <n v="0"/>
    <n v="0"/>
    <n v="0"/>
    <n v="3"/>
    <n v="0"/>
    <n v="7"/>
    <n v="1"/>
  </r>
  <r>
    <x v="435"/>
    <s v="Wiley"/>
    <s v="ISNI:0000000403801313"/>
    <s v="Wiley Online Library"/>
    <s v="10.1111/(ISSN)1750-3841"/>
    <s v="Wiley:JFDS"/>
    <s v="0022-1147"/>
    <x v="435"/>
    <m/>
    <x v="21"/>
    <x v="0"/>
    <x v="0"/>
    <n v="0"/>
    <n v="0"/>
    <n v="0"/>
    <n v="0"/>
    <n v="0"/>
    <n v="0"/>
    <n v="0"/>
    <n v="0"/>
    <n v="0"/>
    <n v="0"/>
    <n v="0"/>
    <n v="1"/>
  </r>
  <r>
    <x v="435"/>
    <s v="Wiley"/>
    <s v="ISNI:0000000403801313"/>
    <s v="Wiley Online Library"/>
    <s v="10.1111/(ISSN)1750-3841"/>
    <s v="Wiley:JFDS"/>
    <s v="0022-1147"/>
    <x v="435"/>
    <m/>
    <x v="21"/>
    <x v="1"/>
    <x v="0"/>
    <n v="0"/>
    <n v="0"/>
    <n v="0"/>
    <n v="0"/>
    <n v="0"/>
    <n v="0"/>
    <n v="0"/>
    <n v="0"/>
    <n v="0"/>
    <n v="0"/>
    <n v="0"/>
    <n v="1"/>
  </r>
  <r>
    <x v="435"/>
    <s v="Wiley"/>
    <s v="ISNI:0000000403801313"/>
    <s v="Wiley Online Library"/>
    <s v="10.1111/(ISSN)1750-3841"/>
    <s v="Wiley:JFDS"/>
    <s v="0022-1147"/>
    <x v="435"/>
    <m/>
    <x v="28"/>
    <x v="0"/>
    <x v="0"/>
    <n v="0"/>
    <n v="0"/>
    <n v="0"/>
    <n v="0"/>
    <n v="0"/>
    <n v="0"/>
    <n v="0"/>
    <n v="0"/>
    <n v="0"/>
    <n v="0"/>
    <n v="1"/>
    <n v="0"/>
  </r>
  <r>
    <x v="435"/>
    <s v="Wiley"/>
    <s v="ISNI:0000000403801313"/>
    <s v="Wiley Online Library"/>
    <s v="10.1111/(ISSN)1750-3841"/>
    <s v="Wiley:JFDS"/>
    <s v="0022-1147"/>
    <x v="435"/>
    <m/>
    <x v="28"/>
    <x v="1"/>
    <x v="0"/>
    <n v="0"/>
    <n v="0"/>
    <n v="0"/>
    <n v="0"/>
    <n v="0"/>
    <n v="0"/>
    <n v="0"/>
    <n v="0"/>
    <n v="0"/>
    <n v="0"/>
    <n v="1"/>
    <n v="0"/>
  </r>
  <r>
    <x v="435"/>
    <s v="Wiley"/>
    <s v="ISNI:0000000403801313"/>
    <s v="Wiley Online Library"/>
    <s v="10.1111/(ISSN)1750-3841"/>
    <s v="Wiley:JFDS"/>
    <s v="0022-1147"/>
    <x v="435"/>
    <m/>
    <x v="7"/>
    <x v="0"/>
    <x v="0"/>
    <n v="0"/>
    <n v="0"/>
    <n v="0"/>
    <n v="0"/>
    <n v="0"/>
    <n v="0"/>
    <n v="0"/>
    <n v="0"/>
    <n v="0"/>
    <n v="1"/>
    <n v="0"/>
    <n v="0"/>
  </r>
  <r>
    <x v="435"/>
    <s v="Wiley"/>
    <s v="ISNI:0000000403801313"/>
    <s v="Wiley Online Library"/>
    <s v="10.1111/(ISSN)1750-3841"/>
    <s v="Wiley:JFDS"/>
    <s v="0022-1147"/>
    <x v="435"/>
    <m/>
    <x v="7"/>
    <x v="1"/>
    <x v="1"/>
    <n v="0"/>
    <n v="0"/>
    <n v="0"/>
    <n v="0"/>
    <n v="0"/>
    <n v="0"/>
    <n v="0"/>
    <n v="0"/>
    <n v="0"/>
    <n v="2"/>
    <n v="0"/>
    <n v="0"/>
  </r>
  <r>
    <x v="435"/>
    <s v="Wiley"/>
    <s v="ISNI:0000000403801313"/>
    <s v="Wiley Online Library"/>
    <s v="10.1111/(ISSN)1750-3841"/>
    <s v="Wiley:JFDS"/>
    <s v="0022-1147"/>
    <x v="435"/>
    <m/>
    <x v="11"/>
    <x v="0"/>
    <x v="1"/>
    <n v="0"/>
    <n v="0"/>
    <n v="1"/>
    <n v="0"/>
    <n v="1"/>
    <n v="0"/>
    <n v="0"/>
    <n v="0"/>
    <n v="0"/>
    <n v="0"/>
    <n v="0"/>
    <n v="0"/>
  </r>
  <r>
    <x v="435"/>
    <s v="Wiley"/>
    <s v="ISNI:0000000403801313"/>
    <s v="Wiley Online Library"/>
    <s v="10.1111/(ISSN)1750-3841"/>
    <s v="Wiley:JFDS"/>
    <s v="0022-1147"/>
    <x v="435"/>
    <m/>
    <x v="11"/>
    <x v="1"/>
    <x v="1"/>
    <n v="0"/>
    <n v="0"/>
    <n v="1"/>
    <n v="0"/>
    <n v="1"/>
    <n v="0"/>
    <n v="0"/>
    <n v="0"/>
    <n v="0"/>
    <n v="0"/>
    <n v="0"/>
    <n v="0"/>
  </r>
  <r>
    <x v="435"/>
    <s v="Wiley"/>
    <s v="ISNI:0000000403801313"/>
    <s v="Wiley Online Library"/>
    <s v="10.1111/(ISSN)1750-3841"/>
    <s v="Wiley:JFDS"/>
    <s v="0022-1147"/>
    <x v="435"/>
    <m/>
    <x v="12"/>
    <x v="0"/>
    <x v="0"/>
    <n v="0"/>
    <n v="0"/>
    <n v="0"/>
    <n v="0"/>
    <n v="0"/>
    <n v="0"/>
    <n v="0"/>
    <n v="0"/>
    <n v="0"/>
    <n v="0"/>
    <n v="1"/>
    <n v="0"/>
  </r>
  <r>
    <x v="435"/>
    <s v="Wiley"/>
    <s v="ISNI:0000000403801313"/>
    <s v="Wiley Online Library"/>
    <s v="10.1111/(ISSN)1750-3841"/>
    <s v="Wiley:JFDS"/>
    <s v="0022-1147"/>
    <x v="435"/>
    <m/>
    <x v="12"/>
    <x v="1"/>
    <x v="0"/>
    <n v="0"/>
    <n v="0"/>
    <n v="0"/>
    <n v="0"/>
    <n v="0"/>
    <n v="0"/>
    <n v="0"/>
    <n v="0"/>
    <n v="0"/>
    <n v="0"/>
    <n v="1"/>
    <n v="0"/>
  </r>
  <r>
    <x v="435"/>
    <s v="Wiley"/>
    <s v="ISNI:0000000403801313"/>
    <s v="Wiley Online Library"/>
    <s v="10.1111/(ISSN)1750-3841"/>
    <s v="Wiley:JFDS"/>
    <s v="0022-1147"/>
    <x v="435"/>
    <m/>
    <x v="14"/>
    <x v="0"/>
    <x v="0"/>
    <n v="0"/>
    <n v="0"/>
    <n v="0"/>
    <n v="0"/>
    <n v="0"/>
    <n v="0"/>
    <n v="0"/>
    <n v="0"/>
    <n v="0"/>
    <n v="0"/>
    <n v="1"/>
    <n v="0"/>
  </r>
  <r>
    <x v="435"/>
    <s v="Wiley"/>
    <s v="ISNI:0000000403801313"/>
    <s v="Wiley Online Library"/>
    <s v="10.1111/(ISSN)1750-3841"/>
    <s v="Wiley:JFDS"/>
    <s v="0022-1147"/>
    <x v="435"/>
    <m/>
    <x v="14"/>
    <x v="1"/>
    <x v="1"/>
    <n v="0"/>
    <n v="0"/>
    <n v="0"/>
    <n v="0"/>
    <n v="0"/>
    <n v="0"/>
    <n v="0"/>
    <n v="0"/>
    <n v="0"/>
    <n v="0"/>
    <n v="2"/>
    <n v="0"/>
  </r>
  <r>
    <x v="435"/>
    <s v="Wiley"/>
    <s v="ISNI:0000000403801313"/>
    <s v="Wiley Online Library"/>
    <s v="10.1111/(ISSN)1750-3841"/>
    <s v="Wiley:JFDS"/>
    <s v="0022-1147"/>
    <x v="435"/>
    <m/>
    <x v="15"/>
    <x v="0"/>
    <x v="1"/>
    <n v="0"/>
    <n v="0"/>
    <n v="0"/>
    <n v="1"/>
    <n v="0"/>
    <n v="0"/>
    <n v="0"/>
    <n v="0"/>
    <n v="0"/>
    <n v="1"/>
    <n v="0"/>
    <n v="0"/>
  </r>
  <r>
    <x v="435"/>
    <s v="Wiley"/>
    <s v="ISNI:0000000403801313"/>
    <s v="Wiley Online Library"/>
    <s v="10.1111/(ISSN)1750-3841"/>
    <s v="Wiley:JFDS"/>
    <s v="0022-1147"/>
    <x v="435"/>
    <m/>
    <x v="15"/>
    <x v="1"/>
    <x v="7"/>
    <n v="0"/>
    <n v="0"/>
    <n v="0"/>
    <n v="1"/>
    <n v="0"/>
    <n v="0"/>
    <n v="0"/>
    <n v="0"/>
    <n v="0"/>
    <n v="3"/>
    <n v="0"/>
    <n v="0"/>
  </r>
  <r>
    <x v="435"/>
    <s v="Wiley"/>
    <s v="ISNI:0000000403801313"/>
    <s v="Wiley Online Library"/>
    <s v="10.1111/(ISSN)1750-3841"/>
    <s v="Wiley:JFDS"/>
    <s v="0022-1147"/>
    <x v="435"/>
    <m/>
    <x v="16"/>
    <x v="0"/>
    <x v="2"/>
    <n v="0"/>
    <n v="0"/>
    <n v="2"/>
    <n v="0"/>
    <n v="0"/>
    <n v="0"/>
    <n v="0"/>
    <n v="0"/>
    <n v="0"/>
    <n v="1"/>
    <n v="0"/>
    <n v="0"/>
  </r>
  <r>
    <x v="435"/>
    <s v="Wiley"/>
    <s v="ISNI:0000000403801313"/>
    <s v="Wiley Online Library"/>
    <s v="10.1111/(ISSN)1750-3841"/>
    <s v="Wiley:JFDS"/>
    <s v="0022-1147"/>
    <x v="435"/>
    <m/>
    <x v="16"/>
    <x v="1"/>
    <x v="2"/>
    <n v="0"/>
    <n v="0"/>
    <n v="2"/>
    <n v="0"/>
    <n v="0"/>
    <n v="0"/>
    <n v="0"/>
    <n v="0"/>
    <n v="0"/>
    <n v="1"/>
    <n v="0"/>
    <n v="0"/>
  </r>
  <r>
    <x v="435"/>
    <s v="Wiley"/>
    <s v="ISNI:0000000403801313"/>
    <s v="Wiley Online Library"/>
    <s v="10.1111/(ISSN)1750-3841"/>
    <s v="Wiley:JFDS"/>
    <s v="0022-1147"/>
    <x v="435"/>
    <m/>
    <x v="18"/>
    <x v="0"/>
    <x v="0"/>
    <n v="0"/>
    <n v="0"/>
    <n v="0"/>
    <n v="0"/>
    <n v="0"/>
    <n v="0"/>
    <n v="0"/>
    <n v="0"/>
    <n v="1"/>
    <n v="0"/>
    <n v="0"/>
    <n v="0"/>
  </r>
  <r>
    <x v="435"/>
    <s v="Wiley"/>
    <s v="ISNI:0000000403801313"/>
    <s v="Wiley Online Library"/>
    <s v="10.1111/(ISSN)1750-3841"/>
    <s v="Wiley:JFDS"/>
    <s v="0022-1147"/>
    <x v="435"/>
    <m/>
    <x v="18"/>
    <x v="1"/>
    <x v="1"/>
    <n v="0"/>
    <n v="0"/>
    <n v="0"/>
    <n v="0"/>
    <n v="0"/>
    <n v="0"/>
    <n v="0"/>
    <n v="0"/>
    <n v="2"/>
    <n v="0"/>
    <n v="0"/>
    <n v="0"/>
  </r>
  <r>
    <x v="435"/>
    <s v="Wiley"/>
    <s v="ISNI:0000000403801313"/>
    <s v="Wiley Online Library"/>
    <s v="10.1111/(ISSN)1750-3841"/>
    <s v="Wiley:JFDS"/>
    <s v="0022-1147"/>
    <x v="435"/>
    <m/>
    <x v="19"/>
    <x v="0"/>
    <x v="1"/>
    <n v="0"/>
    <n v="0"/>
    <n v="0"/>
    <n v="0"/>
    <n v="0"/>
    <n v="1"/>
    <n v="0"/>
    <n v="0"/>
    <n v="0"/>
    <n v="1"/>
    <n v="0"/>
    <n v="0"/>
  </r>
  <r>
    <x v="435"/>
    <s v="Wiley"/>
    <s v="ISNI:0000000403801313"/>
    <s v="Wiley Online Library"/>
    <s v="10.1111/(ISSN)1750-3841"/>
    <s v="Wiley:JFDS"/>
    <s v="0022-1147"/>
    <x v="435"/>
    <m/>
    <x v="19"/>
    <x v="1"/>
    <x v="2"/>
    <n v="0"/>
    <n v="0"/>
    <n v="0"/>
    <n v="0"/>
    <n v="0"/>
    <n v="1"/>
    <n v="0"/>
    <n v="0"/>
    <n v="0"/>
    <n v="2"/>
    <n v="0"/>
    <n v="0"/>
  </r>
  <r>
    <x v="436"/>
    <s v="Wiley"/>
    <s v="ISNI:0000000403801313"/>
    <s v="Wiley Online Library"/>
    <s v="10.1111/(ISSN)1556-4029"/>
    <s v="Wiley:JFO"/>
    <s v="0022-1198"/>
    <x v="436"/>
    <m/>
    <x v="28"/>
    <x v="0"/>
    <x v="0"/>
    <n v="0"/>
    <n v="0"/>
    <n v="0"/>
    <n v="0"/>
    <n v="0"/>
    <n v="0"/>
    <n v="0"/>
    <n v="0"/>
    <n v="0"/>
    <n v="0"/>
    <n v="0"/>
    <n v="1"/>
  </r>
  <r>
    <x v="436"/>
    <s v="Wiley"/>
    <s v="ISNI:0000000403801313"/>
    <s v="Wiley Online Library"/>
    <s v="10.1111/(ISSN)1556-4029"/>
    <s v="Wiley:JFO"/>
    <s v="0022-1198"/>
    <x v="436"/>
    <m/>
    <x v="28"/>
    <x v="1"/>
    <x v="0"/>
    <n v="0"/>
    <n v="0"/>
    <n v="0"/>
    <n v="0"/>
    <n v="0"/>
    <n v="0"/>
    <n v="0"/>
    <n v="0"/>
    <n v="0"/>
    <n v="0"/>
    <n v="0"/>
    <n v="1"/>
  </r>
  <r>
    <x v="436"/>
    <s v="Wiley"/>
    <s v="ISNI:0000000403801313"/>
    <s v="Wiley Online Library"/>
    <s v="10.1111/(ISSN)1556-4029"/>
    <s v="Wiley:JFO"/>
    <s v="0022-1198"/>
    <x v="436"/>
    <m/>
    <x v="6"/>
    <x v="0"/>
    <x v="0"/>
    <n v="0"/>
    <n v="0"/>
    <n v="0"/>
    <n v="0"/>
    <n v="0"/>
    <n v="0"/>
    <n v="0"/>
    <n v="0"/>
    <n v="0"/>
    <n v="1"/>
    <n v="0"/>
    <n v="0"/>
  </r>
  <r>
    <x v="436"/>
    <s v="Wiley"/>
    <s v="ISNI:0000000403801313"/>
    <s v="Wiley Online Library"/>
    <s v="10.1111/(ISSN)1556-4029"/>
    <s v="Wiley:JFO"/>
    <s v="0022-1198"/>
    <x v="436"/>
    <m/>
    <x v="6"/>
    <x v="1"/>
    <x v="0"/>
    <n v="0"/>
    <n v="0"/>
    <n v="0"/>
    <n v="0"/>
    <n v="0"/>
    <n v="0"/>
    <n v="0"/>
    <n v="0"/>
    <n v="0"/>
    <n v="1"/>
    <n v="0"/>
    <n v="0"/>
  </r>
  <r>
    <x v="436"/>
    <s v="Wiley"/>
    <s v="ISNI:0000000403801313"/>
    <s v="Wiley Online Library"/>
    <s v="10.1111/(ISSN)1556-4029"/>
    <s v="Wiley:JFO"/>
    <s v="0022-1198"/>
    <x v="436"/>
    <m/>
    <x v="10"/>
    <x v="0"/>
    <x v="0"/>
    <n v="0"/>
    <n v="0"/>
    <n v="0"/>
    <n v="1"/>
    <n v="0"/>
    <n v="0"/>
    <n v="0"/>
    <n v="0"/>
    <n v="0"/>
    <n v="0"/>
    <n v="0"/>
    <n v="0"/>
  </r>
  <r>
    <x v="436"/>
    <s v="Wiley"/>
    <s v="ISNI:0000000403801313"/>
    <s v="Wiley Online Library"/>
    <s v="10.1111/(ISSN)1556-4029"/>
    <s v="Wiley:JFO"/>
    <s v="0022-1198"/>
    <x v="436"/>
    <m/>
    <x v="10"/>
    <x v="1"/>
    <x v="0"/>
    <n v="0"/>
    <n v="0"/>
    <n v="0"/>
    <n v="1"/>
    <n v="0"/>
    <n v="0"/>
    <n v="0"/>
    <n v="0"/>
    <n v="0"/>
    <n v="0"/>
    <n v="0"/>
    <n v="0"/>
  </r>
  <r>
    <x v="437"/>
    <s v="Wiley"/>
    <s v="ISNI:0000000403801313"/>
    <s v="ResearchGate"/>
    <s v="10.1002/(ISSN)2169-8996"/>
    <s v="Wiley:JGRD"/>
    <s v="2169-897X"/>
    <x v="437"/>
    <m/>
    <x v="16"/>
    <x v="0"/>
    <x v="0"/>
    <n v="0"/>
    <n v="0"/>
    <n v="0"/>
    <n v="0"/>
    <n v="0"/>
    <n v="1"/>
    <n v="0"/>
    <n v="0"/>
    <n v="0"/>
    <n v="0"/>
    <n v="0"/>
    <n v="0"/>
  </r>
  <r>
    <x v="437"/>
    <s v="Wiley"/>
    <s v="ISNI:0000000403801313"/>
    <s v="ResearchGate"/>
    <s v="10.1002/(ISSN)2169-8996"/>
    <s v="Wiley:JGRD"/>
    <s v="2169-897X"/>
    <x v="437"/>
    <m/>
    <x v="16"/>
    <x v="1"/>
    <x v="0"/>
    <n v="0"/>
    <n v="0"/>
    <n v="0"/>
    <n v="0"/>
    <n v="0"/>
    <n v="1"/>
    <n v="0"/>
    <n v="0"/>
    <n v="0"/>
    <n v="0"/>
    <n v="0"/>
    <n v="0"/>
  </r>
  <r>
    <x v="437"/>
    <s v="Wiley"/>
    <s v="ISNI:0000000403801313"/>
    <s v="ResearchGate"/>
    <s v="10.1002/(ISSN)2169-8996"/>
    <s v="Wiley:JGRD"/>
    <s v="2169-897X"/>
    <x v="437"/>
    <m/>
    <x v="19"/>
    <x v="0"/>
    <x v="2"/>
    <n v="0"/>
    <n v="0"/>
    <n v="0"/>
    <n v="0"/>
    <n v="0"/>
    <n v="0"/>
    <n v="0"/>
    <n v="0"/>
    <n v="0"/>
    <n v="2"/>
    <n v="0"/>
    <n v="1"/>
  </r>
  <r>
    <x v="437"/>
    <s v="Wiley"/>
    <s v="ISNI:0000000403801313"/>
    <s v="ResearchGate"/>
    <s v="10.1002/(ISSN)2169-8996"/>
    <s v="Wiley:JGRD"/>
    <s v="2169-897X"/>
    <x v="437"/>
    <m/>
    <x v="19"/>
    <x v="1"/>
    <x v="2"/>
    <n v="0"/>
    <n v="0"/>
    <n v="0"/>
    <n v="0"/>
    <n v="0"/>
    <n v="0"/>
    <n v="0"/>
    <n v="0"/>
    <n v="0"/>
    <n v="2"/>
    <n v="0"/>
    <n v="1"/>
  </r>
  <r>
    <x v="437"/>
    <s v="Wiley"/>
    <s v="ISNI:0000000403801313"/>
    <s v="Wiley Online Library"/>
    <s v="10.1002/(ISSN)2169-8996"/>
    <s v="Wiley:JGRD"/>
    <s v="2169-897X"/>
    <x v="437"/>
    <m/>
    <x v="48"/>
    <x v="0"/>
    <x v="1"/>
    <n v="0"/>
    <n v="0"/>
    <n v="0"/>
    <n v="1"/>
    <n v="0"/>
    <n v="0"/>
    <n v="0"/>
    <n v="1"/>
    <n v="0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48"/>
    <x v="1"/>
    <x v="1"/>
    <n v="0"/>
    <n v="0"/>
    <n v="0"/>
    <n v="1"/>
    <n v="0"/>
    <n v="0"/>
    <n v="0"/>
    <n v="1"/>
    <n v="0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26"/>
    <x v="0"/>
    <x v="1"/>
    <n v="0"/>
    <n v="0"/>
    <n v="0"/>
    <n v="1"/>
    <n v="1"/>
    <n v="0"/>
    <n v="0"/>
    <n v="0"/>
    <n v="0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26"/>
    <x v="1"/>
    <x v="2"/>
    <n v="0"/>
    <n v="0"/>
    <n v="0"/>
    <n v="2"/>
    <n v="1"/>
    <n v="0"/>
    <n v="0"/>
    <n v="0"/>
    <n v="0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49"/>
    <x v="0"/>
    <x v="0"/>
    <n v="0"/>
    <n v="0"/>
    <n v="1"/>
    <n v="0"/>
    <n v="0"/>
    <n v="0"/>
    <n v="0"/>
    <n v="0"/>
    <n v="0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49"/>
    <x v="1"/>
    <x v="1"/>
    <n v="0"/>
    <n v="0"/>
    <n v="2"/>
    <n v="0"/>
    <n v="0"/>
    <n v="0"/>
    <n v="0"/>
    <n v="0"/>
    <n v="0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50"/>
    <x v="0"/>
    <x v="0"/>
    <n v="0"/>
    <n v="0"/>
    <n v="1"/>
    <n v="0"/>
    <n v="0"/>
    <n v="0"/>
    <n v="0"/>
    <n v="0"/>
    <n v="0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50"/>
    <x v="1"/>
    <x v="0"/>
    <n v="0"/>
    <n v="0"/>
    <n v="1"/>
    <n v="0"/>
    <n v="0"/>
    <n v="0"/>
    <n v="0"/>
    <n v="0"/>
    <n v="0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34"/>
    <x v="0"/>
    <x v="2"/>
    <n v="1"/>
    <n v="0"/>
    <n v="2"/>
    <n v="0"/>
    <n v="0"/>
    <n v="0"/>
    <n v="0"/>
    <n v="0"/>
    <n v="0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34"/>
    <x v="1"/>
    <x v="2"/>
    <n v="1"/>
    <n v="0"/>
    <n v="2"/>
    <n v="0"/>
    <n v="0"/>
    <n v="0"/>
    <n v="0"/>
    <n v="0"/>
    <n v="0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41"/>
    <x v="0"/>
    <x v="0"/>
    <n v="0"/>
    <n v="1"/>
    <n v="0"/>
    <n v="0"/>
    <n v="0"/>
    <n v="0"/>
    <n v="0"/>
    <n v="0"/>
    <n v="0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41"/>
    <x v="1"/>
    <x v="0"/>
    <n v="0"/>
    <n v="1"/>
    <n v="0"/>
    <n v="0"/>
    <n v="0"/>
    <n v="0"/>
    <n v="0"/>
    <n v="0"/>
    <n v="0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40"/>
    <x v="0"/>
    <x v="3"/>
    <n v="0"/>
    <n v="0"/>
    <n v="1"/>
    <n v="3"/>
    <n v="0"/>
    <n v="0"/>
    <n v="0"/>
    <n v="1"/>
    <n v="0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40"/>
    <x v="1"/>
    <x v="8"/>
    <n v="0"/>
    <n v="0"/>
    <n v="1"/>
    <n v="3"/>
    <n v="0"/>
    <n v="0"/>
    <n v="0"/>
    <n v="2"/>
    <n v="0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51"/>
    <x v="0"/>
    <x v="0"/>
    <n v="0"/>
    <n v="0"/>
    <n v="0"/>
    <n v="0"/>
    <n v="0"/>
    <n v="0"/>
    <n v="0"/>
    <n v="0"/>
    <n v="0"/>
    <n v="0"/>
    <n v="0"/>
    <n v="1"/>
  </r>
  <r>
    <x v="437"/>
    <s v="Wiley"/>
    <s v="ISNI:0000000403801313"/>
    <s v="Wiley Online Library"/>
    <s v="10.1002/(ISSN)2169-8996"/>
    <s v="Wiley:JGRD"/>
    <s v="2169-897X"/>
    <x v="437"/>
    <m/>
    <x v="51"/>
    <x v="1"/>
    <x v="0"/>
    <n v="0"/>
    <n v="0"/>
    <n v="0"/>
    <n v="0"/>
    <n v="0"/>
    <n v="0"/>
    <n v="0"/>
    <n v="0"/>
    <n v="0"/>
    <n v="0"/>
    <n v="0"/>
    <n v="1"/>
  </r>
  <r>
    <x v="437"/>
    <s v="Wiley"/>
    <s v="ISNI:0000000403801313"/>
    <s v="Wiley Online Library"/>
    <s v="10.1002/(ISSN)2169-8996"/>
    <s v="Wiley:JGRD"/>
    <s v="2169-897X"/>
    <x v="437"/>
    <m/>
    <x v="0"/>
    <x v="0"/>
    <x v="8"/>
    <n v="1"/>
    <n v="0"/>
    <n v="0"/>
    <n v="0"/>
    <n v="1"/>
    <n v="0"/>
    <n v="1"/>
    <n v="2"/>
    <n v="0"/>
    <n v="0"/>
    <n v="1"/>
    <n v="0"/>
  </r>
  <r>
    <x v="437"/>
    <s v="Wiley"/>
    <s v="ISNI:0000000403801313"/>
    <s v="Wiley Online Library"/>
    <s v="10.1002/(ISSN)2169-8996"/>
    <s v="Wiley:JGRD"/>
    <s v="2169-897X"/>
    <x v="437"/>
    <m/>
    <x v="0"/>
    <x v="1"/>
    <x v="5"/>
    <n v="2"/>
    <n v="0"/>
    <n v="0"/>
    <n v="0"/>
    <n v="1"/>
    <n v="0"/>
    <n v="1"/>
    <n v="2"/>
    <n v="0"/>
    <n v="0"/>
    <n v="1"/>
    <n v="0"/>
  </r>
  <r>
    <x v="437"/>
    <s v="Wiley"/>
    <s v="ISNI:0000000403801313"/>
    <s v="Wiley Online Library"/>
    <s v="10.1002/(ISSN)2169-8996"/>
    <s v="Wiley:JGRD"/>
    <s v="2169-897X"/>
    <x v="437"/>
    <m/>
    <x v="1"/>
    <x v="0"/>
    <x v="1"/>
    <n v="0"/>
    <n v="0"/>
    <n v="0"/>
    <n v="1"/>
    <n v="0"/>
    <n v="0"/>
    <n v="1"/>
    <n v="0"/>
    <n v="0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1"/>
    <x v="1"/>
    <x v="2"/>
    <n v="0"/>
    <n v="0"/>
    <n v="0"/>
    <n v="1"/>
    <n v="0"/>
    <n v="0"/>
    <n v="2"/>
    <n v="0"/>
    <n v="0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2"/>
    <x v="0"/>
    <x v="3"/>
    <n v="0"/>
    <n v="1"/>
    <n v="0"/>
    <n v="0"/>
    <n v="1"/>
    <n v="0"/>
    <n v="1"/>
    <n v="0"/>
    <n v="1"/>
    <n v="0"/>
    <n v="1"/>
    <n v="0"/>
  </r>
  <r>
    <x v="437"/>
    <s v="Wiley"/>
    <s v="ISNI:0000000403801313"/>
    <s v="Wiley Online Library"/>
    <s v="10.1002/(ISSN)2169-8996"/>
    <s v="Wiley:JGRD"/>
    <s v="2169-897X"/>
    <x v="437"/>
    <m/>
    <x v="2"/>
    <x v="1"/>
    <x v="3"/>
    <n v="0"/>
    <n v="1"/>
    <n v="0"/>
    <n v="0"/>
    <n v="1"/>
    <n v="0"/>
    <n v="1"/>
    <n v="0"/>
    <n v="1"/>
    <n v="0"/>
    <n v="1"/>
    <n v="0"/>
  </r>
  <r>
    <x v="437"/>
    <s v="Wiley"/>
    <s v="ISNI:0000000403801313"/>
    <s v="Wiley Online Library"/>
    <s v="10.1002/(ISSN)2169-8996"/>
    <s v="Wiley:JGRD"/>
    <s v="2169-897X"/>
    <x v="437"/>
    <m/>
    <x v="27"/>
    <x v="0"/>
    <x v="1"/>
    <n v="0"/>
    <n v="0"/>
    <n v="0"/>
    <n v="0"/>
    <n v="1"/>
    <n v="0"/>
    <n v="0"/>
    <n v="0"/>
    <n v="0"/>
    <n v="0"/>
    <n v="1"/>
    <n v="0"/>
  </r>
  <r>
    <x v="437"/>
    <s v="Wiley"/>
    <s v="ISNI:0000000403801313"/>
    <s v="Wiley Online Library"/>
    <s v="10.1002/(ISSN)2169-8996"/>
    <s v="Wiley:JGRD"/>
    <s v="2169-897X"/>
    <x v="437"/>
    <m/>
    <x v="27"/>
    <x v="1"/>
    <x v="1"/>
    <n v="0"/>
    <n v="0"/>
    <n v="0"/>
    <n v="0"/>
    <n v="1"/>
    <n v="0"/>
    <n v="0"/>
    <n v="0"/>
    <n v="0"/>
    <n v="0"/>
    <n v="1"/>
    <n v="0"/>
  </r>
  <r>
    <x v="437"/>
    <s v="Wiley"/>
    <s v="ISNI:0000000403801313"/>
    <s v="Wiley Online Library"/>
    <s v="10.1002/(ISSN)2169-8996"/>
    <s v="Wiley:JGRD"/>
    <s v="2169-897X"/>
    <x v="437"/>
    <m/>
    <x v="30"/>
    <x v="0"/>
    <x v="0"/>
    <n v="0"/>
    <n v="0"/>
    <n v="0"/>
    <n v="0"/>
    <n v="0"/>
    <n v="0"/>
    <n v="1"/>
    <n v="0"/>
    <n v="0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30"/>
    <x v="1"/>
    <x v="0"/>
    <n v="0"/>
    <n v="0"/>
    <n v="0"/>
    <n v="0"/>
    <n v="0"/>
    <n v="0"/>
    <n v="1"/>
    <n v="0"/>
    <n v="0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29"/>
    <x v="0"/>
    <x v="1"/>
    <n v="0"/>
    <n v="0"/>
    <n v="0"/>
    <n v="1"/>
    <n v="0"/>
    <n v="0"/>
    <n v="0"/>
    <n v="0"/>
    <n v="0"/>
    <n v="1"/>
    <n v="0"/>
    <n v="0"/>
  </r>
  <r>
    <x v="437"/>
    <s v="Wiley"/>
    <s v="ISNI:0000000403801313"/>
    <s v="Wiley Online Library"/>
    <s v="10.1002/(ISSN)2169-8996"/>
    <s v="Wiley:JGRD"/>
    <s v="2169-897X"/>
    <x v="437"/>
    <m/>
    <x v="29"/>
    <x v="1"/>
    <x v="1"/>
    <n v="0"/>
    <n v="0"/>
    <n v="0"/>
    <n v="1"/>
    <n v="0"/>
    <n v="0"/>
    <n v="0"/>
    <n v="0"/>
    <n v="0"/>
    <n v="1"/>
    <n v="0"/>
    <n v="0"/>
  </r>
  <r>
    <x v="437"/>
    <s v="Wiley"/>
    <s v="ISNI:0000000403801313"/>
    <s v="Wiley Online Library"/>
    <s v="10.1002/(ISSN)2169-8996"/>
    <s v="Wiley:JGRD"/>
    <s v="2169-897X"/>
    <x v="437"/>
    <m/>
    <x v="23"/>
    <x v="0"/>
    <x v="5"/>
    <n v="1"/>
    <n v="0"/>
    <n v="3"/>
    <n v="0"/>
    <n v="0"/>
    <n v="0"/>
    <n v="1"/>
    <n v="0"/>
    <n v="0"/>
    <n v="0"/>
    <n v="1"/>
    <n v="1"/>
  </r>
  <r>
    <x v="437"/>
    <s v="Wiley"/>
    <s v="ISNI:0000000403801313"/>
    <s v="Wiley Online Library"/>
    <s v="10.1002/(ISSN)2169-8996"/>
    <s v="Wiley:JGRD"/>
    <s v="2169-897X"/>
    <x v="437"/>
    <m/>
    <x v="23"/>
    <x v="1"/>
    <x v="14"/>
    <n v="3"/>
    <n v="0"/>
    <n v="3"/>
    <n v="0"/>
    <n v="0"/>
    <n v="0"/>
    <n v="2"/>
    <n v="0"/>
    <n v="0"/>
    <n v="0"/>
    <n v="1"/>
    <n v="2"/>
  </r>
  <r>
    <x v="437"/>
    <s v="Wiley"/>
    <s v="ISNI:0000000403801313"/>
    <s v="Wiley Online Library"/>
    <s v="10.1002/(ISSN)2169-8996"/>
    <s v="Wiley:JGRD"/>
    <s v="2169-897X"/>
    <x v="437"/>
    <m/>
    <x v="3"/>
    <x v="0"/>
    <x v="14"/>
    <n v="0"/>
    <n v="2"/>
    <n v="1"/>
    <n v="0"/>
    <n v="1"/>
    <n v="0"/>
    <n v="0"/>
    <n v="2"/>
    <n v="0"/>
    <n v="3"/>
    <n v="2"/>
    <n v="0"/>
  </r>
  <r>
    <x v="437"/>
    <s v="Wiley"/>
    <s v="ISNI:0000000403801313"/>
    <s v="Wiley Online Library"/>
    <s v="10.1002/(ISSN)2169-8996"/>
    <s v="Wiley:JGRD"/>
    <s v="2169-897X"/>
    <x v="437"/>
    <m/>
    <x v="3"/>
    <x v="1"/>
    <x v="15"/>
    <n v="0"/>
    <n v="2"/>
    <n v="1"/>
    <n v="0"/>
    <n v="1"/>
    <n v="0"/>
    <n v="0"/>
    <n v="3"/>
    <n v="0"/>
    <n v="5"/>
    <n v="4"/>
    <n v="0"/>
  </r>
  <r>
    <x v="437"/>
    <s v="Wiley"/>
    <s v="ISNI:0000000403801313"/>
    <s v="Wiley Online Library"/>
    <s v="10.1002/(ISSN)2169-8996"/>
    <s v="Wiley:JGRD"/>
    <s v="2169-897X"/>
    <x v="437"/>
    <m/>
    <x v="21"/>
    <x v="0"/>
    <x v="8"/>
    <n v="2"/>
    <n v="0"/>
    <n v="0"/>
    <n v="0"/>
    <n v="0"/>
    <n v="0"/>
    <n v="0"/>
    <n v="2"/>
    <n v="0"/>
    <n v="2"/>
    <n v="0"/>
    <n v="0"/>
  </r>
  <r>
    <x v="437"/>
    <s v="Wiley"/>
    <s v="ISNI:0000000403801313"/>
    <s v="Wiley Online Library"/>
    <s v="10.1002/(ISSN)2169-8996"/>
    <s v="Wiley:JGRD"/>
    <s v="2169-897X"/>
    <x v="437"/>
    <m/>
    <x v="21"/>
    <x v="1"/>
    <x v="10"/>
    <n v="4"/>
    <n v="0"/>
    <n v="0"/>
    <n v="0"/>
    <n v="0"/>
    <n v="0"/>
    <n v="0"/>
    <n v="5"/>
    <n v="0"/>
    <n v="3"/>
    <n v="0"/>
    <n v="0"/>
  </r>
  <r>
    <x v="437"/>
    <s v="Wiley"/>
    <s v="ISNI:0000000403801313"/>
    <s v="Wiley Online Library"/>
    <s v="10.1002/(ISSN)2169-8996"/>
    <s v="Wiley:JGRD"/>
    <s v="2169-897X"/>
    <x v="437"/>
    <m/>
    <x v="4"/>
    <x v="0"/>
    <x v="1"/>
    <n v="0"/>
    <n v="0"/>
    <n v="0"/>
    <n v="1"/>
    <n v="0"/>
    <n v="0"/>
    <n v="0"/>
    <n v="0"/>
    <n v="0"/>
    <n v="1"/>
    <n v="0"/>
    <n v="0"/>
  </r>
  <r>
    <x v="437"/>
    <s v="Wiley"/>
    <s v="ISNI:0000000403801313"/>
    <s v="Wiley Online Library"/>
    <s v="10.1002/(ISSN)2169-8996"/>
    <s v="Wiley:JGRD"/>
    <s v="2169-897X"/>
    <x v="437"/>
    <m/>
    <x v="4"/>
    <x v="1"/>
    <x v="2"/>
    <n v="0"/>
    <n v="0"/>
    <n v="0"/>
    <n v="2"/>
    <n v="0"/>
    <n v="0"/>
    <n v="0"/>
    <n v="0"/>
    <n v="0"/>
    <n v="1"/>
    <n v="0"/>
    <n v="0"/>
  </r>
  <r>
    <x v="437"/>
    <s v="Wiley"/>
    <s v="ISNI:0000000403801313"/>
    <s v="Wiley Online Library"/>
    <s v="10.1002/(ISSN)2169-8996"/>
    <s v="Wiley:JGRD"/>
    <s v="2169-897X"/>
    <x v="437"/>
    <m/>
    <x v="28"/>
    <x v="0"/>
    <x v="2"/>
    <n v="0"/>
    <n v="0"/>
    <n v="0"/>
    <n v="1"/>
    <n v="0"/>
    <n v="0"/>
    <n v="0"/>
    <n v="1"/>
    <n v="1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28"/>
    <x v="1"/>
    <x v="8"/>
    <n v="0"/>
    <n v="0"/>
    <n v="0"/>
    <n v="2"/>
    <n v="0"/>
    <n v="0"/>
    <n v="0"/>
    <n v="2"/>
    <n v="2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22"/>
    <x v="0"/>
    <x v="10"/>
    <n v="3"/>
    <n v="0"/>
    <n v="3"/>
    <n v="1"/>
    <n v="0"/>
    <n v="0"/>
    <n v="1"/>
    <n v="1"/>
    <n v="1"/>
    <n v="1"/>
    <n v="1"/>
    <n v="0"/>
  </r>
  <r>
    <x v="437"/>
    <s v="Wiley"/>
    <s v="ISNI:0000000403801313"/>
    <s v="Wiley Online Library"/>
    <s v="10.1002/(ISSN)2169-8996"/>
    <s v="Wiley:JGRD"/>
    <s v="2169-897X"/>
    <x v="437"/>
    <m/>
    <x v="22"/>
    <x v="1"/>
    <x v="23"/>
    <n v="7"/>
    <n v="0"/>
    <n v="3"/>
    <n v="2"/>
    <n v="0"/>
    <n v="0"/>
    <n v="2"/>
    <n v="3"/>
    <n v="2"/>
    <n v="1"/>
    <n v="1"/>
    <n v="0"/>
  </r>
  <r>
    <x v="437"/>
    <s v="Wiley"/>
    <s v="ISNI:0000000403801313"/>
    <s v="Wiley Online Library"/>
    <s v="10.1002/(ISSN)2169-8996"/>
    <s v="Wiley:JGRD"/>
    <s v="2169-897X"/>
    <x v="437"/>
    <m/>
    <x v="5"/>
    <x v="0"/>
    <x v="1"/>
    <n v="0"/>
    <n v="0"/>
    <n v="1"/>
    <n v="0"/>
    <n v="0"/>
    <n v="0"/>
    <n v="0"/>
    <n v="1"/>
    <n v="0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5"/>
    <x v="1"/>
    <x v="2"/>
    <n v="0"/>
    <n v="0"/>
    <n v="1"/>
    <n v="0"/>
    <n v="0"/>
    <n v="0"/>
    <n v="0"/>
    <n v="2"/>
    <n v="0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6"/>
    <x v="0"/>
    <x v="2"/>
    <n v="0"/>
    <n v="0"/>
    <n v="1"/>
    <n v="0"/>
    <n v="0"/>
    <n v="0"/>
    <n v="0"/>
    <n v="0"/>
    <n v="2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6"/>
    <x v="1"/>
    <x v="7"/>
    <n v="0"/>
    <n v="0"/>
    <n v="1"/>
    <n v="0"/>
    <n v="0"/>
    <n v="0"/>
    <n v="0"/>
    <n v="0"/>
    <n v="3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7"/>
    <x v="0"/>
    <x v="0"/>
    <n v="0"/>
    <n v="0"/>
    <n v="0"/>
    <n v="0"/>
    <n v="0"/>
    <n v="0"/>
    <n v="0"/>
    <n v="0"/>
    <n v="1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7"/>
    <x v="1"/>
    <x v="2"/>
    <n v="0"/>
    <n v="0"/>
    <n v="0"/>
    <n v="0"/>
    <n v="0"/>
    <n v="0"/>
    <n v="0"/>
    <n v="0"/>
    <n v="3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8"/>
    <x v="0"/>
    <x v="0"/>
    <n v="0"/>
    <n v="1"/>
    <n v="0"/>
    <n v="0"/>
    <n v="0"/>
    <n v="0"/>
    <n v="0"/>
    <n v="0"/>
    <n v="0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8"/>
    <x v="1"/>
    <x v="1"/>
    <n v="0"/>
    <n v="2"/>
    <n v="0"/>
    <n v="0"/>
    <n v="0"/>
    <n v="0"/>
    <n v="0"/>
    <n v="0"/>
    <n v="0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9"/>
    <x v="0"/>
    <x v="4"/>
    <n v="1"/>
    <n v="0"/>
    <n v="0"/>
    <n v="0"/>
    <n v="0"/>
    <n v="0"/>
    <n v="1"/>
    <n v="0"/>
    <n v="0"/>
    <n v="5"/>
    <n v="1"/>
    <n v="0"/>
  </r>
  <r>
    <x v="437"/>
    <s v="Wiley"/>
    <s v="ISNI:0000000403801313"/>
    <s v="Wiley Online Library"/>
    <s v="10.1002/(ISSN)2169-8996"/>
    <s v="Wiley:JGRD"/>
    <s v="2169-897X"/>
    <x v="437"/>
    <m/>
    <x v="9"/>
    <x v="1"/>
    <x v="27"/>
    <n v="2"/>
    <n v="0"/>
    <n v="0"/>
    <n v="0"/>
    <n v="0"/>
    <n v="0"/>
    <n v="3"/>
    <n v="0"/>
    <n v="0"/>
    <n v="7"/>
    <n v="2"/>
    <n v="0"/>
  </r>
  <r>
    <x v="437"/>
    <s v="Wiley"/>
    <s v="ISNI:0000000403801313"/>
    <s v="Wiley Online Library"/>
    <s v="10.1002/(ISSN)2169-8996"/>
    <s v="Wiley:JGRD"/>
    <s v="2169-897X"/>
    <x v="437"/>
    <m/>
    <x v="25"/>
    <x v="0"/>
    <x v="16"/>
    <n v="0"/>
    <n v="0"/>
    <n v="1"/>
    <n v="0"/>
    <n v="2"/>
    <n v="0"/>
    <n v="0"/>
    <n v="0"/>
    <n v="0"/>
    <n v="1"/>
    <n v="2"/>
    <n v="3"/>
  </r>
  <r>
    <x v="437"/>
    <s v="Wiley"/>
    <s v="ISNI:0000000403801313"/>
    <s v="Wiley Online Library"/>
    <s v="10.1002/(ISSN)2169-8996"/>
    <s v="Wiley:JGRD"/>
    <s v="2169-897X"/>
    <x v="437"/>
    <m/>
    <x v="25"/>
    <x v="1"/>
    <x v="10"/>
    <n v="0"/>
    <n v="0"/>
    <n v="2"/>
    <n v="0"/>
    <n v="3"/>
    <n v="0"/>
    <n v="0"/>
    <n v="0"/>
    <n v="0"/>
    <n v="1"/>
    <n v="2"/>
    <n v="4"/>
  </r>
  <r>
    <x v="437"/>
    <s v="Wiley"/>
    <s v="ISNI:0000000403801313"/>
    <s v="Wiley Online Library"/>
    <s v="10.1002/(ISSN)2169-8996"/>
    <s v="Wiley:JGRD"/>
    <s v="2169-897X"/>
    <x v="437"/>
    <m/>
    <x v="10"/>
    <x v="0"/>
    <x v="5"/>
    <n v="0"/>
    <n v="0"/>
    <n v="2"/>
    <n v="0"/>
    <n v="0"/>
    <n v="0"/>
    <n v="0"/>
    <n v="0"/>
    <n v="0"/>
    <n v="4"/>
    <n v="0"/>
    <n v="1"/>
  </r>
  <r>
    <x v="437"/>
    <s v="Wiley"/>
    <s v="ISNI:0000000403801313"/>
    <s v="Wiley Online Library"/>
    <s v="10.1002/(ISSN)2169-8996"/>
    <s v="Wiley:JGRD"/>
    <s v="2169-897X"/>
    <x v="437"/>
    <m/>
    <x v="10"/>
    <x v="1"/>
    <x v="6"/>
    <n v="0"/>
    <n v="0"/>
    <n v="2"/>
    <n v="0"/>
    <n v="0"/>
    <n v="0"/>
    <n v="0"/>
    <n v="0"/>
    <n v="0"/>
    <n v="6"/>
    <n v="0"/>
    <n v="2"/>
  </r>
  <r>
    <x v="437"/>
    <s v="Wiley"/>
    <s v="ISNI:0000000403801313"/>
    <s v="Wiley Online Library"/>
    <s v="10.1002/(ISSN)2169-8996"/>
    <s v="Wiley:JGRD"/>
    <s v="2169-897X"/>
    <x v="437"/>
    <m/>
    <x v="11"/>
    <x v="0"/>
    <x v="7"/>
    <n v="0"/>
    <n v="0"/>
    <n v="0"/>
    <n v="0"/>
    <n v="4"/>
    <n v="0"/>
    <n v="0"/>
    <n v="0"/>
    <n v="0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11"/>
    <x v="1"/>
    <x v="4"/>
    <n v="0"/>
    <n v="0"/>
    <n v="0"/>
    <n v="0"/>
    <n v="8"/>
    <n v="0"/>
    <n v="0"/>
    <n v="0"/>
    <n v="0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12"/>
    <x v="0"/>
    <x v="8"/>
    <n v="1"/>
    <n v="0"/>
    <n v="0"/>
    <n v="0"/>
    <n v="3"/>
    <n v="0"/>
    <n v="0"/>
    <n v="0"/>
    <n v="0"/>
    <n v="1"/>
    <n v="1"/>
    <n v="0"/>
  </r>
  <r>
    <x v="437"/>
    <s v="Wiley"/>
    <s v="ISNI:0000000403801313"/>
    <s v="Wiley Online Library"/>
    <s v="10.1002/(ISSN)2169-8996"/>
    <s v="Wiley:JGRD"/>
    <s v="2169-897X"/>
    <x v="437"/>
    <m/>
    <x v="12"/>
    <x v="1"/>
    <x v="14"/>
    <n v="2"/>
    <n v="0"/>
    <n v="0"/>
    <n v="0"/>
    <n v="5"/>
    <n v="0"/>
    <n v="0"/>
    <n v="0"/>
    <n v="0"/>
    <n v="3"/>
    <n v="1"/>
    <n v="0"/>
  </r>
  <r>
    <x v="437"/>
    <s v="Wiley"/>
    <s v="ISNI:0000000403801313"/>
    <s v="Wiley Online Library"/>
    <s v="10.1002/(ISSN)2169-8996"/>
    <s v="Wiley:JGRD"/>
    <s v="2169-897X"/>
    <x v="437"/>
    <m/>
    <x v="13"/>
    <x v="0"/>
    <x v="0"/>
    <n v="0"/>
    <n v="0"/>
    <n v="0"/>
    <n v="0"/>
    <n v="0"/>
    <n v="0"/>
    <n v="0"/>
    <n v="0"/>
    <n v="0"/>
    <n v="0"/>
    <n v="1"/>
    <n v="0"/>
  </r>
  <r>
    <x v="437"/>
    <s v="Wiley"/>
    <s v="ISNI:0000000403801313"/>
    <s v="Wiley Online Library"/>
    <s v="10.1002/(ISSN)2169-8996"/>
    <s v="Wiley:JGRD"/>
    <s v="2169-897X"/>
    <x v="437"/>
    <m/>
    <x v="13"/>
    <x v="1"/>
    <x v="0"/>
    <n v="0"/>
    <n v="0"/>
    <n v="0"/>
    <n v="0"/>
    <n v="0"/>
    <n v="0"/>
    <n v="0"/>
    <n v="0"/>
    <n v="0"/>
    <n v="0"/>
    <n v="1"/>
    <n v="0"/>
  </r>
  <r>
    <x v="437"/>
    <s v="Wiley"/>
    <s v="ISNI:0000000403801313"/>
    <s v="Wiley Online Library"/>
    <s v="10.1002/(ISSN)2169-8996"/>
    <s v="Wiley:JGRD"/>
    <s v="2169-897X"/>
    <x v="437"/>
    <m/>
    <x v="14"/>
    <x v="0"/>
    <x v="27"/>
    <n v="0"/>
    <n v="2"/>
    <n v="4"/>
    <n v="3"/>
    <n v="0"/>
    <n v="3"/>
    <n v="1"/>
    <n v="0"/>
    <n v="0"/>
    <n v="1"/>
    <n v="0"/>
    <n v="0"/>
  </r>
  <r>
    <x v="437"/>
    <s v="Wiley"/>
    <s v="ISNI:0000000403801313"/>
    <s v="Wiley Online Library"/>
    <s v="10.1002/(ISSN)2169-8996"/>
    <s v="Wiley:JGRD"/>
    <s v="2169-897X"/>
    <x v="437"/>
    <m/>
    <x v="14"/>
    <x v="1"/>
    <x v="11"/>
    <n v="0"/>
    <n v="3"/>
    <n v="7"/>
    <n v="3"/>
    <n v="0"/>
    <n v="4"/>
    <n v="1"/>
    <n v="0"/>
    <n v="0"/>
    <n v="1"/>
    <n v="0"/>
    <n v="0"/>
  </r>
  <r>
    <x v="437"/>
    <s v="Wiley"/>
    <s v="ISNI:0000000403801313"/>
    <s v="Wiley Online Library"/>
    <s v="10.1002/(ISSN)2169-8996"/>
    <s v="Wiley:JGRD"/>
    <s v="2169-897X"/>
    <x v="437"/>
    <m/>
    <x v="15"/>
    <x v="0"/>
    <x v="7"/>
    <n v="1"/>
    <n v="0"/>
    <n v="1"/>
    <n v="0"/>
    <n v="1"/>
    <n v="0"/>
    <n v="0"/>
    <n v="0"/>
    <n v="0"/>
    <n v="0"/>
    <n v="1"/>
    <n v="0"/>
  </r>
  <r>
    <x v="437"/>
    <s v="Wiley"/>
    <s v="ISNI:0000000403801313"/>
    <s v="Wiley Online Library"/>
    <s v="10.1002/(ISSN)2169-8996"/>
    <s v="Wiley:JGRD"/>
    <s v="2169-897X"/>
    <x v="437"/>
    <m/>
    <x v="15"/>
    <x v="1"/>
    <x v="8"/>
    <n v="2"/>
    <n v="0"/>
    <n v="1"/>
    <n v="0"/>
    <n v="2"/>
    <n v="0"/>
    <n v="0"/>
    <n v="0"/>
    <n v="0"/>
    <n v="0"/>
    <n v="1"/>
    <n v="0"/>
  </r>
  <r>
    <x v="437"/>
    <s v="Wiley"/>
    <s v="ISNI:0000000403801313"/>
    <s v="Wiley Online Library"/>
    <s v="10.1002/(ISSN)2169-8996"/>
    <s v="Wiley:JGRD"/>
    <s v="2169-897X"/>
    <x v="437"/>
    <m/>
    <x v="16"/>
    <x v="0"/>
    <x v="1"/>
    <n v="0"/>
    <n v="0"/>
    <n v="0"/>
    <n v="0"/>
    <n v="0"/>
    <n v="0"/>
    <n v="0"/>
    <n v="0"/>
    <n v="2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16"/>
    <x v="1"/>
    <x v="1"/>
    <n v="0"/>
    <n v="0"/>
    <n v="0"/>
    <n v="0"/>
    <n v="0"/>
    <n v="0"/>
    <n v="0"/>
    <n v="0"/>
    <n v="2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17"/>
    <x v="0"/>
    <x v="6"/>
    <n v="0"/>
    <n v="0"/>
    <n v="1"/>
    <n v="1"/>
    <n v="0"/>
    <n v="1"/>
    <n v="1"/>
    <n v="0"/>
    <n v="0"/>
    <n v="0"/>
    <n v="4"/>
    <n v="2"/>
  </r>
  <r>
    <x v="437"/>
    <s v="Wiley"/>
    <s v="ISNI:0000000403801313"/>
    <s v="Wiley Online Library"/>
    <s v="10.1002/(ISSN)2169-8996"/>
    <s v="Wiley:JGRD"/>
    <s v="2169-897X"/>
    <x v="437"/>
    <m/>
    <x v="17"/>
    <x v="1"/>
    <x v="15"/>
    <n v="0"/>
    <n v="0"/>
    <n v="1"/>
    <n v="3"/>
    <n v="0"/>
    <n v="3"/>
    <n v="1"/>
    <n v="0"/>
    <n v="0"/>
    <n v="0"/>
    <n v="6"/>
    <n v="2"/>
  </r>
  <r>
    <x v="437"/>
    <s v="Wiley"/>
    <s v="ISNI:0000000403801313"/>
    <s v="Wiley Online Library"/>
    <s v="10.1002/(ISSN)2169-8996"/>
    <s v="Wiley:JGRD"/>
    <s v="2169-897X"/>
    <x v="437"/>
    <m/>
    <x v="18"/>
    <x v="0"/>
    <x v="5"/>
    <n v="0"/>
    <n v="0"/>
    <n v="0"/>
    <n v="1"/>
    <n v="0"/>
    <n v="0"/>
    <n v="3"/>
    <n v="1"/>
    <n v="0"/>
    <n v="2"/>
    <n v="0"/>
    <n v="0"/>
  </r>
  <r>
    <x v="437"/>
    <s v="Wiley"/>
    <s v="ISNI:0000000403801313"/>
    <s v="Wiley Online Library"/>
    <s v="10.1002/(ISSN)2169-8996"/>
    <s v="Wiley:JGRD"/>
    <s v="2169-897X"/>
    <x v="437"/>
    <m/>
    <x v="18"/>
    <x v="1"/>
    <x v="6"/>
    <n v="0"/>
    <n v="0"/>
    <n v="0"/>
    <n v="1"/>
    <n v="0"/>
    <n v="0"/>
    <n v="6"/>
    <n v="1"/>
    <n v="0"/>
    <n v="2"/>
    <n v="0"/>
    <n v="0"/>
  </r>
  <r>
    <x v="437"/>
    <s v="Wiley"/>
    <s v="ISNI:0000000403801313"/>
    <s v="Wiley Online Library"/>
    <s v="10.1002/(ISSN)2169-8996"/>
    <s v="Wiley:JGRD"/>
    <s v="2169-897X"/>
    <x v="437"/>
    <m/>
    <x v="19"/>
    <x v="0"/>
    <x v="9"/>
    <n v="0"/>
    <n v="0"/>
    <n v="1"/>
    <n v="0"/>
    <n v="0"/>
    <n v="0"/>
    <n v="0"/>
    <n v="0"/>
    <n v="3"/>
    <n v="7"/>
    <n v="2"/>
    <n v="0"/>
  </r>
  <r>
    <x v="437"/>
    <s v="Wiley"/>
    <s v="ISNI:0000000403801313"/>
    <s v="Wiley Online Library"/>
    <s v="10.1002/(ISSN)2169-8996"/>
    <s v="Wiley:JGRD"/>
    <s v="2169-897X"/>
    <x v="437"/>
    <m/>
    <x v="19"/>
    <x v="1"/>
    <x v="11"/>
    <n v="0"/>
    <n v="0"/>
    <n v="1"/>
    <n v="0"/>
    <n v="0"/>
    <n v="0"/>
    <n v="0"/>
    <n v="0"/>
    <n v="3"/>
    <n v="11"/>
    <n v="4"/>
    <n v="0"/>
  </r>
  <r>
    <x v="437"/>
    <s v="Wiley"/>
    <s v="ISNI:0000000403801313"/>
    <s v="Wiley Online Library"/>
    <s v="10.1002/(ISSN)2169-8996"/>
    <s v="Wiley:JGRD"/>
    <s v="2169-897X"/>
    <x v="437"/>
    <m/>
    <x v="20"/>
    <x v="0"/>
    <x v="0"/>
    <n v="0"/>
    <n v="0"/>
    <n v="0"/>
    <n v="0"/>
    <n v="0"/>
    <n v="0"/>
    <n v="0"/>
    <n v="0"/>
    <n v="1"/>
    <n v="0"/>
    <n v="0"/>
    <n v="0"/>
  </r>
  <r>
    <x v="437"/>
    <s v="Wiley"/>
    <s v="ISNI:0000000403801313"/>
    <s v="Wiley Online Library"/>
    <s v="10.1002/(ISSN)2169-8996"/>
    <s v="Wiley:JGRD"/>
    <s v="2169-897X"/>
    <x v="437"/>
    <m/>
    <x v="20"/>
    <x v="1"/>
    <x v="1"/>
    <n v="0"/>
    <n v="0"/>
    <n v="0"/>
    <n v="0"/>
    <n v="0"/>
    <n v="0"/>
    <n v="0"/>
    <n v="0"/>
    <n v="2"/>
    <n v="0"/>
    <n v="0"/>
    <n v="0"/>
  </r>
  <r>
    <x v="438"/>
    <s v="Wiley"/>
    <s v="ISNI:0000000403801313"/>
    <s v="ResearchGate"/>
    <s v="10.1002/(ISSN)2169-8961"/>
    <s v="Wiley:JGRG"/>
    <s v="2169-8953"/>
    <x v="438"/>
    <m/>
    <x v="17"/>
    <x v="0"/>
    <x v="0"/>
    <n v="0"/>
    <n v="0"/>
    <n v="0"/>
    <n v="0"/>
    <n v="0"/>
    <n v="0"/>
    <n v="1"/>
    <n v="0"/>
    <n v="0"/>
    <n v="0"/>
    <n v="0"/>
    <n v="0"/>
  </r>
  <r>
    <x v="438"/>
    <s v="Wiley"/>
    <s v="ISNI:0000000403801313"/>
    <s v="ResearchGate"/>
    <s v="10.1002/(ISSN)2169-8961"/>
    <s v="Wiley:JGRG"/>
    <s v="2169-8953"/>
    <x v="438"/>
    <m/>
    <x v="17"/>
    <x v="1"/>
    <x v="0"/>
    <n v="0"/>
    <n v="0"/>
    <n v="0"/>
    <n v="0"/>
    <n v="0"/>
    <n v="0"/>
    <n v="1"/>
    <n v="0"/>
    <n v="0"/>
    <n v="0"/>
    <n v="0"/>
    <n v="0"/>
  </r>
  <r>
    <x v="438"/>
    <s v="Wiley"/>
    <s v="ISNI:0000000403801313"/>
    <s v="ResearchGate"/>
    <s v="10.1002/(ISSN)2169-8961"/>
    <s v="Wiley:JGRG"/>
    <s v="2169-8953"/>
    <x v="438"/>
    <m/>
    <x v="18"/>
    <x v="0"/>
    <x v="1"/>
    <n v="0"/>
    <n v="0"/>
    <n v="0"/>
    <n v="0"/>
    <n v="1"/>
    <n v="0"/>
    <n v="0"/>
    <n v="0"/>
    <n v="0"/>
    <n v="0"/>
    <n v="1"/>
    <n v="0"/>
  </r>
  <r>
    <x v="438"/>
    <s v="Wiley"/>
    <s v="ISNI:0000000403801313"/>
    <s v="ResearchGate"/>
    <s v="10.1002/(ISSN)2169-8961"/>
    <s v="Wiley:JGRG"/>
    <s v="2169-8953"/>
    <x v="438"/>
    <m/>
    <x v="18"/>
    <x v="1"/>
    <x v="1"/>
    <n v="0"/>
    <n v="0"/>
    <n v="0"/>
    <n v="0"/>
    <n v="1"/>
    <n v="0"/>
    <n v="0"/>
    <n v="0"/>
    <n v="0"/>
    <n v="0"/>
    <n v="1"/>
    <n v="0"/>
  </r>
  <r>
    <x v="438"/>
    <s v="Wiley"/>
    <s v="ISNI:0000000403801313"/>
    <s v="Wiley Online Library"/>
    <s v="10.1002/(ISSN)2169-8961"/>
    <s v="Wiley:JGRG"/>
    <s v="2169-8953"/>
    <x v="438"/>
    <m/>
    <x v="28"/>
    <x v="0"/>
    <x v="7"/>
    <n v="0"/>
    <n v="0"/>
    <n v="1"/>
    <n v="1"/>
    <n v="0"/>
    <n v="0"/>
    <n v="0"/>
    <n v="0"/>
    <n v="1"/>
    <n v="1"/>
    <n v="0"/>
    <n v="0"/>
  </r>
  <r>
    <x v="438"/>
    <s v="Wiley"/>
    <s v="ISNI:0000000403801313"/>
    <s v="Wiley Online Library"/>
    <s v="10.1002/(ISSN)2169-8961"/>
    <s v="Wiley:JGRG"/>
    <s v="2169-8953"/>
    <x v="438"/>
    <m/>
    <x v="28"/>
    <x v="1"/>
    <x v="8"/>
    <n v="0"/>
    <n v="0"/>
    <n v="1"/>
    <n v="2"/>
    <n v="0"/>
    <n v="0"/>
    <n v="0"/>
    <n v="0"/>
    <n v="2"/>
    <n v="1"/>
    <n v="0"/>
    <n v="0"/>
  </r>
  <r>
    <x v="438"/>
    <s v="Wiley"/>
    <s v="ISNI:0000000403801313"/>
    <s v="Wiley Online Library"/>
    <s v="10.1002/(ISSN)2169-8961"/>
    <s v="Wiley:JGRG"/>
    <s v="2169-8953"/>
    <x v="438"/>
    <m/>
    <x v="22"/>
    <x v="0"/>
    <x v="8"/>
    <n v="0"/>
    <n v="0"/>
    <n v="1"/>
    <n v="3"/>
    <n v="2"/>
    <n v="0"/>
    <n v="0"/>
    <n v="0"/>
    <n v="0"/>
    <n v="0"/>
    <n v="0"/>
    <n v="0"/>
  </r>
  <r>
    <x v="438"/>
    <s v="Wiley"/>
    <s v="ISNI:0000000403801313"/>
    <s v="Wiley Online Library"/>
    <s v="10.1002/(ISSN)2169-8961"/>
    <s v="Wiley:JGRG"/>
    <s v="2169-8953"/>
    <x v="438"/>
    <m/>
    <x v="22"/>
    <x v="1"/>
    <x v="6"/>
    <n v="0"/>
    <n v="0"/>
    <n v="2"/>
    <n v="4"/>
    <n v="4"/>
    <n v="0"/>
    <n v="0"/>
    <n v="0"/>
    <n v="0"/>
    <n v="0"/>
    <n v="0"/>
    <n v="0"/>
  </r>
  <r>
    <x v="438"/>
    <s v="Wiley"/>
    <s v="ISNI:0000000403801313"/>
    <s v="Wiley Online Library"/>
    <s v="10.1002/(ISSN)2169-8961"/>
    <s v="Wiley:JGRG"/>
    <s v="2169-8953"/>
    <x v="438"/>
    <m/>
    <x v="5"/>
    <x v="0"/>
    <x v="8"/>
    <n v="0"/>
    <n v="3"/>
    <n v="1"/>
    <n v="1"/>
    <n v="1"/>
    <n v="0"/>
    <n v="0"/>
    <n v="0"/>
    <n v="0"/>
    <n v="0"/>
    <n v="0"/>
    <n v="0"/>
  </r>
  <r>
    <x v="438"/>
    <s v="Wiley"/>
    <s v="ISNI:0000000403801313"/>
    <s v="Wiley Online Library"/>
    <s v="10.1002/(ISSN)2169-8961"/>
    <s v="Wiley:JGRG"/>
    <s v="2169-8953"/>
    <x v="438"/>
    <m/>
    <x v="5"/>
    <x v="1"/>
    <x v="6"/>
    <n v="0"/>
    <n v="5"/>
    <n v="1"/>
    <n v="2"/>
    <n v="2"/>
    <n v="0"/>
    <n v="0"/>
    <n v="0"/>
    <n v="0"/>
    <n v="0"/>
    <n v="0"/>
    <n v="0"/>
  </r>
  <r>
    <x v="438"/>
    <s v="Wiley"/>
    <s v="ISNI:0000000403801313"/>
    <s v="Wiley Online Library"/>
    <s v="10.1002/(ISSN)2169-8961"/>
    <s v="Wiley:JGRG"/>
    <s v="2169-8953"/>
    <x v="438"/>
    <m/>
    <x v="6"/>
    <x v="0"/>
    <x v="3"/>
    <n v="0"/>
    <n v="0"/>
    <n v="0"/>
    <n v="0"/>
    <n v="0"/>
    <n v="3"/>
    <n v="1"/>
    <n v="1"/>
    <n v="0"/>
    <n v="0"/>
    <n v="0"/>
    <n v="0"/>
  </r>
  <r>
    <x v="438"/>
    <s v="Wiley"/>
    <s v="ISNI:0000000403801313"/>
    <s v="Wiley Online Library"/>
    <s v="10.1002/(ISSN)2169-8961"/>
    <s v="Wiley:JGRG"/>
    <s v="2169-8953"/>
    <x v="438"/>
    <m/>
    <x v="6"/>
    <x v="1"/>
    <x v="6"/>
    <n v="0"/>
    <n v="0"/>
    <n v="0"/>
    <n v="0"/>
    <n v="0"/>
    <n v="7"/>
    <n v="1"/>
    <n v="2"/>
    <n v="0"/>
    <n v="0"/>
    <n v="0"/>
    <n v="0"/>
  </r>
  <r>
    <x v="438"/>
    <s v="Wiley"/>
    <s v="ISNI:0000000403801313"/>
    <s v="Wiley Online Library"/>
    <s v="10.1002/(ISSN)2169-8961"/>
    <s v="Wiley:JGRG"/>
    <s v="2169-8953"/>
    <x v="438"/>
    <m/>
    <x v="7"/>
    <x v="0"/>
    <x v="1"/>
    <n v="0"/>
    <n v="0"/>
    <n v="0"/>
    <n v="1"/>
    <n v="1"/>
    <n v="0"/>
    <n v="0"/>
    <n v="0"/>
    <n v="0"/>
    <n v="0"/>
    <n v="0"/>
    <n v="0"/>
  </r>
  <r>
    <x v="438"/>
    <s v="Wiley"/>
    <s v="ISNI:0000000403801313"/>
    <s v="Wiley Online Library"/>
    <s v="10.1002/(ISSN)2169-8961"/>
    <s v="Wiley:JGRG"/>
    <s v="2169-8953"/>
    <x v="438"/>
    <m/>
    <x v="7"/>
    <x v="1"/>
    <x v="2"/>
    <n v="0"/>
    <n v="0"/>
    <n v="0"/>
    <n v="2"/>
    <n v="1"/>
    <n v="0"/>
    <n v="0"/>
    <n v="0"/>
    <n v="0"/>
    <n v="0"/>
    <n v="0"/>
    <n v="0"/>
  </r>
  <r>
    <x v="438"/>
    <s v="Wiley"/>
    <s v="ISNI:0000000403801313"/>
    <s v="Wiley Online Library"/>
    <s v="10.1002/(ISSN)2169-8961"/>
    <s v="Wiley:JGRG"/>
    <s v="2169-8953"/>
    <x v="438"/>
    <m/>
    <x v="8"/>
    <x v="0"/>
    <x v="3"/>
    <n v="0"/>
    <n v="0"/>
    <n v="2"/>
    <n v="0"/>
    <n v="0"/>
    <n v="0"/>
    <n v="0"/>
    <n v="0"/>
    <n v="1"/>
    <n v="0"/>
    <n v="2"/>
    <n v="0"/>
  </r>
  <r>
    <x v="438"/>
    <s v="Wiley"/>
    <s v="ISNI:0000000403801313"/>
    <s v="Wiley Online Library"/>
    <s v="10.1002/(ISSN)2169-8961"/>
    <s v="Wiley:JGRG"/>
    <s v="2169-8953"/>
    <x v="438"/>
    <m/>
    <x v="8"/>
    <x v="1"/>
    <x v="5"/>
    <n v="0"/>
    <n v="0"/>
    <n v="2"/>
    <n v="0"/>
    <n v="0"/>
    <n v="0"/>
    <n v="0"/>
    <n v="0"/>
    <n v="3"/>
    <n v="0"/>
    <n v="2"/>
    <n v="0"/>
  </r>
  <r>
    <x v="438"/>
    <s v="Wiley"/>
    <s v="ISNI:0000000403801313"/>
    <s v="Wiley Online Library"/>
    <s v="10.1002/(ISSN)2169-8961"/>
    <s v="Wiley:JGRG"/>
    <s v="2169-8953"/>
    <x v="438"/>
    <m/>
    <x v="9"/>
    <x v="0"/>
    <x v="2"/>
    <n v="0"/>
    <n v="1"/>
    <n v="0"/>
    <n v="1"/>
    <n v="0"/>
    <n v="0"/>
    <n v="0"/>
    <n v="0"/>
    <n v="1"/>
    <n v="0"/>
    <n v="0"/>
    <n v="0"/>
  </r>
  <r>
    <x v="438"/>
    <s v="Wiley"/>
    <s v="ISNI:0000000403801313"/>
    <s v="Wiley Online Library"/>
    <s v="10.1002/(ISSN)2169-8961"/>
    <s v="Wiley:JGRG"/>
    <s v="2169-8953"/>
    <x v="438"/>
    <m/>
    <x v="9"/>
    <x v="1"/>
    <x v="3"/>
    <n v="0"/>
    <n v="3"/>
    <n v="0"/>
    <n v="1"/>
    <n v="0"/>
    <n v="0"/>
    <n v="0"/>
    <n v="0"/>
    <n v="1"/>
    <n v="0"/>
    <n v="0"/>
    <n v="0"/>
  </r>
  <r>
    <x v="438"/>
    <s v="Wiley"/>
    <s v="ISNI:0000000403801313"/>
    <s v="Wiley Online Library"/>
    <s v="10.1002/(ISSN)2169-8961"/>
    <s v="Wiley:JGRG"/>
    <s v="2169-8953"/>
    <x v="438"/>
    <m/>
    <x v="25"/>
    <x v="0"/>
    <x v="4"/>
    <n v="0"/>
    <n v="0"/>
    <n v="2"/>
    <n v="0"/>
    <n v="0"/>
    <n v="3"/>
    <n v="0"/>
    <n v="0"/>
    <n v="0"/>
    <n v="1"/>
    <n v="2"/>
    <n v="0"/>
  </r>
  <r>
    <x v="438"/>
    <s v="Wiley"/>
    <s v="ISNI:0000000403801313"/>
    <s v="Wiley Online Library"/>
    <s v="10.1002/(ISSN)2169-8961"/>
    <s v="Wiley:JGRG"/>
    <s v="2169-8953"/>
    <x v="438"/>
    <m/>
    <x v="25"/>
    <x v="1"/>
    <x v="27"/>
    <n v="0"/>
    <n v="0"/>
    <n v="3"/>
    <n v="0"/>
    <n v="0"/>
    <n v="7"/>
    <n v="0"/>
    <n v="0"/>
    <n v="0"/>
    <n v="1"/>
    <n v="3"/>
    <n v="0"/>
  </r>
  <r>
    <x v="438"/>
    <s v="Wiley"/>
    <s v="ISNI:0000000403801313"/>
    <s v="Wiley Online Library"/>
    <s v="10.1002/(ISSN)2169-8961"/>
    <s v="Wiley:JGRG"/>
    <s v="2169-8953"/>
    <x v="438"/>
    <m/>
    <x v="10"/>
    <x v="0"/>
    <x v="4"/>
    <n v="3"/>
    <n v="1"/>
    <n v="0"/>
    <n v="1"/>
    <n v="0"/>
    <n v="0"/>
    <n v="0"/>
    <n v="2"/>
    <n v="0"/>
    <n v="1"/>
    <n v="0"/>
    <n v="0"/>
  </r>
  <r>
    <x v="438"/>
    <s v="Wiley"/>
    <s v="ISNI:0000000403801313"/>
    <s v="Wiley Online Library"/>
    <s v="10.1002/(ISSN)2169-8961"/>
    <s v="Wiley:JGRG"/>
    <s v="2169-8953"/>
    <x v="438"/>
    <m/>
    <x v="10"/>
    <x v="1"/>
    <x v="14"/>
    <n v="5"/>
    <n v="1"/>
    <n v="0"/>
    <n v="1"/>
    <n v="0"/>
    <n v="0"/>
    <n v="0"/>
    <n v="3"/>
    <n v="0"/>
    <n v="1"/>
    <n v="0"/>
    <n v="0"/>
  </r>
  <r>
    <x v="438"/>
    <s v="Wiley"/>
    <s v="ISNI:0000000403801313"/>
    <s v="Wiley Online Library"/>
    <s v="10.1002/(ISSN)2169-8961"/>
    <s v="Wiley:JGRG"/>
    <s v="2169-8953"/>
    <x v="438"/>
    <m/>
    <x v="11"/>
    <x v="0"/>
    <x v="2"/>
    <n v="1"/>
    <n v="0"/>
    <n v="1"/>
    <n v="0"/>
    <n v="0"/>
    <n v="0"/>
    <n v="0"/>
    <n v="0"/>
    <n v="0"/>
    <n v="0"/>
    <n v="1"/>
    <n v="0"/>
  </r>
  <r>
    <x v="438"/>
    <s v="Wiley"/>
    <s v="ISNI:0000000403801313"/>
    <s v="Wiley Online Library"/>
    <s v="10.1002/(ISSN)2169-8961"/>
    <s v="Wiley:JGRG"/>
    <s v="2169-8953"/>
    <x v="438"/>
    <m/>
    <x v="11"/>
    <x v="1"/>
    <x v="7"/>
    <n v="2"/>
    <n v="0"/>
    <n v="1"/>
    <n v="0"/>
    <n v="0"/>
    <n v="0"/>
    <n v="0"/>
    <n v="0"/>
    <n v="0"/>
    <n v="0"/>
    <n v="1"/>
    <n v="0"/>
  </r>
  <r>
    <x v="438"/>
    <s v="Wiley"/>
    <s v="ISNI:0000000403801313"/>
    <s v="Wiley Online Library"/>
    <s v="10.1002/(ISSN)2169-8961"/>
    <s v="Wiley:JGRG"/>
    <s v="2169-8953"/>
    <x v="438"/>
    <m/>
    <x v="12"/>
    <x v="0"/>
    <x v="1"/>
    <n v="0"/>
    <n v="0"/>
    <n v="0"/>
    <n v="0"/>
    <n v="1"/>
    <n v="0"/>
    <n v="0"/>
    <n v="0"/>
    <n v="0"/>
    <n v="0"/>
    <n v="0"/>
    <n v="1"/>
  </r>
  <r>
    <x v="438"/>
    <s v="Wiley"/>
    <s v="ISNI:0000000403801313"/>
    <s v="Wiley Online Library"/>
    <s v="10.1002/(ISSN)2169-8961"/>
    <s v="Wiley:JGRG"/>
    <s v="2169-8953"/>
    <x v="438"/>
    <m/>
    <x v="12"/>
    <x v="1"/>
    <x v="1"/>
    <n v="0"/>
    <n v="0"/>
    <n v="0"/>
    <n v="0"/>
    <n v="1"/>
    <n v="0"/>
    <n v="0"/>
    <n v="0"/>
    <n v="0"/>
    <n v="0"/>
    <n v="0"/>
    <n v="1"/>
  </r>
  <r>
    <x v="438"/>
    <s v="Wiley"/>
    <s v="ISNI:0000000403801313"/>
    <s v="Wiley Online Library"/>
    <s v="10.1002/(ISSN)2169-8961"/>
    <s v="Wiley:JGRG"/>
    <s v="2169-8953"/>
    <x v="438"/>
    <m/>
    <x v="13"/>
    <x v="0"/>
    <x v="16"/>
    <n v="0"/>
    <n v="0"/>
    <n v="1"/>
    <n v="0"/>
    <n v="2"/>
    <n v="1"/>
    <n v="1"/>
    <n v="0"/>
    <n v="2"/>
    <n v="0"/>
    <n v="1"/>
    <n v="1"/>
  </r>
  <r>
    <x v="438"/>
    <s v="Wiley"/>
    <s v="ISNI:0000000403801313"/>
    <s v="Wiley Online Library"/>
    <s v="10.1002/(ISSN)2169-8961"/>
    <s v="Wiley:JGRG"/>
    <s v="2169-8953"/>
    <x v="438"/>
    <m/>
    <x v="13"/>
    <x v="1"/>
    <x v="16"/>
    <n v="0"/>
    <n v="0"/>
    <n v="1"/>
    <n v="0"/>
    <n v="2"/>
    <n v="1"/>
    <n v="1"/>
    <n v="0"/>
    <n v="2"/>
    <n v="0"/>
    <n v="1"/>
    <n v="1"/>
  </r>
  <r>
    <x v="438"/>
    <s v="Wiley"/>
    <s v="ISNI:0000000403801313"/>
    <s v="Wiley Online Library"/>
    <s v="10.1002/(ISSN)2169-8961"/>
    <s v="Wiley:JGRG"/>
    <s v="2169-8953"/>
    <x v="438"/>
    <m/>
    <x v="14"/>
    <x v="0"/>
    <x v="5"/>
    <n v="0"/>
    <n v="0"/>
    <n v="0"/>
    <n v="0"/>
    <n v="2"/>
    <n v="1"/>
    <n v="1"/>
    <n v="0"/>
    <n v="1"/>
    <n v="1"/>
    <n v="1"/>
    <n v="0"/>
  </r>
  <r>
    <x v="438"/>
    <s v="Wiley"/>
    <s v="ISNI:0000000403801313"/>
    <s v="Wiley Online Library"/>
    <s v="10.1002/(ISSN)2169-8961"/>
    <s v="Wiley:JGRG"/>
    <s v="2169-8953"/>
    <x v="438"/>
    <m/>
    <x v="14"/>
    <x v="1"/>
    <x v="6"/>
    <n v="0"/>
    <n v="0"/>
    <n v="0"/>
    <n v="0"/>
    <n v="4"/>
    <n v="1"/>
    <n v="1"/>
    <n v="0"/>
    <n v="2"/>
    <n v="1"/>
    <n v="1"/>
    <n v="0"/>
  </r>
  <r>
    <x v="438"/>
    <s v="Wiley"/>
    <s v="ISNI:0000000403801313"/>
    <s v="Wiley Online Library"/>
    <s v="10.1002/(ISSN)2169-8961"/>
    <s v="Wiley:JGRG"/>
    <s v="2169-8953"/>
    <x v="438"/>
    <m/>
    <x v="15"/>
    <x v="0"/>
    <x v="32"/>
    <n v="2"/>
    <n v="1"/>
    <n v="1"/>
    <n v="1"/>
    <n v="2"/>
    <n v="1"/>
    <n v="0"/>
    <n v="0"/>
    <n v="12"/>
    <n v="7"/>
    <n v="0"/>
    <n v="0"/>
  </r>
  <r>
    <x v="438"/>
    <s v="Wiley"/>
    <s v="ISNI:0000000403801313"/>
    <s v="Wiley Online Library"/>
    <s v="10.1002/(ISSN)2169-8961"/>
    <s v="Wiley:JGRG"/>
    <s v="2169-8953"/>
    <x v="438"/>
    <m/>
    <x v="15"/>
    <x v="1"/>
    <x v="75"/>
    <n v="3"/>
    <n v="1"/>
    <n v="2"/>
    <n v="1"/>
    <n v="3"/>
    <n v="1"/>
    <n v="0"/>
    <n v="0"/>
    <n v="20"/>
    <n v="13"/>
    <n v="0"/>
    <n v="0"/>
  </r>
  <r>
    <x v="438"/>
    <s v="Wiley"/>
    <s v="ISNI:0000000403801313"/>
    <s v="Wiley Online Library"/>
    <s v="10.1002/(ISSN)2169-8961"/>
    <s v="Wiley:JGRG"/>
    <s v="2169-8953"/>
    <x v="438"/>
    <m/>
    <x v="16"/>
    <x v="0"/>
    <x v="4"/>
    <n v="1"/>
    <n v="2"/>
    <n v="4"/>
    <n v="0"/>
    <n v="0"/>
    <n v="0"/>
    <n v="0"/>
    <n v="0"/>
    <n v="0"/>
    <n v="0"/>
    <n v="0"/>
    <n v="1"/>
  </r>
  <r>
    <x v="438"/>
    <s v="Wiley"/>
    <s v="ISNI:0000000403801313"/>
    <s v="Wiley Online Library"/>
    <s v="10.1002/(ISSN)2169-8961"/>
    <s v="Wiley:JGRG"/>
    <s v="2169-8953"/>
    <x v="438"/>
    <m/>
    <x v="16"/>
    <x v="1"/>
    <x v="14"/>
    <n v="1"/>
    <n v="2"/>
    <n v="6"/>
    <n v="0"/>
    <n v="0"/>
    <n v="0"/>
    <n v="0"/>
    <n v="0"/>
    <n v="0"/>
    <n v="0"/>
    <n v="0"/>
    <n v="2"/>
  </r>
  <r>
    <x v="438"/>
    <s v="Wiley"/>
    <s v="ISNI:0000000403801313"/>
    <s v="Wiley Online Library"/>
    <s v="10.1002/(ISSN)2169-8961"/>
    <s v="Wiley:JGRG"/>
    <s v="2169-8953"/>
    <x v="438"/>
    <m/>
    <x v="17"/>
    <x v="0"/>
    <x v="32"/>
    <n v="1"/>
    <n v="2"/>
    <n v="4"/>
    <n v="0"/>
    <n v="1"/>
    <n v="3"/>
    <n v="0"/>
    <n v="1"/>
    <n v="2"/>
    <n v="2"/>
    <n v="2"/>
    <n v="9"/>
  </r>
  <r>
    <x v="438"/>
    <s v="Wiley"/>
    <s v="ISNI:0000000403801313"/>
    <s v="Wiley Online Library"/>
    <s v="10.1002/(ISSN)2169-8961"/>
    <s v="Wiley:JGRG"/>
    <s v="2169-8953"/>
    <x v="438"/>
    <m/>
    <x v="17"/>
    <x v="1"/>
    <x v="26"/>
    <n v="2"/>
    <n v="5"/>
    <n v="9"/>
    <n v="0"/>
    <n v="1"/>
    <n v="5"/>
    <n v="0"/>
    <n v="1"/>
    <n v="4"/>
    <n v="3"/>
    <n v="2"/>
    <n v="18"/>
  </r>
  <r>
    <x v="438"/>
    <s v="Wiley"/>
    <s v="ISNI:0000000403801313"/>
    <s v="Wiley Online Library"/>
    <s v="10.1002/(ISSN)2169-8961"/>
    <s v="Wiley:JGRG"/>
    <s v="2169-8953"/>
    <x v="438"/>
    <m/>
    <x v="18"/>
    <x v="0"/>
    <x v="4"/>
    <n v="0"/>
    <n v="0"/>
    <n v="2"/>
    <n v="0"/>
    <n v="0"/>
    <n v="1"/>
    <n v="0"/>
    <n v="0"/>
    <n v="2"/>
    <n v="1"/>
    <n v="1"/>
    <n v="1"/>
  </r>
  <r>
    <x v="438"/>
    <s v="Wiley"/>
    <s v="ISNI:0000000403801313"/>
    <s v="Wiley Online Library"/>
    <s v="10.1002/(ISSN)2169-8961"/>
    <s v="Wiley:JGRG"/>
    <s v="2169-8953"/>
    <x v="438"/>
    <m/>
    <x v="18"/>
    <x v="1"/>
    <x v="4"/>
    <n v="0"/>
    <n v="0"/>
    <n v="2"/>
    <n v="0"/>
    <n v="0"/>
    <n v="1"/>
    <n v="0"/>
    <n v="0"/>
    <n v="2"/>
    <n v="1"/>
    <n v="1"/>
    <n v="1"/>
  </r>
  <r>
    <x v="438"/>
    <s v="Wiley"/>
    <s v="ISNI:0000000403801313"/>
    <s v="Wiley Online Library"/>
    <s v="10.1002/(ISSN)2169-8961"/>
    <s v="Wiley:JGRG"/>
    <s v="2169-8953"/>
    <x v="438"/>
    <m/>
    <x v="19"/>
    <x v="0"/>
    <x v="10"/>
    <n v="0"/>
    <n v="2"/>
    <n v="0"/>
    <n v="0"/>
    <n v="1"/>
    <n v="5"/>
    <n v="0"/>
    <n v="1"/>
    <n v="0"/>
    <n v="3"/>
    <n v="0"/>
    <n v="0"/>
  </r>
  <r>
    <x v="438"/>
    <s v="Wiley"/>
    <s v="ISNI:0000000403801313"/>
    <s v="Wiley Online Library"/>
    <s v="10.1002/(ISSN)2169-8961"/>
    <s v="Wiley:JGRG"/>
    <s v="2169-8953"/>
    <x v="438"/>
    <m/>
    <x v="19"/>
    <x v="1"/>
    <x v="19"/>
    <n v="0"/>
    <n v="6"/>
    <n v="0"/>
    <n v="0"/>
    <n v="1"/>
    <n v="5"/>
    <n v="0"/>
    <n v="2"/>
    <n v="0"/>
    <n v="6"/>
    <n v="0"/>
    <n v="0"/>
  </r>
  <r>
    <x v="439"/>
    <s v="Wiley"/>
    <s v="ISNI:0000000403801313"/>
    <s v="Wiley Online Library"/>
    <s v="10.1002/(ISSN)2169-9011"/>
    <s v="Wiley:JGRF"/>
    <s v="2169-9003"/>
    <x v="439"/>
    <m/>
    <x v="22"/>
    <x v="0"/>
    <x v="0"/>
    <n v="0"/>
    <n v="0"/>
    <n v="0"/>
    <n v="0"/>
    <n v="0"/>
    <n v="0"/>
    <n v="0"/>
    <n v="0"/>
    <n v="0"/>
    <n v="0"/>
    <n v="0"/>
    <n v="1"/>
  </r>
  <r>
    <x v="439"/>
    <s v="Wiley"/>
    <s v="ISNI:0000000403801313"/>
    <s v="Wiley Online Library"/>
    <s v="10.1002/(ISSN)2169-9011"/>
    <s v="Wiley:JGRF"/>
    <s v="2169-9003"/>
    <x v="439"/>
    <m/>
    <x v="22"/>
    <x v="1"/>
    <x v="0"/>
    <n v="0"/>
    <n v="0"/>
    <n v="0"/>
    <n v="0"/>
    <n v="0"/>
    <n v="0"/>
    <n v="0"/>
    <n v="0"/>
    <n v="0"/>
    <n v="0"/>
    <n v="0"/>
    <n v="1"/>
  </r>
  <r>
    <x v="439"/>
    <s v="Wiley"/>
    <s v="ISNI:0000000403801313"/>
    <s v="Wiley Online Library"/>
    <s v="10.1002/(ISSN)2169-9011"/>
    <s v="Wiley:JGRF"/>
    <s v="2169-9003"/>
    <x v="439"/>
    <m/>
    <x v="8"/>
    <x v="0"/>
    <x v="0"/>
    <n v="0"/>
    <n v="0"/>
    <n v="0"/>
    <n v="1"/>
    <n v="0"/>
    <n v="0"/>
    <n v="0"/>
    <n v="0"/>
    <n v="0"/>
    <n v="0"/>
    <n v="0"/>
    <n v="0"/>
  </r>
  <r>
    <x v="439"/>
    <s v="Wiley"/>
    <s v="ISNI:0000000403801313"/>
    <s v="Wiley Online Library"/>
    <s v="10.1002/(ISSN)2169-9011"/>
    <s v="Wiley:JGRF"/>
    <s v="2169-9003"/>
    <x v="439"/>
    <m/>
    <x v="8"/>
    <x v="1"/>
    <x v="0"/>
    <n v="0"/>
    <n v="0"/>
    <n v="0"/>
    <n v="1"/>
    <n v="0"/>
    <n v="0"/>
    <n v="0"/>
    <n v="0"/>
    <n v="0"/>
    <n v="0"/>
    <n v="0"/>
    <n v="0"/>
  </r>
  <r>
    <x v="439"/>
    <s v="Wiley"/>
    <s v="ISNI:0000000403801313"/>
    <s v="Wiley Online Library"/>
    <s v="10.1002/(ISSN)2169-9011"/>
    <s v="Wiley:JGRF"/>
    <s v="2169-9003"/>
    <x v="439"/>
    <m/>
    <x v="25"/>
    <x v="0"/>
    <x v="0"/>
    <n v="0"/>
    <n v="1"/>
    <n v="0"/>
    <n v="0"/>
    <n v="0"/>
    <n v="0"/>
    <n v="0"/>
    <n v="0"/>
    <n v="0"/>
    <n v="0"/>
    <n v="0"/>
    <n v="0"/>
  </r>
  <r>
    <x v="439"/>
    <s v="Wiley"/>
    <s v="ISNI:0000000403801313"/>
    <s v="Wiley Online Library"/>
    <s v="10.1002/(ISSN)2169-9011"/>
    <s v="Wiley:JGRF"/>
    <s v="2169-9003"/>
    <x v="439"/>
    <m/>
    <x v="25"/>
    <x v="1"/>
    <x v="0"/>
    <n v="0"/>
    <n v="1"/>
    <n v="0"/>
    <n v="0"/>
    <n v="0"/>
    <n v="0"/>
    <n v="0"/>
    <n v="0"/>
    <n v="0"/>
    <n v="0"/>
    <n v="0"/>
    <n v="0"/>
  </r>
  <r>
    <x v="439"/>
    <s v="Wiley"/>
    <s v="ISNI:0000000403801313"/>
    <s v="Wiley Online Library"/>
    <s v="10.1002/(ISSN)2169-9011"/>
    <s v="Wiley:JGRF"/>
    <s v="2169-9003"/>
    <x v="439"/>
    <m/>
    <x v="14"/>
    <x v="0"/>
    <x v="0"/>
    <n v="0"/>
    <n v="0"/>
    <n v="0"/>
    <n v="0"/>
    <n v="1"/>
    <n v="0"/>
    <n v="0"/>
    <n v="0"/>
    <n v="0"/>
    <n v="0"/>
    <n v="0"/>
    <n v="0"/>
  </r>
  <r>
    <x v="439"/>
    <s v="Wiley"/>
    <s v="ISNI:0000000403801313"/>
    <s v="Wiley Online Library"/>
    <s v="10.1002/(ISSN)2169-9011"/>
    <s v="Wiley:JGRF"/>
    <s v="2169-9003"/>
    <x v="439"/>
    <m/>
    <x v="14"/>
    <x v="1"/>
    <x v="0"/>
    <n v="0"/>
    <n v="0"/>
    <n v="0"/>
    <n v="0"/>
    <n v="1"/>
    <n v="0"/>
    <n v="0"/>
    <n v="0"/>
    <n v="0"/>
    <n v="0"/>
    <n v="0"/>
    <n v="0"/>
  </r>
  <r>
    <x v="440"/>
    <s v="Wiley"/>
    <s v="ISNI:0000000403801313"/>
    <s v="ResearchGate"/>
    <s v="10.1002/(ISSN)2169-9291"/>
    <s v="Wiley:JGRC"/>
    <s v="2169-9275"/>
    <x v="440"/>
    <m/>
    <x v="18"/>
    <x v="0"/>
    <x v="0"/>
    <n v="0"/>
    <n v="0"/>
    <n v="0"/>
    <n v="0"/>
    <n v="0"/>
    <n v="0"/>
    <n v="0"/>
    <n v="0"/>
    <n v="1"/>
    <n v="0"/>
    <n v="0"/>
    <n v="0"/>
  </r>
  <r>
    <x v="440"/>
    <s v="Wiley"/>
    <s v="ISNI:0000000403801313"/>
    <s v="ResearchGate"/>
    <s v="10.1002/(ISSN)2169-9291"/>
    <s v="Wiley:JGRC"/>
    <s v="2169-9275"/>
    <x v="440"/>
    <m/>
    <x v="18"/>
    <x v="1"/>
    <x v="0"/>
    <n v="0"/>
    <n v="0"/>
    <n v="0"/>
    <n v="0"/>
    <n v="0"/>
    <n v="0"/>
    <n v="0"/>
    <n v="0"/>
    <n v="1"/>
    <n v="0"/>
    <n v="0"/>
    <n v="0"/>
  </r>
  <r>
    <x v="440"/>
    <s v="Wiley"/>
    <s v="ISNI:0000000403801313"/>
    <s v="ResearchGate"/>
    <s v="10.1002/(ISSN)2169-9291"/>
    <s v="Wiley:JGRC"/>
    <s v="2169-9275"/>
    <x v="440"/>
    <m/>
    <x v="19"/>
    <x v="0"/>
    <x v="7"/>
    <n v="0"/>
    <n v="0"/>
    <n v="0"/>
    <n v="0"/>
    <n v="0"/>
    <n v="0"/>
    <n v="0"/>
    <n v="2"/>
    <n v="0"/>
    <n v="0"/>
    <n v="1"/>
    <n v="1"/>
  </r>
  <r>
    <x v="440"/>
    <s v="Wiley"/>
    <s v="ISNI:0000000403801313"/>
    <s v="ResearchGate"/>
    <s v="10.1002/(ISSN)2169-9291"/>
    <s v="Wiley:JGRC"/>
    <s v="2169-9275"/>
    <x v="440"/>
    <m/>
    <x v="19"/>
    <x v="1"/>
    <x v="7"/>
    <n v="0"/>
    <n v="0"/>
    <n v="0"/>
    <n v="0"/>
    <n v="0"/>
    <n v="0"/>
    <n v="0"/>
    <n v="2"/>
    <n v="0"/>
    <n v="0"/>
    <n v="1"/>
    <n v="1"/>
  </r>
  <r>
    <x v="440"/>
    <s v="Wiley"/>
    <s v="ISNI:0000000403801313"/>
    <s v="Wiley Online Library"/>
    <s v="10.1002/(ISSN)2169-9291"/>
    <s v="Wiley:JGRC"/>
    <s v="2169-9275"/>
    <x v="440"/>
    <m/>
    <x v="62"/>
    <x v="0"/>
    <x v="3"/>
    <n v="0"/>
    <n v="0"/>
    <n v="0"/>
    <n v="0"/>
    <n v="1"/>
    <n v="0"/>
    <n v="0"/>
    <n v="3"/>
    <n v="1"/>
    <n v="0"/>
    <n v="0"/>
    <n v="0"/>
  </r>
  <r>
    <x v="440"/>
    <s v="Wiley"/>
    <s v="ISNI:0000000403801313"/>
    <s v="Wiley Online Library"/>
    <s v="10.1002/(ISSN)2169-9291"/>
    <s v="Wiley:JGRC"/>
    <s v="2169-9275"/>
    <x v="440"/>
    <m/>
    <x v="62"/>
    <x v="1"/>
    <x v="3"/>
    <n v="0"/>
    <n v="0"/>
    <n v="0"/>
    <n v="0"/>
    <n v="1"/>
    <n v="0"/>
    <n v="0"/>
    <n v="3"/>
    <n v="1"/>
    <n v="0"/>
    <n v="0"/>
    <n v="0"/>
  </r>
  <r>
    <x v="440"/>
    <s v="Wiley"/>
    <s v="ISNI:0000000403801313"/>
    <s v="Wiley Online Library"/>
    <s v="10.1002/(ISSN)2169-9291"/>
    <s v="Wiley:JGRC"/>
    <s v="2169-9275"/>
    <x v="440"/>
    <m/>
    <x v="74"/>
    <x v="0"/>
    <x v="2"/>
    <n v="0"/>
    <n v="1"/>
    <n v="0"/>
    <n v="0"/>
    <n v="0"/>
    <n v="0"/>
    <n v="0"/>
    <n v="1"/>
    <n v="1"/>
    <n v="0"/>
    <n v="0"/>
    <n v="0"/>
  </r>
  <r>
    <x v="440"/>
    <s v="Wiley"/>
    <s v="ISNI:0000000403801313"/>
    <s v="Wiley Online Library"/>
    <s v="10.1002/(ISSN)2169-9291"/>
    <s v="Wiley:JGRC"/>
    <s v="2169-9275"/>
    <x v="440"/>
    <m/>
    <x v="74"/>
    <x v="1"/>
    <x v="2"/>
    <n v="0"/>
    <n v="1"/>
    <n v="0"/>
    <n v="0"/>
    <n v="0"/>
    <n v="0"/>
    <n v="0"/>
    <n v="1"/>
    <n v="1"/>
    <n v="0"/>
    <n v="0"/>
    <n v="0"/>
  </r>
  <r>
    <x v="440"/>
    <s v="Wiley"/>
    <s v="ISNI:0000000403801313"/>
    <s v="Wiley Online Library"/>
    <s v="10.1002/(ISSN)2169-9291"/>
    <s v="Wiley:JGRC"/>
    <s v="2169-9275"/>
    <x v="440"/>
    <m/>
    <x v="26"/>
    <x v="0"/>
    <x v="0"/>
    <n v="0"/>
    <n v="0"/>
    <n v="0"/>
    <n v="1"/>
    <n v="0"/>
    <n v="0"/>
    <n v="0"/>
    <n v="0"/>
    <n v="0"/>
    <n v="0"/>
    <n v="0"/>
    <n v="0"/>
  </r>
  <r>
    <x v="440"/>
    <s v="Wiley"/>
    <s v="ISNI:0000000403801313"/>
    <s v="Wiley Online Library"/>
    <s v="10.1002/(ISSN)2169-9291"/>
    <s v="Wiley:JGRC"/>
    <s v="2169-9275"/>
    <x v="440"/>
    <m/>
    <x v="26"/>
    <x v="1"/>
    <x v="0"/>
    <n v="0"/>
    <n v="0"/>
    <n v="0"/>
    <n v="1"/>
    <n v="0"/>
    <n v="0"/>
    <n v="0"/>
    <n v="0"/>
    <n v="0"/>
    <n v="0"/>
    <n v="0"/>
    <n v="0"/>
  </r>
  <r>
    <x v="440"/>
    <s v="Wiley"/>
    <s v="ISNI:0000000403801313"/>
    <s v="Wiley Online Library"/>
    <s v="10.1002/(ISSN)2169-9291"/>
    <s v="Wiley:JGRC"/>
    <s v="2169-9275"/>
    <x v="440"/>
    <m/>
    <x v="40"/>
    <x v="0"/>
    <x v="1"/>
    <n v="0"/>
    <n v="0"/>
    <n v="0"/>
    <n v="0"/>
    <n v="1"/>
    <n v="1"/>
    <n v="0"/>
    <n v="0"/>
    <n v="0"/>
    <n v="0"/>
    <n v="0"/>
    <n v="0"/>
  </r>
  <r>
    <x v="440"/>
    <s v="Wiley"/>
    <s v="ISNI:0000000403801313"/>
    <s v="Wiley Online Library"/>
    <s v="10.1002/(ISSN)2169-9291"/>
    <s v="Wiley:JGRC"/>
    <s v="2169-9275"/>
    <x v="440"/>
    <m/>
    <x v="40"/>
    <x v="1"/>
    <x v="1"/>
    <n v="0"/>
    <n v="0"/>
    <n v="0"/>
    <n v="0"/>
    <n v="1"/>
    <n v="1"/>
    <n v="0"/>
    <n v="0"/>
    <n v="0"/>
    <n v="0"/>
    <n v="0"/>
    <n v="0"/>
  </r>
  <r>
    <x v="440"/>
    <s v="Wiley"/>
    <s v="ISNI:0000000403801313"/>
    <s v="Wiley Online Library"/>
    <s v="10.1002/(ISSN)2169-9291"/>
    <s v="Wiley:JGRC"/>
    <s v="2169-9275"/>
    <x v="440"/>
    <m/>
    <x v="51"/>
    <x v="0"/>
    <x v="0"/>
    <n v="0"/>
    <n v="0"/>
    <n v="1"/>
    <n v="0"/>
    <n v="0"/>
    <n v="0"/>
    <n v="0"/>
    <n v="0"/>
    <n v="0"/>
    <n v="0"/>
    <n v="0"/>
    <n v="0"/>
  </r>
  <r>
    <x v="440"/>
    <s v="Wiley"/>
    <s v="ISNI:0000000403801313"/>
    <s v="Wiley Online Library"/>
    <s v="10.1002/(ISSN)2169-9291"/>
    <s v="Wiley:JGRC"/>
    <s v="2169-9275"/>
    <x v="440"/>
    <m/>
    <x v="51"/>
    <x v="1"/>
    <x v="0"/>
    <n v="0"/>
    <n v="0"/>
    <n v="1"/>
    <n v="0"/>
    <n v="0"/>
    <n v="0"/>
    <n v="0"/>
    <n v="0"/>
    <n v="0"/>
    <n v="0"/>
    <n v="0"/>
    <n v="0"/>
  </r>
  <r>
    <x v="440"/>
    <s v="Wiley"/>
    <s v="ISNI:0000000403801313"/>
    <s v="Wiley Online Library"/>
    <s v="10.1002/(ISSN)2169-9291"/>
    <s v="Wiley:JGRC"/>
    <s v="2169-9275"/>
    <x v="440"/>
    <m/>
    <x v="1"/>
    <x v="0"/>
    <x v="0"/>
    <n v="0"/>
    <n v="0"/>
    <n v="0"/>
    <n v="0"/>
    <n v="0"/>
    <n v="0"/>
    <n v="0"/>
    <n v="0"/>
    <n v="0"/>
    <n v="0"/>
    <n v="0"/>
    <n v="1"/>
  </r>
  <r>
    <x v="440"/>
    <s v="Wiley"/>
    <s v="ISNI:0000000403801313"/>
    <s v="Wiley Online Library"/>
    <s v="10.1002/(ISSN)2169-9291"/>
    <s v="Wiley:JGRC"/>
    <s v="2169-9275"/>
    <x v="440"/>
    <m/>
    <x v="1"/>
    <x v="1"/>
    <x v="1"/>
    <n v="0"/>
    <n v="0"/>
    <n v="0"/>
    <n v="0"/>
    <n v="0"/>
    <n v="0"/>
    <n v="0"/>
    <n v="0"/>
    <n v="0"/>
    <n v="0"/>
    <n v="0"/>
    <n v="2"/>
  </r>
  <r>
    <x v="440"/>
    <s v="Wiley"/>
    <s v="ISNI:0000000403801313"/>
    <s v="Wiley Online Library"/>
    <s v="10.1002/(ISSN)2169-9291"/>
    <s v="Wiley:JGRC"/>
    <s v="2169-9275"/>
    <x v="440"/>
    <m/>
    <x v="29"/>
    <x v="0"/>
    <x v="0"/>
    <n v="0"/>
    <n v="0"/>
    <n v="0"/>
    <n v="0"/>
    <n v="0"/>
    <n v="0"/>
    <n v="0"/>
    <n v="0"/>
    <n v="0"/>
    <n v="1"/>
    <n v="0"/>
    <n v="0"/>
  </r>
  <r>
    <x v="440"/>
    <s v="Wiley"/>
    <s v="ISNI:0000000403801313"/>
    <s v="Wiley Online Library"/>
    <s v="10.1002/(ISSN)2169-9291"/>
    <s v="Wiley:JGRC"/>
    <s v="2169-9275"/>
    <x v="440"/>
    <m/>
    <x v="29"/>
    <x v="1"/>
    <x v="0"/>
    <n v="0"/>
    <n v="0"/>
    <n v="0"/>
    <n v="0"/>
    <n v="0"/>
    <n v="0"/>
    <n v="0"/>
    <n v="0"/>
    <n v="0"/>
    <n v="1"/>
    <n v="0"/>
    <n v="0"/>
  </r>
  <r>
    <x v="440"/>
    <s v="Wiley"/>
    <s v="ISNI:0000000403801313"/>
    <s v="Wiley Online Library"/>
    <s v="10.1002/(ISSN)2169-9291"/>
    <s v="Wiley:JGRC"/>
    <s v="2169-9275"/>
    <x v="440"/>
    <m/>
    <x v="23"/>
    <x v="0"/>
    <x v="0"/>
    <n v="0"/>
    <n v="0"/>
    <n v="0"/>
    <n v="1"/>
    <n v="0"/>
    <n v="0"/>
    <n v="0"/>
    <n v="0"/>
    <n v="0"/>
    <n v="0"/>
    <n v="0"/>
    <n v="0"/>
  </r>
  <r>
    <x v="440"/>
    <s v="Wiley"/>
    <s v="ISNI:0000000403801313"/>
    <s v="Wiley Online Library"/>
    <s v="10.1002/(ISSN)2169-9291"/>
    <s v="Wiley:JGRC"/>
    <s v="2169-9275"/>
    <x v="440"/>
    <m/>
    <x v="23"/>
    <x v="1"/>
    <x v="0"/>
    <n v="0"/>
    <n v="0"/>
    <n v="0"/>
    <n v="1"/>
    <n v="0"/>
    <n v="0"/>
    <n v="0"/>
    <n v="0"/>
    <n v="0"/>
    <n v="0"/>
    <n v="0"/>
    <n v="0"/>
  </r>
  <r>
    <x v="440"/>
    <s v="Wiley"/>
    <s v="ISNI:0000000403801313"/>
    <s v="Wiley Online Library"/>
    <s v="10.1002/(ISSN)2169-9291"/>
    <s v="Wiley:JGRC"/>
    <s v="2169-9275"/>
    <x v="440"/>
    <m/>
    <x v="3"/>
    <x v="0"/>
    <x v="0"/>
    <n v="1"/>
    <n v="0"/>
    <n v="0"/>
    <n v="0"/>
    <n v="0"/>
    <n v="0"/>
    <n v="0"/>
    <n v="0"/>
    <n v="0"/>
    <n v="0"/>
    <n v="0"/>
    <n v="0"/>
  </r>
  <r>
    <x v="440"/>
    <s v="Wiley"/>
    <s v="ISNI:0000000403801313"/>
    <s v="Wiley Online Library"/>
    <s v="10.1002/(ISSN)2169-9291"/>
    <s v="Wiley:JGRC"/>
    <s v="2169-9275"/>
    <x v="440"/>
    <m/>
    <x v="3"/>
    <x v="1"/>
    <x v="1"/>
    <n v="2"/>
    <n v="0"/>
    <n v="0"/>
    <n v="0"/>
    <n v="0"/>
    <n v="0"/>
    <n v="0"/>
    <n v="0"/>
    <n v="0"/>
    <n v="0"/>
    <n v="0"/>
    <n v="0"/>
  </r>
  <r>
    <x v="440"/>
    <s v="Wiley"/>
    <s v="ISNI:0000000403801313"/>
    <s v="Wiley Online Library"/>
    <s v="10.1002/(ISSN)2169-9291"/>
    <s v="Wiley:JGRC"/>
    <s v="2169-9275"/>
    <x v="440"/>
    <m/>
    <x v="21"/>
    <x v="0"/>
    <x v="1"/>
    <n v="2"/>
    <n v="0"/>
    <n v="0"/>
    <n v="0"/>
    <n v="0"/>
    <n v="0"/>
    <n v="0"/>
    <n v="0"/>
    <n v="0"/>
    <n v="0"/>
    <n v="0"/>
    <n v="0"/>
  </r>
  <r>
    <x v="440"/>
    <s v="Wiley"/>
    <s v="ISNI:0000000403801313"/>
    <s v="Wiley Online Library"/>
    <s v="10.1002/(ISSN)2169-9291"/>
    <s v="Wiley:JGRC"/>
    <s v="2169-9275"/>
    <x v="440"/>
    <m/>
    <x v="21"/>
    <x v="1"/>
    <x v="2"/>
    <n v="3"/>
    <n v="0"/>
    <n v="0"/>
    <n v="0"/>
    <n v="0"/>
    <n v="0"/>
    <n v="0"/>
    <n v="0"/>
    <n v="0"/>
    <n v="0"/>
    <n v="0"/>
    <n v="0"/>
  </r>
  <r>
    <x v="440"/>
    <s v="Wiley"/>
    <s v="ISNI:0000000403801313"/>
    <s v="Wiley Online Library"/>
    <s v="10.1002/(ISSN)2169-9291"/>
    <s v="Wiley:JGRC"/>
    <s v="2169-9275"/>
    <x v="440"/>
    <m/>
    <x v="4"/>
    <x v="0"/>
    <x v="1"/>
    <n v="0"/>
    <n v="1"/>
    <n v="0"/>
    <n v="0"/>
    <n v="0"/>
    <n v="0"/>
    <n v="0"/>
    <n v="0"/>
    <n v="0"/>
    <n v="1"/>
    <n v="0"/>
    <n v="0"/>
  </r>
  <r>
    <x v="440"/>
    <s v="Wiley"/>
    <s v="ISNI:0000000403801313"/>
    <s v="Wiley Online Library"/>
    <s v="10.1002/(ISSN)2169-9291"/>
    <s v="Wiley:JGRC"/>
    <s v="2169-9275"/>
    <x v="440"/>
    <m/>
    <x v="4"/>
    <x v="1"/>
    <x v="2"/>
    <n v="0"/>
    <n v="1"/>
    <n v="0"/>
    <n v="0"/>
    <n v="0"/>
    <n v="0"/>
    <n v="0"/>
    <n v="0"/>
    <n v="0"/>
    <n v="2"/>
    <n v="0"/>
    <n v="0"/>
  </r>
  <r>
    <x v="440"/>
    <s v="Wiley"/>
    <s v="ISNI:0000000403801313"/>
    <s v="Wiley Online Library"/>
    <s v="10.1002/(ISSN)2169-9291"/>
    <s v="Wiley:JGRC"/>
    <s v="2169-9275"/>
    <x v="440"/>
    <m/>
    <x v="22"/>
    <x v="0"/>
    <x v="0"/>
    <n v="0"/>
    <n v="0"/>
    <n v="0"/>
    <n v="0"/>
    <n v="0"/>
    <n v="0"/>
    <n v="0"/>
    <n v="0"/>
    <n v="0"/>
    <n v="0"/>
    <n v="0"/>
    <n v="1"/>
  </r>
  <r>
    <x v="440"/>
    <s v="Wiley"/>
    <s v="ISNI:0000000403801313"/>
    <s v="Wiley Online Library"/>
    <s v="10.1002/(ISSN)2169-9291"/>
    <s v="Wiley:JGRC"/>
    <s v="2169-9275"/>
    <x v="440"/>
    <m/>
    <x v="22"/>
    <x v="1"/>
    <x v="1"/>
    <n v="0"/>
    <n v="0"/>
    <n v="0"/>
    <n v="0"/>
    <n v="0"/>
    <n v="0"/>
    <n v="0"/>
    <n v="0"/>
    <n v="0"/>
    <n v="0"/>
    <n v="0"/>
    <n v="2"/>
  </r>
  <r>
    <x v="440"/>
    <s v="Wiley"/>
    <s v="ISNI:0000000403801313"/>
    <s v="Wiley Online Library"/>
    <s v="10.1002/(ISSN)2169-9291"/>
    <s v="Wiley:JGRC"/>
    <s v="2169-9275"/>
    <x v="440"/>
    <m/>
    <x v="5"/>
    <x v="0"/>
    <x v="3"/>
    <n v="0"/>
    <n v="0"/>
    <n v="0"/>
    <n v="1"/>
    <n v="0"/>
    <n v="0"/>
    <n v="0"/>
    <n v="0"/>
    <n v="0"/>
    <n v="0"/>
    <n v="4"/>
    <n v="0"/>
  </r>
  <r>
    <x v="440"/>
    <s v="Wiley"/>
    <s v="ISNI:0000000403801313"/>
    <s v="Wiley Online Library"/>
    <s v="10.1002/(ISSN)2169-9291"/>
    <s v="Wiley:JGRC"/>
    <s v="2169-9275"/>
    <x v="440"/>
    <m/>
    <x v="5"/>
    <x v="1"/>
    <x v="3"/>
    <n v="0"/>
    <n v="0"/>
    <n v="0"/>
    <n v="1"/>
    <n v="0"/>
    <n v="0"/>
    <n v="0"/>
    <n v="0"/>
    <n v="0"/>
    <n v="0"/>
    <n v="4"/>
    <n v="0"/>
  </r>
  <r>
    <x v="440"/>
    <s v="Wiley"/>
    <s v="ISNI:0000000403801313"/>
    <s v="Wiley Online Library"/>
    <s v="10.1002/(ISSN)2169-9291"/>
    <s v="Wiley:JGRC"/>
    <s v="2169-9275"/>
    <x v="440"/>
    <m/>
    <x v="6"/>
    <x v="0"/>
    <x v="0"/>
    <n v="0"/>
    <n v="0"/>
    <n v="0"/>
    <n v="0"/>
    <n v="0"/>
    <n v="0"/>
    <n v="0"/>
    <n v="0"/>
    <n v="0"/>
    <n v="0"/>
    <n v="0"/>
    <n v="1"/>
  </r>
  <r>
    <x v="440"/>
    <s v="Wiley"/>
    <s v="ISNI:0000000403801313"/>
    <s v="Wiley Online Library"/>
    <s v="10.1002/(ISSN)2169-9291"/>
    <s v="Wiley:JGRC"/>
    <s v="2169-9275"/>
    <x v="440"/>
    <m/>
    <x v="6"/>
    <x v="1"/>
    <x v="0"/>
    <n v="0"/>
    <n v="0"/>
    <n v="0"/>
    <n v="0"/>
    <n v="0"/>
    <n v="0"/>
    <n v="0"/>
    <n v="0"/>
    <n v="0"/>
    <n v="0"/>
    <n v="0"/>
    <n v="1"/>
  </r>
  <r>
    <x v="440"/>
    <s v="Wiley"/>
    <s v="ISNI:0000000403801313"/>
    <s v="Wiley Online Library"/>
    <s v="10.1002/(ISSN)2169-9291"/>
    <s v="Wiley:JGRC"/>
    <s v="2169-9275"/>
    <x v="440"/>
    <m/>
    <x v="7"/>
    <x v="0"/>
    <x v="8"/>
    <n v="0"/>
    <n v="2"/>
    <n v="2"/>
    <n v="0"/>
    <n v="0"/>
    <n v="0"/>
    <n v="1"/>
    <n v="0"/>
    <n v="1"/>
    <n v="0"/>
    <n v="0"/>
    <n v="0"/>
  </r>
  <r>
    <x v="440"/>
    <s v="Wiley"/>
    <s v="ISNI:0000000403801313"/>
    <s v="Wiley Online Library"/>
    <s v="10.1002/(ISSN)2169-9291"/>
    <s v="Wiley:JGRC"/>
    <s v="2169-9275"/>
    <x v="440"/>
    <m/>
    <x v="7"/>
    <x v="1"/>
    <x v="5"/>
    <n v="0"/>
    <n v="3"/>
    <n v="2"/>
    <n v="0"/>
    <n v="0"/>
    <n v="0"/>
    <n v="1"/>
    <n v="0"/>
    <n v="1"/>
    <n v="0"/>
    <n v="0"/>
    <n v="0"/>
  </r>
  <r>
    <x v="440"/>
    <s v="Wiley"/>
    <s v="ISNI:0000000403801313"/>
    <s v="Wiley Online Library"/>
    <s v="10.1002/(ISSN)2169-9291"/>
    <s v="Wiley:JGRC"/>
    <s v="2169-9275"/>
    <x v="440"/>
    <m/>
    <x v="8"/>
    <x v="0"/>
    <x v="3"/>
    <n v="1"/>
    <n v="1"/>
    <n v="0"/>
    <n v="0"/>
    <n v="1"/>
    <n v="1"/>
    <n v="0"/>
    <n v="0"/>
    <n v="0"/>
    <n v="0"/>
    <n v="0"/>
    <n v="1"/>
  </r>
  <r>
    <x v="440"/>
    <s v="Wiley"/>
    <s v="ISNI:0000000403801313"/>
    <s v="Wiley Online Library"/>
    <s v="10.1002/(ISSN)2169-9291"/>
    <s v="Wiley:JGRC"/>
    <s v="2169-9275"/>
    <x v="440"/>
    <m/>
    <x v="8"/>
    <x v="1"/>
    <x v="5"/>
    <n v="2"/>
    <n v="1"/>
    <n v="0"/>
    <n v="0"/>
    <n v="2"/>
    <n v="1"/>
    <n v="0"/>
    <n v="0"/>
    <n v="0"/>
    <n v="0"/>
    <n v="0"/>
    <n v="1"/>
  </r>
  <r>
    <x v="440"/>
    <s v="Wiley"/>
    <s v="ISNI:0000000403801313"/>
    <s v="Wiley Online Library"/>
    <s v="10.1002/(ISSN)2169-9291"/>
    <s v="Wiley:JGRC"/>
    <s v="2169-9275"/>
    <x v="440"/>
    <m/>
    <x v="9"/>
    <x v="0"/>
    <x v="0"/>
    <n v="0"/>
    <n v="0"/>
    <n v="0"/>
    <n v="1"/>
    <n v="0"/>
    <n v="0"/>
    <n v="0"/>
    <n v="0"/>
    <n v="0"/>
    <n v="0"/>
    <n v="0"/>
    <n v="0"/>
  </r>
  <r>
    <x v="440"/>
    <s v="Wiley"/>
    <s v="ISNI:0000000403801313"/>
    <s v="Wiley Online Library"/>
    <s v="10.1002/(ISSN)2169-9291"/>
    <s v="Wiley:JGRC"/>
    <s v="2169-9275"/>
    <x v="440"/>
    <m/>
    <x v="9"/>
    <x v="1"/>
    <x v="0"/>
    <n v="0"/>
    <n v="0"/>
    <n v="0"/>
    <n v="1"/>
    <n v="0"/>
    <n v="0"/>
    <n v="0"/>
    <n v="0"/>
    <n v="0"/>
    <n v="0"/>
    <n v="0"/>
    <n v="0"/>
  </r>
  <r>
    <x v="440"/>
    <s v="Wiley"/>
    <s v="ISNI:0000000403801313"/>
    <s v="Wiley Online Library"/>
    <s v="10.1002/(ISSN)2169-9291"/>
    <s v="Wiley:JGRC"/>
    <s v="2169-9275"/>
    <x v="440"/>
    <m/>
    <x v="25"/>
    <x v="0"/>
    <x v="1"/>
    <n v="0"/>
    <n v="1"/>
    <n v="0"/>
    <n v="0"/>
    <n v="0"/>
    <n v="0"/>
    <n v="0"/>
    <n v="0"/>
    <n v="0"/>
    <n v="0"/>
    <n v="0"/>
    <n v="1"/>
  </r>
  <r>
    <x v="440"/>
    <s v="Wiley"/>
    <s v="ISNI:0000000403801313"/>
    <s v="Wiley Online Library"/>
    <s v="10.1002/(ISSN)2169-9291"/>
    <s v="Wiley:JGRC"/>
    <s v="2169-9275"/>
    <x v="440"/>
    <m/>
    <x v="25"/>
    <x v="1"/>
    <x v="2"/>
    <n v="0"/>
    <n v="1"/>
    <n v="0"/>
    <n v="0"/>
    <n v="0"/>
    <n v="0"/>
    <n v="0"/>
    <n v="0"/>
    <n v="0"/>
    <n v="0"/>
    <n v="0"/>
    <n v="2"/>
  </r>
  <r>
    <x v="440"/>
    <s v="Wiley"/>
    <s v="ISNI:0000000403801313"/>
    <s v="Wiley Online Library"/>
    <s v="10.1002/(ISSN)2169-9291"/>
    <s v="Wiley:JGRC"/>
    <s v="2169-9275"/>
    <x v="440"/>
    <m/>
    <x v="10"/>
    <x v="0"/>
    <x v="0"/>
    <n v="0"/>
    <n v="0"/>
    <n v="0"/>
    <n v="0"/>
    <n v="0"/>
    <n v="1"/>
    <n v="0"/>
    <n v="0"/>
    <n v="0"/>
    <n v="0"/>
    <n v="0"/>
    <n v="0"/>
  </r>
  <r>
    <x v="440"/>
    <s v="Wiley"/>
    <s v="ISNI:0000000403801313"/>
    <s v="Wiley Online Library"/>
    <s v="10.1002/(ISSN)2169-9291"/>
    <s v="Wiley:JGRC"/>
    <s v="2169-9275"/>
    <x v="440"/>
    <m/>
    <x v="10"/>
    <x v="1"/>
    <x v="0"/>
    <n v="0"/>
    <n v="0"/>
    <n v="0"/>
    <n v="0"/>
    <n v="0"/>
    <n v="1"/>
    <n v="0"/>
    <n v="0"/>
    <n v="0"/>
    <n v="0"/>
    <n v="0"/>
    <n v="0"/>
  </r>
  <r>
    <x v="440"/>
    <s v="Wiley"/>
    <s v="ISNI:0000000403801313"/>
    <s v="Wiley Online Library"/>
    <s v="10.1002/(ISSN)2169-9291"/>
    <s v="Wiley:JGRC"/>
    <s v="2169-9275"/>
    <x v="440"/>
    <m/>
    <x v="11"/>
    <x v="0"/>
    <x v="1"/>
    <n v="1"/>
    <n v="0"/>
    <n v="0"/>
    <n v="0"/>
    <n v="0"/>
    <n v="1"/>
    <n v="0"/>
    <n v="0"/>
    <n v="0"/>
    <n v="0"/>
    <n v="0"/>
    <n v="0"/>
  </r>
  <r>
    <x v="440"/>
    <s v="Wiley"/>
    <s v="ISNI:0000000403801313"/>
    <s v="Wiley Online Library"/>
    <s v="10.1002/(ISSN)2169-9291"/>
    <s v="Wiley:JGRC"/>
    <s v="2169-9275"/>
    <x v="440"/>
    <m/>
    <x v="11"/>
    <x v="1"/>
    <x v="1"/>
    <n v="1"/>
    <n v="0"/>
    <n v="0"/>
    <n v="0"/>
    <n v="0"/>
    <n v="1"/>
    <n v="0"/>
    <n v="0"/>
    <n v="0"/>
    <n v="0"/>
    <n v="0"/>
    <n v="0"/>
  </r>
  <r>
    <x v="440"/>
    <s v="Wiley"/>
    <s v="ISNI:0000000403801313"/>
    <s v="Wiley Online Library"/>
    <s v="10.1002/(ISSN)2169-9291"/>
    <s v="Wiley:JGRC"/>
    <s v="2169-9275"/>
    <x v="440"/>
    <m/>
    <x v="12"/>
    <x v="0"/>
    <x v="3"/>
    <n v="2"/>
    <n v="1"/>
    <n v="0"/>
    <n v="0"/>
    <n v="0"/>
    <n v="0"/>
    <n v="0"/>
    <n v="0"/>
    <n v="0"/>
    <n v="1"/>
    <n v="0"/>
    <n v="1"/>
  </r>
  <r>
    <x v="440"/>
    <s v="Wiley"/>
    <s v="ISNI:0000000403801313"/>
    <s v="Wiley Online Library"/>
    <s v="10.1002/(ISSN)2169-9291"/>
    <s v="Wiley:JGRC"/>
    <s v="2169-9275"/>
    <x v="440"/>
    <m/>
    <x v="12"/>
    <x v="1"/>
    <x v="8"/>
    <n v="2"/>
    <n v="1"/>
    <n v="0"/>
    <n v="0"/>
    <n v="0"/>
    <n v="0"/>
    <n v="0"/>
    <n v="0"/>
    <n v="0"/>
    <n v="1"/>
    <n v="0"/>
    <n v="2"/>
  </r>
  <r>
    <x v="440"/>
    <s v="Wiley"/>
    <s v="ISNI:0000000403801313"/>
    <s v="Wiley Online Library"/>
    <s v="10.1002/(ISSN)2169-9291"/>
    <s v="Wiley:JGRC"/>
    <s v="2169-9275"/>
    <x v="440"/>
    <m/>
    <x v="13"/>
    <x v="0"/>
    <x v="5"/>
    <n v="0"/>
    <n v="0"/>
    <n v="0"/>
    <n v="2"/>
    <n v="3"/>
    <n v="1"/>
    <n v="0"/>
    <n v="0"/>
    <n v="0"/>
    <n v="0"/>
    <n v="1"/>
    <n v="0"/>
  </r>
  <r>
    <x v="440"/>
    <s v="Wiley"/>
    <s v="ISNI:0000000403801313"/>
    <s v="Wiley Online Library"/>
    <s v="10.1002/(ISSN)2169-9291"/>
    <s v="Wiley:JGRC"/>
    <s v="2169-9275"/>
    <x v="440"/>
    <m/>
    <x v="13"/>
    <x v="1"/>
    <x v="14"/>
    <n v="0"/>
    <n v="0"/>
    <n v="0"/>
    <n v="3"/>
    <n v="6"/>
    <n v="1"/>
    <n v="0"/>
    <n v="0"/>
    <n v="0"/>
    <n v="0"/>
    <n v="1"/>
    <n v="0"/>
  </r>
  <r>
    <x v="440"/>
    <s v="Wiley"/>
    <s v="ISNI:0000000403801313"/>
    <s v="Wiley Online Library"/>
    <s v="10.1002/(ISSN)2169-9291"/>
    <s v="Wiley:JGRC"/>
    <s v="2169-9275"/>
    <x v="440"/>
    <m/>
    <x v="14"/>
    <x v="0"/>
    <x v="0"/>
    <n v="0"/>
    <n v="1"/>
    <n v="0"/>
    <n v="0"/>
    <n v="0"/>
    <n v="0"/>
    <n v="0"/>
    <n v="0"/>
    <n v="0"/>
    <n v="0"/>
    <n v="0"/>
    <n v="0"/>
  </r>
  <r>
    <x v="440"/>
    <s v="Wiley"/>
    <s v="ISNI:0000000403801313"/>
    <s v="Wiley Online Library"/>
    <s v="10.1002/(ISSN)2169-9291"/>
    <s v="Wiley:JGRC"/>
    <s v="2169-9275"/>
    <x v="440"/>
    <m/>
    <x v="14"/>
    <x v="1"/>
    <x v="0"/>
    <n v="0"/>
    <n v="1"/>
    <n v="0"/>
    <n v="0"/>
    <n v="0"/>
    <n v="0"/>
    <n v="0"/>
    <n v="0"/>
    <n v="0"/>
    <n v="0"/>
    <n v="0"/>
    <n v="0"/>
  </r>
  <r>
    <x v="440"/>
    <s v="Wiley"/>
    <s v="ISNI:0000000403801313"/>
    <s v="Wiley Online Library"/>
    <s v="10.1002/(ISSN)2169-9291"/>
    <s v="Wiley:JGRC"/>
    <s v="2169-9275"/>
    <x v="440"/>
    <m/>
    <x v="15"/>
    <x v="0"/>
    <x v="2"/>
    <n v="0"/>
    <n v="1"/>
    <n v="0"/>
    <n v="1"/>
    <n v="0"/>
    <n v="0"/>
    <n v="0"/>
    <n v="0"/>
    <n v="0"/>
    <n v="0"/>
    <n v="1"/>
    <n v="0"/>
  </r>
  <r>
    <x v="440"/>
    <s v="Wiley"/>
    <s v="ISNI:0000000403801313"/>
    <s v="Wiley Online Library"/>
    <s v="10.1002/(ISSN)2169-9291"/>
    <s v="Wiley:JGRC"/>
    <s v="2169-9275"/>
    <x v="440"/>
    <m/>
    <x v="15"/>
    <x v="1"/>
    <x v="2"/>
    <n v="0"/>
    <n v="1"/>
    <n v="0"/>
    <n v="1"/>
    <n v="0"/>
    <n v="0"/>
    <n v="0"/>
    <n v="0"/>
    <n v="0"/>
    <n v="0"/>
    <n v="1"/>
    <n v="0"/>
  </r>
  <r>
    <x v="440"/>
    <s v="Wiley"/>
    <s v="ISNI:0000000403801313"/>
    <s v="Wiley Online Library"/>
    <s v="10.1002/(ISSN)2169-9291"/>
    <s v="Wiley:JGRC"/>
    <s v="2169-9275"/>
    <x v="440"/>
    <m/>
    <x v="16"/>
    <x v="0"/>
    <x v="3"/>
    <n v="0"/>
    <n v="1"/>
    <n v="0"/>
    <n v="0"/>
    <n v="1"/>
    <n v="0"/>
    <n v="0"/>
    <n v="0"/>
    <n v="1"/>
    <n v="2"/>
    <n v="0"/>
    <n v="0"/>
  </r>
  <r>
    <x v="440"/>
    <s v="Wiley"/>
    <s v="ISNI:0000000403801313"/>
    <s v="Wiley Online Library"/>
    <s v="10.1002/(ISSN)2169-9291"/>
    <s v="Wiley:JGRC"/>
    <s v="2169-9275"/>
    <x v="440"/>
    <m/>
    <x v="16"/>
    <x v="1"/>
    <x v="5"/>
    <n v="0"/>
    <n v="1"/>
    <n v="0"/>
    <n v="0"/>
    <n v="2"/>
    <n v="0"/>
    <n v="0"/>
    <n v="0"/>
    <n v="1"/>
    <n v="3"/>
    <n v="0"/>
    <n v="0"/>
  </r>
  <r>
    <x v="440"/>
    <s v="Wiley"/>
    <s v="ISNI:0000000403801313"/>
    <s v="Wiley Online Library"/>
    <s v="10.1002/(ISSN)2169-9291"/>
    <s v="Wiley:JGRC"/>
    <s v="2169-9275"/>
    <x v="440"/>
    <m/>
    <x v="17"/>
    <x v="0"/>
    <x v="3"/>
    <n v="0"/>
    <n v="0"/>
    <n v="0"/>
    <n v="0"/>
    <n v="0"/>
    <n v="3"/>
    <n v="1"/>
    <n v="0"/>
    <n v="0"/>
    <n v="1"/>
    <n v="0"/>
    <n v="0"/>
  </r>
  <r>
    <x v="440"/>
    <s v="Wiley"/>
    <s v="ISNI:0000000403801313"/>
    <s v="Wiley Online Library"/>
    <s v="10.1002/(ISSN)2169-9291"/>
    <s v="Wiley:JGRC"/>
    <s v="2169-9275"/>
    <x v="440"/>
    <m/>
    <x v="17"/>
    <x v="1"/>
    <x v="16"/>
    <n v="0"/>
    <n v="0"/>
    <n v="0"/>
    <n v="0"/>
    <n v="0"/>
    <n v="5"/>
    <n v="3"/>
    <n v="0"/>
    <n v="0"/>
    <n v="1"/>
    <n v="0"/>
    <n v="0"/>
  </r>
  <r>
    <x v="440"/>
    <s v="Wiley"/>
    <s v="ISNI:0000000403801313"/>
    <s v="Wiley Online Library"/>
    <s v="10.1002/(ISSN)2169-9291"/>
    <s v="Wiley:JGRC"/>
    <s v="2169-9275"/>
    <x v="440"/>
    <m/>
    <x v="18"/>
    <x v="0"/>
    <x v="4"/>
    <n v="0"/>
    <n v="0"/>
    <n v="2"/>
    <n v="0"/>
    <n v="1"/>
    <n v="2"/>
    <n v="1"/>
    <n v="1"/>
    <n v="0"/>
    <n v="1"/>
    <n v="0"/>
    <n v="0"/>
  </r>
  <r>
    <x v="440"/>
    <s v="Wiley"/>
    <s v="ISNI:0000000403801313"/>
    <s v="Wiley Online Library"/>
    <s v="10.1002/(ISSN)2169-9291"/>
    <s v="Wiley:JGRC"/>
    <s v="2169-9275"/>
    <x v="440"/>
    <m/>
    <x v="18"/>
    <x v="1"/>
    <x v="6"/>
    <n v="0"/>
    <n v="0"/>
    <n v="2"/>
    <n v="0"/>
    <n v="1"/>
    <n v="2"/>
    <n v="3"/>
    <n v="1"/>
    <n v="0"/>
    <n v="1"/>
    <n v="0"/>
    <n v="0"/>
  </r>
  <r>
    <x v="440"/>
    <s v="Wiley"/>
    <s v="ISNI:0000000403801313"/>
    <s v="Wiley Online Library"/>
    <s v="10.1002/(ISSN)2169-9291"/>
    <s v="Wiley:JGRC"/>
    <s v="2169-9275"/>
    <x v="440"/>
    <m/>
    <x v="19"/>
    <x v="0"/>
    <x v="6"/>
    <n v="0"/>
    <n v="0"/>
    <n v="0"/>
    <n v="2"/>
    <n v="1"/>
    <n v="0"/>
    <n v="2"/>
    <n v="1"/>
    <n v="2"/>
    <n v="1"/>
    <n v="0"/>
    <n v="1"/>
  </r>
  <r>
    <x v="440"/>
    <s v="Wiley"/>
    <s v="ISNI:0000000403801313"/>
    <s v="Wiley Online Library"/>
    <s v="10.1002/(ISSN)2169-9291"/>
    <s v="Wiley:JGRC"/>
    <s v="2169-9275"/>
    <x v="440"/>
    <m/>
    <x v="19"/>
    <x v="1"/>
    <x v="9"/>
    <n v="0"/>
    <n v="0"/>
    <n v="0"/>
    <n v="2"/>
    <n v="1"/>
    <n v="0"/>
    <n v="3"/>
    <n v="1"/>
    <n v="3"/>
    <n v="1"/>
    <n v="0"/>
    <n v="2"/>
  </r>
  <r>
    <x v="440"/>
    <s v="Wiley"/>
    <s v="ISNI:0000000403801313"/>
    <s v="Wiley Online Library"/>
    <s v="10.1002/(ISSN)2169-9291"/>
    <s v="Wiley:JGRC"/>
    <s v="2169-9275"/>
    <x v="440"/>
    <m/>
    <x v="20"/>
    <x v="0"/>
    <x v="5"/>
    <n v="1"/>
    <n v="1"/>
    <n v="0"/>
    <n v="2"/>
    <n v="2"/>
    <n v="0"/>
    <n v="1"/>
    <n v="0"/>
    <n v="0"/>
    <n v="0"/>
    <n v="0"/>
    <n v="0"/>
  </r>
  <r>
    <x v="440"/>
    <s v="Wiley"/>
    <s v="ISNI:0000000403801313"/>
    <s v="Wiley Online Library"/>
    <s v="10.1002/(ISSN)2169-9291"/>
    <s v="Wiley:JGRC"/>
    <s v="2169-9275"/>
    <x v="440"/>
    <m/>
    <x v="20"/>
    <x v="1"/>
    <x v="5"/>
    <n v="1"/>
    <n v="1"/>
    <n v="0"/>
    <n v="2"/>
    <n v="2"/>
    <n v="0"/>
    <n v="1"/>
    <n v="0"/>
    <n v="0"/>
    <n v="0"/>
    <n v="0"/>
    <n v="0"/>
  </r>
  <r>
    <x v="441"/>
    <s v="Wiley"/>
    <s v="ISNI:0000000403801313"/>
    <s v="Wiley Online Library"/>
    <s v="10.1002/(ISSN)2169-9100"/>
    <s v="Wiley:JGRE"/>
    <s v="2169-9097"/>
    <x v="441"/>
    <m/>
    <x v="2"/>
    <x v="0"/>
    <x v="0"/>
    <n v="0"/>
    <n v="0"/>
    <n v="0"/>
    <n v="0"/>
    <n v="0"/>
    <n v="0"/>
    <n v="0"/>
    <n v="0"/>
    <n v="0"/>
    <n v="1"/>
    <n v="0"/>
    <n v="0"/>
  </r>
  <r>
    <x v="441"/>
    <s v="Wiley"/>
    <s v="ISNI:0000000403801313"/>
    <s v="Wiley Online Library"/>
    <s v="10.1002/(ISSN)2169-9100"/>
    <s v="Wiley:JGRE"/>
    <s v="2169-9097"/>
    <x v="441"/>
    <m/>
    <x v="2"/>
    <x v="1"/>
    <x v="0"/>
    <n v="0"/>
    <n v="0"/>
    <n v="0"/>
    <n v="0"/>
    <n v="0"/>
    <n v="0"/>
    <n v="0"/>
    <n v="0"/>
    <n v="0"/>
    <n v="1"/>
    <n v="0"/>
    <n v="0"/>
  </r>
  <r>
    <x v="441"/>
    <s v="Wiley"/>
    <s v="ISNI:0000000403801313"/>
    <s v="Wiley Online Library"/>
    <s v="10.1002/(ISSN)2169-9100"/>
    <s v="Wiley:JGRE"/>
    <s v="2169-9097"/>
    <x v="441"/>
    <m/>
    <x v="14"/>
    <x v="0"/>
    <x v="0"/>
    <n v="0"/>
    <n v="0"/>
    <n v="0"/>
    <n v="0"/>
    <n v="0"/>
    <n v="0"/>
    <n v="0"/>
    <n v="0"/>
    <n v="1"/>
    <n v="0"/>
    <n v="0"/>
    <n v="0"/>
  </r>
  <r>
    <x v="441"/>
    <s v="Wiley"/>
    <s v="ISNI:0000000403801313"/>
    <s v="Wiley Online Library"/>
    <s v="10.1002/(ISSN)2169-9100"/>
    <s v="Wiley:JGRE"/>
    <s v="2169-9097"/>
    <x v="441"/>
    <m/>
    <x v="14"/>
    <x v="1"/>
    <x v="0"/>
    <n v="0"/>
    <n v="0"/>
    <n v="0"/>
    <n v="0"/>
    <n v="0"/>
    <n v="0"/>
    <n v="0"/>
    <n v="0"/>
    <n v="1"/>
    <n v="0"/>
    <n v="0"/>
    <n v="0"/>
  </r>
  <r>
    <x v="441"/>
    <s v="Wiley"/>
    <s v="ISNI:0000000403801313"/>
    <s v="Wiley Online Library"/>
    <s v="10.1002/(ISSN)2169-9100"/>
    <s v="Wiley:JGRE"/>
    <s v="2169-9097"/>
    <x v="441"/>
    <m/>
    <x v="15"/>
    <x v="0"/>
    <x v="1"/>
    <n v="0"/>
    <n v="0"/>
    <n v="0"/>
    <n v="1"/>
    <n v="1"/>
    <n v="0"/>
    <n v="0"/>
    <n v="0"/>
    <n v="0"/>
    <n v="0"/>
    <n v="0"/>
    <n v="0"/>
  </r>
  <r>
    <x v="441"/>
    <s v="Wiley"/>
    <s v="ISNI:0000000403801313"/>
    <s v="Wiley Online Library"/>
    <s v="10.1002/(ISSN)2169-9100"/>
    <s v="Wiley:JGRE"/>
    <s v="2169-9097"/>
    <x v="441"/>
    <m/>
    <x v="15"/>
    <x v="1"/>
    <x v="7"/>
    <n v="0"/>
    <n v="0"/>
    <n v="0"/>
    <n v="2"/>
    <n v="2"/>
    <n v="0"/>
    <n v="0"/>
    <n v="0"/>
    <n v="0"/>
    <n v="0"/>
    <n v="0"/>
    <n v="0"/>
  </r>
  <r>
    <x v="442"/>
    <s v="Wiley"/>
    <s v="ISNI:0000000403801313"/>
    <s v="Wiley Online Library"/>
    <s v="10.1002/(ISSN)2169-9356"/>
    <s v="Wiley:JGRB"/>
    <s v="2169-9313"/>
    <x v="442"/>
    <m/>
    <x v="35"/>
    <x v="0"/>
    <x v="0"/>
    <n v="0"/>
    <n v="0"/>
    <n v="0"/>
    <n v="0"/>
    <n v="0"/>
    <n v="0"/>
    <n v="0"/>
    <n v="0"/>
    <n v="0"/>
    <n v="1"/>
    <n v="0"/>
    <n v="0"/>
  </r>
  <r>
    <x v="442"/>
    <s v="Wiley"/>
    <s v="ISNI:0000000403801313"/>
    <s v="Wiley Online Library"/>
    <s v="10.1002/(ISSN)2169-9356"/>
    <s v="Wiley:JGRB"/>
    <s v="2169-9313"/>
    <x v="442"/>
    <m/>
    <x v="35"/>
    <x v="1"/>
    <x v="0"/>
    <n v="0"/>
    <n v="0"/>
    <n v="0"/>
    <n v="0"/>
    <n v="0"/>
    <n v="0"/>
    <n v="0"/>
    <n v="0"/>
    <n v="0"/>
    <n v="1"/>
    <n v="0"/>
    <n v="0"/>
  </r>
  <r>
    <x v="442"/>
    <s v="Wiley"/>
    <s v="ISNI:0000000403801313"/>
    <s v="Wiley Online Library"/>
    <s v="10.1002/(ISSN)2169-9356"/>
    <s v="Wiley:JGRB"/>
    <s v="2169-9313"/>
    <x v="442"/>
    <m/>
    <x v="51"/>
    <x v="0"/>
    <x v="0"/>
    <n v="0"/>
    <n v="0"/>
    <n v="1"/>
    <n v="0"/>
    <n v="0"/>
    <n v="0"/>
    <n v="0"/>
    <n v="0"/>
    <n v="0"/>
    <n v="0"/>
    <n v="0"/>
    <n v="0"/>
  </r>
  <r>
    <x v="442"/>
    <s v="Wiley"/>
    <s v="ISNI:0000000403801313"/>
    <s v="Wiley Online Library"/>
    <s v="10.1002/(ISSN)2169-9356"/>
    <s v="Wiley:JGRB"/>
    <s v="2169-9313"/>
    <x v="442"/>
    <m/>
    <x v="51"/>
    <x v="1"/>
    <x v="0"/>
    <n v="0"/>
    <n v="0"/>
    <n v="1"/>
    <n v="0"/>
    <n v="0"/>
    <n v="0"/>
    <n v="0"/>
    <n v="0"/>
    <n v="0"/>
    <n v="0"/>
    <n v="0"/>
    <n v="0"/>
  </r>
  <r>
    <x v="442"/>
    <s v="Wiley"/>
    <s v="ISNI:0000000403801313"/>
    <s v="Wiley Online Library"/>
    <s v="10.1002/(ISSN)2169-9356"/>
    <s v="Wiley:JGRB"/>
    <s v="2169-9313"/>
    <x v="442"/>
    <m/>
    <x v="9"/>
    <x v="0"/>
    <x v="0"/>
    <n v="0"/>
    <n v="0"/>
    <n v="0"/>
    <n v="1"/>
    <n v="0"/>
    <n v="0"/>
    <n v="0"/>
    <n v="0"/>
    <n v="0"/>
    <n v="0"/>
    <n v="0"/>
    <n v="0"/>
  </r>
  <r>
    <x v="442"/>
    <s v="Wiley"/>
    <s v="ISNI:0000000403801313"/>
    <s v="Wiley Online Library"/>
    <s v="10.1002/(ISSN)2169-9356"/>
    <s v="Wiley:JGRB"/>
    <s v="2169-9313"/>
    <x v="442"/>
    <m/>
    <x v="9"/>
    <x v="1"/>
    <x v="0"/>
    <n v="0"/>
    <n v="0"/>
    <n v="0"/>
    <n v="1"/>
    <n v="0"/>
    <n v="0"/>
    <n v="0"/>
    <n v="0"/>
    <n v="0"/>
    <n v="0"/>
    <n v="0"/>
    <n v="0"/>
  </r>
  <r>
    <x v="442"/>
    <s v="Wiley"/>
    <s v="ISNI:0000000403801313"/>
    <s v="Wiley Online Library"/>
    <s v="10.1002/(ISSN)2169-9356"/>
    <s v="Wiley:JGRB"/>
    <s v="2169-9313"/>
    <x v="442"/>
    <m/>
    <x v="10"/>
    <x v="0"/>
    <x v="0"/>
    <n v="0"/>
    <n v="0"/>
    <n v="0"/>
    <n v="1"/>
    <n v="0"/>
    <n v="0"/>
    <n v="0"/>
    <n v="0"/>
    <n v="0"/>
    <n v="0"/>
    <n v="0"/>
    <n v="0"/>
  </r>
  <r>
    <x v="442"/>
    <s v="Wiley"/>
    <s v="ISNI:0000000403801313"/>
    <s v="Wiley Online Library"/>
    <s v="10.1002/(ISSN)2169-9356"/>
    <s v="Wiley:JGRB"/>
    <s v="2169-9313"/>
    <x v="442"/>
    <m/>
    <x v="10"/>
    <x v="1"/>
    <x v="0"/>
    <n v="0"/>
    <n v="0"/>
    <n v="0"/>
    <n v="1"/>
    <n v="0"/>
    <n v="0"/>
    <n v="0"/>
    <n v="0"/>
    <n v="0"/>
    <n v="0"/>
    <n v="0"/>
    <n v="0"/>
  </r>
  <r>
    <x v="443"/>
    <s v="Wiley"/>
    <s v="ISNI:0000000403801313"/>
    <s v="Wiley Online Library"/>
    <s v="10.1002/(ISSN)2169-9402"/>
    <s v="Wiley:JGRA"/>
    <s v="2169-9380"/>
    <x v="443"/>
    <m/>
    <x v="5"/>
    <x v="0"/>
    <x v="0"/>
    <n v="0"/>
    <n v="0"/>
    <n v="0"/>
    <n v="0"/>
    <n v="0"/>
    <n v="0"/>
    <n v="0"/>
    <n v="0"/>
    <n v="0"/>
    <n v="1"/>
    <n v="0"/>
    <n v="0"/>
  </r>
  <r>
    <x v="443"/>
    <s v="Wiley"/>
    <s v="ISNI:0000000403801313"/>
    <s v="Wiley Online Library"/>
    <s v="10.1002/(ISSN)2169-9402"/>
    <s v="Wiley:JGRA"/>
    <s v="2169-9380"/>
    <x v="443"/>
    <m/>
    <x v="5"/>
    <x v="1"/>
    <x v="0"/>
    <n v="0"/>
    <n v="0"/>
    <n v="0"/>
    <n v="0"/>
    <n v="0"/>
    <n v="0"/>
    <n v="0"/>
    <n v="0"/>
    <n v="0"/>
    <n v="1"/>
    <n v="0"/>
    <n v="0"/>
  </r>
  <r>
    <x v="443"/>
    <s v="Wiley"/>
    <s v="ISNI:0000000403801313"/>
    <s v="Wiley Online Library"/>
    <s v="10.1002/(ISSN)2169-9402"/>
    <s v="Wiley:JGRA"/>
    <s v="2169-9380"/>
    <x v="443"/>
    <m/>
    <x v="12"/>
    <x v="0"/>
    <x v="3"/>
    <n v="0"/>
    <n v="0"/>
    <n v="0"/>
    <n v="0"/>
    <n v="0"/>
    <n v="0"/>
    <n v="0"/>
    <n v="0"/>
    <n v="0"/>
    <n v="4"/>
    <n v="0"/>
    <n v="1"/>
  </r>
  <r>
    <x v="443"/>
    <s v="Wiley"/>
    <s v="ISNI:0000000403801313"/>
    <s v="Wiley Online Library"/>
    <s v="10.1002/(ISSN)2169-9402"/>
    <s v="Wiley:JGRA"/>
    <s v="2169-9380"/>
    <x v="443"/>
    <m/>
    <x v="12"/>
    <x v="1"/>
    <x v="8"/>
    <n v="0"/>
    <n v="0"/>
    <n v="0"/>
    <n v="0"/>
    <n v="0"/>
    <n v="0"/>
    <n v="0"/>
    <n v="0"/>
    <n v="0"/>
    <n v="5"/>
    <n v="0"/>
    <n v="1"/>
  </r>
  <r>
    <x v="443"/>
    <s v="Wiley"/>
    <s v="ISNI:0000000403801313"/>
    <s v="Wiley Online Library"/>
    <s v="10.1002/(ISSN)2169-9402"/>
    <s v="Wiley:JGRA"/>
    <s v="2169-9380"/>
    <x v="443"/>
    <m/>
    <x v="14"/>
    <x v="0"/>
    <x v="5"/>
    <n v="0"/>
    <n v="0"/>
    <n v="0"/>
    <n v="0"/>
    <n v="0"/>
    <n v="0"/>
    <n v="0"/>
    <n v="0"/>
    <n v="0"/>
    <n v="4"/>
    <n v="0"/>
    <n v="3"/>
  </r>
  <r>
    <x v="443"/>
    <s v="Wiley"/>
    <s v="ISNI:0000000403801313"/>
    <s v="Wiley Online Library"/>
    <s v="10.1002/(ISSN)2169-9402"/>
    <s v="Wiley:JGRA"/>
    <s v="2169-9380"/>
    <x v="443"/>
    <m/>
    <x v="14"/>
    <x v="1"/>
    <x v="5"/>
    <n v="0"/>
    <n v="0"/>
    <n v="0"/>
    <n v="0"/>
    <n v="0"/>
    <n v="0"/>
    <n v="0"/>
    <n v="0"/>
    <n v="0"/>
    <n v="4"/>
    <n v="0"/>
    <n v="3"/>
  </r>
  <r>
    <x v="444"/>
    <s v="Wiley"/>
    <s v="ISNI:0000000403801313"/>
    <s v="Wiley Online Library"/>
    <s v="10.1111/(ISSN)1530-9290"/>
    <s v="Wiley:JIEC"/>
    <s v="1088-1980"/>
    <x v="444"/>
    <m/>
    <x v="2"/>
    <x v="0"/>
    <x v="0"/>
    <n v="0"/>
    <n v="0"/>
    <n v="0"/>
    <n v="0"/>
    <n v="0"/>
    <n v="0"/>
    <n v="0"/>
    <n v="0"/>
    <n v="0"/>
    <n v="0"/>
    <n v="0"/>
    <n v="1"/>
  </r>
  <r>
    <x v="444"/>
    <s v="Wiley"/>
    <s v="ISNI:0000000403801313"/>
    <s v="Wiley Online Library"/>
    <s v="10.1111/(ISSN)1530-9290"/>
    <s v="Wiley:JIEC"/>
    <s v="1088-1980"/>
    <x v="444"/>
    <m/>
    <x v="2"/>
    <x v="1"/>
    <x v="0"/>
    <n v="0"/>
    <n v="0"/>
    <n v="0"/>
    <n v="0"/>
    <n v="0"/>
    <n v="0"/>
    <n v="0"/>
    <n v="0"/>
    <n v="0"/>
    <n v="0"/>
    <n v="0"/>
    <n v="1"/>
  </r>
  <r>
    <x v="444"/>
    <s v="Wiley"/>
    <s v="ISNI:0000000403801313"/>
    <s v="Wiley Online Library"/>
    <s v="10.1111/(ISSN)1530-9290"/>
    <s v="Wiley:JIEC"/>
    <s v="1088-1980"/>
    <x v="444"/>
    <m/>
    <x v="27"/>
    <x v="0"/>
    <x v="0"/>
    <n v="0"/>
    <n v="1"/>
    <n v="0"/>
    <n v="0"/>
    <n v="0"/>
    <n v="0"/>
    <n v="0"/>
    <n v="0"/>
    <n v="0"/>
    <n v="0"/>
    <n v="0"/>
    <n v="0"/>
  </r>
  <r>
    <x v="444"/>
    <s v="Wiley"/>
    <s v="ISNI:0000000403801313"/>
    <s v="Wiley Online Library"/>
    <s v="10.1111/(ISSN)1530-9290"/>
    <s v="Wiley:JIEC"/>
    <s v="1088-1980"/>
    <x v="444"/>
    <m/>
    <x v="27"/>
    <x v="1"/>
    <x v="0"/>
    <n v="0"/>
    <n v="1"/>
    <n v="0"/>
    <n v="0"/>
    <n v="0"/>
    <n v="0"/>
    <n v="0"/>
    <n v="0"/>
    <n v="0"/>
    <n v="0"/>
    <n v="0"/>
    <n v="0"/>
  </r>
  <r>
    <x v="444"/>
    <s v="Wiley"/>
    <s v="ISNI:0000000403801313"/>
    <s v="Wiley Online Library"/>
    <s v="10.1111/(ISSN)1530-9290"/>
    <s v="Wiley:JIEC"/>
    <s v="1088-1980"/>
    <x v="444"/>
    <m/>
    <x v="23"/>
    <x v="0"/>
    <x v="1"/>
    <n v="0"/>
    <n v="2"/>
    <n v="0"/>
    <n v="0"/>
    <n v="0"/>
    <n v="0"/>
    <n v="0"/>
    <n v="0"/>
    <n v="0"/>
    <n v="0"/>
    <n v="0"/>
    <n v="0"/>
  </r>
  <r>
    <x v="444"/>
    <s v="Wiley"/>
    <s v="ISNI:0000000403801313"/>
    <s v="Wiley Online Library"/>
    <s v="10.1111/(ISSN)1530-9290"/>
    <s v="Wiley:JIEC"/>
    <s v="1088-1980"/>
    <x v="444"/>
    <m/>
    <x v="23"/>
    <x v="1"/>
    <x v="2"/>
    <n v="0"/>
    <n v="3"/>
    <n v="0"/>
    <n v="0"/>
    <n v="0"/>
    <n v="0"/>
    <n v="0"/>
    <n v="0"/>
    <n v="0"/>
    <n v="0"/>
    <n v="0"/>
    <n v="0"/>
  </r>
  <r>
    <x v="444"/>
    <s v="Wiley"/>
    <s v="ISNI:0000000403801313"/>
    <s v="Wiley Online Library"/>
    <s v="10.1111/(ISSN)1530-9290"/>
    <s v="Wiley:JIEC"/>
    <s v="1088-1980"/>
    <x v="444"/>
    <m/>
    <x v="3"/>
    <x v="0"/>
    <x v="0"/>
    <n v="0"/>
    <n v="0"/>
    <n v="1"/>
    <n v="0"/>
    <n v="0"/>
    <n v="0"/>
    <n v="0"/>
    <n v="0"/>
    <n v="0"/>
    <n v="0"/>
    <n v="0"/>
    <n v="0"/>
  </r>
  <r>
    <x v="444"/>
    <s v="Wiley"/>
    <s v="ISNI:0000000403801313"/>
    <s v="Wiley Online Library"/>
    <s v="10.1111/(ISSN)1530-9290"/>
    <s v="Wiley:JIEC"/>
    <s v="1088-1980"/>
    <x v="444"/>
    <m/>
    <x v="3"/>
    <x v="1"/>
    <x v="0"/>
    <n v="0"/>
    <n v="0"/>
    <n v="1"/>
    <n v="0"/>
    <n v="0"/>
    <n v="0"/>
    <n v="0"/>
    <n v="0"/>
    <n v="0"/>
    <n v="0"/>
    <n v="0"/>
    <n v="0"/>
  </r>
  <r>
    <x v="444"/>
    <s v="Wiley"/>
    <s v="ISNI:0000000403801313"/>
    <s v="Wiley Online Library"/>
    <s v="10.1111/(ISSN)1530-9290"/>
    <s v="Wiley:JIEC"/>
    <s v="1088-1980"/>
    <x v="444"/>
    <m/>
    <x v="6"/>
    <x v="0"/>
    <x v="0"/>
    <n v="0"/>
    <n v="0"/>
    <n v="1"/>
    <n v="0"/>
    <n v="0"/>
    <n v="0"/>
    <n v="0"/>
    <n v="0"/>
    <n v="0"/>
    <n v="0"/>
    <n v="0"/>
    <n v="0"/>
  </r>
  <r>
    <x v="444"/>
    <s v="Wiley"/>
    <s v="ISNI:0000000403801313"/>
    <s v="Wiley Online Library"/>
    <s v="10.1111/(ISSN)1530-9290"/>
    <s v="Wiley:JIEC"/>
    <s v="1088-1980"/>
    <x v="444"/>
    <m/>
    <x v="6"/>
    <x v="1"/>
    <x v="1"/>
    <n v="0"/>
    <n v="0"/>
    <n v="2"/>
    <n v="0"/>
    <n v="0"/>
    <n v="0"/>
    <n v="0"/>
    <n v="0"/>
    <n v="0"/>
    <n v="0"/>
    <n v="0"/>
    <n v="0"/>
  </r>
  <r>
    <x v="444"/>
    <s v="Wiley"/>
    <s v="ISNI:0000000403801313"/>
    <s v="Wiley Online Library"/>
    <s v="10.1111/(ISSN)1530-9290"/>
    <s v="Wiley:JIEC"/>
    <s v="1088-1980"/>
    <x v="444"/>
    <m/>
    <x v="9"/>
    <x v="0"/>
    <x v="2"/>
    <n v="0"/>
    <n v="1"/>
    <n v="0"/>
    <n v="0"/>
    <n v="1"/>
    <n v="0"/>
    <n v="0"/>
    <n v="0"/>
    <n v="1"/>
    <n v="0"/>
    <n v="0"/>
    <n v="0"/>
  </r>
  <r>
    <x v="444"/>
    <s v="Wiley"/>
    <s v="ISNI:0000000403801313"/>
    <s v="Wiley Online Library"/>
    <s v="10.1111/(ISSN)1530-9290"/>
    <s v="Wiley:JIEC"/>
    <s v="1088-1980"/>
    <x v="444"/>
    <m/>
    <x v="9"/>
    <x v="1"/>
    <x v="2"/>
    <n v="0"/>
    <n v="1"/>
    <n v="0"/>
    <n v="0"/>
    <n v="1"/>
    <n v="0"/>
    <n v="0"/>
    <n v="0"/>
    <n v="1"/>
    <n v="0"/>
    <n v="0"/>
    <n v="0"/>
  </r>
  <r>
    <x v="444"/>
    <s v="Wiley"/>
    <s v="ISNI:0000000403801313"/>
    <s v="Wiley Online Library"/>
    <s v="10.1111/(ISSN)1530-9290"/>
    <s v="Wiley:JIEC"/>
    <s v="1088-1980"/>
    <x v="444"/>
    <m/>
    <x v="25"/>
    <x v="0"/>
    <x v="2"/>
    <n v="0"/>
    <n v="1"/>
    <n v="0"/>
    <n v="0"/>
    <n v="0"/>
    <n v="0"/>
    <n v="0"/>
    <n v="0"/>
    <n v="0"/>
    <n v="0"/>
    <n v="2"/>
    <n v="0"/>
  </r>
  <r>
    <x v="444"/>
    <s v="Wiley"/>
    <s v="ISNI:0000000403801313"/>
    <s v="Wiley Online Library"/>
    <s v="10.1111/(ISSN)1530-9290"/>
    <s v="Wiley:JIEC"/>
    <s v="1088-1980"/>
    <x v="444"/>
    <m/>
    <x v="25"/>
    <x v="1"/>
    <x v="7"/>
    <n v="0"/>
    <n v="1"/>
    <n v="0"/>
    <n v="0"/>
    <n v="0"/>
    <n v="0"/>
    <n v="0"/>
    <n v="0"/>
    <n v="0"/>
    <n v="0"/>
    <n v="3"/>
    <n v="0"/>
  </r>
  <r>
    <x v="444"/>
    <s v="Wiley"/>
    <s v="ISNI:0000000403801313"/>
    <s v="Wiley Online Library"/>
    <s v="10.1111/(ISSN)1530-9290"/>
    <s v="Wiley:JIEC"/>
    <s v="1088-1980"/>
    <x v="444"/>
    <m/>
    <x v="10"/>
    <x v="0"/>
    <x v="2"/>
    <n v="0"/>
    <n v="1"/>
    <n v="0"/>
    <n v="0"/>
    <n v="1"/>
    <n v="0"/>
    <n v="0"/>
    <n v="0"/>
    <n v="0"/>
    <n v="0"/>
    <n v="1"/>
    <n v="0"/>
  </r>
  <r>
    <x v="444"/>
    <s v="Wiley"/>
    <s v="ISNI:0000000403801313"/>
    <s v="Wiley Online Library"/>
    <s v="10.1111/(ISSN)1530-9290"/>
    <s v="Wiley:JIEC"/>
    <s v="1088-1980"/>
    <x v="444"/>
    <m/>
    <x v="10"/>
    <x v="1"/>
    <x v="3"/>
    <n v="0"/>
    <n v="2"/>
    <n v="0"/>
    <n v="0"/>
    <n v="1"/>
    <n v="0"/>
    <n v="0"/>
    <n v="0"/>
    <n v="0"/>
    <n v="0"/>
    <n v="2"/>
    <n v="0"/>
  </r>
  <r>
    <x v="444"/>
    <s v="Wiley"/>
    <s v="ISNI:0000000403801313"/>
    <s v="Wiley Online Library"/>
    <s v="10.1111/(ISSN)1530-9290"/>
    <s v="Wiley:JIEC"/>
    <s v="1088-1980"/>
    <x v="444"/>
    <m/>
    <x v="11"/>
    <x v="0"/>
    <x v="1"/>
    <n v="0"/>
    <n v="0"/>
    <n v="0"/>
    <n v="0"/>
    <n v="0"/>
    <n v="0"/>
    <n v="0"/>
    <n v="0"/>
    <n v="0"/>
    <n v="2"/>
    <n v="0"/>
    <n v="0"/>
  </r>
  <r>
    <x v="444"/>
    <s v="Wiley"/>
    <s v="ISNI:0000000403801313"/>
    <s v="Wiley Online Library"/>
    <s v="10.1111/(ISSN)1530-9290"/>
    <s v="Wiley:JIEC"/>
    <s v="1088-1980"/>
    <x v="444"/>
    <m/>
    <x v="11"/>
    <x v="1"/>
    <x v="1"/>
    <n v="0"/>
    <n v="0"/>
    <n v="0"/>
    <n v="0"/>
    <n v="0"/>
    <n v="0"/>
    <n v="0"/>
    <n v="0"/>
    <n v="0"/>
    <n v="2"/>
    <n v="0"/>
    <n v="0"/>
  </r>
  <r>
    <x v="444"/>
    <s v="Wiley"/>
    <s v="ISNI:0000000403801313"/>
    <s v="Wiley Online Library"/>
    <s v="10.1111/(ISSN)1530-9290"/>
    <s v="Wiley:JIEC"/>
    <s v="1088-1980"/>
    <x v="444"/>
    <m/>
    <x v="13"/>
    <x v="0"/>
    <x v="1"/>
    <n v="0"/>
    <n v="0"/>
    <n v="0"/>
    <n v="0"/>
    <n v="0"/>
    <n v="0"/>
    <n v="0"/>
    <n v="1"/>
    <n v="1"/>
    <n v="0"/>
    <n v="0"/>
    <n v="0"/>
  </r>
  <r>
    <x v="444"/>
    <s v="Wiley"/>
    <s v="ISNI:0000000403801313"/>
    <s v="Wiley Online Library"/>
    <s v="10.1111/(ISSN)1530-9290"/>
    <s v="Wiley:JIEC"/>
    <s v="1088-1980"/>
    <x v="444"/>
    <m/>
    <x v="13"/>
    <x v="1"/>
    <x v="2"/>
    <n v="0"/>
    <n v="0"/>
    <n v="0"/>
    <n v="0"/>
    <n v="0"/>
    <n v="0"/>
    <n v="0"/>
    <n v="2"/>
    <n v="1"/>
    <n v="0"/>
    <n v="0"/>
    <n v="0"/>
  </r>
  <r>
    <x v="444"/>
    <s v="Wiley"/>
    <s v="ISNI:0000000403801313"/>
    <s v="Wiley Online Library"/>
    <s v="10.1111/(ISSN)1530-9290"/>
    <s v="Wiley:JIEC"/>
    <s v="1088-1980"/>
    <x v="444"/>
    <m/>
    <x v="14"/>
    <x v="0"/>
    <x v="1"/>
    <n v="0"/>
    <n v="0"/>
    <n v="0"/>
    <n v="0"/>
    <n v="0"/>
    <n v="0"/>
    <n v="0"/>
    <n v="2"/>
    <n v="0"/>
    <n v="0"/>
    <n v="0"/>
    <n v="0"/>
  </r>
  <r>
    <x v="444"/>
    <s v="Wiley"/>
    <s v="ISNI:0000000403801313"/>
    <s v="Wiley Online Library"/>
    <s v="10.1111/(ISSN)1530-9290"/>
    <s v="Wiley:JIEC"/>
    <s v="1088-1980"/>
    <x v="444"/>
    <m/>
    <x v="14"/>
    <x v="1"/>
    <x v="2"/>
    <n v="0"/>
    <n v="0"/>
    <n v="0"/>
    <n v="0"/>
    <n v="0"/>
    <n v="0"/>
    <n v="0"/>
    <n v="3"/>
    <n v="0"/>
    <n v="0"/>
    <n v="0"/>
    <n v="0"/>
  </r>
  <r>
    <x v="444"/>
    <s v="Wiley"/>
    <s v="ISNI:0000000403801313"/>
    <s v="Wiley Online Library"/>
    <s v="10.1111/(ISSN)1530-9290"/>
    <s v="Wiley:JIEC"/>
    <s v="1088-1980"/>
    <x v="444"/>
    <m/>
    <x v="15"/>
    <x v="0"/>
    <x v="7"/>
    <n v="0"/>
    <n v="0"/>
    <n v="1"/>
    <n v="0"/>
    <n v="0"/>
    <n v="0"/>
    <n v="0"/>
    <n v="0"/>
    <n v="0"/>
    <n v="2"/>
    <n v="0"/>
    <n v="1"/>
  </r>
  <r>
    <x v="444"/>
    <s v="Wiley"/>
    <s v="ISNI:0000000403801313"/>
    <s v="Wiley Online Library"/>
    <s v="10.1111/(ISSN)1530-9290"/>
    <s v="Wiley:JIEC"/>
    <s v="1088-1980"/>
    <x v="444"/>
    <m/>
    <x v="15"/>
    <x v="1"/>
    <x v="7"/>
    <n v="0"/>
    <n v="0"/>
    <n v="1"/>
    <n v="0"/>
    <n v="0"/>
    <n v="0"/>
    <n v="0"/>
    <n v="0"/>
    <n v="0"/>
    <n v="2"/>
    <n v="0"/>
    <n v="1"/>
  </r>
  <r>
    <x v="444"/>
    <s v="Wiley"/>
    <s v="ISNI:0000000403801313"/>
    <s v="Wiley Online Library"/>
    <s v="10.1111/(ISSN)1530-9290"/>
    <s v="Wiley:JIEC"/>
    <s v="1088-1980"/>
    <x v="444"/>
    <m/>
    <x v="17"/>
    <x v="0"/>
    <x v="1"/>
    <n v="1"/>
    <n v="0"/>
    <n v="0"/>
    <n v="0"/>
    <n v="0"/>
    <n v="0"/>
    <n v="0"/>
    <n v="0"/>
    <n v="0"/>
    <n v="0"/>
    <n v="0"/>
    <n v="1"/>
  </r>
  <r>
    <x v="444"/>
    <s v="Wiley"/>
    <s v="ISNI:0000000403801313"/>
    <s v="Wiley Online Library"/>
    <s v="10.1111/(ISSN)1530-9290"/>
    <s v="Wiley:JIEC"/>
    <s v="1088-1980"/>
    <x v="444"/>
    <m/>
    <x v="17"/>
    <x v="1"/>
    <x v="1"/>
    <n v="1"/>
    <n v="0"/>
    <n v="0"/>
    <n v="0"/>
    <n v="0"/>
    <n v="0"/>
    <n v="0"/>
    <n v="0"/>
    <n v="0"/>
    <n v="0"/>
    <n v="0"/>
    <n v="1"/>
  </r>
  <r>
    <x v="444"/>
    <s v="Wiley"/>
    <s v="ISNI:0000000403801313"/>
    <s v="Wiley Online Library"/>
    <s v="10.1111/(ISSN)1530-9290"/>
    <s v="Wiley:JIEC"/>
    <s v="1088-1980"/>
    <x v="444"/>
    <m/>
    <x v="18"/>
    <x v="0"/>
    <x v="0"/>
    <n v="0"/>
    <n v="0"/>
    <n v="0"/>
    <n v="0"/>
    <n v="0"/>
    <n v="0"/>
    <n v="0"/>
    <n v="0"/>
    <n v="0"/>
    <n v="1"/>
    <n v="0"/>
    <n v="0"/>
  </r>
  <r>
    <x v="444"/>
    <s v="Wiley"/>
    <s v="ISNI:0000000403801313"/>
    <s v="Wiley Online Library"/>
    <s v="10.1111/(ISSN)1530-9290"/>
    <s v="Wiley:JIEC"/>
    <s v="1088-1980"/>
    <x v="444"/>
    <m/>
    <x v="18"/>
    <x v="1"/>
    <x v="0"/>
    <n v="0"/>
    <n v="0"/>
    <n v="0"/>
    <n v="0"/>
    <n v="0"/>
    <n v="0"/>
    <n v="0"/>
    <n v="0"/>
    <n v="0"/>
    <n v="1"/>
    <n v="0"/>
    <n v="0"/>
  </r>
  <r>
    <x v="445"/>
    <s v="Wiley"/>
    <s v="ISNI:0000000403801313"/>
    <s v="Wiley Online Library"/>
    <s v="10.1111/(ISSN)1744-7909"/>
    <s v="Wiley:JIPB"/>
    <s v="1672-9072"/>
    <x v="445"/>
    <m/>
    <x v="28"/>
    <x v="0"/>
    <x v="2"/>
    <n v="0"/>
    <n v="0"/>
    <n v="1"/>
    <n v="0"/>
    <n v="0"/>
    <n v="0"/>
    <n v="0"/>
    <n v="2"/>
    <n v="0"/>
    <n v="0"/>
    <n v="0"/>
    <n v="0"/>
  </r>
  <r>
    <x v="445"/>
    <s v="Wiley"/>
    <s v="ISNI:0000000403801313"/>
    <s v="Wiley Online Library"/>
    <s v="10.1111/(ISSN)1744-7909"/>
    <s v="Wiley:JIPB"/>
    <s v="1672-9072"/>
    <x v="445"/>
    <m/>
    <x v="28"/>
    <x v="1"/>
    <x v="3"/>
    <n v="0"/>
    <n v="0"/>
    <n v="2"/>
    <n v="0"/>
    <n v="0"/>
    <n v="0"/>
    <n v="0"/>
    <n v="3"/>
    <n v="0"/>
    <n v="0"/>
    <n v="0"/>
    <n v="0"/>
  </r>
  <r>
    <x v="445"/>
    <s v="Wiley"/>
    <s v="ISNI:0000000403801313"/>
    <s v="Wiley Online Library"/>
    <s v="10.1111/(ISSN)1744-7909"/>
    <s v="Wiley:JIPB"/>
    <s v="1672-9072"/>
    <x v="445"/>
    <m/>
    <x v="5"/>
    <x v="0"/>
    <x v="7"/>
    <n v="1"/>
    <n v="0"/>
    <n v="0"/>
    <n v="0"/>
    <n v="0"/>
    <n v="0"/>
    <n v="0"/>
    <n v="1"/>
    <n v="0"/>
    <n v="0"/>
    <n v="0"/>
    <n v="2"/>
  </r>
  <r>
    <x v="445"/>
    <s v="Wiley"/>
    <s v="ISNI:0000000403801313"/>
    <s v="Wiley Online Library"/>
    <s v="10.1111/(ISSN)1744-7909"/>
    <s v="Wiley:JIPB"/>
    <s v="1672-9072"/>
    <x v="445"/>
    <m/>
    <x v="5"/>
    <x v="1"/>
    <x v="3"/>
    <n v="1"/>
    <n v="0"/>
    <n v="0"/>
    <n v="0"/>
    <n v="0"/>
    <n v="0"/>
    <n v="0"/>
    <n v="1"/>
    <n v="0"/>
    <n v="0"/>
    <n v="0"/>
    <n v="3"/>
  </r>
  <r>
    <x v="445"/>
    <s v="Wiley"/>
    <s v="ISNI:0000000403801313"/>
    <s v="Wiley Online Library"/>
    <s v="10.1111/(ISSN)1744-7909"/>
    <s v="Wiley:JIPB"/>
    <s v="1672-9072"/>
    <x v="445"/>
    <m/>
    <x v="8"/>
    <x v="0"/>
    <x v="7"/>
    <n v="0"/>
    <n v="0"/>
    <n v="0"/>
    <n v="0"/>
    <n v="0"/>
    <n v="0"/>
    <n v="0"/>
    <n v="0"/>
    <n v="0"/>
    <n v="0"/>
    <n v="1"/>
    <n v="3"/>
  </r>
  <r>
    <x v="445"/>
    <s v="Wiley"/>
    <s v="ISNI:0000000403801313"/>
    <s v="Wiley Online Library"/>
    <s v="10.1111/(ISSN)1744-7909"/>
    <s v="Wiley:JIPB"/>
    <s v="1672-9072"/>
    <x v="445"/>
    <m/>
    <x v="8"/>
    <x v="1"/>
    <x v="7"/>
    <n v="0"/>
    <n v="0"/>
    <n v="0"/>
    <n v="0"/>
    <n v="0"/>
    <n v="0"/>
    <n v="0"/>
    <n v="0"/>
    <n v="0"/>
    <n v="0"/>
    <n v="1"/>
    <n v="3"/>
  </r>
  <r>
    <x v="445"/>
    <s v="Wiley"/>
    <s v="ISNI:0000000403801313"/>
    <s v="Wiley Online Library"/>
    <s v="10.1111/(ISSN)1744-7909"/>
    <s v="Wiley:JIPB"/>
    <s v="1672-9072"/>
    <x v="445"/>
    <m/>
    <x v="12"/>
    <x v="0"/>
    <x v="0"/>
    <n v="0"/>
    <n v="0"/>
    <n v="0"/>
    <n v="1"/>
    <n v="0"/>
    <n v="0"/>
    <n v="0"/>
    <n v="0"/>
    <n v="0"/>
    <n v="0"/>
    <n v="0"/>
    <n v="0"/>
  </r>
  <r>
    <x v="445"/>
    <s v="Wiley"/>
    <s v="ISNI:0000000403801313"/>
    <s v="Wiley Online Library"/>
    <s v="10.1111/(ISSN)1744-7909"/>
    <s v="Wiley:JIPB"/>
    <s v="1672-9072"/>
    <x v="445"/>
    <m/>
    <x v="12"/>
    <x v="1"/>
    <x v="1"/>
    <n v="0"/>
    <n v="0"/>
    <n v="0"/>
    <n v="2"/>
    <n v="0"/>
    <n v="0"/>
    <n v="0"/>
    <n v="0"/>
    <n v="0"/>
    <n v="0"/>
    <n v="0"/>
    <n v="0"/>
  </r>
  <r>
    <x v="445"/>
    <s v="Wiley"/>
    <s v="ISNI:0000000403801313"/>
    <s v="Wiley Online Library"/>
    <s v="10.1111/(ISSN)1744-7909"/>
    <s v="Wiley:JIPB"/>
    <s v="1672-9072"/>
    <x v="445"/>
    <m/>
    <x v="15"/>
    <x v="0"/>
    <x v="0"/>
    <n v="0"/>
    <n v="0"/>
    <n v="0"/>
    <n v="0"/>
    <n v="1"/>
    <n v="0"/>
    <n v="0"/>
    <n v="0"/>
    <n v="0"/>
    <n v="0"/>
    <n v="0"/>
    <n v="0"/>
  </r>
  <r>
    <x v="445"/>
    <s v="Wiley"/>
    <s v="ISNI:0000000403801313"/>
    <s v="Wiley Online Library"/>
    <s v="10.1111/(ISSN)1744-7909"/>
    <s v="Wiley:JIPB"/>
    <s v="1672-9072"/>
    <x v="445"/>
    <m/>
    <x v="15"/>
    <x v="1"/>
    <x v="0"/>
    <n v="0"/>
    <n v="0"/>
    <n v="0"/>
    <n v="0"/>
    <n v="1"/>
    <n v="0"/>
    <n v="0"/>
    <n v="0"/>
    <n v="0"/>
    <n v="0"/>
    <n v="0"/>
    <n v="0"/>
  </r>
  <r>
    <x v="445"/>
    <s v="Wiley"/>
    <s v="ISNI:0000000403801313"/>
    <s v="Wiley Online Library"/>
    <s v="10.1111/(ISSN)1744-7909"/>
    <s v="Wiley:JIPB"/>
    <s v="1672-9072"/>
    <x v="445"/>
    <m/>
    <x v="17"/>
    <x v="0"/>
    <x v="0"/>
    <n v="0"/>
    <n v="0"/>
    <n v="0"/>
    <n v="0"/>
    <n v="0"/>
    <n v="0"/>
    <n v="1"/>
    <n v="0"/>
    <n v="0"/>
    <n v="0"/>
    <n v="0"/>
    <n v="0"/>
  </r>
  <r>
    <x v="445"/>
    <s v="Wiley"/>
    <s v="ISNI:0000000403801313"/>
    <s v="Wiley Online Library"/>
    <s v="10.1111/(ISSN)1744-7909"/>
    <s v="Wiley:JIPB"/>
    <s v="1672-9072"/>
    <x v="445"/>
    <m/>
    <x v="17"/>
    <x v="1"/>
    <x v="0"/>
    <n v="0"/>
    <n v="0"/>
    <n v="0"/>
    <n v="0"/>
    <n v="0"/>
    <n v="0"/>
    <n v="1"/>
    <n v="0"/>
    <n v="0"/>
    <n v="0"/>
    <n v="0"/>
    <n v="0"/>
  </r>
  <r>
    <x v="446"/>
    <s v="Wiley"/>
    <s v="ISNI:0000000403801313"/>
    <s v="Wiley Online Library"/>
    <s v="10.1111/(ISSN)1365-2796"/>
    <s v="Wiley:JOIM"/>
    <s v="0954-6820"/>
    <x v="446"/>
    <m/>
    <x v="5"/>
    <x v="0"/>
    <x v="0"/>
    <n v="0"/>
    <n v="0"/>
    <n v="0"/>
    <n v="0"/>
    <n v="0"/>
    <n v="1"/>
    <n v="0"/>
    <n v="0"/>
    <n v="0"/>
    <n v="0"/>
    <n v="0"/>
    <n v="0"/>
  </r>
  <r>
    <x v="446"/>
    <s v="Wiley"/>
    <s v="ISNI:0000000403801313"/>
    <s v="Wiley Online Library"/>
    <s v="10.1111/(ISSN)1365-2796"/>
    <s v="Wiley:JOIM"/>
    <s v="0954-6820"/>
    <x v="446"/>
    <m/>
    <x v="5"/>
    <x v="1"/>
    <x v="0"/>
    <n v="0"/>
    <n v="0"/>
    <n v="0"/>
    <n v="0"/>
    <n v="0"/>
    <n v="1"/>
    <n v="0"/>
    <n v="0"/>
    <n v="0"/>
    <n v="0"/>
    <n v="0"/>
    <n v="0"/>
  </r>
  <r>
    <x v="447"/>
    <s v="Wiley"/>
    <s v="ISNI:0000000403801313"/>
    <s v="Wiley Online Library"/>
    <s v="10.1002/(ISSN)1099-1328"/>
    <s v="Wiley:JID"/>
    <s v="0954-1748"/>
    <x v="447"/>
    <m/>
    <x v="29"/>
    <x v="0"/>
    <x v="2"/>
    <n v="0"/>
    <n v="0"/>
    <n v="0"/>
    <n v="0"/>
    <n v="0"/>
    <n v="0"/>
    <n v="0"/>
    <n v="0"/>
    <n v="0"/>
    <n v="0"/>
    <n v="0"/>
    <n v="3"/>
  </r>
  <r>
    <x v="447"/>
    <s v="Wiley"/>
    <s v="ISNI:0000000403801313"/>
    <s v="Wiley Online Library"/>
    <s v="10.1002/(ISSN)1099-1328"/>
    <s v="Wiley:JID"/>
    <s v="0954-1748"/>
    <x v="447"/>
    <m/>
    <x v="29"/>
    <x v="1"/>
    <x v="2"/>
    <n v="0"/>
    <n v="0"/>
    <n v="0"/>
    <n v="0"/>
    <n v="0"/>
    <n v="0"/>
    <n v="0"/>
    <n v="0"/>
    <n v="0"/>
    <n v="0"/>
    <n v="0"/>
    <n v="3"/>
  </r>
  <r>
    <x v="447"/>
    <s v="Wiley"/>
    <s v="ISNI:0000000403801313"/>
    <s v="Wiley Online Library"/>
    <s v="10.1002/(ISSN)1099-1328"/>
    <s v="Wiley:JID"/>
    <s v="0954-1748"/>
    <x v="447"/>
    <m/>
    <x v="4"/>
    <x v="0"/>
    <x v="7"/>
    <n v="0"/>
    <n v="0"/>
    <n v="0"/>
    <n v="0"/>
    <n v="0"/>
    <n v="0"/>
    <n v="0"/>
    <n v="0"/>
    <n v="0"/>
    <n v="1"/>
    <n v="1"/>
    <n v="2"/>
  </r>
  <r>
    <x v="447"/>
    <s v="Wiley"/>
    <s v="ISNI:0000000403801313"/>
    <s v="Wiley Online Library"/>
    <s v="10.1002/(ISSN)1099-1328"/>
    <s v="Wiley:JID"/>
    <s v="0954-1748"/>
    <x v="447"/>
    <m/>
    <x v="4"/>
    <x v="1"/>
    <x v="3"/>
    <n v="0"/>
    <n v="0"/>
    <n v="0"/>
    <n v="0"/>
    <n v="0"/>
    <n v="0"/>
    <n v="0"/>
    <n v="0"/>
    <n v="0"/>
    <n v="1"/>
    <n v="2"/>
    <n v="2"/>
  </r>
  <r>
    <x v="447"/>
    <s v="Wiley"/>
    <s v="ISNI:0000000403801313"/>
    <s v="Wiley Online Library"/>
    <s v="10.1002/(ISSN)1099-1328"/>
    <s v="Wiley:JID"/>
    <s v="0954-1748"/>
    <x v="447"/>
    <m/>
    <x v="7"/>
    <x v="0"/>
    <x v="1"/>
    <n v="0"/>
    <n v="0"/>
    <n v="1"/>
    <n v="0"/>
    <n v="0"/>
    <n v="0"/>
    <n v="0"/>
    <n v="0"/>
    <n v="0"/>
    <n v="0"/>
    <n v="1"/>
    <n v="0"/>
  </r>
  <r>
    <x v="447"/>
    <s v="Wiley"/>
    <s v="ISNI:0000000403801313"/>
    <s v="Wiley Online Library"/>
    <s v="10.1002/(ISSN)1099-1328"/>
    <s v="Wiley:JID"/>
    <s v="0954-1748"/>
    <x v="447"/>
    <m/>
    <x v="7"/>
    <x v="1"/>
    <x v="1"/>
    <n v="0"/>
    <n v="0"/>
    <n v="1"/>
    <n v="0"/>
    <n v="0"/>
    <n v="0"/>
    <n v="0"/>
    <n v="0"/>
    <n v="0"/>
    <n v="0"/>
    <n v="1"/>
    <n v="0"/>
  </r>
  <r>
    <x v="448"/>
    <s v="Wiley"/>
    <s v="ISNI:0000000403801313"/>
    <s v="Wiley Online Library"/>
    <s v="10.1002/(ISSN)1938-3673"/>
    <s v="Wiley:JLB"/>
    <s v="0741-5400"/>
    <x v="448"/>
    <m/>
    <x v="21"/>
    <x v="0"/>
    <x v="0"/>
    <n v="0"/>
    <n v="0"/>
    <n v="0"/>
    <n v="1"/>
    <n v="0"/>
    <n v="0"/>
    <n v="0"/>
    <n v="0"/>
    <n v="0"/>
    <n v="0"/>
    <n v="0"/>
    <n v="0"/>
  </r>
  <r>
    <x v="448"/>
    <s v="Wiley"/>
    <s v="ISNI:0000000403801313"/>
    <s v="Wiley Online Library"/>
    <s v="10.1002/(ISSN)1938-3673"/>
    <s v="Wiley:JLB"/>
    <s v="0741-5400"/>
    <x v="448"/>
    <m/>
    <x v="21"/>
    <x v="1"/>
    <x v="0"/>
    <n v="0"/>
    <n v="0"/>
    <n v="0"/>
    <n v="1"/>
    <n v="0"/>
    <n v="0"/>
    <n v="0"/>
    <n v="0"/>
    <n v="0"/>
    <n v="0"/>
    <n v="0"/>
    <n v="0"/>
  </r>
  <r>
    <x v="448"/>
    <s v="Wiley"/>
    <s v="ISNI:0000000403801313"/>
    <s v="Wiley Online Library"/>
    <s v="10.1002/(ISSN)1938-3673"/>
    <s v="Wiley:JLB"/>
    <s v="0741-5400"/>
    <x v="448"/>
    <m/>
    <x v="5"/>
    <x v="0"/>
    <x v="0"/>
    <n v="0"/>
    <n v="0"/>
    <n v="0"/>
    <n v="0"/>
    <n v="1"/>
    <n v="0"/>
    <n v="0"/>
    <n v="0"/>
    <n v="0"/>
    <n v="0"/>
    <n v="0"/>
    <n v="0"/>
  </r>
  <r>
    <x v="448"/>
    <s v="Wiley"/>
    <s v="ISNI:0000000403801313"/>
    <s v="Wiley Online Library"/>
    <s v="10.1002/(ISSN)1938-3673"/>
    <s v="Wiley:JLB"/>
    <s v="0741-5400"/>
    <x v="448"/>
    <m/>
    <x v="5"/>
    <x v="1"/>
    <x v="0"/>
    <n v="0"/>
    <n v="0"/>
    <n v="0"/>
    <n v="0"/>
    <n v="1"/>
    <n v="0"/>
    <n v="0"/>
    <n v="0"/>
    <n v="0"/>
    <n v="0"/>
    <n v="0"/>
    <n v="0"/>
  </r>
  <r>
    <x v="448"/>
    <s v="Wiley"/>
    <s v="ISNI:0000000403801313"/>
    <s v="Wiley Online Library"/>
    <s v="10.1002/(ISSN)1938-3673"/>
    <s v="Wiley:JLB"/>
    <s v="0741-5400"/>
    <x v="448"/>
    <m/>
    <x v="25"/>
    <x v="0"/>
    <x v="0"/>
    <n v="1"/>
    <n v="0"/>
    <n v="0"/>
    <n v="0"/>
    <n v="0"/>
    <n v="0"/>
    <n v="0"/>
    <n v="0"/>
    <n v="0"/>
    <n v="0"/>
    <n v="0"/>
    <n v="0"/>
  </r>
  <r>
    <x v="448"/>
    <s v="Wiley"/>
    <s v="ISNI:0000000403801313"/>
    <s v="Wiley Online Library"/>
    <s v="10.1002/(ISSN)1938-3673"/>
    <s v="Wiley:JLB"/>
    <s v="0741-5400"/>
    <x v="448"/>
    <m/>
    <x v="25"/>
    <x v="1"/>
    <x v="0"/>
    <n v="1"/>
    <n v="0"/>
    <n v="0"/>
    <n v="0"/>
    <n v="0"/>
    <n v="0"/>
    <n v="0"/>
    <n v="0"/>
    <n v="0"/>
    <n v="0"/>
    <n v="0"/>
    <n v="0"/>
  </r>
  <r>
    <x v="448"/>
    <s v="Wiley"/>
    <s v="ISNI:0000000403801313"/>
    <s v="Wiley Online Library"/>
    <s v="10.1002/(ISSN)1938-3673"/>
    <s v="Wiley:JLB"/>
    <s v="0741-5400"/>
    <x v="448"/>
    <m/>
    <x v="11"/>
    <x v="0"/>
    <x v="0"/>
    <n v="0"/>
    <n v="0"/>
    <n v="0"/>
    <n v="0"/>
    <n v="0"/>
    <n v="0"/>
    <n v="0"/>
    <n v="0"/>
    <n v="0"/>
    <n v="0"/>
    <n v="0"/>
    <n v="1"/>
  </r>
  <r>
    <x v="448"/>
    <s v="Wiley"/>
    <s v="ISNI:0000000403801313"/>
    <s v="Wiley Online Library"/>
    <s v="10.1002/(ISSN)1938-3673"/>
    <s v="Wiley:JLB"/>
    <s v="0741-5400"/>
    <x v="448"/>
    <m/>
    <x v="11"/>
    <x v="1"/>
    <x v="0"/>
    <n v="0"/>
    <n v="0"/>
    <n v="0"/>
    <n v="0"/>
    <n v="0"/>
    <n v="0"/>
    <n v="0"/>
    <n v="0"/>
    <n v="0"/>
    <n v="0"/>
    <n v="0"/>
    <n v="1"/>
  </r>
  <r>
    <x v="448"/>
    <s v="Wiley"/>
    <s v="ISNI:0000000403801313"/>
    <s v="Wiley Online Library"/>
    <s v="10.1002/(ISSN)1938-3673"/>
    <s v="Wiley:JLB"/>
    <s v="0741-5400"/>
    <x v="448"/>
    <m/>
    <x v="16"/>
    <x v="0"/>
    <x v="0"/>
    <n v="0"/>
    <n v="0"/>
    <n v="0"/>
    <n v="0"/>
    <n v="0"/>
    <n v="0"/>
    <n v="0"/>
    <n v="0"/>
    <n v="0"/>
    <n v="0"/>
    <n v="1"/>
    <n v="0"/>
  </r>
  <r>
    <x v="448"/>
    <s v="Wiley"/>
    <s v="ISNI:0000000403801313"/>
    <s v="Wiley Online Library"/>
    <s v="10.1002/(ISSN)1938-3673"/>
    <s v="Wiley:JLB"/>
    <s v="0741-5400"/>
    <x v="448"/>
    <m/>
    <x v="16"/>
    <x v="1"/>
    <x v="1"/>
    <n v="0"/>
    <n v="0"/>
    <n v="0"/>
    <n v="0"/>
    <n v="0"/>
    <n v="0"/>
    <n v="0"/>
    <n v="0"/>
    <n v="0"/>
    <n v="0"/>
    <n v="2"/>
    <n v="0"/>
  </r>
  <r>
    <x v="449"/>
    <s v="Wiley"/>
    <s v="ISNI:0000000403801313"/>
    <s v="Wiley Online Library"/>
    <s v="10.1111/(ISSN)1467-6486"/>
    <s v="Wiley:JOMS"/>
    <s v="0022-2380"/>
    <x v="449"/>
    <m/>
    <x v="28"/>
    <x v="0"/>
    <x v="0"/>
    <n v="0"/>
    <n v="0"/>
    <n v="0"/>
    <n v="0"/>
    <n v="0"/>
    <n v="0"/>
    <n v="0"/>
    <n v="0"/>
    <n v="0"/>
    <n v="0"/>
    <n v="1"/>
    <n v="0"/>
  </r>
  <r>
    <x v="449"/>
    <s v="Wiley"/>
    <s v="ISNI:0000000403801313"/>
    <s v="Wiley Online Library"/>
    <s v="10.1111/(ISSN)1467-6486"/>
    <s v="Wiley:JOMS"/>
    <s v="0022-2380"/>
    <x v="449"/>
    <m/>
    <x v="28"/>
    <x v="1"/>
    <x v="0"/>
    <n v="0"/>
    <n v="0"/>
    <n v="0"/>
    <n v="0"/>
    <n v="0"/>
    <n v="0"/>
    <n v="0"/>
    <n v="0"/>
    <n v="0"/>
    <n v="0"/>
    <n v="1"/>
    <n v="0"/>
  </r>
  <r>
    <x v="449"/>
    <s v="Wiley"/>
    <s v="ISNI:0000000403801313"/>
    <s v="Wiley Online Library"/>
    <s v="10.1111/(ISSN)1467-6486"/>
    <s v="Wiley:JOMS"/>
    <s v="0022-2380"/>
    <x v="449"/>
    <m/>
    <x v="10"/>
    <x v="0"/>
    <x v="0"/>
    <n v="0"/>
    <n v="1"/>
    <n v="0"/>
    <n v="0"/>
    <n v="0"/>
    <n v="0"/>
    <n v="0"/>
    <n v="0"/>
    <n v="0"/>
    <n v="0"/>
    <n v="0"/>
    <n v="0"/>
  </r>
  <r>
    <x v="449"/>
    <s v="Wiley"/>
    <s v="ISNI:0000000403801313"/>
    <s v="Wiley Online Library"/>
    <s v="10.1111/(ISSN)1467-6486"/>
    <s v="Wiley:JOMS"/>
    <s v="0022-2380"/>
    <x v="449"/>
    <m/>
    <x v="10"/>
    <x v="1"/>
    <x v="0"/>
    <n v="0"/>
    <n v="1"/>
    <n v="0"/>
    <n v="0"/>
    <n v="0"/>
    <n v="0"/>
    <n v="0"/>
    <n v="0"/>
    <n v="0"/>
    <n v="0"/>
    <n v="0"/>
    <n v="0"/>
  </r>
  <r>
    <x v="449"/>
    <s v="Wiley"/>
    <s v="ISNI:0000000403801313"/>
    <s v="Wiley Online Library"/>
    <s v="10.1111/(ISSN)1467-6486"/>
    <s v="Wiley:JOMS"/>
    <s v="0022-2380"/>
    <x v="449"/>
    <m/>
    <x v="12"/>
    <x v="0"/>
    <x v="1"/>
    <n v="0"/>
    <n v="0"/>
    <n v="0"/>
    <n v="0"/>
    <n v="0"/>
    <n v="0"/>
    <n v="0"/>
    <n v="0"/>
    <n v="0"/>
    <n v="0"/>
    <n v="2"/>
    <n v="0"/>
  </r>
  <r>
    <x v="449"/>
    <s v="Wiley"/>
    <s v="ISNI:0000000403801313"/>
    <s v="Wiley Online Library"/>
    <s v="10.1111/(ISSN)1467-6486"/>
    <s v="Wiley:JOMS"/>
    <s v="0022-2380"/>
    <x v="449"/>
    <m/>
    <x v="12"/>
    <x v="1"/>
    <x v="2"/>
    <n v="0"/>
    <n v="0"/>
    <n v="0"/>
    <n v="0"/>
    <n v="0"/>
    <n v="0"/>
    <n v="0"/>
    <n v="0"/>
    <n v="0"/>
    <n v="0"/>
    <n v="3"/>
    <n v="0"/>
  </r>
  <r>
    <x v="450"/>
    <s v="Wiley"/>
    <s v="ISNI:0000000403801313"/>
    <s v="Wiley Online Library"/>
    <s v="10.1002/(ISSN)1096-9888c"/>
    <s v="Wiley:JMS"/>
    <s v="1076-5174"/>
    <x v="450"/>
    <m/>
    <x v="4"/>
    <x v="0"/>
    <x v="1"/>
    <n v="0"/>
    <n v="0"/>
    <n v="0"/>
    <n v="0"/>
    <n v="0"/>
    <n v="0"/>
    <n v="0"/>
    <n v="0"/>
    <n v="0"/>
    <n v="0"/>
    <n v="0"/>
    <n v="2"/>
  </r>
  <r>
    <x v="450"/>
    <s v="Wiley"/>
    <s v="ISNI:0000000403801313"/>
    <s v="Wiley Online Library"/>
    <s v="10.1002/(ISSN)1096-9888c"/>
    <s v="Wiley:JMS"/>
    <s v="1076-5174"/>
    <x v="450"/>
    <m/>
    <x v="4"/>
    <x v="1"/>
    <x v="5"/>
    <n v="0"/>
    <n v="0"/>
    <n v="0"/>
    <n v="0"/>
    <n v="0"/>
    <n v="0"/>
    <n v="0"/>
    <n v="0"/>
    <n v="0"/>
    <n v="0"/>
    <n v="0"/>
    <n v="7"/>
  </r>
  <r>
    <x v="450"/>
    <s v="Wiley"/>
    <s v="ISNI:0000000403801313"/>
    <s v="Wiley Online Library"/>
    <s v="10.1002/(ISSN)1096-9888c"/>
    <s v="Wiley:JMS"/>
    <s v="1076-5174"/>
    <x v="450"/>
    <m/>
    <x v="12"/>
    <x v="0"/>
    <x v="0"/>
    <n v="0"/>
    <n v="0"/>
    <n v="0"/>
    <n v="0"/>
    <n v="1"/>
    <n v="0"/>
    <n v="0"/>
    <n v="0"/>
    <n v="0"/>
    <n v="0"/>
    <n v="0"/>
    <n v="0"/>
  </r>
  <r>
    <x v="450"/>
    <s v="Wiley"/>
    <s v="ISNI:0000000403801313"/>
    <s v="Wiley Online Library"/>
    <s v="10.1002/(ISSN)1096-9888c"/>
    <s v="Wiley:JMS"/>
    <s v="1076-5174"/>
    <x v="450"/>
    <m/>
    <x v="12"/>
    <x v="1"/>
    <x v="0"/>
    <n v="0"/>
    <n v="0"/>
    <n v="0"/>
    <n v="0"/>
    <n v="1"/>
    <n v="0"/>
    <n v="0"/>
    <n v="0"/>
    <n v="0"/>
    <n v="0"/>
    <n v="0"/>
    <n v="0"/>
  </r>
  <r>
    <x v="451"/>
    <s v="Wiley"/>
    <s v="ISNI:0000000403801313"/>
    <s v="Wiley Online Library"/>
    <s v="10.1002/(ISSN)1096-9071"/>
    <s v="Wiley:JMV"/>
    <s v="0146-6615"/>
    <x v="451"/>
    <m/>
    <x v="1"/>
    <x v="0"/>
    <x v="0"/>
    <n v="0"/>
    <n v="0"/>
    <n v="0"/>
    <n v="1"/>
    <n v="0"/>
    <n v="0"/>
    <n v="0"/>
    <n v="0"/>
    <n v="0"/>
    <n v="0"/>
    <n v="0"/>
    <n v="0"/>
  </r>
  <r>
    <x v="451"/>
    <s v="Wiley"/>
    <s v="ISNI:0000000403801313"/>
    <s v="Wiley Online Library"/>
    <s v="10.1002/(ISSN)1096-9071"/>
    <s v="Wiley:JMV"/>
    <s v="0146-6615"/>
    <x v="451"/>
    <m/>
    <x v="1"/>
    <x v="1"/>
    <x v="0"/>
    <n v="0"/>
    <n v="0"/>
    <n v="0"/>
    <n v="1"/>
    <n v="0"/>
    <n v="0"/>
    <n v="0"/>
    <n v="0"/>
    <n v="0"/>
    <n v="0"/>
    <n v="0"/>
    <n v="0"/>
  </r>
  <r>
    <x v="451"/>
    <s v="Wiley"/>
    <s v="ISNI:0000000403801313"/>
    <s v="Wiley Online Library"/>
    <s v="10.1002/(ISSN)1096-9071"/>
    <s v="Wiley:JMV"/>
    <s v="0146-6615"/>
    <x v="451"/>
    <m/>
    <x v="14"/>
    <x v="0"/>
    <x v="7"/>
    <n v="0"/>
    <n v="0"/>
    <n v="0"/>
    <n v="0"/>
    <n v="4"/>
    <n v="0"/>
    <n v="0"/>
    <n v="0"/>
    <n v="0"/>
    <n v="0"/>
    <n v="0"/>
    <n v="0"/>
  </r>
  <r>
    <x v="451"/>
    <s v="Wiley"/>
    <s v="ISNI:0000000403801313"/>
    <s v="Wiley Online Library"/>
    <s v="10.1002/(ISSN)1096-9071"/>
    <s v="Wiley:JMV"/>
    <s v="0146-6615"/>
    <x v="451"/>
    <m/>
    <x v="14"/>
    <x v="1"/>
    <x v="7"/>
    <n v="0"/>
    <n v="0"/>
    <n v="0"/>
    <n v="0"/>
    <n v="4"/>
    <n v="0"/>
    <n v="0"/>
    <n v="0"/>
    <n v="0"/>
    <n v="0"/>
    <n v="0"/>
    <n v="0"/>
  </r>
  <r>
    <x v="452"/>
    <s v="Wiley"/>
    <s v="ISNI:0000000403801313"/>
    <s v="Wiley Online Library"/>
    <s v="10.1111/(ISSN)1365-2818"/>
    <s v="Wiley:JMI"/>
    <s v="0022-2720"/>
    <x v="452"/>
    <m/>
    <x v="1"/>
    <x v="0"/>
    <x v="2"/>
    <n v="0"/>
    <n v="0"/>
    <n v="3"/>
    <n v="0"/>
    <n v="0"/>
    <n v="0"/>
    <n v="0"/>
    <n v="0"/>
    <n v="0"/>
    <n v="0"/>
    <n v="0"/>
    <n v="0"/>
  </r>
  <r>
    <x v="452"/>
    <s v="Wiley"/>
    <s v="ISNI:0000000403801313"/>
    <s v="Wiley Online Library"/>
    <s v="10.1111/(ISSN)1365-2818"/>
    <s v="Wiley:JMI"/>
    <s v="0022-2720"/>
    <x v="452"/>
    <m/>
    <x v="1"/>
    <x v="1"/>
    <x v="2"/>
    <n v="0"/>
    <n v="0"/>
    <n v="3"/>
    <n v="0"/>
    <n v="0"/>
    <n v="0"/>
    <n v="0"/>
    <n v="0"/>
    <n v="0"/>
    <n v="0"/>
    <n v="0"/>
    <n v="0"/>
  </r>
  <r>
    <x v="453"/>
    <s v="Wiley"/>
    <s v="ISNI:0000000403801313"/>
    <s v="Wiley Online Library"/>
    <s v="10.1002/(ISSN)1099-1352"/>
    <s v="Wiley:JMR"/>
    <s v="0952-3499"/>
    <x v="453"/>
    <m/>
    <x v="21"/>
    <x v="0"/>
    <x v="0"/>
    <n v="0"/>
    <n v="0"/>
    <n v="0"/>
    <n v="0"/>
    <n v="0"/>
    <n v="0"/>
    <n v="1"/>
    <n v="0"/>
    <n v="0"/>
    <n v="0"/>
    <n v="0"/>
    <n v="0"/>
  </r>
  <r>
    <x v="453"/>
    <s v="Wiley"/>
    <s v="ISNI:0000000403801313"/>
    <s v="Wiley Online Library"/>
    <s v="10.1002/(ISSN)1099-1352"/>
    <s v="Wiley:JMR"/>
    <s v="0952-3499"/>
    <x v="453"/>
    <m/>
    <x v="21"/>
    <x v="1"/>
    <x v="0"/>
    <n v="0"/>
    <n v="0"/>
    <n v="0"/>
    <n v="0"/>
    <n v="0"/>
    <n v="0"/>
    <n v="1"/>
    <n v="0"/>
    <n v="0"/>
    <n v="0"/>
    <n v="0"/>
    <n v="0"/>
  </r>
  <r>
    <x v="453"/>
    <s v="Wiley"/>
    <s v="ISNI:0000000403801313"/>
    <s v="Wiley Online Library"/>
    <s v="10.1002/(ISSN)1099-1352"/>
    <s v="Wiley:JMR"/>
    <s v="0952-3499"/>
    <x v="453"/>
    <m/>
    <x v="28"/>
    <x v="0"/>
    <x v="0"/>
    <n v="0"/>
    <n v="0"/>
    <n v="0"/>
    <n v="1"/>
    <n v="0"/>
    <n v="0"/>
    <n v="0"/>
    <n v="0"/>
    <n v="0"/>
    <n v="0"/>
    <n v="0"/>
    <n v="0"/>
  </r>
  <r>
    <x v="453"/>
    <s v="Wiley"/>
    <s v="ISNI:0000000403801313"/>
    <s v="Wiley Online Library"/>
    <s v="10.1002/(ISSN)1099-1352"/>
    <s v="Wiley:JMR"/>
    <s v="0952-3499"/>
    <x v="453"/>
    <m/>
    <x v="28"/>
    <x v="1"/>
    <x v="1"/>
    <n v="0"/>
    <n v="0"/>
    <n v="0"/>
    <n v="2"/>
    <n v="0"/>
    <n v="0"/>
    <n v="0"/>
    <n v="0"/>
    <n v="0"/>
    <n v="0"/>
    <n v="0"/>
    <n v="0"/>
  </r>
  <r>
    <x v="453"/>
    <s v="Wiley"/>
    <s v="ISNI:0000000403801313"/>
    <s v="Wiley Online Library"/>
    <s v="10.1002/(ISSN)1099-1352"/>
    <s v="Wiley:JMR"/>
    <s v="0952-3499"/>
    <x v="453"/>
    <m/>
    <x v="7"/>
    <x v="0"/>
    <x v="0"/>
    <n v="0"/>
    <n v="0"/>
    <n v="0"/>
    <n v="0"/>
    <n v="0"/>
    <n v="0"/>
    <n v="0"/>
    <n v="0"/>
    <n v="0"/>
    <n v="0"/>
    <n v="0"/>
    <n v="1"/>
  </r>
  <r>
    <x v="453"/>
    <s v="Wiley"/>
    <s v="ISNI:0000000403801313"/>
    <s v="Wiley Online Library"/>
    <s v="10.1002/(ISSN)1099-1352"/>
    <s v="Wiley:JMR"/>
    <s v="0952-3499"/>
    <x v="453"/>
    <m/>
    <x v="7"/>
    <x v="1"/>
    <x v="0"/>
    <n v="0"/>
    <n v="0"/>
    <n v="0"/>
    <n v="0"/>
    <n v="0"/>
    <n v="0"/>
    <n v="0"/>
    <n v="0"/>
    <n v="0"/>
    <n v="0"/>
    <n v="0"/>
    <n v="1"/>
  </r>
  <r>
    <x v="453"/>
    <s v="Wiley"/>
    <s v="ISNI:0000000403801313"/>
    <s v="Wiley Online Library"/>
    <s v="10.1002/(ISSN)1099-1352"/>
    <s v="Wiley:JMR"/>
    <s v="0952-3499"/>
    <x v="453"/>
    <m/>
    <x v="25"/>
    <x v="0"/>
    <x v="0"/>
    <n v="0"/>
    <n v="0"/>
    <n v="0"/>
    <n v="0"/>
    <n v="0"/>
    <n v="0"/>
    <n v="0"/>
    <n v="0"/>
    <n v="0"/>
    <n v="0"/>
    <n v="1"/>
    <n v="0"/>
  </r>
  <r>
    <x v="453"/>
    <s v="Wiley"/>
    <s v="ISNI:0000000403801313"/>
    <s v="Wiley Online Library"/>
    <s v="10.1002/(ISSN)1099-1352"/>
    <s v="Wiley:JMR"/>
    <s v="0952-3499"/>
    <x v="453"/>
    <m/>
    <x v="25"/>
    <x v="1"/>
    <x v="0"/>
    <n v="0"/>
    <n v="0"/>
    <n v="0"/>
    <n v="0"/>
    <n v="0"/>
    <n v="0"/>
    <n v="0"/>
    <n v="0"/>
    <n v="0"/>
    <n v="0"/>
    <n v="1"/>
    <n v="0"/>
  </r>
  <r>
    <x v="453"/>
    <s v="Wiley"/>
    <s v="ISNI:0000000403801313"/>
    <s v="Wiley Online Library"/>
    <s v="10.1002/(ISSN)1099-1352"/>
    <s v="Wiley:JMR"/>
    <s v="0952-3499"/>
    <x v="453"/>
    <m/>
    <x v="10"/>
    <x v="0"/>
    <x v="0"/>
    <n v="1"/>
    <n v="0"/>
    <n v="0"/>
    <n v="0"/>
    <n v="0"/>
    <n v="0"/>
    <n v="0"/>
    <n v="0"/>
    <n v="0"/>
    <n v="0"/>
    <n v="0"/>
    <n v="0"/>
  </r>
  <r>
    <x v="453"/>
    <s v="Wiley"/>
    <s v="ISNI:0000000403801313"/>
    <s v="Wiley Online Library"/>
    <s v="10.1002/(ISSN)1099-1352"/>
    <s v="Wiley:JMR"/>
    <s v="0952-3499"/>
    <x v="453"/>
    <m/>
    <x v="10"/>
    <x v="1"/>
    <x v="1"/>
    <n v="2"/>
    <n v="0"/>
    <n v="0"/>
    <n v="0"/>
    <n v="0"/>
    <n v="0"/>
    <n v="0"/>
    <n v="0"/>
    <n v="0"/>
    <n v="0"/>
    <n v="0"/>
    <n v="0"/>
  </r>
  <r>
    <x v="454"/>
    <s v="Wiley"/>
    <s v="ISNI:0000000403801313"/>
    <s v="Wiley Online Library"/>
    <s v="10.1002/(ISSN)1097-4687"/>
    <s v="Wiley:JMOR"/>
    <s v="0362-2525"/>
    <x v="454"/>
    <m/>
    <x v="5"/>
    <x v="0"/>
    <x v="0"/>
    <n v="0"/>
    <n v="0"/>
    <n v="0"/>
    <n v="1"/>
    <n v="0"/>
    <n v="0"/>
    <n v="0"/>
    <n v="0"/>
    <n v="0"/>
    <n v="0"/>
    <n v="0"/>
    <n v="0"/>
  </r>
  <r>
    <x v="454"/>
    <s v="Wiley"/>
    <s v="ISNI:0000000403801313"/>
    <s v="Wiley Online Library"/>
    <s v="10.1002/(ISSN)1097-4687"/>
    <s v="Wiley:JMOR"/>
    <s v="0362-2525"/>
    <x v="454"/>
    <m/>
    <x v="5"/>
    <x v="1"/>
    <x v="0"/>
    <n v="0"/>
    <n v="0"/>
    <n v="0"/>
    <n v="1"/>
    <n v="0"/>
    <n v="0"/>
    <n v="0"/>
    <n v="0"/>
    <n v="0"/>
    <n v="0"/>
    <n v="0"/>
    <n v="0"/>
  </r>
  <r>
    <x v="454"/>
    <s v="Wiley"/>
    <s v="ISNI:0000000403801313"/>
    <s v="Wiley Online Library"/>
    <s v="10.1002/(ISSN)1097-4687"/>
    <s v="Wiley:JMOR"/>
    <s v="0362-2525"/>
    <x v="454"/>
    <m/>
    <x v="6"/>
    <x v="0"/>
    <x v="1"/>
    <n v="0"/>
    <n v="0"/>
    <n v="0"/>
    <n v="0"/>
    <n v="0"/>
    <n v="0"/>
    <n v="0"/>
    <n v="0"/>
    <n v="0"/>
    <n v="1"/>
    <n v="1"/>
    <n v="0"/>
  </r>
  <r>
    <x v="454"/>
    <s v="Wiley"/>
    <s v="ISNI:0000000403801313"/>
    <s v="Wiley Online Library"/>
    <s v="10.1002/(ISSN)1097-4687"/>
    <s v="Wiley:JMOR"/>
    <s v="0362-2525"/>
    <x v="454"/>
    <m/>
    <x v="6"/>
    <x v="1"/>
    <x v="1"/>
    <n v="0"/>
    <n v="0"/>
    <n v="0"/>
    <n v="0"/>
    <n v="0"/>
    <n v="0"/>
    <n v="0"/>
    <n v="0"/>
    <n v="0"/>
    <n v="1"/>
    <n v="1"/>
    <n v="0"/>
  </r>
  <r>
    <x v="454"/>
    <s v="Wiley"/>
    <s v="ISNI:0000000403801313"/>
    <s v="Wiley Online Library"/>
    <s v="10.1002/(ISSN)1097-4687"/>
    <s v="Wiley:JMOR"/>
    <s v="0362-2525"/>
    <x v="454"/>
    <m/>
    <x v="8"/>
    <x v="0"/>
    <x v="7"/>
    <n v="0"/>
    <n v="0"/>
    <n v="1"/>
    <n v="0"/>
    <n v="0"/>
    <n v="0"/>
    <n v="0"/>
    <n v="0"/>
    <n v="0"/>
    <n v="3"/>
    <n v="0"/>
    <n v="0"/>
  </r>
  <r>
    <x v="454"/>
    <s v="Wiley"/>
    <s v="ISNI:0000000403801313"/>
    <s v="Wiley Online Library"/>
    <s v="10.1002/(ISSN)1097-4687"/>
    <s v="Wiley:JMOR"/>
    <s v="0362-2525"/>
    <x v="454"/>
    <m/>
    <x v="8"/>
    <x v="1"/>
    <x v="6"/>
    <n v="0"/>
    <n v="0"/>
    <n v="1"/>
    <n v="0"/>
    <n v="0"/>
    <n v="0"/>
    <n v="0"/>
    <n v="0"/>
    <n v="0"/>
    <n v="9"/>
    <n v="0"/>
    <n v="0"/>
  </r>
  <r>
    <x v="454"/>
    <s v="Wiley"/>
    <s v="ISNI:0000000403801313"/>
    <s v="Wiley Online Library"/>
    <s v="10.1002/(ISSN)1097-4687"/>
    <s v="Wiley:JMOR"/>
    <s v="0362-2525"/>
    <x v="454"/>
    <m/>
    <x v="10"/>
    <x v="0"/>
    <x v="0"/>
    <n v="1"/>
    <n v="0"/>
    <n v="0"/>
    <n v="0"/>
    <n v="0"/>
    <n v="0"/>
    <n v="0"/>
    <n v="0"/>
    <n v="0"/>
    <n v="0"/>
    <n v="0"/>
    <n v="0"/>
  </r>
  <r>
    <x v="454"/>
    <s v="Wiley"/>
    <s v="ISNI:0000000403801313"/>
    <s v="Wiley Online Library"/>
    <s v="10.1002/(ISSN)1097-4687"/>
    <s v="Wiley:JMOR"/>
    <s v="0362-2525"/>
    <x v="454"/>
    <m/>
    <x v="10"/>
    <x v="1"/>
    <x v="0"/>
    <n v="1"/>
    <n v="0"/>
    <n v="0"/>
    <n v="0"/>
    <n v="0"/>
    <n v="0"/>
    <n v="0"/>
    <n v="0"/>
    <n v="0"/>
    <n v="0"/>
    <n v="0"/>
    <n v="0"/>
  </r>
  <r>
    <x v="454"/>
    <s v="Wiley"/>
    <s v="ISNI:0000000403801313"/>
    <s v="Wiley Online Library"/>
    <s v="10.1002/(ISSN)1097-4687"/>
    <s v="Wiley:JMOR"/>
    <s v="0362-2525"/>
    <x v="454"/>
    <m/>
    <x v="12"/>
    <x v="0"/>
    <x v="0"/>
    <n v="0"/>
    <n v="0"/>
    <n v="0"/>
    <n v="0"/>
    <n v="0"/>
    <n v="0"/>
    <n v="0"/>
    <n v="0"/>
    <n v="0"/>
    <n v="0"/>
    <n v="0"/>
    <n v="1"/>
  </r>
  <r>
    <x v="454"/>
    <s v="Wiley"/>
    <s v="ISNI:0000000403801313"/>
    <s v="Wiley Online Library"/>
    <s v="10.1002/(ISSN)1097-4687"/>
    <s v="Wiley:JMOR"/>
    <s v="0362-2525"/>
    <x v="454"/>
    <m/>
    <x v="12"/>
    <x v="1"/>
    <x v="0"/>
    <n v="0"/>
    <n v="0"/>
    <n v="0"/>
    <n v="0"/>
    <n v="0"/>
    <n v="0"/>
    <n v="0"/>
    <n v="0"/>
    <n v="0"/>
    <n v="0"/>
    <n v="0"/>
    <n v="1"/>
  </r>
  <r>
    <x v="454"/>
    <s v="Wiley"/>
    <s v="ISNI:0000000403801313"/>
    <s v="Wiley Online Library"/>
    <s v="10.1002/(ISSN)1097-4687"/>
    <s v="Wiley:JMOR"/>
    <s v="0362-2525"/>
    <x v="454"/>
    <m/>
    <x v="13"/>
    <x v="0"/>
    <x v="0"/>
    <n v="0"/>
    <n v="0"/>
    <n v="0"/>
    <n v="0"/>
    <n v="0"/>
    <n v="0"/>
    <n v="0"/>
    <n v="0"/>
    <n v="0"/>
    <n v="0"/>
    <n v="1"/>
    <n v="0"/>
  </r>
  <r>
    <x v="454"/>
    <s v="Wiley"/>
    <s v="ISNI:0000000403801313"/>
    <s v="Wiley Online Library"/>
    <s v="10.1002/(ISSN)1097-4687"/>
    <s v="Wiley:JMOR"/>
    <s v="0362-2525"/>
    <x v="454"/>
    <m/>
    <x v="13"/>
    <x v="1"/>
    <x v="2"/>
    <n v="0"/>
    <n v="0"/>
    <n v="0"/>
    <n v="0"/>
    <n v="0"/>
    <n v="0"/>
    <n v="0"/>
    <n v="0"/>
    <n v="0"/>
    <n v="0"/>
    <n v="3"/>
    <n v="0"/>
  </r>
  <r>
    <x v="454"/>
    <s v="Wiley"/>
    <s v="ISNI:0000000403801313"/>
    <s v="Wiley Online Library"/>
    <s v="10.1002/(ISSN)1097-4687"/>
    <s v="Wiley:JMOR"/>
    <s v="0362-2525"/>
    <x v="454"/>
    <m/>
    <x v="14"/>
    <x v="0"/>
    <x v="7"/>
    <n v="0"/>
    <n v="0"/>
    <n v="0"/>
    <n v="0"/>
    <n v="0"/>
    <n v="1"/>
    <n v="0"/>
    <n v="1"/>
    <n v="1"/>
    <n v="0"/>
    <n v="1"/>
    <n v="0"/>
  </r>
  <r>
    <x v="454"/>
    <s v="Wiley"/>
    <s v="ISNI:0000000403801313"/>
    <s v="Wiley Online Library"/>
    <s v="10.1002/(ISSN)1097-4687"/>
    <s v="Wiley:JMOR"/>
    <s v="0362-2525"/>
    <x v="454"/>
    <m/>
    <x v="14"/>
    <x v="1"/>
    <x v="3"/>
    <n v="0"/>
    <n v="0"/>
    <n v="0"/>
    <n v="0"/>
    <n v="0"/>
    <n v="1"/>
    <n v="0"/>
    <n v="1"/>
    <n v="1"/>
    <n v="0"/>
    <n v="2"/>
    <n v="0"/>
  </r>
  <r>
    <x v="454"/>
    <s v="Wiley"/>
    <s v="ISNI:0000000403801313"/>
    <s v="Wiley Online Library"/>
    <s v="10.1002/(ISSN)1097-4687"/>
    <s v="Wiley:JMOR"/>
    <s v="0362-2525"/>
    <x v="454"/>
    <m/>
    <x v="15"/>
    <x v="0"/>
    <x v="1"/>
    <n v="0"/>
    <n v="2"/>
    <n v="0"/>
    <n v="0"/>
    <n v="0"/>
    <n v="0"/>
    <n v="0"/>
    <n v="0"/>
    <n v="0"/>
    <n v="0"/>
    <n v="0"/>
    <n v="0"/>
  </r>
  <r>
    <x v="454"/>
    <s v="Wiley"/>
    <s v="ISNI:0000000403801313"/>
    <s v="Wiley Online Library"/>
    <s v="10.1002/(ISSN)1097-4687"/>
    <s v="Wiley:JMOR"/>
    <s v="0362-2525"/>
    <x v="454"/>
    <m/>
    <x v="15"/>
    <x v="1"/>
    <x v="1"/>
    <n v="0"/>
    <n v="2"/>
    <n v="0"/>
    <n v="0"/>
    <n v="0"/>
    <n v="0"/>
    <n v="0"/>
    <n v="0"/>
    <n v="0"/>
    <n v="0"/>
    <n v="0"/>
    <n v="0"/>
  </r>
  <r>
    <x v="455"/>
    <s v="Wiley"/>
    <s v="ISNI:0000000403801313"/>
    <s v="Wiley Online Library"/>
    <s v="10.1002/(ISSN)2161-1912"/>
    <s v="Wiley:JMCD"/>
    <s v="0883-8534"/>
    <x v="455"/>
    <m/>
    <x v="10"/>
    <x v="0"/>
    <x v="0"/>
    <n v="0"/>
    <n v="1"/>
    <n v="0"/>
    <n v="0"/>
    <n v="0"/>
    <n v="0"/>
    <n v="0"/>
    <n v="0"/>
    <n v="0"/>
    <n v="0"/>
    <n v="0"/>
    <n v="0"/>
  </r>
  <r>
    <x v="455"/>
    <s v="Wiley"/>
    <s v="ISNI:0000000403801313"/>
    <s v="Wiley Online Library"/>
    <s v="10.1002/(ISSN)2161-1912"/>
    <s v="Wiley:JMCD"/>
    <s v="0883-8534"/>
    <x v="455"/>
    <m/>
    <x v="10"/>
    <x v="1"/>
    <x v="2"/>
    <n v="0"/>
    <n v="3"/>
    <n v="0"/>
    <n v="0"/>
    <n v="0"/>
    <n v="0"/>
    <n v="0"/>
    <n v="0"/>
    <n v="0"/>
    <n v="0"/>
    <n v="0"/>
    <n v="0"/>
  </r>
  <r>
    <x v="456"/>
    <s v="Wiley"/>
    <s v="ISNI:0000000403801313"/>
    <s v="Wiley Online Library"/>
    <s v="10.1111/(ISSN)1471-4159"/>
    <s v="Wiley:JNC"/>
    <s v="0022-3042"/>
    <x v="456"/>
    <m/>
    <x v="27"/>
    <x v="0"/>
    <x v="0"/>
    <n v="0"/>
    <n v="0"/>
    <n v="0"/>
    <n v="0"/>
    <n v="0"/>
    <n v="0"/>
    <n v="0"/>
    <n v="0"/>
    <n v="0"/>
    <n v="1"/>
    <n v="0"/>
    <n v="0"/>
  </r>
  <r>
    <x v="456"/>
    <s v="Wiley"/>
    <s v="ISNI:0000000403801313"/>
    <s v="Wiley Online Library"/>
    <s v="10.1111/(ISSN)1471-4159"/>
    <s v="Wiley:JNC"/>
    <s v="0022-3042"/>
    <x v="456"/>
    <m/>
    <x v="27"/>
    <x v="1"/>
    <x v="0"/>
    <n v="0"/>
    <n v="0"/>
    <n v="0"/>
    <n v="0"/>
    <n v="0"/>
    <n v="0"/>
    <n v="0"/>
    <n v="0"/>
    <n v="0"/>
    <n v="1"/>
    <n v="0"/>
    <n v="0"/>
  </r>
  <r>
    <x v="456"/>
    <s v="Wiley"/>
    <s v="ISNI:0000000403801313"/>
    <s v="Wiley Online Library"/>
    <s v="10.1111/(ISSN)1471-4159"/>
    <s v="Wiley:JNC"/>
    <s v="0022-3042"/>
    <x v="456"/>
    <m/>
    <x v="3"/>
    <x v="0"/>
    <x v="0"/>
    <n v="1"/>
    <n v="0"/>
    <n v="0"/>
    <n v="0"/>
    <n v="0"/>
    <n v="0"/>
    <n v="0"/>
    <n v="0"/>
    <n v="0"/>
    <n v="0"/>
    <n v="0"/>
    <n v="0"/>
  </r>
  <r>
    <x v="456"/>
    <s v="Wiley"/>
    <s v="ISNI:0000000403801313"/>
    <s v="Wiley Online Library"/>
    <s v="10.1111/(ISSN)1471-4159"/>
    <s v="Wiley:JNC"/>
    <s v="0022-3042"/>
    <x v="456"/>
    <m/>
    <x v="3"/>
    <x v="1"/>
    <x v="1"/>
    <n v="2"/>
    <n v="0"/>
    <n v="0"/>
    <n v="0"/>
    <n v="0"/>
    <n v="0"/>
    <n v="0"/>
    <n v="0"/>
    <n v="0"/>
    <n v="0"/>
    <n v="0"/>
    <n v="0"/>
  </r>
  <r>
    <x v="456"/>
    <s v="Wiley"/>
    <s v="ISNI:0000000403801313"/>
    <s v="Wiley Online Library"/>
    <s v="10.1111/(ISSN)1471-4159"/>
    <s v="Wiley:JNC"/>
    <s v="0022-3042"/>
    <x v="456"/>
    <m/>
    <x v="22"/>
    <x v="0"/>
    <x v="0"/>
    <n v="0"/>
    <n v="0"/>
    <n v="0"/>
    <n v="0"/>
    <n v="0"/>
    <n v="0"/>
    <n v="0"/>
    <n v="0"/>
    <n v="0"/>
    <n v="0"/>
    <n v="0"/>
    <n v="1"/>
  </r>
  <r>
    <x v="456"/>
    <s v="Wiley"/>
    <s v="ISNI:0000000403801313"/>
    <s v="Wiley Online Library"/>
    <s v="10.1111/(ISSN)1471-4159"/>
    <s v="Wiley:JNC"/>
    <s v="0022-3042"/>
    <x v="456"/>
    <m/>
    <x v="22"/>
    <x v="1"/>
    <x v="0"/>
    <n v="0"/>
    <n v="0"/>
    <n v="0"/>
    <n v="0"/>
    <n v="0"/>
    <n v="0"/>
    <n v="0"/>
    <n v="0"/>
    <n v="0"/>
    <n v="0"/>
    <n v="0"/>
    <n v="1"/>
  </r>
  <r>
    <x v="457"/>
    <s v="Wiley"/>
    <s v="ISNI:0000000403801313"/>
    <s v="Wiley Online Library"/>
    <s v="10.1111/(ISSN)1365-2826"/>
    <s v="Wiley:JNE"/>
    <s v="0953-8194"/>
    <x v="457"/>
    <m/>
    <x v="3"/>
    <x v="0"/>
    <x v="7"/>
    <n v="1"/>
    <n v="0"/>
    <n v="1"/>
    <n v="0"/>
    <n v="0"/>
    <n v="0"/>
    <n v="0"/>
    <n v="1"/>
    <n v="0"/>
    <n v="1"/>
    <n v="0"/>
    <n v="0"/>
  </r>
  <r>
    <x v="457"/>
    <s v="Wiley"/>
    <s v="ISNI:0000000403801313"/>
    <s v="Wiley Online Library"/>
    <s v="10.1111/(ISSN)1365-2826"/>
    <s v="Wiley:JNE"/>
    <s v="0953-8194"/>
    <x v="457"/>
    <m/>
    <x v="3"/>
    <x v="1"/>
    <x v="7"/>
    <n v="1"/>
    <n v="0"/>
    <n v="1"/>
    <n v="0"/>
    <n v="0"/>
    <n v="0"/>
    <n v="0"/>
    <n v="1"/>
    <n v="0"/>
    <n v="1"/>
    <n v="0"/>
    <n v="0"/>
  </r>
  <r>
    <x v="458"/>
    <s v="Wiley"/>
    <s v="ISNI:0000000403801313"/>
    <s v="Wiley Online Library"/>
    <s v="10.1002/(ISSN)1097-4547"/>
    <s v="Wiley:JNR"/>
    <s v="0360-4012"/>
    <x v="458"/>
    <m/>
    <x v="12"/>
    <x v="0"/>
    <x v="1"/>
    <n v="0"/>
    <n v="1"/>
    <n v="0"/>
    <n v="1"/>
    <n v="0"/>
    <n v="0"/>
    <n v="0"/>
    <n v="0"/>
    <n v="0"/>
    <n v="0"/>
    <n v="0"/>
    <n v="0"/>
  </r>
  <r>
    <x v="458"/>
    <s v="Wiley"/>
    <s v="ISNI:0000000403801313"/>
    <s v="Wiley Online Library"/>
    <s v="10.1002/(ISSN)1097-4547"/>
    <s v="Wiley:JNR"/>
    <s v="0360-4012"/>
    <x v="458"/>
    <m/>
    <x v="12"/>
    <x v="1"/>
    <x v="2"/>
    <n v="0"/>
    <n v="1"/>
    <n v="0"/>
    <n v="2"/>
    <n v="0"/>
    <n v="0"/>
    <n v="0"/>
    <n v="0"/>
    <n v="0"/>
    <n v="0"/>
    <n v="0"/>
    <n v="0"/>
  </r>
  <r>
    <x v="459"/>
    <s v="Wiley"/>
    <s v="ISNI:0000000403801313"/>
    <s v="Wiley Online Library"/>
    <s v="10.1111/(ISSN)1547-5069"/>
    <s v="Wiley:JNU"/>
    <s v="1527-6546"/>
    <x v="459"/>
    <m/>
    <x v="27"/>
    <x v="0"/>
    <x v="0"/>
    <n v="0"/>
    <n v="0"/>
    <n v="0"/>
    <n v="0"/>
    <n v="0"/>
    <n v="0"/>
    <n v="1"/>
    <n v="0"/>
    <n v="0"/>
    <n v="0"/>
    <n v="0"/>
    <n v="0"/>
  </r>
  <r>
    <x v="459"/>
    <s v="Wiley"/>
    <s v="ISNI:0000000403801313"/>
    <s v="Wiley Online Library"/>
    <s v="10.1111/(ISSN)1547-5069"/>
    <s v="Wiley:JNU"/>
    <s v="1527-6546"/>
    <x v="459"/>
    <m/>
    <x v="27"/>
    <x v="1"/>
    <x v="0"/>
    <n v="0"/>
    <n v="0"/>
    <n v="0"/>
    <n v="0"/>
    <n v="0"/>
    <n v="0"/>
    <n v="1"/>
    <n v="0"/>
    <n v="0"/>
    <n v="0"/>
    <n v="0"/>
    <n v="0"/>
  </r>
  <r>
    <x v="459"/>
    <s v="Wiley"/>
    <s v="ISNI:0000000403801313"/>
    <s v="Wiley Online Library"/>
    <s v="10.1111/(ISSN)1547-5069"/>
    <s v="Wiley:JNU"/>
    <s v="1527-6546"/>
    <x v="459"/>
    <m/>
    <x v="17"/>
    <x v="0"/>
    <x v="0"/>
    <n v="0"/>
    <n v="1"/>
    <n v="0"/>
    <n v="0"/>
    <n v="0"/>
    <n v="0"/>
    <n v="0"/>
    <n v="0"/>
    <n v="0"/>
    <n v="0"/>
    <n v="0"/>
    <n v="0"/>
  </r>
  <r>
    <x v="459"/>
    <s v="Wiley"/>
    <s v="ISNI:0000000403801313"/>
    <s v="Wiley Online Library"/>
    <s v="10.1111/(ISSN)1547-5069"/>
    <s v="Wiley:JNU"/>
    <s v="1527-6546"/>
    <x v="459"/>
    <m/>
    <x v="17"/>
    <x v="1"/>
    <x v="0"/>
    <n v="0"/>
    <n v="1"/>
    <n v="0"/>
    <n v="0"/>
    <n v="0"/>
    <n v="0"/>
    <n v="0"/>
    <n v="0"/>
    <n v="0"/>
    <n v="0"/>
    <n v="0"/>
    <n v="0"/>
  </r>
  <r>
    <x v="460"/>
    <s v="Wiley"/>
    <s v="ISNI:0000000403801313"/>
    <s v="Wiley Online Library"/>
    <s v="10.1002/(ISSN)1348-9585"/>
    <s v="Wiley:JOH2"/>
    <s v="1341-9145"/>
    <x v="460"/>
    <m/>
    <x v="27"/>
    <x v="0"/>
    <x v="0"/>
    <n v="0"/>
    <n v="0"/>
    <n v="0"/>
    <n v="0"/>
    <n v="0"/>
    <n v="0"/>
    <n v="0"/>
    <n v="0"/>
    <n v="0"/>
    <n v="1"/>
    <n v="0"/>
    <n v="0"/>
  </r>
  <r>
    <x v="460"/>
    <s v="Wiley"/>
    <s v="ISNI:0000000403801313"/>
    <s v="Wiley Online Library"/>
    <s v="10.1002/(ISSN)1348-9585"/>
    <s v="Wiley:JOH2"/>
    <s v="1341-9145"/>
    <x v="460"/>
    <m/>
    <x v="27"/>
    <x v="1"/>
    <x v="0"/>
    <n v="0"/>
    <n v="0"/>
    <n v="0"/>
    <n v="0"/>
    <n v="0"/>
    <n v="0"/>
    <n v="0"/>
    <n v="0"/>
    <n v="0"/>
    <n v="1"/>
    <n v="0"/>
    <n v="0"/>
  </r>
  <r>
    <x v="461"/>
    <s v="Wiley"/>
    <s v="ISNI:0000000403801313"/>
    <s v="Wiley Online Library"/>
    <s v="10.1111/(ISSN)1365-2842"/>
    <s v="Wiley:JOOR"/>
    <s v="0305-182X"/>
    <x v="461"/>
    <m/>
    <x v="25"/>
    <x v="0"/>
    <x v="1"/>
    <n v="0"/>
    <n v="0"/>
    <n v="0"/>
    <n v="0"/>
    <n v="0"/>
    <n v="0"/>
    <n v="2"/>
    <n v="0"/>
    <n v="0"/>
    <n v="0"/>
    <n v="0"/>
    <n v="0"/>
  </r>
  <r>
    <x v="461"/>
    <s v="Wiley"/>
    <s v="ISNI:0000000403801313"/>
    <s v="Wiley Online Library"/>
    <s v="10.1111/(ISSN)1365-2842"/>
    <s v="Wiley:JOOR"/>
    <s v="0305-182X"/>
    <x v="461"/>
    <m/>
    <x v="25"/>
    <x v="1"/>
    <x v="7"/>
    <n v="0"/>
    <n v="0"/>
    <n v="0"/>
    <n v="0"/>
    <n v="0"/>
    <n v="0"/>
    <n v="4"/>
    <n v="0"/>
    <n v="0"/>
    <n v="0"/>
    <n v="0"/>
    <n v="0"/>
  </r>
  <r>
    <x v="462"/>
    <s v="Wiley"/>
    <s v="ISNI:0000000403801313"/>
    <s v="Wiley Online Library"/>
    <s v="10.1002/(ISSN)1099-1379"/>
    <s v="Wiley:JOB"/>
    <s v="0894-3796"/>
    <x v="462"/>
    <m/>
    <x v="10"/>
    <x v="0"/>
    <x v="0"/>
    <n v="0"/>
    <n v="0"/>
    <n v="0"/>
    <n v="0"/>
    <n v="0"/>
    <n v="0"/>
    <n v="0"/>
    <n v="1"/>
    <n v="0"/>
    <n v="0"/>
    <n v="0"/>
    <n v="0"/>
  </r>
  <r>
    <x v="462"/>
    <s v="Wiley"/>
    <s v="ISNI:0000000403801313"/>
    <s v="Wiley Online Library"/>
    <s v="10.1002/(ISSN)1099-1379"/>
    <s v="Wiley:JOB"/>
    <s v="0894-3796"/>
    <x v="462"/>
    <m/>
    <x v="10"/>
    <x v="1"/>
    <x v="0"/>
    <n v="0"/>
    <n v="0"/>
    <n v="0"/>
    <n v="0"/>
    <n v="0"/>
    <n v="0"/>
    <n v="0"/>
    <n v="1"/>
    <n v="0"/>
    <n v="0"/>
    <n v="0"/>
    <n v="0"/>
  </r>
  <r>
    <x v="463"/>
    <s v="Wiley"/>
    <s v="ISNI:0000000403801313"/>
    <s v="Wiley Online Library"/>
    <s v="10.1002/(ISSN)1554-527X"/>
    <s v="Wiley:JOR"/>
    <s v="0736-0266"/>
    <x v="463"/>
    <m/>
    <x v="13"/>
    <x v="0"/>
    <x v="0"/>
    <n v="1"/>
    <n v="0"/>
    <n v="0"/>
    <n v="0"/>
    <n v="0"/>
    <n v="0"/>
    <n v="0"/>
    <n v="0"/>
    <n v="0"/>
    <n v="0"/>
    <n v="0"/>
    <n v="0"/>
  </r>
  <r>
    <x v="463"/>
    <s v="Wiley"/>
    <s v="ISNI:0000000403801313"/>
    <s v="Wiley Online Library"/>
    <s v="10.1002/(ISSN)1554-527X"/>
    <s v="Wiley:JOR"/>
    <s v="0736-0266"/>
    <x v="463"/>
    <m/>
    <x v="13"/>
    <x v="1"/>
    <x v="0"/>
    <n v="1"/>
    <n v="0"/>
    <n v="0"/>
    <n v="0"/>
    <n v="0"/>
    <n v="0"/>
    <n v="0"/>
    <n v="0"/>
    <n v="0"/>
    <n v="0"/>
    <n v="0"/>
    <n v="0"/>
  </r>
  <r>
    <x v="464"/>
    <s v="Wiley"/>
    <s v="ISNI:0000000403801313"/>
    <s v="Wiley Online Library"/>
    <s v="10.1111/(ISSN)1440-1754"/>
    <s v="Wiley:JPC"/>
    <s v="1034-4810"/>
    <x v="464"/>
    <m/>
    <x v="14"/>
    <x v="0"/>
    <x v="0"/>
    <n v="0"/>
    <n v="0"/>
    <n v="0"/>
    <n v="1"/>
    <n v="0"/>
    <n v="0"/>
    <n v="0"/>
    <n v="0"/>
    <n v="0"/>
    <n v="0"/>
    <n v="0"/>
    <n v="0"/>
  </r>
  <r>
    <x v="464"/>
    <s v="Wiley"/>
    <s v="ISNI:0000000403801313"/>
    <s v="Wiley Online Library"/>
    <s v="10.1111/(ISSN)1440-1754"/>
    <s v="Wiley:JPC"/>
    <s v="1034-4810"/>
    <x v="464"/>
    <m/>
    <x v="14"/>
    <x v="1"/>
    <x v="0"/>
    <n v="0"/>
    <n v="0"/>
    <n v="0"/>
    <n v="1"/>
    <n v="0"/>
    <n v="0"/>
    <n v="0"/>
    <n v="0"/>
    <n v="0"/>
    <n v="0"/>
    <n v="0"/>
    <n v="0"/>
  </r>
  <r>
    <x v="465"/>
    <s v="Wiley"/>
    <s v="ISNI:0000000403801313"/>
    <s v="Wiley Online Library"/>
    <s v="10.1002/(ISSN)1099-1387"/>
    <s v="Wiley:PSC"/>
    <s v="1075-2617"/>
    <x v="465"/>
    <m/>
    <x v="8"/>
    <x v="0"/>
    <x v="0"/>
    <n v="0"/>
    <n v="0"/>
    <n v="1"/>
    <n v="0"/>
    <n v="0"/>
    <n v="0"/>
    <n v="0"/>
    <n v="0"/>
    <n v="0"/>
    <n v="0"/>
    <n v="0"/>
    <n v="0"/>
  </r>
  <r>
    <x v="465"/>
    <s v="Wiley"/>
    <s v="ISNI:0000000403801313"/>
    <s v="Wiley Online Library"/>
    <s v="10.1002/(ISSN)1099-1387"/>
    <s v="Wiley:PSC"/>
    <s v="1075-2617"/>
    <x v="465"/>
    <m/>
    <x v="8"/>
    <x v="1"/>
    <x v="0"/>
    <n v="0"/>
    <n v="0"/>
    <n v="1"/>
    <n v="0"/>
    <n v="0"/>
    <n v="0"/>
    <n v="0"/>
    <n v="0"/>
    <n v="0"/>
    <n v="0"/>
    <n v="0"/>
    <n v="0"/>
  </r>
  <r>
    <x v="465"/>
    <s v="Wiley"/>
    <s v="ISNI:0000000403801313"/>
    <s v="Wiley Online Library"/>
    <s v="10.1002/(ISSN)1099-1387"/>
    <s v="Wiley:PSC"/>
    <s v="1075-2617"/>
    <x v="465"/>
    <m/>
    <x v="9"/>
    <x v="0"/>
    <x v="0"/>
    <n v="0"/>
    <n v="0"/>
    <n v="0"/>
    <n v="0"/>
    <n v="0"/>
    <n v="0"/>
    <n v="0"/>
    <n v="0"/>
    <n v="0"/>
    <n v="1"/>
    <n v="0"/>
    <n v="0"/>
  </r>
  <r>
    <x v="465"/>
    <s v="Wiley"/>
    <s v="ISNI:0000000403801313"/>
    <s v="Wiley Online Library"/>
    <s v="10.1002/(ISSN)1099-1387"/>
    <s v="Wiley:PSC"/>
    <s v="1075-2617"/>
    <x v="465"/>
    <m/>
    <x v="9"/>
    <x v="1"/>
    <x v="0"/>
    <n v="0"/>
    <n v="0"/>
    <n v="0"/>
    <n v="0"/>
    <n v="0"/>
    <n v="0"/>
    <n v="0"/>
    <n v="0"/>
    <n v="0"/>
    <n v="1"/>
    <n v="0"/>
    <n v="0"/>
  </r>
  <r>
    <x v="466"/>
    <s v="Wiley"/>
    <s v="ISNI:0000000403801313"/>
    <s v="Wiley Online Library"/>
    <s v="10.1111/(ISSN)1600-0765"/>
    <s v="Wiley:JRE"/>
    <s v="0022-3484"/>
    <x v="466"/>
    <m/>
    <x v="10"/>
    <x v="0"/>
    <x v="0"/>
    <n v="0"/>
    <n v="0"/>
    <n v="0"/>
    <n v="0"/>
    <n v="0"/>
    <n v="1"/>
    <n v="0"/>
    <n v="0"/>
    <n v="0"/>
    <n v="0"/>
    <n v="0"/>
    <n v="0"/>
  </r>
  <r>
    <x v="466"/>
    <s v="Wiley"/>
    <s v="ISNI:0000000403801313"/>
    <s v="Wiley Online Library"/>
    <s v="10.1111/(ISSN)1600-0765"/>
    <s v="Wiley:JRE"/>
    <s v="0022-3484"/>
    <x v="466"/>
    <m/>
    <x v="10"/>
    <x v="1"/>
    <x v="0"/>
    <n v="0"/>
    <n v="0"/>
    <n v="0"/>
    <n v="0"/>
    <n v="0"/>
    <n v="1"/>
    <n v="0"/>
    <n v="0"/>
    <n v="0"/>
    <n v="0"/>
    <n v="0"/>
    <n v="0"/>
  </r>
  <r>
    <x v="467"/>
    <s v="Wiley"/>
    <s v="ISNI:0000000403801313"/>
    <s v="Wiley Online Library"/>
    <s v="10.1111/(ISSN)1747-5457"/>
    <s v="Wiley:JPG"/>
    <s v="0141-6421"/>
    <x v="467"/>
    <m/>
    <x v="28"/>
    <x v="0"/>
    <x v="0"/>
    <n v="0"/>
    <n v="0"/>
    <n v="1"/>
    <n v="0"/>
    <n v="0"/>
    <n v="0"/>
    <n v="0"/>
    <n v="0"/>
    <n v="0"/>
    <n v="0"/>
    <n v="0"/>
    <n v="0"/>
  </r>
  <r>
    <x v="467"/>
    <s v="Wiley"/>
    <s v="ISNI:0000000403801313"/>
    <s v="Wiley Online Library"/>
    <s v="10.1111/(ISSN)1747-5457"/>
    <s v="Wiley:JPG"/>
    <s v="0141-6421"/>
    <x v="467"/>
    <m/>
    <x v="28"/>
    <x v="1"/>
    <x v="0"/>
    <n v="0"/>
    <n v="0"/>
    <n v="1"/>
    <n v="0"/>
    <n v="0"/>
    <n v="0"/>
    <n v="0"/>
    <n v="0"/>
    <n v="0"/>
    <n v="0"/>
    <n v="0"/>
    <n v="0"/>
  </r>
  <r>
    <x v="467"/>
    <s v="Wiley"/>
    <s v="ISNI:0000000403801313"/>
    <s v="Wiley Online Library"/>
    <s v="10.1111/(ISSN)1747-5457"/>
    <s v="Wiley:JPG"/>
    <s v="0141-6421"/>
    <x v="467"/>
    <m/>
    <x v="14"/>
    <x v="0"/>
    <x v="1"/>
    <n v="0"/>
    <n v="0"/>
    <n v="2"/>
    <n v="0"/>
    <n v="0"/>
    <n v="0"/>
    <n v="0"/>
    <n v="0"/>
    <n v="0"/>
    <n v="0"/>
    <n v="0"/>
    <n v="0"/>
  </r>
  <r>
    <x v="467"/>
    <s v="Wiley"/>
    <s v="ISNI:0000000403801313"/>
    <s v="Wiley Online Library"/>
    <s v="10.1111/(ISSN)1747-5457"/>
    <s v="Wiley:JPG"/>
    <s v="0141-6421"/>
    <x v="467"/>
    <m/>
    <x v="14"/>
    <x v="1"/>
    <x v="1"/>
    <n v="0"/>
    <n v="0"/>
    <n v="2"/>
    <n v="0"/>
    <n v="0"/>
    <n v="0"/>
    <n v="0"/>
    <n v="0"/>
    <n v="0"/>
    <n v="0"/>
    <n v="0"/>
    <n v="0"/>
  </r>
  <r>
    <x v="468"/>
    <s v="Wiley"/>
    <s v="ISNI:0000000403801313"/>
    <s v="Wiley Online Library"/>
    <s v="10.1002/(ISSN)1520-6017"/>
    <s v="Wiley:JPS"/>
    <s v="0022-3549"/>
    <x v="468"/>
    <m/>
    <x v="22"/>
    <x v="0"/>
    <x v="1"/>
    <n v="0"/>
    <n v="0"/>
    <n v="2"/>
    <n v="0"/>
    <n v="0"/>
    <n v="0"/>
    <n v="0"/>
    <n v="0"/>
    <n v="0"/>
    <n v="0"/>
    <n v="0"/>
    <n v="0"/>
  </r>
  <r>
    <x v="468"/>
    <s v="Wiley"/>
    <s v="ISNI:0000000403801313"/>
    <s v="Wiley Online Library"/>
    <s v="10.1002/(ISSN)1520-6017"/>
    <s v="Wiley:JPS"/>
    <s v="0022-3549"/>
    <x v="468"/>
    <m/>
    <x v="22"/>
    <x v="1"/>
    <x v="7"/>
    <n v="0"/>
    <n v="0"/>
    <n v="4"/>
    <n v="0"/>
    <n v="0"/>
    <n v="0"/>
    <n v="0"/>
    <n v="0"/>
    <n v="0"/>
    <n v="0"/>
    <n v="0"/>
    <n v="0"/>
  </r>
  <r>
    <x v="468"/>
    <s v="Wiley"/>
    <s v="ISNI:0000000403801313"/>
    <s v="Wiley Online Library"/>
    <s v="10.1002/(ISSN)1520-6017"/>
    <s v="Wiley:JPS"/>
    <s v="0022-3549"/>
    <x v="468"/>
    <m/>
    <x v="7"/>
    <x v="0"/>
    <x v="0"/>
    <n v="0"/>
    <n v="0"/>
    <n v="0"/>
    <n v="0"/>
    <n v="0"/>
    <n v="1"/>
    <n v="0"/>
    <n v="0"/>
    <n v="0"/>
    <n v="0"/>
    <n v="0"/>
    <n v="0"/>
  </r>
  <r>
    <x v="468"/>
    <s v="Wiley"/>
    <s v="ISNI:0000000403801313"/>
    <s v="Wiley Online Library"/>
    <s v="10.1002/(ISSN)1520-6017"/>
    <s v="Wiley:JPS"/>
    <s v="0022-3549"/>
    <x v="468"/>
    <m/>
    <x v="7"/>
    <x v="1"/>
    <x v="1"/>
    <n v="0"/>
    <n v="0"/>
    <n v="0"/>
    <n v="0"/>
    <n v="0"/>
    <n v="2"/>
    <n v="0"/>
    <n v="0"/>
    <n v="0"/>
    <n v="0"/>
    <n v="0"/>
    <n v="0"/>
  </r>
  <r>
    <x v="468"/>
    <s v="Wiley"/>
    <s v="ISNI:0000000403801313"/>
    <s v="Wiley Online Library"/>
    <s v="10.1002/(ISSN)1520-6017"/>
    <s v="Wiley:JPS"/>
    <s v="0022-3549"/>
    <x v="468"/>
    <m/>
    <x v="8"/>
    <x v="0"/>
    <x v="0"/>
    <n v="0"/>
    <n v="0"/>
    <n v="0"/>
    <n v="0"/>
    <n v="0"/>
    <n v="0"/>
    <n v="0"/>
    <n v="0"/>
    <n v="0"/>
    <n v="0"/>
    <n v="1"/>
    <n v="0"/>
  </r>
  <r>
    <x v="468"/>
    <s v="Wiley"/>
    <s v="ISNI:0000000403801313"/>
    <s v="Wiley Online Library"/>
    <s v="10.1002/(ISSN)1520-6017"/>
    <s v="Wiley:JPS"/>
    <s v="0022-3549"/>
    <x v="468"/>
    <m/>
    <x v="8"/>
    <x v="1"/>
    <x v="0"/>
    <n v="0"/>
    <n v="0"/>
    <n v="0"/>
    <n v="0"/>
    <n v="0"/>
    <n v="0"/>
    <n v="0"/>
    <n v="0"/>
    <n v="0"/>
    <n v="0"/>
    <n v="1"/>
    <n v="0"/>
  </r>
  <r>
    <x v="469"/>
    <s v="Wiley"/>
    <s v="ISNI:0000000403801313"/>
    <s v="Wiley Online Library"/>
    <s v="10.1111/(ISSN)2042-7158"/>
    <s v="Wiley:JPHP"/>
    <s v="0022-3573"/>
    <x v="469"/>
    <m/>
    <x v="6"/>
    <x v="0"/>
    <x v="0"/>
    <n v="0"/>
    <n v="1"/>
    <n v="0"/>
    <n v="0"/>
    <n v="0"/>
    <n v="0"/>
    <n v="0"/>
    <n v="0"/>
    <n v="0"/>
    <n v="0"/>
    <n v="0"/>
    <n v="0"/>
  </r>
  <r>
    <x v="469"/>
    <s v="Wiley"/>
    <s v="ISNI:0000000403801313"/>
    <s v="Wiley Online Library"/>
    <s v="10.1111/(ISSN)2042-7158"/>
    <s v="Wiley:JPHP"/>
    <s v="0022-3573"/>
    <x v="469"/>
    <m/>
    <x v="6"/>
    <x v="1"/>
    <x v="0"/>
    <n v="0"/>
    <n v="1"/>
    <n v="0"/>
    <n v="0"/>
    <n v="0"/>
    <n v="0"/>
    <n v="0"/>
    <n v="0"/>
    <n v="0"/>
    <n v="0"/>
    <n v="0"/>
    <n v="0"/>
  </r>
  <r>
    <x v="469"/>
    <s v="Wiley"/>
    <s v="ISNI:0000000403801313"/>
    <s v="Wiley Online Library"/>
    <s v="10.1111/(ISSN)2042-7158"/>
    <s v="Wiley:JPHP"/>
    <s v="0022-3573"/>
    <x v="469"/>
    <m/>
    <x v="11"/>
    <x v="0"/>
    <x v="0"/>
    <n v="1"/>
    <n v="0"/>
    <n v="0"/>
    <n v="0"/>
    <n v="0"/>
    <n v="0"/>
    <n v="0"/>
    <n v="0"/>
    <n v="0"/>
    <n v="0"/>
    <n v="0"/>
    <n v="0"/>
  </r>
  <r>
    <x v="469"/>
    <s v="Wiley"/>
    <s v="ISNI:0000000403801313"/>
    <s v="Wiley Online Library"/>
    <s v="10.1111/(ISSN)2042-7158"/>
    <s v="Wiley:JPHP"/>
    <s v="0022-3573"/>
    <x v="469"/>
    <m/>
    <x v="11"/>
    <x v="1"/>
    <x v="0"/>
    <n v="1"/>
    <n v="0"/>
    <n v="0"/>
    <n v="0"/>
    <n v="0"/>
    <n v="0"/>
    <n v="0"/>
    <n v="0"/>
    <n v="0"/>
    <n v="0"/>
    <n v="0"/>
    <n v="0"/>
  </r>
  <r>
    <x v="470"/>
    <s v="Wiley"/>
    <s v="ISNI:0000000403801313"/>
    <s v="Wiley Online Library"/>
    <s v="10.1002/(ISSN)2691-1361"/>
    <s v="Wiley:NVSM"/>
    <s v="2691-1361"/>
    <x v="470"/>
    <m/>
    <x v="8"/>
    <x v="0"/>
    <x v="0"/>
    <n v="0"/>
    <n v="0"/>
    <n v="0"/>
    <n v="0"/>
    <n v="0"/>
    <n v="0"/>
    <n v="0"/>
    <n v="0"/>
    <n v="0"/>
    <n v="0"/>
    <n v="1"/>
    <n v="0"/>
  </r>
  <r>
    <x v="470"/>
    <s v="Wiley"/>
    <s v="ISNI:0000000403801313"/>
    <s v="Wiley Online Library"/>
    <s v="10.1002/(ISSN)2691-1361"/>
    <s v="Wiley:NVSM"/>
    <s v="2691-1361"/>
    <x v="470"/>
    <m/>
    <x v="8"/>
    <x v="1"/>
    <x v="0"/>
    <n v="0"/>
    <n v="0"/>
    <n v="0"/>
    <n v="0"/>
    <n v="0"/>
    <n v="0"/>
    <n v="0"/>
    <n v="0"/>
    <n v="0"/>
    <n v="0"/>
    <n v="1"/>
    <n v="0"/>
  </r>
  <r>
    <x v="471"/>
    <s v="Wiley"/>
    <s v="ISNI:0000000403801313"/>
    <s v="Wiley Online Library"/>
    <s v="10.1111/(ISSN)1529-8817"/>
    <s v="Wiley:JPY"/>
    <s v="0022-3646"/>
    <x v="471"/>
    <m/>
    <x v="41"/>
    <x v="0"/>
    <x v="0"/>
    <n v="0"/>
    <n v="0"/>
    <n v="0"/>
    <n v="0"/>
    <n v="0"/>
    <n v="0"/>
    <n v="0"/>
    <n v="0"/>
    <n v="0"/>
    <n v="0"/>
    <n v="0"/>
    <n v="1"/>
  </r>
  <r>
    <x v="471"/>
    <s v="Wiley"/>
    <s v="ISNI:0000000403801313"/>
    <s v="Wiley Online Library"/>
    <s v="10.1111/(ISSN)1529-8817"/>
    <s v="Wiley:JPY"/>
    <s v="0022-3646"/>
    <x v="471"/>
    <m/>
    <x v="41"/>
    <x v="1"/>
    <x v="0"/>
    <n v="0"/>
    <n v="0"/>
    <n v="0"/>
    <n v="0"/>
    <n v="0"/>
    <n v="0"/>
    <n v="0"/>
    <n v="0"/>
    <n v="0"/>
    <n v="0"/>
    <n v="0"/>
    <n v="1"/>
  </r>
  <r>
    <x v="471"/>
    <s v="Wiley"/>
    <s v="ISNI:0000000403801313"/>
    <s v="Wiley Online Library"/>
    <s v="10.1111/(ISSN)1529-8817"/>
    <s v="Wiley:JPY"/>
    <s v="0022-3646"/>
    <x v="471"/>
    <m/>
    <x v="30"/>
    <x v="0"/>
    <x v="7"/>
    <n v="0"/>
    <n v="0"/>
    <n v="1"/>
    <n v="2"/>
    <n v="0"/>
    <n v="0"/>
    <n v="0"/>
    <n v="0"/>
    <n v="0"/>
    <n v="0"/>
    <n v="1"/>
    <n v="0"/>
  </r>
  <r>
    <x v="471"/>
    <s v="Wiley"/>
    <s v="ISNI:0000000403801313"/>
    <s v="Wiley Online Library"/>
    <s v="10.1111/(ISSN)1529-8817"/>
    <s v="Wiley:JPY"/>
    <s v="0022-3646"/>
    <x v="471"/>
    <m/>
    <x v="30"/>
    <x v="1"/>
    <x v="5"/>
    <n v="0"/>
    <n v="0"/>
    <n v="1"/>
    <n v="4"/>
    <n v="0"/>
    <n v="0"/>
    <n v="0"/>
    <n v="0"/>
    <n v="0"/>
    <n v="0"/>
    <n v="2"/>
    <n v="0"/>
  </r>
  <r>
    <x v="471"/>
    <s v="Wiley"/>
    <s v="ISNI:0000000403801313"/>
    <s v="Wiley Online Library"/>
    <s v="10.1111/(ISSN)1529-8817"/>
    <s v="Wiley:JPY"/>
    <s v="0022-3646"/>
    <x v="471"/>
    <m/>
    <x v="29"/>
    <x v="0"/>
    <x v="0"/>
    <n v="0"/>
    <n v="0"/>
    <n v="0"/>
    <n v="0"/>
    <n v="1"/>
    <n v="0"/>
    <n v="0"/>
    <n v="0"/>
    <n v="0"/>
    <n v="0"/>
    <n v="0"/>
    <n v="0"/>
  </r>
  <r>
    <x v="471"/>
    <s v="Wiley"/>
    <s v="ISNI:0000000403801313"/>
    <s v="Wiley Online Library"/>
    <s v="10.1111/(ISSN)1529-8817"/>
    <s v="Wiley:JPY"/>
    <s v="0022-3646"/>
    <x v="471"/>
    <m/>
    <x v="29"/>
    <x v="1"/>
    <x v="1"/>
    <n v="0"/>
    <n v="0"/>
    <n v="0"/>
    <n v="0"/>
    <n v="2"/>
    <n v="0"/>
    <n v="0"/>
    <n v="0"/>
    <n v="0"/>
    <n v="0"/>
    <n v="0"/>
    <n v="0"/>
  </r>
  <r>
    <x v="471"/>
    <s v="Wiley"/>
    <s v="ISNI:0000000403801313"/>
    <s v="Wiley Online Library"/>
    <s v="10.1111/(ISSN)1529-8817"/>
    <s v="Wiley:JPY"/>
    <s v="0022-3646"/>
    <x v="471"/>
    <m/>
    <x v="23"/>
    <x v="0"/>
    <x v="7"/>
    <n v="1"/>
    <n v="0"/>
    <n v="1"/>
    <n v="1"/>
    <n v="0"/>
    <n v="0"/>
    <n v="0"/>
    <n v="0"/>
    <n v="0"/>
    <n v="1"/>
    <n v="0"/>
    <n v="0"/>
  </r>
  <r>
    <x v="471"/>
    <s v="Wiley"/>
    <s v="ISNI:0000000403801313"/>
    <s v="Wiley Online Library"/>
    <s v="10.1111/(ISSN)1529-8817"/>
    <s v="Wiley:JPY"/>
    <s v="0022-3646"/>
    <x v="471"/>
    <m/>
    <x v="23"/>
    <x v="1"/>
    <x v="5"/>
    <n v="1"/>
    <n v="0"/>
    <n v="2"/>
    <n v="2"/>
    <n v="0"/>
    <n v="0"/>
    <n v="0"/>
    <n v="0"/>
    <n v="0"/>
    <n v="2"/>
    <n v="0"/>
    <n v="0"/>
  </r>
  <r>
    <x v="471"/>
    <s v="Wiley"/>
    <s v="ISNI:0000000403801313"/>
    <s v="Wiley Online Library"/>
    <s v="10.1111/(ISSN)1529-8817"/>
    <s v="Wiley:JPY"/>
    <s v="0022-3646"/>
    <x v="471"/>
    <m/>
    <x v="3"/>
    <x v="0"/>
    <x v="1"/>
    <n v="0"/>
    <n v="1"/>
    <n v="0"/>
    <n v="0"/>
    <n v="0"/>
    <n v="0"/>
    <n v="0"/>
    <n v="0"/>
    <n v="0"/>
    <n v="0"/>
    <n v="1"/>
    <n v="0"/>
  </r>
  <r>
    <x v="471"/>
    <s v="Wiley"/>
    <s v="ISNI:0000000403801313"/>
    <s v="Wiley Online Library"/>
    <s v="10.1111/(ISSN)1529-8817"/>
    <s v="Wiley:JPY"/>
    <s v="0022-3646"/>
    <x v="471"/>
    <m/>
    <x v="3"/>
    <x v="1"/>
    <x v="1"/>
    <n v="0"/>
    <n v="1"/>
    <n v="0"/>
    <n v="0"/>
    <n v="0"/>
    <n v="0"/>
    <n v="0"/>
    <n v="0"/>
    <n v="0"/>
    <n v="0"/>
    <n v="1"/>
    <n v="0"/>
  </r>
  <r>
    <x v="471"/>
    <s v="Wiley"/>
    <s v="ISNI:0000000403801313"/>
    <s v="Wiley Online Library"/>
    <s v="10.1111/(ISSN)1529-8817"/>
    <s v="Wiley:JPY"/>
    <s v="0022-3646"/>
    <x v="471"/>
    <m/>
    <x v="4"/>
    <x v="0"/>
    <x v="0"/>
    <n v="0"/>
    <n v="0"/>
    <n v="0"/>
    <n v="1"/>
    <n v="0"/>
    <n v="0"/>
    <n v="0"/>
    <n v="0"/>
    <n v="0"/>
    <n v="0"/>
    <n v="0"/>
    <n v="0"/>
  </r>
  <r>
    <x v="471"/>
    <s v="Wiley"/>
    <s v="ISNI:0000000403801313"/>
    <s v="Wiley Online Library"/>
    <s v="10.1111/(ISSN)1529-8817"/>
    <s v="Wiley:JPY"/>
    <s v="0022-3646"/>
    <x v="471"/>
    <m/>
    <x v="4"/>
    <x v="1"/>
    <x v="1"/>
    <n v="0"/>
    <n v="0"/>
    <n v="0"/>
    <n v="2"/>
    <n v="0"/>
    <n v="0"/>
    <n v="0"/>
    <n v="0"/>
    <n v="0"/>
    <n v="0"/>
    <n v="0"/>
    <n v="0"/>
  </r>
  <r>
    <x v="471"/>
    <s v="Wiley"/>
    <s v="ISNI:0000000403801313"/>
    <s v="Wiley Online Library"/>
    <s v="10.1111/(ISSN)1529-8817"/>
    <s v="Wiley:JPY"/>
    <s v="0022-3646"/>
    <x v="471"/>
    <m/>
    <x v="28"/>
    <x v="0"/>
    <x v="3"/>
    <n v="0"/>
    <n v="4"/>
    <n v="0"/>
    <n v="0"/>
    <n v="0"/>
    <n v="1"/>
    <n v="0"/>
    <n v="0"/>
    <n v="0"/>
    <n v="0"/>
    <n v="0"/>
    <n v="0"/>
  </r>
  <r>
    <x v="471"/>
    <s v="Wiley"/>
    <s v="ISNI:0000000403801313"/>
    <s v="Wiley Online Library"/>
    <s v="10.1111/(ISSN)1529-8817"/>
    <s v="Wiley:JPY"/>
    <s v="0022-3646"/>
    <x v="471"/>
    <m/>
    <x v="28"/>
    <x v="1"/>
    <x v="16"/>
    <n v="0"/>
    <n v="8"/>
    <n v="0"/>
    <n v="0"/>
    <n v="0"/>
    <n v="1"/>
    <n v="0"/>
    <n v="0"/>
    <n v="0"/>
    <n v="0"/>
    <n v="0"/>
    <n v="0"/>
  </r>
  <r>
    <x v="471"/>
    <s v="Wiley"/>
    <s v="ISNI:0000000403801313"/>
    <s v="Wiley Online Library"/>
    <s v="10.1111/(ISSN)1529-8817"/>
    <s v="Wiley:JPY"/>
    <s v="0022-3646"/>
    <x v="471"/>
    <m/>
    <x v="22"/>
    <x v="0"/>
    <x v="0"/>
    <n v="0"/>
    <n v="0"/>
    <n v="0"/>
    <n v="0"/>
    <n v="1"/>
    <n v="0"/>
    <n v="0"/>
    <n v="0"/>
    <n v="0"/>
    <n v="0"/>
    <n v="0"/>
    <n v="0"/>
  </r>
  <r>
    <x v="471"/>
    <s v="Wiley"/>
    <s v="ISNI:0000000403801313"/>
    <s v="Wiley Online Library"/>
    <s v="10.1111/(ISSN)1529-8817"/>
    <s v="Wiley:JPY"/>
    <s v="0022-3646"/>
    <x v="471"/>
    <m/>
    <x v="22"/>
    <x v="1"/>
    <x v="1"/>
    <n v="0"/>
    <n v="0"/>
    <n v="0"/>
    <n v="0"/>
    <n v="2"/>
    <n v="0"/>
    <n v="0"/>
    <n v="0"/>
    <n v="0"/>
    <n v="0"/>
    <n v="0"/>
    <n v="0"/>
  </r>
  <r>
    <x v="471"/>
    <s v="Wiley"/>
    <s v="ISNI:0000000403801313"/>
    <s v="Wiley Online Library"/>
    <s v="10.1111/(ISSN)1529-8817"/>
    <s v="Wiley:JPY"/>
    <s v="0022-3646"/>
    <x v="471"/>
    <m/>
    <x v="5"/>
    <x v="0"/>
    <x v="1"/>
    <n v="0"/>
    <n v="0"/>
    <n v="0"/>
    <n v="0"/>
    <n v="0"/>
    <n v="0"/>
    <n v="0"/>
    <n v="0"/>
    <n v="0"/>
    <n v="0"/>
    <n v="0"/>
    <n v="2"/>
  </r>
  <r>
    <x v="471"/>
    <s v="Wiley"/>
    <s v="ISNI:0000000403801313"/>
    <s v="Wiley Online Library"/>
    <s v="10.1111/(ISSN)1529-8817"/>
    <s v="Wiley:JPY"/>
    <s v="0022-3646"/>
    <x v="471"/>
    <m/>
    <x v="5"/>
    <x v="1"/>
    <x v="7"/>
    <n v="0"/>
    <n v="0"/>
    <n v="0"/>
    <n v="0"/>
    <n v="0"/>
    <n v="0"/>
    <n v="0"/>
    <n v="0"/>
    <n v="0"/>
    <n v="0"/>
    <n v="0"/>
    <n v="4"/>
  </r>
  <r>
    <x v="471"/>
    <s v="Wiley"/>
    <s v="ISNI:0000000403801313"/>
    <s v="Wiley Online Library"/>
    <s v="10.1111/(ISSN)1529-8817"/>
    <s v="Wiley:JPY"/>
    <s v="0022-3646"/>
    <x v="471"/>
    <m/>
    <x v="7"/>
    <x v="0"/>
    <x v="0"/>
    <n v="0"/>
    <n v="0"/>
    <n v="0"/>
    <n v="0"/>
    <n v="0"/>
    <n v="1"/>
    <n v="0"/>
    <n v="0"/>
    <n v="0"/>
    <n v="0"/>
    <n v="0"/>
    <n v="0"/>
  </r>
  <r>
    <x v="471"/>
    <s v="Wiley"/>
    <s v="ISNI:0000000403801313"/>
    <s v="Wiley Online Library"/>
    <s v="10.1111/(ISSN)1529-8817"/>
    <s v="Wiley:JPY"/>
    <s v="0022-3646"/>
    <x v="471"/>
    <m/>
    <x v="7"/>
    <x v="1"/>
    <x v="0"/>
    <n v="0"/>
    <n v="0"/>
    <n v="0"/>
    <n v="0"/>
    <n v="0"/>
    <n v="1"/>
    <n v="0"/>
    <n v="0"/>
    <n v="0"/>
    <n v="0"/>
    <n v="0"/>
    <n v="0"/>
  </r>
  <r>
    <x v="471"/>
    <s v="Wiley"/>
    <s v="ISNI:0000000403801313"/>
    <s v="Wiley Online Library"/>
    <s v="10.1111/(ISSN)1529-8817"/>
    <s v="Wiley:JPY"/>
    <s v="0022-3646"/>
    <x v="471"/>
    <m/>
    <x v="8"/>
    <x v="0"/>
    <x v="1"/>
    <n v="0"/>
    <n v="0"/>
    <n v="0"/>
    <n v="2"/>
    <n v="0"/>
    <n v="0"/>
    <n v="0"/>
    <n v="0"/>
    <n v="0"/>
    <n v="0"/>
    <n v="0"/>
    <n v="0"/>
  </r>
  <r>
    <x v="471"/>
    <s v="Wiley"/>
    <s v="ISNI:0000000403801313"/>
    <s v="Wiley Online Library"/>
    <s v="10.1111/(ISSN)1529-8817"/>
    <s v="Wiley:JPY"/>
    <s v="0022-3646"/>
    <x v="471"/>
    <m/>
    <x v="8"/>
    <x v="1"/>
    <x v="7"/>
    <n v="0"/>
    <n v="0"/>
    <n v="0"/>
    <n v="4"/>
    <n v="0"/>
    <n v="0"/>
    <n v="0"/>
    <n v="0"/>
    <n v="0"/>
    <n v="0"/>
    <n v="0"/>
    <n v="0"/>
  </r>
  <r>
    <x v="471"/>
    <s v="Wiley"/>
    <s v="ISNI:0000000403801313"/>
    <s v="Wiley Online Library"/>
    <s v="10.1111/(ISSN)1529-8817"/>
    <s v="Wiley:JPY"/>
    <s v="0022-3646"/>
    <x v="471"/>
    <m/>
    <x v="9"/>
    <x v="0"/>
    <x v="0"/>
    <n v="0"/>
    <n v="0"/>
    <n v="0"/>
    <n v="0"/>
    <n v="0"/>
    <n v="0"/>
    <n v="0"/>
    <n v="0"/>
    <n v="0"/>
    <n v="0"/>
    <n v="0"/>
    <n v="1"/>
  </r>
  <r>
    <x v="471"/>
    <s v="Wiley"/>
    <s v="ISNI:0000000403801313"/>
    <s v="Wiley Online Library"/>
    <s v="10.1111/(ISSN)1529-8817"/>
    <s v="Wiley:JPY"/>
    <s v="0022-3646"/>
    <x v="471"/>
    <m/>
    <x v="9"/>
    <x v="1"/>
    <x v="2"/>
    <n v="0"/>
    <n v="0"/>
    <n v="0"/>
    <n v="0"/>
    <n v="0"/>
    <n v="0"/>
    <n v="0"/>
    <n v="0"/>
    <n v="0"/>
    <n v="0"/>
    <n v="0"/>
    <n v="3"/>
  </r>
  <r>
    <x v="471"/>
    <s v="Wiley"/>
    <s v="ISNI:0000000403801313"/>
    <s v="Wiley Online Library"/>
    <s v="10.1111/(ISSN)1529-8817"/>
    <s v="Wiley:JPY"/>
    <s v="0022-3646"/>
    <x v="471"/>
    <m/>
    <x v="25"/>
    <x v="0"/>
    <x v="0"/>
    <n v="1"/>
    <n v="0"/>
    <n v="0"/>
    <n v="0"/>
    <n v="0"/>
    <n v="0"/>
    <n v="0"/>
    <n v="0"/>
    <n v="0"/>
    <n v="0"/>
    <n v="0"/>
    <n v="0"/>
  </r>
  <r>
    <x v="471"/>
    <s v="Wiley"/>
    <s v="ISNI:0000000403801313"/>
    <s v="Wiley Online Library"/>
    <s v="10.1111/(ISSN)1529-8817"/>
    <s v="Wiley:JPY"/>
    <s v="0022-3646"/>
    <x v="471"/>
    <m/>
    <x v="25"/>
    <x v="1"/>
    <x v="1"/>
    <n v="2"/>
    <n v="0"/>
    <n v="0"/>
    <n v="0"/>
    <n v="0"/>
    <n v="0"/>
    <n v="0"/>
    <n v="0"/>
    <n v="0"/>
    <n v="0"/>
    <n v="0"/>
    <n v="0"/>
  </r>
  <r>
    <x v="471"/>
    <s v="Wiley"/>
    <s v="ISNI:0000000403801313"/>
    <s v="Wiley Online Library"/>
    <s v="10.1111/(ISSN)1529-8817"/>
    <s v="Wiley:JPY"/>
    <s v="0022-3646"/>
    <x v="471"/>
    <m/>
    <x v="10"/>
    <x v="0"/>
    <x v="7"/>
    <n v="0"/>
    <n v="0"/>
    <n v="0"/>
    <n v="0"/>
    <n v="1"/>
    <n v="1"/>
    <n v="0"/>
    <n v="0"/>
    <n v="2"/>
    <n v="0"/>
    <n v="0"/>
    <n v="0"/>
  </r>
  <r>
    <x v="471"/>
    <s v="Wiley"/>
    <s v="ISNI:0000000403801313"/>
    <s v="Wiley Online Library"/>
    <s v="10.1111/(ISSN)1529-8817"/>
    <s v="Wiley:JPY"/>
    <s v="0022-3646"/>
    <x v="471"/>
    <m/>
    <x v="10"/>
    <x v="1"/>
    <x v="7"/>
    <n v="0"/>
    <n v="0"/>
    <n v="0"/>
    <n v="0"/>
    <n v="1"/>
    <n v="1"/>
    <n v="0"/>
    <n v="0"/>
    <n v="2"/>
    <n v="0"/>
    <n v="0"/>
    <n v="0"/>
  </r>
  <r>
    <x v="471"/>
    <s v="Wiley"/>
    <s v="ISNI:0000000403801313"/>
    <s v="Wiley Online Library"/>
    <s v="10.1111/(ISSN)1529-8817"/>
    <s v="Wiley:JPY"/>
    <s v="0022-3646"/>
    <x v="471"/>
    <m/>
    <x v="11"/>
    <x v="0"/>
    <x v="0"/>
    <n v="0"/>
    <n v="0"/>
    <n v="0"/>
    <n v="0"/>
    <n v="0"/>
    <n v="0"/>
    <n v="0"/>
    <n v="0"/>
    <n v="0"/>
    <n v="1"/>
    <n v="0"/>
    <n v="0"/>
  </r>
  <r>
    <x v="471"/>
    <s v="Wiley"/>
    <s v="ISNI:0000000403801313"/>
    <s v="Wiley Online Library"/>
    <s v="10.1111/(ISSN)1529-8817"/>
    <s v="Wiley:JPY"/>
    <s v="0022-3646"/>
    <x v="471"/>
    <m/>
    <x v="11"/>
    <x v="1"/>
    <x v="0"/>
    <n v="0"/>
    <n v="0"/>
    <n v="0"/>
    <n v="0"/>
    <n v="0"/>
    <n v="0"/>
    <n v="0"/>
    <n v="0"/>
    <n v="0"/>
    <n v="1"/>
    <n v="0"/>
    <n v="0"/>
  </r>
  <r>
    <x v="471"/>
    <s v="Wiley"/>
    <s v="ISNI:0000000403801313"/>
    <s v="Wiley Online Library"/>
    <s v="10.1111/(ISSN)1529-8817"/>
    <s v="Wiley:JPY"/>
    <s v="0022-3646"/>
    <x v="471"/>
    <m/>
    <x v="12"/>
    <x v="0"/>
    <x v="0"/>
    <n v="0"/>
    <n v="0"/>
    <n v="0"/>
    <n v="0"/>
    <n v="0"/>
    <n v="0"/>
    <n v="0"/>
    <n v="0"/>
    <n v="0"/>
    <n v="0"/>
    <n v="0"/>
    <n v="1"/>
  </r>
  <r>
    <x v="471"/>
    <s v="Wiley"/>
    <s v="ISNI:0000000403801313"/>
    <s v="Wiley Online Library"/>
    <s v="10.1111/(ISSN)1529-8817"/>
    <s v="Wiley:JPY"/>
    <s v="0022-3646"/>
    <x v="471"/>
    <m/>
    <x v="12"/>
    <x v="1"/>
    <x v="2"/>
    <n v="0"/>
    <n v="0"/>
    <n v="0"/>
    <n v="0"/>
    <n v="0"/>
    <n v="0"/>
    <n v="0"/>
    <n v="0"/>
    <n v="0"/>
    <n v="0"/>
    <n v="0"/>
    <n v="3"/>
  </r>
  <r>
    <x v="471"/>
    <s v="Wiley"/>
    <s v="ISNI:0000000403801313"/>
    <s v="Wiley Online Library"/>
    <s v="10.1111/(ISSN)1529-8817"/>
    <s v="Wiley:JPY"/>
    <s v="0022-3646"/>
    <x v="471"/>
    <m/>
    <x v="13"/>
    <x v="0"/>
    <x v="0"/>
    <n v="0"/>
    <n v="0"/>
    <n v="0"/>
    <n v="0"/>
    <n v="0"/>
    <n v="0"/>
    <n v="0"/>
    <n v="0"/>
    <n v="1"/>
    <n v="0"/>
    <n v="0"/>
    <n v="0"/>
  </r>
  <r>
    <x v="471"/>
    <s v="Wiley"/>
    <s v="ISNI:0000000403801313"/>
    <s v="Wiley Online Library"/>
    <s v="10.1111/(ISSN)1529-8817"/>
    <s v="Wiley:JPY"/>
    <s v="0022-3646"/>
    <x v="471"/>
    <m/>
    <x v="13"/>
    <x v="1"/>
    <x v="0"/>
    <n v="0"/>
    <n v="0"/>
    <n v="0"/>
    <n v="0"/>
    <n v="0"/>
    <n v="0"/>
    <n v="0"/>
    <n v="0"/>
    <n v="1"/>
    <n v="0"/>
    <n v="0"/>
    <n v="0"/>
  </r>
  <r>
    <x v="471"/>
    <s v="Wiley"/>
    <s v="ISNI:0000000403801313"/>
    <s v="Wiley Online Library"/>
    <s v="10.1111/(ISSN)1529-8817"/>
    <s v="Wiley:JPY"/>
    <s v="0022-3646"/>
    <x v="471"/>
    <m/>
    <x v="14"/>
    <x v="0"/>
    <x v="2"/>
    <n v="0"/>
    <n v="0"/>
    <n v="0"/>
    <n v="0"/>
    <n v="0"/>
    <n v="0"/>
    <n v="0"/>
    <n v="0"/>
    <n v="0"/>
    <n v="0"/>
    <n v="0"/>
    <n v="3"/>
  </r>
  <r>
    <x v="471"/>
    <s v="Wiley"/>
    <s v="ISNI:0000000403801313"/>
    <s v="Wiley Online Library"/>
    <s v="10.1111/(ISSN)1529-8817"/>
    <s v="Wiley:JPY"/>
    <s v="0022-3646"/>
    <x v="471"/>
    <m/>
    <x v="14"/>
    <x v="1"/>
    <x v="7"/>
    <n v="0"/>
    <n v="0"/>
    <n v="0"/>
    <n v="0"/>
    <n v="0"/>
    <n v="0"/>
    <n v="0"/>
    <n v="0"/>
    <n v="0"/>
    <n v="0"/>
    <n v="0"/>
    <n v="4"/>
  </r>
  <r>
    <x v="471"/>
    <s v="Wiley"/>
    <s v="ISNI:0000000403801313"/>
    <s v="Wiley Online Library"/>
    <s v="10.1111/(ISSN)1529-8817"/>
    <s v="Wiley:JPY"/>
    <s v="0022-3646"/>
    <x v="471"/>
    <m/>
    <x v="16"/>
    <x v="0"/>
    <x v="7"/>
    <n v="1"/>
    <n v="1"/>
    <n v="2"/>
    <n v="0"/>
    <n v="0"/>
    <n v="0"/>
    <n v="0"/>
    <n v="0"/>
    <n v="0"/>
    <n v="0"/>
    <n v="0"/>
    <n v="0"/>
  </r>
  <r>
    <x v="471"/>
    <s v="Wiley"/>
    <s v="ISNI:0000000403801313"/>
    <s v="Wiley Online Library"/>
    <s v="10.1111/(ISSN)1529-8817"/>
    <s v="Wiley:JPY"/>
    <s v="0022-3646"/>
    <x v="471"/>
    <m/>
    <x v="16"/>
    <x v="1"/>
    <x v="3"/>
    <n v="1"/>
    <n v="2"/>
    <n v="2"/>
    <n v="0"/>
    <n v="0"/>
    <n v="0"/>
    <n v="0"/>
    <n v="0"/>
    <n v="0"/>
    <n v="0"/>
    <n v="0"/>
    <n v="0"/>
  </r>
  <r>
    <x v="471"/>
    <s v="Wiley"/>
    <s v="ISNI:0000000403801313"/>
    <s v="Wiley Online Library"/>
    <s v="10.1111/(ISSN)1529-8817"/>
    <s v="Wiley:JPY"/>
    <s v="0022-3646"/>
    <x v="471"/>
    <m/>
    <x v="18"/>
    <x v="0"/>
    <x v="3"/>
    <n v="0"/>
    <n v="2"/>
    <n v="0"/>
    <n v="1"/>
    <n v="0"/>
    <n v="0"/>
    <n v="0"/>
    <n v="0"/>
    <n v="0"/>
    <n v="0"/>
    <n v="1"/>
    <n v="1"/>
  </r>
  <r>
    <x v="471"/>
    <s v="Wiley"/>
    <s v="ISNI:0000000403801313"/>
    <s v="Wiley Online Library"/>
    <s v="10.1111/(ISSN)1529-8817"/>
    <s v="Wiley:JPY"/>
    <s v="0022-3646"/>
    <x v="471"/>
    <m/>
    <x v="18"/>
    <x v="1"/>
    <x v="16"/>
    <n v="0"/>
    <n v="4"/>
    <n v="0"/>
    <n v="2"/>
    <n v="0"/>
    <n v="0"/>
    <n v="0"/>
    <n v="0"/>
    <n v="0"/>
    <n v="0"/>
    <n v="1"/>
    <n v="2"/>
  </r>
  <r>
    <x v="471"/>
    <s v="Wiley"/>
    <s v="ISNI:0000000403801313"/>
    <s v="Wiley Online Library"/>
    <s v="10.1111/(ISSN)1529-8817"/>
    <s v="Wiley:JPY"/>
    <s v="0022-3646"/>
    <x v="471"/>
    <m/>
    <x v="19"/>
    <x v="0"/>
    <x v="10"/>
    <n v="0"/>
    <n v="2"/>
    <n v="0"/>
    <n v="1"/>
    <n v="0"/>
    <n v="2"/>
    <n v="0"/>
    <n v="0"/>
    <n v="0"/>
    <n v="3"/>
    <n v="0"/>
    <n v="4"/>
  </r>
  <r>
    <x v="471"/>
    <s v="Wiley"/>
    <s v="ISNI:0000000403801313"/>
    <s v="Wiley Online Library"/>
    <s v="10.1111/(ISSN)1529-8817"/>
    <s v="Wiley:JPY"/>
    <s v="0022-3646"/>
    <x v="471"/>
    <m/>
    <x v="19"/>
    <x v="1"/>
    <x v="36"/>
    <n v="0"/>
    <n v="4"/>
    <n v="0"/>
    <n v="2"/>
    <n v="0"/>
    <n v="4"/>
    <n v="0"/>
    <n v="0"/>
    <n v="0"/>
    <n v="6"/>
    <n v="0"/>
    <n v="8"/>
  </r>
  <r>
    <x v="471"/>
    <s v="Wiley"/>
    <s v="ISNI:0000000403801313"/>
    <s v="Wiley Online Library"/>
    <s v="10.1111/(ISSN)1529-8817"/>
    <s v="Wiley:JPY"/>
    <s v="0022-3646"/>
    <x v="471"/>
    <m/>
    <x v="20"/>
    <x v="0"/>
    <x v="11"/>
    <n v="7"/>
    <n v="1"/>
    <n v="0"/>
    <n v="2"/>
    <n v="2"/>
    <n v="2"/>
    <n v="2"/>
    <n v="1"/>
    <n v="1"/>
    <n v="0"/>
    <n v="1"/>
    <n v="0"/>
  </r>
  <r>
    <x v="471"/>
    <s v="Wiley"/>
    <s v="ISNI:0000000403801313"/>
    <s v="Wiley Online Library"/>
    <s v="10.1111/(ISSN)1529-8817"/>
    <s v="Wiley:JPY"/>
    <s v="0022-3646"/>
    <x v="471"/>
    <m/>
    <x v="20"/>
    <x v="1"/>
    <x v="45"/>
    <n v="10"/>
    <n v="1"/>
    <n v="0"/>
    <n v="3"/>
    <n v="2"/>
    <n v="6"/>
    <n v="5"/>
    <n v="2"/>
    <n v="2"/>
    <n v="0"/>
    <n v="2"/>
    <n v="0"/>
  </r>
  <r>
    <x v="472"/>
    <s v="Wiley"/>
    <s v="ISNI:0000000403801313"/>
    <s v="Wiley Online Library"/>
    <s v="10.1002/(ISSN)1099-1395"/>
    <s v="Wiley:POC"/>
    <s v="0894-3230"/>
    <x v="472"/>
    <m/>
    <x v="27"/>
    <x v="0"/>
    <x v="0"/>
    <n v="0"/>
    <n v="0"/>
    <n v="0"/>
    <n v="0"/>
    <n v="0"/>
    <n v="1"/>
    <n v="0"/>
    <n v="0"/>
    <n v="0"/>
    <n v="0"/>
    <n v="0"/>
    <n v="0"/>
  </r>
  <r>
    <x v="472"/>
    <s v="Wiley"/>
    <s v="ISNI:0000000403801313"/>
    <s v="Wiley Online Library"/>
    <s v="10.1002/(ISSN)1099-1395"/>
    <s v="Wiley:POC"/>
    <s v="0894-3230"/>
    <x v="472"/>
    <m/>
    <x v="27"/>
    <x v="1"/>
    <x v="0"/>
    <n v="0"/>
    <n v="0"/>
    <n v="0"/>
    <n v="0"/>
    <n v="0"/>
    <n v="1"/>
    <n v="0"/>
    <n v="0"/>
    <n v="0"/>
    <n v="0"/>
    <n v="0"/>
    <n v="0"/>
  </r>
  <r>
    <x v="472"/>
    <s v="Wiley"/>
    <s v="ISNI:0000000403801313"/>
    <s v="Wiley Online Library"/>
    <s v="10.1002/(ISSN)1099-1395"/>
    <s v="Wiley:POC"/>
    <s v="0894-3230"/>
    <x v="472"/>
    <m/>
    <x v="8"/>
    <x v="0"/>
    <x v="0"/>
    <n v="0"/>
    <n v="1"/>
    <n v="0"/>
    <n v="0"/>
    <n v="0"/>
    <n v="0"/>
    <n v="0"/>
    <n v="0"/>
    <n v="0"/>
    <n v="0"/>
    <n v="0"/>
    <n v="0"/>
  </r>
  <r>
    <x v="472"/>
    <s v="Wiley"/>
    <s v="ISNI:0000000403801313"/>
    <s v="Wiley Online Library"/>
    <s v="10.1002/(ISSN)1099-1395"/>
    <s v="Wiley:POC"/>
    <s v="0894-3230"/>
    <x v="472"/>
    <m/>
    <x v="8"/>
    <x v="1"/>
    <x v="7"/>
    <n v="0"/>
    <n v="4"/>
    <n v="0"/>
    <n v="0"/>
    <n v="0"/>
    <n v="0"/>
    <n v="0"/>
    <n v="0"/>
    <n v="0"/>
    <n v="0"/>
    <n v="0"/>
    <n v="0"/>
  </r>
  <r>
    <x v="473"/>
    <s v="Wiley"/>
    <s v="ISNI:0000000403801313"/>
    <s v="Wiley Online Library"/>
    <s v="10.1111/(ISSN)1439-0434"/>
    <s v="Wiley:JPH"/>
    <s v="0931-1785"/>
    <x v="473"/>
    <m/>
    <x v="38"/>
    <x v="0"/>
    <x v="0"/>
    <n v="0"/>
    <n v="0"/>
    <n v="0"/>
    <n v="0"/>
    <n v="0"/>
    <n v="0"/>
    <n v="0"/>
    <n v="0"/>
    <n v="1"/>
    <n v="0"/>
    <n v="0"/>
    <n v="0"/>
  </r>
  <r>
    <x v="473"/>
    <s v="Wiley"/>
    <s v="ISNI:0000000403801313"/>
    <s v="Wiley Online Library"/>
    <s v="10.1111/(ISSN)1439-0434"/>
    <s v="Wiley:JPH"/>
    <s v="0931-1785"/>
    <x v="473"/>
    <m/>
    <x v="38"/>
    <x v="1"/>
    <x v="0"/>
    <n v="0"/>
    <n v="0"/>
    <n v="0"/>
    <n v="0"/>
    <n v="0"/>
    <n v="0"/>
    <n v="0"/>
    <n v="0"/>
    <n v="1"/>
    <n v="0"/>
    <n v="0"/>
    <n v="0"/>
  </r>
  <r>
    <x v="474"/>
    <s v="Wiley"/>
    <s v="ISNI:0000000403801313"/>
    <s v="Wiley Online Library"/>
    <s v="10.1002/(ISSN)1522-2624"/>
    <s v="Wiley:2045"/>
    <s v="1436-8730"/>
    <x v="474"/>
    <m/>
    <x v="6"/>
    <x v="0"/>
    <x v="0"/>
    <n v="0"/>
    <n v="0"/>
    <n v="1"/>
    <n v="0"/>
    <n v="0"/>
    <n v="0"/>
    <n v="0"/>
    <n v="0"/>
    <n v="0"/>
    <n v="0"/>
    <n v="0"/>
    <n v="0"/>
  </r>
  <r>
    <x v="474"/>
    <s v="Wiley"/>
    <s v="ISNI:0000000403801313"/>
    <s v="Wiley Online Library"/>
    <s v="10.1002/(ISSN)1522-2624"/>
    <s v="Wiley:2045"/>
    <s v="1436-8730"/>
    <x v="474"/>
    <m/>
    <x v="6"/>
    <x v="1"/>
    <x v="0"/>
    <n v="0"/>
    <n v="0"/>
    <n v="1"/>
    <n v="0"/>
    <n v="0"/>
    <n v="0"/>
    <n v="0"/>
    <n v="0"/>
    <n v="0"/>
    <n v="0"/>
    <n v="0"/>
    <n v="0"/>
  </r>
  <r>
    <x v="474"/>
    <s v="Wiley"/>
    <s v="ISNI:0000000403801313"/>
    <s v="Wiley Online Library"/>
    <s v="10.1002/(ISSN)1522-2624"/>
    <s v="Wiley:2045"/>
    <s v="1436-8730"/>
    <x v="474"/>
    <m/>
    <x v="8"/>
    <x v="0"/>
    <x v="0"/>
    <n v="0"/>
    <n v="0"/>
    <n v="0"/>
    <n v="1"/>
    <n v="0"/>
    <n v="0"/>
    <n v="0"/>
    <n v="0"/>
    <n v="0"/>
    <n v="0"/>
    <n v="0"/>
    <n v="0"/>
  </r>
  <r>
    <x v="474"/>
    <s v="Wiley"/>
    <s v="ISNI:0000000403801313"/>
    <s v="Wiley Online Library"/>
    <s v="10.1002/(ISSN)1522-2624"/>
    <s v="Wiley:2045"/>
    <s v="1436-8730"/>
    <x v="474"/>
    <m/>
    <x v="8"/>
    <x v="1"/>
    <x v="1"/>
    <n v="0"/>
    <n v="0"/>
    <n v="0"/>
    <n v="2"/>
    <n v="0"/>
    <n v="0"/>
    <n v="0"/>
    <n v="0"/>
    <n v="0"/>
    <n v="0"/>
    <n v="0"/>
    <n v="0"/>
  </r>
  <r>
    <x v="474"/>
    <s v="Wiley"/>
    <s v="ISNI:0000000403801313"/>
    <s v="Wiley Online Library"/>
    <s v="10.1002/(ISSN)1522-2624"/>
    <s v="Wiley:2045"/>
    <s v="1436-8730"/>
    <x v="474"/>
    <m/>
    <x v="9"/>
    <x v="0"/>
    <x v="1"/>
    <n v="0"/>
    <n v="0"/>
    <n v="0"/>
    <n v="0"/>
    <n v="1"/>
    <n v="0"/>
    <n v="0"/>
    <n v="0"/>
    <n v="1"/>
    <n v="0"/>
    <n v="0"/>
    <n v="0"/>
  </r>
  <r>
    <x v="474"/>
    <s v="Wiley"/>
    <s v="ISNI:0000000403801313"/>
    <s v="Wiley Online Library"/>
    <s v="10.1002/(ISSN)1522-2624"/>
    <s v="Wiley:2045"/>
    <s v="1436-8730"/>
    <x v="474"/>
    <m/>
    <x v="9"/>
    <x v="1"/>
    <x v="2"/>
    <n v="0"/>
    <n v="0"/>
    <n v="0"/>
    <n v="0"/>
    <n v="1"/>
    <n v="0"/>
    <n v="0"/>
    <n v="0"/>
    <n v="2"/>
    <n v="0"/>
    <n v="0"/>
    <n v="0"/>
  </r>
  <r>
    <x v="474"/>
    <s v="Wiley"/>
    <s v="ISNI:0000000403801313"/>
    <s v="Wiley Online Library"/>
    <s v="10.1002/(ISSN)1522-2624"/>
    <s v="Wiley:2045"/>
    <s v="1436-8730"/>
    <x v="474"/>
    <m/>
    <x v="12"/>
    <x v="0"/>
    <x v="0"/>
    <n v="0"/>
    <n v="0"/>
    <n v="0"/>
    <n v="0"/>
    <n v="0"/>
    <n v="0"/>
    <n v="0"/>
    <n v="0"/>
    <n v="0"/>
    <n v="1"/>
    <n v="0"/>
    <n v="0"/>
  </r>
  <r>
    <x v="474"/>
    <s v="Wiley"/>
    <s v="ISNI:0000000403801313"/>
    <s v="Wiley Online Library"/>
    <s v="10.1002/(ISSN)1522-2624"/>
    <s v="Wiley:2045"/>
    <s v="1436-8730"/>
    <x v="474"/>
    <m/>
    <x v="12"/>
    <x v="1"/>
    <x v="1"/>
    <n v="0"/>
    <n v="0"/>
    <n v="0"/>
    <n v="0"/>
    <n v="0"/>
    <n v="0"/>
    <n v="0"/>
    <n v="0"/>
    <n v="0"/>
    <n v="2"/>
    <n v="0"/>
    <n v="0"/>
  </r>
  <r>
    <x v="474"/>
    <s v="Wiley"/>
    <s v="ISNI:0000000403801313"/>
    <s v="Wiley Online Library"/>
    <s v="10.1002/(ISSN)1522-2624"/>
    <s v="Wiley:2045"/>
    <s v="1436-8730"/>
    <x v="474"/>
    <m/>
    <x v="14"/>
    <x v="0"/>
    <x v="0"/>
    <n v="0"/>
    <n v="0"/>
    <n v="0"/>
    <n v="0"/>
    <n v="0"/>
    <n v="1"/>
    <n v="0"/>
    <n v="0"/>
    <n v="0"/>
    <n v="0"/>
    <n v="0"/>
    <n v="0"/>
  </r>
  <r>
    <x v="474"/>
    <s v="Wiley"/>
    <s v="ISNI:0000000403801313"/>
    <s v="Wiley Online Library"/>
    <s v="10.1002/(ISSN)1522-2624"/>
    <s v="Wiley:2045"/>
    <s v="1436-8730"/>
    <x v="474"/>
    <m/>
    <x v="14"/>
    <x v="1"/>
    <x v="0"/>
    <n v="0"/>
    <n v="0"/>
    <n v="0"/>
    <n v="0"/>
    <n v="0"/>
    <n v="1"/>
    <n v="0"/>
    <n v="0"/>
    <n v="0"/>
    <n v="0"/>
    <n v="0"/>
    <n v="0"/>
  </r>
  <r>
    <x v="475"/>
    <s v="Wiley"/>
    <s v="ISNI:0000000403801313"/>
    <s v="Wiley Online Library"/>
    <s v="10.1002/(ISSN)1520-6688"/>
    <s v="Wiley:PAM"/>
    <s v="0276-8739"/>
    <x v="475"/>
    <m/>
    <x v="4"/>
    <x v="0"/>
    <x v="0"/>
    <n v="0"/>
    <n v="1"/>
    <n v="0"/>
    <n v="0"/>
    <n v="0"/>
    <n v="0"/>
    <n v="0"/>
    <n v="0"/>
    <n v="0"/>
    <n v="0"/>
    <n v="0"/>
    <n v="0"/>
  </r>
  <r>
    <x v="475"/>
    <s v="Wiley"/>
    <s v="ISNI:0000000403801313"/>
    <s v="Wiley Online Library"/>
    <s v="10.1002/(ISSN)1520-6688"/>
    <s v="Wiley:PAM"/>
    <s v="0276-8739"/>
    <x v="475"/>
    <m/>
    <x v="4"/>
    <x v="1"/>
    <x v="0"/>
    <n v="0"/>
    <n v="1"/>
    <n v="0"/>
    <n v="0"/>
    <n v="0"/>
    <n v="0"/>
    <n v="0"/>
    <n v="0"/>
    <n v="0"/>
    <n v="0"/>
    <n v="0"/>
    <n v="0"/>
  </r>
  <r>
    <x v="475"/>
    <s v="Wiley"/>
    <s v="ISNI:0000000403801313"/>
    <s v="Wiley Online Library"/>
    <s v="10.1002/(ISSN)1520-6688"/>
    <s v="Wiley:PAM"/>
    <s v="0276-8739"/>
    <x v="475"/>
    <m/>
    <x v="5"/>
    <x v="0"/>
    <x v="0"/>
    <n v="0"/>
    <n v="0"/>
    <n v="0"/>
    <n v="0"/>
    <n v="0"/>
    <n v="0"/>
    <n v="0"/>
    <n v="0"/>
    <n v="0"/>
    <n v="0"/>
    <n v="1"/>
    <n v="0"/>
  </r>
  <r>
    <x v="475"/>
    <s v="Wiley"/>
    <s v="ISNI:0000000403801313"/>
    <s v="Wiley Online Library"/>
    <s v="10.1002/(ISSN)1520-6688"/>
    <s v="Wiley:PAM"/>
    <s v="0276-8739"/>
    <x v="475"/>
    <m/>
    <x v="5"/>
    <x v="1"/>
    <x v="0"/>
    <n v="0"/>
    <n v="0"/>
    <n v="0"/>
    <n v="0"/>
    <n v="0"/>
    <n v="0"/>
    <n v="0"/>
    <n v="0"/>
    <n v="0"/>
    <n v="0"/>
    <n v="1"/>
    <n v="0"/>
  </r>
  <r>
    <x v="476"/>
    <s v="Wiley"/>
    <s v="ISNI:0000000403801313"/>
    <s v="Wiley Online Library"/>
    <s v="10.1002/(ISSN)2642-4169"/>
    <s v="Wiley:POL"/>
    <s v="2642-4150"/>
    <x v="476"/>
    <m/>
    <x v="15"/>
    <x v="0"/>
    <x v="0"/>
    <n v="0"/>
    <n v="0"/>
    <n v="0"/>
    <n v="1"/>
    <n v="0"/>
    <n v="0"/>
    <n v="0"/>
    <n v="0"/>
    <n v="0"/>
    <n v="0"/>
    <n v="0"/>
    <n v="0"/>
  </r>
  <r>
    <x v="476"/>
    <s v="Wiley"/>
    <s v="ISNI:0000000403801313"/>
    <s v="Wiley Online Library"/>
    <s v="10.1002/(ISSN)2642-4169"/>
    <s v="Wiley:POL"/>
    <s v="2642-4150"/>
    <x v="476"/>
    <m/>
    <x v="15"/>
    <x v="1"/>
    <x v="0"/>
    <n v="0"/>
    <n v="0"/>
    <n v="0"/>
    <n v="1"/>
    <n v="0"/>
    <n v="0"/>
    <n v="0"/>
    <n v="0"/>
    <n v="0"/>
    <n v="0"/>
    <n v="0"/>
    <n v="0"/>
  </r>
  <r>
    <x v="476"/>
    <s v="Wiley"/>
    <s v="ISNI:0000000403801313"/>
    <s v="Wiley Online Library"/>
    <s v="10.1002/(ISSN)2642-4169"/>
    <s v="Wiley:POL"/>
    <s v="2642-4150"/>
    <x v="476"/>
    <m/>
    <x v="16"/>
    <x v="0"/>
    <x v="0"/>
    <n v="0"/>
    <n v="0"/>
    <n v="0"/>
    <n v="0"/>
    <n v="0"/>
    <n v="1"/>
    <n v="0"/>
    <n v="0"/>
    <n v="0"/>
    <n v="0"/>
    <n v="0"/>
    <n v="0"/>
  </r>
  <r>
    <x v="476"/>
    <s v="Wiley"/>
    <s v="ISNI:0000000403801313"/>
    <s v="Wiley Online Library"/>
    <s v="10.1002/(ISSN)2642-4169"/>
    <s v="Wiley:POL"/>
    <s v="2642-4150"/>
    <x v="476"/>
    <m/>
    <x v="16"/>
    <x v="1"/>
    <x v="0"/>
    <n v="0"/>
    <n v="0"/>
    <n v="0"/>
    <n v="0"/>
    <n v="0"/>
    <n v="1"/>
    <n v="0"/>
    <n v="0"/>
    <n v="0"/>
    <n v="0"/>
    <n v="0"/>
    <n v="0"/>
  </r>
  <r>
    <x v="476"/>
    <s v="Wiley"/>
    <s v="ISNI:0000000403801313"/>
    <s v="Wiley Online Library"/>
    <s v="10.1002/(ISSN)2642-4169"/>
    <s v="Wiley:POL"/>
    <s v="2642-4150"/>
    <x v="476"/>
    <m/>
    <x v="17"/>
    <x v="0"/>
    <x v="2"/>
    <n v="0"/>
    <n v="0"/>
    <n v="0"/>
    <n v="0"/>
    <n v="3"/>
    <n v="0"/>
    <n v="0"/>
    <n v="0"/>
    <n v="0"/>
    <n v="0"/>
    <n v="0"/>
    <n v="0"/>
  </r>
  <r>
    <x v="476"/>
    <s v="Wiley"/>
    <s v="ISNI:0000000403801313"/>
    <s v="Wiley Online Library"/>
    <s v="10.1002/(ISSN)2642-4169"/>
    <s v="Wiley:POL"/>
    <s v="2642-4150"/>
    <x v="476"/>
    <m/>
    <x v="17"/>
    <x v="1"/>
    <x v="7"/>
    <n v="0"/>
    <n v="0"/>
    <n v="0"/>
    <n v="0"/>
    <n v="4"/>
    <n v="0"/>
    <n v="0"/>
    <n v="0"/>
    <n v="0"/>
    <n v="0"/>
    <n v="0"/>
    <n v="0"/>
  </r>
  <r>
    <x v="477"/>
    <s v="Wiley"/>
    <s v="ISNI:0000000403801313"/>
    <s v="Wiley Online Library"/>
    <s v="10.1002/(ISSN)1542-6246"/>
    <s v="Wiley:POL"/>
    <s v="0449-2951"/>
    <x v="477"/>
    <m/>
    <x v="66"/>
    <x v="0"/>
    <x v="0"/>
    <n v="0"/>
    <n v="0"/>
    <n v="0"/>
    <n v="0"/>
    <n v="0"/>
    <n v="0"/>
    <n v="0"/>
    <n v="0"/>
    <n v="0"/>
    <n v="0"/>
    <n v="1"/>
    <n v="0"/>
  </r>
  <r>
    <x v="477"/>
    <s v="Wiley"/>
    <s v="ISNI:0000000403801313"/>
    <s v="Wiley Online Library"/>
    <s v="10.1002/(ISSN)1542-6246"/>
    <s v="Wiley:POL"/>
    <s v="0449-2951"/>
    <x v="477"/>
    <m/>
    <x v="66"/>
    <x v="1"/>
    <x v="1"/>
    <n v="0"/>
    <n v="0"/>
    <n v="0"/>
    <n v="0"/>
    <n v="0"/>
    <n v="0"/>
    <n v="0"/>
    <n v="0"/>
    <n v="0"/>
    <n v="0"/>
    <n v="2"/>
    <n v="0"/>
  </r>
  <r>
    <x v="477"/>
    <s v="Wiley"/>
    <s v="ISNI:0000000403801313"/>
    <s v="Wiley Online Library"/>
    <s v="10.1002/(ISSN)1542-6246"/>
    <s v="Wiley:POL"/>
    <s v="0449-2951"/>
    <x v="477"/>
    <m/>
    <x v="79"/>
    <x v="0"/>
    <x v="0"/>
    <n v="0"/>
    <n v="0"/>
    <n v="1"/>
    <n v="0"/>
    <n v="0"/>
    <n v="0"/>
    <n v="0"/>
    <n v="0"/>
    <n v="0"/>
    <n v="0"/>
    <n v="0"/>
    <n v="0"/>
  </r>
  <r>
    <x v="477"/>
    <s v="Wiley"/>
    <s v="ISNI:0000000403801313"/>
    <s v="Wiley Online Library"/>
    <s v="10.1002/(ISSN)1542-6246"/>
    <s v="Wiley:POL"/>
    <s v="0449-2951"/>
    <x v="477"/>
    <m/>
    <x v="79"/>
    <x v="1"/>
    <x v="1"/>
    <n v="0"/>
    <n v="0"/>
    <n v="2"/>
    <n v="0"/>
    <n v="0"/>
    <n v="0"/>
    <n v="0"/>
    <n v="0"/>
    <n v="0"/>
    <n v="0"/>
    <n v="0"/>
    <n v="0"/>
  </r>
  <r>
    <x v="477"/>
    <s v="Wiley"/>
    <s v="ISNI:0000000403801313"/>
    <s v="Wiley Online Library"/>
    <s v="10.1002/(ISSN)1542-6246"/>
    <s v="Wiley:POL"/>
    <s v="0449-2951"/>
    <x v="477"/>
    <m/>
    <x v="80"/>
    <x v="0"/>
    <x v="0"/>
    <n v="0"/>
    <n v="0"/>
    <n v="0"/>
    <n v="0"/>
    <n v="0"/>
    <n v="0"/>
    <n v="0"/>
    <n v="0"/>
    <n v="0"/>
    <n v="0"/>
    <n v="1"/>
    <n v="0"/>
  </r>
  <r>
    <x v="477"/>
    <s v="Wiley"/>
    <s v="ISNI:0000000403801313"/>
    <s v="Wiley Online Library"/>
    <s v="10.1002/(ISSN)1542-6246"/>
    <s v="Wiley:POL"/>
    <s v="0449-2951"/>
    <x v="477"/>
    <m/>
    <x v="80"/>
    <x v="1"/>
    <x v="0"/>
    <n v="0"/>
    <n v="0"/>
    <n v="0"/>
    <n v="0"/>
    <n v="0"/>
    <n v="0"/>
    <n v="0"/>
    <n v="0"/>
    <n v="0"/>
    <n v="0"/>
    <n v="1"/>
    <n v="0"/>
  </r>
  <r>
    <x v="477"/>
    <s v="Wiley"/>
    <s v="ISNI:0000000403801313"/>
    <s v="Wiley Online Library"/>
    <s v="10.1002/(ISSN)1542-6246"/>
    <s v="Wiley:POL"/>
    <s v="0449-2951"/>
    <x v="477"/>
    <m/>
    <x v="56"/>
    <x v="0"/>
    <x v="0"/>
    <n v="0"/>
    <n v="1"/>
    <n v="0"/>
    <n v="0"/>
    <n v="0"/>
    <n v="0"/>
    <n v="0"/>
    <n v="0"/>
    <n v="0"/>
    <n v="0"/>
    <n v="0"/>
    <n v="0"/>
  </r>
  <r>
    <x v="477"/>
    <s v="Wiley"/>
    <s v="ISNI:0000000403801313"/>
    <s v="Wiley Online Library"/>
    <s v="10.1002/(ISSN)1542-6246"/>
    <s v="Wiley:POL"/>
    <s v="0449-2951"/>
    <x v="477"/>
    <m/>
    <x v="56"/>
    <x v="1"/>
    <x v="0"/>
    <n v="0"/>
    <n v="1"/>
    <n v="0"/>
    <n v="0"/>
    <n v="0"/>
    <n v="0"/>
    <n v="0"/>
    <n v="0"/>
    <n v="0"/>
    <n v="0"/>
    <n v="0"/>
    <n v="0"/>
  </r>
  <r>
    <x v="477"/>
    <s v="Wiley"/>
    <s v="ISNI:0000000403801313"/>
    <s v="Wiley Online Library"/>
    <s v="10.1002/(ISSN)1542-6246"/>
    <s v="Wiley:POL"/>
    <s v="0449-2951"/>
    <x v="477"/>
    <m/>
    <x v="57"/>
    <x v="0"/>
    <x v="1"/>
    <n v="0"/>
    <n v="0"/>
    <n v="1"/>
    <n v="0"/>
    <n v="1"/>
    <n v="0"/>
    <n v="0"/>
    <n v="0"/>
    <n v="0"/>
    <n v="0"/>
    <n v="0"/>
    <n v="0"/>
  </r>
  <r>
    <x v="477"/>
    <s v="Wiley"/>
    <s v="ISNI:0000000403801313"/>
    <s v="Wiley Online Library"/>
    <s v="10.1002/(ISSN)1542-6246"/>
    <s v="Wiley:POL"/>
    <s v="0449-2951"/>
    <x v="477"/>
    <m/>
    <x v="57"/>
    <x v="1"/>
    <x v="1"/>
    <n v="0"/>
    <n v="0"/>
    <n v="1"/>
    <n v="0"/>
    <n v="1"/>
    <n v="0"/>
    <n v="0"/>
    <n v="0"/>
    <n v="0"/>
    <n v="0"/>
    <n v="0"/>
    <n v="0"/>
  </r>
  <r>
    <x v="477"/>
    <s v="Wiley"/>
    <s v="ISNI:0000000403801313"/>
    <s v="Wiley Online Library"/>
    <s v="10.1002/(ISSN)1542-6246"/>
    <s v="Wiley:POL"/>
    <s v="0449-2951"/>
    <x v="477"/>
    <m/>
    <x v="81"/>
    <x v="0"/>
    <x v="0"/>
    <n v="0"/>
    <n v="0"/>
    <n v="1"/>
    <n v="0"/>
    <n v="0"/>
    <n v="0"/>
    <n v="0"/>
    <n v="0"/>
    <n v="0"/>
    <n v="0"/>
    <n v="0"/>
    <n v="0"/>
  </r>
  <r>
    <x v="477"/>
    <s v="Wiley"/>
    <s v="ISNI:0000000403801313"/>
    <s v="Wiley Online Library"/>
    <s v="10.1002/(ISSN)1542-6246"/>
    <s v="Wiley:POL"/>
    <s v="0449-2951"/>
    <x v="477"/>
    <m/>
    <x v="81"/>
    <x v="1"/>
    <x v="0"/>
    <n v="0"/>
    <n v="0"/>
    <n v="1"/>
    <n v="0"/>
    <n v="0"/>
    <n v="0"/>
    <n v="0"/>
    <n v="0"/>
    <n v="0"/>
    <n v="0"/>
    <n v="0"/>
    <n v="0"/>
  </r>
  <r>
    <x v="477"/>
    <s v="Wiley"/>
    <s v="ISNI:0000000403801313"/>
    <s v="Wiley Online Library"/>
    <s v="10.1002/(ISSN)1542-6246"/>
    <s v="Wiley:POL"/>
    <s v="0449-2951"/>
    <x v="477"/>
    <m/>
    <x v="68"/>
    <x v="0"/>
    <x v="0"/>
    <n v="0"/>
    <n v="0"/>
    <n v="0"/>
    <n v="0"/>
    <n v="0"/>
    <n v="0"/>
    <n v="0"/>
    <n v="0"/>
    <n v="0"/>
    <n v="1"/>
    <n v="0"/>
    <n v="0"/>
  </r>
  <r>
    <x v="477"/>
    <s v="Wiley"/>
    <s v="ISNI:0000000403801313"/>
    <s v="Wiley Online Library"/>
    <s v="10.1002/(ISSN)1542-6246"/>
    <s v="Wiley:POL"/>
    <s v="0449-2951"/>
    <x v="477"/>
    <m/>
    <x v="68"/>
    <x v="1"/>
    <x v="0"/>
    <n v="0"/>
    <n v="0"/>
    <n v="0"/>
    <n v="0"/>
    <n v="0"/>
    <n v="0"/>
    <n v="0"/>
    <n v="0"/>
    <n v="0"/>
    <n v="1"/>
    <n v="0"/>
    <n v="0"/>
  </r>
  <r>
    <x v="477"/>
    <s v="Wiley"/>
    <s v="ISNI:0000000403801313"/>
    <s v="Wiley Online Library"/>
    <s v="10.1002/(ISSN)1542-6246"/>
    <s v="Wiley:POL"/>
    <s v="0449-2951"/>
    <x v="477"/>
    <m/>
    <x v="69"/>
    <x v="0"/>
    <x v="1"/>
    <n v="0"/>
    <n v="1"/>
    <n v="0"/>
    <n v="1"/>
    <n v="0"/>
    <n v="0"/>
    <n v="0"/>
    <n v="0"/>
    <n v="0"/>
    <n v="0"/>
    <n v="0"/>
    <n v="0"/>
  </r>
  <r>
    <x v="477"/>
    <s v="Wiley"/>
    <s v="ISNI:0000000403801313"/>
    <s v="Wiley Online Library"/>
    <s v="10.1002/(ISSN)1542-6246"/>
    <s v="Wiley:POL"/>
    <s v="0449-2951"/>
    <x v="477"/>
    <m/>
    <x v="69"/>
    <x v="1"/>
    <x v="1"/>
    <n v="0"/>
    <n v="1"/>
    <n v="0"/>
    <n v="1"/>
    <n v="0"/>
    <n v="0"/>
    <n v="0"/>
    <n v="0"/>
    <n v="0"/>
    <n v="0"/>
    <n v="0"/>
    <n v="0"/>
  </r>
  <r>
    <x v="478"/>
    <s v="Wiley"/>
    <s v="ISNI:0000000403801313"/>
    <s v="Wiley Online Library"/>
    <s v="10.1002/(ISSN)1099-0518"/>
    <s v="Wiley:POL"/>
    <s v="0887-624X"/>
    <x v="478"/>
    <m/>
    <x v="60"/>
    <x v="0"/>
    <x v="0"/>
    <n v="0"/>
    <n v="0"/>
    <n v="0"/>
    <n v="0"/>
    <n v="0"/>
    <n v="0"/>
    <n v="0"/>
    <n v="0"/>
    <n v="1"/>
    <n v="0"/>
    <n v="0"/>
    <n v="0"/>
  </r>
  <r>
    <x v="478"/>
    <s v="Wiley"/>
    <s v="ISNI:0000000403801313"/>
    <s v="Wiley Online Library"/>
    <s v="10.1002/(ISSN)1099-0518"/>
    <s v="Wiley:POL"/>
    <s v="0887-624X"/>
    <x v="478"/>
    <m/>
    <x v="60"/>
    <x v="1"/>
    <x v="0"/>
    <n v="0"/>
    <n v="0"/>
    <n v="0"/>
    <n v="0"/>
    <n v="0"/>
    <n v="0"/>
    <n v="0"/>
    <n v="0"/>
    <n v="1"/>
    <n v="0"/>
    <n v="0"/>
    <n v="0"/>
  </r>
  <r>
    <x v="478"/>
    <s v="Wiley"/>
    <s v="ISNI:0000000403801313"/>
    <s v="Wiley Online Library"/>
    <s v="10.1002/(ISSN)1099-0518"/>
    <s v="Wiley:POL"/>
    <s v="0887-624X"/>
    <x v="478"/>
    <m/>
    <x v="41"/>
    <x v="0"/>
    <x v="1"/>
    <n v="0"/>
    <n v="0"/>
    <n v="1"/>
    <n v="0"/>
    <n v="0"/>
    <n v="0"/>
    <n v="0"/>
    <n v="0"/>
    <n v="0"/>
    <n v="0"/>
    <n v="0"/>
    <n v="1"/>
  </r>
  <r>
    <x v="478"/>
    <s v="Wiley"/>
    <s v="ISNI:0000000403801313"/>
    <s v="Wiley Online Library"/>
    <s v="10.1002/(ISSN)1099-0518"/>
    <s v="Wiley:POL"/>
    <s v="0887-624X"/>
    <x v="478"/>
    <m/>
    <x v="41"/>
    <x v="1"/>
    <x v="2"/>
    <n v="0"/>
    <n v="0"/>
    <n v="1"/>
    <n v="0"/>
    <n v="0"/>
    <n v="0"/>
    <n v="0"/>
    <n v="0"/>
    <n v="0"/>
    <n v="0"/>
    <n v="0"/>
    <n v="2"/>
  </r>
  <r>
    <x v="478"/>
    <s v="Wiley"/>
    <s v="ISNI:0000000403801313"/>
    <s v="Wiley Online Library"/>
    <s v="10.1002/(ISSN)1099-0518"/>
    <s v="Wiley:POL"/>
    <s v="0887-624X"/>
    <x v="478"/>
    <m/>
    <x v="51"/>
    <x v="0"/>
    <x v="0"/>
    <n v="0"/>
    <n v="0"/>
    <n v="0"/>
    <n v="0"/>
    <n v="0"/>
    <n v="0"/>
    <n v="0"/>
    <n v="0"/>
    <n v="1"/>
    <n v="0"/>
    <n v="0"/>
    <n v="0"/>
  </r>
  <r>
    <x v="478"/>
    <s v="Wiley"/>
    <s v="ISNI:0000000403801313"/>
    <s v="Wiley Online Library"/>
    <s v="10.1002/(ISSN)1099-0518"/>
    <s v="Wiley:POL"/>
    <s v="0887-624X"/>
    <x v="478"/>
    <m/>
    <x v="51"/>
    <x v="1"/>
    <x v="0"/>
    <n v="0"/>
    <n v="0"/>
    <n v="0"/>
    <n v="0"/>
    <n v="0"/>
    <n v="0"/>
    <n v="0"/>
    <n v="0"/>
    <n v="1"/>
    <n v="0"/>
    <n v="0"/>
    <n v="0"/>
  </r>
  <r>
    <x v="478"/>
    <s v="Wiley"/>
    <s v="ISNI:0000000403801313"/>
    <s v="Wiley Online Library"/>
    <s v="10.1002/(ISSN)1099-0518"/>
    <s v="Wiley:POL"/>
    <s v="0887-624X"/>
    <x v="478"/>
    <m/>
    <x v="2"/>
    <x v="0"/>
    <x v="2"/>
    <n v="0"/>
    <n v="0"/>
    <n v="0"/>
    <n v="0"/>
    <n v="0"/>
    <n v="0"/>
    <n v="0"/>
    <n v="0"/>
    <n v="0"/>
    <n v="3"/>
    <n v="0"/>
    <n v="0"/>
  </r>
  <r>
    <x v="478"/>
    <s v="Wiley"/>
    <s v="ISNI:0000000403801313"/>
    <s v="Wiley Online Library"/>
    <s v="10.1002/(ISSN)1099-0518"/>
    <s v="Wiley:POL"/>
    <s v="0887-624X"/>
    <x v="478"/>
    <m/>
    <x v="2"/>
    <x v="1"/>
    <x v="7"/>
    <n v="0"/>
    <n v="0"/>
    <n v="0"/>
    <n v="0"/>
    <n v="0"/>
    <n v="0"/>
    <n v="0"/>
    <n v="0"/>
    <n v="0"/>
    <n v="4"/>
    <n v="0"/>
    <n v="0"/>
  </r>
  <r>
    <x v="478"/>
    <s v="Wiley"/>
    <s v="ISNI:0000000403801313"/>
    <s v="Wiley Online Library"/>
    <s v="10.1002/(ISSN)1099-0518"/>
    <s v="Wiley:POL"/>
    <s v="0887-624X"/>
    <x v="478"/>
    <m/>
    <x v="30"/>
    <x v="0"/>
    <x v="3"/>
    <n v="2"/>
    <n v="0"/>
    <n v="0"/>
    <n v="0"/>
    <n v="1"/>
    <n v="0"/>
    <n v="0"/>
    <n v="1"/>
    <n v="0"/>
    <n v="0"/>
    <n v="1"/>
    <n v="0"/>
  </r>
  <r>
    <x v="478"/>
    <s v="Wiley"/>
    <s v="ISNI:0000000403801313"/>
    <s v="Wiley Online Library"/>
    <s v="10.1002/(ISSN)1099-0518"/>
    <s v="Wiley:POL"/>
    <s v="0887-624X"/>
    <x v="478"/>
    <m/>
    <x v="30"/>
    <x v="1"/>
    <x v="8"/>
    <n v="2"/>
    <n v="0"/>
    <n v="0"/>
    <n v="0"/>
    <n v="1"/>
    <n v="0"/>
    <n v="0"/>
    <n v="1"/>
    <n v="0"/>
    <n v="0"/>
    <n v="2"/>
    <n v="0"/>
  </r>
  <r>
    <x v="478"/>
    <s v="Wiley"/>
    <s v="ISNI:0000000403801313"/>
    <s v="Wiley Online Library"/>
    <s v="10.1002/(ISSN)1099-0518"/>
    <s v="Wiley:POL"/>
    <s v="0887-624X"/>
    <x v="478"/>
    <m/>
    <x v="29"/>
    <x v="0"/>
    <x v="3"/>
    <n v="0"/>
    <n v="1"/>
    <n v="0"/>
    <n v="0"/>
    <n v="0"/>
    <n v="0"/>
    <n v="0"/>
    <n v="0"/>
    <n v="0"/>
    <n v="0"/>
    <n v="2"/>
    <n v="2"/>
  </r>
  <r>
    <x v="478"/>
    <s v="Wiley"/>
    <s v="ISNI:0000000403801313"/>
    <s v="Wiley Online Library"/>
    <s v="10.1002/(ISSN)1099-0518"/>
    <s v="Wiley:POL"/>
    <s v="0887-624X"/>
    <x v="478"/>
    <m/>
    <x v="29"/>
    <x v="1"/>
    <x v="8"/>
    <n v="0"/>
    <n v="2"/>
    <n v="0"/>
    <n v="0"/>
    <n v="0"/>
    <n v="0"/>
    <n v="0"/>
    <n v="0"/>
    <n v="0"/>
    <n v="0"/>
    <n v="2"/>
    <n v="2"/>
  </r>
  <r>
    <x v="478"/>
    <s v="Wiley"/>
    <s v="ISNI:0000000403801313"/>
    <s v="Wiley Online Library"/>
    <s v="10.1002/(ISSN)1099-0518"/>
    <s v="Wiley:POL"/>
    <s v="0887-624X"/>
    <x v="478"/>
    <m/>
    <x v="23"/>
    <x v="0"/>
    <x v="0"/>
    <n v="0"/>
    <n v="0"/>
    <n v="0"/>
    <n v="0"/>
    <n v="0"/>
    <n v="0"/>
    <n v="0"/>
    <n v="0"/>
    <n v="0"/>
    <n v="0"/>
    <n v="1"/>
    <n v="0"/>
  </r>
  <r>
    <x v="478"/>
    <s v="Wiley"/>
    <s v="ISNI:0000000403801313"/>
    <s v="Wiley Online Library"/>
    <s v="10.1002/(ISSN)1099-0518"/>
    <s v="Wiley:POL"/>
    <s v="0887-624X"/>
    <x v="478"/>
    <m/>
    <x v="23"/>
    <x v="1"/>
    <x v="0"/>
    <n v="0"/>
    <n v="0"/>
    <n v="0"/>
    <n v="0"/>
    <n v="0"/>
    <n v="0"/>
    <n v="0"/>
    <n v="0"/>
    <n v="0"/>
    <n v="0"/>
    <n v="1"/>
    <n v="0"/>
  </r>
  <r>
    <x v="478"/>
    <s v="Wiley"/>
    <s v="ISNI:0000000403801313"/>
    <s v="Wiley Online Library"/>
    <s v="10.1002/(ISSN)1099-0518"/>
    <s v="Wiley:POL"/>
    <s v="0887-624X"/>
    <x v="478"/>
    <m/>
    <x v="21"/>
    <x v="0"/>
    <x v="0"/>
    <n v="0"/>
    <n v="0"/>
    <n v="0"/>
    <n v="0"/>
    <n v="0"/>
    <n v="0"/>
    <n v="0"/>
    <n v="0"/>
    <n v="0"/>
    <n v="1"/>
    <n v="0"/>
    <n v="0"/>
  </r>
  <r>
    <x v="478"/>
    <s v="Wiley"/>
    <s v="ISNI:0000000403801313"/>
    <s v="Wiley Online Library"/>
    <s v="10.1002/(ISSN)1099-0518"/>
    <s v="Wiley:POL"/>
    <s v="0887-624X"/>
    <x v="478"/>
    <m/>
    <x v="21"/>
    <x v="1"/>
    <x v="1"/>
    <n v="0"/>
    <n v="0"/>
    <n v="0"/>
    <n v="0"/>
    <n v="0"/>
    <n v="0"/>
    <n v="0"/>
    <n v="0"/>
    <n v="0"/>
    <n v="2"/>
    <n v="0"/>
    <n v="0"/>
  </r>
  <r>
    <x v="478"/>
    <s v="Wiley"/>
    <s v="ISNI:0000000403801313"/>
    <s v="Wiley Online Library"/>
    <s v="10.1002/(ISSN)1099-0518"/>
    <s v="Wiley:POL"/>
    <s v="0887-624X"/>
    <x v="478"/>
    <m/>
    <x v="4"/>
    <x v="0"/>
    <x v="5"/>
    <n v="0"/>
    <n v="0"/>
    <n v="0"/>
    <n v="2"/>
    <n v="0"/>
    <n v="0"/>
    <n v="0"/>
    <n v="1"/>
    <n v="0"/>
    <n v="0"/>
    <n v="4"/>
    <n v="0"/>
  </r>
  <r>
    <x v="478"/>
    <s v="Wiley"/>
    <s v="ISNI:0000000403801313"/>
    <s v="Wiley Online Library"/>
    <s v="10.1002/(ISSN)1099-0518"/>
    <s v="Wiley:POL"/>
    <s v="0887-624X"/>
    <x v="478"/>
    <m/>
    <x v="4"/>
    <x v="1"/>
    <x v="4"/>
    <n v="0"/>
    <n v="0"/>
    <n v="0"/>
    <n v="2"/>
    <n v="0"/>
    <n v="0"/>
    <n v="0"/>
    <n v="1"/>
    <n v="0"/>
    <n v="0"/>
    <n v="5"/>
    <n v="0"/>
  </r>
  <r>
    <x v="478"/>
    <s v="Wiley"/>
    <s v="ISNI:0000000403801313"/>
    <s v="Wiley Online Library"/>
    <s v="10.1002/(ISSN)1099-0518"/>
    <s v="Wiley:POL"/>
    <s v="0887-624X"/>
    <x v="478"/>
    <m/>
    <x v="28"/>
    <x v="0"/>
    <x v="1"/>
    <n v="0"/>
    <n v="0"/>
    <n v="2"/>
    <n v="0"/>
    <n v="0"/>
    <n v="0"/>
    <n v="0"/>
    <n v="0"/>
    <n v="0"/>
    <n v="0"/>
    <n v="0"/>
    <n v="0"/>
  </r>
  <r>
    <x v="478"/>
    <s v="Wiley"/>
    <s v="ISNI:0000000403801313"/>
    <s v="Wiley Online Library"/>
    <s v="10.1002/(ISSN)1099-0518"/>
    <s v="Wiley:POL"/>
    <s v="0887-624X"/>
    <x v="478"/>
    <m/>
    <x v="28"/>
    <x v="1"/>
    <x v="7"/>
    <n v="0"/>
    <n v="0"/>
    <n v="4"/>
    <n v="0"/>
    <n v="0"/>
    <n v="0"/>
    <n v="0"/>
    <n v="0"/>
    <n v="0"/>
    <n v="0"/>
    <n v="0"/>
    <n v="0"/>
  </r>
  <r>
    <x v="478"/>
    <s v="Wiley"/>
    <s v="ISNI:0000000403801313"/>
    <s v="Wiley Online Library"/>
    <s v="10.1002/(ISSN)1099-0518"/>
    <s v="Wiley:POL"/>
    <s v="0887-624X"/>
    <x v="478"/>
    <m/>
    <x v="22"/>
    <x v="0"/>
    <x v="3"/>
    <n v="0"/>
    <n v="0"/>
    <n v="0"/>
    <n v="0"/>
    <n v="0"/>
    <n v="0"/>
    <n v="0"/>
    <n v="2"/>
    <n v="1"/>
    <n v="0"/>
    <n v="2"/>
    <n v="0"/>
  </r>
  <r>
    <x v="478"/>
    <s v="Wiley"/>
    <s v="ISNI:0000000403801313"/>
    <s v="Wiley Online Library"/>
    <s v="10.1002/(ISSN)1099-0518"/>
    <s v="Wiley:POL"/>
    <s v="0887-624X"/>
    <x v="478"/>
    <m/>
    <x v="22"/>
    <x v="1"/>
    <x v="4"/>
    <n v="0"/>
    <n v="0"/>
    <n v="0"/>
    <n v="0"/>
    <n v="0"/>
    <n v="0"/>
    <n v="0"/>
    <n v="2"/>
    <n v="2"/>
    <n v="0"/>
    <n v="4"/>
    <n v="0"/>
  </r>
  <r>
    <x v="478"/>
    <s v="Wiley"/>
    <s v="ISNI:0000000403801313"/>
    <s v="Wiley Online Library"/>
    <s v="10.1002/(ISSN)1099-0518"/>
    <s v="Wiley:POL"/>
    <s v="0887-624X"/>
    <x v="478"/>
    <m/>
    <x v="5"/>
    <x v="0"/>
    <x v="2"/>
    <n v="0"/>
    <n v="0"/>
    <n v="0"/>
    <n v="0"/>
    <n v="0"/>
    <n v="0"/>
    <n v="0"/>
    <n v="2"/>
    <n v="0"/>
    <n v="0"/>
    <n v="1"/>
    <n v="0"/>
  </r>
  <r>
    <x v="478"/>
    <s v="Wiley"/>
    <s v="ISNI:0000000403801313"/>
    <s v="Wiley Online Library"/>
    <s v="10.1002/(ISSN)1099-0518"/>
    <s v="Wiley:POL"/>
    <s v="0887-624X"/>
    <x v="478"/>
    <m/>
    <x v="5"/>
    <x v="1"/>
    <x v="7"/>
    <n v="0"/>
    <n v="0"/>
    <n v="0"/>
    <n v="0"/>
    <n v="0"/>
    <n v="0"/>
    <n v="0"/>
    <n v="2"/>
    <n v="0"/>
    <n v="0"/>
    <n v="2"/>
    <n v="0"/>
  </r>
  <r>
    <x v="478"/>
    <s v="Wiley"/>
    <s v="ISNI:0000000403801313"/>
    <s v="Wiley Online Library"/>
    <s v="10.1002/(ISSN)1099-0518"/>
    <s v="Wiley:POL"/>
    <s v="0887-624X"/>
    <x v="478"/>
    <m/>
    <x v="8"/>
    <x v="0"/>
    <x v="7"/>
    <n v="0"/>
    <n v="0"/>
    <n v="0"/>
    <n v="2"/>
    <n v="0"/>
    <n v="0"/>
    <n v="0"/>
    <n v="1"/>
    <n v="0"/>
    <n v="0"/>
    <n v="0"/>
    <n v="1"/>
  </r>
  <r>
    <x v="478"/>
    <s v="Wiley"/>
    <s v="ISNI:0000000403801313"/>
    <s v="Wiley Online Library"/>
    <s v="10.1002/(ISSN)1099-0518"/>
    <s v="Wiley:POL"/>
    <s v="0887-624X"/>
    <x v="478"/>
    <m/>
    <x v="8"/>
    <x v="1"/>
    <x v="5"/>
    <n v="0"/>
    <n v="0"/>
    <n v="0"/>
    <n v="3"/>
    <n v="0"/>
    <n v="0"/>
    <n v="0"/>
    <n v="1"/>
    <n v="0"/>
    <n v="0"/>
    <n v="0"/>
    <n v="3"/>
  </r>
  <r>
    <x v="478"/>
    <s v="Wiley"/>
    <s v="ISNI:0000000403801313"/>
    <s v="Wiley Online Library"/>
    <s v="10.1002/(ISSN)1099-0518"/>
    <s v="Wiley:POL"/>
    <s v="0887-624X"/>
    <x v="478"/>
    <m/>
    <x v="10"/>
    <x v="0"/>
    <x v="0"/>
    <n v="0"/>
    <n v="0"/>
    <n v="0"/>
    <n v="0"/>
    <n v="0"/>
    <n v="0"/>
    <n v="0"/>
    <n v="1"/>
    <n v="0"/>
    <n v="0"/>
    <n v="0"/>
    <n v="0"/>
  </r>
  <r>
    <x v="478"/>
    <s v="Wiley"/>
    <s v="ISNI:0000000403801313"/>
    <s v="Wiley Online Library"/>
    <s v="10.1002/(ISSN)1099-0518"/>
    <s v="Wiley:POL"/>
    <s v="0887-624X"/>
    <x v="478"/>
    <m/>
    <x v="10"/>
    <x v="1"/>
    <x v="0"/>
    <n v="0"/>
    <n v="0"/>
    <n v="0"/>
    <n v="0"/>
    <n v="0"/>
    <n v="0"/>
    <n v="0"/>
    <n v="1"/>
    <n v="0"/>
    <n v="0"/>
    <n v="0"/>
    <n v="0"/>
  </r>
  <r>
    <x v="478"/>
    <s v="Wiley"/>
    <s v="ISNI:0000000403801313"/>
    <s v="Wiley Online Library"/>
    <s v="10.1002/(ISSN)1099-0518"/>
    <s v="Wiley:POL"/>
    <s v="0887-624X"/>
    <x v="478"/>
    <m/>
    <x v="11"/>
    <x v="0"/>
    <x v="1"/>
    <n v="0"/>
    <n v="0"/>
    <n v="0"/>
    <n v="0"/>
    <n v="1"/>
    <n v="0"/>
    <n v="0"/>
    <n v="0"/>
    <n v="1"/>
    <n v="0"/>
    <n v="0"/>
    <n v="0"/>
  </r>
  <r>
    <x v="478"/>
    <s v="Wiley"/>
    <s v="ISNI:0000000403801313"/>
    <s v="Wiley Online Library"/>
    <s v="10.1002/(ISSN)1099-0518"/>
    <s v="Wiley:POL"/>
    <s v="0887-624X"/>
    <x v="478"/>
    <m/>
    <x v="11"/>
    <x v="1"/>
    <x v="2"/>
    <n v="0"/>
    <n v="0"/>
    <n v="0"/>
    <n v="0"/>
    <n v="2"/>
    <n v="0"/>
    <n v="0"/>
    <n v="0"/>
    <n v="1"/>
    <n v="0"/>
    <n v="0"/>
    <n v="0"/>
  </r>
  <r>
    <x v="478"/>
    <s v="Wiley"/>
    <s v="ISNI:0000000403801313"/>
    <s v="Wiley Online Library"/>
    <s v="10.1002/(ISSN)1099-0518"/>
    <s v="Wiley:POL"/>
    <s v="0887-624X"/>
    <x v="478"/>
    <m/>
    <x v="13"/>
    <x v="0"/>
    <x v="0"/>
    <n v="0"/>
    <n v="0"/>
    <n v="1"/>
    <n v="0"/>
    <n v="0"/>
    <n v="0"/>
    <n v="0"/>
    <n v="0"/>
    <n v="0"/>
    <n v="0"/>
    <n v="0"/>
    <n v="0"/>
  </r>
  <r>
    <x v="478"/>
    <s v="Wiley"/>
    <s v="ISNI:0000000403801313"/>
    <s v="Wiley Online Library"/>
    <s v="10.1002/(ISSN)1099-0518"/>
    <s v="Wiley:POL"/>
    <s v="0887-624X"/>
    <x v="478"/>
    <m/>
    <x v="13"/>
    <x v="1"/>
    <x v="1"/>
    <n v="0"/>
    <n v="0"/>
    <n v="2"/>
    <n v="0"/>
    <n v="0"/>
    <n v="0"/>
    <n v="0"/>
    <n v="0"/>
    <n v="0"/>
    <n v="0"/>
    <n v="0"/>
    <n v="0"/>
  </r>
  <r>
    <x v="479"/>
    <s v="Wiley"/>
    <s v="ISNI:0000000403801313"/>
    <s v="Wiley Online Library"/>
    <s v="10.1002/(ISSN)1099-0488"/>
    <s v="Wiley:POL"/>
    <s v="0887-6266"/>
    <x v="479"/>
    <m/>
    <x v="43"/>
    <x v="0"/>
    <x v="0"/>
    <n v="0"/>
    <n v="1"/>
    <n v="0"/>
    <n v="0"/>
    <n v="0"/>
    <n v="0"/>
    <n v="0"/>
    <n v="0"/>
    <n v="0"/>
    <n v="0"/>
    <n v="0"/>
    <n v="0"/>
  </r>
  <r>
    <x v="479"/>
    <s v="Wiley"/>
    <s v="ISNI:0000000403801313"/>
    <s v="Wiley Online Library"/>
    <s v="10.1002/(ISSN)1099-0488"/>
    <s v="Wiley:POL"/>
    <s v="0887-6266"/>
    <x v="479"/>
    <m/>
    <x v="43"/>
    <x v="1"/>
    <x v="1"/>
    <n v="0"/>
    <n v="2"/>
    <n v="0"/>
    <n v="0"/>
    <n v="0"/>
    <n v="0"/>
    <n v="0"/>
    <n v="0"/>
    <n v="0"/>
    <n v="0"/>
    <n v="0"/>
    <n v="0"/>
  </r>
  <r>
    <x v="479"/>
    <s v="Wiley"/>
    <s v="ISNI:0000000403801313"/>
    <s v="Wiley Online Library"/>
    <s v="10.1002/(ISSN)1099-0488"/>
    <s v="Wiley:POL"/>
    <s v="0887-6266"/>
    <x v="479"/>
    <m/>
    <x v="48"/>
    <x v="0"/>
    <x v="0"/>
    <n v="0"/>
    <n v="0"/>
    <n v="0"/>
    <n v="0"/>
    <n v="0"/>
    <n v="0"/>
    <n v="0"/>
    <n v="0"/>
    <n v="0"/>
    <n v="0"/>
    <n v="1"/>
    <n v="0"/>
  </r>
  <r>
    <x v="479"/>
    <s v="Wiley"/>
    <s v="ISNI:0000000403801313"/>
    <s v="Wiley Online Library"/>
    <s v="10.1002/(ISSN)1099-0488"/>
    <s v="Wiley:POL"/>
    <s v="0887-6266"/>
    <x v="479"/>
    <m/>
    <x v="48"/>
    <x v="1"/>
    <x v="0"/>
    <n v="0"/>
    <n v="0"/>
    <n v="0"/>
    <n v="0"/>
    <n v="0"/>
    <n v="0"/>
    <n v="0"/>
    <n v="0"/>
    <n v="0"/>
    <n v="0"/>
    <n v="1"/>
    <n v="0"/>
  </r>
  <r>
    <x v="479"/>
    <s v="Wiley"/>
    <s v="ISNI:0000000403801313"/>
    <s v="Wiley Online Library"/>
    <s v="10.1002/(ISSN)1099-0488"/>
    <s v="Wiley:POL"/>
    <s v="0887-6266"/>
    <x v="479"/>
    <m/>
    <x v="40"/>
    <x v="0"/>
    <x v="0"/>
    <n v="0"/>
    <n v="0"/>
    <n v="0"/>
    <n v="0"/>
    <n v="0"/>
    <n v="0"/>
    <n v="0"/>
    <n v="0"/>
    <n v="0"/>
    <n v="0"/>
    <n v="1"/>
    <n v="0"/>
  </r>
  <r>
    <x v="479"/>
    <s v="Wiley"/>
    <s v="ISNI:0000000403801313"/>
    <s v="Wiley Online Library"/>
    <s v="10.1002/(ISSN)1099-0488"/>
    <s v="Wiley:POL"/>
    <s v="0887-6266"/>
    <x v="479"/>
    <m/>
    <x v="40"/>
    <x v="1"/>
    <x v="0"/>
    <n v="0"/>
    <n v="0"/>
    <n v="0"/>
    <n v="0"/>
    <n v="0"/>
    <n v="0"/>
    <n v="0"/>
    <n v="0"/>
    <n v="0"/>
    <n v="0"/>
    <n v="1"/>
    <n v="0"/>
  </r>
  <r>
    <x v="479"/>
    <s v="Wiley"/>
    <s v="ISNI:0000000403801313"/>
    <s v="Wiley Online Library"/>
    <s v="10.1002/(ISSN)1099-0488"/>
    <s v="Wiley:POL"/>
    <s v="0887-6266"/>
    <x v="479"/>
    <m/>
    <x v="0"/>
    <x v="0"/>
    <x v="0"/>
    <n v="0"/>
    <n v="0"/>
    <n v="0"/>
    <n v="0"/>
    <n v="1"/>
    <n v="0"/>
    <n v="0"/>
    <n v="0"/>
    <n v="0"/>
    <n v="0"/>
    <n v="0"/>
    <n v="0"/>
  </r>
  <r>
    <x v="479"/>
    <s v="Wiley"/>
    <s v="ISNI:0000000403801313"/>
    <s v="Wiley Online Library"/>
    <s v="10.1002/(ISSN)1099-0488"/>
    <s v="Wiley:POL"/>
    <s v="0887-6266"/>
    <x v="479"/>
    <m/>
    <x v="0"/>
    <x v="1"/>
    <x v="0"/>
    <n v="0"/>
    <n v="0"/>
    <n v="0"/>
    <n v="0"/>
    <n v="1"/>
    <n v="0"/>
    <n v="0"/>
    <n v="0"/>
    <n v="0"/>
    <n v="0"/>
    <n v="0"/>
    <n v="0"/>
  </r>
  <r>
    <x v="479"/>
    <s v="Wiley"/>
    <s v="ISNI:0000000403801313"/>
    <s v="Wiley Online Library"/>
    <s v="10.1002/(ISSN)1099-0488"/>
    <s v="Wiley:POL"/>
    <s v="0887-6266"/>
    <x v="479"/>
    <m/>
    <x v="3"/>
    <x v="0"/>
    <x v="1"/>
    <n v="0"/>
    <n v="0"/>
    <n v="0"/>
    <n v="1"/>
    <n v="0"/>
    <n v="0"/>
    <n v="0"/>
    <n v="0"/>
    <n v="0"/>
    <n v="0"/>
    <n v="1"/>
    <n v="0"/>
  </r>
  <r>
    <x v="479"/>
    <s v="Wiley"/>
    <s v="ISNI:0000000403801313"/>
    <s v="Wiley Online Library"/>
    <s v="10.1002/(ISSN)1099-0488"/>
    <s v="Wiley:POL"/>
    <s v="0887-6266"/>
    <x v="479"/>
    <m/>
    <x v="3"/>
    <x v="1"/>
    <x v="2"/>
    <n v="0"/>
    <n v="0"/>
    <n v="0"/>
    <n v="1"/>
    <n v="0"/>
    <n v="0"/>
    <n v="0"/>
    <n v="0"/>
    <n v="0"/>
    <n v="0"/>
    <n v="2"/>
    <n v="0"/>
  </r>
  <r>
    <x v="479"/>
    <s v="Wiley"/>
    <s v="ISNI:0000000403801313"/>
    <s v="Wiley Online Library"/>
    <s v="10.1002/(ISSN)1099-0488"/>
    <s v="Wiley:POL"/>
    <s v="0887-6266"/>
    <x v="479"/>
    <m/>
    <x v="21"/>
    <x v="0"/>
    <x v="0"/>
    <n v="0"/>
    <n v="0"/>
    <n v="0"/>
    <n v="0"/>
    <n v="0"/>
    <n v="0"/>
    <n v="1"/>
    <n v="0"/>
    <n v="0"/>
    <n v="0"/>
    <n v="0"/>
    <n v="0"/>
  </r>
  <r>
    <x v="479"/>
    <s v="Wiley"/>
    <s v="ISNI:0000000403801313"/>
    <s v="Wiley Online Library"/>
    <s v="10.1002/(ISSN)1099-0488"/>
    <s v="Wiley:POL"/>
    <s v="0887-6266"/>
    <x v="479"/>
    <m/>
    <x v="21"/>
    <x v="1"/>
    <x v="1"/>
    <n v="0"/>
    <n v="0"/>
    <n v="0"/>
    <n v="0"/>
    <n v="0"/>
    <n v="0"/>
    <n v="2"/>
    <n v="0"/>
    <n v="0"/>
    <n v="0"/>
    <n v="0"/>
    <n v="0"/>
  </r>
  <r>
    <x v="479"/>
    <s v="Wiley"/>
    <s v="ISNI:0000000403801313"/>
    <s v="Wiley Online Library"/>
    <s v="10.1002/(ISSN)1099-0488"/>
    <s v="Wiley:POL"/>
    <s v="0887-6266"/>
    <x v="479"/>
    <m/>
    <x v="9"/>
    <x v="0"/>
    <x v="0"/>
    <n v="0"/>
    <n v="0"/>
    <n v="1"/>
    <n v="0"/>
    <n v="0"/>
    <n v="0"/>
    <n v="0"/>
    <n v="0"/>
    <n v="0"/>
    <n v="0"/>
    <n v="0"/>
    <n v="0"/>
  </r>
  <r>
    <x v="479"/>
    <s v="Wiley"/>
    <s v="ISNI:0000000403801313"/>
    <s v="Wiley Online Library"/>
    <s v="10.1002/(ISSN)1099-0488"/>
    <s v="Wiley:POL"/>
    <s v="0887-6266"/>
    <x v="479"/>
    <m/>
    <x v="9"/>
    <x v="1"/>
    <x v="0"/>
    <n v="0"/>
    <n v="0"/>
    <n v="1"/>
    <n v="0"/>
    <n v="0"/>
    <n v="0"/>
    <n v="0"/>
    <n v="0"/>
    <n v="0"/>
    <n v="0"/>
    <n v="0"/>
    <n v="0"/>
  </r>
  <r>
    <x v="479"/>
    <s v="Wiley"/>
    <s v="ISNI:0000000403801313"/>
    <s v="Wiley Online Library"/>
    <s v="10.1002/(ISSN)1099-0488"/>
    <s v="Wiley:POL"/>
    <s v="0887-6266"/>
    <x v="479"/>
    <m/>
    <x v="10"/>
    <x v="0"/>
    <x v="2"/>
    <n v="0"/>
    <n v="0"/>
    <n v="0"/>
    <n v="0"/>
    <n v="0"/>
    <n v="3"/>
    <n v="0"/>
    <n v="0"/>
    <n v="0"/>
    <n v="0"/>
    <n v="0"/>
    <n v="0"/>
  </r>
  <r>
    <x v="479"/>
    <s v="Wiley"/>
    <s v="ISNI:0000000403801313"/>
    <s v="Wiley Online Library"/>
    <s v="10.1002/(ISSN)1099-0488"/>
    <s v="Wiley:POL"/>
    <s v="0887-6266"/>
    <x v="479"/>
    <m/>
    <x v="10"/>
    <x v="1"/>
    <x v="2"/>
    <n v="0"/>
    <n v="0"/>
    <n v="0"/>
    <n v="0"/>
    <n v="0"/>
    <n v="3"/>
    <n v="0"/>
    <n v="0"/>
    <n v="0"/>
    <n v="0"/>
    <n v="0"/>
    <n v="0"/>
  </r>
  <r>
    <x v="480"/>
    <s v="Wiley"/>
    <s v="ISNI:0000000403801313"/>
    <s v="Wiley Online Library"/>
    <s v="10.1002/(ISSN)1543-0472"/>
    <s v="Wiley:POL"/>
    <s v="0887-6258"/>
    <x v="480"/>
    <m/>
    <x v="74"/>
    <x v="0"/>
    <x v="0"/>
    <n v="0"/>
    <n v="0"/>
    <n v="0"/>
    <n v="0"/>
    <n v="0"/>
    <n v="0"/>
    <n v="0"/>
    <n v="0"/>
    <n v="1"/>
    <n v="0"/>
    <n v="0"/>
    <n v="0"/>
  </r>
  <r>
    <x v="480"/>
    <s v="Wiley"/>
    <s v="ISNI:0000000403801313"/>
    <s v="Wiley Online Library"/>
    <s v="10.1002/(ISSN)1543-0472"/>
    <s v="Wiley:POL"/>
    <s v="0887-6258"/>
    <x v="480"/>
    <m/>
    <x v="74"/>
    <x v="1"/>
    <x v="1"/>
    <n v="0"/>
    <n v="0"/>
    <n v="0"/>
    <n v="0"/>
    <n v="0"/>
    <n v="0"/>
    <n v="0"/>
    <n v="0"/>
    <n v="2"/>
    <n v="0"/>
    <n v="0"/>
    <n v="0"/>
  </r>
  <r>
    <x v="481"/>
    <s v="Wiley"/>
    <s v="ISNI:0000000403801313"/>
    <s v="Wiley Online Library"/>
    <s v="10.1111/(ISSN)1540-5885"/>
    <s v="Wiley:JPIM"/>
    <s v="0737-6782"/>
    <x v="481"/>
    <m/>
    <x v="9"/>
    <x v="0"/>
    <x v="1"/>
    <n v="0"/>
    <n v="0"/>
    <n v="0"/>
    <n v="0"/>
    <n v="0"/>
    <n v="0"/>
    <n v="0"/>
    <n v="0"/>
    <n v="2"/>
    <n v="0"/>
    <n v="0"/>
    <n v="0"/>
  </r>
  <r>
    <x v="481"/>
    <s v="Wiley"/>
    <s v="ISNI:0000000403801313"/>
    <s v="Wiley Online Library"/>
    <s v="10.1111/(ISSN)1540-5885"/>
    <s v="Wiley:JPIM"/>
    <s v="0737-6782"/>
    <x v="481"/>
    <m/>
    <x v="9"/>
    <x v="1"/>
    <x v="1"/>
    <n v="0"/>
    <n v="0"/>
    <n v="0"/>
    <n v="0"/>
    <n v="0"/>
    <n v="0"/>
    <n v="0"/>
    <n v="0"/>
    <n v="2"/>
    <n v="0"/>
    <n v="0"/>
    <n v="0"/>
  </r>
  <r>
    <x v="482"/>
    <s v="Wiley"/>
    <s v="ISNI:0000000403801313"/>
    <s v="Wiley Online Library"/>
    <s v="10.1002/(ISSN)2689-4114"/>
    <s v="Wiley:PAG2"/>
    <s v="0890-8524"/>
    <x v="482"/>
    <m/>
    <x v="0"/>
    <x v="0"/>
    <x v="0"/>
    <n v="1"/>
    <n v="0"/>
    <n v="0"/>
    <n v="0"/>
    <n v="0"/>
    <n v="0"/>
    <n v="0"/>
    <n v="0"/>
    <n v="0"/>
    <n v="0"/>
    <n v="0"/>
    <n v="0"/>
  </r>
  <r>
    <x v="482"/>
    <s v="Wiley"/>
    <s v="ISNI:0000000403801313"/>
    <s v="Wiley Online Library"/>
    <s v="10.1002/(ISSN)2689-4114"/>
    <s v="Wiley:PAG2"/>
    <s v="0890-8524"/>
    <x v="482"/>
    <m/>
    <x v="0"/>
    <x v="1"/>
    <x v="0"/>
    <n v="1"/>
    <n v="0"/>
    <n v="0"/>
    <n v="0"/>
    <n v="0"/>
    <n v="0"/>
    <n v="0"/>
    <n v="0"/>
    <n v="0"/>
    <n v="0"/>
    <n v="0"/>
    <n v="0"/>
  </r>
  <r>
    <x v="483"/>
    <s v="Wiley"/>
    <s v="ISNI:0000000403801313"/>
    <s v="Wiley Online Library"/>
    <s v="10.1002/(ISSN)1479-1854"/>
    <s v="Wiley:PA"/>
    <s v="1472-3891"/>
    <x v="483"/>
    <m/>
    <x v="13"/>
    <x v="0"/>
    <x v="0"/>
    <n v="0"/>
    <n v="0"/>
    <n v="0"/>
    <n v="0"/>
    <n v="0"/>
    <n v="0"/>
    <n v="0"/>
    <n v="0"/>
    <n v="0"/>
    <n v="0"/>
    <n v="1"/>
    <n v="0"/>
  </r>
  <r>
    <x v="483"/>
    <s v="Wiley"/>
    <s v="ISNI:0000000403801313"/>
    <s v="Wiley Online Library"/>
    <s v="10.1002/(ISSN)1479-1854"/>
    <s v="Wiley:PA"/>
    <s v="1472-3891"/>
    <x v="483"/>
    <m/>
    <x v="13"/>
    <x v="1"/>
    <x v="2"/>
    <n v="0"/>
    <n v="0"/>
    <n v="0"/>
    <n v="0"/>
    <n v="0"/>
    <n v="0"/>
    <n v="0"/>
    <n v="0"/>
    <n v="0"/>
    <n v="0"/>
    <n v="3"/>
    <n v="0"/>
  </r>
  <r>
    <x v="483"/>
    <s v="Wiley"/>
    <s v="ISNI:0000000403801313"/>
    <s v="Wiley Online Library"/>
    <s v="10.1002/(ISSN)1479-1854"/>
    <s v="Wiley:PA"/>
    <s v="1472-3891"/>
    <x v="483"/>
    <m/>
    <x v="14"/>
    <x v="0"/>
    <x v="0"/>
    <n v="0"/>
    <n v="0"/>
    <n v="1"/>
    <n v="0"/>
    <n v="0"/>
    <n v="0"/>
    <n v="0"/>
    <n v="0"/>
    <n v="0"/>
    <n v="0"/>
    <n v="0"/>
    <n v="0"/>
  </r>
  <r>
    <x v="483"/>
    <s v="Wiley"/>
    <s v="ISNI:0000000403801313"/>
    <s v="Wiley Online Library"/>
    <s v="10.1002/(ISSN)1479-1854"/>
    <s v="Wiley:PA"/>
    <s v="1472-3891"/>
    <x v="483"/>
    <m/>
    <x v="14"/>
    <x v="1"/>
    <x v="0"/>
    <n v="0"/>
    <n v="0"/>
    <n v="1"/>
    <n v="0"/>
    <n v="0"/>
    <n v="0"/>
    <n v="0"/>
    <n v="0"/>
    <n v="0"/>
    <n v="0"/>
    <n v="0"/>
    <n v="0"/>
  </r>
  <r>
    <x v="484"/>
    <s v="Wiley"/>
    <s v="ISNI:0000000403801313"/>
    <s v="Wiley Online Library"/>
    <s v="10.1002/(ISSN)1099-1417"/>
    <s v="Wiley:JQS"/>
    <s v="0267-8179"/>
    <x v="484"/>
    <m/>
    <x v="6"/>
    <x v="0"/>
    <x v="0"/>
    <n v="0"/>
    <n v="0"/>
    <n v="0"/>
    <n v="0"/>
    <n v="0"/>
    <n v="0"/>
    <n v="0"/>
    <n v="0"/>
    <n v="1"/>
    <n v="0"/>
    <n v="0"/>
    <n v="0"/>
  </r>
  <r>
    <x v="484"/>
    <s v="Wiley"/>
    <s v="ISNI:0000000403801313"/>
    <s v="Wiley Online Library"/>
    <s v="10.1002/(ISSN)1099-1417"/>
    <s v="Wiley:JQS"/>
    <s v="0267-8179"/>
    <x v="484"/>
    <m/>
    <x v="6"/>
    <x v="1"/>
    <x v="0"/>
    <n v="0"/>
    <n v="0"/>
    <n v="0"/>
    <n v="0"/>
    <n v="0"/>
    <n v="0"/>
    <n v="0"/>
    <n v="0"/>
    <n v="1"/>
    <n v="0"/>
    <n v="0"/>
    <n v="0"/>
  </r>
  <r>
    <x v="484"/>
    <s v="Wiley"/>
    <s v="ISNI:0000000403801313"/>
    <s v="Wiley Online Library"/>
    <s v="10.1002/(ISSN)1099-1417"/>
    <s v="Wiley:JQS"/>
    <s v="0267-8179"/>
    <x v="484"/>
    <m/>
    <x v="8"/>
    <x v="0"/>
    <x v="0"/>
    <n v="0"/>
    <n v="0"/>
    <n v="1"/>
    <n v="0"/>
    <n v="0"/>
    <n v="0"/>
    <n v="0"/>
    <n v="0"/>
    <n v="0"/>
    <n v="0"/>
    <n v="0"/>
    <n v="0"/>
  </r>
  <r>
    <x v="484"/>
    <s v="Wiley"/>
    <s v="ISNI:0000000403801313"/>
    <s v="Wiley Online Library"/>
    <s v="10.1002/(ISSN)1099-1417"/>
    <s v="Wiley:JQS"/>
    <s v="0267-8179"/>
    <x v="484"/>
    <m/>
    <x v="8"/>
    <x v="1"/>
    <x v="1"/>
    <n v="0"/>
    <n v="0"/>
    <n v="2"/>
    <n v="0"/>
    <n v="0"/>
    <n v="0"/>
    <n v="0"/>
    <n v="0"/>
    <n v="0"/>
    <n v="0"/>
    <n v="0"/>
    <n v="0"/>
  </r>
  <r>
    <x v="485"/>
    <s v="Wiley"/>
    <s v="ISNI:0000000403801313"/>
    <s v="Wiley Online Library"/>
    <s v="10.1002/(ISSN)1097-4555"/>
    <s v="Wiley:JRS"/>
    <s v="0377-0486"/>
    <x v="485"/>
    <m/>
    <x v="12"/>
    <x v="0"/>
    <x v="0"/>
    <n v="0"/>
    <n v="0"/>
    <n v="0"/>
    <n v="0"/>
    <n v="0"/>
    <n v="1"/>
    <n v="0"/>
    <n v="0"/>
    <n v="0"/>
    <n v="0"/>
    <n v="0"/>
    <n v="0"/>
  </r>
  <r>
    <x v="485"/>
    <s v="Wiley"/>
    <s v="ISNI:0000000403801313"/>
    <s v="Wiley Online Library"/>
    <s v="10.1002/(ISSN)1097-4555"/>
    <s v="Wiley:JRS"/>
    <s v="0377-0486"/>
    <x v="485"/>
    <m/>
    <x v="12"/>
    <x v="1"/>
    <x v="0"/>
    <n v="0"/>
    <n v="0"/>
    <n v="0"/>
    <n v="0"/>
    <n v="0"/>
    <n v="1"/>
    <n v="0"/>
    <n v="0"/>
    <n v="0"/>
    <n v="0"/>
    <n v="0"/>
    <n v="0"/>
  </r>
  <r>
    <x v="486"/>
    <s v="Wiley"/>
    <s v="ISNI:0000000403801313"/>
    <s v="Wiley Online Library"/>
    <s v="10.1111/(ISSN)1467-9787"/>
    <s v="Wiley:JORS"/>
    <s v="0022-4146"/>
    <x v="486"/>
    <m/>
    <x v="23"/>
    <x v="0"/>
    <x v="2"/>
    <n v="0"/>
    <n v="0"/>
    <n v="0"/>
    <n v="0"/>
    <n v="0"/>
    <n v="0"/>
    <n v="0"/>
    <n v="0"/>
    <n v="0"/>
    <n v="0"/>
    <n v="3"/>
    <n v="0"/>
  </r>
  <r>
    <x v="486"/>
    <s v="Wiley"/>
    <s v="ISNI:0000000403801313"/>
    <s v="Wiley Online Library"/>
    <s v="10.1111/(ISSN)1467-9787"/>
    <s v="Wiley:JORS"/>
    <s v="0022-4146"/>
    <x v="486"/>
    <m/>
    <x v="23"/>
    <x v="1"/>
    <x v="3"/>
    <n v="0"/>
    <n v="0"/>
    <n v="0"/>
    <n v="0"/>
    <n v="0"/>
    <n v="0"/>
    <n v="0"/>
    <n v="0"/>
    <n v="0"/>
    <n v="0"/>
    <n v="5"/>
    <n v="0"/>
  </r>
  <r>
    <x v="486"/>
    <s v="Wiley"/>
    <s v="ISNI:0000000403801313"/>
    <s v="Wiley Online Library"/>
    <s v="10.1111/(ISSN)1467-9787"/>
    <s v="Wiley:JORS"/>
    <s v="0022-4146"/>
    <x v="486"/>
    <m/>
    <x v="7"/>
    <x v="0"/>
    <x v="0"/>
    <n v="0"/>
    <n v="0"/>
    <n v="0"/>
    <n v="0"/>
    <n v="0"/>
    <n v="0"/>
    <n v="0"/>
    <n v="0"/>
    <n v="0"/>
    <n v="0"/>
    <n v="1"/>
    <n v="0"/>
  </r>
  <r>
    <x v="486"/>
    <s v="Wiley"/>
    <s v="ISNI:0000000403801313"/>
    <s v="Wiley Online Library"/>
    <s v="10.1111/(ISSN)1467-9787"/>
    <s v="Wiley:JORS"/>
    <s v="0022-4146"/>
    <x v="486"/>
    <m/>
    <x v="7"/>
    <x v="1"/>
    <x v="1"/>
    <n v="0"/>
    <n v="0"/>
    <n v="0"/>
    <n v="0"/>
    <n v="0"/>
    <n v="0"/>
    <n v="0"/>
    <n v="0"/>
    <n v="0"/>
    <n v="0"/>
    <n v="2"/>
    <n v="0"/>
  </r>
  <r>
    <x v="486"/>
    <s v="Wiley"/>
    <s v="ISNI:0000000403801313"/>
    <s v="Wiley Online Library"/>
    <s v="10.1111/(ISSN)1467-9787"/>
    <s v="Wiley:JORS"/>
    <s v="0022-4146"/>
    <x v="486"/>
    <m/>
    <x v="9"/>
    <x v="0"/>
    <x v="0"/>
    <n v="0"/>
    <n v="1"/>
    <n v="0"/>
    <n v="0"/>
    <n v="0"/>
    <n v="0"/>
    <n v="0"/>
    <n v="0"/>
    <n v="0"/>
    <n v="0"/>
    <n v="0"/>
    <n v="0"/>
  </r>
  <r>
    <x v="486"/>
    <s v="Wiley"/>
    <s v="ISNI:0000000403801313"/>
    <s v="Wiley Online Library"/>
    <s v="10.1111/(ISSN)1467-9787"/>
    <s v="Wiley:JORS"/>
    <s v="0022-4146"/>
    <x v="486"/>
    <m/>
    <x v="9"/>
    <x v="1"/>
    <x v="0"/>
    <n v="0"/>
    <n v="1"/>
    <n v="0"/>
    <n v="0"/>
    <n v="0"/>
    <n v="0"/>
    <n v="0"/>
    <n v="0"/>
    <n v="0"/>
    <n v="0"/>
    <n v="0"/>
    <n v="0"/>
  </r>
  <r>
    <x v="486"/>
    <s v="Wiley"/>
    <s v="ISNI:0000000403801313"/>
    <s v="Wiley Online Library"/>
    <s v="10.1111/(ISSN)1467-9787"/>
    <s v="Wiley:JORS"/>
    <s v="0022-4146"/>
    <x v="486"/>
    <m/>
    <x v="10"/>
    <x v="0"/>
    <x v="0"/>
    <n v="0"/>
    <n v="0"/>
    <n v="0"/>
    <n v="0"/>
    <n v="0"/>
    <n v="1"/>
    <n v="0"/>
    <n v="0"/>
    <n v="0"/>
    <n v="0"/>
    <n v="0"/>
    <n v="0"/>
  </r>
  <r>
    <x v="486"/>
    <s v="Wiley"/>
    <s v="ISNI:0000000403801313"/>
    <s v="Wiley Online Library"/>
    <s v="10.1111/(ISSN)1467-9787"/>
    <s v="Wiley:JORS"/>
    <s v="0022-4146"/>
    <x v="486"/>
    <m/>
    <x v="10"/>
    <x v="1"/>
    <x v="0"/>
    <n v="0"/>
    <n v="0"/>
    <n v="0"/>
    <n v="0"/>
    <n v="0"/>
    <n v="1"/>
    <n v="0"/>
    <n v="0"/>
    <n v="0"/>
    <n v="0"/>
    <n v="0"/>
    <n v="0"/>
  </r>
  <r>
    <x v="486"/>
    <s v="Wiley"/>
    <s v="ISNI:0000000403801313"/>
    <s v="Wiley Online Library"/>
    <s v="10.1111/(ISSN)1467-9787"/>
    <s v="Wiley:JORS"/>
    <s v="0022-4146"/>
    <x v="486"/>
    <m/>
    <x v="14"/>
    <x v="0"/>
    <x v="0"/>
    <n v="0"/>
    <n v="0"/>
    <n v="0"/>
    <n v="0"/>
    <n v="1"/>
    <n v="0"/>
    <n v="0"/>
    <n v="0"/>
    <n v="0"/>
    <n v="0"/>
    <n v="0"/>
    <n v="0"/>
  </r>
  <r>
    <x v="486"/>
    <s v="Wiley"/>
    <s v="ISNI:0000000403801313"/>
    <s v="Wiley Online Library"/>
    <s v="10.1111/(ISSN)1467-9787"/>
    <s v="Wiley:JORS"/>
    <s v="0022-4146"/>
    <x v="486"/>
    <m/>
    <x v="14"/>
    <x v="1"/>
    <x v="1"/>
    <n v="0"/>
    <n v="0"/>
    <n v="0"/>
    <n v="0"/>
    <n v="2"/>
    <n v="0"/>
    <n v="0"/>
    <n v="0"/>
    <n v="0"/>
    <n v="0"/>
    <n v="0"/>
    <n v="0"/>
  </r>
  <r>
    <x v="487"/>
    <s v="Wiley"/>
    <s v="ISNI:0000000403801313"/>
    <s v="Wiley Online Library"/>
    <s v="10.1002/(ISSN)1098-2736"/>
    <s v="Wiley:TEA"/>
    <s v="0022-4308"/>
    <x v="487"/>
    <m/>
    <x v="2"/>
    <x v="0"/>
    <x v="0"/>
    <n v="0"/>
    <n v="0"/>
    <n v="0"/>
    <n v="0"/>
    <n v="0"/>
    <n v="0"/>
    <n v="0"/>
    <n v="0"/>
    <n v="0"/>
    <n v="0"/>
    <n v="1"/>
    <n v="0"/>
  </r>
  <r>
    <x v="487"/>
    <s v="Wiley"/>
    <s v="ISNI:0000000403801313"/>
    <s v="Wiley Online Library"/>
    <s v="10.1002/(ISSN)1098-2736"/>
    <s v="Wiley:TEA"/>
    <s v="0022-4308"/>
    <x v="487"/>
    <m/>
    <x v="2"/>
    <x v="1"/>
    <x v="0"/>
    <n v="0"/>
    <n v="0"/>
    <n v="0"/>
    <n v="0"/>
    <n v="0"/>
    <n v="0"/>
    <n v="0"/>
    <n v="0"/>
    <n v="0"/>
    <n v="0"/>
    <n v="1"/>
    <n v="0"/>
  </r>
  <r>
    <x v="487"/>
    <s v="Wiley"/>
    <s v="ISNI:0000000403801313"/>
    <s v="Wiley Online Library"/>
    <s v="10.1002/(ISSN)1098-2736"/>
    <s v="Wiley:TEA"/>
    <s v="0022-4308"/>
    <x v="487"/>
    <m/>
    <x v="29"/>
    <x v="0"/>
    <x v="0"/>
    <n v="0"/>
    <n v="0"/>
    <n v="0"/>
    <n v="0"/>
    <n v="0"/>
    <n v="0"/>
    <n v="0"/>
    <n v="0"/>
    <n v="0"/>
    <n v="0"/>
    <n v="1"/>
    <n v="0"/>
  </r>
  <r>
    <x v="487"/>
    <s v="Wiley"/>
    <s v="ISNI:0000000403801313"/>
    <s v="Wiley Online Library"/>
    <s v="10.1002/(ISSN)1098-2736"/>
    <s v="Wiley:TEA"/>
    <s v="0022-4308"/>
    <x v="487"/>
    <m/>
    <x v="29"/>
    <x v="1"/>
    <x v="0"/>
    <n v="0"/>
    <n v="0"/>
    <n v="0"/>
    <n v="0"/>
    <n v="0"/>
    <n v="0"/>
    <n v="0"/>
    <n v="0"/>
    <n v="0"/>
    <n v="0"/>
    <n v="1"/>
    <n v="0"/>
  </r>
  <r>
    <x v="487"/>
    <s v="Wiley"/>
    <s v="ISNI:0000000403801313"/>
    <s v="Wiley Online Library"/>
    <s v="10.1002/(ISSN)1098-2736"/>
    <s v="Wiley:TEA"/>
    <s v="0022-4308"/>
    <x v="487"/>
    <m/>
    <x v="21"/>
    <x v="0"/>
    <x v="0"/>
    <n v="0"/>
    <n v="0"/>
    <n v="0"/>
    <n v="0"/>
    <n v="0"/>
    <n v="0"/>
    <n v="0"/>
    <n v="0"/>
    <n v="0"/>
    <n v="1"/>
    <n v="0"/>
    <n v="0"/>
  </r>
  <r>
    <x v="487"/>
    <s v="Wiley"/>
    <s v="ISNI:0000000403801313"/>
    <s v="Wiley Online Library"/>
    <s v="10.1002/(ISSN)1098-2736"/>
    <s v="Wiley:TEA"/>
    <s v="0022-4308"/>
    <x v="487"/>
    <m/>
    <x v="21"/>
    <x v="1"/>
    <x v="1"/>
    <n v="0"/>
    <n v="0"/>
    <n v="0"/>
    <n v="0"/>
    <n v="0"/>
    <n v="0"/>
    <n v="0"/>
    <n v="0"/>
    <n v="0"/>
    <n v="2"/>
    <n v="0"/>
    <n v="0"/>
  </r>
  <r>
    <x v="487"/>
    <s v="Wiley"/>
    <s v="ISNI:0000000403801313"/>
    <s v="Wiley Online Library"/>
    <s v="10.1002/(ISSN)1098-2736"/>
    <s v="Wiley:TEA"/>
    <s v="0022-4308"/>
    <x v="487"/>
    <m/>
    <x v="6"/>
    <x v="0"/>
    <x v="0"/>
    <n v="0"/>
    <n v="1"/>
    <n v="0"/>
    <n v="0"/>
    <n v="0"/>
    <n v="0"/>
    <n v="0"/>
    <n v="0"/>
    <n v="0"/>
    <n v="0"/>
    <n v="0"/>
    <n v="0"/>
  </r>
  <r>
    <x v="487"/>
    <s v="Wiley"/>
    <s v="ISNI:0000000403801313"/>
    <s v="Wiley Online Library"/>
    <s v="10.1002/(ISSN)1098-2736"/>
    <s v="Wiley:TEA"/>
    <s v="0022-4308"/>
    <x v="487"/>
    <m/>
    <x v="6"/>
    <x v="1"/>
    <x v="0"/>
    <n v="0"/>
    <n v="1"/>
    <n v="0"/>
    <n v="0"/>
    <n v="0"/>
    <n v="0"/>
    <n v="0"/>
    <n v="0"/>
    <n v="0"/>
    <n v="0"/>
    <n v="0"/>
    <n v="0"/>
  </r>
  <r>
    <x v="488"/>
    <s v="Wiley"/>
    <s v="ISNI:0000000403801313"/>
    <s v="Wiley Online Library"/>
    <s v="10.1111/(ISSN)1746-1561"/>
    <s v="Wiley:JOSH"/>
    <s v="0022-4391"/>
    <x v="488"/>
    <m/>
    <x v="7"/>
    <x v="0"/>
    <x v="0"/>
    <n v="0"/>
    <n v="0"/>
    <n v="0"/>
    <n v="0"/>
    <n v="0"/>
    <n v="0"/>
    <n v="0"/>
    <n v="0"/>
    <n v="0"/>
    <n v="0"/>
    <n v="0"/>
    <n v="1"/>
  </r>
  <r>
    <x v="488"/>
    <s v="Wiley"/>
    <s v="ISNI:0000000403801313"/>
    <s v="Wiley Online Library"/>
    <s v="10.1111/(ISSN)1746-1561"/>
    <s v="Wiley:JOSH"/>
    <s v="0022-4391"/>
    <x v="488"/>
    <m/>
    <x v="7"/>
    <x v="1"/>
    <x v="0"/>
    <n v="0"/>
    <n v="0"/>
    <n v="0"/>
    <n v="0"/>
    <n v="0"/>
    <n v="0"/>
    <n v="0"/>
    <n v="0"/>
    <n v="0"/>
    <n v="0"/>
    <n v="0"/>
    <n v="1"/>
  </r>
  <r>
    <x v="488"/>
    <s v="Wiley"/>
    <s v="ISNI:0000000403801313"/>
    <s v="Wiley Online Library"/>
    <s v="10.1111/(ISSN)1746-1561"/>
    <s v="Wiley:JOSH"/>
    <s v="0022-4391"/>
    <x v="488"/>
    <m/>
    <x v="8"/>
    <x v="0"/>
    <x v="0"/>
    <n v="0"/>
    <n v="0"/>
    <n v="0"/>
    <n v="0"/>
    <n v="0"/>
    <n v="0"/>
    <n v="0"/>
    <n v="0"/>
    <n v="0"/>
    <n v="1"/>
    <n v="0"/>
    <n v="0"/>
  </r>
  <r>
    <x v="488"/>
    <s v="Wiley"/>
    <s v="ISNI:0000000403801313"/>
    <s v="Wiley Online Library"/>
    <s v="10.1111/(ISSN)1746-1561"/>
    <s v="Wiley:JOSH"/>
    <s v="0022-4391"/>
    <x v="488"/>
    <m/>
    <x v="8"/>
    <x v="1"/>
    <x v="0"/>
    <n v="0"/>
    <n v="0"/>
    <n v="0"/>
    <n v="0"/>
    <n v="0"/>
    <n v="0"/>
    <n v="0"/>
    <n v="0"/>
    <n v="0"/>
    <n v="1"/>
    <n v="0"/>
    <n v="0"/>
  </r>
  <r>
    <x v="489"/>
    <s v="Wiley"/>
    <s v="ISNI:0000000403801313"/>
    <s v="Wiley Online Library"/>
    <s v="10.1002/(ISSN)1615-9314"/>
    <s v="Wiley:2259"/>
    <s v="1615-9306"/>
    <x v="489"/>
    <m/>
    <x v="2"/>
    <x v="0"/>
    <x v="0"/>
    <n v="0"/>
    <n v="0"/>
    <n v="0"/>
    <n v="0"/>
    <n v="0"/>
    <n v="0"/>
    <n v="0"/>
    <n v="1"/>
    <n v="0"/>
    <n v="0"/>
    <n v="0"/>
    <n v="0"/>
  </r>
  <r>
    <x v="489"/>
    <s v="Wiley"/>
    <s v="ISNI:0000000403801313"/>
    <s v="Wiley Online Library"/>
    <s v="10.1002/(ISSN)1615-9314"/>
    <s v="Wiley:2259"/>
    <s v="1615-9306"/>
    <x v="489"/>
    <m/>
    <x v="2"/>
    <x v="1"/>
    <x v="0"/>
    <n v="0"/>
    <n v="0"/>
    <n v="0"/>
    <n v="0"/>
    <n v="0"/>
    <n v="0"/>
    <n v="0"/>
    <n v="1"/>
    <n v="0"/>
    <n v="0"/>
    <n v="0"/>
    <n v="0"/>
  </r>
  <r>
    <x v="489"/>
    <s v="Wiley"/>
    <s v="ISNI:0000000403801313"/>
    <s v="Wiley Online Library"/>
    <s v="10.1002/(ISSN)1615-9314"/>
    <s v="Wiley:2259"/>
    <s v="1615-9306"/>
    <x v="489"/>
    <m/>
    <x v="30"/>
    <x v="0"/>
    <x v="0"/>
    <n v="0"/>
    <n v="0"/>
    <n v="0"/>
    <n v="0"/>
    <n v="0"/>
    <n v="0"/>
    <n v="0"/>
    <n v="1"/>
    <n v="0"/>
    <n v="0"/>
    <n v="0"/>
    <n v="0"/>
  </r>
  <r>
    <x v="489"/>
    <s v="Wiley"/>
    <s v="ISNI:0000000403801313"/>
    <s v="Wiley Online Library"/>
    <s v="10.1002/(ISSN)1615-9314"/>
    <s v="Wiley:2259"/>
    <s v="1615-9306"/>
    <x v="489"/>
    <m/>
    <x v="30"/>
    <x v="1"/>
    <x v="0"/>
    <n v="0"/>
    <n v="0"/>
    <n v="0"/>
    <n v="0"/>
    <n v="0"/>
    <n v="0"/>
    <n v="0"/>
    <n v="1"/>
    <n v="0"/>
    <n v="0"/>
    <n v="0"/>
    <n v="0"/>
  </r>
  <r>
    <x v="489"/>
    <s v="Wiley"/>
    <s v="ISNI:0000000403801313"/>
    <s v="Wiley Online Library"/>
    <s v="10.1002/(ISSN)1615-9314"/>
    <s v="Wiley:2259"/>
    <s v="1615-9306"/>
    <x v="489"/>
    <m/>
    <x v="5"/>
    <x v="0"/>
    <x v="0"/>
    <n v="0"/>
    <n v="1"/>
    <n v="0"/>
    <n v="0"/>
    <n v="0"/>
    <n v="0"/>
    <n v="0"/>
    <n v="0"/>
    <n v="0"/>
    <n v="0"/>
    <n v="0"/>
    <n v="0"/>
  </r>
  <r>
    <x v="489"/>
    <s v="Wiley"/>
    <s v="ISNI:0000000403801313"/>
    <s v="Wiley Online Library"/>
    <s v="10.1002/(ISSN)1615-9314"/>
    <s v="Wiley:2259"/>
    <s v="1615-9306"/>
    <x v="489"/>
    <m/>
    <x v="5"/>
    <x v="1"/>
    <x v="0"/>
    <n v="0"/>
    <n v="1"/>
    <n v="0"/>
    <n v="0"/>
    <n v="0"/>
    <n v="0"/>
    <n v="0"/>
    <n v="0"/>
    <n v="0"/>
    <n v="0"/>
    <n v="0"/>
    <n v="0"/>
  </r>
  <r>
    <x v="489"/>
    <s v="Wiley"/>
    <s v="ISNI:0000000403801313"/>
    <s v="Wiley Online Library"/>
    <s v="10.1002/(ISSN)1615-9314"/>
    <s v="Wiley:2259"/>
    <s v="1615-9306"/>
    <x v="489"/>
    <m/>
    <x v="9"/>
    <x v="0"/>
    <x v="0"/>
    <n v="0"/>
    <n v="0"/>
    <n v="0"/>
    <n v="0"/>
    <n v="1"/>
    <n v="0"/>
    <n v="0"/>
    <n v="0"/>
    <n v="0"/>
    <n v="0"/>
    <n v="0"/>
    <n v="0"/>
  </r>
  <r>
    <x v="489"/>
    <s v="Wiley"/>
    <s v="ISNI:0000000403801313"/>
    <s v="Wiley Online Library"/>
    <s v="10.1002/(ISSN)1615-9314"/>
    <s v="Wiley:2259"/>
    <s v="1615-9306"/>
    <x v="489"/>
    <m/>
    <x v="9"/>
    <x v="1"/>
    <x v="0"/>
    <n v="0"/>
    <n v="0"/>
    <n v="0"/>
    <n v="0"/>
    <n v="1"/>
    <n v="0"/>
    <n v="0"/>
    <n v="0"/>
    <n v="0"/>
    <n v="0"/>
    <n v="0"/>
    <n v="0"/>
  </r>
  <r>
    <x v="489"/>
    <s v="Wiley"/>
    <s v="ISNI:0000000403801313"/>
    <s v="Wiley Online Library"/>
    <s v="10.1002/(ISSN)1615-9314"/>
    <s v="Wiley:2259"/>
    <s v="1615-9306"/>
    <x v="489"/>
    <m/>
    <x v="25"/>
    <x v="0"/>
    <x v="8"/>
    <n v="0"/>
    <n v="0"/>
    <n v="0"/>
    <n v="0"/>
    <n v="2"/>
    <n v="2"/>
    <n v="2"/>
    <n v="0"/>
    <n v="0"/>
    <n v="0"/>
    <n v="0"/>
    <n v="0"/>
  </r>
  <r>
    <x v="489"/>
    <s v="Wiley"/>
    <s v="ISNI:0000000403801313"/>
    <s v="Wiley Online Library"/>
    <s v="10.1002/(ISSN)1615-9314"/>
    <s v="Wiley:2259"/>
    <s v="1615-9306"/>
    <x v="489"/>
    <m/>
    <x v="25"/>
    <x v="1"/>
    <x v="5"/>
    <n v="0"/>
    <n v="0"/>
    <n v="0"/>
    <n v="0"/>
    <n v="3"/>
    <n v="2"/>
    <n v="2"/>
    <n v="0"/>
    <n v="0"/>
    <n v="0"/>
    <n v="0"/>
    <n v="0"/>
  </r>
  <r>
    <x v="489"/>
    <s v="Wiley"/>
    <s v="ISNI:0000000403801313"/>
    <s v="Wiley Online Library"/>
    <s v="10.1002/(ISSN)1615-9314"/>
    <s v="Wiley:2259"/>
    <s v="1615-9306"/>
    <x v="489"/>
    <m/>
    <x v="10"/>
    <x v="0"/>
    <x v="1"/>
    <n v="0"/>
    <n v="0"/>
    <n v="1"/>
    <n v="0"/>
    <n v="0"/>
    <n v="0"/>
    <n v="0"/>
    <n v="1"/>
    <n v="0"/>
    <n v="0"/>
    <n v="0"/>
    <n v="0"/>
  </r>
  <r>
    <x v="489"/>
    <s v="Wiley"/>
    <s v="ISNI:0000000403801313"/>
    <s v="Wiley Online Library"/>
    <s v="10.1002/(ISSN)1615-9314"/>
    <s v="Wiley:2259"/>
    <s v="1615-9306"/>
    <x v="489"/>
    <m/>
    <x v="10"/>
    <x v="1"/>
    <x v="1"/>
    <n v="0"/>
    <n v="0"/>
    <n v="1"/>
    <n v="0"/>
    <n v="0"/>
    <n v="0"/>
    <n v="0"/>
    <n v="1"/>
    <n v="0"/>
    <n v="0"/>
    <n v="0"/>
    <n v="0"/>
  </r>
  <r>
    <x v="489"/>
    <s v="Wiley"/>
    <s v="ISNI:0000000403801313"/>
    <s v="Wiley Online Library"/>
    <s v="10.1002/(ISSN)1615-9314"/>
    <s v="Wiley:2259"/>
    <s v="1615-9306"/>
    <x v="489"/>
    <m/>
    <x v="12"/>
    <x v="0"/>
    <x v="0"/>
    <n v="0"/>
    <n v="0"/>
    <n v="0"/>
    <n v="0"/>
    <n v="0"/>
    <n v="0"/>
    <n v="0"/>
    <n v="0"/>
    <n v="0"/>
    <n v="0"/>
    <n v="0"/>
    <n v="1"/>
  </r>
  <r>
    <x v="489"/>
    <s v="Wiley"/>
    <s v="ISNI:0000000403801313"/>
    <s v="Wiley Online Library"/>
    <s v="10.1002/(ISSN)1615-9314"/>
    <s v="Wiley:2259"/>
    <s v="1615-9306"/>
    <x v="489"/>
    <m/>
    <x v="12"/>
    <x v="1"/>
    <x v="0"/>
    <n v="0"/>
    <n v="0"/>
    <n v="0"/>
    <n v="0"/>
    <n v="0"/>
    <n v="0"/>
    <n v="0"/>
    <n v="0"/>
    <n v="0"/>
    <n v="0"/>
    <n v="0"/>
    <n v="1"/>
  </r>
  <r>
    <x v="489"/>
    <s v="Wiley"/>
    <s v="ISNI:0000000403801313"/>
    <s v="Wiley Online Library"/>
    <s v="10.1002/(ISSN)1615-9314"/>
    <s v="Wiley:2259"/>
    <s v="1615-9306"/>
    <x v="489"/>
    <m/>
    <x v="15"/>
    <x v="0"/>
    <x v="0"/>
    <n v="0"/>
    <n v="0"/>
    <n v="0"/>
    <n v="0"/>
    <n v="0"/>
    <n v="0"/>
    <n v="0"/>
    <n v="0"/>
    <n v="1"/>
    <n v="0"/>
    <n v="0"/>
    <n v="0"/>
  </r>
  <r>
    <x v="489"/>
    <s v="Wiley"/>
    <s v="ISNI:0000000403801313"/>
    <s v="Wiley Online Library"/>
    <s v="10.1002/(ISSN)1615-9314"/>
    <s v="Wiley:2259"/>
    <s v="1615-9306"/>
    <x v="489"/>
    <m/>
    <x v="15"/>
    <x v="1"/>
    <x v="1"/>
    <n v="0"/>
    <n v="0"/>
    <n v="0"/>
    <n v="0"/>
    <n v="0"/>
    <n v="0"/>
    <n v="0"/>
    <n v="0"/>
    <n v="2"/>
    <n v="0"/>
    <n v="0"/>
    <n v="0"/>
  </r>
  <r>
    <x v="489"/>
    <s v="Wiley"/>
    <s v="ISNI:0000000403801313"/>
    <s v="Wiley Online Library"/>
    <s v="10.1002/(ISSN)1615-9314"/>
    <s v="Wiley:2259"/>
    <s v="1615-9306"/>
    <x v="489"/>
    <m/>
    <x v="18"/>
    <x v="0"/>
    <x v="0"/>
    <n v="0"/>
    <n v="0"/>
    <n v="0"/>
    <n v="0"/>
    <n v="0"/>
    <n v="0"/>
    <n v="0"/>
    <n v="0"/>
    <n v="1"/>
    <n v="0"/>
    <n v="0"/>
    <n v="0"/>
  </r>
  <r>
    <x v="489"/>
    <s v="Wiley"/>
    <s v="ISNI:0000000403801313"/>
    <s v="Wiley Online Library"/>
    <s v="10.1002/(ISSN)1615-9314"/>
    <s v="Wiley:2259"/>
    <s v="1615-9306"/>
    <x v="489"/>
    <m/>
    <x v="18"/>
    <x v="1"/>
    <x v="0"/>
    <n v="0"/>
    <n v="0"/>
    <n v="0"/>
    <n v="0"/>
    <n v="0"/>
    <n v="0"/>
    <n v="0"/>
    <n v="0"/>
    <n v="1"/>
    <n v="0"/>
    <n v="0"/>
    <n v="0"/>
  </r>
  <r>
    <x v="490"/>
    <s v="Wiley"/>
    <s v="ISNI:0000000403801313"/>
    <s v="Wiley Online Library"/>
    <s v="10.1111/(ISSN)1748-5827"/>
    <s v="Wiley:JSAP"/>
    <s v="0022-4510"/>
    <x v="490"/>
    <m/>
    <x v="25"/>
    <x v="0"/>
    <x v="0"/>
    <n v="0"/>
    <n v="0"/>
    <n v="0"/>
    <n v="0"/>
    <n v="0"/>
    <n v="0"/>
    <n v="0"/>
    <n v="0"/>
    <n v="0"/>
    <n v="1"/>
    <n v="0"/>
    <n v="0"/>
  </r>
  <r>
    <x v="490"/>
    <s v="Wiley"/>
    <s v="ISNI:0000000403801313"/>
    <s v="Wiley Online Library"/>
    <s v="10.1111/(ISSN)1748-5827"/>
    <s v="Wiley:JSAP"/>
    <s v="0022-4510"/>
    <x v="490"/>
    <m/>
    <x v="25"/>
    <x v="1"/>
    <x v="2"/>
    <n v="0"/>
    <n v="0"/>
    <n v="0"/>
    <n v="0"/>
    <n v="0"/>
    <n v="0"/>
    <n v="0"/>
    <n v="0"/>
    <n v="0"/>
    <n v="3"/>
    <n v="0"/>
    <n v="0"/>
  </r>
  <r>
    <x v="491"/>
    <s v="Wiley"/>
    <s v="ISNI:0000000403801313"/>
    <s v="Wiley Online Library"/>
    <s v="10.1111/(ISSN)1540-4560"/>
    <s v="Wiley:JOSI"/>
    <s v="0022-4537"/>
    <x v="491"/>
    <m/>
    <x v="30"/>
    <x v="0"/>
    <x v="1"/>
    <n v="0"/>
    <n v="0"/>
    <n v="0"/>
    <n v="1"/>
    <n v="0"/>
    <n v="0"/>
    <n v="0"/>
    <n v="0"/>
    <n v="1"/>
    <n v="0"/>
    <n v="0"/>
    <n v="0"/>
  </r>
  <r>
    <x v="491"/>
    <s v="Wiley"/>
    <s v="ISNI:0000000403801313"/>
    <s v="Wiley Online Library"/>
    <s v="10.1111/(ISSN)1540-4560"/>
    <s v="Wiley:JOSI"/>
    <s v="0022-4537"/>
    <x v="491"/>
    <m/>
    <x v="30"/>
    <x v="1"/>
    <x v="2"/>
    <n v="0"/>
    <n v="0"/>
    <n v="0"/>
    <n v="1"/>
    <n v="0"/>
    <n v="0"/>
    <n v="0"/>
    <n v="0"/>
    <n v="2"/>
    <n v="0"/>
    <n v="0"/>
    <n v="0"/>
  </r>
  <r>
    <x v="491"/>
    <s v="Wiley"/>
    <s v="ISNI:0000000403801313"/>
    <s v="Wiley Online Library"/>
    <s v="10.1111/(ISSN)1540-4560"/>
    <s v="Wiley:JOSI"/>
    <s v="0022-4537"/>
    <x v="491"/>
    <m/>
    <x v="22"/>
    <x v="0"/>
    <x v="1"/>
    <n v="0"/>
    <n v="0"/>
    <n v="0"/>
    <n v="0"/>
    <n v="0"/>
    <n v="0"/>
    <n v="0"/>
    <n v="1"/>
    <n v="1"/>
    <n v="0"/>
    <n v="0"/>
    <n v="0"/>
  </r>
  <r>
    <x v="491"/>
    <s v="Wiley"/>
    <s v="ISNI:0000000403801313"/>
    <s v="Wiley Online Library"/>
    <s v="10.1111/(ISSN)1540-4560"/>
    <s v="Wiley:JOSI"/>
    <s v="0022-4537"/>
    <x v="491"/>
    <m/>
    <x v="22"/>
    <x v="1"/>
    <x v="3"/>
    <n v="0"/>
    <n v="0"/>
    <n v="0"/>
    <n v="0"/>
    <n v="0"/>
    <n v="0"/>
    <n v="0"/>
    <n v="1"/>
    <n v="4"/>
    <n v="0"/>
    <n v="0"/>
    <n v="0"/>
  </r>
  <r>
    <x v="491"/>
    <s v="Wiley"/>
    <s v="ISNI:0000000403801313"/>
    <s v="Wiley Online Library"/>
    <s v="10.1111/(ISSN)1540-4560"/>
    <s v="Wiley:JOSI"/>
    <s v="0022-4537"/>
    <x v="491"/>
    <m/>
    <x v="8"/>
    <x v="0"/>
    <x v="1"/>
    <n v="2"/>
    <n v="0"/>
    <n v="0"/>
    <n v="0"/>
    <n v="0"/>
    <n v="0"/>
    <n v="0"/>
    <n v="0"/>
    <n v="0"/>
    <n v="0"/>
    <n v="0"/>
    <n v="0"/>
  </r>
  <r>
    <x v="491"/>
    <s v="Wiley"/>
    <s v="ISNI:0000000403801313"/>
    <s v="Wiley Online Library"/>
    <s v="10.1111/(ISSN)1540-4560"/>
    <s v="Wiley:JOSI"/>
    <s v="0022-4537"/>
    <x v="491"/>
    <m/>
    <x v="8"/>
    <x v="1"/>
    <x v="1"/>
    <n v="2"/>
    <n v="0"/>
    <n v="0"/>
    <n v="0"/>
    <n v="0"/>
    <n v="0"/>
    <n v="0"/>
    <n v="0"/>
    <n v="0"/>
    <n v="0"/>
    <n v="0"/>
    <n v="0"/>
  </r>
  <r>
    <x v="491"/>
    <s v="Wiley"/>
    <s v="ISNI:0000000403801313"/>
    <s v="Wiley Online Library"/>
    <s v="10.1111/(ISSN)1540-4560"/>
    <s v="Wiley:JOSI"/>
    <s v="0022-4537"/>
    <x v="491"/>
    <m/>
    <x v="25"/>
    <x v="0"/>
    <x v="0"/>
    <n v="0"/>
    <n v="0"/>
    <n v="0"/>
    <n v="0"/>
    <n v="0"/>
    <n v="1"/>
    <n v="0"/>
    <n v="0"/>
    <n v="0"/>
    <n v="0"/>
    <n v="0"/>
    <n v="0"/>
  </r>
  <r>
    <x v="491"/>
    <s v="Wiley"/>
    <s v="ISNI:0000000403801313"/>
    <s v="Wiley Online Library"/>
    <s v="10.1111/(ISSN)1540-4560"/>
    <s v="Wiley:JOSI"/>
    <s v="0022-4537"/>
    <x v="491"/>
    <m/>
    <x v="25"/>
    <x v="1"/>
    <x v="0"/>
    <n v="0"/>
    <n v="0"/>
    <n v="0"/>
    <n v="0"/>
    <n v="0"/>
    <n v="1"/>
    <n v="0"/>
    <n v="0"/>
    <n v="0"/>
    <n v="0"/>
    <n v="0"/>
    <n v="0"/>
  </r>
  <r>
    <x v="491"/>
    <s v="Wiley"/>
    <s v="ISNI:0000000403801313"/>
    <s v="Wiley Online Library"/>
    <s v="10.1111/(ISSN)1540-4560"/>
    <s v="Wiley:JOSI"/>
    <s v="0022-4537"/>
    <x v="491"/>
    <m/>
    <x v="13"/>
    <x v="0"/>
    <x v="0"/>
    <n v="0"/>
    <n v="0"/>
    <n v="0"/>
    <n v="0"/>
    <n v="0"/>
    <n v="0"/>
    <n v="0"/>
    <n v="0"/>
    <n v="0"/>
    <n v="1"/>
    <n v="0"/>
    <n v="0"/>
  </r>
  <r>
    <x v="491"/>
    <s v="Wiley"/>
    <s v="ISNI:0000000403801313"/>
    <s v="Wiley Online Library"/>
    <s v="10.1111/(ISSN)1540-4560"/>
    <s v="Wiley:JOSI"/>
    <s v="0022-4537"/>
    <x v="491"/>
    <m/>
    <x v="13"/>
    <x v="1"/>
    <x v="0"/>
    <n v="0"/>
    <n v="0"/>
    <n v="0"/>
    <n v="0"/>
    <n v="0"/>
    <n v="0"/>
    <n v="0"/>
    <n v="0"/>
    <n v="0"/>
    <n v="1"/>
    <n v="0"/>
    <n v="0"/>
  </r>
  <r>
    <x v="492"/>
    <s v="Wiley"/>
    <s v="ISNI:0000000403801313"/>
    <s v="Wiley Online Library"/>
    <s v="10.1111/(ISSN)1467-9833"/>
    <s v="Wiley:JOSP"/>
    <s v="0047-2786"/>
    <x v="492"/>
    <m/>
    <x v="6"/>
    <x v="0"/>
    <x v="0"/>
    <n v="0"/>
    <n v="0"/>
    <n v="0"/>
    <n v="0"/>
    <n v="0"/>
    <n v="0"/>
    <n v="0"/>
    <n v="0"/>
    <n v="0"/>
    <n v="1"/>
    <n v="0"/>
    <n v="0"/>
  </r>
  <r>
    <x v="492"/>
    <s v="Wiley"/>
    <s v="ISNI:0000000403801313"/>
    <s v="Wiley Online Library"/>
    <s v="10.1111/(ISSN)1467-9833"/>
    <s v="Wiley:JOSP"/>
    <s v="0047-2786"/>
    <x v="492"/>
    <m/>
    <x v="6"/>
    <x v="1"/>
    <x v="0"/>
    <n v="0"/>
    <n v="0"/>
    <n v="0"/>
    <n v="0"/>
    <n v="0"/>
    <n v="0"/>
    <n v="0"/>
    <n v="0"/>
    <n v="0"/>
    <n v="1"/>
    <n v="0"/>
    <n v="0"/>
  </r>
  <r>
    <x v="493"/>
    <s v="Wiley"/>
    <s v="ISNI:0000000403801313"/>
    <s v="Wiley Online Library"/>
    <s v="10.1111/(ISSN)1467-9841"/>
    <s v="Wiley:JOSL"/>
    <s v="1360-6441"/>
    <x v="493"/>
    <m/>
    <x v="7"/>
    <x v="0"/>
    <x v="0"/>
    <n v="0"/>
    <n v="0"/>
    <n v="0"/>
    <n v="0"/>
    <n v="0"/>
    <n v="0"/>
    <n v="1"/>
    <n v="0"/>
    <n v="0"/>
    <n v="0"/>
    <n v="0"/>
    <n v="0"/>
  </r>
  <r>
    <x v="493"/>
    <s v="Wiley"/>
    <s v="ISNI:0000000403801313"/>
    <s v="Wiley Online Library"/>
    <s v="10.1111/(ISSN)1467-9841"/>
    <s v="Wiley:JOSL"/>
    <s v="1360-6441"/>
    <x v="493"/>
    <m/>
    <x v="7"/>
    <x v="1"/>
    <x v="0"/>
    <n v="0"/>
    <n v="0"/>
    <n v="0"/>
    <n v="0"/>
    <n v="0"/>
    <n v="0"/>
    <n v="1"/>
    <n v="0"/>
    <n v="0"/>
    <n v="0"/>
    <n v="0"/>
    <n v="0"/>
  </r>
  <r>
    <x v="494"/>
    <s v="Wiley"/>
    <s v="ISNI:0000000403801313"/>
    <s v="Wiley Online Library"/>
    <s v="10.1002/(ISSN)1558-9293"/>
    <s v="Wiley:JSDE"/>
    <s v="1097-3958"/>
    <x v="494"/>
    <m/>
    <x v="13"/>
    <x v="0"/>
    <x v="0"/>
    <n v="0"/>
    <n v="0"/>
    <n v="1"/>
    <n v="0"/>
    <n v="0"/>
    <n v="0"/>
    <n v="0"/>
    <n v="0"/>
    <n v="0"/>
    <n v="0"/>
    <n v="0"/>
    <n v="0"/>
  </r>
  <r>
    <x v="494"/>
    <s v="Wiley"/>
    <s v="ISNI:0000000403801313"/>
    <s v="Wiley Online Library"/>
    <s v="10.1002/(ISSN)1558-9293"/>
    <s v="Wiley:JSDE"/>
    <s v="1097-3958"/>
    <x v="494"/>
    <m/>
    <x v="13"/>
    <x v="1"/>
    <x v="0"/>
    <n v="0"/>
    <n v="0"/>
    <n v="1"/>
    <n v="0"/>
    <n v="0"/>
    <n v="0"/>
    <n v="0"/>
    <n v="0"/>
    <n v="0"/>
    <n v="0"/>
    <n v="0"/>
    <n v="0"/>
  </r>
  <r>
    <x v="495"/>
    <s v="Wiley"/>
    <s v="ISNI:0000000403801313"/>
    <s v="Wiley Online Library"/>
    <s v="10.1111/(ISSN)1759-6831"/>
    <s v="Wiley:JSE"/>
    <s v="1674-4918"/>
    <x v="495"/>
    <m/>
    <x v="7"/>
    <x v="0"/>
    <x v="0"/>
    <n v="0"/>
    <n v="0"/>
    <n v="0"/>
    <n v="0"/>
    <n v="1"/>
    <n v="0"/>
    <n v="0"/>
    <n v="0"/>
    <n v="0"/>
    <n v="0"/>
    <n v="0"/>
    <n v="0"/>
  </r>
  <r>
    <x v="495"/>
    <s v="Wiley"/>
    <s v="ISNI:0000000403801313"/>
    <s v="Wiley Online Library"/>
    <s v="10.1111/(ISSN)1759-6831"/>
    <s v="Wiley:JSE"/>
    <s v="1674-4918"/>
    <x v="495"/>
    <m/>
    <x v="7"/>
    <x v="1"/>
    <x v="0"/>
    <n v="0"/>
    <n v="0"/>
    <n v="0"/>
    <n v="0"/>
    <n v="1"/>
    <n v="0"/>
    <n v="0"/>
    <n v="0"/>
    <n v="0"/>
    <n v="0"/>
    <n v="0"/>
    <n v="0"/>
  </r>
  <r>
    <x v="495"/>
    <s v="Wiley"/>
    <s v="ISNI:0000000403801313"/>
    <s v="Wiley Online Library"/>
    <s v="10.1111/(ISSN)1759-6831"/>
    <s v="Wiley:JSE"/>
    <s v="1674-4918"/>
    <x v="495"/>
    <m/>
    <x v="9"/>
    <x v="0"/>
    <x v="5"/>
    <n v="0"/>
    <n v="0"/>
    <n v="0"/>
    <n v="5"/>
    <n v="1"/>
    <n v="1"/>
    <n v="0"/>
    <n v="0"/>
    <n v="0"/>
    <n v="0"/>
    <n v="0"/>
    <n v="0"/>
  </r>
  <r>
    <x v="495"/>
    <s v="Wiley"/>
    <s v="ISNI:0000000403801313"/>
    <s v="Wiley Online Library"/>
    <s v="10.1111/(ISSN)1759-6831"/>
    <s v="Wiley:JSE"/>
    <s v="1674-4918"/>
    <x v="495"/>
    <m/>
    <x v="9"/>
    <x v="1"/>
    <x v="16"/>
    <n v="0"/>
    <n v="0"/>
    <n v="0"/>
    <n v="6"/>
    <n v="1"/>
    <n v="2"/>
    <n v="0"/>
    <n v="0"/>
    <n v="0"/>
    <n v="0"/>
    <n v="0"/>
    <n v="0"/>
  </r>
  <r>
    <x v="495"/>
    <s v="Wiley"/>
    <s v="ISNI:0000000403801313"/>
    <s v="Wiley Online Library"/>
    <s v="10.1111/(ISSN)1759-6831"/>
    <s v="Wiley:JSE"/>
    <s v="1674-4918"/>
    <x v="495"/>
    <m/>
    <x v="11"/>
    <x v="0"/>
    <x v="1"/>
    <n v="0"/>
    <n v="0"/>
    <n v="0"/>
    <n v="1"/>
    <n v="1"/>
    <n v="0"/>
    <n v="0"/>
    <n v="0"/>
    <n v="0"/>
    <n v="0"/>
    <n v="0"/>
    <n v="0"/>
  </r>
  <r>
    <x v="495"/>
    <s v="Wiley"/>
    <s v="ISNI:0000000403801313"/>
    <s v="Wiley Online Library"/>
    <s v="10.1111/(ISSN)1759-6831"/>
    <s v="Wiley:JSE"/>
    <s v="1674-4918"/>
    <x v="495"/>
    <m/>
    <x v="11"/>
    <x v="1"/>
    <x v="7"/>
    <n v="0"/>
    <n v="0"/>
    <n v="0"/>
    <n v="2"/>
    <n v="2"/>
    <n v="0"/>
    <n v="0"/>
    <n v="0"/>
    <n v="0"/>
    <n v="0"/>
    <n v="0"/>
    <n v="0"/>
  </r>
  <r>
    <x v="495"/>
    <s v="Wiley"/>
    <s v="ISNI:0000000403801313"/>
    <s v="Wiley Online Library"/>
    <s v="10.1111/(ISSN)1759-6831"/>
    <s v="Wiley:JSE"/>
    <s v="1674-4918"/>
    <x v="495"/>
    <m/>
    <x v="12"/>
    <x v="0"/>
    <x v="2"/>
    <n v="0"/>
    <n v="0"/>
    <n v="3"/>
    <n v="0"/>
    <n v="0"/>
    <n v="0"/>
    <n v="0"/>
    <n v="0"/>
    <n v="0"/>
    <n v="0"/>
    <n v="0"/>
    <n v="0"/>
  </r>
  <r>
    <x v="495"/>
    <s v="Wiley"/>
    <s v="ISNI:0000000403801313"/>
    <s v="Wiley Online Library"/>
    <s v="10.1111/(ISSN)1759-6831"/>
    <s v="Wiley:JSE"/>
    <s v="1674-4918"/>
    <x v="495"/>
    <m/>
    <x v="12"/>
    <x v="1"/>
    <x v="2"/>
    <n v="0"/>
    <n v="0"/>
    <n v="3"/>
    <n v="0"/>
    <n v="0"/>
    <n v="0"/>
    <n v="0"/>
    <n v="0"/>
    <n v="0"/>
    <n v="0"/>
    <n v="0"/>
    <n v="0"/>
  </r>
  <r>
    <x v="495"/>
    <s v="Wiley"/>
    <s v="ISNI:0000000403801313"/>
    <s v="Wiley Online Library"/>
    <s v="10.1111/(ISSN)1759-6831"/>
    <s v="Wiley:JSE"/>
    <s v="1674-4918"/>
    <x v="495"/>
    <m/>
    <x v="14"/>
    <x v="0"/>
    <x v="0"/>
    <n v="0"/>
    <n v="0"/>
    <n v="0"/>
    <n v="0"/>
    <n v="0"/>
    <n v="0"/>
    <n v="0"/>
    <n v="0"/>
    <n v="0"/>
    <n v="1"/>
    <n v="0"/>
    <n v="0"/>
  </r>
  <r>
    <x v="495"/>
    <s v="Wiley"/>
    <s v="ISNI:0000000403801313"/>
    <s v="Wiley Online Library"/>
    <s v="10.1111/(ISSN)1759-6831"/>
    <s v="Wiley:JSE"/>
    <s v="1674-4918"/>
    <x v="495"/>
    <m/>
    <x v="14"/>
    <x v="1"/>
    <x v="0"/>
    <n v="0"/>
    <n v="0"/>
    <n v="0"/>
    <n v="0"/>
    <n v="0"/>
    <n v="0"/>
    <n v="0"/>
    <n v="0"/>
    <n v="0"/>
    <n v="1"/>
    <n v="0"/>
    <n v="0"/>
  </r>
  <r>
    <x v="495"/>
    <s v="Wiley"/>
    <s v="ISNI:0000000403801313"/>
    <s v="Wiley Online Library"/>
    <s v="10.1111/(ISSN)1759-6831"/>
    <s v="Wiley:JSE"/>
    <s v="1674-4918"/>
    <x v="495"/>
    <m/>
    <x v="15"/>
    <x v="0"/>
    <x v="0"/>
    <n v="0"/>
    <n v="0"/>
    <n v="1"/>
    <n v="0"/>
    <n v="0"/>
    <n v="0"/>
    <n v="0"/>
    <n v="0"/>
    <n v="0"/>
    <n v="0"/>
    <n v="0"/>
    <n v="0"/>
  </r>
  <r>
    <x v="495"/>
    <s v="Wiley"/>
    <s v="ISNI:0000000403801313"/>
    <s v="Wiley Online Library"/>
    <s v="10.1111/(ISSN)1759-6831"/>
    <s v="Wiley:JSE"/>
    <s v="1674-4918"/>
    <x v="495"/>
    <m/>
    <x v="15"/>
    <x v="1"/>
    <x v="1"/>
    <n v="0"/>
    <n v="0"/>
    <n v="2"/>
    <n v="0"/>
    <n v="0"/>
    <n v="0"/>
    <n v="0"/>
    <n v="0"/>
    <n v="0"/>
    <n v="0"/>
    <n v="0"/>
    <n v="0"/>
  </r>
  <r>
    <x v="495"/>
    <s v="Wiley"/>
    <s v="ISNI:0000000403801313"/>
    <s v="Wiley Online Library"/>
    <s v="10.1111/(ISSN)1759-6831"/>
    <s v="Wiley:JSE"/>
    <s v="1674-4918"/>
    <x v="495"/>
    <m/>
    <x v="18"/>
    <x v="0"/>
    <x v="0"/>
    <n v="0"/>
    <n v="0"/>
    <n v="0"/>
    <n v="0"/>
    <n v="0"/>
    <n v="0"/>
    <n v="0"/>
    <n v="0"/>
    <n v="0"/>
    <n v="0"/>
    <n v="1"/>
    <n v="0"/>
  </r>
  <r>
    <x v="495"/>
    <s v="Wiley"/>
    <s v="ISNI:0000000403801313"/>
    <s v="Wiley Online Library"/>
    <s v="10.1111/(ISSN)1759-6831"/>
    <s v="Wiley:JSE"/>
    <s v="1674-4918"/>
    <x v="495"/>
    <m/>
    <x v="18"/>
    <x v="1"/>
    <x v="0"/>
    <n v="0"/>
    <n v="0"/>
    <n v="0"/>
    <n v="0"/>
    <n v="0"/>
    <n v="0"/>
    <n v="0"/>
    <n v="0"/>
    <n v="0"/>
    <n v="0"/>
    <n v="1"/>
    <n v="0"/>
  </r>
  <r>
    <x v="496"/>
    <s v="Wiley"/>
    <s v="ISNI:0000000403801313"/>
    <s v="Wiley Online Library"/>
    <s v="10.1111/(ISSN)1467-9892"/>
    <s v="Wiley:JTSA"/>
    <s v="0143-9782"/>
    <x v="496"/>
    <m/>
    <x v="10"/>
    <x v="0"/>
    <x v="0"/>
    <n v="0"/>
    <n v="0"/>
    <n v="1"/>
    <n v="0"/>
    <n v="0"/>
    <n v="0"/>
    <n v="0"/>
    <n v="0"/>
    <n v="0"/>
    <n v="0"/>
    <n v="0"/>
    <n v="0"/>
  </r>
  <r>
    <x v="496"/>
    <s v="Wiley"/>
    <s v="ISNI:0000000403801313"/>
    <s v="Wiley Online Library"/>
    <s v="10.1111/(ISSN)1467-9892"/>
    <s v="Wiley:JTSA"/>
    <s v="0143-9782"/>
    <x v="496"/>
    <m/>
    <x v="10"/>
    <x v="1"/>
    <x v="0"/>
    <n v="0"/>
    <n v="0"/>
    <n v="1"/>
    <n v="0"/>
    <n v="0"/>
    <n v="0"/>
    <n v="0"/>
    <n v="0"/>
    <n v="0"/>
    <n v="0"/>
    <n v="0"/>
    <n v="0"/>
  </r>
  <r>
    <x v="497"/>
    <s v="Wiley"/>
    <s v="ISNI:0000000403801313"/>
    <s v="Wiley Online Library"/>
    <s v="10.1155/jterm"/>
    <s v="Wiley:TERM"/>
    <m/>
    <x v="497"/>
    <m/>
    <x v="22"/>
    <x v="0"/>
    <x v="0"/>
    <n v="0"/>
    <n v="0"/>
    <n v="0"/>
    <n v="0"/>
    <n v="0"/>
    <n v="0"/>
    <n v="0"/>
    <n v="0"/>
    <n v="0"/>
    <n v="0"/>
    <n v="0"/>
    <n v="1"/>
  </r>
  <r>
    <x v="497"/>
    <s v="Wiley"/>
    <s v="ISNI:0000000403801313"/>
    <s v="Wiley Online Library"/>
    <s v="10.1155/jterm"/>
    <s v="Wiley:TERM"/>
    <m/>
    <x v="497"/>
    <m/>
    <x v="22"/>
    <x v="1"/>
    <x v="0"/>
    <n v="0"/>
    <n v="0"/>
    <n v="0"/>
    <n v="0"/>
    <n v="0"/>
    <n v="0"/>
    <n v="0"/>
    <n v="0"/>
    <n v="0"/>
    <n v="0"/>
    <n v="0"/>
    <n v="1"/>
  </r>
  <r>
    <x v="498"/>
    <s v="Wiley"/>
    <s v="ISNI:0000000403801313"/>
    <s v="Wiley Online Library"/>
    <s v="10.1002/(ISSN)1550-9613"/>
    <s v="Wiley:JUM"/>
    <s v="0278-4297"/>
    <x v="498"/>
    <m/>
    <x v="8"/>
    <x v="0"/>
    <x v="0"/>
    <n v="0"/>
    <n v="0"/>
    <n v="0"/>
    <n v="0"/>
    <n v="0"/>
    <n v="0"/>
    <n v="0"/>
    <n v="0"/>
    <n v="1"/>
    <n v="0"/>
    <n v="0"/>
    <n v="0"/>
  </r>
  <r>
    <x v="498"/>
    <s v="Wiley"/>
    <s v="ISNI:0000000403801313"/>
    <s v="Wiley Online Library"/>
    <s v="10.1002/(ISSN)1550-9613"/>
    <s v="Wiley:JUM"/>
    <s v="0278-4297"/>
    <x v="498"/>
    <m/>
    <x v="8"/>
    <x v="1"/>
    <x v="0"/>
    <n v="0"/>
    <n v="0"/>
    <n v="0"/>
    <n v="0"/>
    <n v="0"/>
    <n v="0"/>
    <n v="0"/>
    <n v="0"/>
    <n v="1"/>
    <n v="0"/>
    <n v="0"/>
    <n v="0"/>
  </r>
  <r>
    <x v="499"/>
    <s v="Wiley"/>
    <s v="ISNI:0000000403801313"/>
    <s v="Wiley Online Library"/>
    <s v="10.1111/(ISSN)1467-9906"/>
    <s v="Wiley:JUAF"/>
    <s v="0735-2166"/>
    <x v="499"/>
    <m/>
    <x v="3"/>
    <x v="0"/>
    <x v="0"/>
    <n v="0"/>
    <n v="1"/>
    <n v="0"/>
    <n v="0"/>
    <n v="0"/>
    <n v="0"/>
    <n v="0"/>
    <n v="0"/>
    <n v="0"/>
    <n v="0"/>
    <n v="0"/>
    <n v="0"/>
  </r>
  <r>
    <x v="499"/>
    <s v="Wiley"/>
    <s v="ISNI:0000000403801313"/>
    <s v="Wiley Online Library"/>
    <s v="10.1111/(ISSN)1467-9906"/>
    <s v="Wiley:JUAF"/>
    <s v="0735-2166"/>
    <x v="499"/>
    <m/>
    <x v="3"/>
    <x v="1"/>
    <x v="0"/>
    <n v="0"/>
    <n v="1"/>
    <n v="0"/>
    <n v="0"/>
    <n v="0"/>
    <n v="0"/>
    <n v="0"/>
    <n v="0"/>
    <n v="0"/>
    <n v="0"/>
    <n v="0"/>
    <n v="0"/>
  </r>
  <r>
    <x v="500"/>
    <s v="Wiley"/>
    <s v="ISNI:0000000403801313"/>
    <s v="Wiley Online Library"/>
    <s v="10.1111/(ISSN)1654-1103"/>
    <s v="Wiley:JVS"/>
    <s v="1100-9233"/>
    <x v="500"/>
    <m/>
    <x v="41"/>
    <x v="0"/>
    <x v="0"/>
    <n v="0"/>
    <n v="0"/>
    <n v="0"/>
    <n v="0"/>
    <n v="0"/>
    <n v="0"/>
    <n v="0"/>
    <n v="0"/>
    <n v="0"/>
    <n v="0"/>
    <n v="0"/>
    <n v="1"/>
  </r>
  <r>
    <x v="500"/>
    <s v="Wiley"/>
    <s v="ISNI:0000000403801313"/>
    <s v="Wiley Online Library"/>
    <s v="10.1111/(ISSN)1654-1103"/>
    <s v="Wiley:JVS"/>
    <s v="1100-9233"/>
    <x v="500"/>
    <m/>
    <x v="41"/>
    <x v="1"/>
    <x v="0"/>
    <n v="0"/>
    <n v="0"/>
    <n v="0"/>
    <n v="0"/>
    <n v="0"/>
    <n v="0"/>
    <n v="0"/>
    <n v="0"/>
    <n v="0"/>
    <n v="0"/>
    <n v="0"/>
    <n v="1"/>
  </r>
  <r>
    <x v="500"/>
    <s v="Wiley"/>
    <s v="ISNI:0000000403801313"/>
    <s v="Wiley Online Library"/>
    <s v="10.1111/(ISSN)1654-1103"/>
    <s v="Wiley:JVS"/>
    <s v="1100-9233"/>
    <x v="500"/>
    <m/>
    <x v="35"/>
    <x v="0"/>
    <x v="2"/>
    <n v="0"/>
    <n v="0"/>
    <n v="0"/>
    <n v="1"/>
    <n v="0"/>
    <n v="0"/>
    <n v="0"/>
    <n v="0"/>
    <n v="0"/>
    <n v="1"/>
    <n v="1"/>
    <n v="0"/>
  </r>
  <r>
    <x v="500"/>
    <s v="Wiley"/>
    <s v="ISNI:0000000403801313"/>
    <s v="Wiley Online Library"/>
    <s v="10.1111/(ISSN)1654-1103"/>
    <s v="Wiley:JVS"/>
    <s v="1100-9233"/>
    <x v="500"/>
    <m/>
    <x v="35"/>
    <x v="1"/>
    <x v="2"/>
    <n v="0"/>
    <n v="0"/>
    <n v="0"/>
    <n v="1"/>
    <n v="0"/>
    <n v="0"/>
    <n v="0"/>
    <n v="0"/>
    <n v="0"/>
    <n v="1"/>
    <n v="1"/>
    <n v="0"/>
  </r>
  <r>
    <x v="500"/>
    <s v="Wiley"/>
    <s v="ISNI:0000000403801313"/>
    <s v="Wiley Online Library"/>
    <s v="10.1111/(ISSN)1654-1103"/>
    <s v="Wiley:JVS"/>
    <s v="1100-9233"/>
    <x v="500"/>
    <m/>
    <x v="40"/>
    <x v="0"/>
    <x v="7"/>
    <n v="0"/>
    <n v="0"/>
    <n v="3"/>
    <n v="1"/>
    <n v="0"/>
    <n v="0"/>
    <n v="0"/>
    <n v="0"/>
    <n v="0"/>
    <n v="0"/>
    <n v="0"/>
    <n v="0"/>
  </r>
  <r>
    <x v="500"/>
    <s v="Wiley"/>
    <s v="ISNI:0000000403801313"/>
    <s v="Wiley Online Library"/>
    <s v="10.1111/(ISSN)1654-1103"/>
    <s v="Wiley:JVS"/>
    <s v="1100-9233"/>
    <x v="500"/>
    <m/>
    <x v="40"/>
    <x v="1"/>
    <x v="7"/>
    <n v="0"/>
    <n v="0"/>
    <n v="3"/>
    <n v="1"/>
    <n v="0"/>
    <n v="0"/>
    <n v="0"/>
    <n v="0"/>
    <n v="0"/>
    <n v="0"/>
    <n v="0"/>
    <n v="0"/>
  </r>
  <r>
    <x v="500"/>
    <s v="Wiley"/>
    <s v="ISNI:0000000403801313"/>
    <s v="Wiley Online Library"/>
    <s v="10.1111/(ISSN)1654-1103"/>
    <s v="Wiley:JVS"/>
    <s v="1100-9233"/>
    <x v="500"/>
    <m/>
    <x v="51"/>
    <x v="0"/>
    <x v="2"/>
    <n v="0"/>
    <n v="0"/>
    <n v="0"/>
    <n v="1"/>
    <n v="0"/>
    <n v="0"/>
    <n v="0"/>
    <n v="0"/>
    <n v="0"/>
    <n v="0"/>
    <n v="2"/>
    <n v="0"/>
  </r>
  <r>
    <x v="500"/>
    <s v="Wiley"/>
    <s v="ISNI:0000000403801313"/>
    <s v="Wiley Online Library"/>
    <s v="10.1111/(ISSN)1654-1103"/>
    <s v="Wiley:JVS"/>
    <s v="1100-9233"/>
    <x v="500"/>
    <m/>
    <x v="51"/>
    <x v="1"/>
    <x v="7"/>
    <n v="0"/>
    <n v="0"/>
    <n v="0"/>
    <n v="1"/>
    <n v="0"/>
    <n v="0"/>
    <n v="0"/>
    <n v="0"/>
    <n v="0"/>
    <n v="0"/>
    <n v="3"/>
    <n v="0"/>
  </r>
  <r>
    <x v="500"/>
    <s v="Wiley"/>
    <s v="ISNI:0000000403801313"/>
    <s v="Wiley Online Library"/>
    <s v="10.1111/(ISSN)1654-1103"/>
    <s v="Wiley:JVS"/>
    <s v="1100-9233"/>
    <x v="500"/>
    <m/>
    <x v="0"/>
    <x v="0"/>
    <x v="1"/>
    <n v="0"/>
    <n v="0"/>
    <n v="0"/>
    <n v="0"/>
    <n v="0"/>
    <n v="0"/>
    <n v="0"/>
    <n v="0"/>
    <n v="0"/>
    <n v="1"/>
    <n v="1"/>
    <n v="0"/>
  </r>
  <r>
    <x v="500"/>
    <s v="Wiley"/>
    <s v="ISNI:0000000403801313"/>
    <s v="Wiley Online Library"/>
    <s v="10.1111/(ISSN)1654-1103"/>
    <s v="Wiley:JVS"/>
    <s v="1100-9233"/>
    <x v="500"/>
    <m/>
    <x v="0"/>
    <x v="1"/>
    <x v="2"/>
    <n v="0"/>
    <n v="0"/>
    <n v="0"/>
    <n v="0"/>
    <n v="0"/>
    <n v="0"/>
    <n v="0"/>
    <n v="0"/>
    <n v="0"/>
    <n v="1"/>
    <n v="2"/>
    <n v="0"/>
  </r>
  <r>
    <x v="500"/>
    <s v="Wiley"/>
    <s v="ISNI:0000000403801313"/>
    <s v="Wiley Online Library"/>
    <s v="10.1111/(ISSN)1654-1103"/>
    <s v="Wiley:JVS"/>
    <s v="1100-9233"/>
    <x v="500"/>
    <m/>
    <x v="1"/>
    <x v="0"/>
    <x v="0"/>
    <n v="0"/>
    <n v="0"/>
    <n v="0"/>
    <n v="0"/>
    <n v="0"/>
    <n v="0"/>
    <n v="0"/>
    <n v="0"/>
    <n v="0"/>
    <n v="0"/>
    <n v="1"/>
    <n v="0"/>
  </r>
  <r>
    <x v="500"/>
    <s v="Wiley"/>
    <s v="ISNI:0000000403801313"/>
    <s v="Wiley Online Library"/>
    <s v="10.1111/(ISSN)1654-1103"/>
    <s v="Wiley:JVS"/>
    <s v="1100-9233"/>
    <x v="500"/>
    <m/>
    <x v="1"/>
    <x v="1"/>
    <x v="0"/>
    <n v="0"/>
    <n v="0"/>
    <n v="0"/>
    <n v="0"/>
    <n v="0"/>
    <n v="0"/>
    <n v="0"/>
    <n v="0"/>
    <n v="0"/>
    <n v="0"/>
    <n v="1"/>
    <n v="0"/>
  </r>
  <r>
    <x v="500"/>
    <s v="Wiley"/>
    <s v="ISNI:0000000403801313"/>
    <s v="Wiley Online Library"/>
    <s v="10.1111/(ISSN)1654-1103"/>
    <s v="Wiley:JVS"/>
    <s v="1100-9233"/>
    <x v="500"/>
    <m/>
    <x v="2"/>
    <x v="0"/>
    <x v="0"/>
    <n v="0"/>
    <n v="0"/>
    <n v="0"/>
    <n v="0"/>
    <n v="0"/>
    <n v="1"/>
    <n v="0"/>
    <n v="0"/>
    <n v="0"/>
    <n v="0"/>
    <n v="0"/>
    <n v="0"/>
  </r>
  <r>
    <x v="500"/>
    <s v="Wiley"/>
    <s v="ISNI:0000000403801313"/>
    <s v="Wiley Online Library"/>
    <s v="10.1111/(ISSN)1654-1103"/>
    <s v="Wiley:JVS"/>
    <s v="1100-9233"/>
    <x v="500"/>
    <m/>
    <x v="2"/>
    <x v="1"/>
    <x v="0"/>
    <n v="0"/>
    <n v="0"/>
    <n v="0"/>
    <n v="0"/>
    <n v="0"/>
    <n v="1"/>
    <n v="0"/>
    <n v="0"/>
    <n v="0"/>
    <n v="0"/>
    <n v="0"/>
    <n v="0"/>
  </r>
  <r>
    <x v="500"/>
    <s v="Wiley"/>
    <s v="ISNI:0000000403801313"/>
    <s v="Wiley Online Library"/>
    <s v="10.1111/(ISSN)1654-1103"/>
    <s v="Wiley:JVS"/>
    <s v="1100-9233"/>
    <x v="500"/>
    <m/>
    <x v="27"/>
    <x v="0"/>
    <x v="1"/>
    <n v="0"/>
    <n v="0"/>
    <n v="0"/>
    <n v="0"/>
    <n v="0"/>
    <n v="0"/>
    <n v="0"/>
    <n v="0"/>
    <n v="0"/>
    <n v="1"/>
    <n v="1"/>
    <n v="0"/>
  </r>
  <r>
    <x v="500"/>
    <s v="Wiley"/>
    <s v="ISNI:0000000403801313"/>
    <s v="Wiley Online Library"/>
    <s v="10.1111/(ISSN)1654-1103"/>
    <s v="Wiley:JVS"/>
    <s v="1100-9233"/>
    <x v="500"/>
    <m/>
    <x v="27"/>
    <x v="1"/>
    <x v="1"/>
    <n v="0"/>
    <n v="0"/>
    <n v="0"/>
    <n v="0"/>
    <n v="0"/>
    <n v="0"/>
    <n v="0"/>
    <n v="0"/>
    <n v="0"/>
    <n v="1"/>
    <n v="1"/>
    <n v="0"/>
  </r>
  <r>
    <x v="500"/>
    <s v="Wiley"/>
    <s v="ISNI:0000000403801313"/>
    <s v="Wiley Online Library"/>
    <s v="10.1111/(ISSN)1654-1103"/>
    <s v="Wiley:JVS"/>
    <s v="1100-9233"/>
    <x v="500"/>
    <m/>
    <x v="30"/>
    <x v="0"/>
    <x v="7"/>
    <n v="0"/>
    <n v="0"/>
    <n v="0"/>
    <n v="0"/>
    <n v="2"/>
    <n v="0"/>
    <n v="0"/>
    <n v="0"/>
    <n v="0"/>
    <n v="0"/>
    <n v="2"/>
    <n v="0"/>
  </r>
  <r>
    <x v="500"/>
    <s v="Wiley"/>
    <s v="ISNI:0000000403801313"/>
    <s v="Wiley Online Library"/>
    <s v="10.1111/(ISSN)1654-1103"/>
    <s v="Wiley:JVS"/>
    <s v="1100-9233"/>
    <x v="500"/>
    <m/>
    <x v="30"/>
    <x v="1"/>
    <x v="3"/>
    <n v="0"/>
    <n v="0"/>
    <n v="0"/>
    <n v="0"/>
    <n v="3"/>
    <n v="0"/>
    <n v="0"/>
    <n v="0"/>
    <n v="0"/>
    <n v="0"/>
    <n v="2"/>
    <n v="0"/>
  </r>
  <r>
    <x v="500"/>
    <s v="Wiley"/>
    <s v="ISNI:0000000403801313"/>
    <s v="Wiley Online Library"/>
    <s v="10.1111/(ISSN)1654-1103"/>
    <s v="Wiley:JVS"/>
    <s v="1100-9233"/>
    <x v="500"/>
    <m/>
    <x v="29"/>
    <x v="0"/>
    <x v="0"/>
    <n v="0"/>
    <n v="0"/>
    <n v="1"/>
    <n v="0"/>
    <n v="0"/>
    <n v="0"/>
    <n v="0"/>
    <n v="0"/>
    <n v="0"/>
    <n v="0"/>
    <n v="0"/>
    <n v="0"/>
  </r>
  <r>
    <x v="500"/>
    <s v="Wiley"/>
    <s v="ISNI:0000000403801313"/>
    <s v="Wiley Online Library"/>
    <s v="10.1111/(ISSN)1654-1103"/>
    <s v="Wiley:JVS"/>
    <s v="1100-9233"/>
    <x v="500"/>
    <m/>
    <x v="29"/>
    <x v="1"/>
    <x v="0"/>
    <n v="0"/>
    <n v="0"/>
    <n v="1"/>
    <n v="0"/>
    <n v="0"/>
    <n v="0"/>
    <n v="0"/>
    <n v="0"/>
    <n v="0"/>
    <n v="0"/>
    <n v="0"/>
    <n v="0"/>
  </r>
  <r>
    <x v="500"/>
    <s v="Wiley"/>
    <s v="ISNI:0000000403801313"/>
    <s v="Wiley Online Library"/>
    <s v="10.1111/(ISSN)1654-1103"/>
    <s v="Wiley:JVS"/>
    <s v="1100-9233"/>
    <x v="500"/>
    <m/>
    <x v="21"/>
    <x v="0"/>
    <x v="7"/>
    <n v="0"/>
    <n v="0"/>
    <n v="0"/>
    <n v="0"/>
    <n v="1"/>
    <n v="0"/>
    <n v="1"/>
    <n v="1"/>
    <n v="1"/>
    <n v="0"/>
    <n v="0"/>
    <n v="0"/>
  </r>
  <r>
    <x v="500"/>
    <s v="Wiley"/>
    <s v="ISNI:0000000403801313"/>
    <s v="Wiley Online Library"/>
    <s v="10.1111/(ISSN)1654-1103"/>
    <s v="Wiley:JVS"/>
    <s v="1100-9233"/>
    <x v="500"/>
    <m/>
    <x v="21"/>
    <x v="1"/>
    <x v="7"/>
    <n v="0"/>
    <n v="0"/>
    <n v="0"/>
    <n v="0"/>
    <n v="1"/>
    <n v="0"/>
    <n v="1"/>
    <n v="1"/>
    <n v="1"/>
    <n v="0"/>
    <n v="0"/>
    <n v="0"/>
  </r>
  <r>
    <x v="500"/>
    <s v="Wiley"/>
    <s v="ISNI:0000000403801313"/>
    <s v="Wiley Online Library"/>
    <s v="10.1111/(ISSN)1654-1103"/>
    <s v="Wiley:JVS"/>
    <s v="1100-9233"/>
    <x v="500"/>
    <m/>
    <x v="4"/>
    <x v="0"/>
    <x v="0"/>
    <n v="0"/>
    <n v="0"/>
    <n v="0"/>
    <n v="0"/>
    <n v="1"/>
    <n v="0"/>
    <n v="0"/>
    <n v="0"/>
    <n v="0"/>
    <n v="0"/>
    <n v="0"/>
    <n v="0"/>
  </r>
  <r>
    <x v="500"/>
    <s v="Wiley"/>
    <s v="ISNI:0000000403801313"/>
    <s v="Wiley Online Library"/>
    <s v="10.1111/(ISSN)1654-1103"/>
    <s v="Wiley:JVS"/>
    <s v="1100-9233"/>
    <x v="500"/>
    <m/>
    <x v="4"/>
    <x v="1"/>
    <x v="0"/>
    <n v="0"/>
    <n v="0"/>
    <n v="0"/>
    <n v="0"/>
    <n v="1"/>
    <n v="0"/>
    <n v="0"/>
    <n v="0"/>
    <n v="0"/>
    <n v="0"/>
    <n v="0"/>
    <n v="0"/>
  </r>
  <r>
    <x v="500"/>
    <s v="Wiley"/>
    <s v="ISNI:0000000403801313"/>
    <s v="Wiley Online Library"/>
    <s v="10.1111/(ISSN)1654-1103"/>
    <s v="Wiley:JVS"/>
    <s v="1100-9233"/>
    <x v="500"/>
    <m/>
    <x v="28"/>
    <x v="0"/>
    <x v="1"/>
    <n v="0"/>
    <n v="0"/>
    <n v="1"/>
    <n v="0"/>
    <n v="0"/>
    <n v="0"/>
    <n v="0"/>
    <n v="0"/>
    <n v="0"/>
    <n v="0"/>
    <n v="1"/>
    <n v="0"/>
  </r>
  <r>
    <x v="500"/>
    <s v="Wiley"/>
    <s v="ISNI:0000000403801313"/>
    <s v="Wiley Online Library"/>
    <s v="10.1111/(ISSN)1654-1103"/>
    <s v="Wiley:JVS"/>
    <s v="1100-9233"/>
    <x v="500"/>
    <m/>
    <x v="28"/>
    <x v="1"/>
    <x v="1"/>
    <n v="0"/>
    <n v="0"/>
    <n v="1"/>
    <n v="0"/>
    <n v="0"/>
    <n v="0"/>
    <n v="0"/>
    <n v="0"/>
    <n v="0"/>
    <n v="0"/>
    <n v="1"/>
    <n v="0"/>
  </r>
  <r>
    <x v="500"/>
    <s v="Wiley"/>
    <s v="ISNI:0000000403801313"/>
    <s v="Wiley Online Library"/>
    <s v="10.1111/(ISSN)1654-1103"/>
    <s v="Wiley:JVS"/>
    <s v="1100-9233"/>
    <x v="500"/>
    <m/>
    <x v="22"/>
    <x v="0"/>
    <x v="1"/>
    <n v="0"/>
    <n v="0"/>
    <n v="0"/>
    <n v="0"/>
    <n v="0"/>
    <n v="0"/>
    <n v="0"/>
    <n v="0"/>
    <n v="0"/>
    <n v="2"/>
    <n v="0"/>
    <n v="0"/>
  </r>
  <r>
    <x v="500"/>
    <s v="Wiley"/>
    <s v="ISNI:0000000403801313"/>
    <s v="Wiley Online Library"/>
    <s v="10.1111/(ISSN)1654-1103"/>
    <s v="Wiley:JVS"/>
    <s v="1100-9233"/>
    <x v="500"/>
    <m/>
    <x v="22"/>
    <x v="1"/>
    <x v="2"/>
    <n v="0"/>
    <n v="0"/>
    <n v="0"/>
    <n v="0"/>
    <n v="0"/>
    <n v="0"/>
    <n v="0"/>
    <n v="0"/>
    <n v="0"/>
    <n v="3"/>
    <n v="0"/>
    <n v="0"/>
  </r>
  <r>
    <x v="500"/>
    <s v="Wiley"/>
    <s v="ISNI:0000000403801313"/>
    <s v="Wiley Online Library"/>
    <s v="10.1111/(ISSN)1654-1103"/>
    <s v="Wiley:JVS"/>
    <s v="1100-9233"/>
    <x v="500"/>
    <m/>
    <x v="5"/>
    <x v="0"/>
    <x v="7"/>
    <n v="0"/>
    <n v="0"/>
    <n v="1"/>
    <n v="0"/>
    <n v="0"/>
    <n v="0"/>
    <n v="1"/>
    <n v="0"/>
    <n v="0"/>
    <n v="1"/>
    <n v="1"/>
    <n v="0"/>
  </r>
  <r>
    <x v="500"/>
    <s v="Wiley"/>
    <s v="ISNI:0000000403801313"/>
    <s v="Wiley Online Library"/>
    <s v="10.1111/(ISSN)1654-1103"/>
    <s v="Wiley:JVS"/>
    <s v="1100-9233"/>
    <x v="500"/>
    <m/>
    <x v="5"/>
    <x v="1"/>
    <x v="7"/>
    <n v="0"/>
    <n v="0"/>
    <n v="1"/>
    <n v="0"/>
    <n v="0"/>
    <n v="0"/>
    <n v="1"/>
    <n v="0"/>
    <n v="0"/>
    <n v="1"/>
    <n v="1"/>
    <n v="0"/>
  </r>
  <r>
    <x v="500"/>
    <s v="Wiley"/>
    <s v="ISNI:0000000403801313"/>
    <s v="Wiley Online Library"/>
    <s v="10.1111/(ISSN)1654-1103"/>
    <s v="Wiley:JVS"/>
    <s v="1100-9233"/>
    <x v="500"/>
    <m/>
    <x v="6"/>
    <x v="0"/>
    <x v="5"/>
    <n v="0"/>
    <n v="0"/>
    <n v="1"/>
    <n v="1"/>
    <n v="0"/>
    <n v="0"/>
    <n v="1"/>
    <n v="0"/>
    <n v="0"/>
    <n v="1"/>
    <n v="2"/>
    <n v="1"/>
  </r>
  <r>
    <x v="500"/>
    <s v="Wiley"/>
    <s v="ISNI:0000000403801313"/>
    <s v="Wiley Online Library"/>
    <s v="10.1111/(ISSN)1654-1103"/>
    <s v="Wiley:JVS"/>
    <s v="1100-9233"/>
    <x v="500"/>
    <m/>
    <x v="6"/>
    <x v="1"/>
    <x v="4"/>
    <n v="0"/>
    <n v="0"/>
    <n v="1"/>
    <n v="1"/>
    <n v="0"/>
    <n v="0"/>
    <n v="1"/>
    <n v="0"/>
    <n v="0"/>
    <n v="1"/>
    <n v="2"/>
    <n v="2"/>
  </r>
  <r>
    <x v="500"/>
    <s v="Wiley"/>
    <s v="ISNI:0000000403801313"/>
    <s v="Wiley Online Library"/>
    <s v="10.1111/(ISSN)1654-1103"/>
    <s v="Wiley:JVS"/>
    <s v="1100-9233"/>
    <x v="500"/>
    <m/>
    <x v="7"/>
    <x v="0"/>
    <x v="1"/>
    <n v="0"/>
    <n v="0"/>
    <n v="0"/>
    <n v="0"/>
    <n v="0"/>
    <n v="0"/>
    <n v="0"/>
    <n v="0"/>
    <n v="0"/>
    <n v="1"/>
    <n v="1"/>
    <n v="0"/>
  </r>
  <r>
    <x v="500"/>
    <s v="Wiley"/>
    <s v="ISNI:0000000403801313"/>
    <s v="Wiley Online Library"/>
    <s v="10.1111/(ISSN)1654-1103"/>
    <s v="Wiley:JVS"/>
    <s v="1100-9233"/>
    <x v="500"/>
    <m/>
    <x v="7"/>
    <x v="1"/>
    <x v="1"/>
    <n v="0"/>
    <n v="0"/>
    <n v="0"/>
    <n v="0"/>
    <n v="0"/>
    <n v="0"/>
    <n v="0"/>
    <n v="0"/>
    <n v="0"/>
    <n v="1"/>
    <n v="1"/>
    <n v="0"/>
  </r>
  <r>
    <x v="500"/>
    <s v="Wiley"/>
    <s v="ISNI:0000000403801313"/>
    <s v="Wiley Online Library"/>
    <s v="10.1111/(ISSN)1654-1103"/>
    <s v="Wiley:JVS"/>
    <s v="1100-9233"/>
    <x v="500"/>
    <m/>
    <x v="8"/>
    <x v="0"/>
    <x v="0"/>
    <n v="0"/>
    <n v="1"/>
    <n v="0"/>
    <n v="0"/>
    <n v="0"/>
    <n v="0"/>
    <n v="0"/>
    <n v="0"/>
    <n v="0"/>
    <n v="0"/>
    <n v="0"/>
    <n v="0"/>
  </r>
  <r>
    <x v="500"/>
    <s v="Wiley"/>
    <s v="ISNI:0000000403801313"/>
    <s v="Wiley Online Library"/>
    <s v="10.1111/(ISSN)1654-1103"/>
    <s v="Wiley:JVS"/>
    <s v="1100-9233"/>
    <x v="500"/>
    <m/>
    <x v="8"/>
    <x v="1"/>
    <x v="0"/>
    <n v="0"/>
    <n v="1"/>
    <n v="0"/>
    <n v="0"/>
    <n v="0"/>
    <n v="0"/>
    <n v="0"/>
    <n v="0"/>
    <n v="0"/>
    <n v="0"/>
    <n v="0"/>
    <n v="0"/>
  </r>
  <r>
    <x v="500"/>
    <s v="Wiley"/>
    <s v="ISNI:0000000403801313"/>
    <s v="Wiley Online Library"/>
    <s v="10.1111/(ISSN)1654-1103"/>
    <s v="Wiley:JVS"/>
    <s v="1100-9233"/>
    <x v="500"/>
    <m/>
    <x v="9"/>
    <x v="0"/>
    <x v="9"/>
    <n v="0"/>
    <n v="2"/>
    <n v="0"/>
    <n v="0"/>
    <n v="0"/>
    <n v="0"/>
    <n v="0"/>
    <n v="0"/>
    <n v="6"/>
    <n v="1"/>
    <n v="3"/>
    <n v="1"/>
  </r>
  <r>
    <x v="500"/>
    <s v="Wiley"/>
    <s v="ISNI:0000000403801313"/>
    <s v="Wiley Online Library"/>
    <s v="10.1111/(ISSN)1654-1103"/>
    <s v="Wiley:JVS"/>
    <s v="1100-9233"/>
    <x v="500"/>
    <m/>
    <x v="9"/>
    <x v="1"/>
    <x v="30"/>
    <n v="0"/>
    <n v="6"/>
    <n v="0"/>
    <n v="0"/>
    <n v="0"/>
    <n v="0"/>
    <n v="0"/>
    <n v="0"/>
    <n v="10"/>
    <n v="1"/>
    <n v="3"/>
    <n v="2"/>
  </r>
  <r>
    <x v="500"/>
    <s v="Wiley"/>
    <s v="ISNI:0000000403801313"/>
    <s v="Wiley Online Library"/>
    <s v="10.1111/(ISSN)1654-1103"/>
    <s v="Wiley:JVS"/>
    <s v="1100-9233"/>
    <x v="500"/>
    <m/>
    <x v="25"/>
    <x v="0"/>
    <x v="1"/>
    <n v="0"/>
    <n v="0"/>
    <n v="0"/>
    <n v="0"/>
    <n v="1"/>
    <n v="0"/>
    <n v="0"/>
    <n v="0"/>
    <n v="0"/>
    <n v="0"/>
    <n v="1"/>
    <n v="0"/>
  </r>
  <r>
    <x v="500"/>
    <s v="Wiley"/>
    <s v="ISNI:0000000403801313"/>
    <s v="Wiley Online Library"/>
    <s v="10.1111/(ISSN)1654-1103"/>
    <s v="Wiley:JVS"/>
    <s v="1100-9233"/>
    <x v="500"/>
    <m/>
    <x v="25"/>
    <x v="1"/>
    <x v="2"/>
    <n v="0"/>
    <n v="0"/>
    <n v="0"/>
    <n v="0"/>
    <n v="1"/>
    <n v="0"/>
    <n v="0"/>
    <n v="0"/>
    <n v="0"/>
    <n v="0"/>
    <n v="2"/>
    <n v="0"/>
  </r>
  <r>
    <x v="500"/>
    <s v="Wiley"/>
    <s v="ISNI:0000000403801313"/>
    <s v="Wiley Online Library"/>
    <s v="10.1111/(ISSN)1654-1103"/>
    <s v="Wiley:JVS"/>
    <s v="1100-9233"/>
    <x v="500"/>
    <m/>
    <x v="10"/>
    <x v="0"/>
    <x v="0"/>
    <n v="0"/>
    <n v="0"/>
    <n v="0"/>
    <n v="0"/>
    <n v="0"/>
    <n v="1"/>
    <n v="0"/>
    <n v="0"/>
    <n v="0"/>
    <n v="0"/>
    <n v="0"/>
    <n v="0"/>
  </r>
  <r>
    <x v="500"/>
    <s v="Wiley"/>
    <s v="ISNI:0000000403801313"/>
    <s v="Wiley Online Library"/>
    <s v="10.1111/(ISSN)1654-1103"/>
    <s v="Wiley:JVS"/>
    <s v="1100-9233"/>
    <x v="500"/>
    <m/>
    <x v="10"/>
    <x v="1"/>
    <x v="0"/>
    <n v="0"/>
    <n v="0"/>
    <n v="0"/>
    <n v="0"/>
    <n v="0"/>
    <n v="1"/>
    <n v="0"/>
    <n v="0"/>
    <n v="0"/>
    <n v="0"/>
    <n v="0"/>
    <n v="0"/>
  </r>
  <r>
    <x v="500"/>
    <s v="Wiley"/>
    <s v="ISNI:0000000403801313"/>
    <s v="Wiley Online Library"/>
    <s v="10.1111/(ISSN)1654-1103"/>
    <s v="Wiley:JVS"/>
    <s v="1100-9233"/>
    <x v="500"/>
    <m/>
    <x v="11"/>
    <x v="0"/>
    <x v="0"/>
    <n v="0"/>
    <n v="0"/>
    <n v="0"/>
    <n v="0"/>
    <n v="0"/>
    <n v="0"/>
    <n v="0"/>
    <n v="0"/>
    <n v="1"/>
    <n v="0"/>
    <n v="0"/>
    <n v="0"/>
  </r>
  <r>
    <x v="500"/>
    <s v="Wiley"/>
    <s v="ISNI:0000000403801313"/>
    <s v="Wiley Online Library"/>
    <s v="10.1111/(ISSN)1654-1103"/>
    <s v="Wiley:JVS"/>
    <s v="1100-9233"/>
    <x v="500"/>
    <m/>
    <x v="11"/>
    <x v="1"/>
    <x v="1"/>
    <n v="0"/>
    <n v="0"/>
    <n v="0"/>
    <n v="0"/>
    <n v="0"/>
    <n v="0"/>
    <n v="0"/>
    <n v="0"/>
    <n v="2"/>
    <n v="0"/>
    <n v="0"/>
    <n v="0"/>
  </r>
  <r>
    <x v="500"/>
    <s v="Wiley"/>
    <s v="ISNI:0000000403801313"/>
    <s v="Wiley Online Library"/>
    <s v="10.1111/(ISSN)1654-1103"/>
    <s v="Wiley:JVS"/>
    <s v="1100-9233"/>
    <x v="500"/>
    <m/>
    <x v="12"/>
    <x v="0"/>
    <x v="3"/>
    <n v="0"/>
    <n v="0"/>
    <n v="0"/>
    <n v="0"/>
    <n v="0"/>
    <n v="0"/>
    <n v="1"/>
    <n v="0"/>
    <n v="2"/>
    <n v="1"/>
    <n v="1"/>
    <n v="0"/>
  </r>
  <r>
    <x v="500"/>
    <s v="Wiley"/>
    <s v="ISNI:0000000403801313"/>
    <s v="Wiley Online Library"/>
    <s v="10.1111/(ISSN)1654-1103"/>
    <s v="Wiley:JVS"/>
    <s v="1100-9233"/>
    <x v="500"/>
    <m/>
    <x v="12"/>
    <x v="1"/>
    <x v="8"/>
    <n v="0"/>
    <n v="0"/>
    <n v="0"/>
    <n v="0"/>
    <n v="0"/>
    <n v="0"/>
    <n v="1"/>
    <n v="0"/>
    <n v="3"/>
    <n v="1"/>
    <n v="1"/>
    <n v="0"/>
  </r>
  <r>
    <x v="500"/>
    <s v="Wiley"/>
    <s v="ISNI:0000000403801313"/>
    <s v="Wiley Online Library"/>
    <s v="10.1111/(ISSN)1654-1103"/>
    <s v="Wiley:JVS"/>
    <s v="1100-9233"/>
    <x v="500"/>
    <m/>
    <x v="13"/>
    <x v="0"/>
    <x v="0"/>
    <n v="0"/>
    <n v="0"/>
    <n v="0"/>
    <n v="0"/>
    <n v="0"/>
    <n v="0"/>
    <n v="0"/>
    <n v="0"/>
    <n v="0"/>
    <n v="0"/>
    <n v="0"/>
    <n v="1"/>
  </r>
  <r>
    <x v="500"/>
    <s v="Wiley"/>
    <s v="ISNI:0000000403801313"/>
    <s v="Wiley Online Library"/>
    <s v="10.1111/(ISSN)1654-1103"/>
    <s v="Wiley:JVS"/>
    <s v="1100-9233"/>
    <x v="500"/>
    <m/>
    <x v="13"/>
    <x v="1"/>
    <x v="0"/>
    <n v="0"/>
    <n v="0"/>
    <n v="0"/>
    <n v="0"/>
    <n v="0"/>
    <n v="0"/>
    <n v="0"/>
    <n v="0"/>
    <n v="0"/>
    <n v="0"/>
    <n v="0"/>
    <n v="1"/>
  </r>
  <r>
    <x v="500"/>
    <s v="Wiley"/>
    <s v="ISNI:0000000403801313"/>
    <s v="Wiley Online Library"/>
    <s v="10.1111/(ISSN)1654-1103"/>
    <s v="Wiley:JVS"/>
    <s v="1100-9233"/>
    <x v="500"/>
    <m/>
    <x v="14"/>
    <x v="0"/>
    <x v="2"/>
    <n v="0"/>
    <n v="0"/>
    <n v="0"/>
    <n v="0"/>
    <n v="0"/>
    <n v="0"/>
    <n v="0"/>
    <n v="0"/>
    <n v="1"/>
    <n v="2"/>
    <n v="0"/>
    <n v="0"/>
  </r>
  <r>
    <x v="500"/>
    <s v="Wiley"/>
    <s v="ISNI:0000000403801313"/>
    <s v="Wiley Online Library"/>
    <s v="10.1111/(ISSN)1654-1103"/>
    <s v="Wiley:JVS"/>
    <s v="1100-9233"/>
    <x v="500"/>
    <m/>
    <x v="14"/>
    <x v="1"/>
    <x v="2"/>
    <n v="0"/>
    <n v="0"/>
    <n v="0"/>
    <n v="0"/>
    <n v="0"/>
    <n v="0"/>
    <n v="0"/>
    <n v="0"/>
    <n v="1"/>
    <n v="2"/>
    <n v="0"/>
    <n v="0"/>
  </r>
  <r>
    <x v="500"/>
    <s v="Wiley"/>
    <s v="ISNI:0000000403801313"/>
    <s v="Wiley Online Library"/>
    <s v="10.1111/(ISSN)1654-1103"/>
    <s v="Wiley:JVS"/>
    <s v="1100-9233"/>
    <x v="500"/>
    <m/>
    <x v="15"/>
    <x v="0"/>
    <x v="10"/>
    <n v="1"/>
    <n v="0"/>
    <n v="0"/>
    <n v="0"/>
    <n v="0"/>
    <n v="0"/>
    <n v="0"/>
    <n v="0"/>
    <n v="0"/>
    <n v="3"/>
    <n v="6"/>
    <n v="2"/>
  </r>
  <r>
    <x v="500"/>
    <s v="Wiley"/>
    <s v="ISNI:0000000403801313"/>
    <s v="Wiley Online Library"/>
    <s v="10.1111/(ISSN)1654-1103"/>
    <s v="Wiley:JVS"/>
    <s v="1100-9233"/>
    <x v="500"/>
    <m/>
    <x v="15"/>
    <x v="1"/>
    <x v="55"/>
    <n v="2"/>
    <n v="0"/>
    <n v="0"/>
    <n v="0"/>
    <n v="0"/>
    <n v="0"/>
    <n v="0"/>
    <n v="0"/>
    <n v="0"/>
    <n v="5"/>
    <n v="15"/>
    <n v="4"/>
  </r>
  <r>
    <x v="500"/>
    <s v="Wiley"/>
    <s v="ISNI:0000000403801313"/>
    <s v="Wiley Online Library"/>
    <s v="10.1111/(ISSN)1654-1103"/>
    <s v="Wiley:JVS"/>
    <s v="1100-9233"/>
    <x v="500"/>
    <m/>
    <x v="16"/>
    <x v="0"/>
    <x v="7"/>
    <n v="0"/>
    <n v="0"/>
    <n v="0"/>
    <n v="1"/>
    <n v="0"/>
    <n v="0"/>
    <n v="0"/>
    <n v="0"/>
    <n v="1"/>
    <n v="0"/>
    <n v="1"/>
    <n v="1"/>
  </r>
  <r>
    <x v="500"/>
    <s v="Wiley"/>
    <s v="ISNI:0000000403801313"/>
    <s v="Wiley Online Library"/>
    <s v="10.1111/(ISSN)1654-1103"/>
    <s v="Wiley:JVS"/>
    <s v="1100-9233"/>
    <x v="500"/>
    <m/>
    <x v="16"/>
    <x v="1"/>
    <x v="7"/>
    <n v="0"/>
    <n v="0"/>
    <n v="0"/>
    <n v="1"/>
    <n v="0"/>
    <n v="0"/>
    <n v="0"/>
    <n v="0"/>
    <n v="1"/>
    <n v="0"/>
    <n v="1"/>
    <n v="1"/>
  </r>
  <r>
    <x v="500"/>
    <s v="Wiley"/>
    <s v="ISNI:0000000403801313"/>
    <s v="Wiley Online Library"/>
    <s v="10.1111/(ISSN)1654-1103"/>
    <s v="Wiley:JVS"/>
    <s v="1100-9233"/>
    <x v="500"/>
    <m/>
    <x v="17"/>
    <x v="0"/>
    <x v="0"/>
    <n v="0"/>
    <n v="0"/>
    <n v="0"/>
    <n v="0"/>
    <n v="1"/>
    <n v="0"/>
    <n v="0"/>
    <n v="0"/>
    <n v="0"/>
    <n v="0"/>
    <n v="0"/>
    <n v="0"/>
  </r>
  <r>
    <x v="500"/>
    <s v="Wiley"/>
    <s v="ISNI:0000000403801313"/>
    <s v="Wiley Online Library"/>
    <s v="10.1111/(ISSN)1654-1103"/>
    <s v="Wiley:JVS"/>
    <s v="1100-9233"/>
    <x v="500"/>
    <m/>
    <x v="17"/>
    <x v="1"/>
    <x v="0"/>
    <n v="0"/>
    <n v="0"/>
    <n v="0"/>
    <n v="0"/>
    <n v="1"/>
    <n v="0"/>
    <n v="0"/>
    <n v="0"/>
    <n v="0"/>
    <n v="0"/>
    <n v="0"/>
    <n v="0"/>
  </r>
  <r>
    <x v="500"/>
    <s v="Wiley"/>
    <s v="ISNI:0000000403801313"/>
    <s v="Wiley Online Library"/>
    <s v="10.1111/(ISSN)1654-1103"/>
    <s v="Wiley:JVS"/>
    <s v="1100-9233"/>
    <x v="500"/>
    <m/>
    <x v="18"/>
    <x v="0"/>
    <x v="3"/>
    <n v="0"/>
    <n v="0"/>
    <n v="1"/>
    <n v="0"/>
    <n v="0"/>
    <n v="0"/>
    <n v="0"/>
    <n v="0"/>
    <n v="0"/>
    <n v="1"/>
    <n v="2"/>
    <n v="1"/>
  </r>
  <r>
    <x v="500"/>
    <s v="Wiley"/>
    <s v="ISNI:0000000403801313"/>
    <s v="Wiley Online Library"/>
    <s v="10.1111/(ISSN)1654-1103"/>
    <s v="Wiley:JVS"/>
    <s v="1100-9233"/>
    <x v="500"/>
    <m/>
    <x v="18"/>
    <x v="1"/>
    <x v="16"/>
    <n v="0"/>
    <n v="0"/>
    <n v="1"/>
    <n v="0"/>
    <n v="0"/>
    <n v="0"/>
    <n v="0"/>
    <n v="0"/>
    <n v="0"/>
    <n v="1"/>
    <n v="4"/>
    <n v="3"/>
  </r>
  <r>
    <x v="501"/>
    <s v="Wiley"/>
    <s v="ISNI:0000000403801313"/>
    <s v="Wiley Online Library"/>
    <s v="10.1111/(ISSN)1365-2885"/>
    <s v="Wiley:JVP"/>
    <s v="0140-7783"/>
    <x v="501"/>
    <m/>
    <x v="5"/>
    <x v="0"/>
    <x v="1"/>
    <n v="1"/>
    <n v="0"/>
    <n v="0"/>
    <n v="0"/>
    <n v="0"/>
    <n v="0"/>
    <n v="0"/>
    <n v="1"/>
    <n v="0"/>
    <n v="0"/>
    <n v="0"/>
    <n v="0"/>
  </r>
  <r>
    <x v="501"/>
    <s v="Wiley"/>
    <s v="ISNI:0000000403801313"/>
    <s v="Wiley Online Library"/>
    <s v="10.1111/(ISSN)1365-2885"/>
    <s v="Wiley:JVP"/>
    <s v="0140-7783"/>
    <x v="501"/>
    <m/>
    <x v="5"/>
    <x v="1"/>
    <x v="7"/>
    <n v="2"/>
    <n v="0"/>
    <n v="0"/>
    <n v="0"/>
    <n v="0"/>
    <n v="0"/>
    <n v="0"/>
    <n v="2"/>
    <n v="0"/>
    <n v="0"/>
    <n v="0"/>
    <n v="0"/>
  </r>
  <r>
    <x v="502"/>
    <s v="Wiley"/>
    <s v="ISNI:0000000403801313"/>
    <s v="Wiley Online Library"/>
    <s v="10.1002/(ISSN)1548-0585"/>
    <s v="Wiley:VNL"/>
    <s v="1083-5601"/>
    <x v="502"/>
    <m/>
    <x v="10"/>
    <x v="0"/>
    <x v="0"/>
    <n v="1"/>
    <n v="0"/>
    <n v="0"/>
    <n v="0"/>
    <n v="0"/>
    <n v="0"/>
    <n v="0"/>
    <n v="0"/>
    <n v="0"/>
    <n v="0"/>
    <n v="0"/>
    <n v="0"/>
  </r>
  <r>
    <x v="502"/>
    <s v="Wiley"/>
    <s v="ISNI:0000000403801313"/>
    <s v="Wiley Online Library"/>
    <s v="10.1002/(ISSN)1548-0585"/>
    <s v="Wiley:VNL"/>
    <s v="1083-5601"/>
    <x v="502"/>
    <m/>
    <x v="10"/>
    <x v="1"/>
    <x v="0"/>
    <n v="1"/>
    <n v="0"/>
    <n v="0"/>
    <n v="0"/>
    <n v="0"/>
    <n v="0"/>
    <n v="0"/>
    <n v="0"/>
    <n v="0"/>
    <n v="0"/>
    <n v="0"/>
    <n v="0"/>
  </r>
  <r>
    <x v="502"/>
    <s v="Wiley"/>
    <s v="ISNI:0000000403801313"/>
    <s v="Wiley Online Library"/>
    <s v="10.1002/(ISSN)1548-0585"/>
    <s v="Wiley:VNL"/>
    <s v="1083-5601"/>
    <x v="502"/>
    <m/>
    <x v="13"/>
    <x v="0"/>
    <x v="0"/>
    <n v="0"/>
    <n v="1"/>
    <n v="0"/>
    <n v="0"/>
    <n v="0"/>
    <n v="0"/>
    <n v="0"/>
    <n v="0"/>
    <n v="0"/>
    <n v="0"/>
    <n v="0"/>
    <n v="0"/>
  </r>
  <r>
    <x v="502"/>
    <s v="Wiley"/>
    <s v="ISNI:0000000403801313"/>
    <s v="Wiley Online Library"/>
    <s v="10.1002/(ISSN)1548-0585"/>
    <s v="Wiley:VNL"/>
    <s v="1083-5601"/>
    <x v="502"/>
    <m/>
    <x v="13"/>
    <x v="1"/>
    <x v="0"/>
    <n v="0"/>
    <n v="1"/>
    <n v="0"/>
    <n v="0"/>
    <n v="0"/>
    <n v="0"/>
    <n v="0"/>
    <n v="0"/>
    <n v="0"/>
    <n v="0"/>
    <n v="0"/>
    <n v="0"/>
  </r>
  <r>
    <x v="503"/>
    <s v="Wiley"/>
    <s v="ISNI:0000000403801313"/>
    <s v="Wiley Online Library"/>
    <s v="10.1111/(ISSN)1365-2893"/>
    <s v="Wiley:JVH"/>
    <s v="1352-0504"/>
    <x v="503"/>
    <m/>
    <x v="6"/>
    <x v="0"/>
    <x v="0"/>
    <n v="0"/>
    <n v="0"/>
    <n v="0"/>
    <n v="1"/>
    <n v="0"/>
    <n v="0"/>
    <n v="0"/>
    <n v="0"/>
    <n v="0"/>
    <n v="0"/>
    <n v="0"/>
    <n v="0"/>
  </r>
  <r>
    <x v="503"/>
    <s v="Wiley"/>
    <s v="ISNI:0000000403801313"/>
    <s v="Wiley Online Library"/>
    <s v="10.1111/(ISSN)1365-2893"/>
    <s v="Wiley:JVH"/>
    <s v="1352-0504"/>
    <x v="503"/>
    <m/>
    <x v="6"/>
    <x v="1"/>
    <x v="1"/>
    <n v="0"/>
    <n v="0"/>
    <n v="0"/>
    <n v="2"/>
    <n v="0"/>
    <n v="0"/>
    <n v="0"/>
    <n v="0"/>
    <n v="0"/>
    <n v="0"/>
    <n v="0"/>
    <n v="0"/>
  </r>
  <r>
    <x v="503"/>
    <s v="Wiley"/>
    <s v="ISNI:0000000403801313"/>
    <s v="Wiley Online Library"/>
    <s v="10.1111/(ISSN)1365-2893"/>
    <s v="Wiley:JVH"/>
    <s v="1352-0504"/>
    <x v="503"/>
    <m/>
    <x v="25"/>
    <x v="0"/>
    <x v="0"/>
    <n v="0"/>
    <n v="0"/>
    <n v="0"/>
    <n v="0"/>
    <n v="0"/>
    <n v="0"/>
    <n v="0"/>
    <n v="0"/>
    <n v="0"/>
    <n v="1"/>
    <n v="0"/>
    <n v="0"/>
  </r>
  <r>
    <x v="503"/>
    <s v="Wiley"/>
    <s v="ISNI:0000000403801313"/>
    <s v="Wiley Online Library"/>
    <s v="10.1111/(ISSN)1365-2893"/>
    <s v="Wiley:JVH"/>
    <s v="1352-0504"/>
    <x v="503"/>
    <m/>
    <x v="25"/>
    <x v="1"/>
    <x v="0"/>
    <n v="0"/>
    <n v="0"/>
    <n v="0"/>
    <n v="0"/>
    <n v="0"/>
    <n v="0"/>
    <n v="0"/>
    <n v="0"/>
    <n v="0"/>
    <n v="1"/>
    <n v="0"/>
    <n v="0"/>
  </r>
  <r>
    <x v="504"/>
    <s v="Wiley"/>
    <s v="ISNI:0000000403801313"/>
    <s v="Wiley Online Library"/>
    <s v="10.1155/jzs"/>
    <s v="Wiley:JZS"/>
    <m/>
    <x v="504"/>
    <m/>
    <x v="21"/>
    <x v="0"/>
    <x v="0"/>
    <n v="0"/>
    <n v="0"/>
    <n v="0"/>
    <n v="0"/>
    <n v="0"/>
    <n v="0"/>
    <n v="0"/>
    <n v="0"/>
    <n v="0"/>
    <n v="1"/>
    <n v="0"/>
    <n v="0"/>
  </r>
  <r>
    <x v="504"/>
    <s v="Wiley"/>
    <s v="ISNI:0000000403801313"/>
    <s v="Wiley Online Library"/>
    <s v="10.1155/jzs"/>
    <s v="Wiley:JZS"/>
    <m/>
    <x v="504"/>
    <m/>
    <x v="21"/>
    <x v="1"/>
    <x v="0"/>
    <n v="0"/>
    <n v="0"/>
    <n v="0"/>
    <n v="0"/>
    <n v="0"/>
    <n v="0"/>
    <n v="0"/>
    <n v="0"/>
    <n v="0"/>
    <n v="1"/>
    <n v="0"/>
    <n v="0"/>
  </r>
  <r>
    <x v="504"/>
    <s v="Wiley"/>
    <s v="ISNI:0000000403801313"/>
    <s v="Wiley Online Library"/>
    <s v="10.1155/jzs"/>
    <s v="Wiley:JZS"/>
    <m/>
    <x v="504"/>
    <m/>
    <x v="7"/>
    <x v="0"/>
    <x v="0"/>
    <n v="0"/>
    <n v="0"/>
    <n v="0"/>
    <n v="1"/>
    <n v="0"/>
    <n v="0"/>
    <n v="0"/>
    <n v="0"/>
    <n v="0"/>
    <n v="0"/>
    <n v="0"/>
    <n v="0"/>
  </r>
  <r>
    <x v="504"/>
    <s v="Wiley"/>
    <s v="ISNI:0000000403801313"/>
    <s v="Wiley Online Library"/>
    <s v="10.1155/jzs"/>
    <s v="Wiley:JZS"/>
    <m/>
    <x v="504"/>
    <m/>
    <x v="7"/>
    <x v="1"/>
    <x v="0"/>
    <n v="0"/>
    <n v="0"/>
    <n v="0"/>
    <n v="1"/>
    <n v="0"/>
    <n v="0"/>
    <n v="0"/>
    <n v="0"/>
    <n v="0"/>
    <n v="0"/>
    <n v="0"/>
    <n v="0"/>
  </r>
  <r>
    <x v="504"/>
    <s v="Wiley"/>
    <s v="ISNI:0000000403801313"/>
    <s v="Wiley Online Library"/>
    <s v="10.1155/jzs"/>
    <s v="Wiley:JZS"/>
    <m/>
    <x v="504"/>
    <m/>
    <x v="8"/>
    <x v="0"/>
    <x v="1"/>
    <n v="0"/>
    <n v="1"/>
    <n v="1"/>
    <n v="0"/>
    <n v="0"/>
    <n v="0"/>
    <n v="0"/>
    <n v="0"/>
    <n v="0"/>
    <n v="0"/>
    <n v="0"/>
    <n v="0"/>
  </r>
  <r>
    <x v="504"/>
    <s v="Wiley"/>
    <s v="ISNI:0000000403801313"/>
    <s v="Wiley Online Library"/>
    <s v="10.1155/jzs"/>
    <s v="Wiley:JZS"/>
    <m/>
    <x v="504"/>
    <m/>
    <x v="8"/>
    <x v="1"/>
    <x v="7"/>
    <n v="0"/>
    <n v="3"/>
    <n v="1"/>
    <n v="0"/>
    <n v="0"/>
    <n v="0"/>
    <n v="0"/>
    <n v="0"/>
    <n v="0"/>
    <n v="0"/>
    <n v="0"/>
    <n v="0"/>
  </r>
  <r>
    <x v="504"/>
    <s v="Wiley"/>
    <s v="ISNI:0000000403801313"/>
    <s v="Wiley Online Library"/>
    <s v="10.1155/jzs"/>
    <s v="Wiley:JZS"/>
    <m/>
    <x v="504"/>
    <m/>
    <x v="10"/>
    <x v="0"/>
    <x v="0"/>
    <n v="0"/>
    <n v="0"/>
    <n v="0"/>
    <n v="0"/>
    <n v="0"/>
    <n v="0"/>
    <n v="0"/>
    <n v="0"/>
    <n v="0"/>
    <n v="1"/>
    <n v="0"/>
    <n v="0"/>
  </r>
  <r>
    <x v="504"/>
    <s v="Wiley"/>
    <s v="ISNI:0000000403801313"/>
    <s v="Wiley Online Library"/>
    <s v="10.1155/jzs"/>
    <s v="Wiley:JZS"/>
    <m/>
    <x v="504"/>
    <m/>
    <x v="10"/>
    <x v="1"/>
    <x v="2"/>
    <n v="0"/>
    <n v="0"/>
    <n v="0"/>
    <n v="0"/>
    <n v="0"/>
    <n v="0"/>
    <n v="0"/>
    <n v="0"/>
    <n v="0"/>
    <n v="3"/>
    <n v="0"/>
    <n v="0"/>
  </r>
  <r>
    <x v="504"/>
    <s v="Wiley"/>
    <s v="ISNI:0000000403801313"/>
    <s v="Wiley Online Library"/>
    <s v="10.1155/jzs"/>
    <s v="Wiley:JZS"/>
    <m/>
    <x v="504"/>
    <m/>
    <x v="15"/>
    <x v="0"/>
    <x v="0"/>
    <n v="0"/>
    <n v="0"/>
    <n v="0"/>
    <n v="0"/>
    <n v="0"/>
    <n v="0"/>
    <n v="0"/>
    <n v="0"/>
    <n v="0"/>
    <n v="0"/>
    <n v="1"/>
    <n v="0"/>
  </r>
  <r>
    <x v="504"/>
    <s v="Wiley"/>
    <s v="ISNI:0000000403801313"/>
    <s v="Wiley Online Library"/>
    <s v="10.1155/jzs"/>
    <s v="Wiley:JZS"/>
    <m/>
    <x v="504"/>
    <m/>
    <x v="15"/>
    <x v="1"/>
    <x v="0"/>
    <n v="0"/>
    <n v="0"/>
    <n v="0"/>
    <n v="0"/>
    <n v="0"/>
    <n v="0"/>
    <n v="0"/>
    <n v="0"/>
    <n v="0"/>
    <n v="0"/>
    <n v="1"/>
    <n v="0"/>
  </r>
  <r>
    <x v="505"/>
    <s v="Wiley"/>
    <s v="ISNI:0000000403801313"/>
    <s v="Wiley Online Library"/>
    <s v="10.1111/(ISSN)1469-7998"/>
    <s v="Wiley:JZO"/>
    <s v="0952-8369"/>
    <x v="505"/>
    <m/>
    <x v="82"/>
    <x v="0"/>
    <x v="0"/>
    <n v="0"/>
    <n v="0"/>
    <n v="0"/>
    <n v="0"/>
    <n v="0"/>
    <n v="0"/>
    <n v="0"/>
    <n v="0"/>
    <n v="0"/>
    <n v="0"/>
    <n v="1"/>
    <n v="0"/>
  </r>
  <r>
    <x v="505"/>
    <s v="Wiley"/>
    <s v="ISNI:0000000403801313"/>
    <s v="Wiley Online Library"/>
    <s v="10.1111/(ISSN)1469-7998"/>
    <s v="Wiley:JZO"/>
    <s v="0952-8369"/>
    <x v="505"/>
    <m/>
    <x v="82"/>
    <x v="1"/>
    <x v="0"/>
    <n v="0"/>
    <n v="0"/>
    <n v="0"/>
    <n v="0"/>
    <n v="0"/>
    <n v="0"/>
    <n v="0"/>
    <n v="0"/>
    <n v="0"/>
    <n v="0"/>
    <n v="1"/>
    <n v="0"/>
  </r>
  <r>
    <x v="505"/>
    <s v="Wiley"/>
    <s v="ISNI:0000000403801313"/>
    <s v="Wiley Online Library"/>
    <s v="10.1111/(ISSN)1469-7998"/>
    <s v="Wiley:JZO"/>
    <s v="0952-8369"/>
    <x v="505"/>
    <m/>
    <x v="1"/>
    <x v="0"/>
    <x v="0"/>
    <n v="0"/>
    <n v="0"/>
    <n v="1"/>
    <n v="0"/>
    <n v="0"/>
    <n v="0"/>
    <n v="0"/>
    <n v="0"/>
    <n v="0"/>
    <n v="0"/>
    <n v="0"/>
    <n v="0"/>
  </r>
  <r>
    <x v="505"/>
    <s v="Wiley"/>
    <s v="ISNI:0000000403801313"/>
    <s v="Wiley Online Library"/>
    <s v="10.1111/(ISSN)1469-7998"/>
    <s v="Wiley:JZO"/>
    <s v="0952-8369"/>
    <x v="505"/>
    <m/>
    <x v="1"/>
    <x v="1"/>
    <x v="0"/>
    <n v="0"/>
    <n v="0"/>
    <n v="1"/>
    <n v="0"/>
    <n v="0"/>
    <n v="0"/>
    <n v="0"/>
    <n v="0"/>
    <n v="0"/>
    <n v="0"/>
    <n v="0"/>
    <n v="0"/>
  </r>
  <r>
    <x v="505"/>
    <s v="Wiley"/>
    <s v="ISNI:0000000403801313"/>
    <s v="Wiley Online Library"/>
    <s v="10.1111/(ISSN)1469-7998"/>
    <s v="Wiley:JZO"/>
    <s v="0952-8369"/>
    <x v="505"/>
    <m/>
    <x v="2"/>
    <x v="0"/>
    <x v="7"/>
    <n v="0"/>
    <n v="1"/>
    <n v="0"/>
    <n v="0"/>
    <n v="0"/>
    <n v="3"/>
    <n v="0"/>
    <n v="0"/>
    <n v="0"/>
    <n v="0"/>
    <n v="0"/>
    <n v="0"/>
  </r>
  <r>
    <x v="505"/>
    <s v="Wiley"/>
    <s v="ISNI:0000000403801313"/>
    <s v="Wiley Online Library"/>
    <s v="10.1111/(ISSN)1469-7998"/>
    <s v="Wiley:JZO"/>
    <s v="0952-8369"/>
    <x v="505"/>
    <m/>
    <x v="2"/>
    <x v="1"/>
    <x v="3"/>
    <n v="0"/>
    <n v="2"/>
    <n v="0"/>
    <n v="0"/>
    <n v="0"/>
    <n v="3"/>
    <n v="0"/>
    <n v="0"/>
    <n v="0"/>
    <n v="0"/>
    <n v="0"/>
    <n v="0"/>
  </r>
  <r>
    <x v="505"/>
    <s v="Wiley"/>
    <s v="ISNI:0000000403801313"/>
    <s v="Wiley Online Library"/>
    <s v="10.1111/(ISSN)1469-7998"/>
    <s v="Wiley:JZO"/>
    <s v="0952-8369"/>
    <x v="505"/>
    <m/>
    <x v="27"/>
    <x v="0"/>
    <x v="8"/>
    <n v="0"/>
    <n v="1"/>
    <n v="2"/>
    <n v="0"/>
    <n v="0"/>
    <n v="0"/>
    <n v="0"/>
    <n v="0"/>
    <n v="0"/>
    <n v="0"/>
    <n v="3"/>
    <n v="0"/>
  </r>
  <r>
    <x v="505"/>
    <s v="Wiley"/>
    <s v="ISNI:0000000403801313"/>
    <s v="Wiley Online Library"/>
    <s v="10.1111/(ISSN)1469-7998"/>
    <s v="Wiley:JZO"/>
    <s v="0952-8369"/>
    <x v="505"/>
    <m/>
    <x v="27"/>
    <x v="1"/>
    <x v="8"/>
    <n v="0"/>
    <n v="1"/>
    <n v="2"/>
    <n v="0"/>
    <n v="0"/>
    <n v="0"/>
    <n v="0"/>
    <n v="0"/>
    <n v="0"/>
    <n v="0"/>
    <n v="3"/>
    <n v="0"/>
  </r>
  <r>
    <x v="505"/>
    <s v="Wiley"/>
    <s v="ISNI:0000000403801313"/>
    <s v="Wiley Online Library"/>
    <s v="10.1111/(ISSN)1469-7998"/>
    <s v="Wiley:JZO"/>
    <s v="0952-8369"/>
    <x v="505"/>
    <m/>
    <x v="30"/>
    <x v="0"/>
    <x v="0"/>
    <n v="0"/>
    <n v="1"/>
    <n v="0"/>
    <n v="0"/>
    <n v="0"/>
    <n v="0"/>
    <n v="0"/>
    <n v="0"/>
    <n v="0"/>
    <n v="0"/>
    <n v="0"/>
    <n v="0"/>
  </r>
  <r>
    <x v="505"/>
    <s v="Wiley"/>
    <s v="ISNI:0000000403801313"/>
    <s v="Wiley Online Library"/>
    <s v="10.1111/(ISSN)1469-7998"/>
    <s v="Wiley:JZO"/>
    <s v="0952-8369"/>
    <x v="505"/>
    <m/>
    <x v="30"/>
    <x v="1"/>
    <x v="1"/>
    <n v="0"/>
    <n v="2"/>
    <n v="0"/>
    <n v="0"/>
    <n v="0"/>
    <n v="0"/>
    <n v="0"/>
    <n v="0"/>
    <n v="0"/>
    <n v="0"/>
    <n v="0"/>
    <n v="0"/>
  </r>
  <r>
    <x v="505"/>
    <s v="Wiley"/>
    <s v="ISNI:0000000403801313"/>
    <s v="Wiley Online Library"/>
    <s v="10.1111/(ISSN)1469-7998"/>
    <s v="Wiley:JZO"/>
    <s v="0952-8369"/>
    <x v="505"/>
    <m/>
    <x v="23"/>
    <x v="0"/>
    <x v="1"/>
    <n v="0"/>
    <n v="0"/>
    <n v="0"/>
    <n v="0"/>
    <n v="1"/>
    <n v="0"/>
    <n v="0"/>
    <n v="0"/>
    <n v="1"/>
    <n v="0"/>
    <n v="0"/>
    <n v="0"/>
  </r>
  <r>
    <x v="505"/>
    <s v="Wiley"/>
    <s v="ISNI:0000000403801313"/>
    <s v="Wiley Online Library"/>
    <s v="10.1111/(ISSN)1469-7998"/>
    <s v="Wiley:JZO"/>
    <s v="0952-8369"/>
    <x v="505"/>
    <m/>
    <x v="23"/>
    <x v="1"/>
    <x v="1"/>
    <n v="0"/>
    <n v="0"/>
    <n v="0"/>
    <n v="0"/>
    <n v="1"/>
    <n v="0"/>
    <n v="0"/>
    <n v="0"/>
    <n v="1"/>
    <n v="0"/>
    <n v="0"/>
    <n v="0"/>
  </r>
  <r>
    <x v="505"/>
    <s v="Wiley"/>
    <s v="ISNI:0000000403801313"/>
    <s v="Wiley Online Library"/>
    <s v="10.1111/(ISSN)1469-7998"/>
    <s v="Wiley:JZO"/>
    <s v="0952-8369"/>
    <x v="505"/>
    <m/>
    <x v="3"/>
    <x v="0"/>
    <x v="0"/>
    <n v="0"/>
    <n v="0"/>
    <n v="0"/>
    <n v="0"/>
    <n v="0"/>
    <n v="0"/>
    <n v="1"/>
    <n v="0"/>
    <n v="0"/>
    <n v="0"/>
    <n v="0"/>
    <n v="0"/>
  </r>
  <r>
    <x v="505"/>
    <s v="Wiley"/>
    <s v="ISNI:0000000403801313"/>
    <s v="Wiley Online Library"/>
    <s v="10.1111/(ISSN)1469-7998"/>
    <s v="Wiley:JZO"/>
    <s v="0952-8369"/>
    <x v="505"/>
    <m/>
    <x v="3"/>
    <x v="1"/>
    <x v="0"/>
    <n v="0"/>
    <n v="0"/>
    <n v="0"/>
    <n v="0"/>
    <n v="0"/>
    <n v="0"/>
    <n v="1"/>
    <n v="0"/>
    <n v="0"/>
    <n v="0"/>
    <n v="0"/>
    <n v="0"/>
  </r>
  <r>
    <x v="505"/>
    <s v="Wiley"/>
    <s v="ISNI:0000000403801313"/>
    <s v="Wiley Online Library"/>
    <s v="10.1111/(ISSN)1469-7998"/>
    <s v="Wiley:JZO"/>
    <s v="0952-8369"/>
    <x v="505"/>
    <m/>
    <x v="21"/>
    <x v="0"/>
    <x v="6"/>
    <n v="0"/>
    <n v="3"/>
    <n v="3"/>
    <n v="0"/>
    <n v="0"/>
    <n v="2"/>
    <n v="2"/>
    <n v="0"/>
    <n v="0"/>
    <n v="0"/>
    <n v="0"/>
    <n v="0"/>
  </r>
  <r>
    <x v="505"/>
    <s v="Wiley"/>
    <s v="ISNI:0000000403801313"/>
    <s v="Wiley Online Library"/>
    <s v="10.1111/(ISSN)1469-7998"/>
    <s v="Wiley:JZO"/>
    <s v="0952-8369"/>
    <x v="505"/>
    <m/>
    <x v="21"/>
    <x v="1"/>
    <x v="6"/>
    <n v="0"/>
    <n v="3"/>
    <n v="3"/>
    <n v="0"/>
    <n v="0"/>
    <n v="2"/>
    <n v="2"/>
    <n v="0"/>
    <n v="0"/>
    <n v="0"/>
    <n v="0"/>
    <n v="0"/>
  </r>
  <r>
    <x v="505"/>
    <s v="Wiley"/>
    <s v="ISNI:0000000403801313"/>
    <s v="Wiley Online Library"/>
    <s v="10.1111/(ISSN)1469-7998"/>
    <s v="Wiley:JZO"/>
    <s v="0952-8369"/>
    <x v="505"/>
    <m/>
    <x v="4"/>
    <x v="0"/>
    <x v="1"/>
    <n v="0"/>
    <n v="0"/>
    <n v="0"/>
    <n v="0"/>
    <n v="0"/>
    <n v="0"/>
    <n v="1"/>
    <n v="1"/>
    <n v="0"/>
    <n v="0"/>
    <n v="0"/>
    <n v="0"/>
  </r>
  <r>
    <x v="505"/>
    <s v="Wiley"/>
    <s v="ISNI:0000000403801313"/>
    <s v="Wiley Online Library"/>
    <s v="10.1111/(ISSN)1469-7998"/>
    <s v="Wiley:JZO"/>
    <s v="0952-8369"/>
    <x v="505"/>
    <m/>
    <x v="4"/>
    <x v="1"/>
    <x v="1"/>
    <n v="0"/>
    <n v="0"/>
    <n v="0"/>
    <n v="0"/>
    <n v="0"/>
    <n v="0"/>
    <n v="1"/>
    <n v="1"/>
    <n v="0"/>
    <n v="0"/>
    <n v="0"/>
    <n v="0"/>
  </r>
  <r>
    <x v="505"/>
    <s v="Wiley"/>
    <s v="ISNI:0000000403801313"/>
    <s v="Wiley Online Library"/>
    <s v="10.1111/(ISSN)1469-7998"/>
    <s v="Wiley:JZO"/>
    <s v="0952-8369"/>
    <x v="505"/>
    <m/>
    <x v="28"/>
    <x v="0"/>
    <x v="7"/>
    <n v="0"/>
    <n v="1"/>
    <n v="0"/>
    <n v="0"/>
    <n v="0"/>
    <n v="1"/>
    <n v="0"/>
    <n v="1"/>
    <n v="0"/>
    <n v="0"/>
    <n v="1"/>
    <n v="0"/>
  </r>
  <r>
    <x v="505"/>
    <s v="Wiley"/>
    <s v="ISNI:0000000403801313"/>
    <s v="Wiley Online Library"/>
    <s v="10.1111/(ISSN)1469-7998"/>
    <s v="Wiley:JZO"/>
    <s v="0952-8369"/>
    <x v="505"/>
    <m/>
    <x v="28"/>
    <x v="1"/>
    <x v="7"/>
    <n v="0"/>
    <n v="1"/>
    <n v="0"/>
    <n v="0"/>
    <n v="0"/>
    <n v="1"/>
    <n v="0"/>
    <n v="1"/>
    <n v="0"/>
    <n v="0"/>
    <n v="1"/>
    <n v="0"/>
  </r>
  <r>
    <x v="505"/>
    <s v="Wiley"/>
    <s v="ISNI:0000000403801313"/>
    <s v="Wiley Online Library"/>
    <s v="10.1111/(ISSN)1469-7998"/>
    <s v="Wiley:JZO"/>
    <s v="0952-8369"/>
    <x v="505"/>
    <m/>
    <x v="5"/>
    <x v="0"/>
    <x v="23"/>
    <n v="0"/>
    <n v="0"/>
    <n v="9"/>
    <n v="3"/>
    <n v="1"/>
    <n v="0"/>
    <n v="0"/>
    <n v="1"/>
    <n v="3"/>
    <n v="1"/>
    <n v="2"/>
    <n v="1"/>
  </r>
  <r>
    <x v="505"/>
    <s v="Wiley"/>
    <s v="ISNI:0000000403801313"/>
    <s v="Wiley Online Library"/>
    <s v="10.1111/(ISSN)1469-7998"/>
    <s v="Wiley:JZO"/>
    <s v="0952-8369"/>
    <x v="505"/>
    <m/>
    <x v="5"/>
    <x v="1"/>
    <x v="13"/>
    <n v="0"/>
    <n v="0"/>
    <n v="15"/>
    <n v="4"/>
    <n v="4"/>
    <n v="0"/>
    <n v="0"/>
    <n v="1"/>
    <n v="4"/>
    <n v="3"/>
    <n v="2"/>
    <n v="1"/>
  </r>
  <r>
    <x v="505"/>
    <s v="Wiley"/>
    <s v="ISNI:0000000403801313"/>
    <s v="Wiley Online Library"/>
    <s v="10.1111/(ISSN)1469-7998"/>
    <s v="Wiley:JZO"/>
    <s v="0952-8369"/>
    <x v="505"/>
    <m/>
    <x v="6"/>
    <x v="0"/>
    <x v="2"/>
    <n v="0"/>
    <n v="0"/>
    <n v="0"/>
    <n v="0"/>
    <n v="0"/>
    <n v="2"/>
    <n v="0"/>
    <n v="0"/>
    <n v="0"/>
    <n v="0"/>
    <n v="1"/>
    <n v="0"/>
  </r>
  <r>
    <x v="505"/>
    <s v="Wiley"/>
    <s v="ISNI:0000000403801313"/>
    <s v="Wiley Online Library"/>
    <s v="10.1111/(ISSN)1469-7998"/>
    <s v="Wiley:JZO"/>
    <s v="0952-8369"/>
    <x v="505"/>
    <m/>
    <x v="6"/>
    <x v="1"/>
    <x v="2"/>
    <n v="0"/>
    <n v="0"/>
    <n v="0"/>
    <n v="0"/>
    <n v="0"/>
    <n v="2"/>
    <n v="0"/>
    <n v="0"/>
    <n v="0"/>
    <n v="0"/>
    <n v="1"/>
    <n v="0"/>
  </r>
  <r>
    <x v="505"/>
    <s v="Wiley"/>
    <s v="ISNI:0000000403801313"/>
    <s v="Wiley Online Library"/>
    <s v="10.1111/(ISSN)1469-7998"/>
    <s v="Wiley:JZO"/>
    <s v="0952-8369"/>
    <x v="505"/>
    <m/>
    <x v="7"/>
    <x v="0"/>
    <x v="2"/>
    <n v="0"/>
    <n v="2"/>
    <n v="0"/>
    <n v="0"/>
    <n v="0"/>
    <n v="0"/>
    <n v="0"/>
    <n v="0"/>
    <n v="0"/>
    <n v="1"/>
    <n v="0"/>
    <n v="0"/>
  </r>
  <r>
    <x v="505"/>
    <s v="Wiley"/>
    <s v="ISNI:0000000403801313"/>
    <s v="Wiley Online Library"/>
    <s v="10.1111/(ISSN)1469-7998"/>
    <s v="Wiley:JZO"/>
    <s v="0952-8369"/>
    <x v="505"/>
    <m/>
    <x v="7"/>
    <x v="1"/>
    <x v="7"/>
    <n v="0"/>
    <n v="3"/>
    <n v="0"/>
    <n v="0"/>
    <n v="0"/>
    <n v="0"/>
    <n v="0"/>
    <n v="0"/>
    <n v="0"/>
    <n v="1"/>
    <n v="0"/>
    <n v="0"/>
  </r>
  <r>
    <x v="505"/>
    <s v="Wiley"/>
    <s v="ISNI:0000000403801313"/>
    <s v="Wiley Online Library"/>
    <s v="10.1111/(ISSN)1469-7998"/>
    <s v="Wiley:JZO"/>
    <s v="0952-8369"/>
    <x v="505"/>
    <m/>
    <x v="8"/>
    <x v="0"/>
    <x v="0"/>
    <n v="0"/>
    <n v="0"/>
    <n v="0"/>
    <n v="1"/>
    <n v="0"/>
    <n v="0"/>
    <n v="0"/>
    <n v="0"/>
    <n v="0"/>
    <n v="0"/>
    <n v="0"/>
    <n v="0"/>
  </r>
  <r>
    <x v="505"/>
    <s v="Wiley"/>
    <s v="ISNI:0000000403801313"/>
    <s v="Wiley Online Library"/>
    <s v="10.1111/(ISSN)1469-7998"/>
    <s v="Wiley:JZO"/>
    <s v="0952-8369"/>
    <x v="505"/>
    <m/>
    <x v="8"/>
    <x v="1"/>
    <x v="0"/>
    <n v="0"/>
    <n v="0"/>
    <n v="0"/>
    <n v="1"/>
    <n v="0"/>
    <n v="0"/>
    <n v="0"/>
    <n v="0"/>
    <n v="0"/>
    <n v="0"/>
    <n v="0"/>
    <n v="0"/>
  </r>
  <r>
    <x v="505"/>
    <s v="Wiley"/>
    <s v="ISNI:0000000403801313"/>
    <s v="Wiley Online Library"/>
    <s v="10.1111/(ISSN)1469-7998"/>
    <s v="Wiley:JZO"/>
    <s v="0952-8369"/>
    <x v="505"/>
    <m/>
    <x v="9"/>
    <x v="0"/>
    <x v="1"/>
    <n v="2"/>
    <n v="0"/>
    <n v="0"/>
    <n v="0"/>
    <n v="0"/>
    <n v="0"/>
    <n v="0"/>
    <n v="0"/>
    <n v="0"/>
    <n v="0"/>
    <n v="0"/>
    <n v="0"/>
  </r>
  <r>
    <x v="505"/>
    <s v="Wiley"/>
    <s v="ISNI:0000000403801313"/>
    <s v="Wiley Online Library"/>
    <s v="10.1111/(ISSN)1469-7998"/>
    <s v="Wiley:JZO"/>
    <s v="0952-8369"/>
    <x v="505"/>
    <m/>
    <x v="9"/>
    <x v="1"/>
    <x v="1"/>
    <n v="2"/>
    <n v="0"/>
    <n v="0"/>
    <n v="0"/>
    <n v="0"/>
    <n v="0"/>
    <n v="0"/>
    <n v="0"/>
    <n v="0"/>
    <n v="0"/>
    <n v="0"/>
    <n v="0"/>
  </r>
  <r>
    <x v="505"/>
    <s v="Wiley"/>
    <s v="ISNI:0000000403801313"/>
    <s v="Wiley Online Library"/>
    <s v="10.1111/(ISSN)1469-7998"/>
    <s v="Wiley:JZO"/>
    <s v="0952-8369"/>
    <x v="505"/>
    <m/>
    <x v="25"/>
    <x v="0"/>
    <x v="0"/>
    <n v="1"/>
    <n v="0"/>
    <n v="0"/>
    <n v="0"/>
    <n v="0"/>
    <n v="0"/>
    <n v="0"/>
    <n v="0"/>
    <n v="0"/>
    <n v="0"/>
    <n v="0"/>
    <n v="0"/>
  </r>
  <r>
    <x v="505"/>
    <s v="Wiley"/>
    <s v="ISNI:0000000403801313"/>
    <s v="Wiley Online Library"/>
    <s v="10.1111/(ISSN)1469-7998"/>
    <s v="Wiley:JZO"/>
    <s v="0952-8369"/>
    <x v="505"/>
    <m/>
    <x v="25"/>
    <x v="1"/>
    <x v="0"/>
    <n v="1"/>
    <n v="0"/>
    <n v="0"/>
    <n v="0"/>
    <n v="0"/>
    <n v="0"/>
    <n v="0"/>
    <n v="0"/>
    <n v="0"/>
    <n v="0"/>
    <n v="0"/>
    <n v="0"/>
  </r>
  <r>
    <x v="505"/>
    <s v="Wiley"/>
    <s v="ISNI:0000000403801313"/>
    <s v="Wiley Online Library"/>
    <s v="10.1111/(ISSN)1469-7998"/>
    <s v="Wiley:JZO"/>
    <s v="0952-8369"/>
    <x v="505"/>
    <m/>
    <x v="10"/>
    <x v="0"/>
    <x v="16"/>
    <n v="0"/>
    <n v="3"/>
    <n v="0"/>
    <n v="1"/>
    <n v="0"/>
    <n v="0"/>
    <n v="0"/>
    <n v="0"/>
    <n v="2"/>
    <n v="1"/>
    <n v="1"/>
    <n v="1"/>
  </r>
  <r>
    <x v="505"/>
    <s v="Wiley"/>
    <s v="ISNI:0000000403801313"/>
    <s v="Wiley Online Library"/>
    <s v="10.1111/(ISSN)1469-7998"/>
    <s v="Wiley:JZO"/>
    <s v="0952-8369"/>
    <x v="505"/>
    <m/>
    <x v="10"/>
    <x v="1"/>
    <x v="10"/>
    <n v="0"/>
    <n v="3"/>
    <n v="0"/>
    <n v="1"/>
    <n v="0"/>
    <n v="0"/>
    <n v="0"/>
    <n v="0"/>
    <n v="2"/>
    <n v="4"/>
    <n v="1"/>
    <n v="1"/>
  </r>
  <r>
    <x v="505"/>
    <s v="Wiley"/>
    <s v="ISNI:0000000403801313"/>
    <s v="Wiley Online Library"/>
    <s v="10.1111/(ISSN)1469-7998"/>
    <s v="Wiley:JZO"/>
    <s v="0952-8369"/>
    <x v="505"/>
    <m/>
    <x v="11"/>
    <x v="0"/>
    <x v="8"/>
    <n v="1"/>
    <n v="0"/>
    <n v="0"/>
    <n v="0"/>
    <n v="0"/>
    <n v="0"/>
    <n v="1"/>
    <n v="0"/>
    <n v="0"/>
    <n v="1"/>
    <n v="3"/>
    <n v="0"/>
  </r>
  <r>
    <x v="505"/>
    <s v="Wiley"/>
    <s v="ISNI:0000000403801313"/>
    <s v="Wiley Online Library"/>
    <s v="10.1111/(ISSN)1469-7998"/>
    <s v="Wiley:JZO"/>
    <s v="0952-8369"/>
    <x v="505"/>
    <m/>
    <x v="11"/>
    <x v="1"/>
    <x v="8"/>
    <n v="1"/>
    <n v="0"/>
    <n v="0"/>
    <n v="0"/>
    <n v="0"/>
    <n v="0"/>
    <n v="1"/>
    <n v="0"/>
    <n v="0"/>
    <n v="1"/>
    <n v="3"/>
    <n v="0"/>
  </r>
  <r>
    <x v="505"/>
    <s v="Wiley"/>
    <s v="ISNI:0000000403801313"/>
    <s v="Wiley Online Library"/>
    <s v="10.1111/(ISSN)1469-7998"/>
    <s v="Wiley:JZO"/>
    <s v="0952-8369"/>
    <x v="505"/>
    <m/>
    <x v="12"/>
    <x v="0"/>
    <x v="5"/>
    <n v="0"/>
    <n v="3"/>
    <n v="0"/>
    <n v="1"/>
    <n v="0"/>
    <n v="0"/>
    <n v="0"/>
    <n v="0"/>
    <n v="0"/>
    <n v="1"/>
    <n v="2"/>
    <n v="0"/>
  </r>
  <r>
    <x v="505"/>
    <s v="Wiley"/>
    <s v="ISNI:0000000403801313"/>
    <s v="Wiley Online Library"/>
    <s v="10.1111/(ISSN)1469-7998"/>
    <s v="Wiley:JZO"/>
    <s v="0952-8369"/>
    <x v="505"/>
    <m/>
    <x v="12"/>
    <x v="1"/>
    <x v="14"/>
    <n v="0"/>
    <n v="6"/>
    <n v="0"/>
    <n v="1"/>
    <n v="0"/>
    <n v="0"/>
    <n v="0"/>
    <n v="0"/>
    <n v="0"/>
    <n v="1"/>
    <n v="3"/>
    <n v="0"/>
  </r>
  <r>
    <x v="505"/>
    <s v="Wiley"/>
    <s v="ISNI:0000000403801313"/>
    <s v="Wiley Online Library"/>
    <s v="10.1111/(ISSN)1469-7998"/>
    <s v="Wiley:JZO"/>
    <s v="0952-8369"/>
    <x v="505"/>
    <m/>
    <x v="13"/>
    <x v="0"/>
    <x v="7"/>
    <n v="0"/>
    <n v="3"/>
    <n v="0"/>
    <n v="0"/>
    <n v="1"/>
    <n v="0"/>
    <n v="0"/>
    <n v="0"/>
    <n v="0"/>
    <n v="0"/>
    <n v="0"/>
    <n v="0"/>
  </r>
  <r>
    <x v="505"/>
    <s v="Wiley"/>
    <s v="ISNI:0000000403801313"/>
    <s v="Wiley Online Library"/>
    <s v="10.1111/(ISSN)1469-7998"/>
    <s v="Wiley:JZO"/>
    <s v="0952-8369"/>
    <x v="505"/>
    <m/>
    <x v="13"/>
    <x v="1"/>
    <x v="3"/>
    <n v="0"/>
    <n v="3"/>
    <n v="0"/>
    <n v="0"/>
    <n v="2"/>
    <n v="0"/>
    <n v="0"/>
    <n v="0"/>
    <n v="0"/>
    <n v="0"/>
    <n v="0"/>
    <n v="0"/>
  </r>
  <r>
    <x v="505"/>
    <s v="Wiley"/>
    <s v="ISNI:0000000403801313"/>
    <s v="Wiley Online Library"/>
    <s v="10.1111/(ISSN)1469-7998"/>
    <s v="Wiley:JZO"/>
    <s v="0952-8369"/>
    <x v="505"/>
    <m/>
    <x v="15"/>
    <x v="0"/>
    <x v="2"/>
    <n v="1"/>
    <n v="0"/>
    <n v="0"/>
    <n v="0"/>
    <n v="0"/>
    <n v="0"/>
    <n v="0"/>
    <n v="0"/>
    <n v="0"/>
    <n v="0"/>
    <n v="2"/>
    <n v="0"/>
  </r>
  <r>
    <x v="505"/>
    <s v="Wiley"/>
    <s v="ISNI:0000000403801313"/>
    <s v="Wiley Online Library"/>
    <s v="10.1111/(ISSN)1469-7998"/>
    <s v="Wiley:JZO"/>
    <s v="0952-8369"/>
    <x v="505"/>
    <m/>
    <x v="15"/>
    <x v="1"/>
    <x v="4"/>
    <n v="6"/>
    <n v="0"/>
    <n v="0"/>
    <n v="0"/>
    <n v="0"/>
    <n v="0"/>
    <n v="0"/>
    <n v="0"/>
    <n v="0"/>
    <n v="0"/>
    <n v="2"/>
    <n v="0"/>
  </r>
  <r>
    <x v="505"/>
    <s v="Wiley"/>
    <s v="ISNI:0000000403801313"/>
    <s v="Wiley Online Library"/>
    <s v="10.1111/(ISSN)1469-7998"/>
    <s v="Wiley:JZO"/>
    <s v="0952-8369"/>
    <x v="505"/>
    <m/>
    <x v="16"/>
    <x v="0"/>
    <x v="1"/>
    <n v="1"/>
    <n v="1"/>
    <n v="0"/>
    <n v="0"/>
    <n v="0"/>
    <n v="0"/>
    <n v="0"/>
    <n v="0"/>
    <n v="0"/>
    <n v="0"/>
    <n v="0"/>
    <n v="0"/>
  </r>
  <r>
    <x v="505"/>
    <s v="Wiley"/>
    <s v="ISNI:0000000403801313"/>
    <s v="Wiley Online Library"/>
    <s v="10.1111/(ISSN)1469-7998"/>
    <s v="Wiley:JZO"/>
    <s v="0952-8369"/>
    <x v="505"/>
    <m/>
    <x v="16"/>
    <x v="1"/>
    <x v="2"/>
    <n v="2"/>
    <n v="1"/>
    <n v="0"/>
    <n v="0"/>
    <n v="0"/>
    <n v="0"/>
    <n v="0"/>
    <n v="0"/>
    <n v="0"/>
    <n v="0"/>
    <n v="0"/>
    <n v="0"/>
  </r>
  <r>
    <x v="505"/>
    <s v="Wiley"/>
    <s v="ISNI:0000000403801313"/>
    <s v="Wiley Online Library"/>
    <s v="10.1111/(ISSN)1469-7998"/>
    <s v="Wiley:JZO"/>
    <s v="0952-8369"/>
    <x v="505"/>
    <m/>
    <x v="17"/>
    <x v="0"/>
    <x v="1"/>
    <n v="0"/>
    <n v="0"/>
    <n v="1"/>
    <n v="0"/>
    <n v="0"/>
    <n v="0"/>
    <n v="0"/>
    <n v="0"/>
    <n v="0"/>
    <n v="0"/>
    <n v="1"/>
    <n v="0"/>
  </r>
  <r>
    <x v="505"/>
    <s v="Wiley"/>
    <s v="ISNI:0000000403801313"/>
    <s v="Wiley Online Library"/>
    <s v="10.1111/(ISSN)1469-7998"/>
    <s v="Wiley:JZO"/>
    <s v="0952-8369"/>
    <x v="505"/>
    <m/>
    <x v="17"/>
    <x v="1"/>
    <x v="1"/>
    <n v="0"/>
    <n v="0"/>
    <n v="1"/>
    <n v="0"/>
    <n v="0"/>
    <n v="0"/>
    <n v="0"/>
    <n v="0"/>
    <n v="0"/>
    <n v="0"/>
    <n v="1"/>
    <n v="0"/>
  </r>
  <r>
    <x v="505"/>
    <s v="Wiley"/>
    <s v="ISNI:0000000403801313"/>
    <s v="Wiley Online Library"/>
    <s v="10.1111/(ISSN)1469-7998"/>
    <s v="Wiley:JZO"/>
    <s v="0952-8369"/>
    <x v="505"/>
    <m/>
    <x v="18"/>
    <x v="0"/>
    <x v="14"/>
    <n v="0"/>
    <n v="8"/>
    <n v="3"/>
    <n v="0"/>
    <n v="0"/>
    <n v="0"/>
    <n v="0"/>
    <n v="0"/>
    <n v="0"/>
    <n v="0"/>
    <n v="0"/>
    <n v="0"/>
  </r>
  <r>
    <x v="505"/>
    <s v="Wiley"/>
    <s v="ISNI:0000000403801313"/>
    <s v="Wiley Online Library"/>
    <s v="10.1111/(ISSN)1469-7998"/>
    <s v="Wiley:JZO"/>
    <s v="0952-8369"/>
    <x v="505"/>
    <m/>
    <x v="18"/>
    <x v="1"/>
    <x v="15"/>
    <n v="0"/>
    <n v="10"/>
    <n v="6"/>
    <n v="0"/>
    <n v="0"/>
    <n v="0"/>
    <n v="0"/>
    <n v="0"/>
    <n v="0"/>
    <n v="0"/>
    <n v="0"/>
    <n v="0"/>
  </r>
  <r>
    <x v="505"/>
    <s v="Wiley"/>
    <s v="ISNI:0000000403801313"/>
    <s v="Wiley Online Library"/>
    <s v="10.1111/(ISSN)1469-7998"/>
    <s v="Wiley:JZO"/>
    <s v="0952-8369"/>
    <x v="505"/>
    <m/>
    <x v="19"/>
    <x v="0"/>
    <x v="1"/>
    <n v="0"/>
    <n v="0"/>
    <n v="0"/>
    <n v="0"/>
    <n v="1"/>
    <n v="0"/>
    <n v="0"/>
    <n v="0"/>
    <n v="0"/>
    <n v="0"/>
    <n v="1"/>
    <n v="0"/>
  </r>
  <r>
    <x v="505"/>
    <s v="Wiley"/>
    <s v="ISNI:0000000403801313"/>
    <s v="Wiley Online Library"/>
    <s v="10.1111/(ISSN)1469-7998"/>
    <s v="Wiley:JZO"/>
    <s v="0952-8369"/>
    <x v="505"/>
    <m/>
    <x v="19"/>
    <x v="1"/>
    <x v="2"/>
    <n v="0"/>
    <n v="0"/>
    <n v="0"/>
    <n v="0"/>
    <n v="1"/>
    <n v="0"/>
    <n v="0"/>
    <n v="0"/>
    <n v="0"/>
    <n v="0"/>
    <n v="2"/>
    <n v="0"/>
  </r>
  <r>
    <x v="505"/>
    <s v="Wiley"/>
    <s v="ISNI:0000000403801313"/>
    <s v="Wiley Online Library"/>
    <s v="10.1111/(ISSN)1469-7998"/>
    <s v="Wiley:JZO"/>
    <s v="0952-8369"/>
    <x v="505"/>
    <m/>
    <x v="20"/>
    <x v="0"/>
    <x v="6"/>
    <n v="1"/>
    <n v="6"/>
    <n v="1"/>
    <n v="0"/>
    <n v="0"/>
    <n v="0"/>
    <n v="0"/>
    <n v="0"/>
    <n v="0"/>
    <n v="1"/>
    <n v="1"/>
    <n v="0"/>
  </r>
  <r>
    <x v="505"/>
    <s v="Wiley"/>
    <s v="ISNI:0000000403801313"/>
    <s v="Wiley Online Library"/>
    <s v="10.1111/(ISSN)1469-7998"/>
    <s v="Wiley:JZO"/>
    <s v="0952-8369"/>
    <x v="505"/>
    <m/>
    <x v="20"/>
    <x v="1"/>
    <x v="11"/>
    <n v="2"/>
    <n v="12"/>
    <n v="2"/>
    <n v="0"/>
    <n v="0"/>
    <n v="0"/>
    <n v="0"/>
    <n v="0"/>
    <n v="0"/>
    <n v="1"/>
    <n v="2"/>
    <n v="0"/>
  </r>
  <r>
    <x v="506"/>
    <s v="Wiley"/>
    <s v="ISNI:0000000403801313"/>
    <s v="Wiley Online Library"/>
    <s v="10.1111/(ISSN)1551-2916"/>
    <s v="Wiley:JACE"/>
    <s v="0002-7820"/>
    <x v="506"/>
    <m/>
    <x v="21"/>
    <x v="0"/>
    <x v="0"/>
    <n v="0"/>
    <n v="0"/>
    <n v="0"/>
    <n v="1"/>
    <n v="0"/>
    <n v="0"/>
    <n v="0"/>
    <n v="0"/>
    <n v="0"/>
    <n v="0"/>
    <n v="0"/>
    <n v="0"/>
  </r>
  <r>
    <x v="506"/>
    <s v="Wiley"/>
    <s v="ISNI:0000000403801313"/>
    <s v="Wiley Online Library"/>
    <s v="10.1111/(ISSN)1551-2916"/>
    <s v="Wiley:JACE"/>
    <s v="0002-7820"/>
    <x v="506"/>
    <m/>
    <x v="21"/>
    <x v="1"/>
    <x v="0"/>
    <n v="0"/>
    <n v="0"/>
    <n v="0"/>
    <n v="1"/>
    <n v="0"/>
    <n v="0"/>
    <n v="0"/>
    <n v="0"/>
    <n v="0"/>
    <n v="0"/>
    <n v="0"/>
    <n v="0"/>
  </r>
  <r>
    <x v="506"/>
    <s v="Wiley"/>
    <s v="ISNI:0000000403801313"/>
    <s v="Wiley Online Library"/>
    <s v="10.1111/(ISSN)1551-2916"/>
    <s v="Wiley:JACE"/>
    <s v="0002-7820"/>
    <x v="506"/>
    <m/>
    <x v="4"/>
    <x v="0"/>
    <x v="1"/>
    <n v="0"/>
    <n v="1"/>
    <n v="0"/>
    <n v="0"/>
    <n v="0"/>
    <n v="0"/>
    <n v="0"/>
    <n v="0"/>
    <n v="0"/>
    <n v="0"/>
    <n v="1"/>
    <n v="0"/>
  </r>
  <r>
    <x v="506"/>
    <s v="Wiley"/>
    <s v="ISNI:0000000403801313"/>
    <s v="Wiley Online Library"/>
    <s v="10.1111/(ISSN)1551-2916"/>
    <s v="Wiley:JACE"/>
    <s v="0002-7820"/>
    <x v="506"/>
    <m/>
    <x v="4"/>
    <x v="1"/>
    <x v="7"/>
    <n v="0"/>
    <n v="3"/>
    <n v="0"/>
    <n v="0"/>
    <n v="0"/>
    <n v="0"/>
    <n v="0"/>
    <n v="0"/>
    <n v="0"/>
    <n v="0"/>
    <n v="1"/>
    <n v="0"/>
  </r>
  <r>
    <x v="506"/>
    <s v="Wiley"/>
    <s v="ISNI:0000000403801313"/>
    <s v="Wiley Online Library"/>
    <s v="10.1111/(ISSN)1551-2916"/>
    <s v="Wiley:JACE"/>
    <s v="0002-7820"/>
    <x v="506"/>
    <m/>
    <x v="6"/>
    <x v="0"/>
    <x v="0"/>
    <n v="0"/>
    <n v="0"/>
    <n v="0"/>
    <n v="0"/>
    <n v="0"/>
    <n v="0"/>
    <n v="0"/>
    <n v="0"/>
    <n v="0"/>
    <n v="0"/>
    <n v="1"/>
    <n v="0"/>
  </r>
  <r>
    <x v="506"/>
    <s v="Wiley"/>
    <s v="ISNI:0000000403801313"/>
    <s v="Wiley Online Library"/>
    <s v="10.1111/(ISSN)1551-2916"/>
    <s v="Wiley:JACE"/>
    <s v="0002-7820"/>
    <x v="506"/>
    <m/>
    <x v="6"/>
    <x v="1"/>
    <x v="1"/>
    <n v="0"/>
    <n v="0"/>
    <n v="0"/>
    <n v="0"/>
    <n v="0"/>
    <n v="0"/>
    <n v="0"/>
    <n v="0"/>
    <n v="0"/>
    <n v="0"/>
    <n v="2"/>
    <n v="0"/>
  </r>
  <r>
    <x v="507"/>
    <s v="Wiley"/>
    <s v="ISNI:0000000403801313"/>
    <s v="Wiley Online Library"/>
    <s v="10.1111/(ISSN)1532-5415"/>
    <s v="Wiley:JGS"/>
    <s v="0002-8614"/>
    <x v="507"/>
    <m/>
    <x v="25"/>
    <x v="0"/>
    <x v="0"/>
    <n v="0"/>
    <n v="0"/>
    <n v="0"/>
    <n v="1"/>
    <n v="0"/>
    <n v="0"/>
    <n v="0"/>
    <n v="0"/>
    <n v="0"/>
    <n v="0"/>
    <n v="0"/>
    <n v="0"/>
  </r>
  <r>
    <x v="507"/>
    <s v="Wiley"/>
    <s v="ISNI:0000000403801313"/>
    <s v="Wiley Online Library"/>
    <s v="10.1111/(ISSN)1532-5415"/>
    <s v="Wiley:JGS"/>
    <s v="0002-8614"/>
    <x v="507"/>
    <m/>
    <x v="25"/>
    <x v="1"/>
    <x v="1"/>
    <n v="0"/>
    <n v="0"/>
    <n v="0"/>
    <n v="2"/>
    <n v="0"/>
    <n v="0"/>
    <n v="0"/>
    <n v="0"/>
    <n v="0"/>
    <n v="0"/>
    <n v="0"/>
    <n v="0"/>
  </r>
  <r>
    <x v="507"/>
    <s v="Wiley"/>
    <s v="ISNI:0000000403801313"/>
    <s v="Wiley Online Library"/>
    <s v="10.1111/(ISSN)1532-5415"/>
    <s v="Wiley:JGS"/>
    <s v="0002-8614"/>
    <x v="507"/>
    <m/>
    <x v="15"/>
    <x v="0"/>
    <x v="0"/>
    <n v="0"/>
    <n v="0"/>
    <n v="0"/>
    <n v="0"/>
    <n v="1"/>
    <n v="0"/>
    <n v="0"/>
    <n v="0"/>
    <n v="0"/>
    <n v="0"/>
    <n v="0"/>
    <n v="0"/>
  </r>
  <r>
    <x v="507"/>
    <s v="Wiley"/>
    <s v="ISNI:0000000403801313"/>
    <s v="Wiley Online Library"/>
    <s v="10.1111/(ISSN)1532-5415"/>
    <s v="Wiley:JGS"/>
    <s v="0002-8614"/>
    <x v="507"/>
    <m/>
    <x v="15"/>
    <x v="1"/>
    <x v="0"/>
    <n v="0"/>
    <n v="0"/>
    <n v="0"/>
    <n v="0"/>
    <n v="1"/>
    <n v="0"/>
    <n v="0"/>
    <n v="0"/>
    <n v="0"/>
    <n v="0"/>
    <n v="0"/>
    <n v="0"/>
  </r>
  <r>
    <x v="508"/>
    <s v="Wiley"/>
    <s v="ISNI:0000000403801313"/>
    <s v="Wiley Online Library"/>
    <s v="10.1002/(ISSN)1558-9331"/>
    <s v="Wiley:AOCS"/>
    <s v="0003-021X"/>
    <x v="508"/>
    <m/>
    <x v="28"/>
    <x v="0"/>
    <x v="4"/>
    <n v="0"/>
    <n v="6"/>
    <n v="2"/>
    <n v="0"/>
    <n v="0"/>
    <n v="0"/>
    <n v="0"/>
    <n v="0"/>
    <n v="0"/>
    <n v="0"/>
    <n v="0"/>
    <n v="0"/>
  </r>
  <r>
    <x v="508"/>
    <s v="Wiley"/>
    <s v="ISNI:0000000403801313"/>
    <s v="Wiley Online Library"/>
    <s v="10.1002/(ISSN)1558-9331"/>
    <s v="Wiley:AOCS"/>
    <s v="0003-021X"/>
    <x v="508"/>
    <m/>
    <x v="28"/>
    <x v="1"/>
    <x v="6"/>
    <n v="0"/>
    <n v="7"/>
    <n v="3"/>
    <n v="0"/>
    <n v="0"/>
    <n v="0"/>
    <n v="0"/>
    <n v="0"/>
    <n v="0"/>
    <n v="0"/>
    <n v="0"/>
    <n v="0"/>
  </r>
  <r>
    <x v="508"/>
    <s v="Wiley"/>
    <s v="ISNI:0000000403801313"/>
    <s v="Wiley Online Library"/>
    <s v="10.1002/(ISSN)1558-9331"/>
    <s v="Wiley:AOCS"/>
    <s v="0003-021X"/>
    <x v="508"/>
    <m/>
    <x v="9"/>
    <x v="0"/>
    <x v="0"/>
    <n v="0"/>
    <n v="1"/>
    <n v="0"/>
    <n v="0"/>
    <n v="0"/>
    <n v="0"/>
    <n v="0"/>
    <n v="0"/>
    <n v="0"/>
    <n v="0"/>
    <n v="0"/>
    <n v="0"/>
  </r>
  <r>
    <x v="508"/>
    <s v="Wiley"/>
    <s v="ISNI:0000000403801313"/>
    <s v="Wiley Online Library"/>
    <s v="10.1002/(ISSN)1558-9331"/>
    <s v="Wiley:AOCS"/>
    <s v="0003-021X"/>
    <x v="508"/>
    <m/>
    <x v="9"/>
    <x v="1"/>
    <x v="1"/>
    <n v="0"/>
    <n v="2"/>
    <n v="0"/>
    <n v="0"/>
    <n v="0"/>
    <n v="0"/>
    <n v="0"/>
    <n v="0"/>
    <n v="0"/>
    <n v="0"/>
    <n v="0"/>
    <n v="0"/>
  </r>
  <r>
    <x v="508"/>
    <s v="Wiley"/>
    <s v="ISNI:0000000403801313"/>
    <s v="Wiley Online Library"/>
    <s v="10.1002/(ISSN)1558-9331"/>
    <s v="Wiley:AOCS"/>
    <s v="0003-021X"/>
    <x v="508"/>
    <m/>
    <x v="10"/>
    <x v="0"/>
    <x v="0"/>
    <n v="0"/>
    <n v="0"/>
    <n v="0"/>
    <n v="0"/>
    <n v="0"/>
    <n v="0"/>
    <n v="0"/>
    <n v="0"/>
    <n v="0"/>
    <n v="0"/>
    <n v="1"/>
    <n v="0"/>
  </r>
  <r>
    <x v="508"/>
    <s v="Wiley"/>
    <s v="ISNI:0000000403801313"/>
    <s v="Wiley Online Library"/>
    <s v="10.1002/(ISSN)1558-9331"/>
    <s v="Wiley:AOCS"/>
    <s v="0003-021X"/>
    <x v="508"/>
    <m/>
    <x v="10"/>
    <x v="1"/>
    <x v="1"/>
    <n v="0"/>
    <n v="0"/>
    <n v="0"/>
    <n v="0"/>
    <n v="0"/>
    <n v="0"/>
    <n v="0"/>
    <n v="0"/>
    <n v="0"/>
    <n v="0"/>
    <n v="2"/>
    <n v="0"/>
  </r>
  <r>
    <x v="508"/>
    <s v="Wiley"/>
    <s v="ISNI:0000000403801313"/>
    <s v="Wiley Online Library"/>
    <s v="10.1002/(ISSN)1558-9331"/>
    <s v="Wiley:AOCS"/>
    <s v="0003-021X"/>
    <x v="508"/>
    <m/>
    <x v="15"/>
    <x v="0"/>
    <x v="1"/>
    <n v="0"/>
    <n v="0"/>
    <n v="0"/>
    <n v="0"/>
    <n v="0"/>
    <n v="0"/>
    <n v="1"/>
    <n v="1"/>
    <n v="0"/>
    <n v="0"/>
    <n v="0"/>
    <n v="0"/>
  </r>
  <r>
    <x v="508"/>
    <s v="Wiley"/>
    <s v="ISNI:0000000403801313"/>
    <s v="Wiley Online Library"/>
    <s v="10.1002/(ISSN)1558-9331"/>
    <s v="Wiley:AOCS"/>
    <s v="0003-021X"/>
    <x v="508"/>
    <m/>
    <x v="15"/>
    <x v="1"/>
    <x v="2"/>
    <n v="0"/>
    <n v="0"/>
    <n v="0"/>
    <n v="0"/>
    <n v="0"/>
    <n v="0"/>
    <n v="2"/>
    <n v="1"/>
    <n v="0"/>
    <n v="0"/>
    <n v="0"/>
    <n v="0"/>
  </r>
  <r>
    <x v="508"/>
    <s v="Wiley"/>
    <s v="ISNI:0000000403801313"/>
    <s v="Wiley Online Library"/>
    <s v="10.1002/(ISSN)1558-9331"/>
    <s v="Wiley:AOCS"/>
    <s v="0003-021X"/>
    <x v="508"/>
    <m/>
    <x v="17"/>
    <x v="0"/>
    <x v="0"/>
    <n v="0"/>
    <n v="1"/>
    <n v="0"/>
    <n v="0"/>
    <n v="0"/>
    <n v="0"/>
    <n v="0"/>
    <n v="0"/>
    <n v="0"/>
    <n v="0"/>
    <n v="0"/>
    <n v="0"/>
  </r>
  <r>
    <x v="508"/>
    <s v="Wiley"/>
    <s v="ISNI:0000000403801313"/>
    <s v="Wiley Online Library"/>
    <s v="10.1002/(ISSN)1558-9331"/>
    <s v="Wiley:AOCS"/>
    <s v="0003-021X"/>
    <x v="508"/>
    <m/>
    <x v="17"/>
    <x v="1"/>
    <x v="0"/>
    <n v="0"/>
    <n v="1"/>
    <n v="0"/>
    <n v="0"/>
    <n v="0"/>
    <n v="0"/>
    <n v="0"/>
    <n v="0"/>
    <n v="0"/>
    <n v="0"/>
    <n v="0"/>
    <n v="0"/>
  </r>
  <r>
    <x v="509"/>
    <s v="Wiley"/>
    <s v="ISNI:0000000403801313"/>
    <s v="Wiley Online Library"/>
    <s v="10.1002/(ISSN)2330-1643"/>
    <s v="Wiley:ASI"/>
    <s v="2330-1635"/>
    <x v="509"/>
    <m/>
    <x v="4"/>
    <x v="0"/>
    <x v="0"/>
    <n v="0"/>
    <n v="0"/>
    <n v="0"/>
    <n v="0"/>
    <n v="0"/>
    <n v="0"/>
    <n v="0"/>
    <n v="0"/>
    <n v="0"/>
    <n v="1"/>
    <n v="0"/>
    <n v="0"/>
  </r>
  <r>
    <x v="509"/>
    <s v="Wiley"/>
    <s v="ISNI:0000000403801313"/>
    <s v="Wiley Online Library"/>
    <s v="10.1002/(ISSN)2330-1643"/>
    <s v="Wiley:ASI"/>
    <s v="2330-1635"/>
    <x v="509"/>
    <m/>
    <x v="4"/>
    <x v="1"/>
    <x v="0"/>
    <n v="0"/>
    <n v="0"/>
    <n v="0"/>
    <n v="0"/>
    <n v="0"/>
    <n v="0"/>
    <n v="0"/>
    <n v="0"/>
    <n v="0"/>
    <n v="1"/>
    <n v="0"/>
    <n v="0"/>
  </r>
  <r>
    <x v="509"/>
    <s v="Wiley"/>
    <s v="ISNI:0000000403801313"/>
    <s v="Wiley Online Library"/>
    <s v="10.1002/(ISSN)2330-1643"/>
    <s v="Wiley:ASI"/>
    <s v="2330-1635"/>
    <x v="509"/>
    <m/>
    <x v="28"/>
    <x v="0"/>
    <x v="0"/>
    <n v="0"/>
    <n v="0"/>
    <n v="0"/>
    <n v="0"/>
    <n v="0"/>
    <n v="1"/>
    <n v="0"/>
    <n v="0"/>
    <n v="0"/>
    <n v="0"/>
    <n v="0"/>
    <n v="0"/>
  </r>
  <r>
    <x v="509"/>
    <s v="Wiley"/>
    <s v="ISNI:0000000403801313"/>
    <s v="Wiley Online Library"/>
    <s v="10.1002/(ISSN)2330-1643"/>
    <s v="Wiley:ASI"/>
    <s v="2330-1635"/>
    <x v="509"/>
    <m/>
    <x v="28"/>
    <x v="1"/>
    <x v="0"/>
    <n v="0"/>
    <n v="0"/>
    <n v="0"/>
    <n v="0"/>
    <n v="0"/>
    <n v="1"/>
    <n v="0"/>
    <n v="0"/>
    <n v="0"/>
    <n v="0"/>
    <n v="0"/>
    <n v="0"/>
  </r>
  <r>
    <x v="509"/>
    <s v="Wiley"/>
    <s v="ISNI:0000000403801313"/>
    <s v="Wiley Online Library"/>
    <s v="10.1002/(ISSN)2330-1643"/>
    <s v="Wiley:ASI"/>
    <s v="2330-1635"/>
    <x v="509"/>
    <m/>
    <x v="8"/>
    <x v="0"/>
    <x v="1"/>
    <n v="0"/>
    <n v="0"/>
    <n v="0"/>
    <n v="0"/>
    <n v="2"/>
    <n v="0"/>
    <n v="0"/>
    <n v="0"/>
    <n v="0"/>
    <n v="0"/>
    <n v="0"/>
    <n v="0"/>
  </r>
  <r>
    <x v="509"/>
    <s v="Wiley"/>
    <s v="ISNI:0000000403801313"/>
    <s v="Wiley Online Library"/>
    <s v="10.1002/(ISSN)2330-1643"/>
    <s v="Wiley:ASI"/>
    <s v="2330-1635"/>
    <x v="509"/>
    <m/>
    <x v="8"/>
    <x v="1"/>
    <x v="1"/>
    <n v="0"/>
    <n v="0"/>
    <n v="0"/>
    <n v="0"/>
    <n v="2"/>
    <n v="0"/>
    <n v="0"/>
    <n v="0"/>
    <n v="0"/>
    <n v="0"/>
    <n v="0"/>
    <n v="0"/>
  </r>
  <r>
    <x v="509"/>
    <s v="Wiley"/>
    <s v="ISNI:0000000403801313"/>
    <s v="Wiley Online Library"/>
    <s v="10.1002/(ISSN)2330-1643"/>
    <s v="Wiley:ASI"/>
    <s v="2330-1635"/>
    <x v="509"/>
    <m/>
    <x v="25"/>
    <x v="0"/>
    <x v="0"/>
    <n v="0"/>
    <n v="0"/>
    <n v="0"/>
    <n v="0"/>
    <n v="0"/>
    <n v="1"/>
    <n v="0"/>
    <n v="0"/>
    <n v="0"/>
    <n v="0"/>
    <n v="0"/>
    <n v="0"/>
  </r>
  <r>
    <x v="509"/>
    <s v="Wiley"/>
    <s v="ISNI:0000000403801313"/>
    <s v="Wiley Online Library"/>
    <s v="10.1002/(ISSN)2330-1643"/>
    <s v="Wiley:ASI"/>
    <s v="2330-1635"/>
    <x v="509"/>
    <m/>
    <x v="25"/>
    <x v="1"/>
    <x v="0"/>
    <n v="0"/>
    <n v="0"/>
    <n v="0"/>
    <n v="0"/>
    <n v="0"/>
    <n v="1"/>
    <n v="0"/>
    <n v="0"/>
    <n v="0"/>
    <n v="0"/>
    <n v="0"/>
    <n v="0"/>
  </r>
  <r>
    <x v="509"/>
    <s v="Wiley"/>
    <s v="ISNI:0000000403801313"/>
    <s v="Wiley Online Library"/>
    <s v="10.1002/(ISSN)2330-1643"/>
    <s v="Wiley:ASI"/>
    <s v="2330-1635"/>
    <x v="509"/>
    <m/>
    <x v="15"/>
    <x v="0"/>
    <x v="0"/>
    <n v="0"/>
    <n v="1"/>
    <n v="0"/>
    <n v="0"/>
    <n v="0"/>
    <n v="0"/>
    <n v="0"/>
    <n v="0"/>
    <n v="0"/>
    <n v="0"/>
    <n v="0"/>
    <n v="0"/>
  </r>
  <r>
    <x v="509"/>
    <s v="Wiley"/>
    <s v="ISNI:0000000403801313"/>
    <s v="Wiley Online Library"/>
    <s v="10.1002/(ISSN)2330-1643"/>
    <s v="Wiley:ASI"/>
    <s v="2330-1635"/>
    <x v="509"/>
    <m/>
    <x v="15"/>
    <x v="1"/>
    <x v="0"/>
    <n v="0"/>
    <n v="1"/>
    <n v="0"/>
    <n v="0"/>
    <n v="0"/>
    <n v="0"/>
    <n v="0"/>
    <n v="0"/>
    <n v="0"/>
    <n v="0"/>
    <n v="0"/>
    <n v="0"/>
  </r>
  <r>
    <x v="510"/>
    <s v="Wiley"/>
    <s v="ISNI:0000000403801313"/>
    <s v="Wiley Online Library"/>
    <s v="10.1002/(ISSN)2192-6549"/>
    <s v="Wiley:2600"/>
    <s v="0009-4536"/>
    <x v="510"/>
    <m/>
    <x v="25"/>
    <x v="0"/>
    <x v="0"/>
    <n v="0"/>
    <n v="0"/>
    <n v="0"/>
    <n v="0"/>
    <n v="0"/>
    <n v="0"/>
    <n v="0"/>
    <n v="0"/>
    <n v="0"/>
    <n v="0"/>
    <n v="1"/>
    <n v="0"/>
  </r>
  <r>
    <x v="510"/>
    <s v="Wiley"/>
    <s v="ISNI:0000000403801313"/>
    <s v="Wiley Online Library"/>
    <s v="10.1002/(ISSN)2192-6549"/>
    <s v="Wiley:2600"/>
    <s v="0009-4536"/>
    <x v="510"/>
    <m/>
    <x v="25"/>
    <x v="1"/>
    <x v="0"/>
    <n v="0"/>
    <n v="0"/>
    <n v="0"/>
    <n v="0"/>
    <n v="0"/>
    <n v="0"/>
    <n v="0"/>
    <n v="0"/>
    <n v="0"/>
    <n v="0"/>
    <n v="1"/>
    <n v="0"/>
  </r>
  <r>
    <x v="511"/>
    <s v="Wiley"/>
    <s v="ISNI:0000000403801313"/>
    <s v="Wiley Online Library"/>
    <s v="10.1111/(ISSN)1468-3083"/>
    <s v="Wiley:JDV"/>
    <s v="0926-9959"/>
    <x v="511"/>
    <m/>
    <x v="29"/>
    <x v="0"/>
    <x v="0"/>
    <n v="0"/>
    <n v="0"/>
    <n v="0"/>
    <n v="0"/>
    <n v="0"/>
    <n v="1"/>
    <n v="0"/>
    <n v="0"/>
    <n v="0"/>
    <n v="0"/>
    <n v="0"/>
    <n v="0"/>
  </r>
  <r>
    <x v="511"/>
    <s v="Wiley"/>
    <s v="ISNI:0000000403801313"/>
    <s v="Wiley Online Library"/>
    <s v="10.1111/(ISSN)1468-3083"/>
    <s v="Wiley:JDV"/>
    <s v="0926-9959"/>
    <x v="511"/>
    <m/>
    <x v="29"/>
    <x v="1"/>
    <x v="0"/>
    <n v="0"/>
    <n v="0"/>
    <n v="0"/>
    <n v="0"/>
    <n v="0"/>
    <n v="1"/>
    <n v="0"/>
    <n v="0"/>
    <n v="0"/>
    <n v="0"/>
    <n v="0"/>
    <n v="0"/>
  </r>
  <r>
    <x v="512"/>
    <s v="Wiley"/>
    <s v="ISNI:0000000403801313"/>
    <s v="Wiley Online Library"/>
    <s v="10.1002/(ISSN)1938-3711"/>
    <s v="Wiley:JEAB"/>
    <s v="0022-5002"/>
    <x v="512"/>
    <m/>
    <x v="3"/>
    <x v="0"/>
    <x v="0"/>
    <n v="0"/>
    <n v="0"/>
    <n v="0"/>
    <n v="1"/>
    <n v="0"/>
    <n v="0"/>
    <n v="0"/>
    <n v="0"/>
    <n v="0"/>
    <n v="0"/>
    <n v="0"/>
    <n v="0"/>
  </r>
  <r>
    <x v="512"/>
    <s v="Wiley"/>
    <s v="ISNI:0000000403801313"/>
    <s v="Wiley Online Library"/>
    <s v="10.1002/(ISSN)1938-3711"/>
    <s v="Wiley:JEAB"/>
    <s v="0022-5002"/>
    <x v="512"/>
    <m/>
    <x v="3"/>
    <x v="1"/>
    <x v="0"/>
    <n v="0"/>
    <n v="0"/>
    <n v="0"/>
    <n v="1"/>
    <n v="0"/>
    <n v="0"/>
    <n v="0"/>
    <n v="0"/>
    <n v="0"/>
    <n v="0"/>
    <n v="0"/>
    <n v="0"/>
  </r>
  <r>
    <x v="512"/>
    <s v="Wiley"/>
    <s v="ISNI:0000000403801313"/>
    <s v="Wiley Online Library"/>
    <s v="10.1002/(ISSN)1938-3711"/>
    <s v="Wiley:JEAB"/>
    <s v="0022-5002"/>
    <x v="512"/>
    <m/>
    <x v="11"/>
    <x v="0"/>
    <x v="0"/>
    <n v="0"/>
    <n v="0"/>
    <n v="1"/>
    <n v="0"/>
    <n v="0"/>
    <n v="0"/>
    <n v="0"/>
    <n v="0"/>
    <n v="0"/>
    <n v="0"/>
    <n v="0"/>
    <n v="0"/>
  </r>
  <r>
    <x v="512"/>
    <s v="Wiley"/>
    <s v="ISNI:0000000403801313"/>
    <s v="Wiley Online Library"/>
    <s v="10.1002/(ISSN)1938-3711"/>
    <s v="Wiley:JEAB"/>
    <s v="0022-5002"/>
    <x v="512"/>
    <m/>
    <x v="11"/>
    <x v="1"/>
    <x v="0"/>
    <n v="0"/>
    <n v="0"/>
    <n v="1"/>
    <n v="0"/>
    <n v="0"/>
    <n v="0"/>
    <n v="0"/>
    <n v="0"/>
    <n v="0"/>
    <n v="0"/>
    <n v="0"/>
    <n v="0"/>
  </r>
  <r>
    <x v="512"/>
    <s v="Wiley"/>
    <s v="ISNI:0000000403801313"/>
    <s v="Wiley Online Library"/>
    <s v="10.1002/(ISSN)1938-3711"/>
    <s v="Wiley:JEAB"/>
    <s v="0022-5002"/>
    <x v="512"/>
    <m/>
    <x v="12"/>
    <x v="0"/>
    <x v="0"/>
    <n v="0"/>
    <n v="0"/>
    <n v="0"/>
    <n v="0"/>
    <n v="0"/>
    <n v="0"/>
    <n v="0"/>
    <n v="0"/>
    <n v="0"/>
    <n v="0"/>
    <n v="0"/>
    <n v="1"/>
  </r>
  <r>
    <x v="512"/>
    <s v="Wiley"/>
    <s v="ISNI:0000000403801313"/>
    <s v="Wiley Online Library"/>
    <s v="10.1002/(ISSN)1938-3711"/>
    <s v="Wiley:JEAB"/>
    <s v="0022-5002"/>
    <x v="512"/>
    <m/>
    <x v="12"/>
    <x v="1"/>
    <x v="0"/>
    <n v="0"/>
    <n v="0"/>
    <n v="0"/>
    <n v="0"/>
    <n v="0"/>
    <n v="0"/>
    <n v="0"/>
    <n v="0"/>
    <n v="0"/>
    <n v="0"/>
    <n v="0"/>
    <n v="1"/>
  </r>
  <r>
    <x v="513"/>
    <s v="Wiley"/>
    <s v="ISNI:0000000403801313"/>
    <s v="Wiley Online Library"/>
    <s v="10.1002/(ISSN)2050-0416"/>
    <s v="Wiley:JIB"/>
    <s v="0046-9750"/>
    <x v="513"/>
    <m/>
    <x v="71"/>
    <x v="0"/>
    <x v="2"/>
    <n v="0"/>
    <n v="0"/>
    <n v="0"/>
    <n v="3"/>
    <n v="0"/>
    <n v="0"/>
    <n v="0"/>
    <n v="0"/>
    <n v="0"/>
    <n v="0"/>
    <n v="0"/>
    <n v="0"/>
  </r>
  <r>
    <x v="513"/>
    <s v="Wiley"/>
    <s v="ISNI:0000000403801313"/>
    <s v="Wiley Online Library"/>
    <s v="10.1002/(ISSN)2050-0416"/>
    <s v="Wiley:JIB"/>
    <s v="0046-9750"/>
    <x v="513"/>
    <m/>
    <x v="71"/>
    <x v="1"/>
    <x v="2"/>
    <n v="0"/>
    <n v="0"/>
    <n v="0"/>
    <n v="3"/>
    <n v="0"/>
    <n v="0"/>
    <n v="0"/>
    <n v="0"/>
    <n v="0"/>
    <n v="0"/>
    <n v="0"/>
    <n v="0"/>
  </r>
  <r>
    <x v="513"/>
    <s v="Wiley"/>
    <s v="ISNI:0000000403801313"/>
    <s v="Wiley Online Library"/>
    <s v="10.1002/(ISSN)2050-0416"/>
    <s v="Wiley:JIB"/>
    <s v="0046-9750"/>
    <x v="513"/>
    <m/>
    <x v="50"/>
    <x v="0"/>
    <x v="0"/>
    <n v="0"/>
    <n v="0"/>
    <n v="0"/>
    <n v="0"/>
    <n v="1"/>
    <n v="0"/>
    <n v="0"/>
    <n v="0"/>
    <n v="0"/>
    <n v="0"/>
    <n v="0"/>
    <n v="0"/>
  </r>
  <r>
    <x v="513"/>
    <s v="Wiley"/>
    <s v="ISNI:0000000403801313"/>
    <s v="Wiley Online Library"/>
    <s v="10.1002/(ISSN)2050-0416"/>
    <s v="Wiley:JIB"/>
    <s v="0046-9750"/>
    <x v="513"/>
    <m/>
    <x v="50"/>
    <x v="1"/>
    <x v="7"/>
    <n v="0"/>
    <n v="0"/>
    <n v="0"/>
    <n v="0"/>
    <n v="4"/>
    <n v="0"/>
    <n v="0"/>
    <n v="0"/>
    <n v="0"/>
    <n v="0"/>
    <n v="0"/>
    <n v="0"/>
  </r>
  <r>
    <x v="513"/>
    <s v="Wiley"/>
    <s v="ISNI:0000000403801313"/>
    <s v="Wiley Online Library"/>
    <s v="10.1002/(ISSN)2050-0416"/>
    <s v="Wiley:JIB"/>
    <s v="0046-9750"/>
    <x v="513"/>
    <m/>
    <x v="25"/>
    <x v="0"/>
    <x v="0"/>
    <n v="0"/>
    <n v="0"/>
    <n v="0"/>
    <n v="0"/>
    <n v="1"/>
    <n v="0"/>
    <n v="0"/>
    <n v="0"/>
    <n v="0"/>
    <n v="0"/>
    <n v="0"/>
    <n v="0"/>
  </r>
  <r>
    <x v="513"/>
    <s v="Wiley"/>
    <s v="ISNI:0000000403801313"/>
    <s v="Wiley Online Library"/>
    <s v="10.1002/(ISSN)2050-0416"/>
    <s v="Wiley:JIB"/>
    <s v="0046-9750"/>
    <x v="513"/>
    <m/>
    <x v="25"/>
    <x v="1"/>
    <x v="0"/>
    <n v="0"/>
    <n v="0"/>
    <n v="0"/>
    <n v="0"/>
    <n v="1"/>
    <n v="0"/>
    <n v="0"/>
    <n v="0"/>
    <n v="0"/>
    <n v="0"/>
    <n v="0"/>
    <n v="0"/>
  </r>
  <r>
    <x v="514"/>
    <s v="Wiley"/>
    <s v="ISNI:0000000403801313"/>
    <s v="Wiley Online Library"/>
    <s v="10.1111/(ISSN)1467-9655"/>
    <s v="Wiley:JRAI"/>
    <s v="1359-0987"/>
    <x v="514"/>
    <m/>
    <x v="28"/>
    <x v="0"/>
    <x v="1"/>
    <n v="0"/>
    <n v="1"/>
    <n v="0"/>
    <n v="0"/>
    <n v="0"/>
    <n v="0"/>
    <n v="0"/>
    <n v="0"/>
    <n v="0"/>
    <n v="0"/>
    <n v="0"/>
    <n v="1"/>
  </r>
  <r>
    <x v="514"/>
    <s v="Wiley"/>
    <s v="ISNI:0000000403801313"/>
    <s v="Wiley Online Library"/>
    <s v="10.1111/(ISSN)1467-9655"/>
    <s v="Wiley:JRAI"/>
    <s v="1359-0987"/>
    <x v="514"/>
    <m/>
    <x v="28"/>
    <x v="1"/>
    <x v="1"/>
    <n v="0"/>
    <n v="1"/>
    <n v="0"/>
    <n v="0"/>
    <n v="0"/>
    <n v="0"/>
    <n v="0"/>
    <n v="0"/>
    <n v="0"/>
    <n v="0"/>
    <n v="0"/>
    <n v="1"/>
  </r>
  <r>
    <x v="514"/>
    <s v="Wiley"/>
    <s v="ISNI:0000000403801313"/>
    <s v="Wiley Online Library"/>
    <s v="10.1111/(ISSN)1467-9655"/>
    <s v="Wiley:JRAI"/>
    <s v="1359-0987"/>
    <x v="514"/>
    <m/>
    <x v="8"/>
    <x v="0"/>
    <x v="1"/>
    <n v="0"/>
    <n v="0"/>
    <n v="0"/>
    <n v="0"/>
    <n v="0"/>
    <n v="0"/>
    <n v="0"/>
    <n v="1"/>
    <n v="0"/>
    <n v="1"/>
    <n v="0"/>
    <n v="0"/>
  </r>
  <r>
    <x v="514"/>
    <s v="Wiley"/>
    <s v="ISNI:0000000403801313"/>
    <s v="Wiley Online Library"/>
    <s v="10.1111/(ISSN)1467-9655"/>
    <s v="Wiley:JRAI"/>
    <s v="1359-0987"/>
    <x v="514"/>
    <m/>
    <x v="8"/>
    <x v="1"/>
    <x v="1"/>
    <n v="0"/>
    <n v="0"/>
    <n v="0"/>
    <n v="0"/>
    <n v="0"/>
    <n v="0"/>
    <n v="0"/>
    <n v="1"/>
    <n v="0"/>
    <n v="1"/>
    <n v="0"/>
    <n v="0"/>
  </r>
  <r>
    <x v="514"/>
    <s v="Wiley"/>
    <s v="ISNI:0000000403801313"/>
    <s v="Wiley Online Library"/>
    <s v="10.1111/(ISSN)1467-9655"/>
    <s v="Wiley:JRAI"/>
    <s v="1359-0987"/>
    <x v="514"/>
    <m/>
    <x v="10"/>
    <x v="0"/>
    <x v="3"/>
    <n v="0"/>
    <n v="0"/>
    <n v="0"/>
    <n v="0"/>
    <n v="0"/>
    <n v="0"/>
    <n v="0"/>
    <n v="2"/>
    <n v="3"/>
    <n v="0"/>
    <n v="0"/>
    <n v="0"/>
  </r>
  <r>
    <x v="514"/>
    <s v="Wiley"/>
    <s v="ISNI:0000000403801313"/>
    <s v="Wiley Online Library"/>
    <s v="10.1111/(ISSN)1467-9655"/>
    <s v="Wiley:JRAI"/>
    <s v="1359-0987"/>
    <x v="514"/>
    <m/>
    <x v="10"/>
    <x v="1"/>
    <x v="14"/>
    <n v="0"/>
    <n v="0"/>
    <n v="0"/>
    <n v="0"/>
    <n v="0"/>
    <n v="0"/>
    <n v="0"/>
    <n v="6"/>
    <n v="5"/>
    <n v="0"/>
    <n v="0"/>
    <n v="0"/>
  </r>
  <r>
    <x v="515"/>
    <s v="Wiley"/>
    <s v="ISNI:0000000403801313"/>
    <s v="Wiley Online Library"/>
    <s v="10.1111/(ISSN)1467-9868"/>
    <s v="Wiley:RSSB"/>
    <s v="1369-7412"/>
    <x v="515"/>
    <m/>
    <x v="29"/>
    <x v="0"/>
    <x v="0"/>
    <n v="0"/>
    <n v="0"/>
    <n v="0"/>
    <n v="1"/>
    <n v="0"/>
    <n v="0"/>
    <n v="0"/>
    <n v="0"/>
    <n v="0"/>
    <n v="0"/>
    <n v="0"/>
    <n v="0"/>
  </r>
  <r>
    <x v="515"/>
    <s v="Wiley"/>
    <s v="ISNI:0000000403801313"/>
    <s v="Wiley Online Library"/>
    <s v="10.1111/(ISSN)1467-9868"/>
    <s v="Wiley:RSSB"/>
    <s v="1369-7412"/>
    <x v="515"/>
    <m/>
    <x v="29"/>
    <x v="1"/>
    <x v="0"/>
    <n v="0"/>
    <n v="0"/>
    <n v="0"/>
    <n v="1"/>
    <n v="0"/>
    <n v="0"/>
    <n v="0"/>
    <n v="0"/>
    <n v="0"/>
    <n v="0"/>
    <n v="0"/>
    <n v="0"/>
  </r>
  <r>
    <x v="515"/>
    <s v="Wiley"/>
    <s v="ISNI:0000000403801313"/>
    <s v="Wiley Online Library"/>
    <s v="10.1111/(ISSN)1467-9868"/>
    <s v="Wiley:RSSB"/>
    <s v="1369-7412"/>
    <x v="515"/>
    <m/>
    <x v="23"/>
    <x v="0"/>
    <x v="0"/>
    <n v="0"/>
    <n v="0"/>
    <n v="1"/>
    <n v="0"/>
    <n v="0"/>
    <n v="0"/>
    <n v="0"/>
    <n v="0"/>
    <n v="0"/>
    <n v="0"/>
    <n v="0"/>
    <n v="0"/>
  </r>
  <r>
    <x v="515"/>
    <s v="Wiley"/>
    <s v="ISNI:0000000403801313"/>
    <s v="Wiley Online Library"/>
    <s v="10.1111/(ISSN)1467-9868"/>
    <s v="Wiley:RSSB"/>
    <s v="1369-7412"/>
    <x v="515"/>
    <m/>
    <x v="23"/>
    <x v="1"/>
    <x v="1"/>
    <n v="0"/>
    <n v="0"/>
    <n v="2"/>
    <n v="0"/>
    <n v="0"/>
    <n v="0"/>
    <n v="0"/>
    <n v="0"/>
    <n v="0"/>
    <n v="0"/>
    <n v="0"/>
    <n v="0"/>
  </r>
  <r>
    <x v="515"/>
    <s v="Wiley"/>
    <s v="ISNI:0000000403801313"/>
    <s v="Wiley Online Library"/>
    <s v="10.1111/(ISSN)1467-9868"/>
    <s v="Wiley:RSSB"/>
    <s v="1369-7412"/>
    <x v="515"/>
    <m/>
    <x v="6"/>
    <x v="0"/>
    <x v="1"/>
    <n v="0"/>
    <n v="0"/>
    <n v="2"/>
    <n v="0"/>
    <n v="0"/>
    <n v="0"/>
    <n v="0"/>
    <n v="0"/>
    <n v="0"/>
    <n v="0"/>
    <n v="0"/>
    <n v="0"/>
  </r>
  <r>
    <x v="515"/>
    <s v="Wiley"/>
    <s v="ISNI:0000000403801313"/>
    <s v="Wiley Online Library"/>
    <s v="10.1111/(ISSN)1467-9868"/>
    <s v="Wiley:RSSB"/>
    <s v="1369-7412"/>
    <x v="515"/>
    <m/>
    <x v="6"/>
    <x v="1"/>
    <x v="2"/>
    <n v="0"/>
    <n v="0"/>
    <n v="3"/>
    <n v="0"/>
    <n v="0"/>
    <n v="0"/>
    <n v="0"/>
    <n v="0"/>
    <n v="0"/>
    <n v="0"/>
    <n v="0"/>
    <n v="0"/>
  </r>
  <r>
    <x v="516"/>
    <s v="Wiley"/>
    <s v="ISNI:0000000403801313"/>
    <s v="Wiley Online Library"/>
    <s v="10.1002/(ISSN)1097-0010"/>
    <s v="Wiley:JSFA"/>
    <s v="0022-5142"/>
    <x v="516"/>
    <m/>
    <x v="30"/>
    <x v="0"/>
    <x v="0"/>
    <n v="0"/>
    <n v="0"/>
    <n v="1"/>
    <n v="0"/>
    <n v="0"/>
    <n v="0"/>
    <n v="0"/>
    <n v="0"/>
    <n v="0"/>
    <n v="0"/>
    <n v="0"/>
    <n v="0"/>
  </r>
  <r>
    <x v="516"/>
    <s v="Wiley"/>
    <s v="ISNI:0000000403801313"/>
    <s v="Wiley Online Library"/>
    <s v="10.1002/(ISSN)1097-0010"/>
    <s v="Wiley:JSFA"/>
    <s v="0022-5142"/>
    <x v="516"/>
    <m/>
    <x v="30"/>
    <x v="1"/>
    <x v="0"/>
    <n v="0"/>
    <n v="0"/>
    <n v="1"/>
    <n v="0"/>
    <n v="0"/>
    <n v="0"/>
    <n v="0"/>
    <n v="0"/>
    <n v="0"/>
    <n v="0"/>
    <n v="0"/>
    <n v="0"/>
  </r>
  <r>
    <x v="516"/>
    <s v="Wiley"/>
    <s v="ISNI:0000000403801313"/>
    <s v="Wiley Online Library"/>
    <s v="10.1002/(ISSN)1097-0010"/>
    <s v="Wiley:JSFA"/>
    <s v="0022-5142"/>
    <x v="516"/>
    <m/>
    <x v="28"/>
    <x v="0"/>
    <x v="0"/>
    <n v="0"/>
    <n v="1"/>
    <n v="0"/>
    <n v="0"/>
    <n v="0"/>
    <n v="0"/>
    <n v="0"/>
    <n v="0"/>
    <n v="0"/>
    <n v="0"/>
    <n v="0"/>
    <n v="0"/>
  </r>
  <r>
    <x v="516"/>
    <s v="Wiley"/>
    <s v="ISNI:0000000403801313"/>
    <s v="Wiley Online Library"/>
    <s v="10.1002/(ISSN)1097-0010"/>
    <s v="Wiley:JSFA"/>
    <s v="0022-5142"/>
    <x v="516"/>
    <m/>
    <x v="28"/>
    <x v="1"/>
    <x v="1"/>
    <n v="0"/>
    <n v="2"/>
    <n v="0"/>
    <n v="0"/>
    <n v="0"/>
    <n v="0"/>
    <n v="0"/>
    <n v="0"/>
    <n v="0"/>
    <n v="0"/>
    <n v="0"/>
    <n v="0"/>
  </r>
  <r>
    <x v="516"/>
    <s v="Wiley"/>
    <s v="ISNI:0000000403801313"/>
    <s v="Wiley Online Library"/>
    <s v="10.1002/(ISSN)1097-0010"/>
    <s v="Wiley:JSFA"/>
    <s v="0022-5142"/>
    <x v="516"/>
    <m/>
    <x v="22"/>
    <x v="0"/>
    <x v="1"/>
    <n v="0"/>
    <n v="0"/>
    <n v="0"/>
    <n v="0"/>
    <n v="0"/>
    <n v="2"/>
    <n v="0"/>
    <n v="0"/>
    <n v="0"/>
    <n v="0"/>
    <n v="0"/>
    <n v="0"/>
  </r>
  <r>
    <x v="516"/>
    <s v="Wiley"/>
    <s v="ISNI:0000000403801313"/>
    <s v="Wiley Online Library"/>
    <s v="10.1002/(ISSN)1097-0010"/>
    <s v="Wiley:JSFA"/>
    <s v="0022-5142"/>
    <x v="516"/>
    <m/>
    <x v="22"/>
    <x v="1"/>
    <x v="1"/>
    <n v="0"/>
    <n v="0"/>
    <n v="0"/>
    <n v="0"/>
    <n v="0"/>
    <n v="2"/>
    <n v="0"/>
    <n v="0"/>
    <n v="0"/>
    <n v="0"/>
    <n v="0"/>
    <n v="0"/>
  </r>
  <r>
    <x v="516"/>
    <s v="Wiley"/>
    <s v="ISNI:0000000403801313"/>
    <s v="Wiley Online Library"/>
    <s v="10.1002/(ISSN)1097-0010"/>
    <s v="Wiley:JSFA"/>
    <s v="0022-5142"/>
    <x v="516"/>
    <m/>
    <x v="5"/>
    <x v="0"/>
    <x v="0"/>
    <n v="0"/>
    <n v="0"/>
    <n v="0"/>
    <n v="0"/>
    <n v="0"/>
    <n v="1"/>
    <n v="0"/>
    <n v="0"/>
    <n v="0"/>
    <n v="0"/>
    <n v="0"/>
    <n v="0"/>
  </r>
  <r>
    <x v="516"/>
    <s v="Wiley"/>
    <s v="ISNI:0000000403801313"/>
    <s v="Wiley Online Library"/>
    <s v="10.1002/(ISSN)1097-0010"/>
    <s v="Wiley:JSFA"/>
    <s v="0022-5142"/>
    <x v="516"/>
    <m/>
    <x v="5"/>
    <x v="1"/>
    <x v="0"/>
    <n v="0"/>
    <n v="0"/>
    <n v="0"/>
    <n v="0"/>
    <n v="0"/>
    <n v="1"/>
    <n v="0"/>
    <n v="0"/>
    <n v="0"/>
    <n v="0"/>
    <n v="0"/>
    <n v="0"/>
  </r>
  <r>
    <x v="516"/>
    <s v="Wiley"/>
    <s v="ISNI:0000000403801313"/>
    <s v="Wiley Online Library"/>
    <s v="10.1002/(ISSN)1097-0010"/>
    <s v="Wiley:JSFA"/>
    <s v="0022-5142"/>
    <x v="516"/>
    <m/>
    <x v="9"/>
    <x v="0"/>
    <x v="1"/>
    <n v="0"/>
    <n v="1"/>
    <n v="0"/>
    <n v="1"/>
    <n v="0"/>
    <n v="0"/>
    <n v="0"/>
    <n v="0"/>
    <n v="0"/>
    <n v="0"/>
    <n v="0"/>
    <n v="0"/>
  </r>
  <r>
    <x v="516"/>
    <s v="Wiley"/>
    <s v="ISNI:0000000403801313"/>
    <s v="Wiley Online Library"/>
    <s v="10.1002/(ISSN)1097-0010"/>
    <s v="Wiley:JSFA"/>
    <s v="0022-5142"/>
    <x v="516"/>
    <m/>
    <x v="9"/>
    <x v="1"/>
    <x v="1"/>
    <n v="0"/>
    <n v="1"/>
    <n v="0"/>
    <n v="1"/>
    <n v="0"/>
    <n v="0"/>
    <n v="0"/>
    <n v="0"/>
    <n v="0"/>
    <n v="0"/>
    <n v="0"/>
    <n v="0"/>
  </r>
  <r>
    <x v="516"/>
    <s v="Wiley"/>
    <s v="ISNI:0000000403801313"/>
    <s v="Wiley Online Library"/>
    <s v="10.1002/(ISSN)1097-0010"/>
    <s v="Wiley:JSFA"/>
    <s v="0022-5142"/>
    <x v="516"/>
    <m/>
    <x v="12"/>
    <x v="0"/>
    <x v="1"/>
    <n v="0"/>
    <n v="0"/>
    <n v="0"/>
    <n v="0"/>
    <n v="0"/>
    <n v="0"/>
    <n v="1"/>
    <n v="0"/>
    <n v="0"/>
    <n v="1"/>
    <n v="0"/>
    <n v="0"/>
  </r>
  <r>
    <x v="516"/>
    <s v="Wiley"/>
    <s v="ISNI:0000000403801313"/>
    <s v="Wiley Online Library"/>
    <s v="10.1002/(ISSN)1097-0010"/>
    <s v="Wiley:JSFA"/>
    <s v="0022-5142"/>
    <x v="516"/>
    <m/>
    <x v="12"/>
    <x v="1"/>
    <x v="1"/>
    <n v="0"/>
    <n v="0"/>
    <n v="0"/>
    <n v="0"/>
    <n v="0"/>
    <n v="0"/>
    <n v="1"/>
    <n v="0"/>
    <n v="0"/>
    <n v="1"/>
    <n v="0"/>
    <n v="0"/>
  </r>
  <r>
    <x v="516"/>
    <s v="Wiley"/>
    <s v="ISNI:0000000403801313"/>
    <s v="Wiley Online Library"/>
    <s v="10.1002/(ISSN)1097-0010"/>
    <s v="Wiley:JSFA"/>
    <s v="0022-5142"/>
    <x v="516"/>
    <m/>
    <x v="13"/>
    <x v="0"/>
    <x v="0"/>
    <n v="0"/>
    <n v="0"/>
    <n v="0"/>
    <n v="0"/>
    <n v="0"/>
    <n v="0"/>
    <n v="1"/>
    <n v="0"/>
    <n v="0"/>
    <n v="0"/>
    <n v="0"/>
    <n v="0"/>
  </r>
  <r>
    <x v="516"/>
    <s v="Wiley"/>
    <s v="ISNI:0000000403801313"/>
    <s v="Wiley Online Library"/>
    <s v="10.1002/(ISSN)1097-0010"/>
    <s v="Wiley:JSFA"/>
    <s v="0022-5142"/>
    <x v="516"/>
    <m/>
    <x v="13"/>
    <x v="1"/>
    <x v="0"/>
    <n v="0"/>
    <n v="0"/>
    <n v="0"/>
    <n v="0"/>
    <n v="0"/>
    <n v="0"/>
    <n v="1"/>
    <n v="0"/>
    <n v="0"/>
    <n v="0"/>
    <n v="0"/>
    <n v="0"/>
  </r>
  <r>
    <x v="516"/>
    <s v="Wiley"/>
    <s v="ISNI:0000000403801313"/>
    <s v="Wiley Online Library"/>
    <s v="10.1002/(ISSN)1097-0010"/>
    <s v="Wiley:JSFA"/>
    <s v="0022-5142"/>
    <x v="516"/>
    <m/>
    <x v="14"/>
    <x v="0"/>
    <x v="0"/>
    <n v="0"/>
    <n v="1"/>
    <n v="0"/>
    <n v="0"/>
    <n v="0"/>
    <n v="0"/>
    <n v="0"/>
    <n v="0"/>
    <n v="0"/>
    <n v="0"/>
    <n v="0"/>
    <n v="0"/>
  </r>
  <r>
    <x v="516"/>
    <s v="Wiley"/>
    <s v="ISNI:0000000403801313"/>
    <s v="Wiley Online Library"/>
    <s v="10.1002/(ISSN)1097-0010"/>
    <s v="Wiley:JSFA"/>
    <s v="0022-5142"/>
    <x v="516"/>
    <m/>
    <x v="14"/>
    <x v="1"/>
    <x v="1"/>
    <n v="0"/>
    <n v="2"/>
    <n v="0"/>
    <n v="0"/>
    <n v="0"/>
    <n v="0"/>
    <n v="0"/>
    <n v="0"/>
    <n v="0"/>
    <n v="0"/>
    <n v="0"/>
    <n v="0"/>
  </r>
  <r>
    <x v="516"/>
    <s v="Wiley"/>
    <s v="ISNI:0000000403801313"/>
    <s v="Wiley Online Library"/>
    <s v="10.1002/(ISSN)1097-0010"/>
    <s v="Wiley:JSFA"/>
    <s v="0022-5142"/>
    <x v="516"/>
    <m/>
    <x v="15"/>
    <x v="0"/>
    <x v="3"/>
    <n v="0"/>
    <n v="0"/>
    <n v="3"/>
    <n v="1"/>
    <n v="1"/>
    <n v="0"/>
    <n v="0"/>
    <n v="0"/>
    <n v="0"/>
    <n v="0"/>
    <n v="0"/>
    <n v="0"/>
  </r>
  <r>
    <x v="516"/>
    <s v="Wiley"/>
    <s v="ISNI:0000000403801313"/>
    <s v="Wiley Online Library"/>
    <s v="10.1002/(ISSN)1097-0010"/>
    <s v="Wiley:JSFA"/>
    <s v="0022-5142"/>
    <x v="516"/>
    <m/>
    <x v="15"/>
    <x v="1"/>
    <x v="3"/>
    <n v="0"/>
    <n v="0"/>
    <n v="3"/>
    <n v="1"/>
    <n v="1"/>
    <n v="0"/>
    <n v="0"/>
    <n v="0"/>
    <n v="0"/>
    <n v="0"/>
    <n v="0"/>
    <n v="0"/>
  </r>
  <r>
    <x v="516"/>
    <s v="Wiley"/>
    <s v="ISNI:0000000403801313"/>
    <s v="Wiley Online Library"/>
    <s v="10.1002/(ISSN)1097-0010"/>
    <s v="Wiley:JSFA"/>
    <s v="0022-5142"/>
    <x v="516"/>
    <m/>
    <x v="16"/>
    <x v="0"/>
    <x v="2"/>
    <n v="1"/>
    <n v="0"/>
    <n v="0"/>
    <n v="1"/>
    <n v="0"/>
    <n v="1"/>
    <n v="0"/>
    <n v="0"/>
    <n v="0"/>
    <n v="0"/>
    <n v="0"/>
    <n v="0"/>
  </r>
  <r>
    <x v="516"/>
    <s v="Wiley"/>
    <s v="ISNI:0000000403801313"/>
    <s v="Wiley Online Library"/>
    <s v="10.1002/(ISSN)1097-0010"/>
    <s v="Wiley:JSFA"/>
    <s v="0022-5142"/>
    <x v="516"/>
    <m/>
    <x v="16"/>
    <x v="1"/>
    <x v="2"/>
    <n v="1"/>
    <n v="0"/>
    <n v="0"/>
    <n v="1"/>
    <n v="0"/>
    <n v="1"/>
    <n v="0"/>
    <n v="0"/>
    <n v="0"/>
    <n v="0"/>
    <n v="0"/>
    <n v="0"/>
  </r>
  <r>
    <x v="516"/>
    <s v="Wiley"/>
    <s v="ISNI:0000000403801313"/>
    <s v="Wiley Online Library"/>
    <s v="10.1002/(ISSN)1097-0010"/>
    <s v="Wiley:JSFA"/>
    <s v="0022-5142"/>
    <x v="516"/>
    <m/>
    <x v="17"/>
    <x v="0"/>
    <x v="1"/>
    <n v="0"/>
    <n v="1"/>
    <n v="0"/>
    <n v="0"/>
    <n v="0"/>
    <n v="0"/>
    <n v="0"/>
    <n v="0"/>
    <n v="1"/>
    <n v="0"/>
    <n v="0"/>
    <n v="0"/>
  </r>
  <r>
    <x v="516"/>
    <s v="Wiley"/>
    <s v="ISNI:0000000403801313"/>
    <s v="Wiley Online Library"/>
    <s v="10.1002/(ISSN)1097-0010"/>
    <s v="Wiley:JSFA"/>
    <s v="0022-5142"/>
    <x v="516"/>
    <m/>
    <x v="17"/>
    <x v="1"/>
    <x v="7"/>
    <n v="0"/>
    <n v="1"/>
    <n v="0"/>
    <n v="0"/>
    <n v="0"/>
    <n v="0"/>
    <n v="0"/>
    <n v="0"/>
    <n v="3"/>
    <n v="0"/>
    <n v="0"/>
    <n v="0"/>
  </r>
  <r>
    <x v="516"/>
    <s v="Wiley"/>
    <s v="ISNI:0000000403801313"/>
    <s v="Wiley Online Library"/>
    <s v="10.1002/(ISSN)1097-0010"/>
    <s v="Wiley:JSFA"/>
    <s v="0022-5142"/>
    <x v="516"/>
    <m/>
    <x v="18"/>
    <x v="0"/>
    <x v="4"/>
    <n v="1"/>
    <n v="0"/>
    <n v="0"/>
    <n v="2"/>
    <n v="0"/>
    <n v="0"/>
    <n v="0"/>
    <n v="0"/>
    <n v="5"/>
    <n v="0"/>
    <n v="0"/>
    <n v="0"/>
  </r>
  <r>
    <x v="516"/>
    <s v="Wiley"/>
    <s v="ISNI:0000000403801313"/>
    <s v="Wiley Online Library"/>
    <s v="10.1002/(ISSN)1097-0010"/>
    <s v="Wiley:JSFA"/>
    <s v="0022-5142"/>
    <x v="516"/>
    <m/>
    <x v="18"/>
    <x v="1"/>
    <x v="11"/>
    <n v="2"/>
    <n v="0"/>
    <n v="0"/>
    <n v="9"/>
    <n v="0"/>
    <n v="0"/>
    <n v="0"/>
    <n v="0"/>
    <n v="8"/>
    <n v="0"/>
    <n v="0"/>
    <n v="0"/>
  </r>
  <r>
    <x v="517"/>
    <s v="Wiley"/>
    <s v="ISNI:0000000403801313"/>
    <s v="Wiley Online Library"/>
    <s v="10.1111/(ISSN)1749-7345"/>
    <s v="Wiley:JWAS"/>
    <s v="0893-8849"/>
    <x v="517"/>
    <m/>
    <x v="30"/>
    <x v="0"/>
    <x v="1"/>
    <n v="0"/>
    <n v="1"/>
    <n v="0"/>
    <n v="1"/>
    <n v="0"/>
    <n v="0"/>
    <n v="0"/>
    <n v="0"/>
    <n v="0"/>
    <n v="0"/>
    <n v="0"/>
    <n v="0"/>
  </r>
  <r>
    <x v="517"/>
    <s v="Wiley"/>
    <s v="ISNI:0000000403801313"/>
    <s v="Wiley Online Library"/>
    <s v="10.1111/(ISSN)1749-7345"/>
    <s v="Wiley:JWAS"/>
    <s v="0893-8849"/>
    <x v="517"/>
    <m/>
    <x v="30"/>
    <x v="1"/>
    <x v="1"/>
    <n v="0"/>
    <n v="1"/>
    <n v="0"/>
    <n v="1"/>
    <n v="0"/>
    <n v="0"/>
    <n v="0"/>
    <n v="0"/>
    <n v="0"/>
    <n v="0"/>
    <n v="0"/>
    <n v="0"/>
  </r>
  <r>
    <x v="517"/>
    <s v="Wiley"/>
    <s v="ISNI:0000000403801313"/>
    <s v="Wiley Online Library"/>
    <s v="10.1111/(ISSN)1749-7345"/>
    <s v="Wiley:JWAS"/>
    <s v="0893-8849"/>
    <x v="517"/>
    <m/>
    <x v="21"/>
    <x v="0"/>
    <x v="0"/>
    <n v="0"/>
    <n v="0"/>
    <n v="0"/>
    <n v="1"/>
    <n v="0"/>
    <n v="0"/>
    <n v="0"/>
    <n v="0"/>
    <n v="0"/>
    <n v="0"/>
    <n v="0"/>
    <n v="0"/>
  </r>
  <r>
    <x v="517"/>
    <s v="Wiley"/>
    <s v="ISNI:0000000403801313"/>
    <s v="Wiley Online Library"/>
    <s v="10.1111/(ISSN)1749-7345"/>
    <s v="Wiley:JWAS"/>
    <s v="0893-8849"/>
    <x v="517"/>
    <m/>
    <x v="21"/>
    <x v="1"/>
    <x v="0"/>
    <n v="0"/>
    <n v="0"/>
    <n v="0"/>
    <n v="1"/>
    <n v="0"/>
    <n v="0"/>
    <n v="0"/>
    <n v="0"/>
    <n v="0"/>
    <n v="0"/>
    <n v="0"/>
    <n v="0"/>
  </r>
  <r>
    <x v="517"/>
    <s v="Wiley"/>
    <s v="ISNI:0000000403801313"/>
    <s v="Wiley Online Library"/>
    <s v="10.1111/(ISSN)1749-7345"/>
    <s v="Wiley:JWAS"/>
    <s v="0893-8849"/>
    <x v="517"/>
    <m/>
    <x v="12"/>
    <x v="0"/>
    <x v="2"/>
    <n v="0"/>
    <n v="0"/>
    <n v="0"/>
    <n v="0"/>
    <n v="1"/>
    <n v="1"/>
    <n v="0"/>
    <n v="0"/>
    <n v="0"/>
    <n v="0"/>
    <n v="0"/>
    <n v="1"/>
  </r>
  <r>
    <x v="517"/>
    <s v="Wiley"/>
    <s v="ISNI:0000000403801313"/>
    <s v="Wiley Online Library"/>
    <s v="10.1111/(ISSN)1749-7345"/>
    <s v="Wiley:JWAS"/>
    <s v="0893-8849"/>
    <x v="517"/>
    <m/>
    <x v="12"/>
    <x v="1"/>
    <x v="3"/>
    <n v="0"/>
    <n v="0"/>
    <n v="0"/>
    <n v="0"/>
    <n v="2"/>
    <n v="2"/>
    <n v="0"/>
    <n v="0"/>
    <n v="0"/>
    <n v="0"/>
    <n v="0"/>
    <n v="1"/>
  </r>
  <r>
    <x v="518"/>
    <s v="Wiley"/>
    <s v="ISNI:0000000403801313"/>
    <s v="Wiley Online Library"/>
    <s v="10.1111/(ISSN)1440-1770"/>
    <s v="Wiley:LRE"/>
    <s v="1320-5331"/>
    <x v="518"/>
    <m/>
    <x v="2"/>
    <x v="0"/>
    <x v="0"/>
    <n v="0"/>
    <n v="0"/>
    <n v="0"/>
    <n v="0"/>
    <n v="0"/>
    <n v="0"/>
    <n v="0"/>
    <n v="0"/>
    <n v="0"/>
    <n v="1"/>
    <n v="0"/>
    <n v="0"/>
  </r>
  <r>
    <x v="518"/>
    <s v="Wiley"/>
    <s v="ISNI:0000000403801313"/>
    <s v="Wiley Online Library"/>
    <s v="10.1111/(ISSN)1440-1770"/>
    <s v="Wiley:LRE"/>
    <s v="1320-5331"/>
    <x v="518"/>
    <m/>
    <x v="2"/>
    <x v="1"/>
    <x v="0"/>
    <n v="0"/>
    <n v="0"/>
    <n v="0"/>
    <n v="0"/>
    <n v="0"/>
    <n v="0"/>
    <n v="0"/>
    <n v="0"/>
    <n v="0"/>
    <n v="1"/>
    <n v="0"/>
    <n v="0"/>
  </r>
  <r>
    <x v="518"/>
    <s v="Wiley"/>
    <s v="ISNI:0000000403801313"/>
    <s v="Wiley Online Library"/>
    <s v="10.1111/(ISSN)1440-1770"/>
    <s v="Wiley:LRE"/>
    <s v="1320-5331"/>
    <x v="518"/>
    <m/>
    <x v="7"/>
    <x v="0"/>
    <x v="2"/>
    <n v="0"/>
    <n v="0"/>
    <n v="0"/>
    <n v="0"/>
    <n v="0"/>
    <n v="0"/>
    <n v="0"/>
    <n v="0"/>
    <n v="0"/>
    <n v="0"/>
    <n v="1"/>
    <n v="2"/>
  </r>
  <r>
    <x v="518"/>
    <s v="Wiley"/>
    <s v="ISNI:0000000403801313"/>
    <s v="Wiley Online Library"/>
    <s v="10.1111/(ISSN)1440-1770"/>
    <s v="Wiley:LRE"/>
    <s v="1320-5331"/>
    <x v="518"/>
    <m/>
    <x v="7"/>
    <x v="1"/>
    <x v="2"/>
    <n v="0"/>
    <n v="0"/>
    <n v="0"/>
    <n v="0"/>
    <n v="0"/>
    <n v="0"/>
    <n v="0"/>
    <n v="0"/>
    <n v="0"/>
    <n v="0"/>
    <n v="1"/>
    <n v="2"/>
  </r>
  <r>
    <x v="518"/>
    <s v="Wiley"/>
    <s v="ISNI:0000000403801313"/>
    <s v="Wiley Online Library"/>
    <s v="10.1111/(ISSN)1440-1770"/>
    <s v="Wiley:LRE"/>
    <s v="1320-5331"/>
    <x v="518"/>
    <m/>
    <x v="13"/>
    <x v="0"/>
    <x v="0"/>
    <n v="0"/>
    <n v="0"/>
    <n v="0"/>
    <n v="0"/>
    <n v="0"/>
    <n v="1"/>
    <n v="0"/>
    <n v="0"/>
    <n v="0"/>
    <n v="0"/>
    <n v="0"/>
    <n v="0"/>
  </r>
  <r>
    <x v="518"/>
    <s v="Wiley"/>
    <s v="ISNI:0000000403801313"/>
    <s v="Wiley Online Library"/>
    <s v="10.1111/(ISSN)1440-1770"/>
    <s v="Wiley:LRE"/>
    <s v="1320-5331"/>
    <x v="518"/>
    <m/>
    <x v="13"/>
    <x v="1"/>
    <x v="0"/>
    <n v="0"/>
    <n v="0"/>
    <n v="0"/>
    <n v="0"/>
    <n v="0"/>
    <n v="1"/>
    <n v="0"/>
    <n v="0"/>
    <n v="0"/>
    <n v="0"/>
    <n v="0"/>
    <n v="0"/>
  </r>
  <r>
    <x v="518"/>
    <s v="Wiley"/>
    <s v="ISNI:0000000403801313"/>
    <s v="Wiley Online Library"/>
    <s v="10.1111/(ISSN)1440-1770"/>
    <s v="Wiley:LRE"/>
    <s v="1320-5331"/>
    <x v="518"/>
    <m/>
    <x v="19"/>
    <x v="0"/>
    <x v="3"/>
    <n v="0"/>
    <n v="0"/>
    <n v="0"/>
    <n v="0"/>
    <n v="0"/>
    <n v="0"/>
    <n v="5"/>
    <n v="0"/>
    <n v="0"/>
    <n v="0"/>
    <n v="0"/>
    <n v="0"/>
  </r>
  <r>
    <x v="518"/>
    <s v="Wiley"/>
    <s v="ISNI:0000000403801313"/>
    <s v="Wiley Online Library"/>
    <s v="10.1111/(ISSN)1440-1770"/>
    <s v="Wiley:LRE"/>
    <s v="1320-5331"/>
    <x v="518"/>
    <m/>
    <x v="19"/>
    <x v="1"/>
    <x v="8"/>
    <n v="0"/>
    <n v="0"/>
    <n v="0"/>
    <n v="0"/>
    <n v="0"/>
    <n v="0"/>
    <n v="6"/>
    <n v="0"/>
    <n v="0"/>
    <n v="0"/>
    <n v="0"/>
    <n v="0"/>
  </r>
  <r>
    <x v="519"/>
    <s v="Wiley"/>
    <s v="ISNI:0000000403801313"/>
    <s v="Wiley Online Library"/>
    <s v="10.1002/(ISSN)1099-145X"/>
    <s v="Wiley:LDR"/>
    <s v="1085-3278"/>
    <x v="519"/>
    <m/>
    <x v="2"/>
    <x v="0"/>
    <x v="0"/>
    <n v="0"/>
    <n v="0"/>
    <n v="0"/>
    <n v="0"/>
    <n v="0"/>
    <n v="1"/>
    <n v="0"/>
    <n v="0"/>
    <n v="0"/>
    <n v="0"/>
    <n v="0"/>
    <n v="0"/>
  </r>
  <r>
    <x v="519"/>
    <s v="Wiley"/>
    <s v="ISNI:0000000403801313"/>
    <s v="Wiley Online Library"/>
    <s v="10.1002/(ISSN)1099-145X"/>
    <s v="Wiley:LDR"/>
    <s v="1085-3278"/>
    <x v="519"/>
    <m/>
    <x v="2"/>
    <x v="1"/>
    <x v="0"/>
    <n v="0"/>
    <n v="0"/>
    <n v="0"/>
    <n v="0"/>
    <n v="0"/>
    <n v="1"/>
    <n v="0"/>
    <n v="0"/>
    <n v="0"/>
    <n v="0"/>
    <n v="0"/>
    <n v="0"/>
  </r>
  <r>
    <x v="519"/>
    <s v="Wiley"/>
    <s v="ISNI:0000000403801313"/>
    <s v="Wiley Online Library"/>
    <s v="10.1002/(ISSN)1099-145X"/>
    <s v="Wiley:LDR"/>
    <s v="1085-3278"/>
    <x v="519"/>
    <m/>
    <x v="23"/>
    <x v="0"/>
    <x v="0"/>
    <n v="0"/>
    <n v="0"/>
    <n v="0"/>
    <n v="0"/>
    <n v="0"/>
    <n v="0"/>
    <n v="0"/>
    <n v="0"/>
    <n v="1"/>
    <n v="0"/>
    <n v="0"/>
    <n v="0"/>
  </r>
  <r>
    <x v="519"/>
    <s v="Wiley"/>
    <s v="ISNI:0000000403801313"/>
    <s v="Wiley Online Library"/>
    <s v="10.1002/(ISSN)1099-145X"/>
    <s v="Wiley:LDR"/>
    <s v="1085-3278"/>
    <x v="519"/>
    <m/>
    <x v="23"/>
    <x v="1"/>
    <x v="0"/>
    <n v="0"/>
    <n v="0"/>
    <n v="0"/>
    <n v="0"/>
    <n v="0"/>
    <n v="0"/>
    <n v="0"/>
    <n v="0"/>
    <n v="1"/>
    <n v="0"/>
    <n v="0"/>
    <n v="0"/>
  </r>
  <r>
    <x v="519"/>
    <s v="Wiley"/>
    <s v="ISNI:0000000403801313"/>
    <s v="Wiley Online Library"/>
    <s v="10.1002/(ISSN)1099-145X"/>
    <s v="Wiley:LDR"/>
    <s v="1085-3278"/>
    <x v="519"/>
    <m/>
    <x v="21"/>
    <x v="0"/>
    <x v="0"/>
    <n v="1"/>
    <n v="0"/>
    <n v="0"/>
    <n v="0"/>
    <n v="0"/>
    <n v="0"/>
    <n v="0"/>
    <n v="0"/>
    <n v="0"/>
    <n v="0"/>
    <n v="0"/>
    <n v="0"/>
  </r>
  <r>
    <x v="519"/>
    <s v="Wiley"/>
    <s v="ISNI:0000000403801313"/>
    <s v="Wiley Online Library"/>
    <s v="10.1002/(ISSN)1099-145X"/>
    <s v="Wiley:LDR"/>
    <s v="1085-3278"/>
    <x v="519"/>
    <m/>
    <x v="21"/>
    <x v="1"/>
    <x v="0"/>
    <n v="1"/>
    <n v="0"/>
    <n v="0"/>
    <n v="0"/>
    <n v="0"/>
    <n v="0"/>
    <n v="0"/>
    <n v="0"/>
    <n v="0"/>
    <n v="0"/>
    <n v="0"/>
    <n v="0"/>
  </r>
  <r>
    <x v="519"/>
    <s v="Wiley"/>
    <s v="ISNI:0000000403801313"/>
    <s v="Wiley Online Library"/>
    <s v="10.1002/(ISSN)1099-145X"/>
    <s v="Wiley:LDR"/>
    <s v="1085-3278"/>
    <x v="519"/>
    <m/>
    <x v="22"/>
    <x v="0"/>
    <x v="0"/>
    <n v="0"/>
    <n v="0"/>
    <n v="0"/>
    <n v="0"/>
    <n v="0"/>
    <n v="0"/>
    <n v="0"/>
    <n v="0"/>
    <n v="0"/>
    <n v="0"/>
    <n v="1"/>
    <n v="0"/>
  </r>
  <r>
    <x v="519"/>
    <s v="Wiley"/>
    <s v="ISNI:0000000403801313"/>
    <s v="Wiley Online Library"/>
    <s v="10.1002/(ISSN)1099-145X"/>
    <s v="Wiley:LDR"/>
    <s v="1085-3278"/>
    <x v="519"/>
    <m/>
    <x v="22"/>
    <x v="1"/>
    <x v="0"/>
    <n v="0"/>
    <n v="0"/>
    <n v="0"/>
    <n v="0"/>
    <n v="0"/>
    <n v="0"/>
    <n v="0"/>
    <n v="0"/>
    <n v="0"/>
    <n v="0"/>
    <n v="1"/>
    <n v="0"/>
  </r>
  <r>
    <x v="519"/>
    <s v="Wiley"/>
    <s v="ISNI:0000000403801313"/>
    <s v="Wiley Online Library"/>
    <s v="10.1002/(ISSN)1099-145X"/>
    <s v="Wiley:LDR"/>
    <s v="1085-3278"/>
    <x v="519"/>
    <m/>
    <x v="8"/>
    <x v="0"/>
    <x v="0"/>
    <n v="1"/>
    <n v="0"/>
    <n v="0"/>
    <n v="0"/>
    <n v="0"/>
    <n v="0"/>
    <n v="0"/>
    <n v="0"/>
    <n v="0"/>
    <n v="0"/>
    <n v="0"/>
    <n v="0"/>
  </r>
  <r>
    <x v="519"/>
    <s v="Wiley"/>
    <s v="ISNI:0000000403801313"/>
    <s v="Wiley Online Library"/>
    <s v="10.1002/(ISSN)1099-145X"/>
    <s v="Wiley:LDR"/>
    <s v="1085-3278"/>
    <x v="519"/>
    <m/>
    <x v="8"/>
    <x v="1"/>
    <x v="0"/>
    <n v="1"/>
    <n v="0"/>
    <n v="0"/>
    <n v="0"/>
    <n v="0"/>
    <n v="0"/>
    <n v="0"/>
    <n v="0"/>
    <n v="0"/>
    <n v="0"/>
    <n v="0"/>
    <n v="0"/>
  </r>
  <r>
    <x v="519"/>
    <s v="Wiley"/>
    <s v="ISNI:0000000403801313"/>
    <s v="Wiley Online Library"/>
    <s v="10.1002/(ISSN)1099-145X"/>
    <s v="Wiley:LDR"/>
    <s v="1085-3278"/>
    <x v="519"/>
    <m/>
    <x v="10"/>
    <x v="0"/>
    <x v="0"/>
    <n v="1"/>
    <n v="0"/>
    <n v="0"/>
    <n v="0"/>
    <n v="0"/>
    <n v="0"/>
    <n v="0"/>
    <n v="0"/>
    <n v="0"/>
    <n v="0"/>
    <n v="0"/>
    <n v="0"/>
  </r>
  <r>
    <x v="519"/>
    <s v="Wiley"/>
    <s v="ISNI:0000000403801313"/>
    <s v="Wiley Online Library"/>
    <s v="10.1002/(ISSN)1099-145X"/>
    <s v="Wiley:LDR"/>
    <s v="1085-3278"/>
    <x v="519"/>
    <m/>
    <x v="10"/>
    <x v="1"/>
    <x v="0"/>
    <n v="1"/>
    <n v="0"/>
    <n v="0"/>
    <n v="0"/>
    <n v="0"/>
    <n v="0"/>
    <n v="0"/>
    <n v="0"/>
    <n v="0"/>
    <n v="0"/>
    <n v="0"/>
    <n v="0"/>
  </r>
  <r>
    <x v="519"/>
    <s v="Wiley"/>
    <s v="ISNI:0000000403801313"/>
    <s v="Wiley Online Library"/>
    <s v="10.1002/(ISSN)1099-145X"/>
    <s v="Wiley:LDR"/>
    <s v="1085-3278"/>
    <x v="519"/>
    <m/>
    <x v="12"/>
    <x v="0"/>
    <x v="0"/>
    <n v="1"/>
    <n v="0"/>
    <n v="0"/>
    <n v="0"/>
    <n v="0"/>
    <n v="0"/>
    <n v="0"/>
    <n v="0"/>
    <n v="0"/>
    <n v="0"/>
    <n v="0"/>
    <n v="0"/>
  </r>
  <r>
    <x v="519"/>
    <s v="Wiley"/>
    <s v="ISNI:0000000403801313"/>
    <s v="Wiley Online Library"/>
    <s v="10.1002/(ISSN)1099-145X"/>
    <s v="Wiley:LDR"/>
    <s v="1085-3278"/>
    <x v="519"/>
    <m/>
    <x v="12"/>
    <x v="1"/>
    <x v="1"/>
    <n v="2"/>
    <n v="0"/>
    <n v="0"/>
    <n v="0"/>
    <n v="0"/>
    <n v="0"/>
    <n v="0"/>
    <n v="0"/>
    <n v="0"/>
    <n v="0"/>
    <n v="0"/>
    <n v="0"/>
  </r>
  <r>
    <x v="519"/>
    <s v="Wiley"/>
    <s v="ISNI:0000000403801313"/>
    <s v="Wiley Online Library"/>
    <s v="10.1002/(ISSN)1099-145X"/>
    <s v="Wiley:LDR"/>
    <s v="1085-3278"/>
    <x v="519"/>
    <m/>
    <x v="14"/>
    <x v="0"/>
    <x v="2"/>
    <n v="0"/>
    <n v="0"/>
    <n v="0"/>
    <n v="0"/>
    <n v="2"/>
    <n v="0"/>
    <n v="0"/>
    <n v="0"/>
    <n v="0"/>
    <n v="1"/>
    <n v="0"/>
    <n v="0"/>
  </r>
  <r>
    <x v="519"/>
    <s v="Wiley"/>
    <s v="ISNI:0000000403801313"/>
    <s v="Wiley Online Library"/>
    <s v="10.1002/(ISSN)1099-145X"/>
    <s v="Wiley:LDR"/>
    <s v="1085-3278"/>
    <x v="519"/>
    <m/>
    <x v="14"/>
    <x v="1"/>
    <x v="2"/>
    <n v="0"/>
    <n v="0"/>
    <n v="0"/>
    <n v="0"/>
    <n v="2"/>
    <n v="0"/>
    <n v="0"/>
    <n v="0"/>
    <n v="0"/>
    <n v="1"/>
    <n v="0"/>
    <n v="0"/>
  </r>
  <r>
    <x v="519"/>
    <s v="Wiley"/>
    <s v="ISNI:0000000403801313"/>
    <s v="Wiley Online Library"/>
    <s v="10.1002/(ISSN)1099-145X"/>
    <s v="Wiley:LDR"/>
    <s v="1085-3278"/>
    <x v="519"/>
    <m/>
    <x v="15"/>
    <x v="0"/>
    <x v="1"/>
    <n v="0"/>
    <n v="0"/>
    <n v="0"/>
    <n v="0"/>
    <n v="0"/>
    <n v="0"/>
    <n v="0"/>
    <n v="0"/>
    <n v="2"/>
    <n v="0"/>
    <n v="0"/>
    <n v="0"/>
  </r>
  <r>
    <x v="519"/>
    <s v="Wiley"/>
    <s v="ISNI:0000000403801313"/>
    <s v="Wiley Online Library"/>
    <s v="10.1002/(ISSN)1099-145X"/>
    <s v="Wiley:LDR"/>
    <s v="1085-3278"/>
    <x v="519"/>
    <m/>
    <x v="15"/>
    <x v="1"/>
    <x v="1"/>
    <n v="0"/>
    <n v="0"/>
    <n v="0"/>
    <n v="0"/>
    <n v="0"/>
    <n v="0"/>
    <n v="0"/>
    <n v="0"/>
    <n v="2"/>
    <n v="0"/>
    <n v="0"/>
    <n v="0"/>
  </r>
  <r>
    <x v="519"/>
    <s v="Wiley"/>
    <s v="ISNI:0000000403801313"/>
    <s v="Wiley Online Library"/>
    <s v="10.1002/(ISSN)1099-145X"/>
    <s v="Wiley:LDR"/>
    <s v="1085-3278"/>
    <x v="519"/>
    <m/>
    <x v="16"/>
    <x v="0"/>
    <x v="5"/>
    <n v="0"/>
    <n v="1"/>
    <n v="0"/>
    <n v="0"/>
    <n v="0"/>
    <n v="0"/>
    <n v="0"/>
    <n v="0"/>
    <n v="1"/>
    <n v="1"/>
    <n v="2"/>
    <n v="2"/>
  </r>
  <r>
    <x v="519"/>
    <s v="Wiley"/>
    <s v="ISNI:0000000403801313"/>
    <s v="Wiley Online Library"/>
    <s v="10.1002/(ISSN)1099-145X"/>
    <s v="Wiley:LDR"/>
    <s v="1085-3278"/>
    <x v="519"/>
    <m/>
    <x v="16"/>
    <x v="1"/>
    <x v="6"/>
    <n v="0"/>
    <n v="3"/>
    <n v="0"/>
    <n v="0"/>
    <n v="0"/>
    <n v="0"/>
    <n v="0"/>
    <n v="0"/>
    <n v="1"/>
    <n v="1"/>
    <n v="2"/>
    <n v="3"/>
  </r>
  <r>
    <x v="519"/>
    <s v="Wiley"/>
    <s v="ISNI:0000000403801313"/>
    <s v="Wiley Online Library"/>
    <s v="10.1002/(ISSN)1099-145X"/>
    <s v="Wiley:LDR"/>
    <s v="1085-3278"/>
    <x v="519"/>
    <m/>
    <x v="17"/>
    <x v="0"/>
    <x v="3"/>
    <n v="0"/>
    <n v="0"/>
    <n v="0"/>
    <n v="0"/>
    <n v="0"/>
    <n v="0"/>
    <n v="0"/>
    <n v="0"/>
    <n v="2"/>
    <n v="1"/>
    <n v="2"/>
    <n v="0"/>
  </r>
  <r>
    <x v="519"/>
    <s v="Wiley"/>
    <s v="ISNI:0000000403801313"/>
    <s v="Wiley Online Library"/>
    <s v="10.1002/(ISSN)1099-145X"/>
    <s v="Wiley:LDR"/>
    <s v="1085-3278"/>
    <x v="519"/>
    <m/>
    <x v="17"/>
    <x v="1"/>
    <x v="16"/>
    <n v="0"/>
    <n v="0"/>
    <n v="0"/>
    <n v="0"/>
    <n v="0"/>
    <n v="0"/>
    <n v="0"/>
    <n v="0"/>
    <n v="6"/>
    <n v="1"/>
    <n v="2"/>
    <n v="0"/>
  </r>
  <r>
    <x v="519"/>
    <s v="Wiley"/>
    <s v="ISNI:0000000403801313"/>
    <s v="Wiley Online Library"/>
    <s v="10.1002/(ISSN)1099-145X"/>
    <s v="Wiley:LDR"/>
    <s v="1085-3278"/>
    <x v="519"/>
    <m/>
    <x v="18"/>
    <x v="0"/>
    <x v="2"/>
    <n v="0"/>
    <n v="0"/>
    <n v="1"/>
    <n v="0"/>
    <n v="0"/>
    <n v="0"/>
    <n v="0"/>
    <n v="0"/>
    <n v="2"/>
    <n v="0"/>
    <n v="0"/>
    <n v="0"/>
  </r>
  <r>
    <x v="519"/>
    <s v="Wiley"/>
    <s v="ISNI:0000000403801313"/>
    <s v="Wiley Online Library"/>
    <s v="10.1002/(ISSN)1099-145X"/>
    <s v="Wiley:LDR"/>
    <s v="1085-3278"/>
    <x v="519"/>
    <m/>
    <x v="18"/>
    <x v="1"/>
    <x v="7"/>
    <n v="0"/>
    <n v="0"/>
    <n v="1"/>
    <n v="0"/>
    <n v="0"/>
    <n v="0"/>
    <n v="0"/>
    <n v="0"/>
    <n v="3"/>
    <n v="0"/>
    <n v="0"/>
    <n v="0"/>
  </r>
  <r>
    <x v="519"/>
    <s v="Wiley"/>
    <s v="ISNI:0000000403801313"/>
    <s v="Wiley Online Library"/>
    <s v="10.1002/(ISSN)1099-145X"/>
    <s v="Wiley:LDR"/>
    <s v="1085-3278"/>
    <x v="519"/>
    <m/>
    <x v="19"/>
    <x v="0"/>
    <x v="0"/>
    <n v="0"/>
    <n v="0"/>
    <n v="0"/>
    <n v="0"/>
    <n v="0"/>
    <n v="0"/>
    <n v="0"/>
    <n v="0"/>
    <n v="0"/>
    <n v="1"/>
    <n v="0"/>
    <n v="0"/>
  </r>
  <r>
    <x v="519"/>
    <s v="Wiley"/>
    <s v="ISNI:0000000403801313"/>
    <s v="Wiley Online Library"/>
    <s v="10.1002/(ISSN)1099-145X"/>
    <s v="Wiley:LDR"/>
    <s v="1085-3278"/>
    <x v="519"/>
    <m/>
    <x v="19"/>
    <x v="1"/>
    <x v="0"/>
    <n v="0"/>
    <n v="0"/>
    <n v="0"/>
    <n v="0"/>
    <n v="0"/>
    <n v="0"/>
    <n v="0"/>
    <n v="0"/>
    <n v="0"/>
    <n v="1"/>
    <n v="0"/>
    <n v="0"/>
  </r>
  <r>
    <x v="519"/>
    <s v="Wiley"/>
    <s v="ISNI:0000000403801313"/>
    <s v="Wiley Online Library"/>
    <s v="10.1002/(ISSN)1099-145X"/>
    <s v="Wiley:LDR"/>
    <s v="1085-3278"/>
    <x v="519"/>
    <m/>
    <x v="20"/>
    <x v="0"/>
    <x v="1"/>
    <n v="0"/>
    <n v="1"/>
    <n v="0"/>
    <n v="0"/>
    <n v="0"/>
    <n v="0"/>
    <n v="0"/>
    <n v="1"/>
    <n v="0"/>
    <n v="0"/>
    <n v="0"/>
    <n v="0"/>
  </r>
  <r>
    <x v="519"/>
    <s v="Wiley"/>
    <s v="ISNI:0000000403801313"/>
    <s v="Wiley Online Library"/>
    <s v="10.1002/(ISSN)1099-145X"/>
    <s v="Wiley:LDR"/>
    <s v="1085-3278"/>
    <x v="519"/>
    <m/>
    <x v="20"/>
    <x v="1"/>
    <x v="7"/>
    <n v="0"/>
    <n v="1"/>
    <n v="0"/>
    <n v="0"/>
    <n v="0"/>
    <n v="0"/>
    <n v="0"/>
    <n v="3"/>
    <n v="0"/>
    <n v="0"/>
    <n v="0"/>
    <n v="0"/>
  </r>
  <r>
    <x v="520"/>
    <s v="Wiley"/>
    <s v="ISNI:0000000403801313"/>
    <s v="Wiley Online Library"/>
    <s v="10.1111/(ISSN)1467-9922"/>
    <s v="Wiley:LANG"/>
    <s v="0023-8333"/>
    <x v="520"/>
    <m/>
    <x v="8"/>
    <x v="0"/>
    <x v="0"/>
    <n v="0"/>
    <n v="0"/>
    <n v="0"/>
    <n v="0"/>
    <n v="0"/>
    <n v="0"/>
    <n v="0"/>
    <n v="0"/>
    <n v="0"/>
    <n v="0"/>
    <n v="1"/>
    <n v="0"/>
  </r>
  <r>
    <x v="520"/>
    <s v="Wiley"/>
    <s v="ISNI:0000000403801313"/>
    <s v="Wiley Online Library"/>
    <s v="10.1111/(ISSN)1467-9922"/>
    <s v="Wiley:LANG"/>
    <s v="0023-8333"/>
    <x v="520"/>
    <m/>
    <x v="8"/>
    <x v="1"/>
    <x v="0"/>
    <n v="0"/>
    <n v="0"/>
    <n v="0"/>
    <n v="0"/>
    <n v="0"/>
    <n v="0"/>
    <n v="0"/>
    <n v="0"/>
    <n v="0"/>
    <n v="0"/>
    <n v="1"/>
    <n v="0"/>
  </r>
  <r>
    <x v="521"/>
    <s v="Wiley"/>
    <s v="ISNI:0000000403801313"/>
    <s v="Wiley Online Library"/>
    <s v="10.1111/(ISSN)1749-818X"/>
    <s v="Wiley:LNC3"/>
    <s v="1749-818X"/>
    <x v="521"/>
    <m/>
    <x v="25"/>
    <x v="0"/>
    <x v="0"/>
    <n v="0"/>
    <n v="0"/>
    <n v="1"/>
    <n v="0"/>
    <n v="0"/>
    <n v="0"/>
    <n v="0"/>
    <n v="0"/>
    <n v="0"/>
    <n v="0"/>
    <n v="0"/>
    <n v="0"/>
  </r>
  <r>
    <x v="521"/>
    <s v="Wiley"/>
    <s v="ISNI:0000000403801313"/>
    <s v="Wiley Online Library"/>
    <s v="10.1111/(ISSN)1749-818X"/>
    <s v="Wiley:LNC3"/>
    <s v="1749-818X"/>
    <x v="521"/>
    <m/>
    <x v="25"/>
    <x v="1"/>
    <x v="2"/>
    <n v="0"/>
    <n v="0"/>
    <n v="3"/>
    <n v="0"/>
    <n v="0"/>
    <n v="0"/>
    <n v="0"/>
    <n v="0"/>
    <n v="0"/>
    <n v="0"/>
    <n v="0"/>
    <n v="0"/>
  </r>
  <r>
    <x v="522"/>
    <s v="Wiley"/>
    <s v="ISNI:0000000403801313"/>
    <s v="Wiley Online Library"/>
    <s v="10.1002/(ISSN)1863-8899"/>
    <s v="Wiley:2414"/>
    <s v="1863-8880"/>
    <x v="522"/>
    <m/>
    <x v="14"/>
    <x v="0"/>
    <x v="0"/>
    <n v="0"/>
    <n v="1"/>
    <n v="0"/>
    <n v="0"/>
    <n v="0"/>
    <n v="0"/>
    <n v="0"/>
    <n v="0"/>
    <n v="0"/>
    <n v="0"/>
    <n v="0"/>
    <n v="0"/>
  </r>
  <r>
    <x v="522"/>
    <s v="Wiley"/>
    <s v="ISNI:0000000403801313"/>
    <s v="Wiley Online Library"/>
    <s v="10.1002/(ISSN)1863-8899"/>
    <s v="Wiley:2414"/>
    <s v="1863-8880"/>
    <x v="522"/>
    <m/>
    <x v="14"/>
    <x v="1"/>
    <x v="0"/>
    <n v="0"/>
    <n v="1"/>
    <n v="0"/>
    <n v="0"/>
    <n v="0"/>
    <n v="0"/>
    <n v="0"/>
    <n v="0"/>
    <n v="0"/>
    <n v="0"/>
    <n v="0"/>
    <n v="0"/>
  </r>
  <r>
    <x v="523"/>
    <s v="Wiley"/>
    <s v="ISNI:0000000403801313"/>
    <s v="Wiley Online Library"/>
    <s v="10.1002/(ISSN)1096-9101"/>
    <s v="Wiley:LSM"/>
    <s v="0196-8092"/>
    <x v="523"/>
    <m/>
    <x v="12"/>
    <x v="0"/>
    <x v="1"/>
    <n v="0"/>
    <n v="0"/>
    <n v="0"/>
    <n v="0"/>
    <n v="0"/>
    <n v="2"/>
    <n v="0"/>
    <n v="0"/>
    <n v="0"/>
    <n v="0"/>
    <n v="0"/>
    <n v="0"/>
  </r>
  <r>
    <x v="523"/>
    <s v="Wiley"/>
    <s v="ISNI:0000000403801313"/>
    <s v="Wiley Online Library"/>
    <s v="10.1002/(ISSN)1096-9101"/>
    <s v="Wiley:LSM"/>
    <s v="0196-8092"/>
    <x v="523"/>
    <m/>
    <x v="12"/>
    <x v="1"/>
    <x v="2"/>
    <n v="0"/>
    <n v="0"/>
    <n v="0"/>
    <n v="0"/>
    <n v="0"/>
    <n v="3"/>
    <n v="0"/>
    <n v="0"/>
    <n v="0"/>
    <n v="0"/>
    <n v="0"/>
    <n v="0"/>
  </r>
  <r>
    <x v="524"/>
    <s v="Wiley"/>
    <s v="ISNI:0000000403801313"/>
    <s v="Wiley Online Library"/>
    <s v="10.1002/(ISSN)1531-5355"/>
    <s v="Wiley:LTL"/>
    <s v="1087-8149"/>
    <x v="524"/>
    <m/>
    <x v="14"/>
    <x v="0"/>
    <x v="0"/>
    <n v="0"/>
    <n v="0"/>
    <n v="0"/>
    <n v="0"/>
    <n v="0"/>
    <n v="0"/>
    <n v="0"/>
    <n v="0"/>
    <n v="0"/>
    <n v="0"/>
    <n v="0"/>
    <n v="1"/>
  </r>
  <r>
    <x v="524"/>
    <s v="Wiley"/>
    <s v="ISNI:0000000403801313"/>
    <s v="Wiley Online Library"/>
    <s v="10.1002/(ISSN)1531-5355"/>
    <s v="Wiley:LTL"/>
    <s v="1087-8149"/>
    <x v="524"/>
    <m/>
    <x v="14"/>
    <x v="1"/>
    <x v="0"/>
    <n v="0"/>
    <n v="0"/>
    <n v="0"/>
    <n v="0"/>
    <n v="0"/>
    <n v="0"/>
    <n v="0"/>
    <n v="0"/>
    <n v="0"/>
    <n v="0"/>
    <n v="0"/>
    <n v="1"/>
  </r>
  <r>
    <x v="525"/>
    <s v="Wiley"/>
    <s v="ISNI:0000000403801313"/>
    <s v="Wiley Online Library"/>
    <s v="10.1111/(ISSN)1502-3931"/>
    <s v="Wiley:LET"/>
    <s v="0024-1164"/>
    <x v="525"/>
    <m/>
    <x v="28"/>
    <x v="0"/>
    <x v="0"/>
    <n v="0"/>
    <n v="1"/>
    <n v="0"/>
    <n v="0"/>
    <n v="0"/>
    <n v="0"/>
    <n v="0"/>
    <n v="0"/>
    <n v="0"/>
    <n v="0"/>
    <n v="0"/>
    <n v="0"/>
  </r>
  <r>
    <x v="525"/>
    <s v="Wiley"/>
    <s v="ISNI:0000000403801313"/>
    <s v="Wiley Online Library"/>
    <s v="10.1111/(ISSN)1502-3931"/>
    <s v="Wiley:LET"/>
    <s v="0024-1164"/>
    <x v="525"/>
    <m/>
    <x v="28"/>
    <x v="1"/>
    <x v="0"/>
    <n v="0"/>
    <n v="1"/>
    <n v="0"/>
    <n v="0"/>
    <n v="0"/>
    <n v="0"/>
    <n v="0"/>
    <n v="0"/>
    <n v="0"/>
    <n v="0"/>
    <n v="0"/>
    <n v="0"/>
  </r>
  <r>
    <x v="526"/>
    <s v="Wiley"/>
    <s v="ISNI:0000000403801313"/>
    <s v="Wiley Online Library"/>
    <s v="10.1111/(ISSN)1472-765X"/>
    <s v="Wiley:LAM"/>
    <s v="0266-8254"/>
    <x v="526"/>
    <m/>
    <x v="1"/>
    <x v="0"/>
    <x v="0"/>
    <n v="0"/>
    <n v="0"/>
    <n v="0"/>
    <n v="0"/>
    <n v="0"/>
    <n v="0"/>
    <n v="0"/>
    <n v="0"/>
    <n v="0"/>
    <n v="1"/>
    <n v="0"/>
    <n v="0"/>
  </r>
  <r>
    <x v="526"/>
    <s v="Wiley"/>
    <s v="ISNI:0000000403801313"/>
    <s v="Wiley Online Library"/>
    <s v="10.1111/(ISSN)1472-765X"/>
    <s v="Wiley:LAM"/>
    <s v="0266-8254"/>
    <x v="526"/>
    <m/>
    <x v="1"/>
    <x v="1"/>
    <x v="2"/>
    <n v="0"/>
    <n v="0"/>
    <n v="0"/>
    <n v="0"/>
    <n v="0"/>
    <n v="0"/>
    <n v="0"/>
    <n v="0"/>
    <n v="0"/>
    <n v="3"/>
    <n v="0"/>
    <n v="0"/>
  </r>
  <r>
    <x v="526"/>
    <s v="Wiley"/>
    <s v="ISNI:0000000403801313"/>
    <s v="Wiley Online Library"/>
    <s v="10.1111/(ISSN)1472-765X"/>
    <s v="Wiley:LAM"/>
    <s v="0266-8254"/>
    <x v="526"/>
    <m/>
    <x v="16"/>
    <x v="0"/>
    <x v="0"/>
    <n v="0"/>
    <n v="0"/>
    <n v="0"/>
    <n v="0"/>
    <n v="1"/>
    <n v="0"/>
    <n v="0"/>
    <n v="0"/>
    <n v="0"/>
    <n v="0"/>
    <n v="0"/>
    <n v="0"/>
  </r>
  <r>
    <x v="526"/>
    <s v="Wiley"/>
    <s v="ISNI:0000000403801313"/>
    <s v="Wiley Online Library"/>
    <s v="10.1111/(ISSN)1472-765X"/>
    <s v="Wiley:LAM"/>
    <s v="0266-8254"/>
    <x v="526"/>
    <m/>
    <x v="16"/>
    <x v="1"/>
    <x v="0"/>
    <n v="0"/>
    <n v="0"/>
    <n v="0"/>
    <n v="0"/>
    <n v="1"/>
    <n v="0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38"/>
    <x v="0"/>
    <x v="0"/>
    <n v="0"/>
    <n v="0"/>
    <n v="0"/>
    <n v="0"/>
    <n v="1"/>
    <n v="0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38"/>
    <x v="1"/>
    <x v="0"/>
    <n v="0"/>
    <n v="0"/>
    <n v="0"/>
    <n v="0"/>
    <n v="1"/>
    <n v="0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42"/>
    <x v="0"/>
    <x v="0"/>
    <n v="0"/>
    <n v="0"/>
    <n v="1"/>
    <n v="0"/>
    <n v="0"/>
    <n v="0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42"/>
    <x v="1"/>
    <x v="0"/>
    <n v="0"/>
    <n v="0"/>
    <n v="1"/>
    <n v="0"/>
    <n v="0"/>
    <n v="0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78"/>
    <x v="0"/>
    <x v="7"/>
    <n v="0"/>
    <n v="0"/>
    <n v="0"/>
    <n v="3"/>
    <n v="0"/>
    <n v="1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78"/>
    <x v="1"/>
    <x v="3"/>
    <n v="0"/>
    <n v="0"/>
    <n v="0"/>
    <n v="4"/>
    <n v="0"/>
    <n v="1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70"/>
    <x v="0"/>
    <x v="1"/>
    <n v="0"/>
    <n v="0"/>
    <n v="1"/>
    <n v="0"/>
    <n v="0"/>
    <n v="0"/>
    <n v="0"/>
    <n v="0"/>
    <n v="1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70"/>
    <x v="1"/>
    <x v="1"/>
    <n v="0"/>
    <n v="0"/>
    <n v="1"/>
    <n v="0"/>
    <n v="0"/>
    <n v="0"/>
    <n v="0"/>
    <n v="0"/>
    <n v="1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71"/>
    <x v="0"/>
    <x v="0"/>
    <n v="1"/>
    <n v="0"/>
    <n v="0"/>
    <n v="0"/>
    <n v="0"/>
    <n v="0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71"/>
    <x v="1"/>
    <x v="0"/>
    <n v="1"/>
    <n v="0"/>
    <n v="0"/>
    <n v="0"/>
    <n v="0"/>
    <n v="0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59"/>
    <x v="0"/>
    <x v="0"/>
    <n v="0"/>
    <n v="0"/>
    <n v="0"/>
    <n v="0"/>
    <n v="0"/>
    <n v="0"/>
    <n v="0"/>
    <n v="0"/>
    <n v="0"/>
    <n v="0"/>
    <n v="1"/>
    <n v="0"/>
  </r>
  <r>
    <x v="527"/>
    <s v="Wiley"/>
    <s v="ISNI:0000000403801313"/>
    <s v="Wiley Online Library"/>
    <s v="10.1002/(ISSN)1939-5590"/>
    <s v="Wiley:LNO"/>
    <s v="0024-3590"/>
    <x v="527"/>
    <m/>
    <x v="59"/>
    <x v="1"/>
    <x v="0"/>
    <n v="0"/>
    <n v="0"/>
    <n v="0"/>
    <n v="0"/>
    <n v="0"/>
    <n v="0"/>
    <n v="0"/>
    <n v="0"/>
    <n v="0"/>
    <n v="0"/>
    <n v="1"/>
    <n v="0"/>
  </r>
  <r>
    <x v="527"/>
    <s v="Wiley"/>
    <s v="ISNI:0000000403801313"/>
    <s v="Wiley Online Library"/>
    <s v="10.1002/(ISSN)1939-5590"/>
    <s v="Wiley:LNO"/>
    <s v="0024-3590"/>
    <x v="527"/>
    <m/>
    <x v="60"/>
    <x v="0"/>
    <x v="0"/>
    <n v="0"/>
    <n v="0"/>
    <n v="0"/>
    <n v="0"/>
    <n v="0"/>
    <n v="0"/>
    <n v="1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60"/>
    <x v="1"/>
    <x v="0"/>
    <n v="0"/>
    <n v="0"/>
    <n v="0"/>
    <n v="0"/>
    <n v="0"/>
    <n v="0"/>
    <n v="1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61"/>
    <x v="0"/>
    <x v="0"/>
    <n v="0"/>
    <n v="1"/>
    <n v="0"/>
    <n v="0"/>
    <n v="0"/>
    <n v="0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61"/>
    <x v="1"/>
    <x v="1"/>
    <n v="0"/>
    <n v="2"/>
    <n v="0"/>
    <n v="0"/>
    <n v="0"/>
    <n v="0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52"/>
    <x v="0"/>
    <x v="0"/>
    <n v="0"/>
    <n v="1"/>
    <n v="0"/>
    <n v="0"/>
    <n v="0"/>
    <n v="0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52"/>
    <x v="1"/>
    <x v="0"/>
    <n v="0"/>
    <n v="1"/>
    <n v="0"/>
    <n v="0"/>
    <n v="0"/>
    <n v="0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43"/>
    <x v="0"/>
    <x v="0"/>
    <n v="0"/>
    <n v="0"/>
    <n v="0"/>
    <n v="0"/>
    <n v="0"/>
    <n v="0"/>
    <n v="0"/>
    <n v="0"/>
    <n v="0"/>
    <n v="0"/>
    <n v="1"/>
    <n v="0"/>
  </r>
  <r>
    <x v="527"/>
    <s v="Wiley"/>
    <s v="ISNI:0000000403801313"/>
    <s v="Wiley Online Library"/>
    <s v="10.1002/(ISSN)1939-5590"/>
    <s v="Wiley:LNO"/>
    <s v="0024-3590"/>
    <x v="527"/>
    <m/>
    <x v="43"/>
    <x v="1"/>
    <x v="0"/>
    <n v="0"/>
    <n v="0"/>
    <n v="0"/>
    <n v="0"/>
    <n v="0"/>
    <n v="0"/>
    <n v="0"/>
    <n v="0"/>
    <n v="0"/>
    <n v="0"/>
    <n v="1"/>
    <n v="0"/>
  </r>
  <r>
    <x v="527"/>
    <s v="Wiley"/>
    <s v="ISNI:0000000403801313"/>
    <s v="Wiley Online Library"/>
    <s v="10.1002/(ISSN)1939-5590"/>
    <s v="Wiley:LNO"/>
    <s v="0024-3590"/>
    <x v="527"/>
    <m/>
    <x v="53"/>
    <x v="0"/>
    <x v="4"/>
    <n v="0"/>
    <n v="1"/>
    <n v="0"/>
    <n v="0"/>
    <n v="2"/>
    <n v="2"/>
    <n v="2"/>
    <n v="1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53"/>
    <x v="1"/>
    <x v="16"/>
    <n v="0"/>
    <n v="1"/>
    <n v="0"/>
    <n v="0"/>
    <n v="2"/>
    <n v="3"/>
    <n v="2"/>
    <n v="1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45"/>
    <x v="0"/>
    <x v="1"/>
    <n v="0"/>
    <n v="0"/>
    <n v="0"/>
    <n v="0"/>
    <n v="1"/>
    <n v="0"/>
    <n v="0"/>
    <n v="0"/>
    <n v="0"/>
    <n v="0"/>
    <n v="0"/>
    <n v="1"/>
  </r>
  <r>
    <x v="527"/>
    <s v="Wiley"/>
    <s v="ISNI:0000000403801313"/>
    <s v="Wiley Online Library"/>
    <s v="10.1002/(ISSN)1939-5590"/>
    <s v="Wiley:LNO"/>
    <s v="0024-3590"/>
    <x v="527"/>
    <m/>
    <x v="45"/>
    <x v="1"/>
    <x v="2"/>
    <n v="0"/>
    <n v="0"/>
    <n v="0"/>
    <n v="0"/>
    <n v="2"/>
    <n v="0"/>
    <n v="0"/>
    <n v="0"/>
    <n v="0"/>
    <n v="0"/>
    <n v="0"/>
    <n v="1"/>
  </r>
  <r>
    <x v="527"/>
    <s v="Wiley"/>
    <s v="ISNI:0000000403801313"/>
    <s v="Wiley Online Library"/>
    <s v="10.1002/(ISSN)1939-5590"/>
    <s v="Wiley:LNO"/>
    <s v="0024-3590"/>
    <x v="527"/>
    <m/>
    <x v="73"/>
    <x v="0"/>
    <x v="0"/>
    <n v="0"/>
    <n v="0"/>
    <n v="0"/>
    <n v="0"/>
    <n v="1"/>
    <n v="0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73"/>
    <x v="1"/>
    <x v="0"/>
    <n v="0"/>
    <n v="0"/>
    <n v="0"/>
    <n v="0"/>
    <n v="1"/>
    <n v="0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62"/>
    <x v="0"/>
    <x v="0"/>
    <n v="0"/>
    <n v="1"/>
    <n v="0"/>
    <n v="0"/>
    <n v="0"/>
    <n v="0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62"/>
    <x v="1"/>
    <x v="0"/>
    <n v="0"/>
    <n v="1"/>
    <n v="0"/>
    <n v="0"/>
    <n v="0"/>
    <n v="0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74"/>
    <x v="0"/>
    <x v="1"/>
    <n v="0"/>
    <n v="0"/>
    <n v="0"/>
    <n v="0"/>
    <n v="0"/>
    <n v="0"/>
    <n v="0"/>
    <n v="0"/>
    <n v="1"/>
    <n v="1"/>
    <n v="0"/>
    <n v="0"/>
  </r>
  <r>
    <x v="527"/>
    <s v="Wiley"/>
    <s v="ISNI:0000000403801313"/>
    <s v="Wiley Online Library"/>
    <s v="10.1002/(ISSN)1939-5590"/>
    <s v="Wiley:LNO"/>
    <s v="0024-3590"/>
    <x v="527"/>
    <m/>
    <x v="74"/>
    <x v="1"/>
    <x v="1"/>
    <n v="0"/>
    <n v="0"/>
    <n v="0"/>
    <n v="0"/>
    <n v="0"/>
    <n v="0"/>
    <n v="0"/>
    <n v="0"/>
    <n v="1"/>
    <n v="1"/>
    <n v="0"/>
    <n v="0"/>
  </r>
  <r>
    <x v="527"/>
    <s v="Wiley"/>
    <s v="ISNI:0000000403801313"/>
    <s v="Wiley Online Library"/>
    <s v="10.1002/(ISSN)1939-5590"/>
    <s v="Wiley:LNO"/>
    <s v="0024-3590"/>
    <x v="527"/>
    <m/>
    <x v="48"/>
    <x v="0"/>
    <x v="0"/>
    <n v="0"/>
    <n v="0"/>
    <n v="0"/>
    <n v="0"/>
    <n v="0"/>
    <n v="1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48"/>
    <x v="1"/>
    <x v="0"/>
    <n v="0"/>
    <n v="0"/>
    <n v="0"/>
    <n v="0"/>
    <n v="0"/>
    <n v="1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26"/>
    <x v="0"/>
    <x v="2"/>
    <n v="0"/>
    <n v="0"/>
    <n v="0"/>
    <n v="1"/>
    <n v="0"/>
    <n v="0"/>
    <n v="0"/>
    <n v="0"/>
    <n v="2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26"/>
    <x v="1"/>
    <x v="2"/>
    <n v="0"/>
    <n v="0"/>
    <n v="0"/>
    <n v="1"/>
    <n v="0"/>
    <n v="0"/>
    <n v="0"/>
    <n v="0"/>
    <n v="2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49"/>
    <x v="0"/>
    <x v="0"/>
    <n v="0"/>
    <n v="0"/>
    <n v="0"/>
    <n v="0"/>
    <n v="0"/>
    <n v="0"/>
    <n v="0"/>
    <n v="0"/>
    <n v="0"/>
    <n v="0"/>
    <n v="0"/>
    <n v="1"/>
  </r>
  <r>
    <x v="527"/>
    <s v="Wiley"/>
    <s v="ISNI:0000000403801313"/>
    <s v="Wiley Online Library"/>
    <s v="10.1002/(ISSN)1939-5590"/>
    <s v="Wiley:LNO"/>
    <s v="0024-3590"/>
    <x v="527"/>
    <m/>
    <x v="49"/>
    <x v="1"/>
    <x v="0"/>
    <n v="0"/>
    <n v="0"/>
    <n v="0"/>
    <n v="0"/>
    <n v="0"/>
    <n v="0"/>
    <n v="0"/>
    <n v="0"/>
    <n v="0"/>
    <n v="0"/>
    <n v="0"/>
    <n v="1"/>
  </r>
  <r>
    <x v="527"/>
    <s v="Wiley"/>
    <s v="ISNI:0000000403801313"/>
    <s v="Wiley Online Library"/>
    <s v="10.1002/(ISSN)1939-5590"/>
    <s v="Wiley:LNO"/>
    <s v="0024-3590"/>
    <x v="527"/>
    <m/>
    <x v="39"/>
    <x v="0"/>
    <x v="0"/>
    <n v="0"/>
    <n v="0"/>
    <n v="0"/>
    <n v="0"/>
    <n v="0"/>
    <n v="0"/>
    <n v="1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39"/>
    <x v="1"/>
    <x v="0"/>
    <n v="0"/>
    <n v="0"/>
    <n v="0"/>
    <n v="0"/>
    <n v="0"/>
    <n v="0"/>
    <n v="1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50"/>
    <x v="0"/>
    <x v="0"/>
    <n v="0"/>
    <n v="0"/>
    <n v="1"/>
    <n v="0"/>
    <n v="0"/>
    <n v="0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50"/>
    <x v="1"/>
    <x v="0"/>
    <n v="0"/>
    <n v="0"/>
    <n v="1"/>
    <n v="0"/>
    <n v="0"/>
    <n v="0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34"/>
    <x v="0"/>
    <x v="7"/>
    <n v="0"/>
    <n v="0"/>
    <n v="0"/>
    <n v="0"/>
    <n v="1"/>
    <n v="1"/>
    <n v="0"/>
    <n v="0"/>
    <n v="2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34"/>
    <x v="1"/>
    <x v="7"/>
    <n v="0"/>
    <n v="0"/>
    <n v="0"/>
    <n v="0"/>
    <n v="1"/>
    <n v="1"/>
    <n v="0"/>
    <n v="0"/>
    <n v="2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41"/>
    <x v="0"/>
    <x v="1"/>
    <n v="0"/>
    <n v="1"/>
    <n v="0"/>
    <n v="0"/>
    <n v="0"/>
    <n v="0"/>
    <n v="0"/>
    <n v="0"/>
    <n v="1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41"/>
    <x v="1"/>
    <x v="1"/>
    <n v="0"/>
    <n v="1"/>
    <n v="0"/>
    <n v="0"/>
    <n v="0"/>
    <n v="0"/>
    <n v="0"/>
    <n v="0"/>
    <n v="1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40"/>
    <x v="0"/>
    <x v="0"/>
    <n v="0"/>
    <n v="0"/>
    <n v="0"/>
    <n v="0"/>
    <n v="0"/>
    <n v="0"/>
    <n v="0"/>
    <n v="0"/>
    <n v="0"/>
    <n v="0"/>
    <n v="0"/>
    <n v="1"/>
  </r>
  <r>
    <x v="527"/>
    <s v="Wiley"/>
    <s v="ISNI:0000000403801313"/>
    <s v="Wiley Online Library"/>
    <s v="10.1002/(ISSN)1939-5590"/>
    <s v="Wiley:LNO"/>
    <s v="0024-3590"/>
    <x v="527"/>
    <m/>
    <x v="40"/>
    <x v="1"/>
    <x v="0"/>
    <n v="0"/>
    <n v="0"/>
    <n v="0"/>
    <n v="0"/>
    <n v="0"/>
    <n v="0"/>
    <n v="0"/>
    <n v="0"/>
    <n v="0"/>
    <n v="0"/>
    <n v="0"/>
    <n v="1"/>
  </r>
  <r>
    <x v="527"/>
    <s v="Wiley"/>
    <s v="ISNI:0000000403801313"/>
    <s v="Wiley Online Library"/>
    <s v="10.1002/(ISSN)1939-5590"/>
    <s v="Wiley:LNO"/>
    <s v="0024-3590"/>
    <x v="527"/>
    <m/>
    <x v="51"/>
    <x v="0"/>
    <x v="1"/>
    <n v="1"/>
    <n v="0"/>
    <n v="1"/>
    <n v="0"/>
    <n v="0"/>
    <n v="0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51"/>
    <x v="1"/>
    <x v="7"/>
    <n v="2"/>
    <n v="0"/>
    <n v="2"/>
    <n v="0"/>
    <n v="0"/>
    <n v="0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0"/>
    <x v="0"/>
    <x v="3"/>
    <n v="0"/>
    <n v="0"/>
    <n v="0"/>
    <n v="1"/>
    <n v="1"/>
    <n v="1"/>
    <n v="0"/>
    <n v="0"/>
    <n v="1"/>
    <n v="0"/>
    <n v="0"/>
    <n v="1"/>
  </r>
  <r>
    <x v="527"/>
    <s v="Wiley"/>
    <s v="ISNI:0000000403801313"/>
    <s v="Wiley Online Library"/>
    <s v="10.1002/(ISSN)1939-5590"/>
    <s v="Wiley:LNO"/>
    <s v="0024-3590"/>
    <x v="527"/>
    <m/>
    <x v="0"/>
    <x v="1"/>
    <x v="3"/>
    <n v="0"/>
    <n v="0"/>
    <n v="0"/>
    <n v="1"/>
    <n v="1"/>
    <n v="1"/>
    <n v="0"/>
    <n v="0"/>
    <n v="1"/>
    <n v="0"/>
    <n v="0"/>
    <n v="1"/>
  </r>
  <r>
    <x v="527"/>
    <s v="Wiley"/>
    <s v="ISNI:0000000403801313"/>
    <s v="Wiley Online Library"/>
    <s v="10.1002/(ISSN)1939-5590"/>
    <s v="Wiley:LNO"/>
    <s v="0024-3590"/>
    <x v="527"/>
    <m/>
    <x v="1"/>
    <x v="0"/>
    <x v="4"/>
    <n v="0"/>
    <n v="1"/>
    <n v="2"/>
    <n v="0"/>
    <n v="1"/>
    <n v="1"/>
    <n v="0"/>
    <n v="0"/>
    <n v="2"/>
    <n v="0"/>
    <n v="0"/>
    <n v="1"/>
  </r>
  <r>
    <x v="527"/>
    <s v="Wiley"/>
    <s v="ISNI:0000000403801313"/>
    <s v="Wiley Online Library"/>
    <s v="10.1002/(ISSN)1939-5590"/>
    <s v="Wiley:LNO"/>
    <s v="0024-3590"/>
    <x v="527"/>
    <m/>
    <x v="1"/>
    <x v="1"/>
    <x v="4"/>
    <n v="0"/>
    <n v="1"/>
    <n v="2"/>
    <n v="0"/>
    <n v="1"/>
    <n v="1"/>
    <n v="0"/>
    <n v="0"/>
    <n v="2"/>
    <n v="0"/>
    <n v="0"/>
    <n v="1"/>
  </r>
  <r>
    <x v="527"/>
    <s v="Wiley"/>
    <s v="ISNI:0000000403801313"/>
    <s v="Wiley Online Library"/>
    <s v="10.1002/(ISSN)1939-5590"/>
    <s v="Wiley:LNO"/>
    <s v="0024-3590"/>
    <x v="527"/>
    <m/>
    <x v="2"/>
    <x v="0"/>
    <x v="3"/>
    <n v="0"/>
    <n v="1"/>
    <n v="0"/>
    <n v="1"/>
    <n v="0"/>
    <n v="0"/>
    <n v="0"/>
    <n v="0"/>
    <n v="0"/>
    <n v="0"/>
    <n v="1"/>
    <n v="2"/>
  </r>
  <r>
    <x v="527"/>
    <s v="Wiley"/>
    <s v="ISNI:0000000403801313"/>
    <s v="Wiley Online Library"/>
    <s v="10.1002/(ISSN)1939-5590"/>
    <s v="Wiley:LNO"/>
    <s v="0024-3590"/>
    <x v="527"/>
    <m/>
    <x v="2"/>
    <x v="1"/>
    <x v="3"/>
    <n v="0"/>
    <n v="1"/>
    <n v="0"/>
    <n v="1"/>
    <n v="0"/>
    <n v="0"/>
    <n v="0"/>
    <n v="0"/>
    <n v="0"/>
    <n v="0"/>
    <n v="1"/>
    <n v="2"/>
  </r>
  <r>
    <x v="527"/>
    <s v="Wiley"/>
    <s v="ISNI:0000000403801313"/>
    <s v="Wiley Online Library"/>
    <s v="10.1002/(ISSN)1939-5590"/>
    <s v="Wiley:LNO"/>
    <s v="0024-3590"/>
    <x v="527"/>
    <m/>
    <x v="27"/>
    <x v="0"/>
    <x v="8"/>
    <n v="0"/>
    <n v="1"/>
    <n v="2"/>
    <n v="1"/>
    <n v="0"/>
    <n v="2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27"/>
    <x v="1"/>
    <x v="8"/>
    <n v="0"/>
    <n v="1"/>
    <n v="2"/>
    <n v="1"/>
    <n v="0"/>
    <n v="2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30"/>
    <x v="0"/>
    <x v="1"/>
    <n v="0"/>
    <n v="0"/>
    <n v="0"/>
    <n v="0"/>
    <n v="0"/>
    <n v="0"/>
    <n v="0"/>
    <n v="0"/>
    <n v="2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30"/>
    <x v="1"/>
    <x v="1"/>
    <n v="0"/>
    <n v="0"/>
    <n v="0"/>
    <n v="0"/>
    <n v="0"/>
    <n v="0"/>
    <n v="0"/>
    <n v="0"/>
    <n v="2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29"/>
    <x v="0"/>
    <x v="1"/>
    <n v="0"/>
    <n v="0"/>
    <n v="1"/>
    <n v="0"/>
    <n v="0"/>
    <n v="0"/>
    <n v="0"/>
    <n v="0"/>
    <n v="0"/>
    <n v="0"/>
    <n v="1"/>
    <n v="0"/>
  </r>
  <r>
    <x v="527"/>
    <s v="Wiley"/>
    <s v="ISNI:0000000403801313"/>
    <s v="Wiley Online Library"/>
    <s v="10.1002/(ISSN)1939-5590"/>
    <s v="Wiley:LNO"/>
    <s v="0024-3590"/>
    <x v="527"/>
    <m/>
    <x v="29"/>
    <x v="1"/>
    <x v="1"/>
    <n v="0"/>
    <n v="0"/>
    <n v="1"/>
    <n v="0"/>
    <n v="0"/>
    <n v="0"/>
    <n v="0"/>
    <n v="0"/>
    <n v="0"/>
    <n v="0"/>
    <n v="1"/>
    <n v="0"/>
  </r>
  <r>
    <x v="527"/>
    <s v="Wiley"/>
    <s v="ISNI:0000000403801313"/>
    <s v="Wiley Online Library"/>
    <s v="10.1002/(ISSN)1939-5590"/>
    <s v="Wiley:LNO"/>
    <s v="0024-3590"/>
    <x v="527"/>
    <m/>
    <x v="23"/>
    <x v="0"/>
    <x v="8"/>
    <n v="0"/>
    <n v="1"/>
    <n v="0"/>
    <n v="2"/>
    <n v="0"/>
    <n v="0"/>
    <n v="1"/>
    <n v="0"/>
    <n v="0"/>
    <n v="0"/>
    <n v="0"/>
    <n v="2"/>
  </r>
  <r>
    <x v="527"/>
    <s v="Wiley"/>
    <s v="ISNI:0000000403801313"/>
    <s v="Wiley Online Library"/>
    <s v="10.1002/(ISSN)1939-5590"/>
    <s v="Wiley:LNO"/>
    <s v="0024-3590"/>
    <x v="527"/>
    <m/>
    <x v="23"/>
    <x v="1"/>
    <x v="5"/>
    <n v="0"/>
    <n v="2"/>
    <n v="0"/>
    <n v="2"/>
    <n v="0"/>
    <n v="0"/>
    <n v="1"/>
    <n v="0"/>
    <n v="0"/>
    <n v="0"/>
    <n v="0"/>
    <n v="2"/>
  </r>
  <r>
    <x v="527"/>
    <s v="Wiley"/>
    <s v="ISNI:0000000403801313"/>
    <s v="Wiley Online Library"/>
    <s v="10.1002/(ISSN)1939-5590"/>
    <s v="Wiley:LNO"/>
    <s v="0024-3590"/>
    <x v="527"/>
    <m/>
    <x v="3"/>
    <x v="0"/>
    <x v="2"/>
    <n v="1"/>
    <n v="0"/>
    <n v="0"/>
    <n v="0"/>
    <n v="0"/>
    <n v="1"/>
    <n v="0"/>
    <n v="1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3"/>
    <x v="1"/>
    <x v="7"/>
    <n v="1"/>
    <n v="0"/>
    <n v="0"/>
    <n v="0"/>
    <n v="0"/>
    <n v="1"/>
    <n v="0"/>
    <n v="2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21"/>
    <x v="0"/>
    <x v="8"/>
    <n v="0"/>
    <n v="2"/>
    <n v="2"/>
    <n v="0"/>
    <n v="1"/>
    <n v="0"/>
    <n v="0"/>
    <n v="1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21"/>
    <x v="1"/>
    <x v="5"/>
    <n v="0"/>
    <n v="3"/>
    <n v="2"/>
    <n v="0"/>
    <n v="1"/>
    <n v="0"/>
    <n v="0"/>
    <n v="1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4"/>
    <x v="0"/>
    <x v="2"/>
    <n v="0"/>
    <n v="0"/>
    <n v="1"/>
    <n v="0"/>
    <n v="2"/>
    <n v="0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4"/>
    <x v="1"/>
    <x v="2"/>
    <n v="0"/>
    <n v="0"/>
    <n v="1"/>
    <n v="0"/>
    <n v="2"/>
    <n v="0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28"/>
    <x v="0"/>
    <x v="14"/>
    <n v="0"/>
    <n v="2"/>
    <n v="5"/>
    <n v="0"/>
    <n v="1"/>
    <n v="0"/>
    <n v="0"/>
    <n v="0"/>
    <n v="0"/>
    <n v="1"/>
    <n v="1"/>
    <n v="1"/>
  </r>
  <r>
    <x v="527"/>
    <s v="Wiley"/>
    <s v="ISNI:0000000403801313"/>
    <s v="Wiley Online Library"/>
    <s v="10.1002/(ISSN)1939-5590"/>
    <s v="Wiley:LNO"/>
    <s v="0024-3590"/>
    <x v="527"/>
    <m/>
    <x v="28"/>
    <x v="1"/>
    <x v="10"/>
    <n v="0"/>
    <n v="2"/>
    <n v="5"/>
    <n v="0"/>
    <n v="1"/>
    <n v="0"/>
    <n v="0"/>
    <n v="0"/>
    <n v="0"/>
    <n v="2"/>
    <n v="1"/>
    <n v="1"/>
  </r>
  <r>
    <x v="527"/>
    <s v="Wiley"/>
    <s v="ISNI:0000000403801313"/>
    <s v="Wiley Online Library"/>
    <s v="10.1002/(ISSN)1939-5590"/>
    <s v="Wiley:LNO"/>
    <s v="0024-3590"/>
    <x v="527"/>
    <m/>
    <x v="22"/>
    <x v="0"/>
    <x v="1"/>
    <n v="1"/>
    <n v="0"/>
    <n v="0"/>
    <n v="0"/>
    <n v="0"/>
    <n v="0"/>
    <n v="0"/>
    <n v="0"/>
    <n v="0"/>
    <n v="0"/>
    <n v="1"/>
    <n v="0"/>
  </r>
  <r>
    <x v="527"/>
    <s v="Wiley"/>
    <s v="ISNI:0000000403801313"/>
    <s v="Wiley Online Library"/>
    <s v="10.1002/(ISSN)1939-5590"/>
    <s v="Wiley:LNO"/>
    <s v="0024-3590"/>
    <x v="527"/>
    <m/>
    <x v="22"/>
    <x v="1"/>
    <x v="2"/>
    <n v="1"/>
    <n v="0"/>
    <n v="0"/>
    <n v="0"/>
    <n v="0"/>
    <n v="0"/>
    <n v="0"/>
    <n v="0"/>
    <n v="0"/>
    <n v="0"/>
    <n v="2"/>
    <n v="0"/>
  </r>
  <r>
    <x v="527"/>
    <s v="Wiley"/>
    <s v="ISNI:0000000403801313"/>
    <s v="Wiley Online Library"/>
    <s v="10.1002/(ISSN)1939-5590"/>
    <s v="Wiley:LNO"/>
    <s v="0024-3590"/>
    <x v="527"/>
    <m/>
    <x v="5"/>
    <x v="0"/>
    <x v="8"/>
    <n v="1"/>
    <n v="0"/>
    <n v="0"/>
    <n v="1"/>
    <n v="0"/>
    <n v="1"/>
    <n v="0"/>
    <n v="1"/>
    <n v="0"/>
    <n v="2"/>
    <n v="0"/>
    <n v="0"/>
  </r>
  <r>
    <x v="527"/>
    <s v="Wiley"/>
    <s v="ISNI:0000000403801313"/>
    <s v="Wiley Online Library"/>
    <s v="10.1002/(ISSN)1939-5590"/>
    <s v="Wiley:LNO"/>
    <s v="0024-3590"/>
    <x v="527"/>
    <m/>
    <x v="5"/>
    <x v="1"/>
    <x v="5"/>
    <n v="1"/>
    <n v="0"/>
    <n v="0"/>
    <n v="1"/>
    <n v="0"/>
    <n v="1"/>
    <n v="0"/>
    <n v="2"/>
    <n v="0"/>
    <n v="2"/>
    <n v="0"/>
    <n v="0"/>
  </r>
  <r>
    <x v="527"/>
    <s v="Wiley"/>
    <s v="ISNI:0000000403801313"/>
    <s v="Wiley Online Library"/>
    <s v="10.1002/(ISSN)1939-5590"/>
    <s v="Wiley:LNO"/>
    <s v="0024-3590"/>
    <x v="527"/>
    <m/>
    <x v="6"/>
    <x v="0"/>
    <x v="7"/>
    <n v="1"/>
    <n v="0"/>
    <n v="0"/>
    <n v="0"/>
    <n v="0"/>
    <n v="0"/>
    <n v="1"/>
    <n v="0"/>
    <n v="0"/>
    <n v="0"/>
    <n v="1"/>
    <n v="1"/>
  </r>
  <r>
    <x v="527"/>
    <s v="Wiley"/>
    <s v="ISNI:0000000403801313"/>
    <s v="Wiley Online Library"/>
    <s v="10.1002/(ISSN)1939-5590"/>
    <s v="Wiley:LNO"/>
    <s v="0024-3590"/>
    <x v="527"/>
    <m/>
    <x v="6"/>
    <x v="1"/>
    <x v="7"/>
    <n v="1"/>
    <n v="0"/>
    <n v="0"/>
    <n v="0"/>
    <n v="0"/>
    <n v="0"/>
    <n v="1"/>
    <n v="0"/>
    <n v="0"/>
    <n v="0"/>
    <n v="1"/>
    <n v="1"/>
  </r>
  <r>
    <x v="527"/>
    <s v="Wiley"/>
    <s v="ISNI:0000000403801313"/>
    <s v="Wiley Online Library"/>
    <s v="10.1002/(ISSN)1939-5590"/>
    <s v="Wiley:LNO"/>
    <s v="0024-3590"/>
    <x v="527"/>
    <m/>
    <x v="7"/>
    <x v="0"/>
    <x v="1"/>
    <n v="0"/>
    <n v="0"/>
    <n v="1"/>
    <n v="0"/>
    <n v="0"/>
    <n v="0"/>
    <n v="0"/>
    <n v="0"/>
    <n v="0"/>
    <n v="0"/>
    <n v="0"/>
    <n v="1"/>
  </r>
  <r>
    <x v="527"/>
    <s v="Wiley"/>
    <s v="ISNI:0000000403801313"/>
    <s v="Wiley Online Library"/>
    <s v="10.1002/(ISSN)1939-5590"/>
    <s v="Wiley:LNO"/>
    <s v="0024-3590"/>
    <x v="527"/>
    <m/>
    <x v="7"/>
    <x v="1"/>
    <x v="2"/>
    <n v="0"/>
    <n v="0"/>
    <n v="2"/>
    <n v="0"/>
    <n v="0"/>
    <n v="0"/>
    <n v="0"/>
    <n v="0"/>
    <n v="0"/>
    <n v="0"/>
    <n v="0"/>
    <n v="1"/>
  </r>
  <r>
    <x v="527"/>
    <s v="Wiley"/>
    <s v="ISNI:0000000403801313"/>
    <s v="Wiley Online Library"/>
    <s v="10.1002/(ISSN)1939-5590"/>
    <s v="Wiley:LNO"/>
    <s v="0024-3590"/>
    <x v="527"/>
    <m/>
    <x v="8"/>
    <x v="0"/>
    <x v="7"/>
    <n v="0"/>
    <n v="2"/>
    <n v="0"/>
    <n v="0"/>
    <n v="1"/>
    <n v="0"/>
    <n v="0"/>
    <n v="0"/>
    <n v="1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8"/>
    <x v="1"/>
    <x v="3"/>
    <n v="0"/>
    <n v="3"/>
    <n v="0"/>
    <n v="0"/>
    <n v="1"/>
    <n v="0"/>
    <n v="0"/>
    <n v="0"/>
    <n v="1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9"/>
    <x v="0"/>
    <x v="7"/>
    <n v="0"/>
    <n v="0"/>
    <n v="0"/>
    <n v="0"/>
    <n v="2"/>
    <n v="2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9"/>
    <x v="1"/>
    <x v="3"/>
    <n v="0"/>
    <n v="0"/>
    <n v="0"/>
    <n v="0"/>
    <n v="2"/>
    <n v="3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25"/>
    <x v="0"/>
    <x v="5"/>
    <n v="1"/>
    <n v="0"/>
    <n v="4"/>
    <n v="1"/>
    <n v="1"/>
    <n v="0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25"/>
    <x v="1"/>
    <x v="5"/>
    <n v="1"/>
    <n v="0"/>
    <n v="4"/>
    <n v="1"/>
    <n v="1"/>
    <n v="0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10"/>
    <x v="0"/>
    <x v="7"/>
    <n v="0"/>
    <n v="0"/>
    <n v="0"/>
    <n v="1"/>
    <n v="0"/>
    <n v="1"/>
    <n v="0"/>
    <n v="1"/>
    <n v="0"/>
    <n v="0"/>
    <n v="0"/>
    <n v="1"/>
  </r>
  <r>
    <x v="527"/>
    <s v="Wiley"/>
    <s v="ISNI:0000000403801313"/>
    <s v="Wiley Online Library"/>
    <s v="10.1002/(ISSN)1939-5590"/>
    <s v="Wiley:LNO"/>
    <s v="0024-3590"/>
    <x v="527"/>
    <m/>
    <x v="10"/>
    <x v="1"/>
    <x v="7"/>
    <n v="0"/>
    <n v="0"/>
    <n v="0"/>
    <n v="1"/>
    <n v="0"/>
    <n v="1"/>
    <n v="0"/>
    <n v="1"/>
    <n v="0"/>
    <n v="0"/>
    <n v="0"/>
    <n v="1"/>
  </r>
  <r>
    <x v="527"/>
    <s v="Wiley"/>
    <s v="ISNI:0000000403801313"/>
    <s v="Wiley Online Library"/>
    <s v="10.1002/(ISSN)1939-5590"/>
    <s v="Wiley:LNO"/>
    <s v="0024-3590"/>
    <x v="527"/>
    <m/>
    <x v="11"/>
    <x v="0"/>
    <x v="27"/>
    <n v="2"/>
    <n v="2"/>
    <n v="2"/>
    <n v="2"/>
    <n v="2"/>
    <n v="1"/>
    <n v="1"/>
    <n v="0"/>
    <n v="0"/>
    <n v="0"/>
    <n v="0"/>
    <n v="2"/>
  </r>
  <r>
    <x v="527"/>
    <s v="Wiley"/>
    <s v="ISNI:0000000403801313"/>
    <s v="Wiley Online Library"/>
    <s v="10.1002/(ISSN)1939-5590"/>
    <s v="Wiley:LNO"/>
    <s v="0024-3590"/>
    <x v="527"/>
    <m/>
    <x v="11"/>
    <x v="1"/>
    <x v="11"/>
    <n v="3"/>
    <n v="3"/>
    <n v="3"/>
    <n v="2"/>
    <n v="3"/>
    <n v="1"/>
    <n v="2"/>
    <n v="0"/>
    <n v="0"/>
    <n v="0"/>
    <n v="0"/>
    <n v="2"/>
  </r>
  <r>
    <x v="527"/>
    <s v="Wiley"/>
    <s v="ISNI:0000000403801313"/>
    <s v="Wiley Online Library"/>
    <s v="10.1002/(ISSN)1939-5590"/>
    <s v="Wiley:LNO"/>
    <s v="0024-3590"/>
    <x v="527"/>
    <m/>
    <x v="12"/>
    <x v="0"/>
    <x v="16"/>
    <n v="3"/>
    <n v="1"/>
    <n v="0"/>
    <n v="3"/>
    <n v="0"/>
    <n v="0"/>
    <n v="0"/>
    <n v="0"/>
    <n v="0"/>
    <n v="0"/>
    <n v="1"/>
    <n v="1"/>
  </r>
  <r>
    <x v="527"/>
    <s v="Wiley"/>
    <s v="ISNI:0000000403801313"/>
    <s v="Wiley Online Library"/>
    <s v="10.1002/(ISSN)1939-5590"/>
    <s v="Wiley:LNO"/>
    <s v="0024-3590"/>
    <x v="527"/>
    <m/>
    <x v="12"/>
    <x v="1"/>
    <x v="14"/>
    <n v="4"/>
    <n v="1"/>
    <n v="0"/>
    <n v="3"/>
    <n v="0"/>
    <n v="0"/>
    <n v="0"/>
    <n v="0"/>
    <n v="0"/>
    <n v="0"/>
    <n v="1"/>
    <n v="2"/>
  </r>
  <r>
    <x v="527"/>
    <s v="Wiley"/>
    <s v="ISNI:0000000403801313"/>
    <s v="Wiley Online Library"/>
    <s v="10.1002/(ISSN)1939-5590"/>
    <s v="Wiley:LNO"/>
    <s v="0024-3590"/>
    <x v="527"/>
    <m/>
    <x v="13"/>
    <x v="0"/>
    <x v="6"/>
    <n v="0"/>
    <n v="0"/>
    <n v="0"/>
    <n v="1"/>
    <n v="1"/>
    <n v="0"/>
    <n v="2"/>
    <n v="1"/>
    <n v="1"/>
    <n v="0"/>
    <n v="2"/>
    <n v="2"/>
  </r>
  <r>
    <x v="527"/>
    <s v="Wiley"/>
    <s v="ISNI:0000000403801313"/>
    <s v="Wiley Online Library"/>
    <s v="10.1002/(ISSN)1939-5590"/>
    <s v="Wiley:LNO"/>
    <s v="0024-3590"/>
    <x v="527"/>
    <m/>
    <x v="13"/>
    <x v="1"/>
    <x v="9"/>
    <n v="0"/>
    <n v="0"/>
    <n v="0"/>
    <n v="1"/>
    <n v="1"/>
    <n v="0"/>
    <n v="3"/>
    <n v="1"/>
    <n v="1"/>
    <n v="0"/>
    <n v="4"/>
    <n v="2"/>
  </r>
  <r>
    <x v="527"/>
    <s v="Wiley"/>
    <s v="ISNI:0000000403801313"/>
    <s v="Wiley Online Library"/>
    <s v="10.1002/(ISSN)1939-5590"/>
    <s v="Wiley:LNO"/>
    <s v="0024-3590"/>
    <x v="527"/>
    <m/>
    <x v="14"/>
    <x v="0"/>
    <x v="1"/>
    <n v="0"/>
    <n v="0"/>
    <n v="0"/>
    <n v="0"/>
    <n v="2"/>
    <n v="0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14"/>
    <x v="1"/>
    <x v="2"/>
    <n v="0"/>
    <n v="0"/>
    <n v="0"/>
    <n v="0"/>
    <n v="3"/>
    <n v="0"/>
    <n v="0"/>
    <n v="0"/>
    <n v="0"/>
    <n v="0"/>
    <n v="0"/>
    <n v="0"/>
  </r>
  <r>
    <x v="527"/>
    <s v="Wiley"/>
    <s v="ISNI:0000000403801313"/>
    <s v="Wiley Online Library"/>
    <s v="10.1002/(ISSN)1939-5590"/>
    <s v="Wiley:LNO"/>
    <s v="0024-3590"/>
    <x v="527"/>
    <m/>
    <x v="15"/>
    <x v="0"/>
    <x v="9"/>
    <n v="3"/>
    <n v="3"/>
    <n v="1"/>
    <n v="0"/>
    <n v="2"/>
    <n v="0"/>
    <n v="0"/>
    <n v="0"/>
    <n v="0"/>
    <n v="1"/>
    <n v="1"/>
    <n v="2"/>
  </r>
  <r>
    <x v="527"/>
    <s v="Wiley"/>
    <s v="ISNI:0000000403801313"/>
    <s v="Wiley Online Library"/>
    <s v="10.1002/(ISSN)1939-5590"/>
    <s v="Wiley:LNO"/>
    <s v="0024-3590"/>
    <x v="527"/>
    <m/>
    <x v="15"/>
    <x v="1"/>
    <x v="20"/>
    <n v="6"/>
    <n v="4"/>
    <n v="3"/>
    <n v="0"/>
    <n v="4"/>
    <n v="0"/>
    <n v="0"/>
    <n v="0"/>
    <n v="0"/>
    <n v="1"/>
    <n v="3"/>
    <n v="2"/>
  </r>
  <r>
    <x v="527"/>
    <s v="Wiley"/>
    <s v="ISNI:0000000403801313"/>
    <s v="Wiley Online Library"/>
    <s v="10.1002/(ISSN)1939-5590"/>
    <s v="Wiley:LNO"/>
    <s v="0024-3590"/>
    <x v="527"/>
    <m/>
    <x v="16"/>
    <x v="0"/>
    <x v="15"/>
    <n v="1"/>
    <n v="3"/>
    <n v="2"/>
    <n v="2"/>
    <n v="3"/>
    <n v="1"/>
    <n v="1"/>
    <n v="0"/>
    <n v="1"/>
    <n v="0"/>
    <n v="1"/>
    <n v="1"/>
  </r>
  <r>
    <x v="527"/>
    <s v="Wiley"/>
    <s v="ISNI:0000000403801313"/>
    <s v="Wiley Online Library"/>
    <s v="10.1002/(ISSN)1939-5590"/>
    <s v="Wiley:LNO"/>
    <s v="0024-3590"/>
    <x v="527"/>
    <m/>
    <x v="16"/>
    <x v="1"/>
    <x v="19"/>
    <n v="2"/>
    <n v="3"/>
    <n v="2"/>
    <n v="3"/>
    <n v="4"/>
    <n v="1"/>
    <n v="1"/>
    <n v="0"/>
    <n v="1"/>
    <n v="0"/>
    <n v="1"/>
    <n v="2"/>
  </r>
  <r>
    <x v="527"/>
    <s v="Wiley"/>
    <s v="ISNI:0000000403801313"/>
    <s v="Wiley Online Library"/>
    <s v="10.1002/(ISSN)1939-5590"/>
    <s v="Wiley:LNO"/>
    <s v="0024-3590"/>
    <x v="527"/>
    <m/>
    <x v="17"/>
    <x v="0"/>
    <x v="6"/>
    <n v="0"/>
    <n v="0"/>
    <n v="1"/>
    <n v="2"/>
    <n v="1"/>
    <n v="1"/>
    <n v="0"/>
    <n v="1"/>
    <n v="0"/>
    <n v="0"/>
    <n v="3"/>
    <n v="1"/>
  </r>
  <r>
    <x v="527"/>
    <s v="Wiley"/>
    <s v="ISNI:0000000403801313"/>
    <s v="Wiley Online Library"/>
    <s v="10.1002/(ISSN)1939-5590"/>
    <s v="Wiley:LNO"/>
    <s v="0024-3590"/>
    <x v="527"/>
    <m/>
    <x v="17"/>
    <x v="1"/>
    <x v="15"/>
    <n v="0"/>
    <n v="0"/>
    <n v="1"/>
    <n v="4"/>
    <n v="2"/>
    <n v="2"/>
    <n v="0"/>
    <n v="1"/>
    <n v="0"/>
    <n v="0"/>
    <n v="3"/>
    <n v="3"/>
  </r>
  <r>
    <x v="527"/>
    <s v="Wiley"/>
    <s v="ISNI:0000000403801313"/>
    <s v="Wiley Online Library"/>
    <s v="10.1002/(ISSN)1939-5590"/>
    <s v="Wiley:LNO"/>
    <s v="0024-3590"/>
    <x v="527"/>
    <m/>
    <x v="18"/>
    <x v="0"/>
    <x v="1"/>
    <n v="0"/>
    <n v="0"/>
    <n v="0"/>
    <n v="0"/>
    <n v="0"/>
    <n v="1"/>
    <n v="0"/>
    <n v="0"/>
    <n v="0"/>
    <n v="1"/>
    <n v="0"/>
    <n v="0"/>
  </r>
  <r>
    <x v="527"/>
    <s v="Wiley"/>
    <s v="ISNI:0000000403801313"/>
    <s v="Wiley Online Library"/>
    <s v="10.1002/(ISSN)1939-5590"/>
    <s v="Wiley:LNO"/>
    <s v="0024-3590"/>
    <x v="527"/>
    <m/>
    <x v="18"/>
    <x v="1"/>
    <x v="1"/>
    <n v="0"/>
    <n v="0"/>
    <n v="0"/>
    <n v="0"/>
    <n v="0"/>
    <n v="1"/>
    <n v="0"/>
    <n v="0"/>
    <n v="0"/>
    <n v="1"/>
    <n v="0"/>
    <n v="0"/>
  </r>
  <r>
    <x v="527"/>
    <s v="Wiley"/>
    <s v="ISNI:0000000403801313"/>
    <s v="Wiley Online Library"/>
    <s v="10.1002/(ISSN)1939-5590"/>
    <s v="Wiley:LNO"/>
    <s v="0024-3590"/>
    <x v="527"/>
    <m/>
    <x v="19"/>
    <x v="0"/>
    <x v="6"/>
    <n v="0"/>
    <n v="0"/>
    <n v="0"/>
    <n v="1"/>
    <n v="0"/>
    <n v="1"/>
    <n v="0"/>
    <n v="1"/>
    <n v="3"/>
    <n v="0"/>
    <n v="2"/>
    <n v="2"/>
  </r>
  <r>
    <x v="527"/>
    <s v="Wiley"/>
    <s v="ISNI:0000000403801313"/>
    <s v="Wiley Online Library"/>
    <s v="10.1002/(ISSN)1939-5590"/>
    <s v="Wiley:LNO"/>
    <s v="0024-3590"/>
    <x v="527"/>
    <m/>
    <x v="19"/>
    <x v="1"/>
    <x v="9"/>
    <n v="0"/>
    <n v="0"/>
    <n v="0"/>
    <n v="1"/>
    <n v="0"/>
    <n v="1"/>
    <n v="0"/>
    <n v="1"/>
    <n v="3"/>
    <n v="0"/>
    <n v="4"/>
    <n v="3"/>
  </r>
  <r>
    <x v="527"/>
    <s v="Wiley"/>
    <s v="ISNI:0000000403801313"/>
    <s v="Wiley Online Library"/>
    <s v="10.1002/(ISSN)1939-5590"/>
    <s v="Wiley:LNO"/>
    <s v="0024-3590"/>
    <x v="527"/>
    <m/>
    <x v="20"/>
    <x v="0"/>
    <x v="11"/>
    <n v="3"/>
    <n v="3"/>
    <n v="0"/>
    <n v="1"/>
    <n v="1"/>
    <n v="6"/>
    <n v="2"/>
    <n v="0"/>
    <n v="0"/>
    <n v="1"/>
    <n v="1"/>
    <n v="1"/>
  </r>
  <r>
    <x v="527"/>
    <s v="Wiley"/>
    <s v="ISNI:0000000403801313"/>
    <s v="Wiley Online Library"/>
    <s v="10.1002/(ISSN)1939-5590"/>
    <s v="Wiley:LNO"/>
    <s v="0024-3590"/>
    <x v="527"/>
    <m/>
    <x v="20"/>
    <x v="1"/>
    <x v="58"/>
    <n v="6"/>
    <n v="4"/>
    <n v="0"/>
    <n v="2"/>
    <n v="2"/>
    <n v="6"/>
    <n v="2"/>
    <n v="0"/>
    <n v="0"/>
    <n v="2"/>
    <n v="2"/>
    <n v="2"/>
  </r>
  <r>
    <x v="528"/>
    <s v="Wiley"/>
    <s v="ISNI:0000000403801313"/>
    <s v="Wiley Online Library"/>
    <s v="10.1002/(ISSN)1539-6088"/>
    <s v="Wiley:LOB"/>
    <s v="1539-607X"/>
    <x v="528"/>
    <m/>
    <x v="22"/>
    <x v="0"/>
    <x v="0"/>
    <n v="0"/>
    <n v="0"/>
    <n v="0"/>
    <n v="0"/>
    <n v="0"/>
    <n v="1"/>
    <n v="0"/>
    <n v="0"/>
    <n v="0"/>
    <n v="0"/>
    <n v="0"/>
    <n v="0"/>
  </r>
  <r>
    <x v="528"/>
    <s v="Wiley"/>
    <s v="ISNI:0000000403801313"/>
    <s v="Wiley Online Library"/>
    <s v="10.1002/(ISSN)1539-6088"/>
    <s v="Wiley:LOB"/>
    <s v="1539-607X"/>
    <x v="528"/>
    <m/>
    <x v="22"/>
    <x v="1"/>
    <x v="0"/>
    <n v="0"/>
    <n v="0"/>
    <n v="0"/>
    <n v="0"/>
    <n v="0"/>
    <n v="1"/>
    <n v="0"/>
    <n v="0"/>
    <n v="0"/>
    <n v="0"/>
    <n v="0"/>
    <n v="0"/>
  </r>
  <r>
    <x v="528"/>
    <s v="Wiley"/>
    <s v="ISNI:0000000403801313"/>
    <s v="Wiley Online Library"/>
    <s v="10.1002/(ISSN)1539-6088"/>
    <s v="Wiley:LOB"/>
    <s v="1539-607X"/>
    <x v="528"/>
    <m/>
    <x v="12"/>
    <x v="0"/>
    <x v="1"/>
    <n v="0"/>
    <n v="0"/>
    <n v="0"/>
    <n v="0"/>
    <n v="2"/>
    <n v="0"/>
    <n v="0"/>
    <n v="0"/>
    <n v="0"/>
    <n v="0"/>
    <n v="0"/>
    <n v="0"/>
  </r>
  <r>
    <x v="528"/>
    <s v="Wiley"/>
    <s v="ISNI:0000000403801313"/>
    <s v="Wiley Online Library"/>
    <s v="10.1002/(ISSN)1539-6088"/>
    <s v="Wiley:LOB"/>
    <s v="1539-607X"/>
    <x v="528"/>
    <m/>
    <x v="12"/>
    <x v="1"/>
    <x v="1"/>
    <n v="0"/>
    <n v="0"/>
    <n v="0"/>
    <n v="0"/>
    <n v="2"/>
    <n v="0"/>
    <n v="0"/>
    <n v="0"/>
    <n v="0"/>
    <n v="0"/>
    <n v="0"/>
    <n v="0"/>
  </r>
  <r>
    <x v="528"/>
    <s v="Wiley"/>
    <s v="ISNI:0000000403801313"/>
    <s v="Wiley Online Library"/>
    <s v="10.1002/(ISSN)1539-6088"/>
    <s v="Wiley:LOB"/>
    <s v="1539-607X"/>
    <x v="528"/>
    <m/>
    <x v="14"/>
    <x v="0"/>
    <x v="0"/>
    <n v="0"/>
    <n v="0"/>
    <n v="1"/>
    <n v="0"/>
    <n v="0"/>
    <n v="0"/>
    <n v="0"/>
    <n v="0"/>
    <n v="0"/>
    <n v="0"/>
    <n v="0"/>
    <n v="0"/>
  </r>
  <r>
    <x v="528"/>
    <s v="Wiley"/>
    <s v="ISNI:0000000403801313"/>
    <s v="Wiley Online Library"/>
    <s v="10.1002/(ISSN)1539-6088"/>
    <s v="Wiley:LOB"/>
    <s v="1539-607X"/>
    <x v="528"/>
    <m/>
    <x v="14"/>
    <x v="1"/>
    <x v="0"/>
    <n v="0"/>
    <n v="0"/>
    <n v="1"/>
    <n v="0"/>
    <n v="0"/>
    <n v="0"/>
    <n v="0"/>
    <n v="0"/>
    <n v="0"/>
    <n v="0"/>
    <n v="0"/>
    <n v="0"/>
  </r>
  <r>
    <x v="528"/>
    <s v="Wiley"/>
    <s v="ISNI:0000000403801313"/>
    <s v="Wiley Online Library"/>
    <s v="10.1002/(ISSN)1539-6088"/>
    <s v="Wiley:LOB"/>
    <s v="1539-607X"/>
    <x v="528"/>
    <m/>
    <x v="15"/>
    <x v="0"/>
    <x v="0"/>
    <n v="0"/>
    <n v="0"/>
    <n v="0"/>
    <n v="1"/>
    <n v="0"/>
    <n v="0"/>
    <n v="0"/>
    <n v="0"/>
    <n v="0"/>
    <n v="0"/>
    <n v="0"/>
    <n v="0"/>
  </r>
  <r>
    <x v="528"/>
    <s v="Wiley"/>
    <s v="ISNI:0000000403801313"/>
    <s v="Wiley Online Library"/>
    <s v="10.1002/(ISSN)1539-6088"/>
    <s v="Wiley:LOB"/>
    <s v="1539-607X"/>
    <x v="528"/>
    <m/>
    <x v="15"/>
    <x v="1"/>
    <x v="0"/>
    <n v="0"/>
    <n v="0"/>
    <n v="0"/>
    <n v="1"/>
    <n v="0"/>
    <n v="0"/>
    <n v="0"/>
    <n v="0"/>
    <n v="0"/>
    <n v="0"/>
    <n v="0"/>
    <n v="0"/>
  </r>
  <r>
    <x v="528"/>
    <s v="Wiley"/>
    <s v="ISNI:0000000403801313"/>
    <s v="Wiley Online Library"/>
    <s v="10.1002/(ISSN)1539-6088"/>
    <s v="Wiley:LOB"/>
    <s v="1539-607X"/>
    <x v="528"/>
    <m/>
    <x v="16"/>
    <x v="0"/>
    <x v="2"/>
    <n v="0"/>
    <n v="0"/>
    <n v="0"/>
    <n v="3"/>
    <n v="0"/>
    <n v="0"/>
    <n v="0"/>
    <n v="0"/>
    <n v="0"/>
    <n v="0"/>
    <n v="0"/>
    <n v="0"/>
  </r>
  <r>
    <x v="528"/>
    <s v="Wiley"/>
    <s v="ISNI:0000000403801313"/>
    <s v="Wiley Online Library"/>
    <s v="10.1002/(ISSN)1539-6088"/>
    <s v="Wiley:LOB"/>
    <s v="1539-607X"/>
    <x v="528"/>
    <m/>
    <x v="16"/>
    <x v="1"/>
    <x v="7"/>
    <n v="0"/>
    <n v="0"/>
    <n v="0"/>
    <n v="4"/>
    <n v="0"/>
    <n v="0"/>
    <n v="0"/>
    <n v="0"/>
    <n v="0"/>
    <n v="0"/>
    <n v="0"/>
    <n v="0"/>
  </r>
  <r>
    <x v="528"/>
    <s v="Wiley"/>
    <s v="ISNI:0000000403801313"/>
    <s v="Wiley Online Library"/>
    <s v="10.1002/(ISSN)1539-6088"/>
    <s v="Wiley:LOB"/>
    <s v="1539-607X"/>
    <x v="528"/>
    <m/>
    <x v="19"/>
    <x v="0"/>
    <x v="0"/>
    <n v="0"/>
    <n v="0"/>
    <n v="0"/>
    <n v="0"/>
    <n v="0"/>
    <n v="0"/>
    <n v="0"/>
    <n v="1"/>
    <n v="0"/>
    <n v="0"/>
    <n v="0"/>
    <n v="0"/>
  </r>
  <r>
    <x v="528"/>
    <s v="Wiley"/>
    <s v="ISNI:0000000403801313"/>
    <s v="Wiley Online Library"/>
    <s v="10.1002/(ISSN)1539-6088"/>
    <s v="Wiley:LOB"/>
    <s v="1539-607X"/>
    <x v="528"/>
    <m/>
    <x v="19"/>
    <x v="1"/>
    <x v="2"/>
    <n v="0"/>
    <n v="0"/>
    <n v="0"/>
    <n v="0"/>
    <n v="0"/>
    <n v="0"/>
    <n v="0"/>
    <n v="3"/>
    <n v="0"/>
    <n v="0"/>
    <n v="0"/>
    <n v="0"/>
  </r>
  <r>
    <x v="529"/>
    <s v="Wiley"/>
    <s v="ISNI:0000000403801313"/>
    <s v="Wiley Online Library"/>
    <s v="10.1002/(ISSN)1541-5856"/>
    <s v="Wiley:LOM3"/>
    <s v="1541-5856"/>
    <x v="529"/>
    <m/>
    <x v="4"/>
    <x v="0"/>
    <x v="0"/>
    <n v="0"/>
    <n v="0"/>
    <n v="0"/>
    <n v="0"/>
    <n v="0"/>
    <n v="0"/>
    <n v="0"/>
    <n v="0"/>
    <n v="0"/>
    <n v="0"/>
    <n v="1"/>
    <n v="0"/>
  </r>
  <r>
    <x v="529"/>
    <s v="Wiley"/>
    <s v="ISNI:0000000403801313"/>
    <s v="Wiley Online Library"/>
    <s v="10.1002/(ISSN)1541-5856"/>
    <s v="Wiley:LOM3"/>
    <s v="1541-5856"/>
    <x v="529"/>
    <m/>
    <x v="4"/>
    <x v="1"/>
    <x v="1"/>
    <n v="0"/>
    <n v="0"/>
    <n v="0"/>
    <n v="0"/>
    <n v="0"/>
    <n v="0"/>
    <n v="0"/>
    <n v="0"/>
    <n v="0"/>
    <n v="0"/>
    <n v="2"/>
    <n v="0"/>
  </r>
  <r>
    <x v="529"/>
    <s v="Wiley"/>
    <s v="ISNI:0000000403801313"/>
    <s v="Wiley Online Library"/>
    <s v="10.1002/(ISSN)1541-5856"/>
    <s v="Wiley:LOM3"/>
    <s v="1541-5856"/>
    <x v="529"/>
    <m/>
    <x v="28"/>
    <x v="0"/>
    <x v="2"/>
    <n v="0"/>
    <n v="0"/>
    <n v="0"/>
    <n v="0"/>
    <n v="0"/>
    <n v="0"/>
    <n v="0"/>
    <n v="0"/>
    <n v="3"/>
    <n v="0"/>
    <n v="0"/>
    <n v="0"/>
  </r>
  <r>
    <x v="529"/>
    <s v="Wiley"/>
    <s v="ISNI:0000000403801313"/>
    <s v="Wiley Online Library"/>
    <s v="10.1002/(ISSN)1541-5856"/>
    <s v="Wiley:LOM3"/>
    <s v="1541-5856"/>
    <x v="529"/>
    <m/>
    <x v="28"/>
    <x v="1"/>
    <x v="7"/>
    <n v="0"/>
    <n v="0"/>
    <n v="0"/>
    <n v="0"/>
    <n v="0"/>
    <n v="0"/>
    <n v="0"/>
    <n v="0"/>
    <n v="4"/>
    <n v="0"/>
    <n v="0"/>
    <n v="0"/>
  </r>
  <r>
    <x v="529"/>
    <s v="Wiley"/>
    <s v="ISNI:0000000403801313"/>
    <s v="Wiley Online Library"/>
    <s v="10.1002/(ISSN)1541-5856"/>
    <s v="Wiley:LOM3"/>
    <s v="1541-5856"/>
    <x v="529"/>
    <m/>
    <x v="22"/>
    <x v="0"/>
    <x v="1"/>
    <n v="0"/>
    <n v="0"/>
    <n v="1"/>
    <n v="0"/>
    <n v="0"/>
    <n v="0"/>
    <n v="0"/>
    <n v="0"/>
    <n v="0"/>
    <n v="0"/>
    <n v="1"/>
    <n v="0"/>
  </r>
  <r>
    <x v="529"/>
    <s v="Wiley"/>
    <s v="ISNI:0000000403801313"/>
    <s v="Wiley Online Library"/>
    <s v="10.1002/(ISSN)1541-5856"/>
    <s v="Wiley:LOM3"/>
    <s v="1541-5856"/>
    <x v="529"/>
    <m/>
    <x v="22"/>
    <x v="1"/>
    <x v="1"/>
    <n v="0"/>
    <n v="0"/>
    <n v="1"/>
    <n v="0"/>
    <n v="0"/>
    <n v="0"/>
    <n v="0"/>
    <n v="0"/>
    <n v="0"/>
    <n v="0"/>
    <n v="1"/>
    <n v="0"/>
  </r>
  <r>
    <x v="529"/>
    <s v="Wiley"/>
    <s v="ISNI:0000000403801313"/>
    <s v="Wiley Online Library"/>
    <s v="10.1002/(ISSN)1541-5856"/>
    <s v="Wiley:LOM3"/>
    <s v="1541-5856"/>
    <x v="529"/>
    <m/>
    <x v="5"/>
    <x v="0"/>
    <x v="7"/>
    <n v="0"/>
    <n v="1"/>
    <n v="2"/>
    <n v="1"/>
    <n v="0"/>
    <n v="0"/>
    <n v="0"/>
    <n v="0"/>
    <n v="0"/>
    <n v="0"/>
    <n v="0"/>
    <n v="0"/>
  </r>
  <r>
    <x v="529"/>
    <s v="Wiley"/>
    <s v="ISNI:0000000403801313"/>
    <s v="Wiley Online Library"/>
    <s v="10.1002/(ISSN)1541-5856"/>
    <s v="Wiley:LOM3"/>
    <s v="1541-5856"/>
    <x v="529"/>
    <m/>
    <x v="5"/>
    <x v="1"/>
    <x v="3"/>
    <n v="0"/>
    <n v="1"/>
    <n v="3"/>
    <n v="1"/>
    <n v="0"/>
    <n v="0"/>
    <n v="0"/>
    <n v="0"/>
    <n v="0"/>
    <n v="0"/>
    <n v="0"/>
    <n v="0"/>
  </r>
  <r>
    <x v="529"/>
    <s v="Wiley"/>
    <s v="ISNI:0000000403801313"/>
    <s v="Wiley Online Library"/>
    <s v="10.1002/(ISSN)1541-5856"/>
    <s v="Wiley:LOM3"/>
    <s v="1541-5856"/>
    <x v="529"/>
    <m/>
    <x v="7"/>
    <x v="0"/>
    <x v="0"/>
    <n v="0"/>
    <n v="1"/>
    <n v="0"/>
    <n v="0"/>
    <n v="0"/>
    <n v="0"/>
    <n v="0"/>
    <n v="0"/>
    <n v="0"/>
    <n v="0"/>
    <n v="0"/>
    <n v="0"/>
  </r>
  <r>
    <x v="529"/>
    <s v="Wiley"/>
    <s v="ISNI:0000000403801313"/>
    <s v="Wiley Online Library"/>
    <s v="10.1002/(ISSN)1541-5856"/>
    <s v="Wiley:LOM3"/>
    <s v="1541-5856"/>
    <x v="529"/>
    <m/>
    <x v="7"/>
    <x v="1"/>
    <x v="0"/>
    <n v="0"/>
    <n v="1"/>
    <n v="0"/>
    <n v="0"/>
    <n v="0"/>
    <n v="0"/>
    <n v="0"/>
    <n v="0"/>
    <n v="0"/>
    <n v="0"/>
    <n v="0"/>
    <n v="0"/>
  </r>
  <r>
    <x v="529"/>
    <s v="Wiley"/>
    <s v="ISNI:0000000403801313"/>
    <s v="Wiley Online Library"/>
    <s v="10.1002/(ISSN)1541-5856"/>
    <s v="Wiley:LOM3"/>
    <s v="1541-5856"/>
    <x v="529"/>
    <m/>
    <x v="25"/>
    <x v="0"/>
    <x v="0"/>
    <n v="0"/>
    <n v="0"/>
    <n v="0"/>
    <n v="0"/>
    <n v="0"/>
    <n v="0"/>
    <n v="0"/>
    <n v="0"/>
    <n v="0"/>
    <n v="1"/>
    <n v="0"/>
    <n v="0"/>
  </r>
  <r>
    <x v="529"/>
    <s v="Wiley"/>
    <s v="ISNI:0000000403801313"/>
    <s v="Wiley Online Library"/>
    <s v="10.1002/(ISSN)1541-5856"/>
    <s v="Wiley:LOM3"/>
    <s v="1541-5856"/>
    <x v="529"/>
    <m/>
    <x v="25"/>
    <x v="1"/>
    <x v="0"/>
    <n v="0"/>
    <n v="0"/>
    <n v="0"/>
    <n v="0"/>
    <n v="0"/>
    <n v="0"/>
    <n v="0"/>
    <n v="0"/>
    <n v="0"/>
    <n v="1"/>
    <n v="0"/>
    <n v="0"/>
  </r>
  <r>
    <x v="529"/>
    <s v="Wiley"/>
    <s v="ISNI:0000000403801313"/>
    <s v="Wiley Online Library"/>
    <s v="10.1002/(ISSN)1541-5856"/>
    <s v="Wiley:LOM3"/>
    <s v="1541-5856"/>
    <x v="529"/>
    <m/>
    <x v="10"/>
    <x v="0"/>
    <x v="0"/>
    <n v="0"/>
    <n v="1"/>
    <n v="0"/>
    <n v="0"/>
    <n v="0"/>
    <n v="0"/>
    <n v="0"/>
    <n v="0"/>
    <n v="0"/>
    <n v="0"/>
    <n v="0"/>
    <n v="0"/>
  </r>
  <r>
    <x v="529"/>
    <s v="Wiley"/>
    <s v="ISNI:0000000403801313"/>
    <s v="Wiley Online Library"/>
    <s v="10.1002/(ISSN)1541-5856"/>
    <s v="Wiley:LOM3"/>
    <s v="1541-5856"/>
    <x v="529"/>
    <m/>
    <x v="10"/>
    <x v="1"/>
    <x v="0"/>
    <n v="0"/>
    <n v="1"/>
    <n v="0"/>
    <n v="0"/>
    <n v="0"/>
    <n v="0"/>
    <n v="0"/>
    <n v="0"/>
    <n v="0"/>
    <n v="0"/>
    <n v="0"/>
    <n v="0"/>
  </r>
  <r>
    <x v="529"/>
    <s v="Wiley"/>
    <s v="ISNI:0000000403801313"/>
    <s v="Wiley Online Library"/>
    <s v="10.1002/(ISSN)1541-5856"/>
    <s v="Wiley:LOM3"/>
    <s v="1541-5856"/>
    <x v="529"/>
    <m/>
    <x v="11"/>
    <x v="0"/>
    <x v="0"/>
    <n v="0"/>
    <n v="0"/>
    <n v="0"/>
    <n v="0"/>
    <n v="0"/>
    <n v="0"/>
    <n v="0"/>
    <n v="0"/>
    <n v="0"/>
    <n v="1"/>
    <n v="0"/>
    <n v="0"/>
  </r>
  <r>
    <x v="529"/>
    <s v="Wiley"/>
    <s v="ISNI:0000000403801313"/>
    <s v="Wiley Online Library"/>
    <s v="10.1002/(ISSN)1541-5856"/>
    <s v="Wiley:LOM3"/>
    <s v="1541-5856"/>
    <x v="529"/>
    <m/>
    <x v="11"/>
    <x v="1"/>
    <x v="0"/>
    <n v="0"/>
    <n v="0"/>
    <n v="0"/>
    <n v="0"/>
    <n v="0"/>
    <n v="0"/>
    <n v="0"/>
    <n v="0"/>
    <n v="0"/>
    <n v="1"/>
    <n v="0"/>
    <n v="0"/>
  </r>
  <r>
    <x v="529"/>
    <s v="Wiley"/>
    <s v="ISNI:0000000403801313"/>
    <s v="Wiley Online Library"/>
    <s v="10.1002/(ISSN)1541-5856"/>
    <s v="Wiley:LOM3"/>
    <s v="1541-5856"/>
    <x v="529"/>
    <m/>
    <x v="12"/>
    <x v="0"/>
    <x v="7"/>
    <n v="0"/>
    <n v="0"/>
    <n v="1"/>
    <n v="0"/>
    <n v="0"/>
    <n v="2"/>
    <n v="0"/>
    <n v="0"/>
    <n v="1"/>
    <n v="0"/>
    <n v="0"/>
    <n v="0"/>
  </r>
  <r>
    <x v="529"/>
    <s v="Wiley"/>
    <s v="ISNI:0000000403801313"/>
    <s v="Wiley Online Library"/>
    <s v="10.1002/(ISSN)1541-5856"/>
    <s v="Wiley:LOM3"/>
    <s v="1541-5856"/>
    <x v="529"/>
    <m/>
    <x v="12"/>
    <x v="1"/>
    <x v="8"/>
    <n v="0"/>
    <n v="0"/>
    <n v="1"/>
    <n v="0"/>
    <n v="0"/>
    <n v="3"/>
    <n v="0"/>
    <n v="0"/>
    <n v="2"/>
    <n v="0"/>
    <n v="0"/>
    <n v="0"/>
  </r>
  <r>
    <x v="529"/>
    <s v="Wiley"/>
    <s v="ISNI:0000000403801313"/>
    <s v="Wiley Online Library"/>
    <s v="10.1002/(ISSN)1541-5856"/>
    <s v="Wiley:LOM3"/>
    <s v="1541-5856"/>
    <x v="529"/>
    <m/>
    <x v="13"/>
    <x v="0"/>
    <x v="0"/>
    <n v="0"/>
    <n v="0"/>
    <n v="0"/>
    <n v="0"/>
    <n v="0"/>
    <n v="0"/>
    <n v="0"/>
    <n v="0"/>
    <n v="1"/>
    <n v="0"/>
    <n v="0"/>
    <n v="0"/>
  </r>
  <r>
    <x v="529"/>
    <s v="Wiley"/>
    <s v="ISNI:0000000403801313"/>
    <s v="Wiley Online Library"/>
    <s v="10.1002/(ISSN)1541-5856"/>
    <s v="Wiley:LOM3"/>
    <s v="1541-5856"/>
    <x v="529"/>
    <m/>
    <x v="13"/>
    <x v="1"/>
    <x v="0"/>
    <n v="0"/>
    <n v="0"/>
    <n v="0"/>
    <n v="0"/>
    <n v="0"/>
    <n v="0"/>
    <n v="0"/>
    <n v="0"/>
    <n v="1"/>
    <n v="0"/>
    <n v="0"/>
    <n v="0"/>
  </r>
  <r>
    <x v="529"/>
    <s v="Wiley"/>
    <s v="ISNI:0000000403801313"/>
    <s v="Wiley Online Library"/>
    <s v="10.1002/(ISSN)1541-5856"/>
    <s v="Wiley:LOM3"/>
    <s v="1541-5856"/>
    <x v="529"/>
    <m/>
    <x v="14"/>
    <x v="0"/>
    <x v="2"/>
    <n v="0"/>
    <n v="1"/>
    <n v="1"/>
    <n v="0"/>
    <n v="0"/>
    <n v="0"/>
    <n v="0"/>
    <n v="0"/>
    <n v="0"/>
    <n v="1"/>
    <n v="0"/>
    <n v="0"/>
  </r>
  <r>
    <x v="529"/>
    <s v="Wiley"/>
    <s v="ISNI:0000000403801313"/>
    <s v="Wiley Online Library"/>
    <s v="10.1002/(ISSN)1541-5856"/>
    <s v="Wiley:LOM3"/>
    <s v="1541-5856"/>
    <x v="529"/>
    <m/>
    <x v="14"/>
    <x v="1"/>
    <x v="3"/>
    <n v="0"/>
    <n v="2"/>
    <n v="1"/>
    <n v="0"/>
    <n v="0"/>
    <n v="0"/>
    <n v="0"/>
    <n v="0"/>
    <n v="0"/>
    <n v="2"/>
    <n v="0"/>
    <n v="0"/>
  </r>
  <r>
    <x v="529"/>
    <s v="Wiley"/>
    <s v="ISNI:0000000403801313"/>
    <s v="Wiley Online Library"/>
    <s v="10.1002/(ISSN)1541-5856"/>
    <s v="Wiley:LOM3"/>
    <s v="1541-5856"/>
    <x v="529"/>
    <m/>
    <x v="15"/>
    <x v="0"/>
    <x v="1"/>
    <n v="0"/>
    <n v="0"/>
    <n v="0"/>
    <n v="0"/>
    <n v="1"/>
    <n v="0"/>
    <n v="1"/>
    <n v="0"/>
    <n v="0"/>
    <n v="0"/>
    <n v="0"/>
    <n v="0"/>
  </r>
  <r>
    <x v="529"/>
    <s v="Wiley"/>
    <s v="ISNI:0000000403801313"/>
    <s v="Wiley Online Library"/>
    <s v="10.1002/(ISSN)1541-5856"/>
    <s v="Wiley:LOM3"/>
    <s v="1541-5856"/>
    <x v="529"/>
    <m/>
    <x v="15"/>
    <x v="1"/>
    <x v="7"/>
    <n v="0"/>
    <n v="0"/>
    <n v="0"/>
    <n v="0"/>
    <n v="1"/>
    <n v="0"/>
    <n v="3"/>
    <n v="0"/>
    <n v="0"/>
    <n v="0"/>
    <n v="0"/>
    <n v="0"/>
  </r>
  <r>
    <x v="529"/>
    <s v="Wiley"/>
    <s v="ISNI:0000000403801313"/>
    <s v="Wiley Online Library"/>
    <s v="10.1002/(ISSN)1541-5856"/>
    <s v="Wiley:LOM3"/>
    <s v="1541-5856"/>
    <x v="529"/>
    <m/>
    <x v="16"/>
    <x v="0"/>
    <x v="8"/>
    <n v="0"/>
    <n v="0"/>
    <n v="1"/>
    <n v="0"/>
    <n v="0"/>
    <n v="0"/>
    <n v="0"/>
    <n v="0"/>
    <n v="0"/>
    <n v="0"/>
    <n v="3"/>
    <n v="2"/>
  </r>
  <r>
    <x v="529"/>
    <s v="Wiley"/>
    <s v="ISNI:0000000403801313"/>
    <s v="Wiley Online Library"/>
    <s v="10.1002/(ISSN)1541-5856"/>
    <s v="Wiley:LOM3"/>
    <s v="1541-5856"/>
    <x v="529"/>
    <m/>
    <x v="16"/>
    <x v="1"/>
    <x v="5"/>
    <n v="0"/>
    <n v="0"/>
    <n v="1"/>
    <n v="0"/>
    <n v="0"/>
    <n v="0"/>
    <n v="0"/>
    <n v="0"/>
    <n v="0"/>
    <n v="0"/>
    <n v="4"/>
    <n v="2"/>
  </r>
  <r>
    <x v="529"/>
    <s v="Wiley"/>
    <s v="ISNI:0000000403801313"/>
    <s v="Wiley Online Library"/>
    <s v="10.1002/(ISSN)1541-5856"/>
    <s v="Wiley:LOM3"/>
    <s v="1541-5856"/>
    <x v="529"/>
    <m/>
    <x v="17"/>
    <x v="0"/>
    <x v="1"/>
    <n v="1"/>
    <n v="0"/>
    <n v="0"/>
    <n v="1"/>
    <n v="0"/>
    <n v="0"/>
    <n v="0"/>
    <n v="0"/>
    <n v="0"/>
    <n v="0"/>
    <n v="0"/>
    <n v="0"/>
  </r>
  <r>
    <x v="529"/>
    <s v="Wiley"/>
    <s v="ISNI:0000000403801313"/>
    <s v="Wiley Online Library"/>
    <s v="10.1002/(ISSN)1541-5856"/>
    <s v="Wiley:LOM3"/>
    <s v="1541-5856"/>
    <x v="529"/>
    <m/>
    <x v="17"/>
    <x v="1"/>
    <x v="2"/>
    <n v="1"/>
    <n v="0"/>
    <n v="0"/>
    <n v="2"/>
    <n v="0"/>
    <n v="0"/>
    <n v="0"/>
    <n v="0"/>
    <n v="0"/>
    <n v="0"/>
    <n v="0"/>
    <n v="0"/>
  </r>
  <r>
    <x v="529"/>
    <s v="Wiley"/>
    <s v="ISNI:0000000403801313"/>
    <s v="Wiley Online Library"/>
    <s v="10.1002/(ISSN)1541-5856"/>
    <s v="Wiley:LOM3"/>
    <s v="1541-5856"/>
    <x v="529"/>
    <m/>
    <x v="18"/>
    <x v="0"/>
    <x v="1"/>
    <n v="0"/>
    <n v="0"/>
    <n v="0"/>
    <n v="2"/>
    <n v="0"/>
    <n v="0"/>
    <n v="0"/>
    <n v="0"/>
    <n v="0"/>
    <n v="0"/>
    <n v="0"/>
    <n v="0"/>
  </r>
  <r>
    <x v="529"/>
    <s v="Wiley"/>
    <s v="ISNI:0000000403801313"/>
    <s v="Wiley Online Library"/>
    <s v="10.1002/(ISSN)1541-5856"/>
    <s v="Wiley:LOM3"/>
    <s v="1541-5856"/>
    <x v="529"/>
    <m/>
    <x v="18"/>
    <x v="1"/>
    <x v="3"/>
    <n v="0"/>
    <n v="0"/>
    <n v="0"/>
    <n v="5"/>
    <n v="0"/>
    <n v="0"/>
    <n v="0"/>
    <n v="0"/>
    <n v="0"/>
    <n v="0"/>
    <n v="0"/>
    <n v="0"/>
  </r>
  <r>
    <x v="529"/>
    <s v="Wiley"/>
    <s v="ISNI:0000000403801313"/>
    <s v="Wiley Online Library"/>
    <s v="10.1002/(ISSN)1541-5856"/>
    <s v="Wiley:LOM3"/>
    <s v="1541-5856"/>
    <x v="529"/>
    <m/>
    <x v="19"/>
    <x v="0"/>
    <x v="0"/>
    <n v="0"/>
    <n v="0"/>
    <n v="0"/>
    <n v="0"/>
    <n v="0"/>
    <n v="0"/>
    <n v="0"/>
    <n v="0"/>
    <n v="1"/>
    <n v="0"/>
    <n v="0"/>
    <n v="0"/>
  </r>
  <r>
    <x v="529"/>
    <s v="Wiley"/>
    <s v="ISNI:0000000403801313"/>
    <s v="Wiley Online Library"/>
    <s v="10.1002/(ISSN)1541-5856"/>
    <s v="Wiley:LOM3"/>
    <s v="1541-5856"/>
    <x v="529"/>
    <m/>
    <x v="19"/>
    <x v="1"/>
    <x v="0"/>
    <n v="0"/>
    <n v="0"/>
    <n v="0"/>
    <n v="0"/>
    <n v="0"/>
    <n v="0"/>
    <n v="0"/>
    <n v="0"/>
    <n v="1"/>
    <n v="0"/>
    <n v="0"/>
    <n v="0"/>
  </r>
  <r>
    <x v="530"/>
    <s v="Wiley"/>
    <s v="ISNI:0000000403801313"/>
    <s v="Wiley Online Library"/>
    <s v="10.1002/(ISSN)1557-6833"/>
    <s v="Wiley:LS"/>
    <s v="0954-0075"/>
    <x v="530"/>
    <m/>
    <x v="7"/>
    <x v="0"/>
    <x v="0"/>
    <n v="0"/>
    <n v="0"/>
    <n v="0"/>
    <n v="1"/>
    <n v="0"/>
    <n v="0"/>
    <n v="0"/>
    <n v="0"/>
    <n v="0"/>
    <n v="0"/>
    <n v="0"/>
    <n v="0"/>
  </r>
  <r>
    <x v="530"/>
    <s v="Wiley"/>
    <s v="ISNI:0000000403801313"/>
    <s v="Wiley Online Library"/>
    <s v="10.1002/(ISSN)1557-6833"/>
    <s v="Wiley:LS"/>
    <s v="0954-0075"/>
    <x v="530"/>
    <m/>
    <x v="7"/>
    <x v="1"/>
    <x v="0"/>
    <n v="0"/>
    <n v="0"/>
    <n v="0"/>
    <n v="1"/>
    <n v="0"/>
    <n v="0"/>
    <n v="0"/>
    <n v="0"/>
    <n v="0"/>
    <n v="0"/>
    <n v="0"/>
    <n v="0"/>
  </r>
  <r>
    <x v="531"/>
    <s v="Wiley"/>
    <s v="ISNI:0000000403801313"/>
    <s v="Wiley Online Library"/>
    <s v="10.1002/(ISSN)1522-7243"/>
    <s v="Wiley:BIO"/>
    <s v="1522-7235"/>
    <x v="531"/>
    <m/>
    <x v="9"/>
    <x v="0"/>
    <x v="1"/>
    <n v="0"/>
    <n v="0"/>
    <n v="0"/>
    <n v="0"/>
    <n v="0"/>
    <n v="2"/>
    <n v="0"/>
    <n v="0"/>
    <n v="0"/>
    <n v="0"/>
    <n v="0"/>
    <n v="0"/>
  </r>
  <r>
    <x v="531"/>
    <s v="Wiley"/>
    <s v="ISNI:0000000403801313"/>
    <s v="Wiley Online Library"/>
    <s v="10.1002/(ISSN)1522-7243"/>
    <s v="Wiley:BIO"/>
    <s v="1522-7235"/>
    <x v="531"/>
    <m/>
    <x v="9"/>
    <x v="1"/>
    <x v="2"/>
    <n v="0"/>
    <n v="0"/>
    <n v="0"/>
    <n v="0"/>
    <n v="0"/>
    <n v="3"/>
    <n v="0"/>
    <n v="0"/>
    <n v="0"/>
    <n v="0"/>
    <n v="0"/>
    <n v="0"/>
  </r>
  <r>
    <x v="532"/>
    <s v="Wiley"/>
    <s v="ISNI:0000000403801313"/>
    <s v="Wiley Online Library"/>
    <s v="10.1002/(ISSN)2573-802X"/>
    <s v="Wiley:MDS3"/>
    <m/>
    <x v="532"/>
    <m/>
    <x v="17"/>
    <x v="0"/>
    <x v="0"/>
    <n v="0"/>
    <n v="0"/>
    <n v="1"/>
    <n v="0"/>
    <n v="0"/>
    <n v="0"/>
    <n v="0"/>
    <n v="0"/>
    <n v="0"/>
    <n v="0"/>
    <n v="0"/>
    <n v="0"/>
  </r>
  <r>
    <x v="532"/>
    <s v="Wiley"/>
    <s v="ISNI:0000000403801313"/>
    <s v="Wiley Online Library"/>
    <s v="10.1002/(ISSN)2573-802X"/>
    <s v="Wiley:MDS3"/>
    <m/>
    <x v="532"/>
    <m/>
    <x v="17"/>
    <x v="1"/>
    <x v="0"/>
    <n v="0"/>
    <n v="0"/>
    <n v="1"/>
    <n v="0"/>
    <n v="0"/>
    <n v="0"/>
    <n v="0"/>
    <n v="0"/>
    <n v="0"/>
    <n v="0"/>
    <n v="0"/>
    <n v="0"/>
  </r>
  <r>
    <x v="533"/>
    <s v="Wiley"/>
    <s v="ISNI:0000000403801313"/>
    <s v="Wiley Online Library"/>
    <s v="10.1002/(ISSN)1616-5195"/>
    <s v="Wiley:2127"/>
    <s v="1616-5187"/>
    <x v="533"/>
    <m/>
    <x v="3"/>
    <x v="0"/>
    <x v="1"/>
    <n v="0"/>
    <n v="0"/>
    <n v="0"/>
    <n v="0"/>
    <n v="2"/>
    <n v="0"/>
    <n v="0"/>
    <n v="0"/>
    <n v="0"/>
    <n v="0"/>
    <n v="0"/>
    <n v="0"/>
  </r>
  <r>
    <x v="533"/>
    <s v="Wiley"/>
    <s v="ISNI:0000000403801313"/>
    <s v="Wiley Online Library"/>
    <s v="10.1002/(ISSN)1616-5195"/>
    <s v="Wiley:2127"/>
    <s v="1616-5187"/>
    <x v="533"/>
    <m/>
    <x v="3"/>
    <x v="1"/>
    <x v="2"/>
    <n v="0"/>
    <n v="0"/>
    <n v="0"/>
    <n v="0"/>
    <n v="3"/>
    <n v="0"/>
    <n v="0"/>
    <n v="0"/>
    <n v="0"/>
    <n v="0"/>
    <n v="0"/>
    <n v="0"/>
  </r>
  <r>
    <x v="533"/>
    <s v="Wiley"/>
    <s v="ISNI:0000000403801313"/>
    <s v="Wiley Online Library"/>
    <s v="10.1002/(ISSN)1616-5195"/>
    <s v="Wiley:2127"/>
    <s v="1616-5187"/>
    <x v="533"/>
    <m/>
    <x v="21"/>
    <x v="0"/>
    <x v="0"/>
    <n v="0"/>
    <n v="0"/>
    <n v="0"/>
    <n v="0"/>
    <n v="1"/>
    <n v="0"/>
    <n v="0"/>
    <n v="0"/>
    <n v="0"/>
    <n v="0"/>
    <n v="0"/>
    <n v="0"/>
  </r>
  <r>
    <x v="533"/>
    <s v="Wiley"/>
    <s v="ISNI:0000000403801313"/>
    <s v="Wiley Online Library"/>
    <s v="10.1002/(ISSN)1616-5195"/>
    <s v="Wiley:2127"/>
    <s v="1616-5187"/>
    <x v="533"/>
    <m/>
    <x v="21"/>
    <x v="1"/>
    <x v="2"/>
    <n v="0"/>
    <n v="0"/>
    <n v="0"/>
    <n v="0"/>
    <n v="3"/>
    <n v="0"/>
    <n v="0"/>
    <n v="0"/>
    <n v="0"/>
    <n v="0"/>
    <n v="0"/>
    <n v="0"/>
  </r>
  <r>
    <x v="533"/>
    <s v="Wiley"/>
    <s v="ISNI:0000000403801313"/>
    <s v="Wiley Online Library"/>
    <s v="10.1002/(ISSN)1616-5195"/>
    <s v="Wiley:2127"/>
    <s v="1616-5187"/>
    <x v="533"/>
    <m/>
    <x v="4"/>
    <x v="0"/>
    <x v="1"/>
    <n v="0"/>
    <n v="0"/>
    <n v="0"/>
    <n v="0"/>
    <n v="0"/>
    <n v="0"/>
    <n v="0"/>
    <n v="1"/>
    <n v="0"/>
    <n v="1"/>
    <n v="0"/>
    <n v="0"/>
  </r>
  <r>
    <x v="533"/>
    <s v="Wiley"/>
    <s v="ISNI:0000000403801313"/>
    <s v="Wiley Online Library"/>
    <s v="10.1002/(ISSN)1616-5195"/>
    <s v="Wiley:2127"/>
    <s v="1616-5187"/>
    <x v="533"/>
    <m/>
    <x v="4"/>
    <x v="1"/>
    <x v="2"/>
    <n v="0"/>
    <n v="0"/>
    <n v="0"/>
    <n v="0"/>
    <n v="0"/>
    <n v="0"/>
    <n v="0"/>
    <n v="1"/>
    <n v="0"/>
    <n v="2"/>
    <n v="0"/>
    <n v="0"/>
  </r>
  <r>
    <x v="533"/>
    <s v="Wiley"/>
    <s v="ISNI:0000000403801313"/>
    <s v="Wiley Online Library"/>
    <s v="10.1002/(ISSN)1616-5195"/>
    <s v="Wiley:2127"/>
    <s v="1616-5187"/>
    <x v="533"/>
    <m/>
    <x v="22"/>
    <x v="0"/>
    <x v="0"/>
    <n v="0"/>
    <n v="0"/>
    <n v="0"/>
    <n v="1"/>
    <n v="0"/>
    <n v="0"/>
    <n v="0"/>
    <n v="0"/>
    <n v="0"/>
    <n v="0"/>
    <n v="0"/>
    <n v="0"/>
  </r>
  <r>
    <x v="533"/>
    <s v="Wiley"/>
    <s v="ISNI:0000000403801313"/>
    <s v="Wiley Online Library"/>
    <s v="10.1002/(ISSN)1616-5195"/>
    <s v="Wiley:2127"/>
    <s v="1616-5187"/>
    <x v="533"/>
    <m/>
    <x v="22"/>
    <x v="1"/>
    <x v="0"/>
    <n v="0"/>
    <n v="0"/>
    <n v="0"/>
    <n v="1"/>
    <n v="0"/>
    <n v="0"/>
    <n v="0"/>
    <n v="0"/>
    <n v="0"/>
    <n v="0"/>
    <n v="0"/>
    <n v="0"/>
  </r>
  <r>
    <x v="533"/>
    <s v="Wiley"/>
    <s v="ISNI:0000000403801313"/>
    <s v="Wiley Online Library"/>
    <s v="10.1002/(ISSN)1616-5195"/>
    <s v="Wiley:2127"/>
    <s v="1616-5187"/>
    <x v="533"/>
    <m/>
    <x v="15"/>
    <x v="0"/>
    <x v="0"/>
    <n v="0"/>
    <n v="0"/>
    <n v="0"/>
    <n v="0"/>
    <n v="1"/>
    <n v="0"/>
    <n v="0"/>
    <n v="0"/>
    <n v="0"/>
    <n v="0"/>
    <n v="0"/>
    <n v="0"/>
  </r>
  <r>
    <x v="533"/>
    <s v="Wiley"/>
    <s v="ISNI:0000000403801313"/>
    <s v="Wiley Online Library"/>
    <s v="10.1002/(ISSN)1616-5195"/>
    <s v="Wiley:2127"/>
    <s v="1616-5187"/>
    <x v="533"/>
    <m/>
    <x v="15"/>
    <x v="1"/>
    <x v="0"/>
    <n v="0"/>
    <n v="0"/>
    <n v="0"/>
    <n v="0"/>
    <n v="1"/>
    <n v="0"/>
    <n v="0"/>
    <n v="0"/>
    <n v="0"/>
    <n v="0"/>
    <n v="0"/>
    <n v="0"/>
  </r>
  <r>
    <x v="533"/>
    <s v="Wiley"/>
    <s v="ISNI:0000000403801313"/>
    <s v="Wiley Online Library"/>
    <s v="10.1002/(ISSN)1616-5195"/>
    <s v="Wiley:2127"/>
    <s v="1616-5187"/>
    <x v="533"/>
    <m/>
    <x v="17"/>
    <x v="0"/>
    <x v="2"/>
    <n v="0"/>
    <n v="0"/>
    <n v="2"/>
    <n v="0"/>
    <n v="0"/>
    <n v="0"/>
    <n v="1"/>
    <n v="0"/>
    <n v="0"/>
    <n v="0"/>
    <n v="0"/>
    <n v="0"/>
  </r>
  <r>
    <x v="533"/>
    <s v="Wiley"/>
    <s v="ISNI:0000000403801313"/>
    <s v="Wiley Online Library"/>
    <s v="10.1002/(ISSN)1616-5195"/>
    <s v="Wiley:2127"/>
    <s v="1616-5187"/>
    <x v="533"/>
    <m/>
    <x v="17"/>
    <x v="1"/>
    <x v="8"/>
    <n v="0"/>
    <n v="0"/>
    <n v="5"/>
    <n v="0"/>
    <n v="0"/>
    <n v="0"/>
    <n v="1"/>
    <n v="0"/>
    <n v="0"/>
    <n v="0"/>
    <n v="0"/>
    <n v="0"/>
  </r>
  <r>
    <x v="533"/>
    <s v="Wiley"/>
    <s v="ISNI:0000000403801313"/>
    <s v="Wiley Online Library"/>
    <s v="10.1002/(ISSN)1616-5195"/>
    <s v="Wiley:2127"/>
    <s v="1616-5187"/>
    <x v="533"/>
    <m/>
    <x v="19"/>
    <x v="0"/>
    <x v="0"/>
    <n v="0"/>
    <n v="0"/>
    <n v="0"/>
    <n v="0"/>
    <n v="0"/>
    <n v="0"/>
    <n v="0"/>
    <n v="0"/>
    <n v="0"/>
    <n v="0"/>
    <n v="1"/>
    <n v="0"/>
  </r>
  <r>
    <x v="533"/>
    <s v="Wiley"/>
    <s v="ISNI:0000000403801313"/>
    <s v="Wiley Online Library"/>
    <s v="10.1002/(ISSN)1616-5195"/>
    <s v="Wiley:2127"/>
    <s v="1616-5187"/>
    <x v="533"/>
    <m/>
    <x v="19"/>
    <x v="1"/>
    <x v="0"/>
    <n v="0"/>
    <n v="0"/>
    <n v="0"/>
    <n v="0"/>
    <n v="0"/>
    <n v="0"/>
    <n v="0"/>
    <n v="0"/>
    <n v="0"/>
    <n v="0"/>
    <n v="1"/>
    <n v="0"/>
  </r>
  <r>
    <x v="534"/>
    <s v="Wiley"/>
    <s v="ISNI:0000000403801313"/>
    <s v="Wiley Online Library"/>
    <s v="10.1002/(ISSN)1521-3935"/>
    <s v="Wiley:2261"/>
    <s v="1022-1352"/>
    <x v="534"/>
    <m/>
    <x v="30"/>
    <x v="0"/>
    <x v="1"/>
    <n v="0"/>
    <n v="0"/>
    <n v="2"/>
    <n v="0"/>
    <n v="0"/>
    <n v="0"/>
    <n v="0"/>
    <n v="0"/>
    <n v="0"/>
    <n v="0"/>
    <n v="0"/>
    <n v="0"/>
  </r>
  <r>
    <x v="534"/>
    <s v="Wiley"/>
    <s v="ISNI:0000000403801313"/>
    <s v="Wiley Online Library"/>
    <s v="10.1002/(ISSN)1521-3935"/>
    <s v="Wiley:2261"/>
    <s v="1022-1352"/>
    <x v="534"/>
    <m/>
    <x v="30"/>
    <x v="1"/>
    <x v="2"/>
    <n v="0"/>
    <n v="0"/>
    <n v="3"/>
    <n v="0"/>
    <n v="0"/>
    <n v="0"/>
    <n v="0"/>
    <n v="0"/>
    <n v="0"/>
    <n v="0"/>
    <n v="0"/>
    <n v="0"/>
  </r>
  <r>
    <x v="534"/>
    <s v="Wiley"/>
    <s v="ISNI:0000000403801313"/>
    <s v="Wiley Online Library"/>
    <s v="10.1002/(ISSN)1521-3935"/>
    <s v="Wiley:2261"/>
    <s v="1022-1352"/>
    <x v="534"/>
    <m/>
    <x v="23"/>
    <x v="0"/>
    <x v="0"/>
    <n v="0"/>
    <n v="0"/>
    <n v="0"/>
    <n v="1"/>
    <n v="0"/>
    <n v="0"/>
    <n v="0"/>
    <n v="0"/>
    <n v="0"/>
    <n v="0"/>
    <n v="0"/>
    <n v="0"/>
  </r>
  <r>
    <x v="534"/>
    <s v="Wiley"/>
    <s v="ISNI:0000000403801313"/>
    <s v="Wiley Online Library"/>
    <s v="10.1002/(ISSN)1521-3935"/>
    <s v="Wiley:2261"/>
    <s v="1022-1352"/>
    <x v="534"/>
    <m/>
    <x v="23"/>
    <x v="1"/>
    <x v="1"/>
    <n v="0"/>
    <n v="0"/>
    <n v="0"/>
    <n v="2"/>
    <n v="0"/>
    <n v="0"/>
    <n v="0"/>
    <n v="0"/>
    <n v="0"/>
    <n v="0"/>
    <n v="0"/>
    <n v="0"/>
  </r>
  <r>
    <x v="534"/>
    <s v="Wiley"/>
    <s v="ISNI:0000000403801313"/>
    <s v="Wiley Online Library"/>
    <s v="10.1002/(ISSN)1521-3935"/>
    <s v="Wiley:2261"/>
    <s v="1022-1352"/>
    <x v="534"/>
    <m/>
    <x v="21"/>
    <x v="0"/>
    <x v="0"/>
    <n v="0"/>
    <n v="0"/>
    <n v="0"/>
    <n v="1"/>
    <n v="0"/>
    <n v="0"/>
    <n v="0"/>
    <n v="0"/>
    <n v="0"/>
    <n v="0"/>
    <n v="0"/>
    <n v="0"/>
  </r>
  <r>
    <x v="534"/>
    <s v="Wiley"/>
    <s v="ISNI:0000000403801313"/>
    <s v="Wiley Online Library"/>
    <s v="10.1002/(ISSN)1521-3935"/>
    <s v="Wiley:2261"/>
    <s v="1022-1352"/>
    <x v="534"/>
    <m/>
    <x v="21"/>
    <x v="1"/>
    <x v="1"/>
    <n v="0"/>
    <n v="0"/>
    <n v="0"/>
    <n v="2"/>
    <n v="0"/>
    <n v="0"/>
    <n v="0"/>
    <n v="0"/>
    <n v="0"/>
    <n v="0"/>
    <n v="0"/>
    <n v="0"/>
  </r>
  <r>
    <x v="534"/>
    <s v="Wiley"/>
    <s v="ISNI:0000000403801313"/>
    <s v="Wiley Online Library"/>
    <s v="10.1002/(ISSN)1521-3935"/>
    <s v="Wiley:2261"/>
    <s v="1022-1352"/>
    <x v="534"/>
    <m/>
    <x v="28"/>
    <x v="0"/>
    <x v="0"/>
    <n v="0"/>
    <n v="0"/>
    <n v="0"/>
    <n v="0"/>
    <n v="0"/>
    <n v="0"/>
    <n v="0"/>
    <n v="0"/>
    <n v="1"/>
    <n v="0"/>
    <n v="0"/>
    <n v="0"/>
  </r>
  <r>
    <x v="534"/>
    <s v="Wiley"/>
    <s v="ISNI:0000000403801313"/>
    <s v="Wiley Online Library"/>
    <s v="10.1002/(ISSN)1521-3935"/>
    <s v="Wiley:2261"/>
    <s v="1022-1352"/>
    <x v="534"/>
    <m/>
    <x v="28"/>
    <x v="1"/>
    <x v="0"/>
    <n v="0"/>
    <n v="0"/>
    <n v="0"/>
    <n v="0"/>
    <n v="0"/>
    <n v="0"/>
    <n v="0"/>
    <n v="0"/>
    <n v="1"/>
    <n v="0"/>
    <n v="0"/>
    <n v="0"/>
  </r>
  <r>
    <x v="534"/>
    <s v="Wiley"/>
    <s v="ISNI:0000000403801313"/>
    <s v="Wiley Online Library"/>
    <s v="10.1002/(ISSN)1521-3935"/>
    <s v="Wiley:2261"/>
    <s v="1022-1352"/>
    <x v="534"/>
    <m/>
    <x v="5"/>
    <x v="0"/>
    <x v="0"/>
    <n v="0"/>
    <n v="0"/>
    <n v="0"/>
    <n v="0"/>
    <n v="0"/>
    <n v="0"/>
    <n v="0"/>
    <n v="0"/>
    <n v="0"/>
    <n v="0"/>
    <n v="0"/>
    <n v="1"/>
  </r>
  <r>
    <x v="534"/>
    <s v="Wiley"/>
    <s v="ISNI:0000000403801313"/>
    <s v="Wiley Online Library"/>
    <s v="10.1002/(ISSN)1521-3935"/>
    <s v="Wiley:2261"/>
    <s v="1022-1352"/>
    <x v="534"/>
    <m/>
    <x v="5"/>
    <x v="1"/>
    <x v="1"/>
    <n v="0"/>
    <n v="0"/>
    <n v="0"/>
    <n v="0"/>
    <n v="0"/>
    <n v="0"/>
    <n v="0"/>
    <n v="0"/>
    <n v="0"/>
    <n v="0"/>
    <n v="0"/>
    <n v="2"/>
  </r>
  <r>
    <x v="534"/>
    <s v="Wiley"/>
    <s v="ISNI:0000000403801313"/>
    <s v="Wiley Online Library"/>
    <s v="10.1002/(ISSN)1521-3935"/>
    <s v="Wiley:2261"/>
    <s v="1022-1352"/>
    <x v="534"/>
    <m/>
    <x v="7"/>
    <x v="0"/>
    <x v="0"/>
    <n v="0"/>
    <n v="0"/>
    <n v="0"/>
    <n v="0"/>
    <n v="0"/>
    <n v="0"/>
    <n v="0"/>
    <n v="0"/>
    <n v="1"/>
    <n v="0"/>
    <n v="0"/>
    <n v="0"/>
  </r>
  <r>
    <x v="534"/>
    <s v="Wiley"/>
    <s v="ISNI:0000000403801313"/>
    <s v="Wiley Online Library"/>
    <s v="10.1002/(ISSN)1521-3935"/>
    <s v="Wiley:2261"/>
    <s v="1022-1352"/>
    <x v="534"/>
    <m/>
    <x v="7"/>
    <x v="1"/>
    <x v="0"/>
    <n v="0"/>
    <n v="0"/>
    <n v="0"/>
    <n v="0"/>
    <n v="0"/>
    <n v="0"/>
    <n v="0"/>
    <n v="0"/>
    <n v="1"/>
    <n v="0"/>
    <n v="0"/>
    <n v="0"/>
  </r>
  <r>
    <x v="534"/>
    <s v="Wiley"/>
    <s v="ISNI:0000000403801313"/>
    <s v="Wiley Online Library"/>
    <s v="10.1002/(ISSN)1521-3935"/>
    <s v="Wiley:2261"/>
    <s v="1022-1352"/>
    <x v="534"/>
    <m/>
    <x v="8"/>
    <x v="0"/>
    <x v="0"/>
    <n v="0"/>
    <n v="0"/>
    <n v="0"/>
    <n v="0"/>
    <n v="0"/>
    <n v="0"/>
    <n v="1"/>
    <n v="0"/>
    <n v="0"/>
    <n v="0"/>
    <n v="0"/>
    <n v="0"/>
  </r>
  <r>
    <x v="534"/>
    <s v="Wiley"/>
    <s v="ISNI:0000000403801313"/>
    <s v="Wiley Online Library"/>
    <s v="10.1002/(ISSN)1521-3935"/>
    <s v="Wiley:2261"/>
    <s v="1022-1352"/>
    <x v="534"/>
    <m/>
    <x v="8"/>
    <x v="1"/>
    <x v="0"/>
    <n v="0"/>
    <n v="0"/>
    <n v="0"/>
    <n v="0"/>
    <n v="0"/>
    <n v="0"/>
    <n v="1"/>
    <n v="0"/>
    <n v="0"/>
    <n v="0"/>
    <n v="0"/>
    <n v="0"/>
  </r>
  <r>
    <x v="534"/>
    <s v="Wiley"/>
    <s v="ISNI:0000000403801313"/>
    <s v="Wiley Online Library"/>
    <s v="10.1002/(ISSN)1521-3935"/>
    <s v="Wiley:2261"/>
    <s v="1022-1352"/>
    <x v="534"/>
    <m/>
    <x v="25"/>
    <x v="0"/>
    <x v="0"/>
    <n v="0"/>
    <n v="0"/>
    <n v="1"/>
    <n v="0"/>
    <n v="0"/>
    <n v="0"/>
    <n v="0"/>
    <n v="0"/>
    <n v="0"/>
    <n v="0"/>
    <n v="0"/>
    <n v="0"/>
  </r>
  <r>
    <x v="534"/>
    <s v="Wiley"/>
    <s v="ISNI:0000000403801313"/>
    <s v="Wiley Online Library"/>
    <s v="10.1002/(ISSN)1521-3935"/>
    <s v="Wiley:2261"/>
    <s v="1022-1352"/>
    <x v="534"/>
    <m/>
    <x v="25"/>
    <x v="1"/>
    <x v="1"/>
    <n v="0"/>
    <n v="0"/>
    <n v="2"/>
    <n v="0"/>
    <n v="0"/>
    <n v="0"/>
    <n v="0"/>
    <n v="0"/>
    <n v="0"/>
    <n v="0"/>
    <n v="0"/>
    <n v="0"/>
  </r>
  <r>
    <x v="534"/>
    <s v="Wiley"/>
    <s v="ISNI:0000000403801313"/>
    <s v="Wiley Online Library"/>
    <s v="10.1002/(ISSN)1521-3935"/>
    <s v="Wiley:2261"/>
    <s v="1022-1352"/>
    <x v="534"/>
    <m/>
    <x v="11"/>
    <x v="0"/>
    <x v="0"/>
    <n v="0"/>
    <n v="0"/>
    <n v="0"/>
    <n v="0"/>
    <n v="0"/>
    <n v="0"/>
    <n v="0"/>
    <n v="0"/>
    <n v="1"/>
    <n v="0"/>
    <n v="0"/>
    <n v="0"/>
  </r>
  <r>
    <x v="534"/>
    <s v="Wiley"/>
    <s v="ISNI:0000000403801313"/>
    <s v="Wiley Online Library"/>
    <s v="10.1002/(ISSN)1521-3935"/>
    <s v="Wiley:2261"/>
    <s v="1022-1352"/>
    <x v="534"/>
    <m/>
    <x v="11"/>
    <x v="1"/>
    <x v="0"/>
    <n v="0"/>
    <n v="0"/>
    <n v="0"/>
    <n v="0"/>
    <n v="0"/>
    <n v="0"/>
    <n v="0"/>
    <n v="0"/>
    <n v="1"/>
    <n v="0"/>
    <n v="0"/>
    <n v="0"/>
  </r>
  <r>
    <x v="534"/>
    <s v="Wiley"/>
    <s v="ISNI:0000000403801313"/>
    <s v="Wiley Online Library"/>
    <s v="10.1002/(ISSN)1521-3935"/>
    <s v="Wiley:2261"/>
    <s v="1022-1352"/>
    <x v="534"/>
    <m/>
    <x v="13"/>
    <x v="0"/>
    <x v="16"/>
    <n v="1"/>
    <n v="0"/>
    <n v="0"/>
    <n v="0"/>
    <n v="0"/>
    <n v="0"/>
    <n v="0"/>
    <n v="0"/>
    <n v="5"/>
    <n v="1"/>
    <n v="2"/>
    <n v="0"/>
  </r>
  <r>
    <x v="534"/>
    <s v="Wiley"/>
    <s v="ISNI:0000000403801313"/>
    <s v="Wiley Online Library"/>
    <s v="10.1002/(ISSN)1521-3935"/>
    <s v="Wiley:2261"/>
    <s v="1022-1352"/>
    <x v="534"/>
    <m/>
    <x v="13"/>
    <x v="1"/>
    <x v="16"/>
    <n v="1"/>
    <n v="0"/>
    <n v="0"/>
    <n v="0"/>
    <n v="0"/>
    <n v="0"/>
    <n v="0"/>
    <n v="0"/>
    <n v="5"/>
    <n v="1"/>
    <n v="2"/>
    <n v="0"/>
  </r>
  <r>
    <x v="534"/>
    <s v="Wiley"/>
    <s v="ISNI:0000000403801313"/>
    <s v="Wiley Online Library"/>
    <s v="10.1002/(ISSN)1521-3935"/>
    <s v="Wiley:2261"/>
    <s v="1022-1352"/>
    <x v="534"/>
    <m/>
    <x v="17"/>
    <x v="0"/>
    <x v="0"/>
    <n v="0"/>
    <n v="0"/>
    <n v="0"/>
    <n v="0"/>
    <n v="0"/>
    <n v="1"/>
    <n v="0"/>
    <n v="0"/>
    <n v="0"/>
    <n v="0"/>
    <n v="0"/>
    <n v="0"/>
  </r>
  <r>
    <x v="534"/>
    <s v="Wiley"/>
    <s v="ISNI:0000000403801313"/>
    <s v="Wiley Online Library"/>
    <s v="10.1002/(ISSN)1521-3935"/>
    <s v="Wiley:2261"/>
    <s v="1022-1352"/>
    <x v="534"/>
    <m/>
    <x v="17"/>
    <x v="1"/>
    <x v="1"/>
    <n v="0"/>
    <n v="0"/>
    <n v="0"/>
    <n v="0"/>
    <n v="0"/>
    <n v="2"/>
    <n v="0"/>
    <n v="0"/>
    <n v="0"/>
    <n v="0"/>
    <n v="0"/>
    <n v="0"/>
  </r>
  <r>
    <x v="534"/>
    <s v="Wiley"/>
    <s v="ISNI:0000000403801313"/>
    <s v="Wiley Online Library"/>
    <s v="10.1002/(ISSN)1521-3935"/>
    <s v="Wiley:2261"/>
    <s v="1022-1352"/>
    <x v="534"/>
    <m/>
    <x v="18"/>
    <x v="0"/>
    <x v="1"/>
    <n v="0"/>
    <n v="0"/>
    <n v="1"/>
    <n v="0"/>
    <n v="0"/>
    <n v="0"/>
    <n v="0"/>
    <n v="1"/>
    <n v="0"/>
    <n v="0"/>
    <n v="0"/>
    <n v="0"/>
  </r>
  <r>
    <x v="534"/>
    <s v="Wiley"/>
    <s v="ISNI:0000000403801313"/>
    <s v="Wiley Online Library"/>
    <s v="10.1002/(ISSN)1521-3935"/>
    <s v="Wiley:2261"/>
    <s v="1022-1352"/>
    <x v="534"/>
    <m/>
    <x v="18"/>
    <x v="1"/>
    <x v="1"/>
    <n v="0"/>
    <n v="0"/>
    <n v="1"/>
    <n v="0"/>
    <n v="0"/>
    <n v="0"/>
    <n v="0"/>
    <n v="1"/>
    <n v="0"/>
    <n v="0"/>
    <n v="0"/>
    <n v="0"/>
  </r>
  <r>
    <x v="534"/>
    <s v="Wiley"/>
    <s v="ISNI:0000000403801313"/>
    <s v="Wiley Online Library"/>
    <s v="10.1002/(ISSN)1521-3935"/>
    <s v="Wiley:2261"/>
    <s v="1022-1352"/>
    <x v="534"/>
    <m/>
    <x v="20"/>
    <x v="0"/>
    <x v="2"/>
    <n v="0"/>
    <n v="0"/>
    <n v="1"/>
    <n v="0"/>
    <n v="0"/>
    <n v="2"/>
    <n v="0"/>
    <n v="0"/>
    <n v="0"/>
    <n v="0"/>
    <n v="0"/>
    <n v="0"/>
  </r>
  <r>
    <x v="534"/>
    <s v="Wiley"/>
    <s v="ISNI:0000000403801313"/>
    <s v="Wiley Online Library"/>
    <s v="10.1002/(ISSN)1521-3935"/>
    <s v="Wiley:2261"/>
    <s v="1022-1352"/>
    <x v="534"/>
    <m/>
    <x v="20"/>
    <x v="1"/>
    <x v="2"/>
    <n v="0"/>
    <n v="0"/>
    <n v="1"/>
    <n v="0"/>
    <n v="0"/>
    <n v="2"/>
    <n v="0"/>
    <n v="0"/>
    <n v="0"/>
    <n v="0"/>
    <n v="0"/>
    <n v="0"/>
  </r>
  <r>
    <x v="535"/>
    <s v="Wiley"/>
    <s v="ISNI:0000000403801313"/>
    <s v="Wiley Online Library"/>
    <s v="10.1002/(ISSN)1439-2054"/>
    <s v="Wiley:2264"/>
    <s v="1438-7492"/>
    <x v="535"/>
    <m/>
    <x v="27"/>
    <x v="0"/>
    <x v="0"/>
    <n v="0"/>
    <n v="0"/>
    <n v="0"/>
    <n v="0"/>
    <n v="0"/>
    <n v="0"/>
    <n v="0"/>
    <n v="0"/>
    <n v="0"/>
    <n v="1"/>
    <n v="0"/>
    <n v="0"/>
  </r>
  <r>
    <x v="535"/>
    <s v="Wiley"/>
    <s v="ISNI:0000000403801313"/>
    <s v="Wiley Online Library"/>
    <s v="10.1002/(ISSN)1439-2054"/>
    <s v="Wiley:2264"/>
    <s v="1438-7492"/>
    <x v="535"/>
    <m/>
    <x v="27"/>
    <x v="1"/>
    <x v="1"/>
    <n v="0"/>
    <n v="0"/>
    <n v="0"/>
    <n v="0"/>
    <n v="0"/>
    <n v="0"/>
    <n v="0"/>
    <n v="0"/>
    <n v="0"/>
    <n v="2"/>
    <n v="0"/>
    <n v="0"/>
  </r>
  <r>
    <x v="535"/>
    <s v="Wiley"/>
    <s v="ISNI:0000000403801313"/>
    <s v="Wiley Online Library"/>
    <s v="10.1002/(ISSN)1439-2054"/>
    <s v="Wiley:2264"/>
    <s v="1438-7492"/>
    <x v="535"/>
    <m/>
    <x v="29"/>
    <x v="0"/>
    <x v="0"/>
    <n v="1"/>
    <n v="0"/>
    <n v="0"/>
    <n v="0"/>
    <n v="0"/>
    <n v="0"/>
    <n v="0"/>
    <n v="0"/>
    <n v="0"/>
    <n v="0"/>
    <n v="0"/>
    <n v="0"/>
  </r>
  <r>
    <x v="535"/>
    <s v="Wiley"/>
    <s v="ISNI:0000000403801313"/>
    <s v="Wiley Online Library"/>
    <s v="10.1002/(ISSN)1439-2054"/>
    <s v="Wiley:2264"/>
    <s v="1438-7492"/>
    <x v="535"/>
    <m/>
    <x v="29"/>
    <x v="1"/>
    <x v="0"/>
    <n v="1"/>
    <n v="0"/>
    <n v="0"/>
    <n v="0"/>
    <n v="0"/>
    <n v="0"/>
    <n v="0"/>
    <n v="0"/>
    <n v="0"/>
    <n v="0"/>
    <n v="0"/>
    <n v="0"/>
  </r>
  <r>
    <x v="535"/>
    <s v="Wiley"/>
    <s v="ISNI:0000000403801313"/>
    <s v="Wiley Online Library"/>
    <s v="10.1002/(ISSN)1439-2054"/>
    <s v="Wiley:2264"/>
    <s v="1438-7492"/>
    <x v="535"/>
    <m/>
    <x v="4"/>
    <x v="0"/>
    <x v="0"/>
    <n v="0"/>
    <n v="0"/>
    <n v="1"/>
    <n v="0"/>
    <n v="0"/>
    <n v="0"/>
    <n v="0"/>
    <n v="0"/>
    <n v="0"/>
    <n v="0"/>
    <n v="0"/>
    <n v="0"/>
  </r>
  <r>
    <x v="535"/>
    <s v="Wiley"/>
    <s v="ISNI:0000000403801313"/>
    <s v="Wiley Online Library"/>
    <s v="10.1002/(ISSN)1439-2054"/>
    <s v="Wiley:2264"/>
    <s v="1438-7492"/>
    <x v="535"/>
    <m/>
    <x v="4"/>
    <x v="1"/>
    <x v="1"/>
    <n v="0"/>
    <n v="0"/>
    <n v="2"/>
    <n v="0"/>
    <n v="0"/>
    <n v="0"/>
    <n v="0"/>
    <n v="0"/>
    <n v="0"/>
    <n v="0"/>
    <n v="0"/>
    <n v="0"/>
  </r>
  <r>
    <x v="535"/>
    <s v="Wiley"/>
    <s v="ISNI:0000000403801313"/>
    <s v="Wiley Online Library"/>
    <s v="10.1002/(ISSN)1439-2054"/>
    <s v="Wiley:2264"/>
    <s v="1438-7492"/>
    <x v="535"/>
    <m/>
    <x v="28"/>
    <x v="0"/>
    <x v="0"/>
    <n v="0"/>
    <n v="1"/>
    <n v="0"/>
    <n v="0"/>
    <n v="0"/>
    <n v="0"/>
    <n v="0"/>
    <n v="0"/>
    <n v="0"/>
    <n v="0"/>
    <n v="0"/>
    <n v="0"/>
  </r>
  <r>
    <x v="535"/>
    <s v="Wiley"/>
    <s v="ISNI:0000000403801313"/>
    <s v="Wiley Online Library"/>
    <s v="10.1002/(ISSN)1439-2054"/>
    <s v="Wiley:2264"/>
    <s v="1438-7492"/>
    <x v="535"/>
    <m/>
    <x v="28"/>
    <x v="1"/>
    <x v="0"/>
    <n v="0"/>
    <n v="1"/>
    <n v="0"/>
    <n v="0"/>
    <n v="0"/>
    <n v="0"/>
    <n v="0"/>
    <n v="0"/>
    <n v="0"/>
    <n v="0"/>
    <n v="0"/>
    <n v="0"/>
  </r>
  <r>
    <x v="535"/>
    <s v="Wiley"/>
    <s v="ISNI:0000000403801313"/>
    <s v="Wiley Online Library"/>
    <s v="10.1002/(ISSN)1439-2054"/>
    <s v="Wiley:2264"/>
    <s v="1438-7492"/>
    <x v="535"/>
    <m/>
    <x v="7"/>
    <x v="0"/>
    <x v="0"/>
    <n v="0"/>
    <n v="0"/>
    <n v="0"/>
    <n v="1"/>
    <n v="0"/>
    <n v="0"/>
    <n v="0"/>
    <n v="0"/>
    <n v="0"/>
    <n v="0"/>
    <n v="0"/>
    <n v="0"/>
  </r>
  <r>
    <x v="535"/>
    <s v="Wiley"/>
    <s v="ISNI:0000000403801313"/>
    <s v="Wiley Online Library"/>
    <s v="10.1002/(ISSN)1439-2054"/>
    <s v="Wiley:2264"/>
    <s v="1438-7492"/>
    <x v="535"/>
    <m/>
    <x v="7"/>
    <x v="1"/>
    <x v="0"/>
    <n v="0"/>
    <n v="0"/>
    <n v="0"/>
    <n v="1"/>
    <n v="0"/>
    <n v="0"/>
    <n v="0"/>
    <n v="0"/>
    <n v="0"/>
    <n v="0"/>
    <n v="0"/>
    <n v="0"/>
  </r>
  <r>
    <x v="535"/>
    <s v="Wiley"/>
    <s v="ISNI:0000000403801313"/>
    <s v="Wiley Online Library"/>
    <s v="10.1002/(ISSN)1439-2054"/>
    <s v="Wiley:2264"/>
    <s v="1438-7492"/>
    <x v="535"/>
    <m/>
    <x v="25"/>
    <x v="0"/>
    <x v="0"/>
    <n v="0"/>
    <n v="0"/>
    <n v="0"/>
    <n v="0"/>
    <n v="1"/>
    <n v="0"/>
    <n v="0"/>
    <n v="0"/>
    <n v="0"/>
    <n v="0"/>
    <n v="0"/>
    <n v="0"/>
  </r>
  <r>
    <x v="535"/>
    <s v="Wiley"/>
    <s v="ISNI:0000000403801313"/>
    <s v="Wiley Online Library"/>
    <s v="10.1002/(ISSN)1439-2054"/>
    <s v="Wiley:2264"/>
    <s v="1438-7492"/>
    <x v="535"/>
    <m/>
    <x v="25"/>
    <x v="1"/>
    <x v="0"/>
    <n v="0"/>
    <n v="0"/>
    <n v="0"/>
    <n v="0"/>
    <n v="1"/>
    <n v="0"/>
    <n v="0"/>
    <n v="0"/>
    <n v="0"/>
    <n v="0"/>
    <n v="0"/>
    <n v="0"/>
  </r>
  <r>
    <x v="535"/>
    <s v="Wiley"/>
    <s v="ISNI:0000000403801313"/>
    <s v="Wiley Online Library"/>
    <s v="10.1002/(ISSN)1439-2054"/>
    <s v="Wiley:2264"/>
    <s v="1438-7492"/>
    <x v="535"/>
    <m/>
    <x v="12"/>
    <x v="0"/>
    <x v="0"/>
    <n v="0"/>
    <n v="1"/>
    <n v="0"/>
    <n v="0"/>
    <n v="0"/>
    <n v="0"/>
    <n v="0"/>
    <n v="0"/>
    <n v="0"/>
    <n v="0"/>
    <n v="0"/>
    <n v="0"/>
  </r>
  <r>
    <x v="535"/>
    <s v="Wiley"/>
    <s v="ISNI:0000000403801313"/>
    <s v="Wiley Online Library"/>
    <s v="10.1002/(ISSN)1439-2054"/>
    <s v="Wiley:2264"/>
    <s v="1438-7492"/>
    <x v="535"/>
    <m/>
    <x v="12"/>
    <x v="1"/>
    <x v="1"/>
    <n v="0"/>
    <n v="2"/>
    <n v="0"/>
    <n v="0"/>
    <n v="0"/>
    <n v="0"/>
    <n v="0"/>
    <n v="0"/>
    <n v="0"/>
    <n v="0"/>
    <n v="0"/>
    <n v="0"/>
  </r>
  <r>
    <x v="535"/>
    <s v="Wiley"/>
    <s v="ISNI:0000000403801313"/>
    <s v="Wiley Online Library"/>
    <s v="10.1002/(ISSN)1439-2054"/>
    <s v="Wiley:2264"/>
    <s v="1438-7492"/>
    <x v="535"/>
    <m/>
    <x v="13"/>
    <x v="0"/>
    <x v="0"/>
    <n v="0"/>
    <n v="0"/>
    <n v="0"/>
    <n v="0"/>
    <n v="0"/>
    <n v="0"/>
    <n v="0"/>
    <n v="0"/>
    <n v="0"/>
    <n v="1"/>
    <n v="0"/>
    <n v="0"/>
  </r>
  <r>
    <x v="535"/>
    <s v="Wiley"/>
    <s v="ISNI:0000000403801313"/>
    <s v="Wiley Online Library"/>
    <s v="10.1002/(ISSN)1439-2054"/>
    <s v="Wiley:2264"/>
    <s v="1438-7492"/>
    <x v="535"/>
    <m/>
    <x v="13"/>
    <x v="1"/>
    <x v="0"/>
    <n v="0"/>
    <n v="0"/>
    <n v="0"/>
    <n v="0"/>
    <n v="0"/>
    <n v="0"/>
    <n v="0"/>
    <n v="0"/>
    <n v="0"/>
    <n v="1"/>
    <n v="0"/>
    <n v="0"/>
  </r>
  <r>
    <x v="535"/>
    <s v="Wiley"/>
    <s v="ISNI:0000000403801313"/>
    <s v="Wiley Online Library"/>
    <s v="10.1002/(ISSN)1439-2054"/>
    <s v="Wiley:2264"/>
    <s v="1438-7492"/>
    <x v="535"/>
    <m/>
    <x v="15"/>
    <x v="0"/>
    <x v="0"/>
    <n v="0"/>
    <n v="0"/>
    <n v="0"/>
    <n v="1"/>
    <n v="0"/>
    <n v="0"/>
    <n v="0"/>
    <n v="0"/>
    <n v="0"/>
    <n v="0"/>
    <n v="0"/>
    <n v="0"/>
  </r>
  <r>
    <x v="535"/>
    <s v="Wiley"/>
    <s v="ISNI:0000000403801313"/>
    <s v="Wiley Online Library"/>
    <s v="10.1002/(ISSN)1439-2054"/>
    <s v="Wiley:2264"/>
    <s v="1438-7492"/>
    <x v="535"/>
    <m/>
    <x v="15"/>
    <x v="1"/>
    <x v="1"/>
    <n v="0"/>
    <n v="0"/>
    <n v="0"/>
    <n v="2"/>
    <n v="0"/>
    <n v="0"/>
    <n v="0"/>
    <n v="0"/>
    <n v="0"/>
    <n v="0"/>
    <n v="0"/>
    <n v="0"/>
  </r>
  <r>
    <x v="536"/>
    <s v="Wiley"/>
    <s v="ISNI:0000000403801313"/>
    <s v="Wiley Online Library"/>
    <s v="10.1002/(ISSN)1521-3927"/>
    <s v="Wiley:2263"/>
    <s v="1022-1336"/>
    <x v="536"/>
    <m/>
    <x v="27"/>
    <x v="0"/>
    <x v="0"/>
    <n v="0"/>
    <n v="0"/>
    <n v="1"/>
    <n v="0"/>
    <n v="0"/>
    <n v="0"/>
    <n v="0"/>
    <n v="0"/>
    <n v="0"/>
    <n v="0"/>
    <n v="0"/>
    <n v="0"/>
  </r>
  <r>
    <x v="536"/>
    <s v="Wiley"/>
    <s v="ISNI:0000000403801313"/>
    <s v="Wiley Online Library"/>
    <s v="10.1002/(ISSN)1521-3927"/>
    <s v="Wiley:2263"/>
    <s v="1022-1336"/>
    <x v="536"/>
    <m/>
    <x v="27"/>
    <x v="1"/>
    <x v="0"/>
    <n v="0"/>
    <n v="0"/>
    <n v="1"/>
    <n v="0"/>
    <n v="0"/>
    <n v="0"/>
    <n v="0"/>
    <n v="0"/>
    <n v="0"/>
    <n v="0"/>
    <n v="0"/>
    <n v="0"/>
  </r>
  <r>
    <x v="536"/>
    <s v="Wiley"/>
    <s v="ISNI:0000000403801313"/>
    <s v="Wiley Online Library"/>
    <s v="10.1002/(ISSN)1521-3927"/>
    <s v="Wiley:2263"/>
    <s v="1022-1336"/>
    <x v="536"/>
    <m/>
    <x v="5"/>
    <x v="0"/>
    <x v="0"/>
    <n v="0"/>
    <n v="0"/>
    <n v="0"/>
    <n v="0"/>
    <n v="0"/>
    <n v="0"/>
    <n v="0"/>
    <n v="0"/>
    <n v="1"/>
    <n v="0"/>
    <n v="0"/>
    <n v="0"/>
  </r>
  <r>
    <x v="536"/>
    <s v="Wiley"/>
    <s v="ISNI:0000000403801313"/>
    <s v="Wiley Online Library"/>
    <s v="10.1002/(ISSN)1521-3927"/>
    <s v="Wiley:2263"/>
    <s v="1022-1336"/>
    <x v="536"/>
    <m/>
    <x v="5"/>
    <x v="1"/>
    <x v="1"/>
    <n v="0"/>
    <n v="0"/>
    <n v="0"/>
    <n v="0"/>
    <n v="0"/>
    <n v="0"/>
    <n v="0"/>
    <n v="0"/>
    <n v="2"/>
    <n v="0"/>
    <n v="0"/>
    <n v="0"/>
  </r>
  <r>
    <x v="536"/>
    <s v="Wiley"/>
    <s v="ISNI:0000000403801313"/>
    <s v="Wiley Online Library"/>
    <s v="10.1002/(ISSN)1521-3927"/>
    <s v="Wiley:2263"/>
    <s v="1022-1336"/>
    <x v="536"/>
    <m/>
    <x v="8"/>
    <x v="0"/>
    <x v="1"/>
    <n v="0"/>
    <n v="0"/>
    <n v="1"/>
    <n v="1"/>
    <n v="0"/>
    <n v="0"/>
    <n v="0"/>
    <n v="0"/>
    <n v="0"/>
    <n v="0"/>
    <n v="0"/>
    <n v="0"/>
  </r>
  <r>
    <x v="536"/>
    <s v="Wiley"/>
    <s v="ISNI:0000000403801313"/>
    <s v="Wiley Online Library"/>
    <s v="10.1002/(ISSN)1521-3927"/>
    <s v="Wiley:2263"/>
    <s v="1022-1336"/>
    <x v="536"/>
    <m/>
    <x v="8"/>
    <x v="1"/>
    <x v="2"/>
    <n v="0"/>
    <n v="0"/>
    <n v="1"/>
    <n v="2"/>
    <n v="0"/>
    <n v="0"/>
    <n v="0"/>
    <n v="0"/>
    <n v="0"/>
    <n v="0"/>
    <n v="0"/>
    <n v="0"/>
  </r>
  <r>
    <x v="536"/>
    <s v="Wiley"/>
    <s v="ISNI:0000000403801313"/>
    <s v="Wiley Online Library"/>
    <s v="10.1002/(ISSN)1521-3927"/>
    <s v="Wiley:2263"/>
    <s v="1022-1336"/>
    <x v="536"/>
    <m/>
    <x v="10"/>
    <x v="0"/>
    <x v="0"/>
    <n v="1"/>
    <n v="0"/>
    <n v="0"/>
    <n v="0"/>
    <n v="0"/>
    <n v="0"/>
    <n v="0"/>
    <n v="0"/>
    <n v="0"/>
    <n v="0"/>
    <n v="0"/>
    <n v="0"/>
  </r>
  <r>
    <x v="536"/>
    <s v="Wiley"/>
    <s v="ISNI:0000000403801313"/>
    <s v="Wiley Online Library"/>
    <s v="10.1002/(ISSN)1521-3927"/>
    <s v="Wiley:2263"/>
    <s v="1022-1336"/>
    <x v="536"/>
    <m/>
    <x v="10"/>
    <x v="1"/>
    <x v="0"/>
    <n v="1"/>
    <n v="0"/>
    <n v="0"/>
    <n v="0"/>
    <n v="0"/>
    <n v="0"/>
    <n v="0"/>
    <n v="0"/>
    <n v="0"/>
    <n v="0"/>
    <n v="0"/>
    <n v="0"/>
  </r>
  <r>
    <x v="536"/>
    <s v="Wiley"/>
    <s v="ISNI:0000000403801313"/>
    <s v="Wiley Online Library"/>
    <s v="10.1002/(ISSN)1521-3927"/>
    <s v="Wiley:2263"/>
    <s v="1022-1336"/>
    <x v="536"/>
    <m/>
    <x v="11"/>
    <x v="0"/>
    <x v="0"/>
    <n v="0"/>
    <n v="0"/>
    <n v="0"/>
    <n v="0"/>
    <n v="0"/>
    <n v="0"/>
    <n v="0"/>
    <n v="0"/>
    <n v="1"/>
    <n v="0"/>
    <n v="0"/>
    <n v="0"/>
  </r>
  <r>
    <x v="536"/>
    <s v="Wiley"/>
    <s v="ISNI:0000000403801313"/>
    <s v="Wiley Online Library"/>
    <s v="10.1002/(ISSN)1521-3927"/>
    <s v="Wiley:2263"/>
    <s v="1022-1336"/>
    <x v="536"/>
    <m/>
    <x v="11"/>
    <x v="1"/>
    <x v="0"/>
    <n v="0"/>
    <n v="0"/>
    <n v="0"/>
    <n v="0"/>
    <n v="0"/>
    <n v="0"/>
    <n v="0"/>
    <n v="0"/>
    <n v="1"/>
    <n v="0"/>
    <n v="0"/>
    <n v="0"/>
  </r>
  <r>
    <x v="536"/>
    <s v="Wiley"/>
    <s v="ISNI:0000000403801313"/>
    <s v="Wiley Online Library"/>
    <s v="10.1002/(ISSN)1521-3927"/>
    <s v="Wiley:2263"/>
    <s v="1022-1336"/>
    <x v="536"/>
    <m/>
    <x v="12"/>
    <x v="0"/>
    <x v="0"/>
    <n v="0"/>
    <n v="0"/>
    <n v="0"/>
    <n v="0"/>
    <n v="0"/>
    <n v="0"/>
    <n v="0"/>
    <n v="0"/>
    <n v="0"/>
    <n v="1"/>
    <n v="0"/>
    <n v="0"/>
  </r>
  <r>
    <x v="536"/>
    <s v="Wiley"/>
    <s v="ISNI:0000000403801313"/>
    <s v="Wiley Online Library"/>
    <s v="10.1002/(ISSN)1521-3927"/>
    <s v="Wiley:2263"/>
    <s v="1022-1336"/>
    <x v="536"/>
    <m/>
    <x v="12"/>
    <x v="1"/>
    <x v="0"/>
    <n v="0"/>
    <n v="0"/>
    <n v="0"/>
    <n v="0"/>
    <n v="0"/>
    <n v="0"/>
    <n v="0"/>
    <n v="0"/>
    <n v="0"/>
    <n v="1"/>
    <n v="0"/>
    <n v="0"/>
  </r>
  <r>
    <x v="536"/>
    <s v="Wiley"/>
    <s v="ISNI:0000000403801313"/>
    <s v="Wiley Online Library"/>
    <s v="10.1002/(ISSN)1521-3927"/>
    <s v="Wiley:2263"/>
    <s v="1022-1336"/>
    <x v="536"/>
    <m/>
    <x v="16"/>
    <x v="0"/>
    <x v="38"/>
    <n v="0"/>
    <n v="6"/>
    <n v="7"/>
    <n v="2"/>
    <n v="4"/>
    <n v="1"/>
    <n v="3"/>
    <n v="0"/>
    <n v="7"/>
    <n v="1"/>
    <n v="0"/>
    <n v="0"/>
  </r>
  <r>
    <x v="536"/>
    <s v="Wiley"/>
    <s v="ISNI:0000000403801313"/>
    <s v="Wiley Online Library"/>
    <s v="10.1002/(ISSN)1521-3927"/>
    <s v="Wiley:2263"/>
    <s v="1022-1336"/>
    <x v="536"/>
    <m/>
    <x v="16"/>
    <x v="1"/>
    <x v="54"/>
    <n v="0"/>
    <n v="9"/>
    <n v="23"/>
    <n v="6"/>
    <n v="7"/>
    <n v="1"/>
    <n v="6"/>
    <n v="0"/>
    <n v="13"/>
    <n v="2"/>
    <n v="0"/>
    <n v="0"/>
  </r>
  <r>
    <x v="536"/>
    <s v="Wiley"/>
    <s v="ISNI:0000000403801313"/>
    <s v="Wiley Online Library"/>
    <s v="10.1002/(ISSN)1521-3927"/>
    <s v="Wiley:2263"/>
    <s v="1022-1336"/>
    <x v="536"/>
    <m/>
    <x v="17"/>
    <x v="0"/>
    <x v="1"/>
    <n v="0"/>
    <n v="0"/>
    <n v="0"/>
    <n v="0"/>
    <n v="0"/>
    <n v="0"/>
    <n v="0"/>
    <n v="0"/>
    <n v="1"/>
    <n v="1"/>
    <n v="0"/>
    <n v="0"/>
  </r>
  <r>
    <x v="536"/>
    <s v="Wiley"/>
    <s v="ISNI:0000000403801313"/>
    <s v="Wiley Online Library"/>
    <s v="10.1002/(ISSN)1521-3927"/>
    <s v="Wiley:2263"/>
    <s v="1022-1336"/>
    <x v="536"/>
    <m/>
    <x v="17"/>
    <x v="1"/>
    <x v="2"/>
    <n v="0"/>
    <n v="0"/>
    <n v="0"/>
    <n v="0"/>
    <n v="0"/>
    <n v="0"/>
    <n v="0"/>
    <n v="0"/>
    <n v="2"/>
    <n v="1"/>
    <n v="0"/>
    <n v="0"/>
  </r>
  <r>
    <x v="536"/>
    <s v="Wiley"/>
    <s v="ISNI:0000000403801313"/>
    <s v="Wiley Online Library"/>
    <s v="10.1002/(ISSN)1521-3927"/>
    <s v="Wiley:2263"/>
    <s v="1022-1336"/>
    <x v="536"/>
    <m/>
    <x v="19"/>
    <x v="0"/>
    <x v="0"/>
    <n v="0"/>
    <n v="0"/>
    <n v="0"/>
    <n v="0"/>
    <n v="0"/>
    <n v="0"/>
    <n v="0"/>
    <n v="0"/>
    <n v="0"/>
    <n v="0"/>
    <n v="1"/>
    <n v="0"/>
  </r>
  <r>
    <x v="536"/>
    <s v="Wiley"/>
    <s v="ISNI:0000000403801313"/>
    <s v="Wiley Online Library"/>
    <s v="10.1002/(ISSN)1521-3927"/>
    <s v="Wiley:2263"/>
    <s v="1022-1336"/>
    <x v="536"/>
    <m/>
    <x v="19"/>
    <x v="1"/>
    <x v="0"/>
    <n v="0"/>
    <n v="0"/>
    <n v="0"/>
    <n v="0"/>
    <n v="0"/>
    <n v="0"/>
    <n v="0"/>
    <n v="0"/>
    <n v="0"/>
    <n v="0"/>
    <n v="1"/>
    <n v="0"/>
  </r>
  <r>
    <x v="536"/>
    <s v="Wiley"/>
    <s v="ISNI:0000000403801313"/>
    <s v="Wiley Online Library"/>
    <s v="10.1002/(ISSN)1521-3927"/>
    <s v="Wiley:2263"/>
    <s v="1022-1336"/>
    <x v="536"/>
    <m/>
    <x v="20"/>
    <x v="0"/>
    <x v="1"/>
    <n v="1"/>
    <n v="0"/>
    <n v="0"/>
    <n v="0"/>
    <n v="0"/>
    <n v="0"/>
    <n v="0"/>
    <n v="0"/>
    <n v="0"/>
    <n v="0"/>
    <n v="0"/>
    <n v="1"/>
  </r>
  <r>
    <x v="536"/>
    <s v="Wiley"/>
    <s v="ISNI:0000000403801313"/>
    <s v="Wiley Online Library"/>
    <s v="10.1002/(ISSN)1521-3927"/>
    <s v="Wiley:2263"/>
    <s v="1022-1336"/>
    <x v="536"/>
    <m/>
    <x v="20"/>
    <x v="1"/>
    <x v="1"/>
    <n v="1"/>
    <n v="0"/>
    <n v="0"/>
    <n v="0"/>
    <n v="0"/>
    <n v="0"/>
    <n v="0"/>
    <n v="0"/>
    <n v="0"/>
    <n v="0"/>
    <n v="0"/>
    <n v="1"/>
  </r>
  <r>
    <x v="537"/>
    <s v="Wiley"/>
    <s v="ISNI:0000000403801313"/>
    <s v="Wiley Online Library"/>
    <s v="10.1002/(ISSN)1862-8338"/>
    <s v="Wiley:2465"/>
    <s v="1862-832X"/>
    <x v="537"/>
    <m/>
    <x v="11"/>
    <x v="0"/>
    <x v="0"/>
    <n v="0"/>
    <n v="1"/>
    <n v="0"/>
    <n v="0"/>
    <n v="0"/>
    <n v="0"/>
    <n v="0"/>
    <n v="0"/>
    <n v="0"/>
    <n v="0"/>
    <n v="0"/>
    <n v="0"/>
  </r>
  <r>
    <x v="537"/>
    <s v="Wiley"/>
    <s v="ISNI:0000000403801313"/>
    <s v="Wiley Online Library"/>
    <s v="10.1002/(ISSN)1862-8338"/>
    <s v="Wiley:2465"/>
    <s v="1862-832X"/>
    <x v="537"/>
    <m/>
    <x v="11"/>
    <x v="1"/>
    <x v="0"/>
    <n v="0"/>
    <n v="1"/>
    <n v="0"/>
    <n v="0"/>
    <n v="0"/>
    <n v="0"/>
    <n v="0"/>
    <n v="0"/>
    <n v="0"/>
    <n v="0"/>
    <n v="0"/>
    <n v="0"/>
  </r>
  <r>
    <x v="538"/>
    <s v="Wiley"/>
    <s v="ISNI:0000000403801313"/>
    <s v="Wiley Online Library"/>
    <s v="10.1002/(ISSN)1521-3900"/>
    <s v="Wiley:2265"/>
    <s v="1022-1360"/>
    <x v="538"/>
    <m/>
    <x v="2"/>
    <x v="0"/>
    <x v="1"/>
    <n v="0"/>
    <n v="0"/>
    <n v="0"/>
    <n v="0"/>
    <n v="0"/>
    <n v="0"/>
    <n v="0"/>
    <n v="0"/>
    <n v="2"/>
    <n v="0"/>
    <n v="0"/>
    <n v="0"/>
  </r>
  <r>
    <x v="538"/>
    <s v="Wiley"/>
    <s v="ISNI:0000000403801313"/>
    <s v="Wiley Online Library"/>
    <s v="10.1002/(ISSN)1521-3900"/>
    <s v="Wiley:2265"/>
    <s v="1022-1360"/>
    <x v="538"/>
    <m/>
    <x v="2"/>
    <x v="1"/>
    <x v="1"/>
    <n v="0"/>
    <n v="0"/>
    <n v="0"/>
    <n v="0"/>
    <n v="0"/>
    <n v="0"/>
    <n v="0"/>
    <n v="0"/>
    <n v="2"/>
    <n v="0"/>
    <n v="0"/>
    <n v="0"/>
  </r>
  <r>
    <x v="538"/>
    <s v="Wiley"/>
    <s v="ISNI:0000000403801313"/>
    <s v="Wiley Online Library"/>
    <s v="10.1002/(ISSN)1521-3900"/>
    <s v="Wiley:2265"/>
    <s v="1022-1360"/>
    <x v="538"/>
    <m/>
    <x v="4"/>
    <x v="0"/>
    <x v="0"/>
    <n v="0"/>
    <n v="1"/>
    <n v="0"/>
    <n v="0"/>
    <n v="0"/>
    <n v="0"/>
    <n v="0"/>
    <n v="0"/>
    <n v="0"/>
    <n v="0"/>
    <n v="0"/>
    <n v="0"/>
  </r>
  <r>
    <x v="538"/>
    <s v="Wiley"/>
    <s v="ISNI:0000000403801313"/>
    <s v="Wiley Online Library"/>
    <s v="10.1002/(ISSN)1521-3900"/>
    <s v="Wiley:2265"/>
    <s v="1022-1360"/>
    <x v="538"/>
    <m/>
    <x v="4"/>
    <x v="1"/>
    <x v="1"/>
    <n v="0"/>
    <n v="2"/>
    <n v="0"/>
    <n v="0"/>
    <n v="0"/>
    <n v="0"/>
    <n v="0"/>
    <n v="0"/>
    <n v="0"/>
    <n v="0"/>
    <n v="0"/>
    <n v="0"/>
  </r>
  <r>
    <x v="538"/>
    <s v="Wiley"/>
    <s v="ISNI:0000000403801313"/>
    <s v="Wiley Online Library"/>
    <s v="10.1002/(ISSN)1521-3900"/>
    <s v="Wiley:2265"/>
    <s v="1022-1360"/>
    <x v="538"/>
    <m/>
    <x v="5"/>
    <x v="0"/>
    <x v="0"/>
    <n v="0"/>
    <n v="0"/>
    <n v="0"/>
    <n v="0"/>
    <n v="1"/>
    <n v="0"/>
    <n v="0"/>
    <n v="0"/>
    <n v="0"/>
    <n v="0"/>
    <n v="0"/>
    <n v="0"/>
  </r>
  <r>
    <x v="538"/>
    <s v="Wiley"/>
    <s v="ISNI:0000000403801313"/>
    <s v="Wiley Online Library"/>
    <s v="10.1002/(ISSN)1521-3900"/>
    <s v="Wiley:2265"/>
    <s v="1022-1360"/>
    <x v="538"/>
    <m/>
    <x v="5"/>
    <x v="1"/>
    <x v="0"/>
    <n v="0"/>
    <n v="0"/>
    <n v="0"/>
    <n v="0"/>
    <n v="1"/>
    <n v="0"/>
    <n v="0"/>
    <n v="0"/>
    <n v="0"/>
    <n v="0"/>
    <n v="0"/>
    <n v="0"/>
  </r>
  <r>
    <x v="538"/>
    <s v="Wiley"/>
    <s v="ISNI:0000000403801313"/>
    <s v="Wiley Online Library"/>
    <s v="10.1002/(ISSN)1521-3900"/>
    <s v="Wiley:2265"/>
    <s v="1022-1360"/>
    <x v="538"/>
    <m/>
    <x v="12"/>
    <x v="0"/>
    <x v="1"/>
    <n v="0"/>
    <n v="0"/>
    <n v="0"/>
    <n v="0"/>
    <n v="1"/>
    <n v="0"/>
    <n v="0"/>
    <n v="0"/>
    <n v="0"/>
    <n v="1"/>
    <n v="0"/>
    <n v="0"/>
  </r>
  <r>
    <x v="538"/>
    <s v="Wiley"/>
    <s v="ISNI:0000000403801313"/>
    <s v="Wiley Online Library"/>
    <s v="10.1002/(ISSN)1521-3900"/>
    <s v="Wiley:2265"/>
    <s v="1022-1360"/>
    <x v="538"/>
    <m/>
    <x v="12"/>
    <x v="1"/>
    <x v="1"/>
    <n v="0"/>
    <n v="0"/>
    <n v="0"/>
    <n v="0"/>
    <n v="1"/>
    <n v="0"/>
    <n v="0"/>
    <n v="0"/>
    <n v="0"/>
    <n v="1"/>
    <n v="0"/>
    <n v="0"/>
  </r>
  <r>
    <x v="538"/>
    <s v="Wiley"/>
    <s v="ISNI:0000000403801313"/>
    <s v="Wiley Online Library"/>
    <s v="10.1002/(ISSN)1521-3900"/>
    <s v="Wiley:2265"/>
    <s v="1022-1360"/>
    <x v="538"/>
    <m/>
    <x v="16"/>
    <x v="0"/>
    <x v="0"/>
    <n v="0"/>
    <n v="0"/>
    <n v="1"/>
    <n v="0"/>
    <n v="0"/>
    <n v="0"/>
    <n v="0"/>
    <n v="0"/>
    <n v="0"/>
    <n v="0"/>
    <n v="0"/>
    <n v="0"/>
  </r>
  <r>
    <x v="538"/>
    <s v="Wiley"/>
    <s v="ISNI:0000000403801313"/>
    <s v="Wiley Online Library"/>
    <s v="10.1002/(ISSN)1521-3900"/>
    <s v="Wiley:2265"/>
    <s v="1022-1360"/>
    <x v="538"/>
    <m/>
    <x v="16"/>
    <x v="1"/>
    <x v="1"/>
    <n v="0"/>
    <n v="0"/>
    <n v="2"/>
    <n v="0"/>
    <n v="0"/>
    <n v="0"/>
    <n v="0"/>
    <n v="0"/>
    <n v="0"/>
    <n v="0"/>
    <n v="0"/>
    <n v="0"/>
  </r>
  <r>
    <x v="539"/>
    <s v="Wiley"/>
    <s v="ISNI:0000000403801313"/>
    <s v="Wiley Online Library"/>
    <s v="10.1002/(ISSN)1097-458Xa"/>
    <s v="Wiley:MRC"/>
    <s v="0749-1581"/>
    <x v="539"/>
    <m/>
    <x v="22"/>
    <x v="0"/>
    <x v="0"/>
    <n v="0"/>
    <n v="0"/>
    <n v="1"/>
    <n v="0"/>
    <n v="0"/>
    <n v="0"/>
    <n v="0"/>
    <n v="0"/>
    <n v="0"/>
    <n v="0"/>
    <n v="0"/>
    <n v="0"/>
  </r>
  <r>
    <x v="539"/>
    <s v="Wiley"/>
    <s v="ISNI:0000000403801313"/>
    <s v="Wiley Online Library"/>
    <s v="10.1002/(ISSN)1097-458Xa"/>
    <s v="Wiley:MRC"/>
    <s v="0749-1581"/>
    <x v="539"/>
    <m/>
    <x v="22"/>
    <x v="1"/>
    <x v="0"/>
    <n v="0"/>
    <n v="0"/>
    <n v="1"/>
    <n v="0"/>
    <n v="0"/>
    <n v="0"/>
    <n v="0"/>
    <n v="0"/>
    <n v="0"/>
    <n v="0"/>
    <n v="0"/>
    <n v="0"/>
  </r>
  <r>
    <x v="539"/>
    <s v="Wiley"/>
    <s v="ISNI:0000000403801313"/>
    <s v="Wiley Online Library"/>
    <s v="10.1002/(ISSN)1097-458Xa"/>
    <s v="Wiley:MRC"/>
    <s v="0749-1581"/>
    <x v="539"/>
    <m/>
    <x v="20"/>
    <x v="0"/>
    <x v="0"/>
    <n v="0"/>
    <n v="0"/>
    <n v="0"/>
    <n v="0"/>
    <n v="0"/>
    <n v="0"/>
    <n v="0"/>
    <n v="0"/>
    <n v="0"/>
    <n v="0"/>
    <n v="1"/>
    <n v="0"/>
  </r>
  <r>
    <x v="539"/>
    <s v="Wiley"/>
    <s v="ISNI:0000000403801313"/>
    <s v="Wiley Online Library"/>
    <s v="10.1002/(ISSN)1097-458Xa"/>
    <s v="Wiley:MRC"/>
    <s v="0749-1581"/>
    <x v="539"/>
    <m/>
    <x v="20"/>
    <x v="1"/>
    <x v="0"/>
    <n v="0"/>
    <n v="0"/>
    <n v="0"/>
    <n v="0"/>
    <n v="0"/>
    <n v="0"/>
    <n v="0"/>
    <n v="0"/>
    <n v="0"/>
    <n v="0"/>
    <n v="1"/>
    <n v="0"/>
  </r>
  <r>
    <x v="540"/>
    <s v="Wiley"/>
    <s v="ISNI:0000000403801313"/>
    <s v="Wiley Online Library"/>
    <s v="10.1111/(ISSN)1365-2907"/>
    <s v="Wiley:MAM"/>
    <s v="0305-1838"/>
    <x v="540"/>
    <m/>
    <x v="27"/>
    <x v="0"/>
    <x v="0"/>
    <n v="0"/>
    <n v="0"/>
    <n v="0"/>
    <n v="0"/>
    <n v="0"/>
    <n v="0"/>
    <n v="0"/>
    <n v="0"/>
    <n v="1"/>
    <n v="0"/>
    <n v="0"/>
    <n v="0"/>
  </r>
  <r>
    <x v="540"/>
    <s v="Wiley"/>
    <s v="ISNI:0000000403801313"/>
    <s v="Wiley Online Library"/>
    <s v="10.1111/(ISSN)1365-2907"/>
    <s v="Wiley:MAM"/>
    <s v="0305-1838"/>
    <x v="540"/>
    <m/>
    <x v="27"/>
    <x v="1"/>
    <x v="0"/>
    <n v="0"/>
    <n v="0"/>
    <n v="0"/>
    <n v="0"/>
    <n v="0"/>
    <n v="0"/>
    <n v="0"/>
    <n v="0"/>
    <n v="1"/>
    <n v="0"/>
    <n v="0"/>
    <n v="0"/>
  </r>
  <r>
    <x v="540"/>
    <s v="Wiley"/>
    <s v="ISNI:0000000403801313"/>
    <s v="Wiley Online Library"/>
    <s v="10.1111/(ISSN)1365-2907"/>
    <s v="Wiley:MAM"/>
    <s v="0305-1838"/>
    <x v="540"/>
    <m/>
    <x v="29"/>
    <x v="0"/>
    <x v="5"/>
    <n v="0"/>
    <n v="0"/>
    <n v="0"/>
    <n v="0"/>
    <n v="0"/>
    <n v="0"/>
    <n v="4"/>
    <n v="0"/>
    <n v="1"/>
    <n v="2"/>
    <n v="0"/>
    <n v="0"/>
  </r>
  <r>
    <x v="540"/>
    <s v="Wiley"/>
    <s v="ISNI:0000000403801313"/>
    <s v="Wiley Online Library"/>
    <s v="10.1111/(ISSN)1365-2907"/>
    <s v="Wiley:MAM"/>
    <s v="0305-1838"/>
    <x v="540"/>
    <m/>
    <x v="29"/>
    <x v="1"/>
    <x v="16"/>
    <n v="0"/>
    <n v="0"/>
    <n v="0"/>
    <n v="0"/>
    <n v="0"/>
    <n v="0"/>
    <n v="6"/>
    <n v="0"/>
    <n v="1"/>
    <n v="2"/>
    <n v="0"/>
    <n v="0"/>
  </r>
  <r>
    <x v="540"/>
    <s v="Wiley"/>
    <s v="ISNI:0000000403801313"/>
    <s v="Wiley Online Library"/>
    <s v="10.1111/(ISSN)1365-2907"/>
    <s v="Wiley:MAM"/>
    <s v="0305-1838"/>
    <x v="540"/>
    <m/>
    <x v="3"/>
    <x v="0"/>
    <x v="8"/>
    <n v="0"/>
    <n v="0"/>
    <n v="1"/>
    <n v="2"/>
    <n v="0"/>
    <n v="1"/>
    <n v="0"/>
    <n v="0"/>
    <n v="0"/>
    <n v="0"/>
    <n v="1"/>
    <n v="1"/>
  </r>
  <r>
    <x v="540"/>
    <s v="Wiley"/>
    <s v="ISNI:0000000403801313"/>
    <s v="Wiley Online Library"/>
    <s v="10.1111/(ISSN)1365-2907"/>
    <s v="Wiley:MAM"/>
    <s v="0305-1838"/>
    <x v="540"/>
    <m/>
    <x v="3"/>
    <x v="1"/>
    <x v="8"/>
    <n v="0"/>
    <n v="0"/>
    <n v="1"/>
    <n v="2"/>
    <n v="0"/>
    <n v="1"/>
    <n v="0"/>
    <n v="0"/>
    <n v="0"/>
    <n v="0"/>
    <n v="1"/>
    <n v="1"/>
  </r>
  <r>
    <x v="540"/>
    <s v="Wiley"/>
    <s v="ISNI:0000000403801313"/>
    <s v="Wiley Online Library"/>
    <s v="10.1111/(ISSN)1365-2907"/>
    <s v="Wiley:MAM"/>
    <s v="0305-1838"/>
    <x v="540"/>
    <m/>
    <x v="4"/>
    <x v="0"/>
    <x v="2"/>
    <n v="0"/>
    <n v="0"/>
    <n v="0"/>
    <n v="0"/>
    <n v="0"/>
    <n v="0"/>
    <n v="0"/>
    <n v="0"/>
    <n v="2"/>
    <n v="0"/>
    <n v="1"/>
    <n v="0"/>
  </r>
  <r>
    <x v="540"/>
    <s v="Wiley"/>
    <s v="ISNI:0000000403801313"/>
    <s v="Wiley Online Library"/>
    <s v="10.1111/(ISSN)1365-2907"/>
    <s v="Wiley:MAM"/>
    <s v="0305-1838"/>
    <x v="540"/>
    <m/>
    <x v="4"/>
    <x v="1"/>
    <x v="2"/>
    <n v="0"/>
    <n v="0"/>
    <n v="0"/>
    <n v="0"/>
    <n v="0"/>
    <n v="0"/>
    <n v="0"/>
    <n v="0"/>
    <n v="2"/>
    <n v="0"/>
    <n v="1"/>
    <n v="0"/>
  </r>
  <r>
    <x v="540"/>
    <s v="Wiley"/>
    <s v="ISNI:0000000403801313"/>
    <s v="Wiley Online Library"/>
    <s v="10.1111/(ISSN)1365-2907"/>
    <s v="Wiley:MAM"/>
    <s v="0305-1838"/>
    <x v="540"/>
    <m/>
    <x v="5"/>
    <x v="0"/>
    <x v="7"/>
    <n v="0"/>
    <n v="0"/>
    <n v="0"/>
    <n v="1"/>
    <n v="0"/>
    <n v="0"/>
    <n v="0"/>
    <n v="0"/>
    <n v="0"/>
    <n v="1"/>
    <n v="1"/>
    <n v="1"/>
  </r>
  <r>
    <x v="540"/>
    <s v="Wiley"/>
    <s v="ISNI:0000000403801313"/>
    <s v="Wiley Online Library"/>
    <s v="10.1111/(ISSN)1365-2907"/>
    <s v="Wiley:MAM"/>
    <s v="0305-1838"/>
    <x v="540"/>
    <m/>
    <x v="5"/>
    <x v="1"/>
    <x v="7"/>
    <n v="0"/>
    <n v="0"/>
    <n v="0"/>
    <n v="1"/>
    <n v="0"/>
    <n v="0"/>
    <n v="0"/>
    <n v="0"/>
    <n v="0"/>
    <n v="1"/>
    <n v="1"/>
    <n v="1"/>
  </r>
  <r>
    <x v="540"/>
    <s v="Wiley"/>
    <s v="ISNI:0000000403801313"/>
    <s v="Wiley Online Library"/>
    <s v="10.1111/(ISSN)1365-2907"/>
    <s v="Wiley:MAM"/>
    <s v="0305-1838"/>
    <x v="540"/>
    <m/>
    <x v="6"/>
    <x v="0"/>
    <x v="0"/>
    <n v="0"/>
    <n v="0"/>
    <n v="0"/>
    <n v="0"/>
    <n v="0"/>
    <n v="0"/>
    <n v="0"/>
    <n v="0"/>
    <n v="0"/>
    <n v="1"/>
    <n v="0"/>
    <n v="0"/>
  </r>
  <r>
    <x v="540"/>
    <s v="Wiley"/>
    <s v="ISNI:0000000403801313"/>
    <s v="Wiley Online Library"/>
    <s v="10.1111/(ISSN)1365-2907"/>
    <s v="Wiley:MAM"/>
    <s v="0305-1838"/>
    <x v="540"/>
    <m/>
    <x v="6"/>
    <x v="1"/>
    <x v="0"/>
    <n v="0"/>
    <n v="0"/>
    <n v="0"/>
    <n v="0"/>
    <n v="0"/>
    <n v="0"/>
    <n v="0"/>
    <n v="0"/>
    <n v="0"/>
    <n v="1"/>
    <n v="0"/>
    <n v="0"/>
  </r>
  <r>
    <x v="540"/>
    <s v="Wiley"/>
    <s v="ISNI:0000000403801313"/>
    <s v="Wiley Online Library"/>
    <s v="10.1111/(ISSN)1365-2907"/>
    <s v="Wiley:MAM"/>
    <s v="0305-1838"/>
    <x v="540"/>
    <m/>
    <x v="9"/>
    <x v="0"/>
    <x v="1"/>
    <n v="0"/>
    <n v="2"/>
    <n v="0"/>
    <n v="0"/>
    <n v="0"/>
    <n v="0"/>
    <n v="0"/>
    <n v="0"/>
    <n v="0"/>
    <n v="0"/>
    <n v="0"/>
    <n v="0"/>
  </r>
  <r>
    <x v="540"/>
    <s v="Wiley"/>
    <s v="ISNI:0000000403801313"/>
    <s v="Wiley Online Library"/>
    <s v="10.1111/(ISSN)1365-2907"/>
    <s v="Wiley:MAM"/>
    <s v="0305-1838"/>
    <x v="540"/>
    <m/>
    <x v="9"/>
    <x v="1"/>
    <x v="1"/>
    <n v="0"/>
    <n v="2"/>
    <n v="0"/>
    <n v="0"/>
    <n v="0"/>
    <n v="0"/>
    <n v="0"/>
    <n v="0"/>
    <n v="0"/>
    <n v="0"/>
    <n v="0"/>
    <n v="0"/>
  </r>
  <r>
    <x v="540"/>
    <s v="Wiley"/>
    <s v="ISNI:0000000403801313"/>
    <s v="Wiley Online Library"/>
    <s v="10.1111/(ISSN)1365-2907"/>
    <s v="Wiley:MAM"/>
    <s v="0305-1838"/>
    <x v="540"/>
    <m/>
    <x v="25"/>
    <x v="0"/>
    <x v="8"/>
    <n v="1"/>
    <n v="0"/>
    <n v="1"/>
    <n v="1"/>
    <n v="0"/>
    <n v="0"/>
    <n v="2"/>
    <n v="0"/>
    <n v="0"/>
    <n v="0"/>
    <n v="0"/>
    <n v="1"/>
  </r>
  <r>
    <x v="540"/>
    <s v="Wiley"/>
    <s v="ISNI:0000000403801313"/>
    <s v="Wiley Online Library"/>
    <s v="10.1111/(ISSN)1365-2907"/>
    <s v="Wiley:MAM"/>
    <s v="0305-1838"/>
    <x v="540"/>
    <m/>
    <x v="25"/>
    <x v="1"/>
    <x v="4"/>
    <n v="1"/>
    <n v="0"/>
    <n v="2"/>
    <n v="1"/>
    <n v="0"/>
    <n v="0"/>
    <n v="2"/>
    <n v="0"/>
    <n v="0"/>
    <n v="0"/>
    <n v="0"/>
    <n v="2"/>
  </r>
  <r>
    <x v="540"/>
    <s v="Wiley"/>
    <s v="ISNI:0000000403801313"/>
    <s v="Wiley Online Library"/>
    <s v="10.1111/(ISSN)1365-2907"/>
    <s v="Wiley:MAM"/>
    <s v="0305-1838"/>
    <x v="540"/>
    <m/>
    <x v="10"/>
    <x v="0"/>
    <x v="0"/>
    <n v="0"/>
    <n v="0"/>
    <n v="0"/>
    <n v="0"/>
    <n v="0"/>
    <n v="1"/>
    <n v="0"/>
    <n v="0"/>
    <n v="0"/>
    <n v="0"/>
    <n v="0"/>
    <n v="0"/>
  </r>
  <r>
    <x v="540"/>
    <s v="Wiley"/>
    <s v="ISNI:0000000403801313"/>
    <s v="Wiley Online Library"/>
    <s v="10.1111/(ISSN)1365-2907"/>
    <s v="Wiley:MAM"/>
    <s v="0305-1838"/>
    <x v="540"/>
    <m/>
    <x v="10"/>
    <x v="1"/>
    <x v="0"/>
    <n v="0"/>
    <n v="0"/>
    <n v="0"/>
    <n v="0"/>
    <n v="0"/>
    <n v="1"/>
    <n v="0"/>
    <n v="0"/>
    <n v="0"/>
    <n v="0"/>
    <n v="0"/>
    <n v="0"/>
  </r>
  <r>
    <x v="540"/>
    <s v="Wiley"/>
    <s v="ISNI:0000000403801313"/>
    <s v="Wiley Online Library"/>
    <s v="10.1111/(ISSN)1365-2907"/>
    <s v="Wiley:MAM"/>
    <s v="0305-1838"/>
    <x v="540"/>
    <m/>
    <x v="11"/>
    <x v="0"/>
    <x v="2"/>
    <n v="0"/>
    <n v="0"/>
    <n v="0"/>
    <n v="0"/>
    <n v="0"/>
    <n v="0"/>
    <n v="1"/>
    <n v="1"/>
    <n v="0"/>
    <n v="1"/>
    <n v="0"/>
    <n v="0"/>
  </r>
  <r>
    <x v="540"/>
    <s v="Wiley"/>
    <s v="ISNI:0000000403801313"/>
    <s v="Wiley Online Library"/>
    <s v="10.1111/(ISSN)1365-2907"/>
    <s v="Wiley:MAM"/>
    <s v="0305-1838"/>
    <x v="540"/>
    <m/>
    <x v="11"/>
    <x v="1"/>
    <x v="2"/>
    <n v="0"/>
    <n v="0"/>
    <n v="0"/>
    <n v="0"/>
    <n v="0"/>
    <n v="0"/>
    <n v="1"/>
    <n v="1"/>
    <n v="0"/>
    <n v="1"/>
    <n v="0"/>
    <n v="0"/>
  </r>
  <r>
    <x v="540"/>
    <s v="Wiley"/>
    <s v="ISNI:0000000403801313"/>
    <s v="Wiley Online Library"/>
    <s v="10.1111/(ISSN)1365-2907"/>
    <s v="Wiley:MAM"/>
    <s v="0305-1838"/>
    <x v="540"/>
    <m/>
    <x v="12"/>
    <x v="0"/>
    <x v="7"/>
    <n v="0"/>
    <n v="0"/>
    <n v="0"/>
    <n v="2"/>
    <n v="1"/>
    <n v="1"/>
    <n v="0"/>
    <n v="0"/>
    <n v="0"/>
    <n v="0"/>
    <n v="0"/>
    <n v="0"/>
  </r>
  <r>
    <x v="540"/>
    <s v="Wiley"/>
    <s v="ISNI:0000000403801313"/>
    <s v="Wiley Online Library"/>
    <s v="10.1111/(ISSN)1365-2907"/>
    <s v="Wiley:MAM"/>
    <s v="0305-1838"/>
    <x v="540"/>
    <m/>
    <x v="12"/>
    <x v="1"/>
    <x v="8"/>
    <n v="0"/>
    <n v="0"/>
    <n v="0"/>
    <n v="4"/>
    <n v="1"/>
    <n v="1"/>
    <n v="0"/>
    <n v="0"/>
    <n v="0"/>
    <n v="0"/>
    <n v="0"/>
    <n v="0"/>
  </r>
  <r>
    <x v="540"/>
    <s v="Wiley"/>
    <s v="ISNI:0000000403801313"/>
    <s v="Wiley Online Library"/>
    <s v="10.1111/(ISSN)1365-2907"/>
    <s v="Wiley:MAM"/>
    <s v="0305-1838"/>
    <x v="540"/>
    <m/>
    <x v="13"/>
    <x v="0"/>
    <x v="7"/>
    <n v="0"/>
    <n v="0"/>
    <n v="0"/>
    <n v="0"/>
    <n v="0"/>
    <n v="0"/>
    <n v="1"/>
    <n v="0"/>
    <n v="0"/>
    <n v="2"/>
    <n v="0"/>
    <n v="1"/>
  </r>
  <r>
    <x v="540"/>
    <s v="Wiley"/>
    <s v="ISNI:0000000403801313"/>
    <s v="Wiley Online Library"/>
    <s v="10.1111/(ISSN)1365-2907"/>
    <s v="Wiley:MAM"/>
    <s v="0305-1838"/>
    <x v="540"/>
    <m/>
    <x v="13"/>
    <x v="1"/>
    <x v="7"/>
    <n v="0"/>
    <n v="0"/>
    <n v="0"/>
    <n v="0"/>
    <n v="0"/>
    <n v="0"/>
    <n v="1"/>
    <n v="0"/>
    <n v="0"/>
    <n v="2"/>
    <n v="0"/>
    <n v="1"/>
  </r>
  <r>
    <x v="540"/>
    <s v="Wiley"/>
    <s v="ISNI:0000000403801313"/>
    <s v="Wiley Online Library"/>
    <s v="10.1111/(ISSN)1365-2907"/>
    <s v="Wiley:MAM"/>
    <s v="0305-1838"/>
    <x v="540"/>
    <m/>
    <x v="15"/>
    <x v="0"/>
    <x v="0"/>
    <n v="0"/>
    <n v="1"/>
    <n v="0"/>
    <n v="0"/>
    <n v="0"/>
    <n v="0"/>
    <n v="0"/>
    <n v="0"/>
    <n v="0"/>
    <n v="0"/>
    <n v="0"/>
    <n v="0"/>
  </r>
  <r>
    <x v="540"/>
    <s v="Wiley"/>
    <s v="ISNI:0000000403801313"/>
    <s v="Wiley Online Library"/>
    <s v="10.1111/(ISSN)1365-2907"/>
    <s v="Wiley:MAM"/>
    <s v="0305-1838"/>
    <x v="540"/>
    <m/>
    <x v="15"/>
    <x v="1"/>
    <x v="0"/>
    <n v="0"/>
    <n v="1"/>
    <n v="0"/>
    <n v="0"/>
    <n v="0"/>
    <n v="0"/>
    <n v="0"/>
    <n v="0"/>
    <n v="0"/>
    <n v="0"/>
    <n v="0"/>
    <n v="0"/>
  </r>
  <r>
    <x v="540"/>
    <s v="Wiley"/>
    <s v="ISNI:0000000403801313"/>
    <s v="Wiley Online Library"/>
    <s v="10.1111/(ISSN)1365-2907"/>
    <s v="Wiley:MAM"/>
    <s v="0305-1838"/>
    <x v="540"/>
    <m/>
    <x v="16"/>
    <x v="0"/>
    <x v="3"/>
    <n v="0"/>
    <n v="0"/>
    <n v="0"/>
    <n v="1"/>
    <n v="1"/>
    <n v="0"/>
    <n v="0"/>
    <n v="0"/>
    <n v="0"/>
    <n v="0"/>
    <n v="2"/>
    <n v="1"/>
  </r>
  <r>
    <x v="540"/>
    <s v="Wiley"/>
    <s v="ISNI:0000000403801313"/>
    <s v="Wiley Online Library"/>
    <s v="10.1111/(ISSN)1365-2907"/>
    <s v="Wiley:MAM"/>
    <s v="0305-1838"/>
    <x v="540"/>
    <m/>
    <x v="16"/>
    <x v="1"/>
    <x v="6"/>
    <n v="0"/>
    <n v="0"/>
    <n v="0"/>
    <n v="2"/>
    <n v="3"/>
    <n v="0"/>
    <n v="0"/>
    <n v="0"/>
    <n v="0"/>
    <n v="0"/>
    <n v="4"/>
    <n v="1"/>
  </r>
  <r>
    <x v="540"/>
    <s v="Wiley"/>
    <s v="ISNI:0000000403801313"/>
    <s v="Wiley Online Library"/>
    <s v="10.1111/(ISSN)1365-2907"/>
    <s v="Wiley:MAM"/>
    <s v="0305-1838"/>
    <x v="540"/>
    <m/>
    <x v="17"/>
    <x v="0"/>
    <x v="0"/>
    <n v="0"/>
    <n v="1"/>
    <n v="0"/>
    <n v="0"/>
    <n v="0"/>
    <n v="0"/>
    <n v="0"/>
    <n v="0"/>
    <n v="0"/>
    <n v="0"/>
    <n v="0"/>
    <n v="0"/>
  </r>
  <r>
    <x v="540"/>
    <s v="Wiley"/>
    <s v="ISNI:0000000403801313"/>
    <s v="Wiley Online Library"/>
    <s v="10.1111/(ISSN)1365-2907"/>
    <s v="Wiley:MAM"/>
    <s v="0305-1838"/>
    <x v="540"/>
    <m/>
    <x v="17"/>
    <x v="1"/>
    <x v="0"/>
    <n v="0"/>
    <n v="1"/>
    <n v="0"/>
    <n v="0"/>
    <n v="0"/>
    <n v="0"/>
    <n v="0"/>
    <n v="0"/>
    <n v="0"/>
    <n v="0"/>
    <n v="0"/>
    <n v="0"/>
  </r>
  <r>
    <x v="540"/>
    <s v="Wiley"/>
    <s v="ISNI:0000000403801313"/>
    <s v="Wiley Online Library"/>
    <s v="10.1111/(ISSN)1365-2907"/>
    <s v="Wiley:MAM"/>
    <s v="0305-1838"/>
    <x v="540"/>
    <m/>
    <x v="18"/>
    <x v="0"/>
    <x v="16"/>
    <n v="1"/>
    <n v="2"/>
    <n v="1"/>
    <n v="0"/>
    <n v="0"/>
    <n v="3"/>
    <n v="2"/>
    <n v="0"/>
    <n v="0"/>
    <n v="0"/>
    <n v="0"/>
    <n v="0"/>
  </r>
  <r>
    <x v="540"/>
    <s v="Wiley"/>
    <s v="ISNI:0000000403801313"/>
    <s v="Wiley Online Library"/>
    <s v="10.1111/(ISSN)1365-2907"/>
    <s v="Wiley:MAM"/>
    <s v="0305-1838"/>
    <x v="540"/>
    <m/>
    <x v="18"/>
    <x v="1"/>
    <x v="17"/>
    <n v="2"/>
    <n v="3"/>
    <n v="1"/>
    <n v="0"/>
    <n v="0"/>
    <n v="5"/>
    <n v="4"/>
    <n v="0"/>
    <n v="0"/>
    <n v="0"/>
    <n v="0"/>
    <n v="0"/>
  </r>
  <r>
    <x v="541"/>
    <s v="Wiley"/>
    <s v="ISNI:0000000403801313"/>
    <s v="Wiley Online Library"/>
    <s v="10.1111/(ISSN)1439-0485"/>
    <s v="Wiley:MAEC"/>
    <s v="0173-9565"/>
    <x v="541"/>
    <m/>
    <x v="12"/>
    <x v="0"/>
    <x v="7"/>
    <n v="0"/>
    <n v="0"/>
    <n v="0"/>
    <n v="0"/>
    <n v="1"/>
    <n v="0"/>
    <n v="0"/>
    <n v="0"/>
    <n v="0"/>
    <n v="1"/>
    <n v="1"/>
    <n v="1"/>
  </r>
  <r>
    <x v="541"/>
    <s v="Wiley"/>
    <s v="ISNI:0000000403801313"/>
    <s v="Wiley Online Library"/>
    <s v="10.1111/(ISSN)1439-0485"/>
    <s v="Wiley:MAEC"/>
    <s v="0173-9565"/>
    <x v="541"/>
    <m/>
    <x v="12"/>
    <x v="1"/>
    <x v="3"/>
    <n v="0"/>
    <n v="0"/>
    <n v="0"/>
    <n v="0"/>
    <n v="2"/>
    <n v="0"/>
    <n v="0"/>
    <n v="0"/>
    <n v="0"/>
    <n v="1"/>
    <n v="1"/>
    <n v="1"/>
  </r>
  <r>
    <x v="541"/>
    <s v="Wiley"/>
    <s v="ISNI:0000000403801313"/>
    <s v="Wiley Online Library"/>
    <s v="10.1111/(ISSN)1439-0485"/>
    <s v="Wiley:MAEC"/>
    <s v="0173-9565"/>
    <x v="541"/>
    <m/>
    <x v="20"/>
    <x v="0"/>
    <x v="1"/>
    <n v="0"/>
    <n v="0"/>
    <n v="0"/>
    <n v="0"/>
    <n v="0"/>
    <n v="2"/>
    <n v="0"/>
    <n v="0"/>
    <n v="0"/>
    <n v="0"/>
    <n v="0"/>
    <n v="0"/>
  </r>
  <r>
    <x v="541"/>
    <s v="Wiley"/>
    <s v="ISNI:0000000403801313"/>
    <s v="Wiley Online Library"/>
    <s v="10.1111/(ISSN)1439-0485"/>
    <s v="Wiley:MAEC"/>
    <s v="0173-9565"/>
    <x v="541"/>
    <m/>
    <x v="20"/>
    <x v="1"/>
    <x v="1"/>
    <n v="0"/>
    <n v="0"/>
    <n v="0"/>
    <n v="0"/>
    <n v="0"/>
    <n v="2"/>
    <n v="0"/>
    <n v="0"/>
    <n v="0"/>
    <n v="0"/>
    <n v="0"/>
    <n v="0"/>
  </r>
  <r>
    <x v="542"/>
    <s v="Wiley"/>
    <s v="ISNI:0000000403801313"/>
    <s v="Wiley Online Library"/>
    <s v="10.1111/(ISSN)1748-7692"/>
    <s v="Wiley:MMS"/>
    <s v="0824-0469"/>
    <x v="542"/>
    <m/>
    <x v="1"/>
    <x v="0"/>
    <x v="0"/>
    <n v="0"/>
    <n v="0"/>
    <n v="0"/>
    <n v="1"/>
    <n v="0"/>
    <n v="0"/>
    <n v="0"/>
    <n v="0"/>
    <n v="0"/>
    <n v="0"/>
    <n v="0"/>
    <n v="0"/>
  </r>
  <r>
    <x v="542"/>
    <s v="Wiley"/>
    <s v="ISNI:0000000403801313"/>
    <s v="Wiley Online Library"/>
    <s v="10.1111/(ISSN)1748-7692"/>
    <s v="Wiley:MMS"/>
    <s v="0824-0469"/>
    <x v="542"/>
    <m/>
    <x v="1"/>
    <x v="1"/>
    <x v="0"/>
    <n v="0"/>
    <n v="0"/>
    <n v="0"/>
    <n v="1"/>
    <n v="0"/>
    <n v="0"/>
    <n v="0"/>
    <n v="0"/>
    <n v="0"/>
    <n v="0"/>
    <n v="0"/>
    <n v="0"/>
  </r>
  <r>
    <x v="542"/>
    <s v="Wiley"/>
    <s v="ISNI:0000000403801313"/>
    <s v="Wiley Online Library"/>
    <s v="10.1111/(ISSN)1748-7692"/>
    <s v="Wiley:MMS"/>
    <s v="0824-0469"/>
    <x v="542"/>
    <m/>
    <x v="27"/>
    <x v="0"/>
    <x v="8"/>
    <n v="0"/>
    <n v="0"/>
    <n v="0"/>
    <n v="0"/>
    <n v="0"/>
    <n v="2"/>
    <n v="0"/>
    <n v="0"/>
    <n v="3"/>
    <n v="0"/>
    <n v="0"/>
    <n v="1"/>
  </r>
  <r>
    <x v="542"/>
    <s v="Wiley"/>
    <s v="ISNI:0000000403801313"/>
    <s v="Wiley Online Library"/>
    <s v="10.1111/(ISSN)1748-7692"/>
    <s v="Wiley:MMS"/>
    <s v="0824-0469"/>
    <x v="542"/>
    <m/>
    <x v="27"/>
    <x v="1"/>
    <x v="8"/>
    <n v="0"/>
    <n v="0"/>
    <n v="0"/>
    <n v="0"/>
    <n v="0"/>
    <n v="2"/>
    <n v="0"/>
    <n v="0"/>
    <n v="3"/>
    <n v="0"/>
    <n v="0"/>
    <n v="1"/>
  </r>
  <r>
    <x v="542"/>
    <s v="Wiley"/>
    <s v="ISNI:0000000403801313"/>
    <s v="Wiley Online Library"/>
    <s v="10.1111/(ISSN)1748-7692"/>
    <s v="Wiley:MMS"/>
    <s v="0824-0469"/>
    <x v="542"/>
    <m/>
    <x v="30"/>
    <x v="0"/>
    <x v="0"/>
    <n v="0"/>
    <n v="0"/>
    <n v="0"/>
    <n v="0"/>
    <n v="0"/>
    <n v="0"/>
    <n v="0"/>
    <n v="0"/>
    <n v="0"/>
    <n v="0"/>
    <n v="1"/>
    <n v="0"/>
  </r>
  <r>
    <x v="542"/>
    <s v="Wiley"/>
    <s v="ISNI:0000000403801313"/>
    <s v="Wiley Online Library"/>
    <s v="10.1111/(ISSN)1748-7692"/>
    <s v="Wiley:MMS"/>
    <s v="0824-0469"/>
    <x v="542"/>
    <m/>
    <x v="30"/>
    <x v="1"/>
    <x v="0"/>
    <n v="0"/>
    <n v="0"/>
    <n v="0"/>
    <n v="0"/>
    <n v="0"/>
    <n v="0"/>
    <n v="0"/>
    <n v="0"/>
    <n v="0"/>
    <n v="0"/>
    <n v="1"/>
    <n v="0"/>
  </r>
  <r>
    <x v="542"/>
    <s v="Wiley"/>
    <s v="ISNI:0000000403801313"/>
    <s v="Wiley Online Library"/>
    <s v="10.1111/(ISSN)1748-7692"/>
    <s v="Wiley:MMS"/>
    <s v="0824-0469"/>
    <x v="542"/>
    <m/>
    <x v="29"/>
    <x v="0"/>
    <x v="0"/>
    <n v="0"/>
    <n v="0"/>
    <n v="0"/>
    <n v="0"/>
    <n v="0"/>
    <n v="0"/>
    <n v="0"/>
    <n v="0"/>
    <n v="1"/>
    <n v="0"/>
    <n v="0"/>
    <n v="0"/>
  </r>
  <r>
    <x v="542"/>
    <s v="Wiley"/>
    <s v="ISNI:0000000403801313"/>
    <s v="Wiley Online Library"/>
    <s v="10.1111/(ISSN)1748-7692"/>
    <s v="Wiley:MMS"/>
    <s v="0824-0469"/>
    <x v="542"/>
    <m/>
    <x v="29"/>
    <x v="1"/>
    <x v="1"/>
    <n v="0"/>
    <n v="0"/>
    <n v="0"/>
    <n v="0"/>
    <n v="0"/>
    <n v="0"/>
    <n v="0"/>
    <n v="0"/>
    <n v="2"/>
    <n v="0"/>
    <n v="0"/>
    <n v="0"/>
  </r>
  <r>
    <x v="542"/>
    <s v="Wiley"/>
    <s v="ISNI:0000000403801313"/>
    <s v="Wiley Online Library"/>
    <s v="10.1111/(ISSN)1748-7692"/>
    <s v="Wiley:MMS"/>
    <s v="0824-0469"/>
    <x v="542"/>
    <m/>
    <x v="3"/>
    <x v="0"/>
    <x v="1"/>
    <n v="0"/>
    <n v="0"/>
    <n v="0"/>
    <n v="0"/>
    <n v="0"/>
    <n v="0"/>
    <n v="0"/>
    <n v="0"/>
    <n v="2"/>
    <n v="0"/>
    <n v="0"/>
    <n v="0"/>
  </r>
  <r>
    <x v="542"/>
    <s v="Wiley"/>
    <s v="ISNI:0000000403801313"/>
    <s v="Wiley Online Library"/>
    <s v="10.1111/(ISSN)1748-7692"/>
    <s v="Wiley:MMS"/>
    <s v="0824-0469"/>
    <x v="542"/>
    <m/>
    <x v="3"/>
    <x v="1"/>
    <x v="2"/>
    <n v="0"/>
    <n v="0"/>
    <n v="0"/>
    <n v="0"/>
    <n v="0"/>
    <n v="0"/>
    <n v="0"/>
    <n v="0"/>
    <n v="3"/>
    <n v="0"/>
    <n v="0"/>
    <n v="0"/>
  </r>
  <r>
    <x v="542"/>
    <s v="Wiley"/>
    <s v="ISNI:0000000403801313"/>
    <s v="Wiley Online Library"/>
    <s v="10.1111/(ISSN)1748-7692"/>
    <s v="Wiley:MMS"/>
    <s v="0824-0469"/>
    <x v="542"/>
    <m/>
    <x v="21"/>
    <x v="0"/>
    <x v="0"/>
    <n v="0"/>
    <n v="0"/>
    <n v="0"/>
    <n v="0"/>
    <n v="0"/>
    <n v="0"/>
    <n v="0"/>
    <n v="0"/>
    <n v="1"/>
    <n v="0"/>
    <n v="0"/>
    <n v="0"/>
  </r>
  <r>
    <x v="542"/>
    <s v="Wiley"/>
    <s v="ISNI:0000000403801313"/>
    <s v="Wiley Online Library"/>
    <s v="10.1111/(ISSN)1748-7692"/>
    <s v="Wiley:MMS"/>
    <s v="0824-0469"/>
    <x v="542"/>
    <m/>
    <x v="21"/>
    <x v="1"/>
    <x v="1"/>
    <n v="0"/>
    <n v="0"/>
    <n v="0"/>
    <n v="0"/>
    <n v="0"/>
    <n v="0"/>
    <n v="0"/>
    <n v="0"/>
    <n v="2"/>
    <n v="0"/>
    <n v="0"/>
    <n v="0"/>
  </r>
  <r>
    <x v="542"/>
    <s v="Wiley"/>
    <s v="ISNI:0000000403801313"/>
    <s v="Wiley Online Library"/>
    <s v="10.1111/(ISSN)1748-7692"/>
    <s v="Wiley:MMS"/>
    <s v="0824-0469"/>
    <x v="542"/>
    <m/>
    <x v="4"/>
    <x v="0"/>
    <x v="1"/>
    <n v="0"/>
    <n v="0"/>
    <n v="1"/>
    <n v="0"/>
    <n v="0"/>
    <n v="0"/>
    <n v="0"/>
    <n v="0"/>
    <n v="1"/>
    <n v="0"/>
    <n v="0"/>
    <n v="0"/>
  </r>
  <r>
    <x v="542"/>
    <s v="Wiley"/>
    <s v="ISNI:0000000403801313"/>
    <s v="Wiley Online Library"/>
    <s v="10.1111/(ISSN)1748-7692"/>
    <s v="Wiley:MMS"/>
    <s v="0824-0469"/>
    <x v="542"/>
    <m/>
    <x v="4"/>
    <x v="1"/>
    <x v="1"/>
    <n v="0"/>
    <n v="0"/>
    <n v="1"/>
    <n v="0"/>
    <n v="0"/>
    <n v="0"/>
    <n v="0"/>
    <n v="0"/>
    <n v="1"/>
    <n v="0"/>
    <n v="0"/>
    <n v="0"/>
  </r>
  <r>
    <x v="542"/>
    <s v="Wiley"/>
    <s v="ISNI:0000000403801313"/>
    <s v="Wiley Online Library"/>
    <s v="10.1111/(ISSN)1748-7692"/>
    <s v="Wiley:MMS"/>
    <s v="0824-0469"/>
    <x v="542"/>
    <m/>
    <x v="28"/>
    <x v="0"/>
    <x v="0"/>
    <n v="0"/>
    <n v="0"/>
    <n v="0"/>
    <n v="0"/>
    <n v="0"/>
    <n v="0"/>
    <n v="0"/>
    <n v="0"/>
    <n v="0"/>
    <n v="0"/>
    <n v="1"/>
    <n v="0"/>
  </r>
  <r>
    <x v="542"/>
    <s v="Wiley"/>
    <s v="ISNI:0000000403801313"/>
    <s v="Wiley Online Library"/>
    <s v="10.1111/(ISSN)1748-7692"/>
    <s v="Wiley:MMS"/>
    <s v="0824-0469"/>
    <x v="542"/>
    <m/>
    <x v="28"/>
    <x v="1"/>
    <x v="0"/>
    <n v="0"/>
    <n v="0"/>
    <n v="0"/>
    <n v="0"/>
    <n v="0"/>
    <n v="0"/>
    <n v="0"/>
    <n v="0"/>
    <n v="0"/>
    <n v="0"/>
    <n v="1"/>
    <n v="0"/>
  </r>
  <r>
    <x v="542"/>
    <s v="Wiley"/>
    <s v="ISNI:0000000403801313"/>
    <s v="Wiley Online Library"/>
    <s v="10.1111/(ISSN)1748-7692"/>
    <s v="Wiley:MMS"/>
    <s v="0824-0469"/>
    <x v="542"/>
    <m/>
    <x v="22"/>
    <x v="0"/>
    <x v="8"/>
    <n v="0"/>
    <n v="0"/>
    <n v="1"/>
    <n v="0"/>
    <n v="0"/>
    <n v="0"/>
    <n v="0"/>
    <n v="0"/>
    <n v="2"/>
    <n v="3"/>
    <n v="0"/>
    <n v="0"/>
  </r>
  <r>
    <x v="542"/>
    <s v="Wiley"/>
    <s v="ISNI:0000000403801313"/>
    <s v="Wiley Online Library"/>
    <s v="10.1111/(ISSN)1748-7692"/>
    <s v="Wiley:MMS"/>
    <s v="0824-0469"/>
    <x v="542"/>
    <m/>
    <x v="22"/>
    <x v="1"/>
    <x v="8"/>
    <n v="0"/>
    <n v="0"/>
    <n v="1"/>
    <n v="0"/>
    <n v="0"/>
    <n v="0"/>
    <n v="0"/>
    <n v="0"/>
    <n v="2"/>
    <n v="3"/>
    <n v="0"/>
    <n v="0"/>
  </r>
  <r>
    <x v="542"/>
    <s v="Wiley"/>
    <s v="ISNI:0000000403801313"/>
    <s v="Wiley Online Library"/>
    <s v="10.1111/(ISSN)1748-7692"/>
    <s v="Wiley:MMS"/>
    <s v="0824-0469"/>
    <x v="542"/>
    <m/>
    <x v="6"/>
    <x v="0"/>
    <x v="0"/>
    <n v="0"/>
    <n v="0"/>
    <n v="0"/>
    <n v="0"/>
    <n v="0"/>
    <n v="0"/>
    <n v="0"/>
    <n v="0"/>
    <n v="1"/>
    <n v="0"/>
    <n v="0"/>
    <n v="0"/>
  </r>
  <r>
    <x v="542"/>
    <s v="Wiley"/>
    <s v="ISNI:0000000403801313"/>
    <s v="Wiley Online Library"/>
    <s v="10.1111/(ISSN)1748-7692"/>
    <s v="Wiley:MMS"/>
    <s v="0824-0469"/>
    <x v="542"/>
    <m/>
    <x v="6"/>
    <x v="1"/>
    <x v="1"/>
    <n v="0"/>
    <n v="0"/>
    <n v="0"/>
    <n v="0"/>
    <n v="0"/>
    <n v="0"/>
    <n v="0"/>
    <n v="0"/>
    <n v="2"/>
    <n v="0"/>
    <n v="0"/>
    <n v="0"/>
  </r>
  <r>
    <x v="542"/>
    <s v="Wiley"/>
    <s v="ISNI:0000000403801313"/>
    <s v="Wiley Online Library"/>
    <s v="10.1111/(ISSN)1748-7692"/>
    <s v="Wiley:MMS"/>
    <s v="0824-0469"/>
    <x v="542"/>
    <m/>
    <x v="7"/>
    <x v="0"/>
    <x v="0"/>
    <n v="0"/>
    <n v="1"/>
    <n v="0"/>
    <n v="0"/>
    <n v="0"/>
    <n v="0"/>
    <n v="0"/>
    <n v="0"/>
    <n v="0"/>
    <n v="0"/>
    <n v="0"/>
    <n v="0"/>
  </r>
  <r>
    <x v="542"/>
    <s v="Wiley"/>
    <s v="ISNI:0000000403801313"/>
    <s v="Wiley Online Library"/>
    <s v="10.1111/(ISSN)1748-7692"/>
    <s v="Wiley:MMS"/>
    <s v="0824-0469"/>
    <x v="542"/>
    <m/>
    <x v="7"/>
    <x v="1"/>
    <x v="0"/>
    <n v="0"/>
    <n v="1"/>
    <n v="0"/>
    <n v="0"/>
    <n v="0"/>
    <n v="0"/>
    <n v="0"/>
    <n v="0"/>
    <n v="0"/>
    <n v="0"/>
    <n v="0"/>
    <n v="0"/>
  </r>
  <r>
    <x v="542"/>
    <s v="Wiley"/>
    <s v="ISNI:0000000403801313"/>
    <s v="Wiley Online Library"/>
    <s v="10.1111/(ISSN)1748-7692"/>
    <s v="Wiley:MMS"/>
    <s v="0824-0469"/>
    <x v="542"/>
    <m/>
    <x v="8"/>
    <x v="0"/>
    <x v="4"/>
    <n v="0"/>
    <n v="0"/>
    <n v="0"/>
    <n v="1"/>
    <n v="1"/>
    <n v="0"/>
    <n v="0"/>
    <n v="0"/>
    <n v="0"/>
    <n v="0"/>
    <n v="1"/>
    <n v="5"/>
  </r>
  <r>
    <x v="542"/>
    <s v="Wiley"/>
    <s v="ISNI:0000000403801313"/>
    <s v="Wiley Online Library"/>
    <s v="10.1111/(ISSN)1748-7692"/>
    <s v="Wiley:MMS"/>
    <s v="0824-0469"/>
    <x v="542"/>
    <m/>
    <x v="8"/>
    <x v="1"/>
    <x v="9"/>
    <n v="0"/>
    <n v="0"/>
    <n v="0"/>
    <n v="1"/>
    <n v="1"/>
    <n v="0"/>
    <n v="0"/>
    <n v="0"/>
    <n v="0"/>
    <n v="0"/>
    <n v="2"/>
    <n v="9"/>
  </r>
  <r>
    <x v="542"/>
    <s v="Wiley"/>
    <s v="ISNI:0000000403801313"/>
    <s v="Wiley Online Library"/>
    <s v="10.1111/(ISSN)1748-7692"/>
    <s v="Wiley:MMS"/>
    <s v="0824-0469"/>
    <x v="542"/>
    <m/>
    <x v="25"/>
    <x v="0"/>
    <x v="3"/>
    <n v="0"/>
    <n v="0"/>
    <n v="0"/>
    <n v="0"/>
    <n v="0"/>
    <n v="0"/>
    <n v="0"/>
    <n v="0"/>
    <n v="0"/>
    <n v="0"/>
    <n v="1"/>
    <n v="4"/>
  </r>
  <r>
    <x v="542"/>
    <s v="Wiley"/>
    <s v="ISNI:0000000403801313"/>
    <s v="Wiley Online Library"/>
    <s v="10.1111/(ISSN)1748-7692"/>
    <s v="Wiley:MMS"/>
    <s v="0824-0469"/>
    <x v="542"/>
    <m/>
    <x v="25"/>
    <x v="1"/>
    <x v="3"/>
    <n v="0"/>
    <n v="0"/>
    <n v="0"/>
    <n v="0"/>
    <n v="0"/>
    <n v="0"/>
    <n v="0"/>
    <n v="0"/>
    <n v="0"/>
    <n v="0"/>
    <n v="1"/>
    <n v="4"/>
  </r>
  <r>
    <x v="542"/>
    <s v="Wiley"/>
    <s v="ISNI:0000000403801313"/>
    <s v="Wiley Online Library"/>
    <s v="10.1111/(ISSN)1748-7692"/>
    <s v="Wiley:MMS"/>
    <s v="0824-0469"/>
    <x v="542"/>
    <m/>
    <x v="10"/>
    <x v="0"/>
    <x v="0"/>
    <n v="0"/>
    <n v="0"/>
    <n v="0"/>
    <n v="0"/>
    <n v="0"/>
    <n v="0"/>
    <n v="0"/>
    <n v="0"/>
    <n v="0"/>
    <n v="1"/>
    <n v="0"/>
    <n v="0"/>
  </r>
  <r>
    <x v="542"/>
    <s v="Wiley"/>
    <s v="ISNI:0000000403801313"/>
    <s v="Wiley Online Library"/>
    <s v="10.1111/(ISSN)1748-7692"/>
    <s v="Wiley:MMS"/>
    <s v="0824-0469"/>
    <x v="542"/>
    <m/>
    <x v="10"/>
    <x v="1"/>
    <x v="0"/>
    <n v="0"/>
    <n v="0"/>
    <n v="0"/>
    <n v="0"/>
    <n v="0"/>
    <n v="0"/>
    <n v="0"/>
    <n v="0"/>
    <n v="0"/>
    <n v="1"/>
    <n v="0"/>
    <n v="0"/>
  </r>
  <r>
    <x v="542"/>
    <s v="Wiley"/>
    <s v="ISNI:0000000403801313"/>
    <s v="Wiley Online Library"/>
    <s v="10.1111/(ISSN)1748-7692"/>
    <s v="Wiley:MMS"/>
    <s v="0824-0469"/>
    <x v="542"/>
    <m/>
    <x v="11"/>
    <x v="0"/>
    <x v="1"/>
    <n v="0"/>
    <n v="1"/>
    <n v="0"/>
    <n v="0"/>
    <n v="0"/>
    <n v="0"/>
    <n v="0"/>
    <n v="0"/>
    <n v="0"/>
    <n v="1"/>
    <n v="0"/>
    <n v="0"/>
  </r>
  <r>
    <x v="542"/>
    <s v="Wiley"/>
    <s v="ISNI:0000000403801313"/>
    <s v="Wiley Online Library"/>
    <s v="10.1111/(ISSN)1748-7692"/>
    <s v="Wiley:MMS"/>
    <s v="0824-0469"/>
    <x v="542"/>
    <m/>
    <x v="11"/>
    <x v="1"/>
    <x v="2"/>
    <n v="0"/>
    <n v="1"/>
    <n v="0"/>
    <n v="0"/>
    <n v="0"/>
    <n v="0"/>
    <n v="0"/>
    <n v="0"/>
    <n v="0"/>
    <n v="2"/>
    <n v="0"/>
    <n v="0"/>
  </r>
  <r>
    <x v="542"/>
    <s v="Wiley"/>
    <s v="ISNI:0000000403801313"/>
    <s v="Wiley Online Library"/>
    <s v="10.1111/(ISSN)1748-7692"/>
    <s v="Wiley:MMS"/>
    <s v="0824-0469"/>
    <x v="542"/>
    <m/>
    <x v="13"/>
    <x v="0"/>
    <x v="0"/>
    <n v="1"/>
    <n v="0"/>
    <n v="0"/>
    <n v="0"/>
    <n v="0"/>
    <n v="0"/>
    <n v="0"/>
    <n v="0"/>
    <n v="0"/>
    <n v="0"/>
    <n v="0"/>
    <n v="0"/>
  </r>
  <r>
    <x v="542"/>
    <s v="Wiley"/>
    <s v="ISNI:0000000403801313"/>
    <s v="Wiley Online Library"/>
    <s v="10.1111/(ISSN)1748-7692"/>
    <s v="Wiley:MMS"/>
    <s v="0824-0469"/>
    <x v="542"/>
    <m/>
    <x v="13"/>
    <x v="1"/>
    <x v="0"/>
    <n v="1"/>
    <n v="0"/>
    <n v="0"/>
    <n v="0"/>
    <n v="0"/>
    <n v="0"/>
    <n v="0"/>
    <n v="0"/>
    <n v="0"/>
    <n v="0"/>
    <n v="0"/>
    <n v="0"/>
  </r>
  <r>
    <x v="542"/>
    <s v="Wiley"/>
    <s v="ISNI:0000000403801313"/>
    <s v="Wiley Online Library"/>
    <s v="10.1111/(ISSN)1748-7692"/>
    <s v="Wiley:MMS"/>
    <s v="0824-0469"/>
    <x v="542"/>
    <m/>
    <x v="15"/>
    <x v="0"/>
    <x v="2"/>
    <n v="0"/>
    <n v="0"/>
    <n v="1"/>
    <n v="0"/>
    <n v="0"/>
    <n v="0"/>
    <n v="0"/>
    <n v="0"/>
    <n v="0"/>
    <n v="0"/>
    <n v="1"/>
    <n v="1"/>
  </r>
  <r>
    <x v="542"/>
    <s v="Wiley"/>
    <s v="ISNI:0000000403801313"/>
    <s v="Wiley Online Library"/>
    <s v="10.1111/(ISSN)1748-7692"/>
    <s v="Wiley:MMS"/>
    <s v="0824-0469"/>
    <x v="542"/>
    <m/>
    <x v="15"/>
    <x v="1"/>
    <x v="8"/>
    <n v="0"/>
    <n v="0"/>
    <n v="2"/>
    <n v="0"/>
    <n v="0"/>
    <n v="0"/>
    <n v="0"/>
    <n v="0"/>
    <n v="0"/>
    <n v="0"/>
    <n v="2"/>
    <n v="2"/>
  </r>
  <r>
    <x v="542"/>
    <s v="Wiley"/>
    <s v="ISNI:0000000403801313"/>
    <s v="Wiley Online Library"/>
    <s v="10.1111/(ISSN)1748-7692"/>
    <s v="Wiley:MMS"/>
    <s v="0824-0469"/>
    <x v="542"/>
    <m/>
    <x v="17"/>
    <x v="0"/>
    <x v="1"/>
    <n v="0"/>
    <n v="0"/>
    <n v="0"/>
    <n v="0"/>
    <n v="0"/>
    <n v="0"/>
    <n v="0"/>
    <n v="0"/>
    <n v="0"/>
    <n v="0"/>
    <n v="0"/>
    <n v="2"/>
  </r>
  <r>
    <x v="542"/>
    <s v="Wiley"/>
    <s v="ISNI:0000000403801313"/>
    <s v="Wiley Online Library"/>
    <s v="10.1111/(ISSN)1748-7692"/>
    <s v="Wiley:MMS"/>
    <s v="0824-0469"/>
    <x v="542"/>
    <m/>
    <x v="17"/>
    <x v="1"/>
    <x v="2"/>
    <n v="0"/>
    <n v="0"/>
    <n v="0"/>
    <n v="0"/>
    <n v="0"/>
    <n v="0"/>
    <n v="0"/>
    <n v="0"/>
    <n v="0"/>
    <n v="0"/>
    <n v="0"/>
    <n v="3"/>
  </r>
  <r>
    <x v="542"/>
    <s v="Wiley"/>
    <s v="ISNI:0000000403801313"/>
    <s v="Wiley Online Library"/>
    <s v="10.1111/(ISSN)1748-7692"/>
    <s v="Wiley:MMS"/>
    <s v="0824-0469"/>
    <x v="542"/>
    <m/>
    <x v="18"/>
    <x v="0"/>
    <x v="8"/>
    <n v="2"/>
    <n v="0"/>
    <n v="1"/>
    <n v="0"/>
    <n v="0"/>
    <n v="0"/>
    <n v="1"/>
    <n v="0"/>
    <n v="1"/>
    <n v="0"/>
    <n v="0"/>
    <n v="1"/>
  </r>
  <r>
    <x v="542"/>
    <s v="Wiley"/>
    <s v="ISNI:0000000403801313"/>
    <s v="Wiley Online Library"/>
    <s v="10.1111/(ISSN)1748-7692"/>
    <s v="Wiley:MMS"/>
    <s v="0824-0469"/>
    <x v="542"/>
    <m/>
    <x v="18"/>
    <x v="1"/>
    <x v="16"/>
    <n v="3"/>
    <n v="0"/>
    <n v="1"/>
    <n v="0"/>
    <n v="0"/>
    <n v="0"/>
    <n v="1"/>
    <n v="0"/>
    <n v="2"/>
    <n v="0"/>
    <n v="0"/>
    <n v="2"/>
  </r>
  <r>
    <x v="542"/>
    <s v="Wiley"/>
    <s v="ISNI:0000000403801313"/>
    <s v="Wiley Online Library"/>
    <s v="10.1111/(ISSN)1748-7692"/>
    <s v="Wiley:MMS"/>
    <s v="0824-0469"/>
    <x v="542"/>
    <m/>
    <x v="19"/>
    <x v="0"/>
    <x v="2"/>
    <n v="0"/>
    <n v="0"/>
    <n v="0"/>
    <n v="0"/>
    <n v="0"/>
    <n v="0"/>
    <n v="2"/>
    <n v="1"/>
    <n v="0"/>
    <n v="0"/>
    <n v="0"/>
    <n v="0"/>
  </r>
  <r>
    <x v="542"/>
    <s v="Wiley"/>
    <s v="ISNI:0000000403801313"/>
    <s v="Wiley Online Library"/>
    <s v="10.1111/(ISSN)1748-7692"/>
    <s v="Wiley:MMS"/>
    <s v="0824-0469"/>
    <x v="542"/>
    <m/>
    <x v="19"/>
    <x v="1"/>
    <x v="3"/>
    <n v="0"/>
    <n v="0"/>
    <n v="0"/>
    <n v="0"/>
    <n v="0"/>
    <n v="0"/>
    <n v="4"/>
    <n v="1"/>
    <n v="0"/>
    <n v="0"/>
    <n v="0"/>
    <n v="0"/>
  </r>
  <r>
    <x v="542"/>
    <s v="Wiley"/>
    <s v="ISNI:0000000403801313"/>
    <s v="Wiley Online Library"/>
    <s v="10.1111/(ISSN)1748-7692"/>
    <s v="Wiley:MMS"/>
    <s v="0824-0469"/>
    <x v="542"/>
    <m/>
    <x v="20"/>
    <x v="0"/>
    <x v="1"/>
    <n v="0"/>
    <n v="0"/>
    <n v="2"/>
    <n v="0"/>
    <n v="0"/>
    <n v="0"/>
    <n v="0"/>
    <n v="0"/>
    <n v="0"/>
    <n v="0"/>
    <n v="0"/>
    <n v="0"/>
  </r>
  <r>
    <x v="542"/>
    <s v="Wiley"/>
    <s v="ISNI:0000000403801313"/>
    <s v="Wiley Online Library"/>
    <s v="10.1111/(ISSN)1748-7692"/>
    <s v="Wiley:MMS"/>
    <s v="0824-0469"/>
    <x v="542"/>
    <m/>
    <x v="20"/>
    <x v="1"/>
    <x v="1"/>
    <n v="0"/>
    <n v="0"/>
    <n v="2"/>
    <n v="0"/>
    <n v="0"/>
    <n v="0"/>
    <n v="0"/>
    <n v="0"/>
    <n v="0"/>
    <n v="0"/>
    <n v="0"/>
    <n v="0"/>
  </r>
  <r>
    <x v="543"/>
    <s v="Wiley"/>
    <s v="ISNI:0000000403801313"/>
    <s v="Wiley Online Library"/>
    <s v="10.1002/(ISSN)1098-2787"/>
    <s v="Wiley:MAS"/>
    <s v="0277-7037"/>
    <x v="543"/>
    <m/>
    <x v="28"/>
    <x v="0"/>
    <x v="0"/>
    <n v="0"/>
    <n v="0"/>
    <n v="0"/>
    <n v="0"/>
    <n v="0"/>
    <n v="0"/>
    <n v="0"/>
    <n v="0"/>
    <n v="0"/>
    <n v="0"/>
    <n v="1"/>
    <n v="0"/>
  </r>
  <r>
    <x v="543"/>
    <s v="Wiley"/>
    <s v="ISNI:0000000403801313"/>
    <s v="Wiley Online Library"/>
    <s v="10.1002/(ISSN)1098-2787"/>
    <s v="Wiley:MAS"/>
    <s v="0277-7037"/>
    <x v="543"/>
    <m/>
    <x v="28"/>
    <x v="1"/>
    <x v="1"/>
    <n v="0"/>
    <n v="0"/>
    <n v="0"/>
    <n v="0"/>
    <n v="0"/>
    <n v="0"/>
    <n v="0"/>
    <n v="0"/>
    <n v="0"/>
    <n v="0"/>
    <n v="2"/>
    <n v="0"/>
  </r>
  <r>
    <x v="543"/>
    <s v="Wiley"/>
    <s v="ISNI:0000000403801313"/>
    <s v="Wiley Online Library"/>
    <s v="10.1002/(ISSN)1098-2787"/>
    <s v="Wiley:MAS"/>
    <s v="0277-7037"/>
    <x v="543"/>
    <m/>
    <x v="22"/>
    <x v="0"/>
    <x v="2"/>
    <n v="0"/>
    <n v="0"/>
    <n v="0"/>
    <n v="0"/>
    <n v="1"/>
    <n v="1"/>
    <n v="0"/>
    <n v="0"/>
    <n v="0"/>
    <n v="0"/>
    <n v="1"/>
    <n v="0"/>
  </r>
  <r>
    <x v="543"/>
    <s v="Wiley"/>
    <s v="ISNI:0000000403801313"/>
    <s v="Wiley Online Library"/>
    <s v="10.1002/(ISSN)1098-2787"/>
    <s v="Wiley:MAS"/>
    <s v="0277-7037"/>
    <x v="543"/>
    <m/>
    <x v="22"/>
    <x v="1"/>
    <x v="3"/>
    <n v="0"/>
    <n v="0"/>
    <n v="0"/>
    <n v="0"/>
    <n v="1"/>
    <n v="2"/>
    <n v="0"/>
    <n v="0"/>
    <n v="0"/>
    <n v="0"/>
    <n v="2"/>
    <n v="0"/>
  </r>
  <r>
    <x v="543"/>
    <s v="Wiley"/>
    <s v="ISNI:0000000403801313"/>
    <s v="Wiley Online Library"/>
    <s v="10.1002/(ISSN)1098-2787"/>
    <s v="Wiley:MAS"/>
    <s v="0277-7037"/>
    <x v="543"/>
    <m/>
    <x v="6"/>
    <x v="0"/>
    <x v="1"/>
    <n v="0"/>
    <n v="0"/>
    <n v="0"/>
    <n v="0"/>
    <n v="0"/>
    <n v="0"/>
    <n v="0"/>
    <n v="0"/>
    <n v="0"/>
    <n v="0"/>
    <n v="0"/>
    <n v="2"/>
  </r>
  <r>
    <x v="543"/>
    <s v="Wiley"/>
    <s v="ISNI:0000000403801313"/>
    <s v="Wiley Online Library"/>
    <s v="10.1002/(ISSN)1098-2787"/>
    <s v="Wiley:MAS"/>
    <s v="0277-7037"/>
    <x v="543"/>
    <m/>
    <x v="6"/>
    <x v="1"/>
    <x v="3"/>
    <n v="0"/>
    <n v="0"/>
    <n v="0"/>
    <n v="0"/>
    <n v="0"/>
    <n v="0"/>
    <n v="0"/>
    <n v="0"/>
    <n v="0"/>
    <n v="0"/>
    <n v="0"/>
    <n v="5"/>
  </r>
  <r>
    <x v="543"/>
    <s v="Wiley"/>
    <s v="ISNI:0000000403801313"/>
    <s v="Wiley Online Library"/>
    <s v="10.1002/(ISSN)1098-2787"/>
    <s v="Wiley:MAS"/>
    <s v="0277-7037"/>
    <x v="543"/>
    <m/>
    <x v="13"/>
    <x v="0"/>
    <x v="0"/>
    <n v="0"/>
    <n v="0"/>
    <n v="0"/>
    <n v="0"/>
    <n v="0"/>
    <n v="0"/>
    <n v="0"/>
    <n v="0"/>
    <n v="0"/>
    <n v="0"/>
    <n v="0"/>
    <n v="1"/>
  </r>
  <r>
    <x v="543"/>
    <s v="Wiley"/>
    <s v="ISNI:0000000403801313"/>
    <s v="Wiley Online Library"/>
    <s v="10.1002/(ISSN)1098-2787"/>
    <s v="Wiley:MAS"/>
    <s v="0277-7037"/>
    <x v="543"/>
    <m/>
    <x v="13"/>
    <x v="1"/>
    <x v="1"/>
    <n v="0"/>
    <n v="0"/>
    <n v="0"/>
    <n v="0"/>
    <n v="0"/>
    <n v="0"/>
    <n v="0"/>
    <n v="0"/>
    <n v="0"/>
    <n v="0"/>
    <n v="0"/>
    <n v="2"/>
  </r>
  <r>
    <x v="543"/>
    <s v="Wiley"/>
    <s v="ISNI:0000000403801313"/>
    <s v="Wiley Online Library"/>
    <s v="10.1002/(ISSN)1098-2787"/>
    <s v="Wiley:MAS"/>
    <s v="0277-7037"/>
    <x v="543"/>
    <m/>
    <x v="16"/>
    <x v="0"/>
    <x v="2"/>
    <n v="1"/>
    <n v="0"/>
    <n v="0"/>
    <n v="0"/>
    <n v="0"/>
    <n v="0"/>
    <n v="0"/>
    <n v="0"/>
    <n v="0"/>
    <n v="0"/>
    <n v="2"/>
    <n v="0"/>
  </r>
  <r>
    <x v="543"/>
    <s v="Wiley"/>
    <s v="ISNI:0000000403801313"/>
    <s v="Wiley Online Library"/>
    <s v="10.1002/(ISSN)1098-2787"/>
    <s v="Wiley:MAS"/>
    <s v="0277-7037"/>
    <x v="543"/>
    <m/>
    <x v="16"/>
    <x v="1"/>
    <x v="7"/>
    <n v="2"/>
    <n v="0"/>
    <n v="0"/>
    <n v="0"/>
    <n v="0"/>
    <n v="0"/>
    <n v="0"/>
    <n v="0"/>
    <n v="0"/>
    <n v="0"/>
    <n v="2"/>
    <n v="0"/>
  </r>
  <r>
    <x v="544"/>
    <s v="Wiley"/>
    <s v="ISNI:0000000403801313"/>
    <s v="Wiley Online Library"/>
    <s v="10.1002/(ISSN)1521-4176"/>
    <s v="Wiley:2010"/>
    <s v="0947-5117"/>
    <x v="544"/>
    <m/>
    <x v="8"/>
    <x v="0"/>
    <x v="0"/>
    <n v="1"/>
    <n v="0"/>
    <n v="0"/>
    <n v="0"/>
    <n v="0"/>
    <n v="0"/>
    <n v="0"/>
    <n v="0"/>
    <n v="0"/>
    <n v="0"/>
    <n v="0"/>
    <n v="0"/>
  </r>
  <r>
    <x v="544"/>
    <s v="Wiley"/>
    <s v="ISNI:0000000403801313"/>
    <s v="Wiley Online Library"/>
    <s v="10.1002/(ISSN)1521-4176"/>
    <s v="Wiley:2010"/>
    <s v="0947-5117"/>
    <x v="544"/>
    <m/>
    <x v="8"/>
    <x v="1"/>
    <x v="0"/>
    <n v="1"/>
    <n v="0"/>
    <n v="0"/>
    <n v="0"/>
    <n v="0"/>
    <n v="0"/>
    <n v="0"/>
    <n v="0"/>
    <n v="0"/>
    <n v="0"/>
    <n v="0"/>
    <n v="0"/>
  </r>
  <r>
    <x v="545"/>
    <s v="Wiley"/>
    <s v="ISNI:0000000403801313"/>
    <s v="Wiley Online Library"/>
    <s v="10.1002/(ISSN)1521-4052"/>
    <s v="Wiley:2012"/>
    <s v="0933-5137"/>
    <x v="545"/>
    <m/>
    <x v="12"/>
    <x v="0"/>
    <x v="0"/>
    <n v="0"/>
    <n v="0"/>
    <n v="0"/>
    <n v="0"/>
    <n v="0"/>
    <n v="0"/>
    <n v="0"/>
    <n v="0"/>
    <n v="0"/>
    <n v="0"/>
    <n v="1"/>
    <n v="0"/>
  </r>
  <r>
    <x v="545"/>
    <s v="Wiley"/>
    <s v="ISNI:0000000403801313"/>
    <s v="Wiley Online Library"/>
    <s v="10.1002/(ISSN)1521-4052"/>
    <s v="Wiley:2012"/>
    <s v="0933-5137"/>
    <x v="545"/>
    <m/>
    <x v="12"/>
    <x v="1"/>
    <x v="0"/>
    <n v="0"/>
    <n v="0"/>
    <n v="0"/>
    <n v="0"/>
    <n v="0"/>
    <n v="0"/>
    <n v="0"/>
    <n v="0"/>
    <n v="0"/>
    <n v="0"/>
    <n v="1"/>
    <n v="0"/>
  </r>
  <r>
    <x v="545"/>
    <s v="Wiley"/>
    <s v="ISNI:0000000403801313"/>
    <s v="Wiley Online Library"/>
    <s v="10.1002/(ISSN)1521-4052"/>
    <s v="Wiley:2012"/>
    <s v="0933-5137"/>
    <x v="545"/>
    <m/>
    <x v="15"/>
    <x v="0"/>
    <x v="0"/>
    <n v="0"/>
    <n v="0"/>
    <n v="0"/>
    <n v="0"/>
    <n v="0"/>
    <n v="0"/>
    <n v="0"/>
    <n v="0"/>
    <n v="0"/>
    <n v="0"/>
    <n v="1"/>
    <n v="0"/>
  </r>
  <r>
    <x v="545"/>
    <s v="Wiley"/>
    <s v="ISNI:0000000403801313"/>
    <s v="Wiley Online Library"/>
    <s v="10.1002/(ISSN)1521-4052"/>
    <s v="Wiley:2012"/>
    <s v="0933-5137"/>
    <x v="545"/>
    <m/>
    <x v="15"/>
    <x v="1"/>
    <x v="0"/>
    <n v="0"/>
    <n v="0"/>
    <n v="0"/>
    <n v="0"/>
    <n v="0"/>
    <n v="0"/>
    <n v="0"/>
    <n v="0"/>
    <n v="0"/>
    <n v="0"/>
    <n v="1"/>
    <n v="0"/>
  </r>
  <r>
    <x v="546"/>
    <s v="Wiley"/>
    <s v="ISNI:0000000403801313"/>
    <s v="Wiley Online Library"/>
    <s v="10.1111/(ISSN)1740-8709"/>
    <s v="Wiley:MCN"/>
    <s v="1740-8695"/>
    <x v="546"/>
    <m/>
    <x v="13"/>
    <x v="0"/>
    <x v="1"/>
    <n v="0"/>
    <n v="0"/>
    <n v="0"/>
    <n v="0"/>
    <n v="2"/>
    <n v="0"/>
    <n v="0"/>
    <n v="0"/>
    <n v="0"/>
    <n v="0"/>
    <n v="0"/>
    <n v="0"/>
  </r>
  <r>
    <x v="546"/>
    <s v="Wiley"/>
    <s v="ISNI:0000000403801313"/>
    <s v="Wiley Online Library"/>
    <s v="10.1111/(ISSN)1740-8709"/>
    <s v="Wiley:MCN"/>
    <s v="1740-8695"/>
    <x v="546"/>
    <m/>
    <x v="13"/>
    <x v="1"/>
    <x v="2"/>
    <n v="0"/>
    <n v="0"/>
    <n v="0"/>
    <n v="0"/>
    <n v="3"/>
    <n v="0"/>
    <n v="0"/>
    <n v="0"/>
    <n v="0"/>
    <n v="0"/>
    <n v="0"/>
    <n v="0"/>
  </r>
  <r>
    <x v="547"/>
    <s v="Wiley"/>
    <s v="ISNI:0000000403801313"/>
    <s v="Wiley Online Library"/>
    <s v="10.1002/(ISSN)1099-1476"/>
    <s v="Wiley:MMA"/>
    <s v="0170-4214"/>
    <x v="547"/>
    <m/>
    <x v="25"/>
    <x v="0"/>
    <x v="0"/>
    <n v="0"/>
    <n v="0"/>
    <n v="0"/>
    <n v="0"/>
    <n v="0"/>
    <n v="0"/>
    <n v="0"/>
    <n v="0"/>
    <n v="1"/>
    <n v="0"/>
    <n v="0"/>
    <n v="0"/>
  </r>
  <r>
    <x v="547"/>
    <s v="Wiley"/>
    <s v="ISNI:0000000403801313"/>
    <s v="Wiley Online Library"/>
    <s v="10.1002/(ISSN)1099-1476"/>
    <s v="Wiley:MMA"/>
    <s v="0170-4214"/>
    <x v="547"/>
    <m/>
    <x v="25"/>
    <x v="1"/>
    <x v="0"/>
    <n v="0"/>
    <n v="0"/>
    <n v="0"/>
    <n v="0"/>
    <n v="0"/>
    <n v="0"/>
    <n v="0"/>
    <n v="0"/>
    <n v="1"/>
    <n v="0"/>
    <n v="0"/>
    <n v="0"/>
  </r>
  <r>
    <x v="548"/>
    <s v="Wiley"/>
    <s v="ISNI:0000000403801313"/>
    <s v="Wiley Online Library"/>
    <s v="10.1111/(ISSN)1548-1387"/>
    <s v="Wiley:MAQ"/>
    <s v="0745-5194"/>
    <x v="548"/>
    <m/>
    <x v="8"/>
    <x v="0"/>
    <x v="0"/>
    <n v="0"/>
    <n v="1"/>
    <n v="0"/>
    <n v="0"/>
    <n v="0"/>
    <n v="0"/>
    <n v="0"/>
    <n v="0"/>
    <n v="0"/>
    <n v="0"/>
    <n v="0"/>
    <n v="0"/>
  </r>
  <r>
    <x v="548"/>
    <s v="Wiley"/>
    <s v="ISNI:0000000403801313"/>
    <s v="Wiley Online Library"/>
    <s v="10.1111/(ISSN)1548-1387"/>
    <s v="Wiley:MAQ"/>
    <s v="0745-5194"/>
    <x v="548"/>
    <m/>
    <x v="8"/>
    <x v="1"/>
    <x v="0"/>
    <n v="0"/>
    <n v="1"/>
    <n v="0"/>
    <n v="0"/>
    <n v="0"/>
    <n v="0"/>
    <n v="0"/>
    <n v="0"/>
    <n v="0"/>
    <n v="0"/>
    <n v="0"/>
    <n v="0"/>
  </r>
  <r>
    <x v="548"/>
    <s v="Wiley"/>
    <s v="ISNI:0000000403801313"/>
    <s v="Wiley Online Library"/>
    <s v="10.1111/(ISSN)1548-1387"/>
    <s v="Wiley:MAQ"/>
    <s v="0745-5194"/>
    <x v="548"/>
    <m/>
    <x v="9"/>
    <x v="0"/>
    <x v="0"/>
    <n v="0"/>
    <n v="0"/>
    <n v="0"/>
    <n v="0"/>
    <n v="1"/>
    <n v="0"/>
    <n v="0"/>
    <n v="0"/>
    <n v="0"/>
    <n v="0"/>
    <n v="0"/>
    <n v="0"/>
  </r>
  <r>
    <x v="548"/>
    <s v="Wiley"/>
    <s v="ISNI:0000000403801313"/>
    <s v="Wiley Online Library"/>
    <s v="10.1111/(ISSN)1548-1387"/>
    <s v="Wiley:MAQ"/>
    <s v="0745-5194"/>
    <x v="548"/>
    <m/>
    <x v="9"/>
    <x v="1"/>
    <x v="0"/>
    <n v="0"/>
    <n v="0"/>
    <n v="0"/>
    <n v="0"/>
    <n v="1"/>
    <n v="0"/>
    <n v="0"/>
    <n v="0"/>
    <n v="0"/>
    <n v="0"/>
    <n v="0"/>
    <n v="0"/>
  </r>
  <r>
    <x v="548"/>
    <s v="Wiley"/>
    <s v="ISNI:0000000403801313"/>
    <s v="Wiley Online Library"/>
    <s v="10.1111/(ISSN)1548-1387"/>
    <s v="Wiley:MAQ"/>
    <s v="0745-5194"/>
    <x v="548"/>
    <m/>
    <x v="15"/>
    <x v="0"/>
    <x v="1"/>
    <n v="0"/>
    <n v="0"/>
    <n v="0"/>
    <n v="0"/>
    <n v="0"/>
    <n v="0"/>
    <n v="0"/>
    <n v="0"/>
    <n v="0"/>
    <n v="0"/>
    <n v="2"/>
    <n v="0"/>
  </r>
  <r>
    <x v="548"/>
    <s v="Wiley"/>
    <s v="ISNI:0000000403801313"/>
    <s v="Wiley Online Library"/>
    <s v="10.1111/(ISSN)1548-1387"/>
    <s v="Wiley:MAQ"/>
    <s v="0745-5194"/>
    <x v="548"/>
    <m/>
    <x v="15"/>
    <x v="1"/>
    <x v="1"/>
    <n v="0"/>
    <n v="0"/>
    <n v="0"/>
    <n v="0"/>
    <n v="0"/>
    <n v="0"/>
    <n v="0"/>
    <n v="0"/>
    <n v="0"/>
    <n v="0"/>
    <n v="2"/>
    <n v="0"/>
  </r>
  <r>
    <x v="549"/>
    <s v="Wiley"/>
    <s v="ISNI:0000000403801313"/>
    <s v="Wiley Online Library"/>
    <s v="10.1111/(ISSN)1365-2923"/>
    <s v="Wiley:MEDU"/>
    <s v="0308-0110"/>
    <x v="549"/>
    <m/>
    <x v="5"/>
    <x v="0"/>
    <x v="0"/>
    <n v="0"/>
    <n v="0"/>
    <n v="0"/>
    <n v="0"/>
    <n v="1"/>
    <n v="0"/>
    <n v="0"/>
    <n v="0"/>
    <n v="0"/>
    <n v="0"/>
    <n v="0"/>
    <n v="0"/>
  </r>
  <r>
    <x v="549"/>
    <s v="Wiley"/>
    <s v="ISNI:0000000403801313"/>
    <s v="Wiley Online Library"/>
    <s v="10.1111/(ISSN)1365-2923"/>
    <s v="Wiley:MEDU"/>
    <s v="0308-0110"/>
    <x v="549"/>
    <m/>
    <x v="5"/>
    <x v="1"/>
    <x v="0"/>
    <n v="0"/>
    <n v="0"/>
    <n v="0"/>
    <n v="0"/>
    <n v="1"/>
    <n v="0"/>
    <n v="0"/>
    <n v="0"/>
    <n v="0"/>
    <n v="0"/>
    <n v="0"/>
    <n v="0"/>
  </r>
  <r>
    <x v="549"/>
    <s v="Wiley"/>
    <s v="ISNI:0000000403801313"/>
    <s v="Wiley Online Library"/>
    <s v="10.1111/(ISSN)1365-2923"/>
    <s v="Wiley:MEDU"/>
    <s v="0308-0110"/>
    <x v="549"/>
    <m/>
    <x v="13"/>
    <x v="0"/>
    <x v="0"/>
    <n v="0"/>
    <n v="1"/>
    <n v="0"/>
    <n v="0"/>
    <n v="0"/>
    <n v="0"/>
    <n v="0"/>
    <n v="0"/>
    <n v="0"/>
    <n v="0"/>
    <n v="0"/>
    <n v="0"/>
  </r>
  <r>
    <x v="549"/>
    <s v="Wiley"/>
    <s v="ISNI:0000000403801313"/>
    <s v="Wiley Online Library"/>
    <s v="10.1111/(ISSN)1365-2923"/>
    <s v="Wiley:MEDU"/>
    <s v="0308-0110"/>
    <x v="549"/>
    <m/>
    <x v="13"/>
    <x v="1"/>
    <x v="0"/>
    <n v="0"/>
    <n v="1"/>
    <n v="0"/>
    <n v="0"/>
    <n v="0"/>
    <n v="0"/>
    <n v="0"/>
    <n v="0"/>
    <n v="0"/>
    <n v="0"/>
    <n v="0"/>
    <n v="0"/>
  </r>
  <r>
    <x v="550"/>
    <s v="Wiley"/>
    <s v="ISNI:0000000403801313"/>
    <s v="Wiley Online Library"/>
    <s v="10.5694/(ISSN)1326-5377"/>
    <s v="Wiley:MJA2"/>
    <s v="0025-729X"/>
    <x v="550"/>
    <m/>
    <x v="14"/>
    <x v="0"/>
    <x v="2"/>
    <n v="0"/>
    <n v="1"/>
    <n v="0"/>
    <n v="1"/>
    <n v="1"/>
    <n v="0"/>
    <n v="0"/>
    <n v="0"/>
    <n v="0"/>
    <n v="0"/>
    <n v="0"/>
    <n v="0"/>
  </r>
  <r>
    <x v="550"/>
    <s v="Wiley"/>
    <s v="ISNI:0000000403801313"/>
    <s v="Wiley Online Library"/>
    <s v="10.5694/(ISSN)1326-5377"/>
    <s v="Wiley:MJA2"/>
    <s v="0025-729X"/>
    <x v="550"/>
    <m/>
    <x v="14"/>
    <x v="1"/>
    <x v="7"/>
    <n v="0"/>
    <n v="2"/>
    <n v="0"/>
    <n v="1"/>
    <n v="1"/>
    <n v="0"/>
    <n v="0"/>
    <n v="0"/>
    <n v="0"/>
    <n v="0"/>
    <n v="0"/>
    <n v="0"/>
  </r>
  <r>
    <x v="551"/>
    <s v="Wiley"/>
    <s v="ISNI:0000000403801313"/>
    <s v="Wiley Online Library"/>
    <s v="10.1111/(ISSN)1365-2915"/>
    <s v="Wiley:MVE"/>
    <s v="0269-283X"/>
    <x v="551"/>
    <m/>
    <x v="1"/>
    <x v="0"/>
    <x v="0"/>
    <n v="0"/>
    <n v="0"/>
    <n v="0"/>
    <n v="1"/>
    <n v="0"/>
    <n v="0"/>
    <n v="0"/>
    <n v="0"/>
    <n v="0"/>
    <n v="0"/>
    <n v="0"/>
    <n v="0"/>
  </r>
  <r>
    <x v="551"/>
    <s v="Wiley"/>
    <s v="ISNI:0000000403801313"/>
    <s v="Wiley Online Library"/>
    <s v="10.1111/(ISSN)1365-2915"/>
    <s v="Wiley:MVE"/>
    <s v="0269-283X"/>
    <x v="551"/>
    <m/>
    <x v="1"/>
    <x v="1"/>
    <x v="0"/>
    <n v="0"/>
    <n v="0"/>
    <n v="0"/>
    <n v="1"/>
    <n v="0"/>
    <n v="0"/>
    <n v="0"/>
    <n v="0"/>
    <n v="0"/>
    <n v="0"/>
    <n v="0"/>
    <n v="0"/>
  </r>
  <r>
    <x v="551"/>
    <s v="Wiley"/>
    <s v="ISNI:0000000403801313"/>
    <s v="Wiley Online Library"/>
    <s v="10.1111/(ISSN)1365-2915"/>
    <s v="Wiley:MVE"/>
    <s v="0269-283X"/>
    <x v="551"/>
    <m/>
    <x v="27"/>
    <x v="0"/>
    <x v="0"/>
    <n v="0"/>
    <n v="0"/>
    <n v="0"/>
    <n v="0"/>
    <n v="0"/>
    <n v="0"/>
    <n v="0"/>
    <n v="0"/>
    <n v="0"/>
    <n v="0"/>
    <n v="1"/>
    <n v="0"/>
  </r>
  <r>
    <x v="551"/>
    <s v="Wiley"/>
    <s v="ISNI:0000000403801313"/>
    <s v="Wiley Online Library"/>
    <s v="10.1111/(ISSN)1365-2915"/>
    <s v="Wiley:MVE"/>
    <s v="0269-283X"/>
    <x v="551"/>
    <m/>
    <x v="27"/>
    <x v="1"/>
    <x v="0"/>
    <n v="0"/>
    <n v="0"/>
    <n v="0"/>
    <n v="0"/>
    <n v="0"/>
    <n v="0"/>
    <n v="0"/>
    <n v="0"/>
    <n v="0"/>
    <n v="0"/>
    <n v="1"/>
    <n v="0"/>
  </r>
  <r>
    <x v="551"/>
    <s v="Wiley"/>
    <s v="ISNI:0000000403801313"/>
    <s v="Wiley Online Library"/>
    <s v="10.1111/(ISSN)1365-2915"/>
    <s v="Wiley:MVE"/>
    <s v="0269-283X"/>
    <x v="551"/>
    <m/>
    <x v="23"/>
    <x v="0"/>
    <x v="0"/>
    <n v="0"/>
    <n v="0"/>
    <n v="0"/>
    <n v="0"/>
    <n v="0"/>
    <n v="0"/>
    <n v="0"/>
    <n v="1"/>
    <n v="0"/>
    <n v="0"/>
    <n v="0"/>
    <n v="0"/>
  </r>
  <r>
    <x v="551"/>
    <s v="Wiley"/>
    <s v="ISNI:0000000403801313"/>
    <s v="Wiley Online Library"/>
    <s v="10.1111/(ISSN)1365-2915"/>
    <s v="Wiley:MVE"/>
    <s v="0269-283X"/>
    <x v="551"/>
    <m/>
    <x v="23"/>
    <x v="1"/>
    <x v="0"/>
    <n v="0"/>
    <n v="0"/>
    <n v="0"/>
    <n v="0"/>
    <n v="0"/>
    <n v="0"/>
    <n v="0"/>
    <n v="1"/>
    <n v="0"/>
    <n v="0"/>
    <n v="0"/>
    <n v="0"/>
  </r>
  <r>
    <x v="551"/>
    <s v="Wiley"/>
    <s v="ISNI:0000000403801313"/>
    <s v="Wiley Online Library"/>
    <s v="10.1111/(ISSN)1365-2915"/>
    <s v="Wiley:MVE"/>
    <s v="0269-283X"/>
    <x v="551"/>
    <m/>
    <x v="21"/>
    <x v="0"/>
    <x v="1"/>
    <n v="0"/>
    <n v="1"/>
    <n v="1"/>
    <n v="0"/>
    <n v="0"/>
    <n v="0"/>
    <n v="0"/>
    <n v="0"/>
    <n v="0"/>
    <n v="0"/>
    <n v="0"/>
    <n v="0"/>
  </r>
  <r>
    <x v="551"/>
    <s v="Wiley"/>
    <s v="ISNI:0000000403801313"/>
    <s v="Wiley Online Library"/>
    <s v="10.1111/(ISSN)1365-2915"/>
    <s v="Wiley:MVE"/>
    <s v="0269-283X"/>
    <x v="551"/>
    <m/>
    <x v="21"/>
    <x v="1"/>
    <x v="3"/>
    <n v="0"/>
    <n v="3"/>
    <n v="2"/>
    <n v="0"/>
    <n v="0"/>
    <n v="0"/>
    <n v="0"/>
    <n v="0"/>
    <n v="0"/>
    <n v="0"/>
    <n v="0"/>
    <n v="0"/>
  </r>
  <r>
    <x v="551"/>
    <s v="Wiley"/>
    <s v="ISNI:0000000403801313"/>
    <s v="Wiley Online Library"/>
    <s v="10.1111/(ISSN)1365-2915"/>
    <s v="Wiley:MVE"/>
    <s v="0269-283X"/>
    <x v="551"/>
    <m/>
    <x v="4"/>
    <x v="0"/>
    <x v="0"/>
    <n v="0"/>
    <n v="0"/>
    <n v="0"/>
    <n v="0"/>
    <n v="0"/>
    <n v="0"/>
    <n v="0"/>
    <n v="0"/>
    <n v="0"/>
    <n v="1"/>
    <n v="0"/>
    <n v="0"/>
  </r>
  <r>
    <x v="551"/>
    <s v="Wiley"/>
    <s v="ISNI:0000000403801313"/>
    <s v="Wiley Online Library"/>
    <s v="10.1111/(ISSN)1365-2915"/>
    <s v="Wiley:MVE"/>
    <s v="0269-283X"/>
    <x v="551"/>
    <m/>
    <x v="4"/>
    <x v="1"/>
    <x v="1"/>
    <n v="0"/>
    <n v="0"/>
    <n v="0"/>
    <n v="0"/>
    <n v="0"/>
    <n v="0"/>
    <n v="0"/>
    <n v="0"/>
    <n v="0"/>
    <n v="2"/>
    <n v="0"/>
    <n v="0"/>
  </r>
  <r>
    <x v="551"/>
    <s v="Wiley"/>
    <s v="ISNI:0000000403801313"/>
    <s v="Wiley Online Library"/>
    <s v="10.1111/(ISSN)1365-2915"/>
    <s v="Wiley:MVE"/>
    <s v="0269-283X"/>
    <x v="551"/>
    <m/>
    <x v="22"/>
    <x v="0"/>
    <x v="0"/>
    <n v="0"/>
    <n v="0"/>
    <n v="0"/>
    <n v="0"/>
    <n v="0"/>
    <n v="0"/>
    <n v="0"/>
    <n v="0"/>
    <n v="1"/>
    <n v="0"/>
    <n v="0"/>
    <n v="0"/>
  </r>
  <r>
    <x v="551"/>
    <s v="Wiley"/>
    <s v="ISNI:0000000403801313"/>
    <s v="Wiley Online Library"/>
    <s v="10.1111/(ISSN)1365-2915"/>
    <s v="Wiley:MVE"/>
    <s v="0269-283X"/>
    <x v="551"/>
    <m/>
    <x v="22"/>
    <x v="1"/>
    <x v="1"/>
    <n v="0"/>
    <n v="0"/>
    <n v="0"/>
    <n v="0"/>
    <n v="0"/>
    <n v="0"/>
    <n v="0"/>
    <n v="0"/>
    <n v="2"/>
    <n v="0"/>
    <n v="0"/>
    <n v="0"/>
  </r>
  <r>
    <x v="552"/>
    <s v="Wiley"/>
    <s v="ISNI:0000000403801313"/>
    <s v="Wiley Online Library"/>
    <s v="10.1002/(ISSN)1098-1128"/>
    <s v="Wiley:MED"/>
    <s v="0198-6325"/>
    <x v="552"/>
    <m/>
    <x v="28"/>
    <x v="0"/>
    <x v="0"/>
    <n v="0"/>
    <n v="1"/>
    <n v="0"/>
    <n v="0"/>
    <n v="0"/>
    <n v="0"/>
    <n v="0"/>
    <n v="0"/>
    <n v="0"/>
    <n v="0"/>
    <n v="0"/>
    <n v="0"/>
  </r>
  <r>
    <x v="552"/>
    <s v="Wiley"/>
    <s v="ISNI:0000000403801313"/>
    <s v="Wiley Online Library"/>
    <s v="10.1002/(ISSN)1098-1128"/>
    <s v="Wiley:MED"/>
    <s v="0198-6325"/>
    <x v="552"/>
    <m/>
    <x v="28"/>
    <x v="1"/>
    <x v="0"/>
    <n v="0"/>
    <n v="1"/>
    <n v="0"/>
    <n v="0"/>
    <n v="0"/>
    <n v="0"/>
    <n v="0"/>
    <n v="0"/>
    <n v="0"/>
    <n v="0"/>
    <n v="0"/>
    <n v="0"/>
  </r>
  <r>
    <x v="553"/>
    <s v="Wiley"/>
    <s v="ISNI:0000000403801313"/>
    <s v="Wiley Online Library"/>
    <s v="10.1002/(ISSN)1469-8080"/>
    <s v="Wiley:MET"/>
    <s v="1350-4827"/>
    <x v="553"/>
    <m/>
    <x v="28"/>
    <x v="0"/>
    <x v="0"/>
    <n v="0"/>
    <n v="0"/>
    <n v="0"/>
    <n v="0"/>
    <n v="0"/>
    <n v="0"/>
    <n v="0"/>
    <n v="0"/>
    <n v="0"/>
    <n v="1"/>
    <n v="0"/>
    <n v="0"/>
  </r>
  <r>
    <x v="553"/>
    <s v="Wiley"/>
    <s v="ISNI:0000000403801313"/>
    <s v="Wiley Online Library"/>
    <s v="10.1002/(ISSN)1469-8080"/>
    <s v="Wiley:MET"/>
    <s v="1350-4827"/>
    <x v="553"/>
    <m/>
    <x v="28"/>
    <x v="1"/>
    <x v="0"/>
    <n v="0"/>
    <n v="0"/>
    <n v="0"/>
    <n v="0"/>
    <n v="0"/>
    <n v="0"/>
    <n v="0"/>
    <n v="0"/>
    <n v="0"/>
    <n v="1"/>
    <n v="0"/>
    <n v="0"/>
  </r>
  <r>
    <x v="553"/>
    <s v="Wiley"/>
    <s v="ISNI:0000000403801313"/>
    <s v="Wiley Online Library"/>
    <s v="10.1002/(ISSN)1469-8080"/>
    <s v="Wiley:MET"/>
    <s v="1350-4827"/>
    <x v="553"/>
    <m/>
    <x v="8"/>
    <x v="0"/>
    <x v="0"/>
    <n v="0"/>
    <n v="0"/>
    <n v="1"/>
    <n v="0"/>
    <n v="0"/>
    <n v="0"/>
    <n v="0"/>
    <n v="0"/>
    <n v="0"/>
    <n v="0"/>
    <n v="0"/>
    <n v="0"/>
  </r>
  <r>
    <x v="553"/>
    <s v="Wiley"/>
    <s v="ISNI:0000000403801313"/>
    <s v="Wiley Online Library"/>
    <s v="10.1002/(ISSN)1469-8080"/>
    <s v="Wiley:MET"/>
    <s v="1350-4827"/>
    <x v="553"/>
    <m/>
    <x v="8"/>
    <x v="1"/>
    <x v="0"/>
    <n v="0"/>
    <n v="0"/>
    <n v="1"/>
    <n v="0"/>
    <n v="0"/>
    <n v="0"/>
    <n v="0"/>
    <n v="0"/>
    <n v="0"/>
    <n v="0"/>
    <n v="0"/>
    <n v="0"/>
  </r>
  <r>
    <x v="554"/>
    <s v="Wiley"/>
    <s v="ISNI:0000000403801313"/>
    <s v="Wiley Online Library"/>
    <s v="10.1111/(ISSN)2041-210X"/>
    <s v="Wiley:MEE3"/>
    <s v="2041-210X"/>
    <x v="554"/>
    <m/>
    <x v="7"/>
    <x v="0"/>
    <x v="6"/>
    <n v="0"/>
    <n v="3"/>
    <n v="3"/>
    <n v="0"/>
    <n v="0"/>
    <n v="1"/>
    <n v="0"/>
    <n v="0"/>
    <n v="0"/>
    <n v="0"/>
    <n v="1"/>
    <n v="2"/>
  </r>
  <r>
    <x v="554"/>
    <s v="Wiley"/>
    <s v="ISNI:0000000403801313"/>
    <s v="Wiley Online Library"/>
    <s v="10.1111/(ISSN)2041-210X"/>
    <s v="Wiley:MEE3"/>
    <s v="2041-210X"/>
    <x v="554"/>
    <m/>
    <x v="7"/>
    <x v="1"/>
    <x v="9"/>
    <n v="0"/>
    <n v="4"/>
    <n v="3"/>
    <n v="0"/>
    <n v="0"/>
    <n v="1"/>
    <n v="0"/>
    <n v="0"/>
    <n v="0"/>
    <n v="0"/>
    <n v="2"/>
    <n v="3"/>
  </r>
  <r>
    <x v="554"/>
    <s v="Wiley"/>
    <s v="ISNI:0000000403801313"/>
    <s v="Wiley Online Library"/>
    <s v="10.1111/(ISSN)2041-210X"/>
    <s v="Wiley:MEE3"/>
    <s v="2041-210X"/>
    <x v="554"/>
    <m/>
    <x v="8"/>
    <x v="0"/>
    <x v="8"/>
    <n v="0"/>
    <n v="0"/>
    <n v="0"/>
    <n v="1"/>
    <n v="1"/>
    <n v="0"/>
    <n v="0"/>
    <n v="1"/>
    <n v="0"/>
    <n v="1"/>
    <n v="0"/>
    <n v="2"/>
  </r>
  <r>
    <x v="554"/>
    <s v="Wiley"/>
    <s v="ISNI:0000000403801313"/>
    <s v="Wiley Online Library"/>
    <s v="10.1111/(ISSN)2041-210X"/>
    <s v="Wiley:MEE3"/>
    <s v="2041-210X"/>
    <x v="554"/>
    <m/>
    <x v="8"/>
    <x v="1"/>
    <x v="4"/>
    <n v="0"/>
    <n v="0"/>
    <n v="0"/>
    <n v="2"/>
    <n v="1"/>
    <n v="0"/>
    <n v="0"/>
    <n v="2"/>
    <n v="0"/>
    <n v="1"/>
    <n v="0"/>
    <n v="2"/>
  </r>
  <r>
    <x v="554"/>
    <s v="Wiley"/>
    <s v="ISNI:0000000403801313"/>
    <s v="Wiley Online Library"/>
    <s v="10.1111/(ISSN)2041-210X"/>
    <s v="Wiley:MEE3"/>
    <s v="2041-210X"/>
    <x v="554"/>
    <m/>
    <x v="9"/>
    <x v="0"/>
    <x v="6"/>
    <n v="1"/>
    <n v="0"/>
    <n v="1"/>
    <n v="1"/>
    <n v="2"/>
    <n v="1"/>
    <n v="0"/>
    <n v="0"/>
    <n v="2"/>
    <n v="2"/>
    <n v="0"/>
    <n v="0"/>
  </r>
  <r>
    <x v="554"/>
    <s v="Wiley"/>
    <s v="ISNI:0000000403801313"/>
    <s v="Wiley Online Library"/>
    <s v="10.1111/(ISSN)2041-210X"/>
    <s v="Wiley:MEE3"/>
    <s v="2041-210X"/>
    <x v="554"/>
    <m/>
    <x v="9"/>
    <x v="1"/>
    <x v="15"/>
    <n v="1"/>
    <n v="0"/>
    <n v="1"/>
    <n v="2"/>
    <n v="5"/>
    <n v="1"/>
    <n v="0"/>
    <n v="0"/>
    <n v="3"/>
    <n v="3"/>
    <n v="0"/>
    <n v="0"/>
  </r>
  <r>
    <x v="554"/>
    <s v="Wiley"/>
    <s v="ISNI:0000000403801313"/>
    <s v="Wiley Online Library"/>
    <s v="10.1111/(ISSN)2041-210X"/>
    <s v="Wiley:MEE3"/>
    <s v="2041-210X"/>
    <x v="554"/>
    <m/>
    <x v="25"/>
    <x v="0"/>
    <x v="7"/>
    <n v="0"/>
    <n v="2"/>
    <n v="0"/>
    <n v="0"/>
    <n v="0"/>
    <n v="1"/>
    <n v="0"/>
    <n v="0"/>
    <n v="0"/>
    <n v="1"/>
    <n v="0"/>
    <n v="0"/>
  </r>
  <r>
    <x v="554"/>
    <s v="Wiley"/>
    <s v="ISNI:0000000403801313"/>
    <s v="Wiley Online Library"/>
    <s v="10.1111/(ISSN)2041-210X"/>
    <s v="Wiley:MEE3"/>
    <s v="2041-210X"/>
    <x v="554"/>
    <m/>
    <x v="25"/>
    <x v="1"/>
    <x v="5"/>
    <n v="0"/>
    <n v="4"/>
    <n v="0"/>
    <n v="0"/>
    <n v="0"/>
    <n v="1"/>
    <n v="0"/>
    <n v="0"/>
    <n v="0"/>
    <n v="2"/>
    <n v="0"/>
    <n v="0"/>
  </r>
  <r>
    <x v="554"/>
    <s v="Wiley"/>
    <s v="ISNI:0000000403801313"/>
    <s v="Wiley Online Library"/>
    <s v="10.1111/(ISSN)2041-210X"/>
    <s v="Wiley:MEE3"/>
    <s v="2041-210X"/>
    <x v="554"/>
    <m/>
    <x v="10"/>
    <x v="0"/>
    <x v="6"/>
    <n v="1"/>
    <n v="0"/>
    <n v="0"/>
    <n v="1"/>
    <n v="0"/>
    <n v="4"/>
    <n v="0"/>
    <n v="0"/>
    <n v="0"/>
    <n v="1"/>
    <n v="3"/>
    <n v="0"/>
  </r>
  <r>
    <x v="554"/>
    <s v="Wiley"/>
    <s v="ISNI:0000000403801313"/>
    <s v="Wiley Online Library"/>
    <s v="10.1111/(ISSN)2041-210X"/>
    <s v="Wiley:MEE3"/>
    <s v="2041-210X"/>
    <x v="554"/>
    <m/>
    <x v="10"/>
    <x v="1"/>
    <x v="17"/>
    <n v="1"/>
    <n v="0"/>
    <n v="0"/>
    <n v="1"/>
    <n v="0"/>
    <n v="8"/>
    <n v="0"/>
    <n v="0"/>
    <n v="0"/>
    <n v="2"/>
    <n v="3"/>
    <n v="0"/>
  </r>
  <r>
    <x v="554"/>
    <s v="Wiley"/>
    <s v="ISNI:0000000403801313"/>
    <s v="Wiley Online Library"/>
    <s v="10.1111/(ISSN)2041-210X"/>
    <s v="Wiley:MEE3"/>
    <s v="2041-210X"/>
    <x v="554"/>
    <m/>
    <x v="11"/>
    <x v="0"/>
    <x v="9"/>
    <n v="1"/>
    <n v="5"/>
    <n v="0"/>
    <n v="0"/>
    <n v="1"/>
    <n v="0"/>
    <n v="1"/>
    <n v="0"/>
    <n v="0"/>
    <n v="1"/>
    <n v="3"/>
    <n v="1"/>
  </r>
  <r>
    <x v="554"/>
    <s v="Wiley"/>
    <s v="ISNI:0000000403801313"/>
    <s v="Wiley Online Library"/>
    <s v="10.1111/(ISSN)2041-210X"/>
    <s v="Wiley:MEE3"/>
    <s v="2041-210X"/>
    <x v="554"/>
    <m/>
    <x v="11"/>
    <x v="1"/>
    <x v="17"/>
    <n v="1"/>
    <n v="7"/>
    <n v="0"/>
    <n v="0"/>
    <n v="1"/>
    <n v="0"/>
    <n v="1"/>
    <n v="0"/>
    <n v="0"/>
    <n v="1"/>
    <n v="3"/>
    <n v="1"/>
  </r>
  <r>
    <x v="554"/>
    <s v="Wiley"/>
    <s v="ISNI:0000000403801313"/>
    <s v="Wiley Online Library"/>
    <s v="10.1111/(ISSN)2041-210X"/>
    <s v="Wiley:MEE3"/>
    <s v="2041-210X"/>
    <x v="554"/>
    <m/>
    <x v="12"/>
    <x v="0"/>
    <x v="51"/>
    <n v="4"/>
    <n v="1"/>
    <n v="0"/>
    <n v="2"/>
    <n v="6"/>
    <n v="4"/>
    <n v="0"/>
    <n v="5"/>
    <n v="3"/>
    <n v="2"/>
    <n v="8"/>
    <n v="0"/>
  </r>
  <r>
    <x v="554"/>
    <s v="Wiley"/>
    <s v="ISNI:0000000403801313"/>
    <s v="Wiley Online Library"/>
    <s v="10.1111/(ISSN)2041-210X"/>
    <s v="Wiley:MEE3"/>
    <s v="2041-210X"/>
    <x v="554"/>
    <m/>
    <x v="12"/>
    <x v="1"/>
    <x v="52"/>
    <n v="4"/>
    <n v="1"/>
    <n v="0"/>
    <n v="2"/>
    <n v="10"/>
    <n v="6"/>
    <n v="0"/>
    <n v="11"/>
    <n v="3"/>
    <n v="2"/>
    <n v="9"/>
    <n v="0"/>
  </r>
  <r>
    <x v="554"/>
    <s v="Wiley"/>
    <s v="ISNI:0000000403801313"/>
    <s v="Wiley Online Library"/>
    <s v="10.1111/(ISSN)2041-210X"/>
    <s v="Wiley:MEE3"/>
    <s v="2041-210X"/>
    <x v="554"/>
    <m/>
    <x v="13"/>
    <x v="0"/>
    <x v="4"/>
    <n v="1"/>
    <n v="0"/>
    <n v="1"/>
    <n v="0"/>
    <n v="1"/>
    <n v="1"/>
    <n v="0"/>
    <n v="0"/>
    <n v="1"/>
    <n v="3"/>
    <n v="0"/>
    <n v="0"/>
  </r>
  <r>
    <x v="554"/>
    <s v="Wiley"/>
    <s v="ISNI:0000000403801313"/>
    <s v="Wiley Online Library"/>
    <s v="10.1111/(ISSN)2041-210X"/>
    <s v="Wiley:MEE3"/>
    <s v="2041-210X"/>
    <x v="554"/>
    <m/>
    <x v="13"/>
    <x v="1"/>
    <x v="4"/>
    <n v="1"/>
    <n v="0"/>
    <n v="1"/>
    <n v="0"/>
    <n v="1"/>
    <n v="1"/>
    <n v="0"/>
    <n v="0"/>
    <n v="1"/>
    <n v="3"/>
    <n v="0"/>
    <n v="0"/>
  </r>
  <r>
    <x v="554"/>
    <s v="Wiley"/>
    <s v="ISNI:0000000403801313"/>
    <s v="Wiley Online Library"/>
    <s v="10.1111/(ISSN)2041-210X"/>
    <s v="Wiley:MEE3"/>
    <s v="2041-210X"/>
    <x v="554"/>
    <m/>
    <x v="14"/>
    <x v="0"/>
    <x v="20"/>
    <n v="1"/>
    <n v="2"/>
    <n v="2"/>
    <n v="2"/>
    <n v="2"/>
    <n v="4"/>
    <n v="0"/>
    <n v="1"/>
    <n v="1"/>
    <n v="2"/>
    <n v="4"/>
    <n v="2"/>
  </r>
  <r>
    <x v="554"/>
    <s v="Wiley"/>
    <s v="ISNI:0000000403801313"/>
    <s v="Wiley Online Library"/>
    <s v="10.1111/(ISSN)2041-210X"/>
    <s v="Wiley:MEE3"/>
    <s v="2041-210X"/>
    <x v="554"/>
    <m/>
    <x v="14"/>
    <x v="1"/>
    <x v="18"/>
    <n v="2"/>
    <n v="3"/>
    <n v="4"/>
    <n v="3"/>
    <n v="2"/>
    <n v="5"/>
    <n v="0"/>
    <n v="1"/>
    <n v="1"/>
    <n v="2"/>
    <n v="4"/>
    <n v="2"/>
  </r>
  <r>
    <x v="554"/>
    <s v="Wiley"/>
    <s v="ISNI:0000000403801313"/>
    <s v="Wiley Online Library"/>
    <s v="10.1111/(ISSN)2041-210X"/>
    <s v="Wiley:MEE3"/>
    <s v="2041-210X"/>
    <x v="554"/>
    <m/>
    <x v="15"/>
    <x v="0"/>
    <x v="61"/>
    <n v="1"/>
    <n v="3"/>
    <n v="3"/>
    <n v="4"/>
    <n v="3"/>
    <n v="6"/>
    <n v="5"/>
    <n v="0"/>
    <n v="4"/>
    <n v="12"/>
    <n v="7"/>
    <n v="3"/>
  </r>
  <r>
    <x v="554"/>
    <s v="Wiley"/>
    <s v="ISNI:0000000403801313"/>
    <s v="Wiley Online Library"/>
    <s v="10.1111/(ISSN)2041-210X"/>
    <s v="Wiley:MEE3"/>
    <s v="2041-210X"/>
    <x v="554"/>
    <m/>
    <x v="15"/>
    <x v="1"/>
    <x v="39"/>
    <n v="1"/>
    <n v="4"/>
    <n v="5"/>
    <n v="4"/>
    <n v="4"/>
    <n v="8"/>
    <n v="5"/>
    <n v="0"/>
    <n v="4"/>
    <n v="16"/>
    <n v="7"/>
    <n v="3"/>
  </r>
  <r>
    <x v="554"/>
    <s v="Wiley"/>
    <s v="ISNI:0000000403801313"/>
    <s v="Wiley Online Library"/>
    <s v="10.1111/(ISSN)2041-210X"/>
    <s v="Wiley:MEE3"/>
    <s v="2041-210X"/>
    <x v="554"/>
    <m/>
    <x v="16"/>
    <x v="0"/>
    <x v="27"/>
    <n v="5"/>
    <n v="1"/>
    <n v="0"/>
    <n v="2"/>
    <n v="3"/>
    <n v="0"/>
    <n v="0"/>
    <n v="0"/>
    <n v="0"/>
    <n v="1"/>
    <n v="1"/>
    <n v="1"/>
  </r>
  <r>
    <x v="554"/>
    <s v="Wiley"/>
    <s v="ISNI:0000000403801313"/>
    <s v="Wiley Online Library"/>
    <s v="10.1111/(ISSN)2041-210X"/>
    <s v="Wiley:MEE3"/>
    <s v="2041-210X"/>
    <x v="554"/>
    <m/>
    <x v="16"/>
    <x v="1"/>
    <x v="23"/>
    <n v="10"/>
    <n v="1"/>
    <n v="0"/>
    <n v="3"/>
    <n v="3"/>
    <n v="0"/>
    <n v="0"/>
    <n v="0"/>
    <n v="0"/>
    <n v="1"/>
    <n v="2"/>
    <n v="1"/>
  </r>
  <r>
    <x v="554"/>
    <s v="Wiley"/>
    <s v="ISNI:0000000403801313"/>
    <s v="Wiley Online Library"/>
    <s v="10.1111/(ISSN)2041-210X"/>
    <s v="Wiley:MEE3"/>
    <s v="2041-210X"/>
    <x v="554"/>
    <m/>
    <x v="17"/>
    <x v="0"/>
    <x v="22"/>
    <n v="3"/>
    <n v="2"/>
    <n v="4"/>
    <n v="3"/>
    <n v="2"/>
    <n v="3"/>
    <n v="1"/>
    <n v="2"/>
    <n v="11"/>
    <n v="0"/>
    <n v="2"/>
    <n v="3"/>
  </r>
  <r>
    <x v="554"/>
    <s v="Wiley"/>
    <s v="ISNI:0000000403801313"/>
    <s v="Wiley Online Library"/>
    <s v="10.1111/(ISSN)2041-210X"/>
    <s v="Wiley:MEE3"/>
    <s v="2041-210X"/>
    <x v="554"/>
    <m/>
    <x v="17"/>
    <x v="1"/>
    <x v="44"/>
    <n v="3"/>
    <n v="2"/>
    <n v="5"/>
    <n v="5"/>
    <n v="5"/>
    <n v="6"/>
    <n v="1"/>
    <n v="3"/>
    <n v="21"/>
    <n v="0"/>
    <n v="3"/>
    <n v="5"/>
  </r>
  <r>
    <x v="554"/>
    <s v="Wiley"/>
    <s v="ISNI:0000000403801313"/>
    <s v="Wiley Online Library"/>
    <s v="10.1111/(ISSN)2041-210X"/>
    <s v="Wiley:MEE3"/>
    <s v="2041-210X"/>
    <x v="554"/>
    <m/>
    <x v="18"/>
    <x v="0"/>
    <x v="12"/>
    <n v="0"/>
    <n v="0"/>
    <n v="1"/>
    <n v="2"/>
    <n v="2"/>
    <n v="2"/>
    <n v="3"/>
    <n v="0"/>
    <n v="5"/>
    <n v="1"/>
    <n v="1"/>
    <n v="0"/>
  </r>
  <r>
    <x v="554"/>
    <s v="Wiley"/>
    <s v="ISNI:0000000403801313"/>
    <s v="Wiley Online Library"/>
    <s v="10.1111/(ISSN)2041-210X"/>
    <s v="Wiley:MEE3"/>
    <s v="2041-210X"/>
    <x v="554"/>
    <m/>
    <x v="18"/>
    <x v="1"/>
    <x v="36"/>
    <n v="0"/>
    <n v="0"/>
    <n v="1"/>
    <n v="4"/>
    <n v="3"/>
    <n v="5"/>
    <n v="3"/>
    <n v="0"/>
    <n v="6"/>
    <n v="1"/>
    <n v="1"/>
    <n v="0"/>
  </r>
  <r>
    <x v="555"/>
    <s v="Wiley"/>
    <s v="ISNI:0000000403801313"/>
    <s v="Wiley Online Library"/>
    <s v="10.1049/(ISSN)1750-0443"/>
    <s v="Wiley:MNA2"/>
    <s v="1750-0443"/>
    <x v="555"/>
    <m/>
    <x v="12"/>
    <x v="0"/>
    <x v="2"/>
    <n v="0"/>
    <n v="0"/>
    <n v="0"/>
    <n v="0"/>
    <n v="0"/>
    <n v="0"/>
    <n v="0"/>
    <n v="0"/>
    <n v="0"/>
    <n v="0"/>
    <n v="3"/>
    <n v="0"/>
  </r>
  <r>
    <x v="555"/>
    <s v="Wiley"/>
    <s v="ISNI:0000000403801313"/>
    <s v="Wiley Online Library"/>
    <s v="10.1049/(ISSN)1750-0443"/>
    <s v="Wiley:MNA2"/>
    <s v="1750-0443"/>
    <x v="555"/>
    <m/>
    <x v="12"/>
    <x v="1"/>
    <x v="2"/>
    <n v="0"/>
    <n v="0"/>
    <n v="0"/>
    <n v="0"/>
    <n v="0"/>
    <n v="0"/>
    <n v="0"/>
    <n v="0"/>
    <n v="0"/>
    <n v="0"/>
    <n v="3"/>
    <n v="0"/>
  </r>
  <r>
    <x v="556"/>
    <s v="Wiley"/>
    <s v="ISNI:0000000403801313"/>
    <s v="Wiley Online Library"/>
    <s v="10.1002/(ISSN)1097-0029"/>
    <s v="Wiley:JEMT"/>
    <s v="1059-910X"/>
    <x v="556"/>
    <m/>
    <x v="3"/>
    <x v="0"/>
    <x v="0"/>
    <n v="0"/>
    <n v="0"/>
    <n v="1"/>
    <n v="0"/>
    <n v="0"/>
    <n v="0"/>
    <n v="0"/>
    <n v="0"/>
    <n v="0"/>
    <n v="0"/>
    <n v="0"/>
    <n v="0"/>
  </r>
  <r>
    <x v="556"/>
    <s v="Wiley"/>
    <s v="ISNI:0000000403801313"/>
    <s v="Wiley Online Library"/>
    <s v="10.1002/(ISSN)1097-0029"/>
    <s v="Wiley:JEMT"/>
    <s v="1059-910X"/>
    <x v="556"/>
    <m/>
    <x v="3"/>
    <x v="1"/>
    <x v="0"/>
    <n v="0"/>
    <n v="0"/>
    <n v="1"/>
    <n v="0"/>
    <n v="0"/>
    <n v="0"/>
    <n v="0"/>
    <n v="0"/>
    <n v="0"/>
    <n v="0"/>
    <n v="0"/>
    <n v="0"/>
  </r>
  <r>
    <x v="556"/>
    <s v="Wiley"/>
    <s v="ISNI:0000000403801313"/>
    <s v="Wiley Online Library"/>
    <s v="10.1002/(ISSN)1097-0029"/>
    <s v="Wiley:JEMT"/>
    <s v="1059-910X"/>
    <x v="556"/>
    <m/>
    <x v="8"/>
    <x v="0"/>
    <x v="0"/>
    <n v="0"/>
    <n v="0"/>
    <n v="0"/>
    <n v="0"/>
    <n v="0"/>
    <n v="0"/>
    <n v="0"/>
    <n v="0"/>
    <n v="0"/>
    <n v="0"/>
    <n v="0"/>
    <n v="1"/>
  </r>
  <r>
    <x v="556"/>
    <s v="Wiley"/>
    <s v="ISNI:0000000403801313"/>
    <s v="Wiley Online Library"/>
    <s v="10.1002/(ISSN)1097-0029"/>
    <s v="Wiley:JEMT"/>
    <s v="1059-910X"/>
    <x v="556"/>
    <m/>
    <x v="8"/>
    <x v="1"/>
    <x v="0"/>
    <n v="0"/>
    <n v="0"/>
    <n v="0"/>
    <n v="0"/>
    <n v="0"/>
    <n v="0"/>
    <n v="0"/>
    <n v="0"/>
    <n v="0"/>
    <n v="0"/>
    <n v="0"/>
    <n v="1"/>
  </r>
  <r>
    <x v="556"/>
    <s v="Wiley"/>
    <s v="ISNI:0000000403801313"/>
    <s v="Wiley Online Library"/>
    <s v="10.1002/(ISSN)1097-0029"/>
    <s v="Wiley:JEMT"/>
    <s v="1059-910X"/>
    <x v="556"/>
    <m/>
    <x v="15"/>
    <x v="0"/>
    <x v="0"/>
    <n v="0"/>
    <n v="0"/>
    <n v="1"/>
    <n v="0"/>
    <n v="0"/>
    <n v="0"/>
    <n v="0"/>
    <n v="0"/>
    <n v="0"/>
    <n v="0"/>
    <n v="0"/>
    <n v="0"/>
  </r>
  <r>
    <x v="556"/>
    <s v="Wiley"/>
    <s v="ISNI:0000000403801313"/>
    <s v="Wiley Online Library"/>
    <s v="10.1002/(ISSN)1097-0029"/>
    <s v="Wiley:JEMT"/>
    <s v="1059-910X"/>
    <x v="556"/>
    <m/>
    <x v="15"/>
    <x v="1"/>
    <x v="1"/>
    <n v="0"/>
    <n v="0"/>
    <n v="2"/>
    <n v="0"/>
    <n v="0"/>
    <n v="0"/>
    <n v="0"/>
    <n v="0"/>
    <n v="0"/>
    <n v="0"/>
    <n v="0"/>
    <n v="0"/>
  </r>
  <r>
    <x v="557"/>
    <s v="Wiley"/>
    <s v="ISNI:0000000403801313"/>
    <s v="Wiley Online Library"/>
    <s v="10.1111/(ISSN)1751-228X"/>
    <s v="Wiley:MBE"/>
    <s v="1751-2271"/>
    <x v="557"/>
    <m/>
    <x v="22"/>
    <x v="0"/>
    <x v="0"/>
    <n v="0"/>
    <n v="0"/>
    <n v="1"/>
    <n v="0"/>
    <n v="0"/>
    <n v="0"/>
    <n v="0"/>
    <n v="0"/>
    <n v="0"/>
    <n v="0"/>
    <n v="0"/>
    <n v="0"/>
  </r>
  <r>
    <x v="557"/>
    <s v="Wiley"/>
    <s v="ISNI:0000000403801313"/>
    <s v="Wiley Online Library"/>
    <s v="10.1111/(ISSN)1751-228X"/>
    <s v="Wiley:MBE"/>
    <s v="1751-2271"/>
    <x v="557"/>
    <m/>
    <x v="22"/>
    <x v="1"/>
    <x v="0"/>
    <n v="0"/>
    <n v="0"/>
    <n v="1"/>
    <n v="0"/>
    <n v="0"/>
    <n v="0"/>
    <n v="0"/>
    <n v="0"/>
    <n v="0"/>
    <n v="0"/>
    <n v="0"/>
    <n v="0"/>
  </r>
  <r>
    <x v="557"/>
    <s v="Wiley"/>
    <s v="ISNI:0000000403801313"/>
    <s v="Wiley Online Library"/>
    <s v="10.1111/(ISSN)1751-228X"/>
    <s v="Wiley:MBE"/>
    <s v="1751-2271"/>
    <x v="557"/>
    <m/>
    <x v="12"/>
    <x v="0"/>
    <x v="0"/>
    <n v="0"/>
    <n v="0"/>
    <n v="0"/>
    <n v="1"/>
    <n v="0"/>
    <n v="0"/>
    <n v="0"/>
    <n v="0"/>
    <n v="0"/>
    <n v="0"/>
    <n v="0"/>
    <n v="0"/>
  </r>
  <r>
    <x v="557"/>
    <s v="Wiley"/>
    <s v="ISNI:0000000403801313"/>
    <s v="Wiley Online Library"/>
    <s v="10.1111/(ISSN)1751-228X"/>
    <s v="Wiley:MBE"/>
    <s v="1751-2271"/>
    <x v="557"/>
    <m/>
    <x v="12"/>
    <x v="1"/>
    <x v="1"/>
    <n v="0"/>
    <n v="0"/>
    <n v="0"/>
    <n v="2"/>
    <n v="0"/>
    <n v="0"/>
    <n v="0"/>
    <n v="0"/>
    <n v="0"/>
    <n v="0"/>
    <n v="0"/>
    <n v="0"/>
  </r>
  <r>
    <x v="558"/>
    <s v="Wiley"/>
    <s v="ISNI:0000000403801313"/>
    <s v="Wiley Online Library"/>
    <s v="10.1111/(ISSN)1365-294X"/>
    <s v="Wiley:MEC"/>
    <s v="0962-1083"/>
    <x v="558"/>
    <m/>
    <x v="1"/>
    <x v="0"/>
    <x v="0"/>
    <n v="0"/>
    <n v="1"/>
    <n v="0"/>
    <n v="0"/>
    <n v="0"/>
    <n v="0"/>
    <n v="0"/>
    <n v="0"/>
    <n v="0"/>
    <n v="0"/>
    <n v="0"/>
    <n v="0"/>
  </r>
  <r>
    <x v="558"/>
    <s v="Wiley"/>
    <s v="ISNI:0000000403801313"/>
    <s v="Wiley Online Library"/>
    <s v="10.1111/(ISSN)1365-294X"/>
    <s v="Wiley:MEC"/>
    <s v="0962-1083"/>
    <x v="558"/>
    <m/>
    <x v="1"/>
    <x v="1"/>
    <x v="0"/>
    <n v="0"/>
    <n v="1"/>
    <n v="0"/>
    <n v="0"/>
    <n v="0"/>
    <n v="0"/>
    <n v="0"/>
    <n v="0"/>
    <n v="0"/>
    <n v="0"/>
    <n v="0"/>
    <n v="0"/>
  </r>
  <r>
    <x v="558"/>
    <s v="Wiley"/>
    <s v="ISNI:0000000403801313"/>
    <s v="Wiley Online Library"/>
    <s v="10.1111/(ISSN)1365-294X"/>
    <s v="Wiley:MEC"/>
    <s v="0962-1083"/>
    <x v="558"/>
    <m/>
    <x v="2"/>
    <x v="0"/>
    <x v="0"/>
    <n v="0"/>
    <n v="0"/>
    <n v="0"/>
    <n v="0"/>
    <n v="0"/>
    <n v="0"/>
    <n v="0"/>
    <n v="0"/>
    <n v="0"/>
    <n v="0"/>
    <n v="1"/>
    <n v="0"/>
  </r>
  <r>
    <x v="558"/>
    <s v="Wiley"/>
    <s v="ISNI:0000000403801313"/>
    <s v="Wiley Online Library"/>
    <s v="10.1111/(ISSN)1365-294X"/>
    <s v="Wiley:MEC"/>
    <s v="0962-1083"/>
    <x v="558"/>
    <m/>
    <x v="2"/>
    <x v="1"/>
    <x v="1"/>
    <n v="0"/>
    <n v="0"/>
    <n v="0"/>
    <n v="0"/>
    <n v="0"/>
    <n v="0"/>
    <n v="0"/>
    <n v="0"/>
    <n v="0"/>
    <n v="0"/>
    <n v="2"/>
    <n v="0"/>
  </r>
  <r>
    <x v="558"/>
    <s v="Wiley"/>
    <s v="ISNI:0000000403801313"/>
    <s v="Wiley Online Library"/>
    <s v="10.1111/(ISSN)1365-294X"/>
    <s v="Wiley:MEC"/>
    <s v="0962-1083"/>
    <x v="558"/>
    <m/>
    <x v="27"/>
    <x v="0"/>
    <x v="1"/>
    <n v="0"/>
    <n v="0"/>
    <n v="0"/>
    <n v="0"/>
    <n v="0"/>
    <n v="0"/>
    <n v="1"/>
    <n v="0"/>
    <n v="0"/>
    <n v="0"/>
    <n v="0"/>
    <n v="1"/>
  </r>
  <r>
    <x v="558"/>
    <s v="Wiley"/>
    <s v="ISNI:0000000403801313"/>
    <s v="Wiley Online Library"/>
    <s v="10.1111/(ISSN)1365-294X"/>
    <s v="Wiley:MEC"/>
    <s v="0962-1083"/>
    <x v="558"/>
    <m/>
    <x v="27"/>
    <x v="1"/>
    <x v="2"/>
    <n v="0"/>
    <n v="0"/>
    <n v="0"/>
    <n v="0"/>
    <n v="0"/>
    <n v="0"/>
    <n v="1"/>
    <n v="0"/>
    <n v="0"/>
    <n v="0"/>
    <n v="0"/>
    <n v="2"/>
  </r>
  <r>
    <x v="558"/>
    <s v="Wiley"/>
    <s v="ISNI:0000000403801313"/>
    <s v="Wiley Online Library"/>
    <s v="10.1111/(ISSN)1365-294X"/>
    <s v="Wiley:MEC"/>
    <s v="0962-1083"/>
    <x v="558"/>
    <m/>
    <x v="30"/>
    <x v="0"/>
    <x v="0"/>
    <n v="0"/>
    <n v="0"/>
    <n v="1"/>
    <n v="0"/>
    <n v="0"/>
    <n v="0"/>
    <n v="0"/>
    <n v="0"/>
    <n v="0"/>
    <n v="0"/>
    <n v="0"/>
    <n v="0"/>
  </r>
  <r>
    <x v="558"/>
    <s v="Wiley"/>
    <s v="ISNI:0000000403801313"/>
    <s v="Wiley Online Library"/>
    <s v="10.1111/(ISSN)1365-294X"/>
    <s v="Wiley:MEC"/>
    <s v="0962-1083"/>
    <x v="558"/>
    <m/>
    <x v="30"/>
    <x v="1"/>
    <x v="0"/>
    <n v="0"/>
    <n v="0"/>
    <n v="1"/>
    <n v="0"/>
    <n v="0"/>
    <n v="0"/>
    <n v="0"/>
    <n v="0"/>
    <n v="0"/>
    <n v="0"/>
    <n v="0"/>
    <n v="0"/>
  </r>
  <r>
    <x v="558"/>
    <s v="Wiley"/>
    <s v="ISNI:0000000403801313"/>
    <s v="Wiley Online Library"/>
    <s v="10.1111/(ISSN)1365-294X"/>
    <s v="Wiley:MEC"/>
    <s v="0962-1083"/>
    <x v="558"/>
    <m/>
    <x v="29"/>
    <x v="0"/>
    <x v="1"/>
    <n v="0"/>
    <n v="0"/>
    <n v="0"/>
    <n v="0"/>
    <n v="0"/>
    <n v="0"/>
    <n v="0"/>
    <n v="0"/>
    <n v="0"/>
    <n v="0"/>
    <n v="1"/>
    <n v="1"/>
  </r>
  <r>
    <x v="558"/>
    <s v="Wiley"/>
    <s v="ISNI:0000000403801313"/>
    <s v="Wiley Online Library"/>
    <s v="10.1111/(ISSN)1365-294X"/>
    <s v="Wiley:MEC"/>
    <s v="0962-1083"/>
    <x v="558"/>
    <m/>
    <x v="29"/>
    <x v="1"/>
    <x v="1"/>
    <n v="0"/>
    <n v="0"/>
    <n v="0"/>
    <n v="0"/>
    <n v="0"/>
    <n v="0"/>
    <n v="0"/>
    <n v="0"/>
    <n v="0"/>
    <n v="0"/>
    <n v="1"/>
    <n v="1"/>
  </r>
  <r>
    <x v="558"/>
    <s v="Wiley"/>
    <s v="ISNI:0000000403801313"/>
    <s v="Wiley Online Library"/>
    <s v="10.1111/(ISSN)1365-294X"/>
    <s v="Wiley:MEC"/>
    <s v="0962-1083"/>
    <x v="558"/>
    <m/>
    <x v="23"/>
    <x v="0"/>
    <x v="27"/>
    <n v="0"/>
    <n v="0"/>
    <n v="5"/>
    <n v="0"/>
    <n v="0"/>
    <n v="1"/>
    <n v="2"/>
    <n v="0"/>
    <n v="5"/>
    <n v="0"/>
    <n v="1"/>
    <n v="0"/>
  </r>
  <r>
    <x v="558"/>
    <s v="Wiley"/>
    <s v="ISNI:0000000403801313"/>
    <s v="Wiley Online Library"/>
    <s v="10.1111/(ISSN)1365-294X"/>
    <s v="Wiley:MEC"/>
    <s v="0962-1083"/>
    <x v="558"/>
    <m/>
    <x v="23"/>
    <x v="1"/>
    <x v="29"/>
    <n v="0"/>
    <n v="0"/>
    <n v="6"/>
    <n v="0"/>
    <n v="0"/>
    <n v="1"/>
    <n v="2"/>
    <n v="0"/>
    <n v="7"/>
    <n v="0"/>
    <n v="2"/>
    <n v="0"/>
  </r>
  <r>
    <x v="558"/>
    <s v="Wiley"/>
    <s v="ISNI:0000000403801313"/>
    <s v="Wiley Online Library"/>
    <s v="10.1111/(ISSN)1365-294X"/>
    <s v="Wiley:MEC"/>
    <s v="0962-1083"/>
    <x v="558"/>
    <m/>
    <x v="3"/>
    <x v="0"/>
    <x v="10"/>
    <n v="0"/>
    <n v="0"/>
    <n v="0"/>
    <n v="0"/>
    <n v="0"/>
    <n v="0"/>
    <n v="0"/>
    <n v="0"/>
    <n v="5"/>
    <n v="1"/>
    <n v="4"/>
    <n v="2"/>
  </r>
  <r>
    <x v="558"/>
    <s v="Wiley"/>
    <s v="ISNI:0000000403801313"/>
    <s v="Wiley Online Library"/>
    <s v="10.1111/(ISSN)1365-294X"/>
    <s v="Wiley:MEC"/>
    <s v="0962-1083"/>
    <x v="558"/>
    <m/>
    <x v="3"/>
    <x v="1"/>
    <x v="11"/>
    <n v="0"/>
    <n v="0"/>
    <n v="0"/>
    <n v="0"/>
    <n v="0"/>
    <n v="0"/>
    <n v="0"/>
    <n v="0"/>
    <n v="8"/>
    <n v="2"/>
    <n v="6"/>
    <n v="3"/>
  </r>
  <r>
    <x v="558"/>
    <s v="Wiley"/>
    <s v="ISNI:0000000403801313"/>
    <s v="Wiley Online Library"/>
    <s v="10.1111/(ISSN)1365-294X"/>
    <s v="Wiley:MEC"/>
    <s v="0962-1083"/>
    <x v="558"/>
    <m/>
    <x v="21"/>
    <x v="0"/>
    <x v="1"/>
    <n v="1"/>
    <n v="0"/>
    <n v="0"/>
    <n v="0"/>
    <n v="0"/>
    <n v="0"/>
    <n v="0"/>
    <n v="0"/>
    <n v="0"/>
    <n v="0"/>
    <n v="1"/>
    <n v="0"/>
  </r>
  <r>
    <x v="558"/>
    <s v="Wiley"/>
    <s v="ISNI:0000000403801313"/>
    <s v="Wiley Online Library"/>
    <s v="10.1111/(ISSN)1365-294X"/>
    <s v="Wiley:MEC"/>
    <s v="0962-1083"/>
    <x v="558"/>
    <m/>
    <x v="21"/>
    <x v="1"/>
    <x v="7"/>
    <n v="2"/>
    <n v="0"/>
    <n v="0"/>
    <n v="0"/>
    <n v="0"/>
    <n v="0"/>
    <n v="0"/>
    <n v="0"/>
    <n v="0"/>
    <n v="0"/>
    <n v="2"/>
    <n v="0"/>
  </r>
  <r>
    <x v="558"/>
    <s v="Wiley"/>
    <s v="ISNI:0000000403801313"/>
    <s v="Wiley Online Library"/>
    <s v="10.1111/(ISSN)1365-294X"/>
    <s v="Wiley:MEC"/>
    <s v="0962-1083"/>
    <x v="558"/>
    <m/>
    <x v="4"/>
    <x v="0"/>
    <x v="8"/>
    <n v="1"/>
    <n v="3"/>
    <n v="0"/>
    <n v="0"/>
    <n v="0"/>
    <n v="1"/>
    <n v="0"/>
    <n v="0"/>
    <n v="1"/>
    <n v="0"/>
    <n v="0"/>
    <n v="0"/>
  </r>
  <r>
    <x v="558"/>
    <s v="Wiley"/>
    <s v="ISNI:0000000403801313"/>
    <s v="Wiley Online Library"/>
    <s v="10.1111/(ISSN)1365-294X"/>
    <s v="Wiley:MEC"/>
    <s v="0962-1083"/>
    <x v="558"/>
    <m/>
    <x v="4"/>
    <x v="1"/>
    <x v="6"/>
    <n v="1"/>
    <n v="4"/>
    <n v="0"/>
    <n v="0"/>
    <n v="0"/>
    <n v="3"/>
    <n v="0"/>
    <n v="0"/>
    <n v="2"/>
    <n v="0"/>
    <n v="0"/>
    <n v="0"/>
  </r>
  <r>
    <x v="558"/>
    <s v="Wiley"/>
    <s v="ISNI:0000000403801313"/>
    <s v="Wiley Online Library"/>
    <s v="10.1111/(ISSN)1365-294X"/>
    <s v="Wiley:MEC"/>
    <s v="0962-1083"/>
    <x v="558"/>
    <m/>
    <x v="28"/>
    <x v="0"/>
    <x v="8"/>
    <n v="0"/>
    <n v="1"/>
    <n v="1"/>
    <n v="1"/>
    <n v="0"/>
    <n v="0"/>
    <n v="0"/>
    <n v="0"/>
    <n v="2"/>
    <n v="0"/>
    <n v="0"/>
    <n v="1"/>
  </r>
  <r>
    <x v="558"/>
    <s v="Wiley"/>
    <s v="ISNI:0000000403801313"/>
    <s v="Wiley Online Library"/>
    <s v="10.1111/(ISSN)1365-294X"/>
    <s v="Wiley:MEC"/>
    <s v="0962-1083"/>
    <x v="558"/>
    <m/>
    <x v="28"/>
    <x v="1"/>
    <x v="5"/>
    <n v="0"/>
    <n v="1"/>
    <n v="1"/>
    <n v="1"/>
    <n v="0"/>
    <n v="0"/>
    <n v="0"/>
    <n v="0"/>
    <n v="3"/>
    <n v="0"/>
    <n v="0"/>
    <n v="1"/>
  </r>
  <r>
    <x v="558"/>
    <s v="Wiley"/>
    <s v="ISNI:0000000403801313"/>
    <s v="Wiley Online Library"/>
    <s v="10.1111/(ISSN)1365-294X"/>
    <s v="Wiley:MEC"/>
    <s v="0962-1083"/>
    <x v="558"/>
    <m/>
    <x v="22"/>
    <x v="0"/>
    <x v="10"/>
    <n v="0"/>
    <n v="3"/>
    <n v="2"/>
    <n v="1"/>
    <n v="0"/>
    <n v="0"/>
    <n v="2"/>
    <n v="0"/>
    <n v="0"/>
    <n v="2"/>
    <n v="2"/>
    <n v="0"/>
  </r>
  <r>
    <x v="558"/>
    <s v="Wiley"/>
    <s v="ISNI:0000000403801313"/>
    <s v="Wiley Online Library"/>
    <s v="10.1111/(ISSN)1365-294X"/>
    <s v="Wiley:MEC"/>
    <s v="0962-1083"/>
    <x v="558"/>
    <m/>
    <x v="22"/>
    <x v="1"/>
    <x v="11"/>
    <n v="0"/>
    <n v="5"/>
    <n v="6"/>
    <n v="2"/>
    <n v="0"/>
    <n v="0"/>
    <n v="2"/>
    <n v="0"/>
    <n v="0"/>
    <n v="2"/>
    <n v="2"/>
    <n v="0"/>
  </r>
  <r>
    <x v="558"/>
    <s v="Wiley"/>
    <s v="ISNI:0000000403801313"/>
    <s v="Wiley Online Library"/>
    <s v="10.1111/(ISSN)1365-294X"/>
    <s v="Wiley:MEC"/>
    <s v="0962-1083"/>
    <x v="558"/>
    <m/>
    <x v="5"/>
    <x v="0"/>
    <x v="4"/>
    <n v="0"/>
    <n v="0"/>
    <n v="0"/>
    <n v="5"/>
    <n v="0"/>
    <n v="2"/>
    <n v="0"/>
    <n v="0"/>
    <n v="0"/>
    <n v="0"/>
    <n v="1"/>
    <n v="0"/>
  </r>
  <r>
    <x v="558"/>
    <s v="Wiley"/>
    <s v="ISNI:0000000403801313"/>
    <s v="Wiley Online Library"/>
    <s v="10.1111/(ISSN)1365-294X"/>
    <s v="Wiley:MEC"/>
    <s v="0962-1083"/>
    <x v="558"/>
    <m/>
    <x v="5"/>
    <x v="1"/>
    <x v="10"/>
    <n v="0"/>
    <n v="0"/>
    <n v="0"/>
    <n v="7"/>
    <n v="0"/>
    <n v="3"/>
    <n v="0"/>
    <n v="0"/>
    <n v="0"/>
    <n v="0"/>
    <n v="2"/>
    <n v="0"/>
  </r>
  <r>
    <x v="558"/>
    <s v="Wiley"/>
    <s v="ISNI:0000000403801313"/>
    <s v="Wiley Online Library"/>
    <s v="10.1111/(ISSN)1365-294X"/>
    <s v="Wiley:MEC"/>
    <s v="0962-1083"/>
    <x v="558"/>
    <m/>
    <x v="6"/>
    <x v="0"/>
    <x v="2"/>
    <n v="0"/>
    <n v="1"/>
    <n v="0"/>
    <n v="0"/>
    <n v="0"/>
    <n v="0"/>
    <n v="0"/>
    <n v="0"/>
    <n v="0"/>
    <n v="0"/>
    <n v="2"/>
    <n v="0"/>
  </r>
  <r>
    <x v="558"/>
    <s v="Wiley"/>
    <s v="ISNI:0000000403801313"/>
    <s v="Wiley Online Library"/>
    <s v="10.1111/(ISSN)1365-294X"/>
    <s v="Wiley:MEC"/>
    <s v="0962-1083"/>
    <x v="558"/>
    <m/>
    <x v="6"/>
    <x v="1"/>
    <x v="7"/>
    <n v="0"/>
    <n v="1"/>
    <n v="0"/>
    <n v="0"/>
    <n v="0"/>
    <n v="0"/>
    <n v="0"/>
    <n v="0"/>
    <n v="0"/>
    <n v="0"/>
    <n v="3"/>
    <n v="0"/>
  </r>
  <r>
    <x v="558"/>
    <s v="Wiley"/>
    <s v="ISNI:0000000403801313"/>
    <s v="Wiley Online Library"/>
    <s v="10.1111/(ISSN)1365-294X"/>
    <s v="Wiley:MEC"/>
    <s v="0962-1083"/>
    <x v="558"/>
    <m/>
    <x v="7"/>
    <x v="0"/>
    <x v="15"/>
    <n v="0"/>
    <n v="3"/>
    <n v="5"/>
    <n v="1"/>
    <n v="0"/>
    <n v="0"/>
    <n v="1"/>
    <n v="0"/>
    <n v="1"/>
    <n v="1"/>
    <n v="1"/>
    <n v="3"/>
  </r>
  <r>
    <x v="558"/>
    <s v="Wiley"/>
    <s v="ISNI:0000000403801313"/>
    <s v="Wiley Online Library"/>
    <s v="10.1111/(ISSN)1365-294X"/>
    <s v="Wiley:MEC"/>
    <s v="0962-1083"/>
    <x v="558"/>
    <m/>
    <x v="7"/>
    <x v="1"/>
    <x v="21"/>
    <n v="0"/>
    <n v="5"/>
    <n v="7"/>
    <n v="3"/>
    <n v="0"/>
    <n v="0"/>
    <n v="2"/>
    <n v="0"/>
    <n v="1"/>
    <n v="2"/>
    <n v="1"/>
    <n v="4"/>
  </r>
  <r>
    <x v="558"/>
    <s v="Wiley"/>
    <s v="ISNI:0000000403801313"/>
    <s v="Wiley Online Library"/>
    <s v="10.1111/(ISSN)1365-294X"/>
    <s v="Wiley:MEC"/>
    <s v="0962-1083"/>
    <x v="558"/>
    <m/>
    <x v="8"/>
    <x v="0"/>
    <x v="6"/>
    <n v="0"/>
    <n v="2"/>
    <n v="3"/>
    <n v="0"/>
    <n v="0"/>
    <n v="1"/>
    <n v="1"/>
    <n v="0"/>
    <n v="1"/>
    <n v="1"/>
    <n v="0"/>
    <n v="1"/>
  </r>
  <r>
    <x v="558"/>
    <s v="Wiley"/>
    <s v="ISNI:0000000403801313"/>
    <s v="Wiley Online Library"/>
    <s v="10.1111/(ISSN)1365-294X"/>
    <s v="Wiley:MEC"/>
    <s v="0962-1083"/>
    <x v="558"/>
    <m/>
    <x v="8"/>
    <x v="1"/>
    <x v="10"/>
    <n v="0"/>
    <n v="3"/>
    <n v="3"/>
    <n v="0"/>
    <n v="0"/>
    <n v="1"/>
    <n v="1"/>
    <n v="0"/>
    <n v="2"/>
    <n v="1"/>
    <n v="0"/>
    <n v="1"/>
  </r>
  <r>
    <x v="558"/>
    <s v="Wiley"/>
    <s v="ISNI:0000000403801313"/>
    <s v="Wiley Online Library"/>
    <s v="10.1111/(ISSN)1365-294X"/>
    <s v="Wiley:MEC"/>
    <s v="0962-1083"/>
    <x v="558"/>
    <m/>
    <x v="9"/>
    <x v="0"/>
    <x v="30"/>
    <n v="5"/>
    <n v="1"/>
    <n v="2"/>
    <n v="2"/>
    <n v="3"/>
    <n v="2"/>
    <n v="0"/>
    <n v="2"/>
    <n v="1"/>
    <n v="0"/>
    <n v="1"/>
    <n v="3"/>
  </r>
  <r>
    <x v="558"/>
    <s v="Wiley"/>
    <s v="ISNI:0000000403801313"/>
    <s v="Wiley Online Library"/>
    <s v="10.1111/(ISSN)1365-294X"/>
    <s v="Wiley:MEC"/>
    <s v="0962-1083"/>
    <x v="558"/>
    <m/>
    <x v="9"/>
    <x v="1"/>
    <x v="58"/>
    <n v="8"/>
    <n v="2"/>
    <n v="2"/>
    <n v="2"/>
    <n v="4"/>
    <n v="3"/>
    <n v="0"/>
    <n v="2"/>
    <n v="1"/>
    <n v="0"/>
    <n v="1"/>
    <n v="3"/>
  </r>
  <r>
    <x v="558"/>
    <s v="Wiley"/>
    <s v="ISNI:0000000403801313"/>
    <s v="Wiley Online Library"/>
    <s v="10.1111/(ISSN)1365-294X"/>
    <s v="Wiley:MEC"/>
    <s v="0962-1083"/>
    <x v="558"/>
    <m/>
    <x v="25"/>
    <x v="0"/>
    <x v="3"/>
    <n v="1"/>
    <n v="0"/>
    <n v="3"/>
    <n v="0"/>
    <n v="0"/>
    <n v="0"/>
    <n v="0"/>
    <n v="0"/>
    <n v="0"/>
    <n v="0"/>
    <n v="0"/>
    <n v="1"/>
  </r>
  <r>
    <x v="558"/>
    <s v="Wiley"/>
    <s v="ISNI:0000000403801313"/>
    <s v="Wiley Online Library"/>
    <s v="10.1111/(ISSN)1365-294X"/>
    <s v="Wiley:MEC"/>
    <s v="0962-1083"/>
    <x v="558"/>
    <m/>
    <x v="25"/>
    <x v="1"/>
    <x v="5"/>
    <n v="2"/>
    <n v="0"/>
    <n v="4"/>
    <n v="0"/>
    <n v="0"/>
    <n v="0"/>
    <n v="0"/>
    <n v="0"/>
    <n v="0"/>
    <n v="0"/>
    <n v="0"/>
    <n v="1"/>
  </r>
  <r>
    <x v="558"/>
    <s v="Wiley"/>
    <s v="ISNI:0000000403801313"/>
    <s v="Wiley Online Library"/>
    <s v="10.1111/(ISSN)1365-294X"/>
    <s v="Wiley:MEC"/>
    <s v="0962-1083"/>
    <x v="558"/>
    <m/>
    <x v="10"/>
    <x v="0"/>
    <x v="2"/>
    <n v="0"/>
    <n v="0"/>
    <n v="0"/>
    <n v="0"/>
    <n v="1"/>
    <n v="0"/>
    <n v="0"/>
    <n v="0"/>
    <n v="1"/>
    <n v="0"/>
    <n v="0"/>
    <n v="1"/>
  </r>
  <r>
    <x v="558"/>
    <s v="Wiley"/>
    <s v="ISNI:0000000403801313"/>
    <s v="Wiley Online Library"/>
    <s v="10.1111/(ISSN)1365-294X"/>
    <s v="Wiley:MEC"/>
    <s v="0962-1083"/>
    <x v="558"/>
    <m/>
    <x v="10"/>
    <x v="1"/>
    <x v="3"/>
    <n v="0"/>
    <n v="0"/>
    <n v="0"/>
    <n v="0"/>
    <n v="1"/>
    <n v="0"/>
    <n v="0"/>
    <n v="0"/>
    <n v="3"/>
    <n v="0"/>
    <n v="0"/>
    <n v="1"/>
  </r>
  <r>
    <x v="558"/>
    <s v="Wiley"/>
    <s v="ISNI:0000000403801313"/>
    <s v="Wiley Online Library"/>
    <s v="10.1111/(ISSN)1365-294X"/>
    <s v="Wiley:MEC"/>
    <s v="0962-1083"/>
    <x v="558"/>
    <m/>
    <x v="11"/>
    <x v="0"/>
    <x v="9"/>
    <n v="2"/>
    <n v="5"/>
    <n v="0"/>
    <n v="0"/>
    <n v="3"/>
    <n v="1"/>
    <n v="0"/>
    <n v="0"/>
    <n v="0"/>
    <n v="0"/>
    <n v="2"/>
    <n v="0"/>
  </r>
  <r>
    <x v="558"/>
    <s v="Wiley"/>
    <s v="ISNI:0000000403801313"/>
    <s v="Wiley Online Library"/>
    <s v="10.1111/(ISSN)1365-294X"/>
    <s v="Wiley:MEC"/>
    <s v="0962-1083"/>
    <x v="558"/>
    <m/>
    <x v="11"/>
    <x v="1"/>
    <x v="29"/>
    <n v="3"/>
    <n v="7"/>
    <n v="0"/>
    <n v="0"/>
    <n v="3"/>
    <n v="2"/>
    <n v="0"/>
    <n v="0"/>
    <n v="0"/>
    <n v="0"/>
    <n v="3"/>
    <n v="0"/>
  </r>
  <r>
    <x v="558"/>
    <s v="Wiley"/>
    <s v="ISNI:0000000403801313"/>
    <s v="Wiley Online Library"/>
    <s v="10.1111/(ISSN)1365-294X"/>
    <s v="Wiley:MEC"/>
    <s v="0962-1083"/>
    <x v="558"/>
    <m/>
    <x v="12"/>
    <x v="0"/>
    <x v="11"/>
    <n v="1"/>
    <n v="2"/>
    <n v="1"/>
    <n v="0"/>
    <n v="5"/>
    <n v="0"/>
    <n v="0"/>
    <n v="1"/>
    <n v="2"/>
    <n v="0"/>
    <n v="2"/>
    <n v="5"/>
  </r>
  <r>
    <x v="558"/>
    <s v="Wiley"/>
    <s v="ISNI:0000000403801313"/>
    <s v="Wiley Online Library"/>
    <s v="10.1111/(ISSN)1365-294X"/>
    <s v="Wiley:MEC"/>
    <s v="0962-1083"/>
    <x v="558"/>
    <m/>
    <x v="12"/>
    <x v="1"/>
    <x v="36"/>
    <n v="2"/>
    <n v="2"/>
    <n v="1"/>
    <n v="0"/>
    <n v="8"/>
    <n v="0"/>
    <n v="0"/>
    <n v="1"/>
    <n v="3"/>
    <n v="0"/>
    <n v="2"/>
    <n v="5"/>
  </r>
  <r>
    <x v="558"/>
    <s v="Wiley"/>
    <s v="ISNI:0000000403801313"/>
    <s v="Wiley Online Library"/>
    <s v="10.1111/(ISSN)1365-294X"/>
    <s v="Wiley:MEC"/>
    <s v="0962-1083"/>
    <x v="558"/>
    <m/>
    <x v="13"/>
    <x v="0"/>
    <x v="6"/>
    <n v="1"/>
    <n v="1"/>
    <n v="2"/>
    <n v="1"/>
    <n v="1"/>
    <n v="0"/>
    <n v="0"/>
    <n v="0"/>
    <n v="0"/>
    <n v="1"/>
    <n v="2"/>
    <n v="1"/>
  </r>
  <r>
    <x v="558"/>
    <s v="Wiley"/>
    <s v="ISNI:0000000403801313"/>
    <s v="Wiley Online Library"/>
    <s v="10.1111/(ISSN)1365-294X"/>
    <s v="Wiley:MEC"/>
    <s v="0962-1083"/>
    <x v="558"/>
    <m/>
    <x v="13"/>
    <x v="1"/>
    <x v="9"/>
    <n v="1"/>
    <n v="1"/>
    <n v="3"/>
    <n v="1"/>
    <n v="1"/>
    <n v="0"/>
    <n v="0"/>
    <n v="0"/>
    <n v="0"/>
    <n v="2"/>
    <n v="2"/>
    <n v="2"/>
  </r>
  <r>
    <x v="558"/>
    <s v="Wiley"/>
    <s v="ISNI:0000000403801313"/>
    <s v="Wiley Online Library"/>
    <s v="10.1111/(ISSN)1365-294X"/>
    <s v="Wiley:MEC"/>
    <s v="0962-1083"/>
    <x v="558"/>
    <m/>
    <x v="14"/>
    <x v="0"/>
    <x v="6"/>
    <n v="2"/>
    <n v="2"/>
    <n v="3"/>
    <n v="0"/>
    <n v="0"/>
    <n v="1"/>
    <n v="0"/>
    <n v="0"/>
    <n v="0"/>
    <n v="1"/>
    <n v="1"/>
    <n v="0"/>
  </r>
  <r>
    <x v="558"/>
    <s v="Wiley"/>
    <s v="ISNI:0000000403801313"/>
    <s v="Wiley Online Library"/>
    <s v="10.1111/(ISSN)1365-294X"/>
    <s v="Wiley:MEC"/>
    <s v="0962-1083"/>
    <x v="558"/>
    <m/>
    <x v="14"/>
    <x v="1"/>
    <x v="12"/>
    <n v="2"/>
    <n v="6"/>
    <n v="4"/>
    <n v="0"/>
    <n v="0"/>
    <n v="3"/>
    <n v="0"/>
    <n v="0"/>
    <n v="0"/>
    <n v="1"/>
    <n v="1"/>
    <n v="0"/>
  </r>
  <r>
    <x v="558"/>
    <s v="Wiley"/>
    <s v="ISNI:0000000403801313"/>
    <s v="Wiley Online Library"/>
    <s v="10.1111/(ISSN)1365-294X"/>
    <s v="Wiley:MEC"/>
    <s v="0962-1083"/>
    <x v="558"/>
    <m/>
    <x v="15"/>
    <x v="0"/>
    <x v="15"/>
    <n v="0"/>
    <n v="1"/>
    <n v="1"/>
    <n v="0"/>
    <n v="1"/>
    <n v="3"/>
    <n v="1"/>
    <n v="1"/>
    <n v="1"/>
    <n v="2"/>
    <n v="5"/>
    <n v="0"/>
  </r>
  <r>
    <x v="558"/>
    <s v="Wiley"/>
    <s v="ISNI:0000000403801313"/>
    <s v="Wiley Online Library"/>
    <s v="10.1111/(ISSN)1365-294X"/>
    <s v="Wiley:MEC"/>
    <s v="0962-1083"/>
    <x v="558"/>
    <m/>
    <x v="15"/>
    <x v="1"/>
    <x v="36"/>
    <n v="0"/>
    <n v="1"/>
    <n v="1"/>
    <n v="0"/>
    <n v="1"/>
    <n v="3"/>
    <n v="1"/>
    <n v="1"/>
    <n v="1"/>
    <n v="3"/>
    <n v="12"/>
    <n v="0"/>
  </r>
  <r>
    <x v="558"/>
    <s v="Wiley"/>
    <s v="ISNI:0000000403801313"/>
    <s v="Wiley Online Library"/>
    <s v="10.1111/(ISSN)1365-294X"/>
    <s v="Wiley:MEC"/>
    <s v="0962-1083"/>
    <x v="558"/>
    <m/>
    <x v="16"/>
    <x v="0"/>
    <x v="29"/>
    <n v="1"/>
    <n v="1"/>
    <n v="0"/>
    <n v="1"/>
    <n v="2"/>
    <n v="4"/>
    <n v="0"/>
    <n v="4"/>
    <n v="1"/>
    <n v="3"/>
    <n v="0"/>
    <n v="1"/>
  </r>
  <r>
    <x v="558"/>
    <s v="Wiley"/>
    <s v="ISNI:0000000403801313"/>
    <s v="Wiley Online Library"/>
    <s v="10.1111/(ISSN)1365-294X"/>
    <s v="Wiley:MEC"/>
    <s v="0962-1083"/>
    <x v="558"/>
    <m/>
    <x v="16"/>
    <x v="1"/>
    <x v="20"/>
    <n v="1"/>
    <n v="2"/>
    <n v="0"/>
    <n v="1"/>
    <n v="2"/>
    <n v="4"/>
    <n v="0"/>
    <n v="7"/>
    <n v="1"/>
    <n v="4"/>
    <n v="0"/>
    <n v="1"/>
  </r>
  <r>
    <x v="558"/>
    <s v="Wiley"/>
    <s v="ISNI:0000000403801313"/>
    <s v="Wiley Online Library"/>
    <s v="10.1111/(ISSN)1365-294X"/>
    <s v="Wiley:MEC"/>
    <s v="0962-1083"/>
    <x v="558"/>
    <m/>
    <x v="17"/>
    <x v="0"/>
    <x v="53"/>
    <n v="2"/>
    <n v="2"/>
    <n v="8"/>
    <n v="7"/>
    <n v="1"/>
    <n v="0"/>
    <n v="1"/>
    <n v="0"/>
    <n v="3"/>
    <n v="5"/>
    <n v="8"/>
    <n v="1"/>
  </r>
  <r>
    <x v="558"/>
    <s v="Wiley"/>
    <s v="ISNI:0000000403801313"/>
    <s v="Wiley Online Library"/>
    <s v="10.1111/(ISSN)1365-294X"/>
    <s v="Wiley:MEC"/>
    <s v="0962-1083"/>
    <x v="558"/>
    <m/>
    <x v="17"/>
    <x v="1"/>
    <x v="47"/>
    <n v="3"/>
    <n v="2"/>
    <n v="19"/>
    <n v="7"/>
    <n v="1"/>
    <n v="0"/>
    <n v="1"/>
    <n v="0"/>
    <n v="4"/>
    <n v="5"/>
    <n v="11"/>
    <n v="2"/>
  </r>
  <r>
    <x v="558"/>
    <s v="Wiley"/>
    <s v="ISNI:0000000403801313"/>
    <s v="Wiley Online Library"/>
    <s v="10.1111/(ISSN)1365-294X"/>
    <s v="Wiley:MEC"/>
    <s v="0962-1083"/>
    <x v="558"/>
    <m/>
    <x v="18"/>
    <x v="0"/>
    <x v="20"/>
    <n v="3"/>
    <n v="3"/>
    <n v="2"/>
    <n v="2"/>
    <n v="8"/>
    <n v="1"/>
    <n v="0"/>
    <n v="0"/>
    <n v="1"/>
    <n v="1"/>
    <n v="1"/>
    <n v="1"/>
  </r>
  <r>
    <x v="558"/>
    <s v="Wiley"/>
    <s v="ISNI:0000000403801313"/>
    <s v="Wiley Online Library"/>
    <s v="10.1111/(ISSN)1365-294X"/>
    <s v="Wiley:MEC"/>
    <s v="0962-1083"/>
    <x v="558"/>
    <m/>
    <x v="18"/>
    <x v="1"/>
    <x v="51"/>
    <n v="5"/>
    <n v="7"/>
    <n v="2"/>
    <n v="2"/>
    <n v="10"/>
    <n v="1"/>
    <n v="0"/>
    <n v="0"/>
    <n v="3"/>
    <n v="1"/>
    <n v="2"/>
    <n v="2"/>
  </r>
  <r>
    <x v="558"/>
    <s v="Wiley"/>
    <s v="ISNI:0000000403801313"/>
    <s v="Wiley Online Library"/>
    <s v="10.1111/(ISSN)1365-294X"/>
    <s v="Wiley:MEC"/>
    <s v="0962-1083"/>
    <x v="558"/>
    <m/>
    <x v="19"/>
    <x v="0"/>
    <x v="16"/>
    <n v="0"/>
    <n v="0"/>
    <n v="0"/>
    <n v="0"/>
    <n v="3"/>
    <n v="0"/>
    <n v="0"/>
    <n v="0"/>
    <n v="0"/>
    <n v="1"/>
    <n v="3"/>
    <n v="2"/>
  </r>
  <r>
    <x v="558"/>
    <s v="Wiley"/>
    <s v="ISNI:0000000403801313"/>
    <s v="Wiley Online Library"/>
    <s v="10.1111/(ISSN)1365-294X"/>
    <s v="Wiley:MEC"/>
    <s v="0962-1083"/>
    <x v="558"/>
    <m/>
    <x v="19"/>
    <x v="1"/>
    <x v="9"/>
    <n v="0"/>
    <n v="0"/>
    <n v="0"/>
    <n v="0"/>
    <n v="4"/>
    <n v="0"/>
    <n v="0"/>
    <n v="0"/>
    <n v="0"/>
    <n v="2"/>
    <n v="5"/>
    <n v="2"/>
  </r>
  <r>
    <x v="558"/>
    <s v="Wiley"/>
    <s v="ISNI:0000000403801313"/>
    <s v="Wiley Online Library"/>
    <s v="10.1111/(ISSN)1365-294X"/>
    <s v="Wiley:MEC"/>
    <s v="0962-1083"/>
    <x v="558"/>
    <m/>
    <x v="20"/>
    <x v="0"/>
    <x v="9"/>
    <n v="2"/>
    <n v="0"/>
    <n v="3"/>
    <n v="1"/>
    <n v="1"/>
    <n v="1"/>
    <n v="1"/>
    <n v="0"/>
    <n v="4"/>
    <n v="0"/>
    <n v="0"/>
    <n v="0"/>
  </r>
  <r>
    <x v="558"/>
    <s v="Wiley"/>
    <s v="ISNI:0000000403801313"/>
    <s v="Wiley Online Library"/>
    <s v="10.1111/(ISSN)1365-294X"/>
    <s v="Wiley:MEC"/>
    <s v="0962-1083"/>
    <x v="558"/>
    <m/>
    <x v="20"/>
    <x v="1"/>
    <x v="17"/>
    <n v="2"/>
    <n v="0"/>
    <n v="3"/>
    <n v="1"/>
    <n v="2"/>
    <n v="2"/>
    <n v="1"/>
    <n v="0"/>
    <n v="4"/>
    <n v="0"/>
    <n v="0"/>
    <n v="0"/>
  </r>
  <r>
    <x v="559"/>
    <s v="Wiley"/>
    <s v="ISNI:0000000403801313"/>
    <s v="Wiley Online Library"/>
    <s v="10.1111/(ISSN)1755-0998"/>
    <s v="Wiley:MEN"/>
    <s v="1755-098X"/>
    <x v="559"/>
    <m/>
    <x v="21"/>
    <x v="0"/>
    <x v="0"/>
    <n v="0"/>
    <n v="0"/>
    <n v="0"/>
    <n v="0"/>
    <n v="0"/>
    <n v="0"/>
    <n v="0"/>
    <n v="0"/>
    <n v="0"/>
    <n v="0"/>
    <n v="1"/>
    <n v="0"/>
  </r>
  <r>
    <x v="559"/>
    <s v="Wiley"/>
    <s v="ISNI:0000000403801313"/>
    <s v="Wiley Online Library"/>
    <s v="10.1111/(ISSN)1755-0998"/>
    <s v="Wiley:MEN"/>
    <s v="1755-098X"/>
    <x v="559"/>
    <m/>
    <x v="21"/>
    <x v="1"/>
    <x v="0"/>
    <n v="0"/>
    <n v="0"/>
    <n v="0"/>
    <n v="0"/>
    <n v="0"/>
    <n v="0"/>
    <n v="0"/>
    <n v="0"/>
    <n v="0"/>
    <n v="0"/>
    <n v="1"/>
    <n v="0"/>
  </r>
  <r>
    <x v="559"/>
    <s v="Wiley"/>
    <s v="ISNI:0000000403801313"/>
    <s v="Wiley Online Library"/>
    <s v="10.1111/(ISSN)1755-0998"/>
    <s v="Wiley:MEN"/>
    <s v="1755-098X"/>
    <x v="559"/>
    <m/>
    <x v="28"/>
    <x v="0"/>
    <x v="1"/>
    <n v="0"/>
    <n v="0"/>
    <n v="0"/>
    <n v="0"/>
    <n v="0"/>
    <n v="0"/>
    <n v="0"/>
    <n v="0"/>
    <n v="0"/>
    <n v="2"/>
    <n v="0"/>
    <n v="0"/>
  </r>
  <r>
    <x v="559"/>
    <s v="Wiley"/>
    <s v="ISNI:0000000403801313"/>
    <s v="Wiley Online Library"/>
    <s v="10.1111/(ISSN)1755-0998"/>
    <s v="Wiley:MEN"/>
    <s v="1755-098X"/>
    <x v="559"/>
    <m/>
    <x v="28"/>
    <x v="1"/>
    <x v="1"/>
    <n v="0"/>
    <n v="0"/>
    <n v="0"/>
    <n v="0"/>
    <n v="0"/>
    <n v="0"/>
    <n v="0"/>
    <n v="0"/>
    <n v="0"/>
    <n v="2"/>
    <n v="0"/>
    <n v="0"/>
  </r>
  <r>
    <x v="559"/>
    <s v="Wiley"/>
    <s v="ISNI:0000000403801313"/>
    <s v="Wiley Online Library"/>
    <s v="10.1111/(ISSN)1755-0998"/>
    <s v="Wiley:MEN"/>
    <s v="1755-098X"/>
    <x v="559"/>
    <m/>
    <x v="6"/>
    <x v="0"/>
    <x v="1"/>
    <n v="0"/>
    <n v="0"/>
    <n v="1"/>
    <n v="0"/>
    <n v="0"/>
    <n v="1"/>
    <n v="0"/>
    <n v="0"/>
    <n v="0"/>
    <n v="0"/>
    <n v="0"/>
    <n v="0"/>
  </r>
  <r>
    <x v="559"/>
    <s v="Wiley"/>
    <s v="ISNI:0000000403801313"/>
    <s v="Wiley Online Library"/>
    <s v="10.1111/(ISSN)1755-0998"/>
    <s v="Wiley:MEN"/>
    <s v="1755-098X"/>
    <x v="559"/>
    <m/>
    <x v="6"/>
    <x v="1"/>
    <x v="2"/>
    <n v="0"/>
    <n v="0"/>
    <n v="1"/>
    <n v="0"/>
    <n v="0"/>
    <n v="2"/>
    <n v="0"/>
    <n v="0"/>
    <n v="0"/>
    <n v="0"/>
    <n v="0"/>
    <n v="0"/>
  </r>
  <r>
    <x v="559"/>
    <s v="Wiley"/>
    <s v="ISNI:0000000403801313"/>
    <s v="Wiley Online Library"/>
    <s v="10.1111/(ISSN)1755-0998"/>
    <s v="Wiley:MEN"/>
    <s v="1755-098X"/>
    <x v="559"/>
    <m/>
    <x v="7"/>
    <x v="0"/>
    <x v="0"/>
    <n v="0"/>
    <n v="0"/>
    <n v="0"/>
    <n v="0"/>
    <n v="0"/>
    <n v="0"/>
    <n v="0"/>
    <n v="0"/>
    <n v="0"/>
    <n v="1"/>
    <n v="0"/>
    <n v="0"/>
  </r>
  <r>
    <x v="559"/>
    <s v="Wiley"/>
    <s v="ISNI:0000000403801313"/>
    <s v="Wiley Online Library"/>
    <s v="10.1111/(ISSN)1755-0998"/>
    <s v="Wiley:MEN"/>
    <s v="1755-098X"/>
    <x v="559"/>
    <m/>
    <x v="7"/>
    <x v="1"/>
    <x v="0"/>
    <n v="0"/>
    <n v="0"/>
    <n v="0"/>
    <n v="0"/>
    <n v="0"/>
    <n v="0"/>
    <n v="0"/>
    <n v="0"/>
    <n v="0"/>
    <n v="1"/>
    <n v="0"/>
    <n v="0"/>
  </r>
  <r>
    <x v="559"/>
    <s v="Wiley"/>
    <s v="ISNI:0000000403801313"/>
    <s v="Wiley Online Library"/>
    <s v="10.1111/(ISSN)1755-0998"/>
    <s v="Wiley:MEN"/>
    <s v="1755-098X"/>
    <x v="559"/>
    <m/>
    <x v="8"/>
    <x v="0"/>
    <x v="1"/>
    <n v="1"/>
    <n v="0"/>
    <n v="1"/>
    <n v="0"/>
    <n v="0"/>
    <n v="0"/>
    <n v="0"/>
    <n v="0"/>
    <n v="0"/>
    <n v="0"/>
    <n v="0"/>
    <n v="0"/>
  </r>
  <r>
    <x v="559"/>
    <s v="Wiley"/>
    <s v="ISNI:0000000403801313"/>
    <s v="Wiley Online Library"/>
    <s v="10.1111/(ISSN)1755-0998"/>
    <s v="Wiley:MEN"/>
    <s v="1755-098X"/>
    <x v="559"/>
    <m/>
    <x v="8"/>
    <x v="1"/>
    <x v="2"/>
    <n v="1"/>
    <n v="0"/>
    <n v="2"/>
    <n v="0"/>
    <n v="0"/>
    <n v="0"/>
    <n v="0"/>
    <n v="0"/>
    <n v="0"/>
    <n v="0"/>
    <n v="0"/>
    <n v="0"/>
  </r>
  <r>
    <x v="559"/>
    <s v="Wiley"/>
    <s v="ISNI:0000000403801313"/>
    <s v="Wiley Online Library"/>
    <s v="10.1111/(ISSN)1755-0998"/>
    <s v="Wiley:MEN"/>
    <s v="1755-098X"/>
    <x v="559"/>
    <m/>
    <x v="9"/>
    <x v="0"/>
    <x v="7"/>
    <n v="0"/>
    <n v="0"/>
    <n v="0"/>
    <n v="0"/>
    <n v="1"/>
    <n v="0"/>
    <n v="0"/>
    <n v="0"/>
    <n v="0"/>
    <n v="0"/>
    <n v="2"/>
    <n v="1"/>
  </r>
  <r>
    <x v="559"/>
    <s v="Wiley"/>
    <s v="ISNI:0000000403801313"/>
    <s v="Wiley Online Library"/>
    <s v="10.1111/(ISSN)1755-0998"/>
    <s v="Wiley:MEN"/>
    <s v="1755-098X"/>
    <x v="559"/>
    <m/>
    <x v="9"/>
    <x v="1"/>
    <x v="16"/>
    <n v="0"/>
    <n v="0"/>
    <n v="0"/>
    <n v="0"/>
    <n v="2"/>
    <n v="0"/>
    <n v="0"/>
    <n v="0"/>
    <n v="0"/>
    <n v="0"/>
    <n v="4"/>
    <n v="3"/>
  </r>
  <r>
    <x v="559"/>
    <s v="Wiley"/>
    <s v="ISNI:0000000403801313"/>
    <s v="Wiley Online Library"/>
    <s v="10.1111/(ISSN)1755-0998"/>
    <s v="Wiley:MEN"/>
    <s v="1755-098X"/>
    <x v="559"/>
    <m/>
    <x v="25"/>
    <x v="0"/>
    <x v="2"/>
    <n v="0"/>
    <n v="0"/>
    <n v="0"/>
    <n v="0"/>
    <n v="0"/>
    <n v="0"/>
    <n v="0"/>
    <n v="0"/>
    <n v="2"/>
    <n v="1"/>
    <n v="0"/>
    <n v="0"/>
  </r>
  <r>
    <x v="559"/>
    <s v="Wiley"/>
    <s v="ISNI:0000000403801313"/>
    <s v="Wiley Online Library"/>
    <s v="10.1111/(ISSN)1755-0998"/>
    <s v="Wiley:MEN"/>
    <s v="1755-098X"/>
    <x v="559"/>
    <m/>
    <x v="25"/>
    <x v="1"/>
    <x v="7"/>
    <n v="0"/>
    <n v="0"/>
    <n v="0"/>
    <n v="0"/>
    <n v="0"/>
    <n v="0"/>
    <n v="0"/>
    <n v="0"/>
    <n v="2"/>
    <n v="2"/>
    <n v="0"/>
    <n v="0"/>
  </r>
  <r>
    <x v="559"/>
    <s v="Wiley"/>
    <s v="ISNI:0000000403801313"/>
    <s v="Wiley Online Library"/>
    <s v="10.1111/(ISSN)1755-0998"/>
    <s v="Wiley:MEN"/>
    <s v="1755-098X"/>
    <x v="559"/>
    <m/>
    <x v="10"/>
    <x v="0"/>
    <x v="0"/>
    <n v="0"/>
    <n v="0"/>
    <n v="0"/>
    <n v="0"/>
    <n v="1"/>
    <n v="0"/>
    <n v="0"/>
    <n v="0"/>
    <n v="0"/>
    <n v="0"/>
    <n v="0"/>
    <n v="0"/>
  </r>
  <r>
    <x v="559"/>
    <s v="Wiley"/>
    <s v="ISNI:0000000403801313"/>
    <s v="Wiley Online Library"/>
    <s v="10.1111/(ISSN)1755-0998"/>
    <s v="Wiley:MEN"/>
    <s v="1755-098X"/>
    <x v="559"/>
    <m/>
    <x v="10"/>
    <x v="1"/>
    <x v="0"/>
    <n v="0"/>
    <n v="0"/>
    <n v="0"/>
    <n v="0"/>
    <n v="1"/>
    <n v="0"/>
    <n v="0"/>
    <n v="0"/>
    <n v="0"/>
    <n v="0"/>
    <n v="0"/>
    <n v="0"/>
  </r>
  <r>
    <x v="559"/>
    <s v="Wiley"/>
    <s v="ISNI:0000000403801313"/>
    <s v="Wiley Online Library"/>
    <s v="10.1111/(ISSN)1755-0998"/>
    <s v="Wiley:MEN"/>
    <s v="1755-098X"/>
    <x v="559"/>
    <m/>
    <x v="11"/>
    <x v="0"/>
    <x v="4"/>
    <n v="0"/>
    <n v="0"/>
    <n v="0"/>
    <n v="0"/>
    <n v="1"/>
    <n v="6"/>
    <n v="1"/>
    <n v="0"/>
    <n v="0"/>
    <n v="0"/>
    <n v="0"/>
    <n v="0"/>
  </r>
  <r>
    <x v="559"/>
    <s v="Wiley"/>
    <s v="ISNI:0000000403801313"/>
    <s v="Wiley Online Library"/>
    <s v="10.1111/(ISSN)1755-0998"/>
    <s v="Wiley:MEN"/>
    <s v="1755-098X"/>
    <x v="559"/>
    <m/>
    <x v="11"/>
    <x v="1"/>
    <x v="6"/>
    <n v="0"/>
    <n v="0"/>
    <n v="0"/>
    <n v="0"/>
    <n v="1"/>
    <n v="8"/>
    <n v="1"/>
    <n v="0"/>
    <n v="0"/>
    <n v="0"/>
    <n v="0"/>
    <n v="0"/>
  </r>
  <r>
    <x v="559"/>
    <s v="Wiley"/>
    <s v="ISNI:0000000403801313"/>
    <s v="Wiley Online Library"/>
    <s v="10.1111/(ISSN)1755-0998"/>
    <s v="Wiley:MEN"/>
    <s v="1755-098X"/>
    <x v="559"/>
    <m/>
    <x v="12"/>
    <x v="0"/>
    <x v="1"/>
    <n v="0"/>
    <n v="0"/>
    <n v="0"/>
    <n v="0"/>
    <n v="0"/>
    <n v="0"/>
    <n v="0"/>
    <n v="0"/>
    <n v="1"/>
    <n v="0"/>
    <n v="1"/>
    <n v="0"/>
  </r>
  <r>
    <x v="559"/>
    <s v="Wiley"/>
    <s v="ISNI:0000000403801313"/>
    <s v="Wiley Online Library"/>
    <s v="10.1111/(ISSN)1755-0998"/>
    <s v="Wiley:MEN"/>
    <s v="1755-098X"/>
    <x v="559"/>
    <m/>
    <x v="12"/>
    <x v="1"/>
    <x v="2"/>
    <n v="0"/>
    <n v="0"/>
    <n v="0"/>
    <n v="0"/>
    <n v="0"/>
    <n v="0"/>
    <n v="0"/>
    <n v="0"/>
    <n v="1"/>
    <n v="0"/>
    <n v="2"/>
    <n v="0"/>
  </r>
  <r>
    <x v="559"/>
    <s v="Wiley"/>
    <s v="ISNI:0000000403801313"/>
    <s v="Wiley Online Library"/>
    <s v="10.1111/(ISSN)1755-0998"/>
    <s v="Wiley:MEN"/>
    <s v="1755-098X"/>
    <x v="559"/>
    <m/>
    <x v="13"/>
    <x v="0"/>
    <x v="7"/>
    <n v="0"/>
    <n v="1"/>
    <n v="0"/>
    <n v="0"/>
    <n v="2"/>
    <n v="0"/>
    <n v="0"/>
    <n v="0"/>
    <n v="0"/>
    <n v="1"/>
    <n v="0"/>
    <n v="0"/>
  </r>
  <r>
    <x v="559"/>
    <s v="Wiley"/>
    <s v="ISNI:0000000403801313"/>
    <s v="Wiley Online Library"/>
    <s v="10.1111/(ISSN)1755-0998"/>
    <s v="Wiley:MEN"/>
    <s v="1755-098X"/>
    <x v="559"/>
    <m/>
    <x v="13"/>
    <x v="1"/>
    <x v="6"/>
    <n v="0"/>
    <n v="2"/>
    <n v="0"/>
    <n v="0"/>
    <n v="6"/>
    <n v="0"/>
    <n v="0"/>
    <n v="0"/>
    <n v="0"/>
    <n v="2"/>
    <n v="0"/>
    <n v="0"/>
  </r>
  <r>
    <x v="559"/>
    <s v="Wiley"/>
    <s v="ISNI:0000000403801313"/>
    <s v="Wiley Online Library"/>
    <s v="10.1111/(ISSN)1755-0998"/>
    <s v="Wiley:MEN"/>
    <s v="1755-098X"/>
    <x v="559"/>
    <m/>
    <x v="15"/>
    <x v="0"/>
    <x v="16"/>
    <n v="2"/>
    <n v="1"/>
    <n v="0"/>
    <n v="0"/>
    <n v="1"/>
    <n v="0"/>
    <n v="1"/>
    <n v="0"/>
    <n v="0"/>
    <n v="1"/>
    <n v="3"/>
    <n v="0"/>
  </r>
  <r>
    <x v="559"/>
    <s v="Wiley"/>
    <s v="ISNI:0000000403801313"/>
    <s v="Wiley Online Library"/>
    <s v="10.1111/(ISSN)1755-0998"/>
    <s v="Wiley:MEN"/>
    <s v="1755-098X"/>
    <x v="559"/>
    <m/>
    <x v="15"/>
    <x v="1"/>
    <x v="14"/>
    <n v="2"/>
    <n v="1"/>
    <n v="0"/>
    <n v="0"/>
    <n v="1"/>
    <n v="0"/>
    <n v="1"/>
    <n v="0"/>
    <n v="0"/>
    <n v="1"/>
    <n v="5"/>
    <n v="0"/>
  </r>
  <r>
    <x v="559"/>
    <s v="Wiley"/>
    <s v="ISNI:0000000403801313"/>
    <s v="Wiley Online Library"/>
    <s v="10.1111/(ISSN)1755-0998"/>
    <s v="Wiley:MEN"/>
    <s v="1755-098X"/>
    <x v="559"/>
    <m/>
    <x v="16"/>
    <x v="0"/>
    <x v="15"/>
    <n v="3"/>
    <n v="2"/>
    <n v="0"/>
    <n v="2"/>
    <n v="4"/>
    <n v="0"/>
    <n v="0"/>
    <n v="1"/>
    <n v="1"/>
    <n v="1"/>
    <n v="2"/>
    <n v="0"/>
  </r>
  <r>
    <x v="559"/>
    <s v="Wiley"/>
    <s v="ISNI:0000000403801313"/>
    <s v="Wiley Online Library"/>
    <s v="10.1111/(ISSN)1755-0998"/>
    <s v="Wiley:MEN"/>
    <s v="1755-098X"/>
    <x v="559"/>
    <m/>
    <x v="16"/>
    <x v="1"/>
    <x v="11"/>
    <n v="5"/>
    <n v="2"/>
    <n v="0"/>
    <n v="2"/>
    <n v="4"/>
    <n v="0"/>
    <n v="0"/>
    <n v="1"/>
    <n v="1"/>
    <n v="2"/>
    <n v="2"/>
    <n v="0"/>
  </r>
  <r>
    <x v="559"/>
    <s v="Wiley"/>
    <s v="ISNI:0000000403801313"/>
    <s v="Wiley Online Library"/>
    <s v="10.1111/(ISSN)1755-0998"/>
    <s v="Wiley:MEN"/>
    <s v="1755-098X"/>
    <x v="559"/>
    <m/>
    <x v="17"/>
    <x v="0"/>
    <x v="36"/>
    <n v="0"/>
    <n v="0"/>
    <n v="0"/>
    <n v="2"/>
    <n v="1"/>
    <n v="1"/>
    <n v="0"/>
    <n v="0"/>
    <n v="18"/>
    <n v="1"/>
    <n v="0"/>
    <n v="1"/>
  </r>
  <r>
    <x v="559"/>
    <s v="Wiley"/>
    <s v="ISNI:0000000403801313"/>
    <s v="Wiley Online Library"/>
    <s v="10.1111/(ISSN)1755-0998"/>
    <s v="Wiley:MEN"/>
    <s v="1755-098X"/>
    <x v="559"/>
    <m/>
    <x v="17"/>
    <x v="1"/>
    <x v="73"/>
    <n v="0"/>
    <n v="0"/>
    <n v="0"/>
    <n v="4"/>
    <n v="3"/>
    <n v="1"/>
    <n v="0"/>
    <n v="0"/>
    <n v="47"/>
    <n v="1"/>
    <n v="0"/>
    <n v="2"/>
  </r>
  <r>
    <x v="559"/>
    <s v="Wiley"/>
    <s v="ISNI:0000000403801313"/>
    <s v="Wiley Online Library"/>
    <s v="10.1111/(ISSN)1755-0998"/>
    <s v="Wiley:MEN"/>
    <s v="1755-098X"/>
    <x v="559"/>
    <m/>
    <x v="18"/>
    <x v="0"/>
    <x v="4"/>
    <n v="0"/>
    <n v="0"/>
    <n v="3"/>
    <n v="0"/>
    <n v="0"/>
    <n v="3"/>
    <n v="0"/>
    <n v="0"/>
    <n v="1"/>
    <n v="0"/>
    <n v="1"/>
    <n v="0"/>
  </r>
  <r>
    <x v="559"/>
    <s v="Wiley"/>
    <s v="ISNI:0000000403801313"/>
    <s v="Wiley Online Library"/>
    <s v="10.1111/(ISSN)1755-0998"/>
    <s v="Wiley:MEN"/>
    <s v="1755-098X"/>
    <x v="559"/>
    <m/>
    <x v="18"/>
    <x v="1"/>
    <x v="15"/>
    <n v="0"/>
    <n v="0"/>
    <n v="5"/>
    <n v="0"/>
    <n v="0"/>
    <n v="6"/>
    <n v="0"/>
    <n v="0"/>
    <n v="1"/>
    <n v="0"/>
    <n v="4"/>
    <n v="0"/>
  </r>
  <r>
    <x v="559"/>
    <s v="Wiley"/>
    <s v="ISNI:0000000403801313"/>
    <s v="Wiley Online Library"/>
    <s v="10.1111/(ISSN)1755-0998"/>
    <s v="Wiley:MEN"/>
    <s v="1755-098X"/>
    <x v="559"/>
    <m/>
    <x v="19"/>
    <x v="0"/>
    <x v="7"/>
    <n v="0"/>
    <n v="0"/>
    <n v="0"/>
    <n v="0"/>
    <n v="0"/>
    <n v="0"/>
    <n v="0"/>
    <n v="0"/>
    <n v="1"/>
    <n v="1"/>
    <n v="0"/>
    <n v="2"/>
  </r>
  <r>
    <x v="559"/>
    <s v="Wiley"/>
    <s v="ISNI:0000000403801313"/>
    <s v="Wiley Online Library"/>
    <s v="10.1111/(ISSN)1755-0998"/>
    <s v="Wiley:MEN"/>
    <s v="1755-098X"/>
    <x v="559"/>
    <m/>
    <x v="19"/>
    <x v="1"/>
    <x v="8"/>
    <n v="0"/>
    <n v="0"/>
    <n v="0"/>
    <n v="0"/>
    <n v="0"/>
    <n v="0"/>
    <n v="0"/>
    <n v="0"/>
    <n v="2"/>
    <n v="1"/>
    <n v="0"/>
    <n v="3"/>
  </r>
  <r>
    <x v="559"/>
    <s v="Wiley"/>
    <s v="ISNI:0000000403801313"/>
    <s v="Wiley Online Library"/>
    <s v="10.1111/(ISSN)1755-0998"/>
    <s v="Wiley:MEN"/>
    <s v="1755-098X"/>
    <x v="559"/>
    <m/>
    <x v="20"/>
    <x v="0"/>
    <x v="0"/>
    <n v="0"/>
    <n v="0"/>
    <n v="0"/>
    <n v="0"/>
    <n v="0"/>
    <n v="0"/>
    <n v="0"/>
    <n v="1"/>
    <n v="0"/>
    <n v="0"/>
    <n v="0"/>
    <n v="0"/>
  </r>
  <r>
    <x v="559"/>
    <s v="Wiley"/>
    <s v="ISNI:0000000403801313"/>
    <s v="Wiley Online Library"/>
    <s v="10.1111/(ISSN)1755-0998"/>
    <s v="Wiley:MEN"/>
    <s v="1755-098X"/>
    <x v="559"/>
    <m/>
    <x v="20"/>
    <x v="1"/>
    <x v="1"/>
    <n v="0"/>
    <n v="0"/>
    <n v="0"/>
    <n v="0"/>
    <n v="0"/>
    <n v="0"/>
    <n v="0"/>
    <n v="2"/>
    <n v="0"/>
    <n v="0"/>
    <n v="0"/>
    <n v="0"/>
  </r>
  <r>
    <x v="560"/>
    <s v="Wiley"/>
    <s v="ISNI:0000000403801313"/>
    <s v="Wiley Online Library"/>
    <s v="10.1002/(ISSN)1868-1751"/>
    <s v="Wiley:2022"/>
    <s v="1868-1743"/>
    <x v="560"/>
    <m/>
    <x v="2"/>
    <x v="0"/>
    <x v="0"/>
    <n v="0"/>
    <n v="0"/>
    <n v="0"/>
    <n v="0"/>
    <n v="0"/>
    <n v="0"/>
    <n v="0"/>
    <n v="0"/>
    <n v="0"/>
    <n v="0"/>
    <n v="1"/>
    <n v="0"/>
  </r>
  <r>
    <x v="560"/>
    <s v="Wiley"/>
    <s v="ISNI:0000000403801313"/>
    <s v="Wiley Online Library"/>
    <s v="10.1002/(ISSN)1868-1751"/>
    <s v="Wiley:2022"/>
    <s v="1868-1743"/>
    <x v="560"/>
    <m/>
    <x v="2"/>
    <x v="1"/>
    <x v="0"/>
    <n v="0"/>
    <n v="0"/>
    <n v="0"/>
    <n v="0"/>
    <n v="0"/>
    <n v="0"/>
    <n v="0"/>
    <n v="0"/>
    <n v="0"/>
    <n v="0"/>
    <n v="1"/>
    <n v="0"/>
  </r>
  <r>
    <x v="560"/>
    <s v="Wiley"/>
    <s v="ISNI:0000000403801313"/>
    <s v="Wiley Online Library"/>
    <s v="10.1002/(ISSN)1868-1751"/>
    <s v="Wiley:2022"/>
    <s v="1868-1743"/>
    <x v="560"/>
    <m/>
    <x v="28"/>
    <x v="0"/>
    <x v="0"/>
    <n v="0"/>
    <n v="0"/>
    <n v="1"/>
    <n v="0"/>
    <n v="0"/>
    <n v="0"/>
    <n v="0"/>
    <n v="0"/>
    <n v="0"/>
    <n v="0"/>
    <n v="0"/>
    <n v="0"/>
  </r>
  <r>
    <x v="560"/>
    <s v="Wiley"/>
    <s v="ISNI:0000000403801313"/>
    <s v="Wiley Online Library"/>
    <s v="10.1002/(ISSN)1868-1751"/>
    <s v="Wiley:2022"/>
    <s v="1868-1743"/>
    <x v="560"/>
    <m/>
    <x v="28"/>
    <x v="1"/>
    <x v="0"/>
    <n v="0"/>
    <n v="0"/>
    <n v="1"/>
    <n v="0"/>
    <n v="0"/>
    <n v="0"/>
    <n v="0"/>
    <n v="0"/>
    <n v="0"/>
    <n v="0"/>
    <n v="0"/>
    <n v="0"/>
  </r>
  <r>
    <x v="561"/>
    <s v="Wiley"/>
    <s v="ISNI:0000000403801313"/>
    <s v="Wiley Online Library"/>
    <s v="10.1111/(ISSN)1365-2958"/>
    <s v="Wiley:MMI"/>
    <s v="0950-382X"/>
    <x v="561"/>
    <m/>
    <x v="23"/>
    <x v="0"/>
    <x v="0"/>
    <n v="0"/>
    <n v="0"/>
    <n v="0"/>
    <n v="1"/>
    <n v="0"/>
    <n v="0"/>
    <n v="0"/>
    <n v="0"/>
    <n v="0"/>
    <n v="0"/>
    <n v="0"/>
    <n v="0"/>
  </r>
  <r>
    <x v="561"/>
    <s v="Wiley"/>
    <s v="ISNI:0000000403801313"/>
    <s v="Wiley Online Library"/>
    <s v="10.1111/(ISSN)1365-2958"/>
    <s v="Wiley:MMI"/>
    <s v="0950-382X"/>
    <x v="561"/>
    <m/>
    <x v="23"/>
    <x v="1"/>
    <x v="1"/>
    <n v="0"/>
    <n v="0"/>
    <n v="0"/>
    <n v="2"/>
    <n v="0"/>
    <n v="0"/>
    <n v="0"/>
    <n v="0"/>
    <n v="0"/>
    <n v="0"/>
    <n v="0"/>
    <n v="0"/>
  </r>
  <r>
    <x v="561"/>
    <s v="Wiley"/>
    <s v="ISNI:0000000403801313"/>
    <s v="Wiley Online Library"/>
    <s v="10.1111/(ISSN)1365-2958"/>
    <s v="Wiley:MMI"/>
    <s v="0950-382X"/>
    <x v="561"/>
    <m/>
    <x v="3"/>
    <x v="0"/>
    <x v="0"/>
    <n v="0"/>
    <n v="0"/>
    <n v="0"/>
    <n v="0"/>
    <n v="0"/>
    <n v="0"/>
    <n v="0"/>
    <n v="0"/>
    <n v="1"/>
    <n v="0"/>
    <n v="0"/>
    <n v="0"/>
  </r>
  <r>
    <x v="561"/>
    <s v="Wiley"/>
    <s v="ISNI:0000000403801313"/>
    <s v="Wiley Online Library"/>
    <s v="10.1111/(ISSN)1365-2958"/>
    <s v="Wiley:MMI"/>
    <s v="0950-382X"/>
    <x v="561"/>
    <m/>
    <x v="3"/>
    <x v="1"/>
    <x v="0"/>
    <n v="0"/>
    <n v="0"/>
    <n v="0"/>
    <n v="0"/>
    <n v="0"/>
    <n v="0"/>
    <n v="0"/>
    <n v="0"/>
    <n v="1"/>
    <n v="0"/>
    <n v="0"/>
    <n v="0"/>
  </r>
  <r>
    <x v="561"/>
    <s v="Wiley"/>
    <s v="ISNI:0000000403801313"/>
    <s v="Wiley Online Library"/>
    <s v="10.1111/(ISSN)1365-2958"/>
    <s v="Wiley:MMI"/>
    <s v="0950-382X"/>
    <x v="561"/>
    <m/>
    <x v="17"/>
    <x v="0"/>
    <x v="0"/>
    <n v="0"/>
    <n v="0"/>
    <n v="0"/>
    <n v="0"/>
    <n v="0"/>
    <n v="0"/>
    <n v="0"/>
    <n v="0"/>
    <n v="1"/>
    <n v="0"/>
    <n v="0"/>
    <n v="0"/>
  </r>
  <r>
    <x v="561"/>
    <s v="Wiley"/>
    <s v="ISNI:0000000403801313"/>
    <s v="Wiley Online Library"/>
    <s v="10.1111/(ISSN)1365-2958"/>
    <s v="Wiley:MMI"/>
    <s v="0950-382X"/>
    <x v="561"/>
    <m/>
    <x v="17"/>
    <x v="1"/>
    <x v="0"/>
    <n v="0"/>
    <n v="0"/>
    <n v="0"/>
    <n v="0"/>
    <n v="0"/>
    <n v="0"/>
    <n v="0"/>
    <n v="0"/>
    <n v="1"/>
    <n v="0"/>
    <n v="0"/>
    <n v="0"/>
  </r>
  <r>
    <x v="561"/>
    <s v="Wiley"/>
    <s v="ISNI:0000000403801313"/>
    <s v="Wiley Online Library"/>
    <s v="10.1111/(ISSN)1365-2958"/>
    <s v="Wiley:MMI"/>
    <s v="0950-382X"/>
    <x v="561"/>
    <m/>
    <x v="18"/>
    <x v="0"/>
    <x v="0"/>
    <n v="0"/>
    <n v="0"/>
    <n v="1"/>
    <n v="0"/>
    <n v="0"/>
    <n v="0"/>
    <n v="0"/>
    <n v="0"/>
    <n v="0"/>
    <n v="0"/>
    <n v="0"/>
    <n v="0"/>
  </r>
  <r>
    <x v="561"/>
    <s v="Wiley"/>
    <s v="ISNI:0000000403801313"/>
    <s v="Wiley Online Library"/>
    <s v="10.1111/(ISSN)1365-2958"/>
    <s v="Wiley:MMI"/>
    <s v="0950-382X"/>
    <x v="561"/>
    <m/>
    <x v="18"/>
    <x v="1"/>
    <x v="1"/>
    <n v="0"/>
    <n v="0"/>
    <n v="2"/>
    <n v="0"/>
    <n v="0"/>
    <n v="0"/>
    <n v="0"/>
    <n v="0"/>
    <n v="0"/>
    <n v="0"/>
    <n v="0"/>
    <n v="0"/>
  </r>
  <r>
    <x v="562"/>
    <s v="Wiley"/>
    <s v="ISNI:0000000403801313"/>
    <s v="Wiley Online Library"/>
    <s v="10.1002/(ISSN)1613-4133"/>
    <s v="Wiley:2216"/>
    <s v="1613-4125"/>
    <x v="562"/>
    <m/>
    <x v="28"/>
    <x v="0"/>
    <x v="1"/>
    <n v="0"/>
    <n v="0"/>
    <n v="0"/>
    <n v="0"/>
    <n v="1"/>
    <n v="0"/>
    <n v="0"/>
    <n v="0"/>
    <n v="0"/>
    <n v="0"/>
    <n v="0"/>
    <n v="1"/>
  </r>
  <r>
    <x v="562"/>
    <s v="Wiley"/>
    <s v="ISNI:0000000403801313"/>
    <s v="Wiley Online Library"/>
    <s v="10.1002/(ISSN)1613-4133"/>
    <s v="Wiley:2216"/>
    <s v="1613-4125"/>
    <x v="562"/>
    <m/>
    <x v="28"/>
    <x v="1"/>
    <x v="1"/>
    <n v="0"/>
    <n v="0"/>
    <n v="0"/>
    <n v="0"/>
    <n v="1"/>
    <n v="0"/>
    <n v="0"/>
    <n v="0"/>
    <n v="0"/>
    <n v="0"/>
    <n v="0"/>
    <n v="1"/>
  </r>
  <r>
    <x v="562"/>
    <s v="Wiley"/>
    <s v="ISNI:0000000403801313"/>
    <s v="Wiley Online Library"/>
    <s v="10.1002/(ISSN)1613-4133"/>
    <s v="Wiley:2216"/>
    <s v="1613-4125"/>
    <x v="562"/>
    <m/>
    <x v="25"/>
    <x v="0"/>
    <x v="0"/>
    <n v="0"/>
    <n v="0"/>
    <n v="0"/>
    <n v="0"/>
    <n v="1"/>
    <n v="0"/>
    <n v="0"/>
    <n v="0"/>
    <n v="0"/>
    <n v="0"/>
    <n v="0"/>
    <n v="0"/>
  </r>
  <r>
    <x v="562"/>
    <s v="Wiley"/>
    <s v="ISNI:0000000403801313"/>
    <s v="Wiley Online Library"/>
    <s v="10.1002/(ISSN)1613-4133"/>
    <s v="Wiley:2216"/>
    <s v="1613-4125"/>
    <x v="562"/>
    <m/>
    <x v="25"/>
    <x v="1"/>
    <x v="0"/>
    <n v="0"/>
    <n v="0"/>
    <n v="0"/>
    <n v="0"/>
    <n v="1"/>
    <n v="0"/>
    <n v="0"/>
    <n v="0"/>
    <n v="0"/>
    <n v="0"/>
    <n v="0"/>
    <n v="0"/>
  </r>
  <r>
    <x v="563"/>
    <s v="Wiley"/>
    <s v="ISNI:0000000403801313"/>
    <s v="Wiley Online Library"/>
    <s v="10.1111/(ISSN)2041-1014"/>
    <s v="Wiley:OMI"/>
    <s v="2041-1006"/>
    <x v="563"/>
    <m/>
    <x v="7"/>
    <x v="0"/>
    <x v="0"/>
    <n v="0"/>
    <n v="0"/>
    <n v="1"/>
    <n v="0"/>
    <n v="0"/>
    <n v="0"/>
    <n v="0"/>
    <n v="0"/>
    <n v="0"/>
    <n v="0"/>
    <n v="0"/>
    <n v="0"/>
  </r>
  <r>
    <x v="563"/>
    <s v="Wiley"/>
    <s v="ISNI:0000000403801313"/>
    <s v="Wiley Online Library"/>
    <s v="10.1111/(ISSN)2041-1014"/>
    <s v="Wiley:OMI"/>
    <s v="2041-1006"/>
    <x v="563"/>
    <m/>
    <x v="7"/>
    <x v="1"/>
    <x v="0"/>
    <n v="0"/>
    <n v="0"/>
    <n v="1"/>
    <n v="0"/>
    <n v="0"/>
    <n v="0"/>
    <n v="0"/>
    <n v="0"/>
    <n v="0"/>
    <n v="0"/>
    <n v="0"/>
    <n v="0"/>
  </r>
  <r>
    <x v="564"/>
    <s v="Wiley"/>
    <s v="ISNI:0000000403801313"/>
    <s v="Wiley Online Library"/>
    <s v="10.1002/(ISSN)1098-2795"/>
    <s v="Wiley:MRD"/>
    <s v="1040-452X"/>
    <x v="564"/>
    <m/>
    <x v="3"/>
    <x v="0"/>
    <x v="0"/>
    <n v="0"/>
    <n v="0"/>
    <n v="0"/>
    <n v="0"/>
    <n v="0"/>
    <n v="0"/>
    <n v="0"/>
    <n v="0"/>
    <n v="1"/>
    <n v="0"/>
    <n v="0"/>
    <n v="0"/>
  </r>
  <r>
    <x v="564"/>
    <s v="Wiley"/>
    <s v="ISNI:0000000403801313"/>
    <s v="Wiley Online Library"/>
    <s v="10.1002/(ISSN)1098-2795"/>
    <s v="Wiley:MRD"/>
    <s v="1040-452X"/>
    <x v="564"/>
    <m/>
    <x v="3"/>
    <x v="1"/>
    <x v="0"/>
    <n v="0"/>
    <n v="0"/>
    <n v="0"/>
    <n v="0"/>
    <n v="0"/>
    <n v="0"/>
    <n v="0"/>
    <n v="0"/>
    <n v="1"/>
    <n v="0"/>
    <n v="0"/>
    <n v="0"/>
  </r>
  <r>
    <x v="564"/>
    <s v="Wiley"/>
    <s v="ISNI:0000000403801313"/>
    <s v="Wiley Online Library"/>
    <s v="10.1002/(ISSN)1098-2795"/>
    <s v="Wiley:MRD"/>
    <s v="1040-452X"/>
    <x v="564"/>
    <m/>
    <x v="22"/>
    <x v="0"/>
    <x v="0"/>
    <n v="0"/>
    <n v="0"/>
    <n v="0"/>
    <n v="0"/>
    <n v="0"/>
    <n v="0"/>
    <n v="0"/>
    <n v="0"/>
    <n v="1"/>
    <n v="0"/>
    <n v="0"/>
    <n v="0"/>
  </r>
  <r>
    <x v="564"/>
    <s v="Wiley"/>
    <s v="ISNI:0000000403801313"/>
    <s v="Wiley Online Library"/>
    <s v="10.1002/(ISSN)1098-2795"/>
    <s v="Wiley:MRD"/>
    <s v="1040-452X"/>
    <x v="564"/>
    <m/>
    <x v="22"/>
    <x v="1"/>
    <x v="0"/>
    <n v="0"/>
    <n v="0"/>
    <n v="0"/>
    <n v="0"/>
    <n v="0"/>
    <n v="0"/>
    <n v="0"/>
    <n v="0"/>
    <n v="1"/>
    <n v="0"/>
    <n v="0"/>
    <n v="0"/>
  </r>
  <r>
    <x v="564"/>
    <s v="Wiley"/>
    <s v="ISNI:0000000403801313"/>
    <s v="Wiley Online Library"/>
    <s v="10.1002/(ISSN)1098-2795"/>
    <s v="Wiley:MRD"/>
    <s v="1040-452X"/>
    <x v="564"/>
    <m/>
    <x v="12"/>
    <x v="0"/>
    <x v="0"/>
    <n v="0"/>
    <n v="1"/>
    <n v="0"/>
    <n v="0"/>
    <n v="0"/>
    <n v="0"/>
    <n v="0"/>
    <n v="0"/>
    <n v="0"/>
    <n v="0"/>
    <n v="0"/>
    <n v="0"/>
  </r>
  <r>
    <x v="564"/>
    <s v="Wiley"/>
    <s v="ISNI:0000000403801313"/>
    <s v="Wiley Online Library"/>
    <s v="10.1002/(ISSN)1098-2795"/>
    <s v="Wiley:MRD"/>
    <s v="1040-452X"/>
    <x v="564"/>
    <m/>
    <x v="12"/>
    <x v="1"/>
    <x v="0"/>
    <n v="0"/>
    <n v="1"/>
    <n v="0"/>
    <n v="0"/>
    <n v="0"/>
    <n v="0"/>
    <n v="0"/>
    <n v="0"/>
    <n v="0"/>
    <n v="0"/>
    <n v="0"/>
    <n v="0"/>
  </r>
  <r>
    <x v="565"/>
    <s v="Wiley"/>
    <s v="ISNI:0000000403801313"/>
    <s v="Wiley Online Library"/>
    <s v="10.1002/(ISSN)1531-8257"/>
    <s v="Wiley:MDS"/>
    <s v="0885-3185"/>
    <x v="565"/>
    <m/>
    <x v="27"/>
    <x v="0"/>
    <x v="0"/>
    <n v="0"/>
    <n v="0"/>
    <n v="0"/>
    <n v="0"/>
    <n v="0"/>
    <n v="0"/>
    <n v="0"/>
    <n v="0"/>
    <n v="0"/>
    <n v="1"/>
    <n v="0"/>
    <n v="0"/>
  </r>
  <r>
    <x v="565"/>
    <s v="Wiley"/>
    <s v="ISNI:0000000403801313"/>
    <s v="Wiley Online Library"/>
    <s v="10.1002/(ISSN)1531-8257"/>
    <s v="Wiley:MDS"/>
    <s v="0885-3185"/>
    <x v="565"/>
    <m/>
    <x v="27"/>
    <x v="1"/>
    <x v="0"/>
    <n v="0"/>
    <n v="0"/>
    <n v="0"/>
    <n v="0"/>
    <n v="0"/>
    <n v="0"/>
    <n v="0"/>
    <n v="0"/>
    <n v="0"/>
    <n v="1"/>
    <n v="0"/>
    <n v="0"/>
  </r>
  <r>
    <x v="566"/>
    <s v="Wiley"/>
    <s v="ISNI:0000000403801313"/>
    <s v="Wiley Online Library"/>
    <s v="10.1002/(ISSN)1097-4598"/>
    <s v="Wiley:MUS"/>
    <s v="0148-639X"/>
    <x v="566"/>
    <m/>
    <x v="1"/>
    <x v="0"/>
    <x v="0"/>
    <n v="0"/>
    <n v="0"/>
    <n v="0"/>
    <n v="0"/>
    <n v="0"/>
    <n v="0"/>
    <n v="0"/>
    <n v="0"/>
    <n v="0"/>
    <n v="0"/>
    <n v="1"/>
    <n v="0"/>
  </r>
  <r>
    <x v="566"/>
    <s v="Wiley"/>
    <s v="ISNI:0000000403801313"/>
    <s v="Wiley Online Library"/>
    <s v="10.1002/(ISSN)1097-4598"/>
    <s v="Wiley:MUS"/>
    <s v="0148-639X"/>
    <x v="566"/>
    <m/>
    <x v="1"/>
    <x v="1"/>
    <x v="1"/>
    <n v="0"/>
    <n v="0"/>
    <n v="0"/>
    <n v="0"/>
    <n v="0"/>
    <n v="0"/>
    <n v="0"/>
    <n v="0"/>
    <n v="0"/>
    <n v="0"/>
    <n v="2"/>
    <n v="0"/>
  </r>
  <r>
    <x v="566"/>
    <s v="Wiley"/>
    <s v="ISNI:0000000403801313"/>
    <s v="Wiley Online Library"/>
    <s v="10.1002/(ISSN)1097-4598"/>
    <s v="Wiley:MUS"/>
    <s v="0148-639X"/>
    <x v="566"/>
    <m/>
    <x v="2"/>
    <x v="0"/>
    <x v="0"/>
    <n v="0"/>
    <n v="0"/>
    <n v="0"/>
    <n v="0"/>
    <n v="0"/>
    <n v="0"/>
    <n v="0"/>
    <n v="0"/>
    <n v="0"/>
    <n v="1"/>
    <n v="0"/>
    <n v="0"/>
  </r>
  <r>
    <x v="566"/>
    <s v="Wiley"/>
    <s v="ISNI:0000000403801313"/>
    <s v="Wiley Online Library"/>
    <s v="10.1002/(ISSN)1097-4598"/>
    <s v="Wiley:MUS"/>
    <s v="0148-639X"/>
    <x v="566"/>
    <m/>
    <x v="2"/>
    <x v="1"/>
    <x v="0"/>
    <n v="0"/>
    <n v="0"/>
    <n v="0"/>
    <n v="0"/>
    <n v="0"/>
    <n v="0"/>
    <n v="0"/>
    <n v="0"/>
    <n v="0"/>
    <n v="1"/>
    <n v="0"/>
    <n v="0"/>
  </r>
  <r>
    <x v="567"/>
    <s v="Wiley"/>
    <s v="ISNI:0000000403801313"/>
    <s v="Wiley Online Library"/>
    <s v="10.1111/(ISSN)1548-1379"/>
    <s v="Wiley:MUAN"/>
    <s v="0892-8339"/>
    <x v="567"/>
    <m/>
    <x v="7"/>
    <x v="0"/>
    <x v="0"/>
    <n v="0"/>
    <n v="0"/>
    <n v="0"/>
    <n v="0"/>
    <n v="0"/>
    <n v="0"/>
    <n v="0"/>
    <n v="0"/>
    <n v="1"/>
    <n v="0"/>
    <n v="0"/>
    <n v="0"/>
  </r>
  <r>
    <x v="567"/>
    <s v="Wiley"/>
    <s v="ISNI:0000000403801313"/>
    <s v="Wiley Online Library"/>
    <s v="10.1111/(ISSN)1548-1379"/>
    <s v="Wiley:MUAN"/>
    <s v="0892-8339"/>
    <x v="567"/>
    <m/>
    <x v="7"/>
    <x v="1"/>
    <x v="0"/>
    <n v="0"/>
    <n v="0"/>
    <n v="0"/>
    <n v="0"/>
    <n v="0"/>
    <n v="0"/>
    <n v="0"/>
    <n v="0"/>
    <n v="1"/>
    <n v="0"/>
    <n v="0"/>
    <n v="0"/>
  </r>
  <r>
    <x v="567"/>
    <s v="Wiley"/>
    <s v="ISNI:0000000403801313"/>
    <s v="Wiley Online Library"/>
    <s v="10.1111/(ISSN)1548-1379"/>
    <s v="Wiley:MUAN"/>
    <s v="0892-8339"/>
    <x v="567"/>
    <m/>
    <x v="13"/>
    <x v="0"/>
    <x v="0"/>
    <n v="0"/>
    <n v="0"/>
    <n v="0"/>
    <n v="0"/>
    <n v="0"/>
    <n v="0"/>
    <n v="0"/>
    <n v="0"/>
    <n v="1"/>
    <n v="0"/>
    <n v="0"/>
    <n v="0"/>
  </r>
  <r>
    <x v="567"/>
    <s v="Wiley"/>
    <s v="ISNI:0000000403801313"/>
    <s v="Wiley Online Library"/>
    <s v="10.1111/(ISSN)1548-1379"/>
    <s v="Wiley:MUAN"/>
    <s v="0892-8339"/>
    <x v="567"/>
    <m/>
    <x v="13"/>
    <x v="1"/>
    <x v="2"/>
    <n v="0"/>
    <n v="0"/>
    <n v="0"/>
    <n v="0"/>
    <n v="0"/>
    <n v="0"/>
    <n v="0"/>
    <n v="0"/>
    <n v="3"/>
    <n v="0"/>
    <n v="0"/>
    <n v="0"/>
  </r>
  <r>
    <x v="568"/>
    <s v="Wiley"/>
    <s v="ISNI:0000000403801313"/>
    <s v="Wiley Online Library"/>
    <s v="10.1111/(ISSN)1439-0507"/>
    <s v="Wiley:MYC"/>
    <s v="0933-7407"/>
    <x v="568"/>
    <m/>
    <x v="13"/>
    <x v="0"/>
    <x v="0"/>
    <n v="0"/>
    <n v="1"/>
    <n v="0"/>
    <n v="0"/>
    <n v="0"/>
    <n v="0"/>
    <n v="0"/>
    <n v="0"/>
    <n v="0"/>
    <n v="0"/>
    <n v="0"/>
    <n v="0"/>
  </r>
  <r>
    <x v="568"/>
    <s v="Wiley"/>
    <s v="ISNI:0000000403801313"/>
    <s v="Wiley Online Library"/>
    <s v="10.1111/(ISSN)1439-0507"/>
    <s v="Wiley:MYC"/>
    <s v="0933-7407"/>
    <x v="568"/>
    <m/>
    <x v="13"/>
    <x v="1"/>
    <x v="0"/>
    <n v="0"/>
    <n v="1"/>
    <n v="0"/>
    <n v="0"/>
    <n v="0"/>
    <n v="0"/>
    <n v="0"/>
    <n v="0"/>
    <n v="0"/>
    <n v="0"/>
    <n v="0"/>
    <n v="0"/>
  </r>
  <r>
    <x v="569"/>
    <s v="Wiley"/>
    <s v="ISNI:0000000403801313"/>
    <s v="Wiley Online Library"/>
    <s v="10.1002/(ISSN)1099-1492"/>
    <s v="Wiley:NBM"/>
    <s v="0952-3480"/>
    <x v="569"/>
    <m/>
    <x v="25"/>
    <x v="0"/>
    <x v="0"/>
    <n v="0"/>
    <n v="1"/>
    <n v="0"/>
    <n v="0"/>
    <n v="0"/>
    <n v="0"/>
    <n v="0"/>
    <n v="0"/>
    <n v="0"/>
    <n v="0"/>
    <n v="0"/>
    <n v="0"/>
  </r>
  <r>
    <x v="569"/>
    <s v="Wiley"/>
    <s v="ISNI:0000000403801313"/>
    <s v="Wiley Online Library"/>
    <s v="10.1002/(ISSN)1099-1492"/>
    <s v="Wiley:NBM"/>
    <s v="0952-3480"/>
    <x v="569"/>
    <m/>
    <x v="25"/>
    <x v="1"/>
    <x v="0"/>
    <n v="0"/>
    <n v="1"/>
    <n v="0"/>
    <n v="0"/>
    <n v="0"/>
    <n v="0"/>
    <n v="0"/>
    <n v="0"/>
    <n v="0"/>
    <n v="0"/>
    <n v="0"/>
    <n v="0"/>
  </r>
  <r>
    <x v="570"/>
    <s v="Wiley"/>
    <s v="ISNI:0000000403801313"/>
    <s v="Wiley Online Library"/>
    <s v="10.1002/(ISSN)1542-7811"/>
    <s v="Wiley:NCR"/>
    <s v="0027-9013"/>
    <x v="570"/>
    <m/>
    <x v="12"/>
    <x v="0"/>
    <x v="0"/>
    <n v="0"/>
    <n v="0"/>
    <n v="0"/>
    <n v="0"/>
    <n v="0"/>
    <n v="0"/>
    <n v="0"/>
    <n v="0"/>
    <n v="1"/>
    <n v="0"/>
    <n v="0"/>
    <n v="0"/>
  </r>
  <r>
    <x v="570"/>
    <s v="Wiley"/>
    <s v="ISNI:0000000403801313"/>
    <s v="Wiley Online Library"/>
    <s v="10.1002/(ISSN)1542-7811"/>
    <s v="Wiley:NCR"/>
    <s v="0027-9013"/>
    <x v="570"/>
    <m/>
    <x v="12"/>
    <x v="1"/>
    <x v="1"/>
    <n v="0"/>
    <n v="0"/>
    <n v="0"/>
    <n v="0"/>
    <n v="0"/>
    <n v="0"/>
    <n v="0"/>
    <n v="0"/>
    <n v="2"/>
    <n v="0"/>
    <n v="0"/>
    <n v="0"/>
  </r>
  <r>
    <x v="571"/>
    <s v="Wiley"/>
    <s v="ISNI:0000000403801313"/>
    <s v="Wiley Online Library"/>
    <s v="10.1111/(ISSN)1469-8129"/>
    <s v="Wiley:NANA"/>
    <s v="1354-5078"/>
    <x v="571"/>
    <m/>
    <x v="21"/>
    <x v="0"/>
    <x v="1"/>
    <n v="0"/>
    <n v="0"/>
    <n v="0"/>
    <n v="0"/>
    <n v="0"/>
    <n v="1"/>
    <n v="0"/>
    <n v="0"/>
    <n v="0"/>
    <n v="0"/>
    <n v="0"/>
    <n v="1"/>
  </r>
  <r>
    <x v="571"/>
    <s v="Wiley"/>
    <s v="ISNI:0000000403801313"/>
    <s v="Wiley Online Library"/>
    <s v="10.1111/(ISSN)1469-8129"/>
    <s v="Wiley:NANA"/>
    <s v="1354-5078"/>
    <x v="571"/>
    <m/>
    <x v="21"/>
    <x v="1"/>
    <x v="2"/>
    <n v="0"/>
    <n v="0"/>
    <n v="0"/>
    <n v="0"/>
    <n v="0"/>
    <n v="1"/>
    <n v="0"/>
    <n v="0"/>
    <n v="0"/>
    <n v="0"/>
    <n v="0"/>
    <n v="2"/>
  </r>
  <r>
    <x v="571"/>
    <s v="Wiley"/>
    <s v="ISNI:0000000403801313"/>
    <s v="Wiley Online Library"/>
    <s v="10.1111/(ISSN)1469-8129"/>
    <s v="Wiley:NANA"/>
    <s v="1354-5078"/>
    <x v="571"/>
    <m/>
    <x v="8"/>
    <x v="0"/>
    <x v="0"/>
    <n v="0"/>
    <n v="0"/>
    <n v="0"/>
    <n v="0"/>
    <n v="0"/>
    <n v="0"/>
    <n v="1"/>
    <n v="0"/>
    <n v="0"/>
    <n v="0"/>
    <n v="0"/>
    <n v="0"/>
  </r>
  <r>
    <x v="571"/>
    <s v="Wiley"/>
    <s v="ISNI:0000000403801313"/>
    <s v="Wiley Online Library"/>
    <s v="10.1111/(ISSN)1469-8129"/>
    <s v="Wiley:NANA"/>
    <s v="1354-5078"/>
    <x v="571"/>
    <m/>
    <x v="8"/>
    <x v="1"/>
    <x v="0"/>
    <n v="0"/>
    <n v="0"/>
    <n v="0"/>
    <n v="0"/>
    <n v="0"/>
    <n v="0"/>
    <n v="1"/>
    <n v="0"/>
    <n v="0"/>
    <n v="0"/>
    <n v="0"/>
    <n v="0"/>
  </r>
  <r>
    <x v="571"/>
    <s v="Wiley"/>
    <s v="ISNI:0000000403801313"/>
    <s v="Wiley Online Library"/>
    <s v="10.1111/(ISSN)1469-8129"/>
    <s v="Wiley:NANA"/>
    <s v="1354-5078"/>
    <x v="571"/>
    <m/>
    <x v="10"/>
    <x v="0"/>
    <x v="0"/>
    <n v="0"/>
    <n v="0"/>
    <n v="0"/>
    <n v="0"/>
    <n v="0"/>
    <n v="0"/>
    <n v="0"/>
    <n v="0"/>
    <n v="0"/>
    <n v="1"/>
    <n v="0"/>
    <n v="0"/>
  </r>
  <r>
    <x v="571"/>
    <s v="Wiley"/>
    <s v="ISNI:0000000403801313"/>
    <s v="Wiley Online Library"/>
    <s v="10.1111/(ISSN)1469-8129"/>
    <s v="Wiley:NANA"/>
    <s v="1354-5078"/>
    <x v="571"/>
    <m/>
    <x v="10"/>
    <x v="1"/>
    <x v="0"/>
    <n v="0"/>
    <n v="0"/>
    <n v="0"/>
    <n v="0"/>
    <n v="0"/>
    <n v="0"/>
    <n v="0"/>
    <n v="0"/>
    <n v="0"/>
    <n v="1"/>
    <n v="0"/>
    <n v="0"/>
  </r>
  <r>
    <x v="572"/>
    <s v="Wiley"/>
    <s v="ISNI:0000000403801313"/>
    <s v="Wiley Online Library"/>
    <s v="10.1111/(ISSN)1939-7445"/>
    <s v="Wiley:NRM"/>
    <s v="0890-8575"/>
    <x v="572"/>
    <m/>
    <x v="21"/>
    <x v="0"/>
    <x v="0"/>
    <n v="0"/>
    <n v="0"/>
    <n v="0"/>
    <n v="0"/>
    <n v="0"/>
    <n v="0"/>
    <n v="0"/>
    <n v="0"/>
    <n v="0"/>
    <n v="0"/>
    <n v="1"/>
    <n v="0"/>
  </r>
  <r>
    <x v="572"/>
    <s v="Wiley"/>
    <s v="ISNI:0000000403801313"/>
    <s v="Wiley Online Library"/>
    <s v="10.1111/(ISSN)1939-7445"/>
    <s v="Wiley:NRM"/>
    <s v="0890-8575"/>
    <x v="572"/>
    <m/>
    <x v="21"/>
    <x v="1"/>
    <x v="0"/>
    <n v="0"/>
    <n v="0"/>
    <n v="0"/>
    <n v="0"/>
    <n v="0"/>
    <n v="0"/>
    <n v="0"/>
    <n v="0"/>
    <n v="0"/>
    <n v="0"/>
    <n v="1"/>
    <n v="0"/>
  </r>
  <r>
    <x v="572"/>
    <s v="Wiley"/>
    <s v="ISNI:0000000403801313"/>
    <s v="Wiley Online Library"/>
    <s v="10.1111/(ISSN)1939-7445"/>
    <s v="Wiley:NRM"/>
    <s v="0890-8575"/>
    <x v="572"/>
    <m/>
    <x v="11"/>
    <x v="0"/>
    <x v="0"/>
    <n v="0"/>
    <n v="0"/>
    <n v="0"/>
    <n v="0"/>
    <n v="0"/>
    <n v="0"/>
    <n v="0"/>
    <n v="0"/>
    <n v="0"/>
    <n v="1"/>
    <n v="0"/>
    <n v="0"/>
  </r>
  <r>
    <x v="572"/>
    <s v="Wiley"/>
    <s v="ISNI:0000000403801313"/>
    <s v="Wiley Online Library"/>
    <s v="10.1111/(ISSN)1939-7445"/>
    <s v="Wiley:NRM"/>
    <s v="0890-8575"/>
    <x v="572"/>
    <m/>
    <x v="11"/>
    <x v="1"/>
    <x v="0"/>
    <n v="0"/>
    <n v="0"/>
    <n v="0"/>
    <n v="0"/>
    <n v="0"/>
    <n v="0"/>
    <n v="0"/>
    <n v="0"/>
    <n v="0"/>
    <n v="1"/>
    <n v="0"/>
    <n v="0"/>
  </r>
  <r>
    <x v="572"/>
    <s v="Wiley"/>
    <s v="ISNI:0000000403801313"/>
    <s v="Wiley Online Library"/>
    <s v="10.1111/(ISSN)1939-7445"/>
    <s v="Wiley:NRM"/>
    <s v="0890-8575"/>
    <x v="572"/>
    <m/>
    <x v="14"/>
    <x v="0"/>
    <x v="0"/>
    <n v="0"/>
    <n v="0"/>
    <n v="0"/>
    <n v="0"/>
    <n v="0"/>
    <n v="0"/>
    <n v="0"/>
    <n v="0"/>
    <n v="0"/>
    <n v="1"/>
    <n v="0"/>
    <n v="0"/>
  </r>
  <r>
    <x v="572"/>
    <s v="Wiley"/>
    <s v="ISNI:0000000403801313"/>
    <s v="Wiley Online Library"/>
    <s v="10.1111/(ISSN)1939-7445"/>
    <s v="Wiley:NRM"/>
    <s v="0890-8575"/>
    <x v="572"/>
    <m/>
    <x v="14"/>
    <x v="1"/>
    <x v="0"/>
    <n v="0"/>
    <n v="0"/>
    <n v="0"/>
    <n v="0"/>
    <n v="0"/>
    <n v="0"/>
    <n v="0"/>
    <n v="0"/>
    <n v="0"/>
    <n v="1"/>
    <n v="0"/>
    <n v="0"/>
  </r>
  <r>
    <x v="572"/>
    <s v="Wiley"/>
    <s v="ISNI:0000000403801313"/>
    <s v="Wiley Online Library"/>
    <s v="10.1111/(ISSN)1939-7445"/>
    <s v="Wiley:NRM"/>
    <s v="0890-8575"/>
    <x v="572"/>
    <m/>
    <x v="15"/>
    <x v="0"/>
    <x v="0"/>
    <n v="0"/>
    <n v="0"/>
    <n v="1"/>
    <n v="0"/>
    <n v="0"/>
    <n v="0"/>
    <n v="0"/>
    <n v="0"/>
    <n v="0"/>
    <n v="0"/>
    <n v="0"/>
    <n v="0"/>
  </r>
  <r>
    <x v="572"/>
    <s v="Wiley"/>
    <s v="ISNI:0000000403801313"/>
    <s v="Wiley Online Library"/>
    <s v="10.1111/(ISSN)1939-7445"/>
    <s v="Wiley:NRM"/>
    <s v="0890-8575"/>
    <x v="572"/>
    <m/>
    <x v="15"/>
    <x v="1"/>
    <x v="0"/>
    <n v="0"/>
    <n v="0"/>
    <n v="1"/>
    <n v="0"/>
    <n v="0"/>
    <n v="0"/>
    <n v="0"/>
    <n v="0"/>
    <n v="0"/>
    <n v="0"/>
    <n v="0"/>
    <n v="0"/>
  </r>
  <r>
    <x v="572"/>
    <s v="Wiley"/>
    <s v="ISNI:0000000403801313"/>
    <s v="Wiley Online Library"/>
    <s v="10.1111/(ISSN)1939-7445"/>
    <s v="Wiley:NRM"/>
    <s v="0890-8575"/>
    <x v="572"/>
    <m/>
    <x v="16"/>
    <x v="0"/>
    <x v="0"/>
    <n v="0"/>
    <n v="0"/>
    <n v="1"/>
    <n v="0"/>
    <n v="0"/>
    <n v="0"/>
    <n v="0"/>
    <n v="0"/>
    <n v="0"/>
    <n v="0"/>
    <n v="0"/>
    <n v="0"/>
  </r>
  <r>
    <x v="572"/>
    <s v="Wiley"/>
    <s v="ISNI:0000000403801313"/>
    <s v="Wiley Online Library"/>
    <s v="10.1111/(ISSN)1939-7445"/>
    <s v="Wiley:NRM"/>
    <s v="0890-8575"/>
    <x v="572"/>
    <m/>
    <x v="16"/>
    <x v="1"/>
    <x v="0"/>
    <n v="0"/>
    <n v="0"/>
    <n v="1"/>
    <n v="0"/>
    <n v="0"/>
    <n v="0"/>
    <n v="0"/>
    <n v="0"/>
    <n v="0"/>
    <n v="0"/>
    <n v="0"/>
    <n v="0"/>
  </r>
  <r>
    <x v="573"/>
    <s v="Wiley"/>
    <s v="ISNI:0000000403801313"/>
    <s v="Wiley Online Library"/>
    <s v="10.1111/(ISSN)1477-8947"/>
    <s v="Wiley:NARF"/>
    <s v="0165-0203"/>
    <x v="573"/>
    <m/>
    <x v="22"/>
    <x v="0"/>
    <x v="0"/>
    <n v="0"/>
    <n v="0"/>
    <n v="0"/>
    <n v="0"/>
    <n v="0"/>
    <n v="0"/>
    <n v="0"/>
    <n v="0"/>
    <n v="0"/>
    <n v="0"/>
    <n v="0"/>
    <n v="1"/>
  </r>
  <r>
    <x v="573"/>
    <s v="Wiley"/>
    <s v="ISNI:0000000403801313"/>
    <s v="Wiley Online Library"/>
    <s v="10.1111/(ISSN)1477-8947"/>
    <s v="Wiley:NARF"/>
    <s v="0165-0203"/>
    <x v="573"/>
    <m/>
    <x v="22"/>
    <x v="1"/>
    <x v="0"/>
    <n v="0"/>
    <n v="0"/>
    <n v="0"/>
    <n v="0"/>
    <n v="0"/>
    <n v="0"/>
    <n v="0"/>
    <n v="0"/>
    <n v="0"/>
    <n v="0"/>
    <n v="0"/>
    <n v="1"/>
  </r>
  <r>
    <x v="573"/>
    <s v="Wiley"/>
    <s v="ISNI:0000000403801313"/>
    <s v="Wiley Online Library"/>
    <s v="10.1111/(ISSN)1477-8947"/>
    <s v="Wiley:NARF"/>
    <s v="0165-0203"/>
    <x v="573"/>
    <m/>
    <x v="5"/>
    <x v="0"/>
    <x v="0"/>
    <n v="0"/>
    <n v="1"/>
    <n v="0"/>
    <n v="0"/>
    <n v="0"/>
    <n v="0"/>
    <n v="0"/>
    <n v="0"/>
    <n v="0"/>
    <n v="0"/>
    <n v="0"/>
    <n v="0"/>
  </r>
  <r>
    <x v="573"/>
    <s v="Wiley"/>
    <s v="ISNI:0000000403801313"/>
    <s v="Wiley Online Library"/>
    <s v="10.1111/(ISSN)1477-8947"/>
    <s v="Wiley:NARF"/>
    <s v="0165-0203"/>
    <x v="573"/>
    <m/>
    <x v="5"/>
    <x v="1"/>
    <x v="1"/>
    <n v="0"/>
    <n v="2"/>
    <n v="0"/>
    <n v="0"/>
    <n v="0"/>
    <n v="0"/>
    <n v="0"/>
    <n v="0"/>
    <n v="0"/>
    <n v="0"/>
    <n v="0"/>
    <n v="0"/>
  </r>
  <r>
    <x v="573"/>
    <s v="Wiley"/>
    <s v="ISNI:0000000403801313"/>
    <s v="Wiley Online Library"/>
    <s v="10.1111/(ISSN)1477-8947"/>
    <s v="Wiley:NARF"/>
    <s v="0165-0203"/>
    <x v="573"/>
    <m/>
    <x v="8"/>
    <x v="0"/>
    <x v="0"/>
    <n v="1"/>
    <n v="0"/>
    <n v="0"/>
    <n v="0"/>
    <n v="0"/>
    <n v="0"/>
    <n v="0"/>
    <n v="0"/>
    <n v="0"/>
    <n v="0"/>
    <n v="0"/>
    <n v="0"/>
  </r>
  <r>
    <x v="573"/>
    <s v="Wiley"/>
    <s v="ISNI:0000000403801313"/>
    <s v="Wiley Online Library"/>
    <s v="10.1111/(ISSN)1477-8947"/>
    <s v="Wiley:NARF"/>
    <s v="0165-0203"/>
    <x v="573"/>
    <m/>
    <x v="8"/>
    <x v="1"/>
    <x v="0"/>
    <n v="1"/>
    <n v="0"/>
    <n v="0"/>
    <n v="0"/>
    <n v="0"/>
    <n v="0"/>
    <n v="0"/>
    <n v="0"/>
    <n v="0"/>
    <n v="0"/>
    <n v="0"/>
    <n v="0"/>
  </r>
  <r>
    <x v="573"/>
    <s v="Wiley"/>
    <s v="ISNI:0000000403801313"/>
    <s v="Wiley Online Library"/>
    <s v="10.1111/(ISSN)1477-8947"/>
    <s v="Wiley:NARF"/>
    <s v="0165-0203"/>
    <x v="573"/>
    <m/>
    <x v="25"/>
    <x v="0"/>
    <x v="0"/>
    <n v="0"/>
    <n v="0"/>
    <n v="1"/>
    <n v="0"/>
    <n v="0"/>
    <n v="0"/>
    <n v="0"/>
    <n v="0"/>
    <n v="0"/>
    <n v="0"/>
    <n v="0"/>
    <n v="0"/>
  </r>
  <r>
    <x v="573"/>
    <s v="Wiley"/>
    <s v="ISNI:0000000403801313"/>
    <s v="Wiley Online Library"/>
    <s v="10.1111/(ISSN)1477-8947"/>
    <s v="Wiley:NARF"/>
    <s v="0165-0203"/>
    <x v="573"/>
    <m/>
    <x v="25"/>
    <x v="1"/>
    <x v="0"/>
    <n v="0"/>
    <n v="0"/>
    <n v="1"/>
    <n v="0"/>
    <n v="0"/>
    <n v="0"/>
    <n v="0"/>
    <n v="0"/>
    <n v="0"/>
    <n v="0"/>
    <n v="0"/>
    <n v="0"/>
  </r>
  <r>
    <x v="573"/>
    <s v="Wiley"/>
    <s v="ISNI:0000000403801313"/>
    <s v="Wiley Online Library"/>
    <s v="10.1111/(ISSN)1477-8947"/>
    <s v="Wiley:NARF"/>
    <s v="0165-0203"/>
    <x v="573"/>
    <m/>
    <x v="10"/>
    <x v="0"/>
    <x v="0"/>
    <n v="0"/>
    <n v="0"/>
    <n v="0"/>
    <n v="0"/>
    <n v="0"/>
    <n v="0"/>
    <n v="0"/>
    <n v="0"/>
    <n v="0"/>
    <n v="0"/>
    <n v="0"/>
    <n v="1"/>
  </r>
  <r>
    <x v="573"/>
    <s v="Wiley"/>
    <s v="ISNI:0000000403801313"/>
    <s v="Wiley Online Library"/>
    <s v="10.1111/(ISSN)1477-8947"/>
    <s v="Wiley:NARF"/>
    <s v="0165-0203"/>
    <x v="573"/>
    <m/>
    <x v="10"/>
    <x v="1"/>
    <x v="1"/>
    <n v="0"/>
    <n v="0"/>
    <n v="0"/>
    <n v="0"/>
    <n v="0"/>
    <n v="0"/>
    <n v="0"/>
    <n v="0"/>
    <n v="0"/>
    <n v="0"/>
    <n v="0"/>
    <n v="2"/>
  </r>
  <r>
    <x v="573"/>
    <s v="Wiley"/>
    <s v="ISNI:0000000403801313"/>
    <s v="Wiley Online Library"/>
    <s v="10.1111/(ISSN)1477-8947"/>
    <s v="Wiley:NARF"/>
    <s v="0165-0203"/>
    <x v="573"/>
    <m/>
    <x v="14"/>
    <x v="0"/>
    <x v="0"/>
    <n v="0"/>
    <n v="0"/>
    <n v="0"/>
    <n v="0"/>
    <n v="0"/>
    <n v="0"/>
    <n v="0"/>
    <n v="0"/>
    <n v="0"/>
    <n v="0"/>
    <n v="1"/>
    <n v="0"/>
  </r>
  <r>
    <x v="573"/>
    <s v="Wiley"/>
    <s v="ISNI:0000000403801313"/>
    <s v="Wiley Online Library"/>
    <s v="10.1111/(ISSN)1477-8947"/>
    <s v="Wiley:NARF"/>
    <s v="0165-0203"/>
    <x v="573"/>
    <m/>
    <x v="14"/>
    <x v="1"/>
    <x v="0"/>
    <n v="0"/>
    <n v="0"/>
    <n v="0"/>
    <n v="0"/>
    <n v="0"/>
    <n v="0"/>
    <n v="0"/>
    <n v="0"/>
    <n v="0"/>
    <n v="0"/>
    <n v="1"/>
    <n v="0"/>
  </r>
  <r>
    <x v="574"/>
    <s v="Wiley"/>
    <s v="ISNI:0000000403801313"/>
    <s v="Wiley Online Library"/>
    <s v="10.1002/(ISSN)1522-7189"/>
    <s v="Wiley:NT"/>
    <s v="1056-9014"/>
    <x v="574"/>
    <m/>
    <x v="1"/>
    <x v="0"/>
    <x v="1"/>
    <n v="1"/>
    <n v="0"/>
    <n v="0"/>
    <n v="0"/>
    <n v="0"/>
    <n v="0"/>
    <n v="0"/>
    <n v="0"/>
    <n v="0"/>
    <n v="0"/>
    <n v="0"/>
    <n v="1"/>
  </r>
  <r>
    <x v="574"/>
    <s v="Wiley"/>
    <s v="ISNI:0000000403801313"/>
    <s v="Wiley Online Library"/>
    <s v="10.1002/(ISSN)1522-7189"/>
    <s v="Wiley:NT"/>
    <s v="1056-9014"/>
    <x v="574"/>
    <m/>
    <x v="1"/>
    <x v="1"/>
    <x v="1"/>
    <n v="1"/>
    <n v="0"/>
    <n v="0"/>
    <n v="0"/>
    <n v="0"/>
    <n v="0"/>
    <n v="0"/>
    <n v="0"/>
    <n v="0"/>
    <n v="0"/>
    <n v="0"/>
    <n v="1"/>
  </r>
  <r>
    <x v="574"/>
    <s v="Wiley"/>
    <s v="ISNI:0000000403801313"/>
    <s v="Wiley Online Library"/>
    <s v="10.1002/(ISSN)1522-7189"/>
    <s v="Wiley:NT"/>
    <s v="1056-9014"/>
    <x v="574"/>
    <m/>
    <x v="27"/>
    <x v="0"/>
    <x v="29"/>
    <n v="0"/>
    <n v="0"/>
    <n v="0"/>
    <n v="0"/>
    <n v="0"/>
    <n v="9"/>
    <n v="0"/>
    <n v="5"/>
    <n v="0"/>
    <n v="1"/>
    <n v="3"/>
    <n v="0"/>
  </r>
  <r>
    <x v="574"/>
    <s v="Wiley"/>
    <s v="ISNI:0000000403801313"/>
    <s v="Wiley Online Library"/>
    <s v="10.1002/(ISSN)1522-7189"/>
    <s v="Wiley:NT"/>
    <s v="1056-9014"/>
    <x v="574"/>
    <m/>
    <x v="27"/>
    <x v="1"/>
    <x v="29"/>
    <n v="0"/>
    <n v="0"/>
    <n v="0"/>
    <n v="0"/>
    <n v="0"/>
    <n v="9"/>
    <n v="0"/>
    <n v="5"/>
    <n v="0"/>
    <n v="1"/>
    <n v="3"/>
    <n v="0"/>
  </r>
  <r>
    <x v="575"/>
    <s v="Wiley"/>
    <s v="ISNI:0000000403801313"/>
    <s v="Wiley Online Library"/>
    <s v="10.1111/(ISSN)1571-9979"/>
    <s v="Wiley:NEJO"/>
    <s v="0748-4526"/>
    <x v="575"/>
    <m/>
    <x v="30"/>
    <x v="0"/>
    <x v="0"/>
    <n v="0"/>
    <n v="0"/>
    <n v="1"/>
    <n v="0"/>
    <n v="0"/>
    <n v="0"/>
    <n v="0"/>
    <n v="0"/>
    <n v="0"/>
    <n v="0"/>
    <n v="0"/>
    <n v="0"/>
  </r>
  <r>
    <x v="575"/>
    <s v="Wiley"/>
    <s v="ISNI:0000000403801313"/>
    <s v="Wiley Online Library"/>
    <s v="10.1111/(ISSN)1571-9979"/>
    <s v="Wiley:NEJO"/>
    <s v="0748-4526"/>
    <x v="575"/>
    <m/>
    <x v="30"/>
    <x v="1"/>
    <x v="0"/>
    <n v="0"/>
    <n v="0"/>
    <n v="1"/>
    <n v="0"/>
    <n v="0"/>
    <n v="0"/>
    <n v="0"/>
    <n v="0"/>
    <n v="0"/>
    <n v="0"/>
    <n v="0"/>
    <n v="0"/>
  </r>
  <r>
    <x v="576"/>
    <s v="Wiley"/>
    <s v="ISNI:0000000403801313"/>
    <s v="Wiley Online Library"/>
    <s v="10.1002/(ISSN)1534-875X"/>
    <s v="Wiley:EV"/>
    <s v="1097-6736"/>
    <x v="576"/>
    <m/>
    <x v="6"/>
    <x v="0"/>
    <x v="0"/>
    <n v="0"/>
    <n v="0"/>
    <n v="1"/>
    <n v="0"/>
    <n v="0"/>
    <n v="0"/>
    <n v="0"/>
    <n v="0"/>
    <n v="0"/>
    <n v="0"/>
    <n v="0"/>
    <n v="0"/>
  </r>
  <r>
    <x v="576"/>
    <s v="Wiley"/>
    <s v="ISNI:0000000403801313"/>
    <s v="Wiley Online Library"/>
    <s v="10.1002/(ISSN)1534-875X"/>
    <s v="Wiley:EV"/>
    <s v="1097-6736"/>
    <x v="576"/>
    <m/>
    <x v="6"/>
    <x v="1"/>
    <x v="0"/>
    <n v="0"/>
    <n v="0"/>
    <n v="1"/>
    <n v="0"/>
    <n v="0"/>
    <n v="0"/>
    <n v="0"/>
    <n v="0"/>
    <n v="0"/>
    <n v="0"/>
    <n v="0"/>
    <n v="0"/>
  </r>
  <r>
    <x v="577"/>
    <s v="Wiley"/>
    <s v="ISNI:0000000403801313"/>
    <s v="Wiley Online Library"/>
    <s v="10.1002/(ISSN)1536-0741"/>
    <s v="Wiley:HE"/>
    <s v="0271-0560"/>
    <x v="577"/>
    <m/>
    <x v="0"/>
    <x v="0"/>
    <x v="0"/>
    <n v="1"/>
    <n v="0"/>
    <n v="0"/>
    <n v="0"/>
    <n v="0"/>
    <n v="0"/>
    <n v="0"/>
    <n v="0"/>
    <n v="0"/>
    <n v="0"/>
    <n v="0"/>
    <n v="0"/>
  </r>
  <r>
    <x v="577"/>
    <s v="Wiley"/>
    <s v="ISNI:0000000403801313"/>
    <s v="Wiley Online Library"/>
    <s v="10.1002/(ISSN)1536-0741"/>
    <s v="Wiley:HE"/>
    <s v="0271-0560"/>
    <x v="577"/>
    <m/>
    <x v="0"/>
    <x v="1"/>
    <x v="0"/>
    <n v="1"/>
    <n v="0"/>
    <n v="0"/>
    <n v="0"/>
    <n v="0"/>
    <n v="0"/>
    <n v="0"/>
    <n v="0"/>
    <n v="0"/>
    <n v="0"/>
    <n v="0"/>
    <n v="0"/>
  </r>
  <r>
    <x v="578"/>
    <s v="Wiley"/>
    <s v="ISNI:0000000403801313"/>
    <s v="Wiley Online Library"/>
    <s v="10.1002/(ISSN)1536-0695"/>
    <s v="Wiley:SS"/>
    <s v="0164-7970"/>
    <x v="578"/>
    <m/>
    <x v="14"/>
    <x v="0"/>
    <x v="0"/>
    <n v="0"/>
    <n v="0"/>
    <n v="1"/>
    <n v="0"/>
    <n v="0"/>
    <n v="0"/>
    <n v="0"/>
    <n v="0"/>
    <n v="0"/>
    <n v="0"/>
    <n v="0"/>
    <n v="0"/>
  </r>
  <r>
    <x v="578"/>
    <s v="Wiley"/>
    <s v="ISNI:0000000403801313"/>
    <s v="Wiley Online Library"/>
    <s v="10.1002/(ISSN)1536-0695"/>
    <s v="Wiley:SS"/>
    <s v="0164-7970"/>
    <x v="578"/>
    <m/>
    <x v="14"/>
    <x v="1"/>
    <x v="0"/>
    <n v="0"/>
    <n v="0"/>
    <n v="1"/>
    <n v="0"/>
    <n v="0"/>
    <n v="0"/>
    <n v="0"/>
    <n v="0"/>
    <n v="0"/>
    <n v="0"/>
    <n v="0"/>
    <n v="0"/>
  </r>
  <r>
    <x v="579"/>
    <s v="Wiley"/>
    <s v="ISNI:0000000403801313"/>
    <s v="Wiley Online Library"/>
    <s v="10.1111/(ISSN)1540-5842"/>
    <s v="Wiley:NPQU"/>
    <s v="0893-7850"/>
    <x v="579"/>
    <m/>
    <x v="4"/>
    <x v="0"/>
    <x v="0"/>
    <n v="0"/>
    <n v="0"/>
    <n v="0"/>
    <n v="1"/>
    <n v="0"/>
    <n v="0"/>
    <n v="0"/>
    <n v="0"/>
    <n v="0"/>
    <n v="0"/>
    <n v="0"/>
    <n v="0"/>
  </r>
  <r>
    <x v="579"/>
    <s v="Wiley"/>
    <s v="ISNI:0000000403801313"/>
    <s v="Wiley Online Library"/>
    <s v="10.1111/(ISSN)1540-5842"/>
    <s v="Wiley:NPQU"/>
    <s v="0893-7850"/>
    <x v="579"/>
    <m/>
    <x v="4"/>
    <x v="1"/>
    <x v="1"/>
    <n v="0"/>
    <n v="0"/>
    <n v="0"/>
    <n v="2"/>
    <n v="0"/>
    <n v="0"/>
    <n v="0"/>
    <n v="0"/>
    <n v="0"/>
    <n v="0"/>
    <n v="0"/>
    <n v="0"/>
  </r>
  <r>
    <x v="580"/>
    <s v="Wiley"/>
    <s v="ISNI:0000000403801313"/>
    <s v="Wiley Online Library"/>
    <s v="10.1111/(ISSN)1469-8137"/>
    <s v="Wiley:NPH"/>
    <s v="0028-646X"/>
    <x v="580"/>
    <m/>
    <x v="83"/>
    <x v="0"/>
    <x v="0"/>
    <n v="0"/>
    <n v="0"/>
    <n v="0"/>
    <n v="0"/>
    <n v="0"/>
    <n v="0"/>
    <n v="0"/>
    <n v="0"/>
    <n v="0"/>
    <n v="0"/>
    <n v="0"/>
    <n v="1"/>
  </r>
  <r>
    <x v="580"/>
    <s v="Wiley"/>
    <s v="ISNI:0000000403801313"/>
    <s v="Wiley Online Library"/>
    <s v="10.1111/(ISSN)1469-8137"/>
    <s v="Wiley:NPH"/>
    <s v="0028-646X"/>
    <x v="580"/>
    <m/>
    <x v="83"/>
    <x v="1"/>
    <x v="0"/>
    <n v="0"/>
    <n v="0"/>
    <n v="0"/>
    <n v="0"/>
    <n v="0"/>
    <n v="0"/>
    <n v="0"/>
    <n v="0"/>
    <n v="0"/>
    <n v="0"/>
    <n v="0"/>
    <n v="1"/>
  </r>
  <r>
    <x v="580"/>
    <s v="Wiley"/>
    <s v="ISNI:0000000403801313"/>
    <s v="Wiley Online Library"/>
    <s v="10.1111/(ISSN)1469-8137"/>
    <s v="Wiley:NPH"/>
    <s v="0028-646X"/>
    <x v="580"/>
    <m/>
    <x v="84"/>
    <x v="0"/>
    <x v="0"/>
    <n v="0"/>
    <n v="0"/>
    <n v="0"/>
    <n v="0"/>
    <n v="0"/>
    <n v="0"/>
    <n v="0"/>
    <n v="0"/>
    <n v="0"/>
    <n v="1"/>
    <n v="0"/>
    <n v="0"/>
  </r>
  <r>
    <x v="580"/>
    <s v="Wiley"/>
    <s v="ISNI:0000000403801313"/>
    <s v="Wiley Online Library"/>
    <s v="10.1111/(ISSN)1469-8137"/>
    <s v="Wiley:NPH"/>
    <s v="0028-646X"/>
    <x v="580"/>
    <m/>
    <x v="84"/>
    <x v="1"/>
    <x v="0"/>
    <n v="0"/>
    <n v="0"/>
    <n v="0"/>
    <n v="0"/>
    <n v="0"/>
    <n v="0"/>
    <n v="0"/>
    <n v="0"/>
    <n v="0"/>
    <n v="1"/>
    <n v="0"/>
    <n v="0"/>
  </r>
  <r>
    <x v="580"/>
    <s v="Wiley"/>
    <s v="ISNI:0000000403801313"/>
    <s v="Wiley Online Library"/>
    <s v="10.1111/(ISSN)1469-8137"/>
    <s v="Wiley:NPH"/>
    <s v="0028-646X"/>
    <x v="580"/>
    <m/>
    <x v="68"/>
    <x v="0"/>
    <x v="0"/>
    <n v="0"/>
    <n v="0"/>
    <n v="0"/>
    <n v="0"/>
    <n v="0"/>
    <n v="0"/>
    <n v="0"/>
    <n v="0"/>
    <n v="0"/>
    <n v="1"/>
    <n v="0"/>
    <n v="0"/>
  </r>
  <r>
    <x v="580"/>
    <s v="Wiley"/>
    <s v="ISNI:0000000403801313"/>
    <s v="Wiley Online Library"/>
    <s v="10.1111/(ISSN)1469-8137"/>
    <s v="Wiley:NPH"/>
    <s v="0028-646X"/>
    <x v="580"/>
    <m/>
    <x v="68"/>
    <x v="1"/>
    <x v="0"/>
    <n v="0"/>
    <n v="0"/>
    <n v="0"/>
    <n v="0"/>
    <n v="0"/>
    <n v="0"/>
    <n v="0"/>
    <n v="0"/>
    <n v="0"/>
    <n v="1"/>
    <n v="0"/>
    <n v="0"/>
  </r>
  <r>
    <x v="580"/>
    <s v="Wiley"/>
    <s v="ISNI:0000000403801313"/>
    <s v="Wiley Online Library"/>
    <s v="10.1111/(ISSN)1469-8137"/>
    <s v="Wiley:NPH"/>
    <s v="0028-646X"/>
    <x v="580"/>
    <m/>
    <x v="78"/>
    <x v="0"/>
    <x v="0"/>
    <n v="0"/>
    <n v="0"/>
    <n v="0"/>
    <n v="0"/>
    <n v="0"/>
    <n v="0"/>
    <n v="0"/>
    <n v="0"/>
    <n v="0"/>
    <n v="0"/>
    <n v="0"/>
    <n v="1"/>
  </r>
  <r>
    <x v="580"/>
    <s v="Wiley"/>
    <s v="ISNI:0000000403801313"/>
    <s v="Wiley Online Library"/>
    <s v="10.1111/(ISSN)1469-8137"/>
    <s v="Wiley:NPH"/>
    <s v="0028-646X"/>
    <x v="580"/>
    <m/>
    <x v="78"/>
    <x v="1"/>
    <x v="0"/>
    <n v="0"/>
    <n v="0"/>
    <n v="0"/>
    <n v="0"/>
    <n v="0"/>
    <n v="0"/>
    <n v="0"/>
    <n v="0"/>
    <n v="0"/>
    <n v="0"/>
    <n v="0"/>
    <n v="1"/>
  </r>
  <r>
    <x v="580"/>
    <s v="Wiley"/>
    <s v="ISNI:0000000403801313"/>
    <s v="Wiley Online Library"/>
    <s v="10.1111/(ISSN)1469-8137"/>
    <s v="Wiley:NPH"/>
    <s v="0028-646X"/>
    <x v="580"/>
    <m/>
    <x v="24"/>
    <x v="0"/>
    <x v="1"/>
    <n v="0"/>
    <n v="0"/>
    <n v="0"/>
    <n v="1"/>
    <n v="1"/>
    <n v="0"/>
    <n v="0"/>
    <n v="0"/>
    <n v="0"/>
    <n v="0"/>
    <n v="0"/>
    <n v="0"/>
  </r>
  <r>
    <x v="580"/>
    <s v="Wiley"/>
    <s v="ISNI:0000000403801313"/>
    <s v="Wiley Online Library"/>
    <s v="10.1111/(ISSN)1469-8137"/>
    <s v="Wiley:NPH"/>
    <s v="0028-646X"/>
    <x v="580"/>
    <m/>
    <x v="24"/>
    <x v="1"/>
    <x v="1"/>
    <n v="0"/>
    <n v="0"/>
    <n v="0"/>
    <n v="1"/>
    <n v="1"/>
    <n v="0"/>
    <n v="0"/>
    <n v="0"/>
    <n v="0"/>
    <n v="0"/>
    <n v="0"/>
    <n v="0"/>
  </r>
  <r>
    <x v="580"/>
    <s v="Wiley"/>
    <s v="ISNI:0000000403801313"/>
    <s v="Wiley Online Library"/>
    <s v="10.1111/(ISSN)1469-8137"/>
    <s v="Wiley:NPH"/>
    <s v="0028-646X"/>
    <x v="580"/>
    <m/>
    <x v="73"/>
    <x v="0"/>
    <x v="1"/>
    <n v="0"/>
    <n v="0"/>
    <n v="0"/>
    <n v="1"/>
    <n v="0"/>
    <n v="0"/>
    <n v="0"/>
    <n v="0"/>
    <n v="0"/>
    <n v="0"/>
    <n v="1"/>
    <n v="0"/>
  </r>
  <r>
    <x v="580"/>
    <s v="Wiley"/>
    <s v="ISNI:0000000403801313"/>
    <s v="Wiley Online Library"/>
    <s v="10.1111/(ISSN)1469-8137"/>
    <s v="Wiley:NPH"/>
    <s v="0028-646X"/>
    <x v="580"/>
    <m/>
    <x v="73"/>
    <x v="1"/>
    <x v="1"/>
    <n v="0"/>
    <n v="0"/>
    <n v="0"/>
    <n v="1"/>
    <n v="0"/>
    <n v="0"/>
    <n v="0"/>
    <n v="0"/>
    <n v="0"/>
    <n v="0"/>
    <n v="1"/>
    <n v="0"/>
  </r>
  <r>
    <x v="580"/>
    <s v="Wiley"/>
    <s v="ISNI:0000000403801313"/>
    <s v="Wiley Online Library"/>
    <s v="10.1111/(ISSN)1469-8137"/>
    <s v="Wiley:NPH"/>
    <s v="0028-646X"/>
    <x v="580"/>
    <m/>
    <x v="74"/>
    <x v="0"/>
    <x v="0"/>
    <n v="0"/>
    <n v="0"/>
    <n v="0"/>
    <n v="0"/>
    <n v="0"/>
    <n v="1"/>
    <n v="0"/>
    <n v="0"/>
    <n v="0"/>
    <n v="0"/>
    <n v="0"/>
    <n v="0"/>
  </r>
  <r>
    <x v="580"/>
    <s v="Wiley"/>
    <s v="ISNI:0000000403801313"/>
    <s v="Wiley Online Library"/>
    <s v="10.1111/(ISSN)1469-8137"/>
    <s v="Wiley:NPH"/>
    <s v="0028-646X"/>
    <x v="580"/>
    <m/>
    <x v="74"/>
    <x v="1"/>
    <x v="0"/>
    <n v="0"/>
    <n v="0"/>
    <n v="0"/>
    <n v="0"/>
    <n v="0"/>
    <n v="1"/>
    <n v="0"/>
    <n v="0"/>
    <n v="0"/>
    <n v="0"/>
    <n v="0"/>
    <n v="0"/>
  </r>
  <r>
    <x v="580"/>
    <s v="Wiley"/>
    <s v="ISNI:0000000403801313"/>
    <s v="Wiley Online Library"/>
    <s v="10.1111/(ISSN)1469-8137"/>
    <s v="Wiley:NPH"/>
    <s v="0028-646X"/>
    <x v="580"/>
    <m/>
    <x v="50"/>
    <x v="0"/>
    <x v="16"/>
    <n v="0"/>
    <n v="0"/>
    <n v="0"/>
    <n v="1"/>
    <n v="0"/>
    <n v="0"/>
    <n v="0"/>
    <n v="0"/>
    <n v="0"/>
    <n v="3"/>
    <n v="5"/>
    <n v="0"/>
  </r>
  <r>
    <x v="580"/>
    <s v="Wiley"/>
    <s v="ISNI:0000000403801313"/>
    <s v="Wiley Online Library"/>
    <s v="10.1111/(ISSN)1469-8137"/>
    <s v="Wiley:NPH"/>
    <s v="0028-646X"/>
    <x v="580"/>
    <m/>
    <x v="50"/>
    <x v="1"/>
    <x v="16"/>
    <n v="0"/>
    <n v="0"/>
    <n v="0"/>
    <n v="1"/>
    <n v="0"/>
    <n v="0"/>
    <n v="0"/>
    <n v="0"/>
    <n v="0"/>
    <n v="3"/>
    <n v="5"/>
    <n v="0"/>
  </r>
  <r>
    <x v="580"/>
    <s v="Wiley"/>
    <s v="ISNI:0000000403801313"/>
    <s v="Wiley Online Library"/>
    <s v="10.1111/(ISSN)1469-8137"/>
    <s v="Wiley:NPH"/>
    <s v="0028-646X"/>
    <x v="580"/>
    <m/>
    <x v="34"/>
    <x v="0"/>
    <x v="1"/>
    <n v="0"/>
    <n v="0"/>
    <n v="0"/>
    <n v="0"/>
    <n v="1"/>
    <n v="0"/>
    <n v="0"/>
    <n v="0"/>
    <n v="1"/>
    <n v="0"/>
    <n v="0"/>
    <n v="0"/>
  </r>
  <r>
    <x v="580"/>
    <s v="Wiley"/>
    <s v="ISNI:0000000403801313"/>
    <s v="Wiley Online Library"/>
    <s v="10.1111/(ISSN)1469-8137"/>
    <s v="Wiley:NPH"/>
    <s v="0028-646X"/>
    <x v="580"/>
    <m/>
    <x v="34"/>
    <x v="1"/>
    <x v="1"/>
    <n v="0"/>
    <n v="0"/>
    <n v="0"/>
    <n v="0"/>
    <n v="1"/>
    <n v="0"/>
    <n v="0"/>
    <n v="0"/>
    <n v="1"/>
    <n v="0"/>
    <n v="0"/>
    <n v="0"/>
  </r>
  <r>
    <x v="580"/>
    <s v="Wiley"/>
    <s v="ISNI:0000000403801313"/>
    <s v="Wiley Online Library"/>
    <s v="10.1111/(ISSN)1469-8137"/>
    <s v="Wiley:NPH"/>
    <s v="0028-646X"/>
    <x v="580"/>
    <m/>
    <x v="41"/>
    <x v="0"/>
    <x v="1"/>
    <n v="0"/>
    <n v="1"/>
    <n v="0"/>
    <n v="0"/>
    <n v="0"/>
    <n v="0"/>
    <n v="0"/>
    <n v="0"/>
    <n v="0"/>
    <n v="0"/>
    <n v="0"/>
    <n v="1"/>
  </r>
  <r>
    <x v="580"/>
    <s v="Wiley"/>
    <s v="ISNI:0000000403801313"/>
    <s v="Wiley Online Library"/>
    <s v="10.1111/(ISSN)1469-8137"/>
    <s v="Wiley:NPH"/>
    <s v="0028-646X"/>
    <x v="580"/>
    <m/>
    <x v="41"/>
    <x v="1"/>
    <x v="1"/>
    <n v="0"/>
    <n v="1"/>
    <n v="0"/>
    <n v="0"/>
    <n v="0"/>
    <n v="0"/>
    <n v="0"/>
    <n v="0"/>
    <n v="0"/>
    <n v="0"/>
    <n v="0"/>
    <n v="1"/>
  </r>
  <r>
    <x v="580"/>
    <s v="Wiley"/>
    <s v="ISNI:0000000403801313"/>
    <s v="Wiley Online Library"/>
    <s v="10.1111/(ISSN)1469-8137"/>
    <s v="Wiley:NPH"/>
    <s v="0028-646X"/>
    <x v="580"/>
    <m/>
    <x v="35"/>
    <x v="0"/>
    <x v="1"/>
    <n v="0"/>
    <n v="0"/>
    <n v="0"/>
    <n v="0"/>
    <n v="0"/>
    <n v="0"/>
    <n v="0"/>
    <n v="0"/>
    <n v="0"/>
    <n v="0"/>
    <n v="1"/>
    <n v="1"/>
  </r>
  <r>
    <x v="580"/>
    <s v="Wiley"/>
    <s v="ISNI:0000000403801313"/>
    <s v="Wiley Online Library"/>
    <s v="10.1111/(ISSN)1469-8137"/>
    <s v="Wiley:NPH"/>
    <s v="0028-646X"/>
    <x v="580"/>
    <m/>
    <x v="35"/>
    <x v="1"/>
    <x v="1"/>
    <n v="0"/>
    <n v="0"/>
    <n v="0"/>
    <n v="0"/>
    <n v="0"/>
    <n v="0"/>
    <n v="0"/>
    <n v="0"/>
    <n v="0"/>
    <n v="0"/>
    <n v="1"/>
    <n v="1"/>
  </r>
  <r>
    <x v="580"/>
    <s v="Wiley"/>
    <s v="ISNI:0000000403801313"/>
    <s v="Wiley Online Library"/>
    <s v="10.1111/(ISSN)1469-8137"/>
    <s v="Wiley:NPH"/>
    <s v="0028-646X"/>
    <x v="580"/>
    <m/>
    <x v="40"/>
    <x v="0"/>
    <x v="0"/>
    <n v="0"/>
    <n v="0"/>
    <n v="0"/>
    <n v="0"/>
    <n v="1"/>
    <n v="0"/>
    <n v="0"/>
    <n v="0"/>
    <n v="0"/>
    <n v="0"/>
    <n v="0"/>
    <n v="0"/>
  </r>
  <r>
    <x v="580"/>
    <s v="Wiley"/>
    <s v="ISNI:0000000403801313"/>
    <s v="Wiley Online Library"/>
    <s v="10.1111/(ISSN)1469-8137"/>
    <s v="Wiley:NPH"/>
    <s v="0028-646X"/>
    <x v="580"/>
    <m/>
    <x v="40"/>
    <x v="1"/>
    <x v="0"/>
    <n v="0"/>
    <n v="0"/>
    <n v="0"/>
    <n v="0"/>
    <n v="1"/>
    <n v="0"/>
    <n v="0"/>
    <n v="0"/>
    <n v="0"/>
    <n v="0"/>
    <n v="0"/>
    <n v="0"/>
  </r>
  <r>
    <x v="580"/>
    <s v="Wiley"/>
    <s v="ISNI:0000000403801313"/>
    <s v="Wiley Online Library"/>
    <s v="10.1111/(ISSN)1469-8137"/>
    <s v="Wiley:NPH"/>
    <s v="0028-646X"/>
    <x v="580"/>
    <m/>
    <x v="51"/>
    <x v="0"/>
    <x v="0"/>
    <n v="0"/>
    <n v="0"/>
    <n v="0"/>
    <n v="0"/>
    <n v="0"/>
    <n v="0"/>
    <n v="0"/>
    <n v="0"/>
    <n v="0"/>
    <n v="0"/>
    <n v="1"/>
    <n v="0"/>
  </r>
  <r>
    <x v="580"/>
    <s v="Wiley"/>
    <s v="ISNI:0000000403801313"/>
    <s v="Wiley Online Library"/>
    <s v="10.1111/(ISSN)1469-8137"/>
    <s v="Wiley:NPH"/>
    <s v="0028-646X"/>
    <x v="580"/>
    <m/>
    <x v="51"/>
    <x v="1"/>
    <x v="0"/>
    <n v="0"/>
    <n v="0"/>
    <n v="0"/>
    <n v="0"/>
    <n v="0"/>
    <n v="0"/>
    <n v="0"/>
    <n v="0"/>
    <n v="0"/>
    <n v="0"/>
    <n v="1"/>
    <n v="0"/>
  </r>
  <r>
    <x v="580"/>
    <s v="Wiley"/>
    <s v="ISNI:0000000403801313"/>
    <s v="Wiley Online Library"/>
    <s v="10.1111/(ISSN)1469-8137"/>
    <s v="Wiley:NPH"/>
    <s v="0028-646X"/>
    <x v="580"/>
    <m/>
    <x v="0"/>
    <x v="0"/>
    <x v="0"/>
    <n v="0"/>
    <n v="0"/>
    <n v="0"/>
    <n v="0"/>
    <n v="0"/>
    <n v="0"/>
    <n v="0"/>
    <n v="0"/>
    <n v="0"/>
    <n v="0"/>
    <n v="0"/>
    <n v="1"/>
  </r>
  <r>
    <x v="580"/>
    <s v="Wiley"/>
    <s v="ISNI:0000000403801313"/>
    <s v="Wiley Online Library"/>
    <s v="10.1111/(ISSN)1469-8137"/>
    <s v="Wiley:NPH"/>
    <s v="0028-646X"/>
    <x v="580"/>
    <m/>
    <x v="0"/>
    <x v="1"/>
    <x v="1"/>
    <n v="0"/>
    <n v="0"/>
    <n v="0"/>
    <n v="0"/>
    <n v="0"/>
    <n v="0"/>
    <n v="0"/>
    <n v="0"/>
    <n v="0"/>
    <n v="0"/>
    <n v="0"/>
    <n v="2"/>
  </r>
  <r>
    <x v="580"/>
    <s v="Wiley"/>
    <s v="ISNI:0000000403801313"/>
    <s v="Wiley Online Library"/>
    <s v="10.1111/(ISSN)1469-8137"/>
    <s v="Wiley:NPH"/>
    <s v="0028-646X"/>
    <x v="580"/>
    <m/>
    <x v="1"/>
    <x v="0"/>
    <x v="1"/>
    <n v="0"/>
    <n v="0"/>
    <n v="0"/>
    <n v="0"/>
    <n v="0"/>
    <n v="0"/>
    <n v="0"/>
    <n v="0"/>
    <n v="1"/>
    <n v="0"/>
    <n v="0"/>
    <n v="1"/>
  </r>
  <r>
    <x v="580"/>
    <s v="Wiley"/>
    <s v="ISNI:0000000403801313"/>
    <s v="Wiley Online Library"/>
    <s v="10.1111/(ISSN)1469-8137"/>
    <s v="Wiley:NPH"/>
    <s v="0028-646X"/>
    <x v="580"/>
    <m/>
    <x v="1"/>
    <x v="1"/>
    <x v="1"/>
    <n v="0"/>
    <n v="0"/>
    <n v="0"/>
    <n v="0"/>
    <n v="0"/>
    <n v="0"/>
    <n v="0"/>
    <n v="0"/>
    <n v="1"/>
    <n v="0"/>
    <n v="0"/>
    <n v="1"/>
  </r>
  <r>
    <x v="580"/>
    <s v="Wiley"/>
    <s v="ISNI:0000000403801313"/>
    <s v="Wiley Online Library"/>
    <s v="10.1111/(ISSN)1469-8137"/>
    <s v="Wiley:NPH"/>
    <s v="0028-646X"/>
    <x v="580"/>
    <m/>
    <x v="2"/>
    <x v="0"/>
    <x v="0"/>
    <n v="0"/>
    <n v="0"/>
    <n v="0"/>
    <n v="0"/>
    <n v="0"/>
    <n v="0"/>
    <n v="0"/>
    <n v="0"/>
    <n v="0"/>
    <n v="1"/>
    <n v="0"/>
    <n v="0"/>
  </r>
  <r>
    <x v="580"/>
    <s v="Wiley"/>
    <s v="ISNI:0000000403801313"/>
    <s v="Wiley Online Library"/>
    <s v="10.1111/(ISSN)1469-8137"/>
    <s v="Wiley:NPH"/>
    <s v="0028-646X"/>
    <x v="580"/>
    <m/>
    <x v="2"/>
    <x v="1"/>
    <x v="0"/>
    <n v="0"/>
    <n v="0"/>
    <n v="0"/>
    <n v="0"/>
    <n v="0"/>
    <n v="0"/>
    <n v="0"/>
    <n v="0"/>
    <n v="0"/>
    <n v="1"/>
    <n v="0"/>
    <n v="0"/>
  </r>
  <r>
    <x v="580"/>
    <s v="Wiley"/>
    <s v="ISNI:0000000403801313"/>
    <s v="Wiley Online Library"/>
    <s v="10.1111/(ISSN)1469-8137"/>
    <s v="Wiley:NPH"/>
    <s v="0028-646X"/>
    <x v="580"/>
    <m/>
    <x v="27"/>
    <x v="0"/>
    <x v="0"/>
    <n v="0"/>
    <n v="0"/>
    <n v="0"/>
    <n v="0"/>
    <n v="0"/>
    <n v="0"/>
    <n v="0"/>
    <n v="0"/>
    <n v="0"/>
    <n v="0"/>
    <n v="1"/>
    <n v="0"/>
  </r>
  <r>
    <x v="580"/>
    <s v="Wiley"/>
    <s v="ISNI:0000000403801313"/>
    <s v="Wiley Online Library"/>
    <s v="10.1111/(ISSN)1469-8137"/>
    <s v="Wiley:NPH"/>
    <s v="0028-646X"/>
    <x v="580"/>
    <m/>
    <x v="27"/>
    <x v="1"/>
    <x v="0"/>
    <n v="0"/>
    <n v="0"/>
    <n v="0"/>
    <n v="0"/>
    <n v="0"/>
    <n v="0"/>
    <n v="0"/>
    <n v="0"/>
    <n v="0"/>
    <n v="0"/>
    <n v="1"/>
    <n v="0"/>
  </r>
  <r>
    <x v="580"/>
    <s v="Wiley"/>
    <s v="ISNI:0000000403801313"/>
    <s v="Wiley Online Library"/>
    <s v="10.1111/(ISSN)1469-8137"/>
    <s v="Wiley:NPH"/>
    <s v="0028-646X"/>
    <x v="580"/>
    <m/>
    <x v="29"/>
    <x v="0"/>
    <x v="2"/>
    <n v="0"/>
    <n v="0"/>
    <n v="0"/>
    <n v="0"/>
    <n v="1"/>
    <n v="0"/>
    <n v="0"/>
    <n v="0"/>
    <n v="0"/>
    <n v="1"/>
    <n v="1"/>
    <n v="0"/>
  </r>
  <r>
    <x v="580"/>
    <s v="Wiley"/>
    <s v="ISNI:0000000403801313"/>
    <s v="Wiley Online Library"/>
    <s v="10.1111/(ISSN)1469-8137"/>
    <s v="Wiley:NPH"/>
    <s v="0028-646X"/>
    <x v="580"/>
    <m/>
    <x v="29"/>
    <x v="1"/>
    <x v="7"/>
    <n v="0"/>
    <n v="0"/>
    <n v="0"/>
    <n v="0"/>
    <n v="1"/>
    <n v="0"/>
    <n v="0"/>
    <n v="0"/>
    <n v="0"/>
    <n v="1"/>
    <n v="2"/>
    <n v="0"/>
  </r>
  <r>
    <x v="580"/>
    <s v="Wiley"/>
    <s v="ISNI:0000000403801313"/>
    <s v="Wiley Online Library"/>
    <s v="10.1111/(ISSN)1469-8137"/>
    <s v="Wiley:NPH"/>
    <s v="0028-646X"/>
    <x v="580"/>
    <m/>
    <x v="23"/>
    <x v="0"/>
    <x v="8"/>
    <n v="0"/>
    <n v="0"/>
    <n v="0"/>
    <n v="1"/>
    <n v="0"/>
    <n v="0"/>
    <n v="0"/>
    <n v="1"/>
    <n v="1"/>
    <n v="0"/>
    <n v="0"/>
    <n v="3"/>
  </r>
  <r>
    <x v="580"/>
    <s v="Wiley"/>
    <s v="ISNI:0000000403801313"/>
    <s v="Wiley Online Library"/>
    <s v="10.1111/(ISSN)1469-8137"/>
    <s v="Wiley:NPH"/>
    <s v="0028-646X"/>
    <x v="580"/>
    <m/>
    <x v="23"/>
    <x v="1"/>
    <x v="4"/>
    <n v="0"/>
    <n v="0"/>
    <n v="0"/>
    <n v="2"/>
    <n v="0"/>
    <n v="0"/>
    <n v="0"/>
    <n v="1"/>
    <n v="1"/>
    <n v="0"/>
    <n v="0"/>
    <n v="4"/>
  </r>
  <r>
    <x v="580"/>
    <s v="Wiley"/>
    <s v="ISNI:0000000403801313"/>
    <s v="Wiley Online Library"/>
    <s v="10.1111/(ISSN)1469-8137"/>
    <s v="Wiley:NPH"/>
    <s v="0028-646X"/>
    <x v="580"/>
    <m/>
    <x v="3"/>
    <x v="0"/>
    <x v="27"/>
    <n v="1"/>
    <n v="1"/>
    <n v="0"/>
    <n v="0"/>
    <n v="1"/>
    <n v="0"/>
    <n v="0"/>
    <n v="0"/>
    <n v="4"/>
    <n v="5"/>
    <n v="1"/>
    <n v="1"/>
  </r>
  <r>
    <x v="580"/>
    <s v="Wiley"/>
    <s v="ISNI:0000000403801313"/>
    <s v="Wiley Online Library"/>
    <s v="10.1111/(ISSN)1469-8137"/>
    <s v="Wiley:NPH"/>
    <s v="0028-646X"/>
    <x v="580"/>
    <m/>
    <x v="3"/>
    <x v="1"/>
    <x v="23"/>
    <n v="4"/>
    <n v="1"/>
    <n v="0"/>
    <n v="0"/>
    <n v="1"/>
    <n v="0"/>
    <n v="0"/>
    <n v="0"/>
    <n v="7"/>
    <n v="6"/>
    <n v="1"/>
    <n v="1"/>
  </r>
  <r>
    <x v="580"/>
    <s v="Wiley"/>
    <s v="ISNI:0000000403801313"/>
    <s v="Wiley Online Library"/>
    <s v="10.1111/(ISSN)1469-8137"/>
    <s v="Wiley:NPH"/>
    <s v="0028-646X"/>
    <x v="580"/>
    <m/>
    <x v="21"/>
    <x v="0"/>
    <x v="3"/>
    <n v="1"/>
    <n v="0"/>
    <n v="1"/>
    <n v="1"/>
    <n v="1"/>
    <n v="0"/>
    <n v="0"/>
    <n v="0"/>
    <n v="0"/>
    <n v="1"/>
    <n v="0"/>
    <n v="0"/>
  </r>
  <r>
    <x v="580"/>
    <s v="Wiley"/>
    <s v="ISNI:0000000403801313"/>
    <s v="Wiley Online Library"/>
    <s v="10.1111/(ISSN)1469-8137"/>
    <s v="Wiley:NPH"/>
    <s v="0028-646X"/>
    <x v="580"/>
    <m/>
    <x v="21"/>
    <x v="1"/>
    <x v="3"/>
    <n v="1"/>
    <n v="0"/>
    <n v="1"/>
    <n v="1"/>
    <n v="1"/>
    <n v="0"/>
    <n v="0"/>
    <n v="0"/>
    <n v="0"/>
    <n v="1"/>
    <n v="0"/>
    <n v="0"/>
  </r>
  <r>
    <x v="580"/>
    <s v="Wiley"/>
    <s v="ISNI:0000000403801313"/>
    <s v="Wiley Online Library"/>
    <s v="10.1111/(ISSN)1469-8137"/>
    <s v="Wiley:NPH"/>
    <s v="0028-646X"/>
    <x v="580"/>
    <m/>
    <x v="4"/>
    <x v="0"/>
    <x v="12"/>
    <n v="1"/>
    <n v="3"/>
    <n v="0"/>
    <n v="3"/>
    <n v="0"/>
    <n v="1"/>
    <n v="0"/>
    <n v="1"/>
    <n v="3"/>
    <n v="1"/>
    <n v="2"/>
    <n v="2"/>
  </r>
  <r>
    <x v="580"/>
    <s v="Wiley"/>
    <s v="ISNI:0000000403801313"/>
    <s v="Wiley Online Library"/>
    <s v="10.1111/(ISSN)1469-8137"/>
    <s v="Wiley:NPH"/>
    <s v="0028-646X"/>
    <x v="580"/>
    <m/>
    <x v="4"/>
    <x v="1"/>
    <x v="19"/>
    <n v="1"/>
    <n v="3"/>
    <n v="0"/>
    <n v="4"/>
    <n v="0"/>
    <n v="2"/>
    <n v="0"/>
    <n v="1"/>
    <n v="3"/>
    <n v="1"/>
    <n v="3"/>
    <n v="2"/>
  </r>
  <r>
    <x v="580"/>
    <s v="Wiley"/>
    <s v="ISNI:0000000403801313"/>
    <s v="Wiley Online Library"/>
    <s v="10.1111/(ISSN)1469-8137"/>
    <s v="Wiley:NPH"/>
    <s v="0028-646X"/>
    <x v="580"/>
    <m/>
    <x v="28"/>
    <x v="0"/>
    <x v="3"/>
    <n v="0"/>
    <n v="1"/>
    <n v="0"/>
    <n v="1"/>
    <n v="1"/>
    <n v="1"/>
    <n v="0"/>
    <n v="0"/>
    <n v="0"/>
    <n v="0"/>
    <n v="0"/>
    <n v="1"/>
  </r>
  <r>
    <x v="580"/>
    <s v="Wiley"/>
    <s v="ISNI:0000000403801313"/>
    <s v="Wiley Online Library"/>
    <s v="10.1111/(ISSN)1469-8137"/>
    <s v="Wiley:NPH"/>
    <s v="0028-646X"/>
    <x v="580"/>
    <m/>
    <x v="28"/>
    <x v="1"/>
    <x v="3"/>
    <n v="0"/>
    <n v="1"/>
    <n v="0"/>
    <n v="1"/>
    <n v="1"/>
    <n v="1"/>
    <n v="0"/>
    <n v="0"/>
    <n v="0"/>
    <n v="0"/>
    <n v="0"/>
    <n v="1"/>
  </r>
  <r>
    <x v="580"/>
    <s v="Wiley"/>
    <s v="ISNI:0000000403801313"/>
    <s v="Wiley Online Library"/>
    <s v="10.1111/(ISSN)1469-8137"/>
    <s v="Wiley:NPH"/>
    <s v="0028-646X"/>
    <x v="580"/>
    <m/>
    <x v="22"/>
    <x v="0"/>
    <x v="16"/>
    <n v="0"/>
    <n v="4"/>
    <n v="1"/>
    <n v="1"/>
    <n v="0"/>
    <n v="0"/>
    <n v="0"/>
    <n v="0"/>
    <n v="1"/>
    <n v="1"/>
    <n v="1"/>
    <n v="0"/>
  </r>
  <r>
    <x v="580"/>
    <s v="Wiley"/>
    <s v="ISNI:0000000403801313"/>
    <s v="Wiley Online Library"/>
    <s v="10.1111/(ISSN)1469-8137"/>
    <s v="Wiley:NPH"/>
    <s v="0028-646X"/>
    <x v="580"/>
    <m/>
    <x v="22"/>
    <x v="1"/>
    <x v="14"/>
    <n v="0"/>
    <n v="4"/>
    <n v="1"/>
    <n v="2"/>
    <n v="0"/>
    <n v="0"/>
    <n v="0"/>
    <n v="0"/>
    <n v="1"/>
    <n v="1"/>
    <n v="2"/>
    <n v="0"/>
  </r>
  <r>
    <x v="580"/>
    <s v="Wiley"/>
    <s v="ISNI:0000000403801313"/>
    <s v="Wiley Online Library"/>
    <s v="10.1111/(ISSN)1469-8137"/>
    <s v="Wiley:NPH"/>
    <s v="0028-646X"/>
    <x v="580"/>
    <m/>
    <x v="5"/>
    <x v="0"/>
    <x v="9"/>
    <n v="1"/>
    <n v="2"/>
    <n v="0"/>
    <n v="0"/>
    <n v="1"/>
    <n v="0"/>
    <n v="1"/>
    <n v="0"/>
    <n v="6"/>
    <n v="0"/>
    <n v="1"/>
    <n v="1"/>
  </r>
  <r>
    <x v="580"/>
    <s v="Wiley"/>
    <s v="ISNI:0000000403801313"/>
    <s v="Wiley Online Library"/>
    <s v="10.1111/(ISSN)1469-8137"/>
    <s v="Wiley:NPH"/>
    <s v="0028-646X"/>
    <x v="580"/>
    <m/>
    <x v="5"/>
    <x v="1"/>
    <x v="23"/>
    <n v="1"/>
    <n v="4"/>
    <n v="0"/>
    <n v="0"/>
    <n v="1"/>
    <n v="0"/>
    <n v="2"/>
    <n v="0"/>
    <n v="9"/>
    <n v="0"/>
    <n v="3"/>
    <n v="1"/>
  </r>
  <r>
    <x v="580"/>
    <s v="Wiley"/>
    <s v="ISNI:0000000403801313"/>
    <s v="Wiley Online Library"/>
    <s v="10.1111/(ISSN)1469-8137"/>
    <s v="Wiley:NPH"/>
    <s v="0028-646X"/>
    <x v="580"/>
    <m/>
    <x v="6"/>
    <x v="0"/>
    <x v="6"/>
    <n v="1"/>
    <n v="3"/>
    <n v="0"/>
    <n v="1"/>
    <n v="0"/>
    <n v="1"/>
    <n v="0"/>
    <n v="0"/>
    <n v="0"/>
    <n v="0"/>
    <n v="1"/>
    <n v="3"/>
  </r>
  <r>
    <x v="580"/>
    <s v="Wiley"/>
    <s v="ISNI:0000000403801313"/>
    <s v="Wiley Online Library"/>
    <s v="10.1111/(ISSN)1469-8137"/>
    <s v="Wiley:NPH"/>
    <s v="0028-646X"/>
    <x v="580"/>
    <m/>
    <x v="6"/>
    <x v="1"/>
    <x v="10"/>
    <n v="1"/>
    <n v="4"/>
    <n v="0"/>
    <n v="2"/>
    <n v="0"/>
    <n v="1"/>
    <n v="0"/>
    <n v="0"/>
    <n v="0"/>
    <n v="0"/>
    <n v="1"/>
    <n v="3"/>
  </r>
  <r>
    <x v="580"/>
    <s v="Wiley"/>
    <s v="ISNI:0000000403801313"/>
    <s v="Wiley Online Library"/>
    <s v="10.1111/(ISSN)1469-8137"/>
    <s v="Wiley:NPH"/>
    <s v="0028-646X"/>
    <x v="580"/>
    <m/>
    <x v="7"/>
    <x v="0"/>
    <x v="6"/>
    <n v="1"/>
    <n v="1"/>
    <n v="1"/>
    <n v="3"/>
    <n v="1"/>
    <n v="0"/>
    <n v="0"/>
    <n v="0"/>
    <n v="0"/>
    <n v="1"/>
    <n v="1"/>
    <n v="1"/>
  </r>
  <r>
    <x v="580"/>
    <s v="Wiley"/>
    <s v="ISNI:0000000403801313"/>
    <s v="Wiley Online Library"/>
    <s v="10.1111/(ISSN)1469-8137"/>
    <s v="Wiley:NPH"/>
    <s v="0028-646X"/>
    <x v="580"/>
    <m/>
    <x v="7"/>
    <x v="1"/>
    <x v="17"/>
    <n v="3"/>
    <n v="1"/>
    <n v="2"/>
    <n v="5"/>
    <n v="1"/>
    <n v="0"/>
    <n v="0"/>
    <n v="0"/>
    <n v="0"/>
    <n v="1"/>
    <n v="1"/>
    <n v="1"/>
  </r>
  <r>
    <x v="580"/>
    <s v="Wiley"/>
    <s v="ISNI:0000000403801313"/>
    <s v="Wiley Online Library"/>
    <s v="10.1111/(ISSN)1469-8137"/>
    <s v="Wiley:NPH"/>
    <s v="0028-646X"/>
    <x v="580"/>
    <m/>
    <x v="8"/>
    <x v="0"/>
    <x v="7"/>
    <n v="0"/>
    <n v="0"/>
    <n v="0"/>
    <n v="2"/>
    <n v="1"/>
    <n v="0"/>
    <n v="0"/>
    <n v="0"/>
    <n v="0"/>
    <n v="1"/>
    <n v="0"/>
    <n v="0"/>
  </r>
  <r>
    <x v="580"/>
    <s v="Wiley"/>
    <s v="ISNI:0000000403801313"/>
    <s v="Wiley Online Library"/>
    <s v="10.1111/(ISSN)1469-8137"/>
    <s v="Wiley:NPH"/>
    <s v="0028-646X"/>
    <x v="580"/>
    <m/>
    <x v="8"/>
    <x v="1"/>
    <x v="3"/>
    <n v="0"/>
    <n v="0"/>
    <n v="0"/>
    <n v="3"/>
    <n v="1"/>
    <n v="0"/>
    <n v="0"/>
    <n v="0"/>
    <n v="0"/>
    <n v="1"/>
    <n v="0"/>
    <n v="0"/>
  </r>
  <r>
    <x v="580"/>
    <s v="Wiley"/>
    <s v="ISNI:0000000403801313"/>
    <s v="Wiley Online Library"/>
    <s v="10.1111/(ISSN)1469-8137"/>
    <s v="Wiley:NPH"/>
    <s v="0028-646X"/>
    <x v="580"/>
    <m/>
    <x v="9"/>
    <x v="0"/>
    <x v="17"/>
    <n v="2"/>
    <n v="3"/>
    <n v="2"/>
    <n v="3"/>
    <n v="0"/>
    <n v="0"/>
    <n v="0"/>
    <n v="0"/>
    <n v="3"/>
    <n v="0"/>
    <n v="2"/>
    <n v="0"/>
  </r>
  <r>
    <x v="580"/>
    <s v="Wiley"/>
    <s v="ISNI:0000000403801313"/>
    <s v="Wiley Online Library"/>
    <s v="10.1111/(ISSN)1469-8137"/>
    <s v="Wiley:NPH"/>
    <s v="0028-646X"/>
    <x v="580"/>
    <m/>
    <x v="9"/>
    <x v="1"/>
    <x v="36"/>
    <n v="3"/>
    <n v="5"/>
    <n v="6"/>
    <n v="4"/>
    <n v="0"/>
    <n v="0"/>
    <n v="0"/>
    <n v="0"/>
    <n v="4"/>
    <n v="0"/>
    <n v="2"/>
    <n v="0"/>
  </r>
  <r>
    <x v="580"/>
    <s v="Wiley"/>
    <s v="ISNI:0000000403801313"/>
    <s v="Wiley Online Library"/>
    <s v="10.1111/(ISSN)1469-8137"/>
    <s v="Wiley:NPH"/>
    <s v="0028-646X"/>
    <x v="580"/>
    <m/>
    <x v="25"/>
    <x v="0"/>
    <x v="16"/>
    <n v="1"/>
    <n v="0"/>
    <n v="0"/>
    <n v="0"/>
    <n v="2"/>
    <n v="1"/>
    <n v="0"/>
    <n v="0"/>
    <n v="1"/>
    <n v="0"/>
    <n v="1"/>
    <n v="3"/>
  </r>
  <r>
    <x v="580"/>
    <s v="Wiley"/>
    <s v="ISNI:0000000403801313"/>
    <s v="Wiley Online Library"/>
    <s v="10.1111/(ISSN)1469-8137"/>
    <s v="Wiley:NPH"/>
    <s v="0028-646X"/>
    <x v="580"/>
    <m/>
    <x v="25"/>
    <x v="1"/>
    <x v="6"/>
    <n v="1"/>
    <n v="0"/>
    <n v="0"/>
    <n v="0"/>
    <n v="3"/>
    <n v="1"/>
    <n v="0"/>
    <n v="0"/>
    <n v="1"/>
    <n v="0"/>
    <n v="1"/>
    <n v="3"/>
  </r>
  <r>
    <x v="580"/>
    <s v="Wiley"/>
    <s v="ISNI:0000000403801313"/>
    <s v="Wiley Online Library"/>
    <s v="10.1111/(ISSN)1469-8137"/>
    <s v="Wiley:NPH"/>
    <s v="0028-646X"/>
    <x v="580"/>
    <m/>
    <x v="10"/>
    <x v="0"/>
    <x v="19"/>
    <n v="0"/>
    <n v="2"/>
    <n v="2"/>
    <n v="1"/>
    <n v="1"/>
    <n v="0"/>
    <n v="1"/>
    <n v="0"/>
    <n v="7"/>
    <n v="4"/>
    <n v="2"/>
    <n v="0"/>
  </r>
  <r>
    <x v="580"/>
    <s v="Wiley"/>
    <s v="ISNI:0000000403801313"/>
    <s v="Wiley Online Library"/>
    <s v="10.1111/(ISSN)1469-8137"/>
    <s v="Wiley:NPH"/>
    <s v="0028-646X"/>
    <x v="580"/>
    <m/>
    <x v="10"/>
    <x v="1"/>
    <x v="24"/>
    <n v="0"/>
    <n v="2"/>
    <n v="3"/>
    <n v="2"/>
    <n v="1"/>
    <n v="0"/>
    <n v="3"/>
    <n v="0"/>
    <n v="14"/>
    <n v="4"/>
    <n v="3"/>
    <n v="0"/>
  </r>
  <r>
    <x v="580"/>
    <s v="Wiley"/>
    <s v="ISNI:0000000403801313"/>
    <s v="Wiley Online Library"/>
    <s v="10.1111/(ISSN)1469-8137"/>
    <s v="Wiley:NPH"/>
    <s v="0028-646X"/>
    <x v="580"/>
    <m/>
    <x v="11"/>
    <x v="0"/>
    <x v="17"/>
    <n v="1"/>
    <n v="4"/>
    <n v="1"/>
    <n v="2"/>
    <n v="3"/>
    <n v="0"/>
    <n v="0"/>
    <n v="1"/>
    <n v="2"/>
    <n v="0"/>
    <n v="1"/>
    <n v="0"/>
  </r>
  <r>
    <x v="580"/>
    <s v="Wiley"/>
    <s v="ISNI:0000000403801313"/>
    <s v="Wiley Online Library"/>
    <s v="10.1111/(ISSN)1469-8137"/>
    <s v="Wiley:NPH"/>
    <s v="0028-646X"/>
    <x v="580"/>
    <m/>
    <x v="11"/>
    <x v="1"/>
    <x v="58"/>
    <n v="1"/>
    <n v="7"/>
    <n v="1"/>
    <n v="6"/>
    <n v="4"/>
    <n v="0"/>
    <n v="0"/>
    <n v="2"/>
    <n v="3"/>
    <n v="0"/>
    <n v="4"/>
    <n v="0"/>
  </r>
  <r>
    <x v="580"/>
    <s v="Wiley"/>
    <s v="ISNI:0000000403801313"/>
    <s v="Wiley Online Library"/>
    <s v="10.1111/(ISSN)1469-8137"/>
    <s v="Wiley:NPH"/>
    <s v="0028-646X"/>
    <x v="580"/>
    <m/>
    <x v="12"/>
    <x v="0"/>
    <x v="15"/>
    <n v="2"/>
    <n v="0"/>
    <n v="1"/>
    <n v="1"/>
    <n v="7"/>
    <n v="1"/>
    <n v="0"/>
    <n v="1"/>
    <n v="2"/>
    <n v="0"/>
    <n v="0"/>
    <n v="1"/>
  </r>
  <r>
    <x v="580"/>
    <s v="Wiley"/>
    <s v="ISNI:0000000403801313"/>
    <s v="Wiley Online Library"/>
    <s v="10.1111/(ISSN)1469-8137"/>
    <s v="Wiley:NPH"/>
    <s v="0028-646X"/>
    <x v="580"/>
    <m/>
    <x v="12"/>
    <x v="1"/>
    <x v="29"/>
    <n v="2"/>
    <n v="0"/>
    <n v="2"/>
    <n v="1"/>
    <n v="8"/>
    <n v="1"/>
    <n v="0"/>
    <n v="1"/>
    <n v="2"/>
    <n v="0"/>
    <n v="0"/>
    <n v="1"/>
  </r>
  <r>
    <x v="580"/>
    <s v="Wiley"/>
    <s v="ISNI:0000000403801313"/>
    <s v="Wiley Online Library"/>
    <s v="10.1111/(ISSN)1469-8137"/>
    <s v="Wiley:NPH"/>
    <s v="0028-646X"/>
    <x v="580"/>
    <m/>
    <x v="13"/>
    <x v="0"/>
    <x v="21"/>
    <n v="3"/>
    <n v="2"/>
    <n v="4"/>
    <n v="3"/>
    <n v="2"/>
    <n v="0"/>
    <n v="0"/>
    <n v="0"/>
    <n v="4"/>
    <n v="4"/>
    <n v="1"/>
    <n v="2"/>
  </r>
  <r>
    <x v="580"/>
    <s v="Wiley"/>
    <s v="ISNI:0000000403801313"/>
    <s v="Wiley Online Library"/>
    <s v="10.1111/(ISSN)1469-8137"/>
    <s v="Wiley:NPH"/>
    <s v="0028-646X"/>
    <x v="580"/>
    <m/>
    <x v="13"/>
    <x v="1"/>
    <x v="24"/>
    <n v="3"/>
    <n v="2"/>
    <n v="8"/>
    <n v="4"/>
    <n v="2"/>
    <n v="0"/>
    <n v="0"/>
    <n v="0"/>
    <n v="4"/>
    <n v="6"/>
    <n v="1"/>
    <n v="2"/>
  </r>
  <r>
    <x v="580"/>
    <s v="Wiley"/>
    <s v="ISNI:0000000403801313"/>
    <s v="Wiley Online Library"/>
    <s v="10.1111/(ISSN)1469-8137"/>
    <s v="Wiley:NPH"/>
    <s v="0028-646X"/>
    <x v="580"/>
    <m/>
    <x v="14"/>
    <x v="0"/>
    <x v="31"/>
    <n v="5"/>
    <n v="2"/>
    <n v="5"/>
    <n v="1"/>
    <n v="5"/>
    <n v="1"/>
    <n v="0"/>
    <n v="1"/>
    <n v="3"/>
    <n v="3"/>
    <n v="1"/>
    <n v="3"/>
  </r>
  <r>
    <x v="580"/>
    <s v="Wiley"/>
    <s v="ISNI:0000000403801313"/>
    <s v="Wiley Online Library"/>
    <s v="10.1111/(ISSN)1469-8137"/>
    <s v="Wiley:NPH"/>
    <s v="0028-646X"/>
    <x v="580"/>
    <m/>
    <x v="14"/>
    <x v="1"/>
    <x v="33"/>
    <n v="5"/>
    <n v="2"/>
    <n v="7"/>
    <n v="1"/>
    <n v="6"/>
    <n v="1"/>
    <n v="0"/>
    <n v="1"/>
    <n v="4"/>
    <n v="3"/>
    <n v="1"/>
    <n v="6"/>
  </r>
  <r>
    <x v="580"/>
    <s v="Wiley"/>
    <s v="ISNI:0000000403801313"/>
    <s v="Wiley Online Library"/>
    <s v="10.1111/(ISSN)1469-8137"/>
    <s v="Wiley:NPH"/>
    <s v="0028-646X"/>
    <x v="580"/>
    <m/>
    <x v="15"/>
    <x v="0"/>
    <x v="61"/>
    <n v="3"/>
    <n v="9"/>
    <n v="3"/>
    <n v="5"/>
    <n v="18"/>
    <n v="1"/>
    <n v="0"/>
    <n v="5"/>
    <n v="2"/>
    <n v="2"/>
    <n v="2"/>
    <n v="1"/>
  </r>
  <r>
    <x v="580"/>
    <s v="Wiley"/>
    <s v="ISNI:0000000403801313"/>
    <s v="Wiley Online Library"/>
    <s v="10.1111/(ISSN)1469-8137"/>
    <s v="Wiley:NPH"/>
    <s v="0028-646X"/>
    <x v="580"/>
    <m/>
    <x v="15"/>
    <x v="1"/>
    <x v="95"/>
    <n v="3"/>
    <n v="9"/>
    <n v="4"/>
    <n v="7"/>
    <n v="31"/>
    <n v="1"/>
    <n v="0"/>
    <n v="8"/>
    <n v="2"/>
    <n v="2"/>
    <n v="3"/>
    <n v="1"/>
  </r>
  <r>
    <x v="580"/>
    <s v="Wiley"/>
    <s v="ISNI:0000000403801313"/>
    <s v="Wiley Online Library"/>
    <s v="10.1111/(ISSN)1469-8137"/>
    <s v="Wiley:NPH"/>
    <s v="0028-646X"/>
    <x v="580"/>
    <m/>
    <x v="16"/>
    <x v="0"/>
    <x v="24"/>
    <n v="1"/>
    <n v="4"/>
    <n v="3"/>
    <n v="3"/>
    <n v="4"/>
    <n v="2"/>
    <n v="0"/>
    <n v="1"/>
    <n v="2"/>
    <n v="3"/>
    <n v="5"/>
    <n v="4"/>
  </r>
  <r>
    <x v="580"/>
    <s v="Wiley"/>
    <s v="ISNI:0000000403801313"/>
    <s v="Wiley Online Library"/>
    <s v="10.1111/(ISSN)1469-8137"/>
    <s v="Wiley:NPH"/>
    <s v="0028-646X"/>
    <x v="580"/>
    <m/>
    <x v="16"/>
    <x v="1"/>
    <x v="69"/>
    <n v="1"/>
    <n v="4"/>
    <n v="4"/>
    <n v="3"/>
    <n v="5"/>
    <n v="2"/>
    <n v="0"/>
    <n v="2"/>
    <n v="2"/>
    <n v="5"/>
    <n v="9"/>
    <n v="9"/>
  </r>
  <r>
    <x v="580"/>
    <s v="Wiley"/>
    <s v="ISNI:0000000403801313"/>
    <s v="Wiley Online Library"/>
    <s v="10.1111/(ISSN)1469-8137"/>
    <s v="Wiley:NPH"/>
    <s v="0028-646X"/>
    <x v="580"/>
    <m/>
    <x v="17"/>
    <x v="0"/>
    <x v="10"/>
    <n v="1"/>
    <n v="0"/>
    <n v="2"/>
    <n v="5"/>
    <n v="2"/>
    <n v="0"/>
    <n v="0"/>
    <n v="0"/>
    <n v="2"/>
    <n v="0"/>
    <n v="0"/>
    <n v="0"/>
  </r>
  <r>
    <x v="580"/>
    <s v="Wiley"/>
    <s v="ISNI:0000000403801313"/>
    <s v="Wiley Online Library"/>
    <s v="10.1111/(ISSN)1469-8137"/>
    <s v="Wiley:NPH"/>
    <s v="0028-646X"/>
    <x v="580"/>
    <m/>
    <x v="17"/>
    <x v="1"/>
    <x v="17"/>
    <n v="1"/>
    <n v="0"/>
    <n v="3"/>
    <n v="5"/>
    <n v="3"/>
    <n v="0"/>
    <n v="0"/>
    <n v="0"/>
    <n v="3"/>
    <n v="0"/>
    <n v="0"/>
    <n v="0"/>
  </r>
  <r>
    <x v="580"/>
    <s v="Wiley"/>
    <s v="ISNI:0000000403801313"/>
    <s v="Wiley Online Library"/>
    <s v="10.1111/(ISSN)1469-8137"/>
    <s v="Wiley:NPH"/>
    <s v="0028-646X"/>
    <x v="580"/>
    <m/>
    <x v="18"/>
    <x v="0"/>
    <x v="14"/>
    <n v="1"/>
    <n v="1"/>
    <n v="0"/>
    <n v="1"/>
    <n v="2"/>
    <n v="0"/>
    <n v="0"/>
    <n v="0"/>
    <n v="0"/>
    <n v="2"/>
    <n v="4"/>
    <n v="0"/>
  </r>
  <r>
    <x v="580"/>
    <s v="Wiley"/>
    <s v="ISNI:0000000403801313"/>
    <s v="Wiley Online Library"/>
    <s v="10.1111/(ISSN)1469-8137"/>
    <s v="Wiley:NPH"/>
    <s v="0028-646X"/>
    <x v="580"/>
    <m/>
    <x v="18"/>
    <x v="1"/>
    <x v="12"/>
    <n v="1"/>
    <n v="1"/>
    <n v="0"/>
    <n v="1"/>
    <n v="5"/>
    <n v="0"/>
    <n v="0"/>
    <n v="0"/>
    <n v="0"/>
    <n v="2"/>
    <n v="7"/>
    <n v="0"/>
  </r>
  <r>
    <x v="580"/>
    <s v="Wiley"/>
    <s v="ISNI:0000000403801313"/>
    <s v="Wiley Online Library"/>
    <s v="10.1111/(ISSN)1469-8137"/>
    <s v="Wiley:NPH"/>
    <s v="0028-646X"/>
    <x v="580"/>
    <m/>
    <x v="19"/>
    <x v="0"/>
    <x v="8"/>
    <n v="0"/>
    <n v="0"/>
    <n v="1"/>
    <n v="3"/>
    <n v="1"/>
    <n v="0"/>
    <n v="0"/>
    <n v="0"/>
    <n v="1"/>
    <n v="0"/>
    <n v="0"/>
    <n v="0"/>
  </r>
  <r>
    <x v="580"/>
    <s v="Wiley"/>
    <s v="ISNI:0000000403801313"/>
    <s v="Wiley Online Library"/>
    <s v="10.1111/(ISSN)1469-8137"/>
    <s v="Wiley:NPH"/>
    <s v="0028-646X"/>
    <x v="580"/>
    <m/>
    <x v="19"/>
    <x v="1"/>
    <x v="14"/>
    <n v="0"/>
    <n v="0"/>
    <n v="3"/>
    <n v="5"/>
    <n v="2"/>
    <n v="0"/>
    <n v="0"/>
    <n v="0"/>
    <n v="1"/>
    <n v="0"/>
    <n v="0"/>
    <n v="0"/>
  </r>
  <r>
    <x v="580"/>
    <s v="Wiley"/>
    <s v="ISNI:0000000403801313"/>
    <s v="Wiley Online Library"/>
    <s v="10.1111/(ISSN)1469-8137"/>
    <s v="Wiley:NPH"/>
    <s v="0028-646X"/>
    <x v="580"/>
    <m/>
    <x v="20"/>
    <x v="0"/>
    <x v="14"/>
    <n v="2"/>
    <n v="1"/>
    <n v="2"/>
    <n v="0"/>
    <n v="0"/>
    <n v="1"/>
    <n v="1"/>
    <n v="0"/>
    <n v="0"/>
    <n v="0"/>
    <n v="4"/>
    <n v="0"/>
  </r>
  <r>
    <x v="580"/>
    <s v="Wiley"/>
    <s v="ISNI:0000000403801313"/>
    <s v="Wiley Online Library"/>
    <s v="10.1111/(ISSN)1469-8137"/>
    <s v="Wiley:NPH"/>
    <s v="0028-646X"/>
    <x v="580"/>
    <m/>
    <x v="20"/>
    <x v="1"/>
    <x v="15"/>
    <n v="2"/>
    <n v="3"/>
    <n v="2"/>
    <n v="0"/>
    <n v="0"/>
    <n v="2"/>
    <n v="2"/>
    <n v="0"/>
    <n v="0"/>
    <n v="0"/>
    <n v="5"/>
    <n v="0"/>
  </r>
  <r>
    <x v="581"/>
    <s v="Wiley"/>
    <s v="ISNI:0000000403801313"/>
    <s v="Wiley Online Library"/>
    <s v="10.1111/(ISSN)1745-7939a"/>
    <s v="Wiley:NZG"/>
    <s v="0028-8144"/>
    <x v="581"/>
    <m/>
    <x v="13"/>
    <x v="0"/>
    <x v="0"/>
    <n v="0"/>
    <n v="0"/>
    <n v="0"/>
    <n v="0"/>
    <n v="1"/>
    <n v="0"/>
    <n v="0"/>
    <n v="0"/>
    <n v="0"/>
    <n v="0"/>
    <n v="0"/>
    <n v="0"/>
  </r>
  <r>
    <x v="581"/>
    <s v="Wiley"/>
    <s v="ISNI:0000000403801313"/>
    <s v="Wiley Online Library"/>
    <s v="10.1111/(ISSN)1745-7939a"/>
    <s v="Wiley:NZG"/>
    <s v="0028-8144"/>
    <x v="581"/>
    <m/>
    <x v="13"/>
    <x v="1"/>
    <x v="1"/>
    <n v="0"/>
    <n v="0"/>
    <n v="0"/>
    <n v="0"/>
    <n v="2"/>
    <n v="0"/>
    <n v="0"/>
    <n v="0"/>
    <n v="0"/>
    <n v="0"/>
    <n v="0"/>
    <n v="0"/>
  </r>
  <r>
    <x v="582"/>
    <s v="Wiley"/>
    <s v="ISNI:0000000403801313"/>
    <s v="Wiley Online Library"/>
    <s v="10.1002/(ISSN)1542-7854"/>
    <s v="Wiley:NML"/>
    <s v="1048-6682"/>
    <x v="582"/>
    <m/>
    <x v="29"/>
    <x v="0"/>
    <x v="0"/>
    <n v="0"/>
    <n v="1"/>
    <n v="0"/>
    <n v="0"/>
    <n v="0"/>
    <n v="0"/>
    <n v="0"/>
    <n v="0"/>
    <n v="0"/>
    <n v="0"/>
    <n v="0"/>
    <n v="0"/>
  </r>
  <r>
    <x v="582"/>
    <s v="Wiley"/>
    <s v="ISNI:0000000403801313"/>
    <s v="Wiley Online Library"/>
    <s v="10.1002/(ISSN)1542-7854"/>
    <s v="Wiley:NML"/>
    <s v="1048-6682"/>
    <x v="582"/>
    <m/>
    <x v="29"/>
    <x v="1"/>
    <x v="0"/>
    <n v="0"/>
    <n v="1"/>
    <n v="0"/>
    <n v="0"/>
    <n v="0"/>
    <n v="0"/>
    <n v="0"/>
    <n v="0"/>
    <n v="0"/>
    <n v="0"/>
    <n v="0"/>
    <n v="0"/>
  </r>
  <r>
    <x v="582"/>
    <s v="Wiley"/>
    <s v="ISNI:0000000403801313"/>
    <s v="Wiley Online Library"/>
    <s v="10.1002/(ISSN)1542-7854"/>
    <s v="Wiley:NML"/>
    <s v="1048-6682"/>
    <x v="582"/>
    <m/>
    <x v="15"/>
    <x v="0"/>
    <x v="0"/>
    <n v="0"/>
    <n v="0"/>
    <n v="0"/>
    <n v="0"/>
    <n v="0"/>
    <n v="1"/>
    <n v="0"/>
    <n v="0"/>
    <n v="0"/>
    <n v="0"/>
    <n v="0"/>
    <n v="0"/>
  </r>
  <r>
    <x v="582"/>
    <s v="Wiley"/>
    <s v="ISNI:0000000403801313"/>
    <s v="Wiley Online Library"/>
    <s v="10.1002/(ISSN)1542-7854"/>
    <s v="Wiley:NML"/>
    <s v="1048-6682"/>
    <x v="582"/>
    <m/>
    <x v="15"/>
    <x v="1"/>
    <x v="0"/>
    <n v="0"/>
    <n v="0"/>
    <n v="0"/>
    <n v="0"/>
    <n v="0"/>
    <n v="1"/>
    <n v="0"/>
    <n v="0"/>
    <n v="0"/>
    <n v="0"/>
    <n v="0"/>
    <n v="0"/>
  </r>
  <r>
    <x v="583"/>
    <s v="Wiley"/>
    <s v="ISNI:0000000403801313"/>
    <s v="Wiley Online Library"/>
    <s v="10.1111/(ISSN)1756-1051"/>
    <s v="Wiley:NJB"/>
    <s v="0107-055X"/>
    <x v="583"/>
    <m/>
    <x v="23"/>
    <x v="0"/>
    <x v="0"/>
    <n v="0"/>
    <n v="1"/>
    <n v="0"/>
    <n v="0"/>
    <n v="0"/>
    <n v="0"/>
    <n v="0"/>
    <n v="0"/>
    <n v="0"/>
    <n v="0"/>
    <n v="0"/>
    <n v="0"/>
  </r>
  <r>
    <x v="583"/>
    <s v="Wiley"/>
    <s v="ISNI:0000000403801313"/>
    <s v="Wiley Online Library"/>
    <s v="10.1111/(ISSN)1756-1051"/>
    <s v="Wiley:NJB"/>
    <s v="0107-055X"/>
    <x v="583"/>
    <m/>
    <x v="23"/>
    <x v="1"/>
    <x v="0"/>
    <n v="0"/>
    <n v="1"/>
    <n v="0"/>
    <n v="0"/>
    <n v="0"/>
    <n v="0"/>
    <n v="0"/>
    <n v="0"/>
    <n v="0"/>
    <n v="0"/>
    <n v="0"/>
    <n v="0"/>
  </r>
  <r>
    <x v="583"/>
    <s v="Wiley"/>
    <s v="ISNI:0000000403801313"/>
    <s v="Wiley Online Library"/>
    <s v="10.1111/(ISSN)1756-1051"/>
    <s v="Wiley:NJB"/>
    <s v="0107-055X"/>
    <x v="583"/>
    <m/>
    <x v="25"/>
    <x v="0"/>
    <x v="0"/>
    <n v="0"/>
    <n v="0"/>
    <n v="0"/>
    <n v="0"/>
    <n v="0"/>
    <n v="0"/>
    <n v="0"/>
    <n v="0"/>
    <n v="0"/>
    <n v="1"/>
    <n v="0"/>
    <n v="0"/>
  </r>
  <r>
    <x v="583"/>
    <s v="Wiley"/>
    <s v="ISNI:0000000403801313"/>
    <s v="Wiley Online Library"/>
    <s v="10.1111/(ISSN)1756-1051"/>
    <s v="Wiley:NJB"/>
    <s v="0107-055X"/>
    <x v="583"/>
    <m/>
    <x v="25"/>
    <x v="1"/>
    <x v="0"/>
    <n v="0"/>
    <n v="0"/>
    <n v="0"/>
    <n v="0"/>
    <n v="0"/>
    <n v="0"/>
    <n v="0"/>
    <n v="0"/>
    <n v="0"/>
    <n v="1"/>
    <n v="0"/>
    <n v="0"/>
  </r>
  <r>
    <x v="583"/>
    <s v="Wiley"/>
    <s v="ISNI:0000000403801313"/>
    <s v="Wiley Online Library"/>
    <s v="10.1111/(ISSN)1756-1051"/>
    <s v="Wiley:NJB"/>
    <s v="0107-055X"/>
    <x v="583"/>
    <m/>
    <x v="10"/>
    <x v="0"/>
    <x v="0"/>
    <n v="0"/>
    <n v="0"/>
    <n v="0"/>
    <n v="0"/>
    <n v="0"/>
    <n v="1"/>
    <n v="0"/>
    <n v="0"/>
    <n v="0"/>
    <n v="0"/>
    <n v="0"/>
    <n v="0"/>
  </r>
  <r>
    <x v="583"/>
    <s v="Wiley"/>
    <s v="ISNI:0000000403801313"/>
    <s v="Wiley Online Library"/>
    <s v="10.1111/(ISSN)1756-1051"/>
    <s v="Wiley:NJB"/>
    <s v="0107-055X"/>
    <x v="583"/>
    <m/>
    <x v="10"/>
    <x v="1"/>
    <x v="1"/>
    <n v="0"/>
    <n v="0"/>
    <n v="0"/>
    <n v="0"/>
    <n v="0"/>
    <n v="2"/>
    <n v="0"/>
    <n v="0"/>
    <n v="0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46"/>
    <x v="0"/>
    <x v="2"/>
    <n v="0"/>
    <n v="0"/>
    <n v="0"/>
    <n v="0"/>
    <n v="0"/>
    <n v="1"/>
    <n v="0"/>
    <n v="0"/>
    <n v="0"/>
    <n v="0"/>
    <n v="1"/>
    <n v="1"/>
  </r>
  <r>
    <x v="584"/>
    <s v="Wiley"/>
    <s v="ISNI:0000000403801313"/>
    <s v="Wiley Online Library"/>
    <s v="10.1002/(ISSN)1548-8675"/>
    <s v="Wiley:NAFM"/>
    <s v="0275-5947"/>
    <x v="584"/>
    <m/>
    <x v="46"/>
    <x v="1"/>
    <x v="2"/>
    <n v="0"/>
    <n v="0"/>
    <n v="0"/>
    <n v="0"/>
    <n v="0"/>
    <n v="1"/>
    <n v="0"/>
    <n v="0"/>
    <n v="0"/>
    <n v="0"/>
    <n v="1"/>
    <n v="1"/>
  </r>
  <r>
    <x v="584"/>
    <s v="Wiley"/>
    <s v="ISNI:0000000403801313"/>
    <s v="Wiley Online Library"/>
    <s v="10.1002/(ISSN)1548-8675"/>
    <s v="Wiley:NAFM"/>
    <s v="0275-5947"/>
    <x v="584"/>
    <m/>
    <x v="39"/>
    <x v="0"/>
    <x v="0"/>
    <n v="0"/>
    <n v="0"/>
    <n v="0"/>
    <n v="0"/>
    <n v="0"/>
    <n v="0"/>
    <n v="0"/>
    <n v="0"/>
    <n v="0"/>
    <n v="1"/>
    <n v="0"/>
    <n v="0"/>
  </r>
  <r>
    <x v="584"/>
    <s v="Wiley"/>
    <s v="ISNI:0000000403801313"/>
    <s v="Wiley Online Library"/>
    <s v="10.1002/(ISSN)1548-8675"/>
    <s v="Wiley:NAFM"/>
    <s v="0275-5947"/>
    <x v="584"/>
    <m/>
    <x v="39"/>
    <x v="1"/>
    <x v="0"/>
    <n v="0"/>
    <n v="0"/>
    <n v="0"/>
    <n v="0"/>
    <n v="0"/>
    <n v="0"/>
    <n v="0"/>
    <n v="0"/>
    <n v="0"/>
    <n v="1"/>
    <n v="0"/>
    <n v="0"/>
  </r>
  <r>
    <x v="584"/>
    <s v="Wiley"/>
    <s v="ISNI:0000000403801313"/>
    <s v="Wiley Online Library"/>
    <s v="10.1002/(ISSN)1548-8675"/>
    <s v="Wiley:NAFM"/>
    <s v="0275-5947"/>
    <x v="584"/>
    <m/>
    <x v="34"/>
    <x v="0"/>
    <x v="2"/>
    <n v="0"/>
    <n v="0"/>
    <n v="0"/>
    <n v="0"/>
    <n v="0"/>
    <n v="2"/>
    <n v="0"/>
    <n v="0"/>
    <n v="0"/>
    <n v="0"/>
    <n v="1"/>
    <n v="0"/>
  </r>
  <r>
    <x v="584"/>
    <s v="Wiley"/>
    <s v="ISNI:0000000403801313"/>
    <s v="Wiley Online Library"/>
    <s v="10.1002/(ISSN)1548-8675"/>
    <s v="Wiley:NAFM"/>
    <s v="0275-5947"/>
    <x v="584"/>
    <m/>
    <x v="34"/>
    <x v="1"/>
    <x v="2"/>
    <n v="0"/>
    <n v="0"/>
    <n v="0"/>
    <n v="0"/>
    <n v="0"/>
    <n v="2"/>
    <n v="0"/>
    <n v="0"/>
    <n v="0"/>
    <n v="0"/>
    <n v="1"/>
    <n v="0"/>
  </r>
  <r>
    <x v="584"/>
    <s v="Wiley"/>
    <s v="ISNI:0000000403801313"/>
    <s v="Wiley Online Library"/>
    <s v="10.1002/(ISSN)1548-8675"/>
    <s v="Wiley:NAFM"/>
    <s v="0275-5947"/>
    <x v="584"/>
    <m/>
    <x v="41"/>
    <x v="0"/>
    <x v="0"/>
    <n v="0"/>
    <n v="1"/>
    <n v="0"/>
    <n v="0"/>
    <n v="0"/>
    <n v="0"/>
    <n v="0"/>
    <n v="0"/>
    <n v="0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41"/>
    <x v="1"/>
    <x v="0"/>
    <n v="0"/>
    <n v="1"/>
    <n v="0"/>
    <n v="0"/>
    <n v="0"/>
    <n v="0"/>
    <n v="0"/>
    <n v="0"/>
    <n v="0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35"/>
    <x v="0"/>
    <x v="0"/>
    <n v="0"/>
    <n v="0"/>
    <n v="0"/>
    <n v="0"/>
    <n v="0"/>
    <n v="1"/>
    <n v="0"/>
    <n v="0"/>
    <n v="0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35"/>
    <x v="1"/>
    <x v="0"/>
    <n v="0"/>
    <n v="0"/>
    <n v="0"/>
    <n v="0"/>
    <n v="0"/>
    <n v="1"/>
    <n v="0"/>
    <n v="0"/>
    <n v="0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40"/>
    <x v="0"/>
    <x v="1"/>
    <n v="0"/>
    <n v="1"/>
    <n v="0"/>
    <n v="0"/>
    <n v="0"/>
    <n v="0"/>
    <n v="0"/>
    <n v="0"/>
    <n v="1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40"/>
    <x v="1"/>
    <x v="2"/>
    <n v="0"/>
    <n v="1"/>
    <n v="0"/>
    <n v="0"/>
    <n v="0"/>
    <n v="0"/>
    <n v="0"/>
    <n v="0"/>
    <n v="2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1"/>
    <x v="0"/>
    <x v="1"/>
    <n v="0"/>
    <n v="1"/>
    <n v="0"/>
    <n v="0"/>
    <n v="0"/>
    <n v="1"/>
    <n v="0"/>
    <n v="0"/>
    <n v="0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1"/>
    <x v="1"/>
    <x v="1"/>
    <n v="0"/>
    <n v="1"/>
    <n v="0"/>
    <n v="0"/>
    <n v="0"/>
    <n v="1"/>
    <n v="0"/>
    <n v="0"/>
    <n v="0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27"/>
    <x v="0"/>
    <x v="1"/>
    <n v="0"/>
    <n v="0"/>
    <n v="0"/>
    <n v="2"/>
    <n v="0"/>
    <n v="0"/>
    <n v="0"/>
    <n v="0"/>
    <n v="0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27"/>
    <x v="1"/>
    <x v="1"/>
    <n v="0"/>
    <n v="0"/>
    <n v="0"/>
    <n v="2"/>
    <n v="0"/>
    <n v="0"/>
    <n v="0"/>
    <n v="0"/>
    <n v="0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30"/>
    <x v="0"/>
    <x v="0"/>
    <n v="1"/>
    <n v="0"/>
    <n v="0"/>
    <n v="0"/>
    <n v="0"/>
    <n v="0"/>
    <n v="0"/>
    <n v="0"/>
    <n v="0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30"/>
    <x v="1"/>
    <x v="0"/>
    <n v="1"/>
    <n v="0"/>
    <n v="0"/>
    <n v="0"/>
    <n v="0"/>
    <n v="0"/>
    <n v="0"/>
    <n v="0"/>
    <n v="0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29"/>
    <x v="0"/>
    <x v="1"/>
    <n v="0"/>
    <n v="0"/>
    <n v="1"/>
    <n v="0"/>
    <n v="0"/>
    <n v="0"/>
    <n v="0"/>
    <n v="0"/>
    <n v="1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29"/>
    <x v="1"/>
    <x v="1"/>
    <n v="0"/>
    <n v="0"/>
    <n v="1"/>
    <n v="0"/>
    <n v="0"/>
    <n v="0"/>
    <n v="0"/>
    <n v="0"/>
    <n v="1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23"/>
    <x v="0"/>
    <x v="0"/>
    <n v="0"/>
    <n v="0"/>
    <n v="0"/>
    <n v="0"/>
    <n v="1"/>
    <n v="0"/>
    <n v="0"/>
    <n v="0"/>
    <n v="0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23"/>
    <x v="1"/>
    <x v="2"/>
    <n v="0"/>
    <n v="0"/>
    <n v="0"/>
    <n v="0"/>
    <n v="3"/>
    <n v="0"/>
    <n v="0"/>
    <n v="0"/>
    <n v="0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4"/>
    <x v="0"/>
    <x v="2"/>
    <n v="0"/>
    <n v="0"/>
    <n v="0"/>
    <n v="0"/>
    <n v="0"/>
    <n v="0"/>
    <n v="0"/>
    <n v="0"/>
    <n v="1"/>
    <n v="0"/>
    <n v="2"/>
    <n v="0"/>
  </r>
  <r>
    <x v="584"/>
    <s v="Wiley"/>
    <s v="ISNI:0000000403801313"/>
    <s v="Wiley Online Library"/>
    <s v="10.1002/(ISSN)1548-8675"/>
    <s v="Wiley:NAFM"/>
    <s v="0275-5947"/>
    <x v="584"/>
    <m/>
    <x v="4"/>
    <x v="1"/>
    <x v="2"/>
    <n v="0"/>
    <n v="0"/>
    <n v="0"/>
    <n v="0"/>
    <n v="0"/>
    <n v="0"/>
    <n v="0"/>
    <n v="0"/>
    <n v="1"/>
    <n v="0"/>
    <n v="2"/>
    <n v="0"/>
  </r>
  <r>
    <x v="584"/>
    <s v="Wiley"/>
    <s v="ISNI:0000000403801313"/>
    <s v="Wiley Online Library"/>
    <s v="10.1002/(ISSN)1548-8675"/>
    <s v="Wiley:NAFM"/>
    <s v="0275-5947"/>
    <x v="584"/>
    <m/>
    <x v="28"/>
    <x v="0"/>
    <x v="3"/>
    <n v="2"/>
    <n v="0"/>
    <n v="1"/>
    <n v="0"/>
    <n v="0"/>
    <n v="2"/>
    <n v="0"/>
    <n v="0"/>
    <n v="0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28"/>
    <x v="1"/>
    <x v="3"/>
    <n v="2"/>
    <n v="0"/>
    <n v="1"/>
    <n v="0"/>
    <n v="0"/>
    <n v="2"/>
    <n v="0"/>
    <n v="0"/>
    <n v="0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5"/>
    <x v="0"/>
    <x v="0"/>
    <n v="0"/>
    <n v="0"/>
    <n v="1"/>
    <n v="0"/>
    <n v="0"/>
    <n v="0"/>
    <n v="0"/>
    <n v="0"/>
    <n v="0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5"/>
    <x v="1"/>
    <x v="1"/>
    <n v="0"/>
    <n v="0"/>
    <n v="2"/>
    <n v="0"/>
    <n v="0"/>
    <n v="0"/>
    <n v="0"/>
    <n v="0"/>
    <n v="0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6"/>
    <x v="0"/>
    <x v="0"/>
    <n v="0"/>
    <n v="0"/>
    <n v="0"/>
    <n v="0"/>
    <n v="0"/>
    <n v="0"/>
    <n v="0"/>
    <n v="0"/>
    <n v="0"/>
    <n v="0"/>
    <n v="1"/>
    <n v="0"/>
  </r>
  <r>
    <x v="584"/>
    <s v="Wiley"/>
    <s v="ISNI:0000000403801313"/>
    <s v="Wiley Online Library"/>
    <s v="10.1002/(ISSN)1548-8675"/>
    <s v="Wiley:NAFM"/>
    <s v="0275-5947"/>
    <x v="584"/>
    <m/>
    <x v="6"/>
    <x v="1"/>
    <x v="0"/>
    <n v="0"/>
    <n v="0"/>
    <n v="0"/>
    <n v="0"/>
    <n v="0"/>
    <n v="0"/>
    <n v="0"/>
    <n v="0"/>
    <n v="0"/>
    <n v="0"/>
    <n v="1"/>
    <n v="0"/>
  </r>
  <r>
    <x v="584"/>
    <s v="Wiley"/>
    <s v="ISNI:0000000403801313"/>
    <s v="Wiley Online Library"/>
    <s v="10.1002/(ISSN)1548-8675"/>
    <s v="Wiley:NAFM"/>
    <s v="0275-5947"/>
    <x v="584"/>
    <m/>
    <x v="7"/>
    <x v="0"/>
    <x v="7"/>
    <n v="0"/>
    <n v="0"/>
    <n v="0"/>
    <n v="0"/>
    <n v="0"/>
    <n v="1"/>
    <n v="0"/>
    <n v="0"/>
    <n v="1"/>
    <n v="0"/>
    <n v="0"/>
    <n v="2"/>
  </r>
  <r>
    <x v="584"/>
    <s v="Wiley"/>
    <s v="ISNI:0000000403801313"/>
    <s v="Wiley Online Library"/>
    <s v="10.1002/(ISSN)1548-8675"/>
    <s v="Wiley:NAFM"/>
    <s v="0275-5947"/>
    <x v="584"/>
    <m/>
    <x v="7"/>
    <x v="1"/>
    <x v="3"/>
    <n v="0"/>
    <n v="0"/>
    <n v="0"/>
    <n v="0"/>
    <n v="0"/>
    <n v="2"/>
    <n v="0"/>
    <n v="0"/>
    <n v="1"/>
    <n v="0"/>
    <n v="0"/>
    <n v="2"/>
  </r>
  <r>
    <x v="584"/>
    <s v="Wiley"/>
    <s v="ISNI:0000000403801313"/>
    <s v="Wiley Online Library"/>
    <s v="10.1002/(ISSN)1548-8675"/>
    <s v="Wiley:NAFM"/>
    <s v="0275-5947"/>
    <x v="584"/>
    <m/>
    <x v="8"/>
    <x v="0"/>
    <x v="0"/>
    <n v="0"/>
    <n v="0"/>
    <n v="0"/>
    <n v="0"/>
    <n v="0"/>
    <n v="0"/>
    <n v="0"/>
    <n v="0"/>
    <n v="1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8"/>
    <x v="1"/>
    <x v="0"/>
    <n v="0"/>
    <n v="0"/>
    <n v="0"/>
    <n v="0"/>
    <n v="0"/>
    <n v="0"/>
    <n v="0"/>
    <n v="0"/>
    <n v="1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25"/>
    <x v="0"/>
    <x v="3"/>
    <n v="0"/>
    <n v="0"/>
    <n v="0"/>
    <n v="1"/>
    <n v="0"/>
    <n v="0"/>
    <n v="0"/>
    <n v="0"/>
    <n v="0"/>
    <n v="2"/>
    <n v="2"/>
    <n v="0"/>
  </r>
  <r>
    <x v="584"/>
    <s v="Wiley"/>
    <s v="ISNI:0000000403801313"/>
    <s v="Wiley Online Library"/>
    <s v="10.1002/(ISSN)1548-8675"/>
    <s v="Wiley:NAFM"/>
    <s v="0275-5947"/>
    <x v="584"/>
    <m/>
    <x v="25"/>
    <x v="1"/>
    <x v="5"/>
    <n v="0"/>
    <n v="0"/>
    <n v="0"/>
    <n v="2"/>
    <n v="0"/>
    <n v="0"/>
    <n v="0"/>
    <n v="0"/>
    <n v="0"/>
    <n v="2"/>
    <n v="3"/>
    <n v="0"/>
  </r>
  <r>
    <x v="584"/>
    <s v="Wiley"/>
    <s v="ISNI:0000000403801313"/>
    <s v="Wiley Online Library"/>
    <s v="10.1002/(ISSN)1548-8675"/>
    <s v="Wiley:NAFM"/>
    <s v="0275-5947"/>
    <x v="584"/>
    <m/>
    <x v="10"/>
    <x v="0"/>
    <x v="1"/>
    <n v="0"/>
    <n v="0"/>
    <n v="2"/>
    <n v="0"/>
    <n v="0"/>
    <n v="0"/>
    <n v="0"/>
    <n v="0"/>
    <n v="0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10"/>
    <x v="1"/>
    <x v="1"/>
    <n v="0"/>
    <n v="0"/>
    <n v="2"/>
    <n v="0"/>
    <n v="0"/>
    <n v="0"/>
    <n v="0"/>
    <n v="0"/>
    <n v="0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12"/>
    <x v="0"/>
    <x v="0"/>
    <n v="0"/>
    <n v="0"/>
    <n v="1"/>
    <n v="0"/>
    <n v="0"/>
    <n v="0"/>
    <n v="0"/>
    <n v="0"/>
    <n v="0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12"/>
    <x v="1"/>
    <x v="0"/>
    <n v="0"/>
    <n v="0"/>
    <n v="1"/>
    <n v="0"/>
    <n v="0"/>
    <n v="0"/>
    <n v="0"/>
    <n v="0"/>
    <n v="0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13"/>
    <x v="0"/>
    <x v="0"/>
    <n v="0"/>
    <n v="0"/>
    <n v="0"/>
    <n v="0"/>
    <n v="0"/>
    <n v="0"/>
    <n v="0"/>
    <n v="0"/>
    <n v="1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13"/>
    <x v="1"/>
    <x v="2"/>
    <n v="0"/>
    <n v="0"/>
    <n v="0"/>
    <n v="0"/>
    <n v="0"/>
    <n v="0"/>
    <n v="0"/>
    <n v="0"/>
    <n v="3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14"/>
    <x v="0"/>
    <x v="5"/>
    <n v="0"/>
    <n v="0"/>
    <n v="1"/>
    <n v="1"/>
    <n v="0"/>
    <n v="2"/>
    <n v="0"/>
    <n v="0"/>
    <n v="0"/>
    <n v="0"/>
    <n v="2"/>
    <n v="1"/>
  </r>
  <r>
    <x v="584"/>
    <s v="Wiley"/>
    <s v="ISNI:0000000403801313"/>
    <s v="Wiley Online Library"/>
    <s v="10.1002/(ISSN)1548-8675"/>
    <s v="Wiley:NAFM"/>
    <s v="0275-5947"/>
    <x v="584"/>
    <m/>
    <x v="14"/>
    <x v="1"/>
    <x v="6"/>
    <n v="0"/>
    <n v="0"/>
    <n v="1"/>
    <n v="1"/>
    <n v="0"/>
    <n v="2"/>
    <n v="0"/>
    <n v="0"/>
    <n v="0"/>
    <n v="0"/>
    <n v="5"/>
    <n v="1"/>
  </r>
  <r>
    <x v="584"/>
    <s v="Wiley"/>
    <s v="ISNI:0000000403801313"/>
    <s v="Wiley Online Library"/>
    <s v="10.1002/(ISSN)1548-8675"/>
    <s v="Wiley:NAFM"/>
    <s v="0275-5947"/>
    <x v="584"/>
    <m/>
    <x v="15"/>
    <x v="0"/>
    <x v="8"/>
    <n v="1"/>
    <n v="0"/>
    <n v="0"/>
    <n v="1"/>
    <n v="0"/>
    <n v="0"/>
    <n v="0"/>
    <n v="1"/>
    <n v="1"/>
    <n v="2"/>
    <n v="0"/>
    <n v="0"/>
  </r>
  <r>
    <x v="584"/>
    <s v="Wiley"/>
    <s v="ISNI:0000000403801313"/>
    <s v="Wiley Online Library"/>
    <s v="10.1002/(ISSN)1548-8675"/>
    <s v="Wiley:NAFM"/>
    <s v="0275-5947"/>
    <x v="584"/>
    <m/>
    <x v="15"/>
    <x v="1"/>
    <x v="6"/>
    <n v="2"/>
    <n v="0"/>
    <n v="0"/>
    <n v="1"/>
    <n v="0"/>
    <n v="0"/>
    <n v="0"/>
    <n v="4"/>
    <n v="1"/>
    <n v="2"/>
    <n v="0"/>
    <n v="0"/>
  </r>
  <r>
    <x v="584"/>
    <s v="Wiley"/>
    <s v="ISNI:0000000403801313"/>
    <s v="Wiley Online Library"/>
    <s v="10.1002/(ISSN)1548-8675"/>
    <s v="Wiley:NAFM"/>
    <s v="0275-5947"/>
    <x v="584"/>
    <m/>
    <x v="16"/>
    <x v="0"/>
    <x v="2"/>
    <n v="0"/>
    <n v="2"/>
    <n v="0"/>
    <n v="0"/>
    <n v="1"/>
    <n v="0"/>
    <n v="0"/>
    <n v="0"/>
    <n v="0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16"/>
    <x v="1"/>
    <x v="2"/>
    <n v="0"/>
    <n v="2"/>
    <n v="0"/>
    <n v="0"/>
    <n v="1"/>
    <n v="0"/>
    <n v="0"/>
    <n v="0"/>
    <n v="0"/>
    <n v="0"/>
    <n v="0"/>
    <n v="0"/>
  </r>
  <r>
    <x v="584"/>
    <s v="Wiley"/>
    <s v="ISNI:0000000403801313"/>
    <s v="Wiley Online Library"/>
    <s v="10.1002/(ISSN)1548-8675"/>
    <s v="Wiley:NAFM"/>
    <s v="0275-5947"/>
    <x v="584"/>
    <m/>
    <x v="17"/>
    <x v="0"/>
    <x v="16"/>
    <n v="1"/>
    <n v="1"/>
    <n v="1"/>
    <n v="0"/>
    <n v="0"/>
    <n v="0"/>
    <n v="0"/>
    <n v="0"/>
    <n v="0"/>
    <n v="4"/>
    <n v="0"/>
    <n v="2"/>
  </r>
  <r>
    <x v="584"/>
    <s v="Wiley"/>
    <s v="ISNI:0000000403801313"/>
    <s v="Wiley Online Library"/>
    <s v="10.1002/(ISSN)1548-8675"/>
    <s v="Wiley:NAFM"/>
    <s v="0275-5947"/>
    <x v="584"/>
    <m/>
    <x v="17"/>
    <x v="1"/>
    <x v="14"/>
    <n v="1"/>
    <n v="2"/>
    <n v="2"/>
    <n v="0"/>
    <n v="0"/>
    <n v="0"/>
    <n v="0"/>
    <n v="0"/>
    <n v="0"/>
    <n v="4"/>
    <n v="0"/>
    <n v="2"/>
  </r>
  <r>
    <x v="584"/>
    <s v="Wiley"/>
    <s v="ISNI:0000000403801313"/>
    <s v="Wiley Online Library"/>
    <s v="10.1002/(ISSN)1548-8675"/>
    <s v="Wiley:NAFM"/>
    <s v="0275-5947"/>
    <x v="584"/>
    <m/>
    <x v="18"/>
    <x v="0"/>
    <x v="6"/>
    <n v="0"/>
    <n v="1"/>
    <n v="3"/>
    <n v="1"/>
    <n v="0"/>
    <n v="1"/>
    <n v="0"/>
    <n v="0"/>
    <n v="0"/>
    <n v="0"/>
    <n v="4"/>
    <n v="0"/>
  </r>
  <r>
    <x v="584"/>
    <s v="Wiley"/>
    <s v="ISNI:0000000403801313"/>
    <s v="Wiley Online Library"/>
    <s v="10.1002/(ISSN)1548-8675"/>
    <s v="Wiley:NAFM"/>
    <s v="0275-5947"/>
    <x v="584"/>
    <m/>
    <x v="18"/>
    <x v="1"/>
    <x v="14"/>
    <n v="0"/>
    <n v="1"/>
    <n v="3"/>
    <n v="1"/>
    <n v="0"/>
    <n v="1"/>
    <n v="0"/>
    <n v="0"/>
    <n v="0"/>
    <n v="0"/>
    <n v="5"/>
    <n v="0"/>
  </r>
  <r>
    <x v="584"/>
    <s v="Wiley"/>
    <s v="ISNI:0000000403801313"/>
    <s v="Wiley Online Library"/>
    <s v="10.1002/(ISSN)1548-8675"/>
    <s v="Wiley:NAFM"/>
    <s v="0275-5947"/>
    <x v="584"/>
    <m/>
    <x v="19"/>
    <x v="0"/>
    <x v="29"/>
    <n v="0"/>
    <n v="0"/>
    <n v="0"/>
    <n v="0"/>
    <n v="0"/>
    <n v="0"/>
    <n v="3"/>
    <n v="0"/>
    <n v="0"/>
    <n v="10"/>
    <n v="5"/>
    <n v="0"/>
  </r>
  <r>
    <x v="584"/>
    <s v="Wiley"/>
    <s v="ISNI:0000000403801313"/>
    <s v="Wiley Online Library"/>
    <s v="10.1002/(ISSN)1548-8675"/>
    <s v="Wiley:NAFM"/>
    <s v="0275-5947"/>
    <x v="584"/>
    <m/>
    <x v="19"/>
    <x v="1"/>
    <x v="21"/>
    <n v="0"/>
    <n v="0"/>
    <n v="0"/>
    <n v="0"/>
    <n v="0"/>
    <n v="0"/>
    <n v="5"/>
    <n v="0"/>
    <n v="0"/>
    <n v="14"/>
    <n v="6"/>
    <n v="0"/>
  </r>
  <r>
    <x v="584"/>
    <s v="Wiley"/>
    <s v="ISNI:0000000403801313"/>
    <s v="Wiley Online Library"/>
    <s v="10.1002/(ISSN)1548-8675"/>
    <s v="Wiley:NAFM"/>
    <s v="0275-5947"/>
    <x v="584"/>
    <m/>
    <x v="20"/>
    <x v="0"/>
    <x v="7"/>
    <n v="0"/>
    <n v="2"/>
    <n v="1"/>
    <n v="0"/>
    <n v="0"/>
    <n v="0"/>
    <n v="0"/>
    <n v="0"/>
    <n v="0"/>
    <n v="0"/>
    <n v="0"/>
    <n v="1"/>
  </r>
  <r>
    <x v="584"/>
    <s v="Wiley"/>
    <s v="ISNI:0000000403801313"/>
    <s v="Wiley Online Library"/>
    <s v="10.1002/(ISSN)1548-8675"/>
    <s v="Wiley:NAFM"/>
    <s v="0275-5947"/>
    <x v="584"/>
    <m/>
    <x v="20"/>
    <x v="1"/>
    <x v="7"/>
    <n v="0"/>
    <n v="2"/>
    <n v="1"/>
    <n v="0"/>
    <n v="0"/>
    <n v="0"/>
    <n v="0"/>
    <n v="0"/>
    <n v="0"/>
    <n v="0"/>
    <n v="0"/>
    <n v="1"/>
  </r>
  <r>
    <x v="585"/>
    <s v="Wiley"/>
    <s v="ISNI:0000000403801313"/>
    <s v="Wiley Online Library"/>
    <s v="10.1002/(ISSN)1098-2426"/>
    <s v="Wiley:NUM"/>
    <s v="0749-159X"/>
    <x v="585"/>
    <m/>
    <x v="17"/>
    <x v="0"/>
    <x v="0"/>
    <n v="0"/>
    <n v="0"/>
    <n v="0"/>
    <n v="0"/>
    <n v="0"/>
    <n v="0"/>
    <n v="1"/>
    <n v="0"/>
    <n v="0"/>
    <n v="0"/>
    <n v="0"/>
    <n v="0"/>
  </r>
  <r>
    <x v="585"/>
    <s v="Wiley"/>
    <s v="ISNI:0000000403801313"/>
    <s v="Wiley Online Library"/>
    <s v="10.1002/(ISSN)1098-2426"/>
    <s v="Wiley:NUM"/>
    <s v="0749-159X"/>
    <x v="585"/>
    <m/>
    <x v="17"/>
    <x v="1"/>
    <x v="0"/>
    <n v="0"/>
    <n v="0"/>
    <n v="0"/>
    <n v="0"/>
    <n v="0"/>
    <n v="0"/>
    <n v="1"/>
    <n v="0"/>
    <n v="0"/>
    <n v="0"/>
    <n v="0"/>
    <n v="0"/>
  </r>
  <r>
    <x v="586"/>
    <s v="Wiley"/>
    <s v="ISNI:0000000403801313"/>
    <s v="Wiley Online Library"/>
    <s v="10.1111/(ISSN)1440-1800"/>
    <s v="Wiley:NIN"/>
    <s v="1320-7881"/>
    <x v="586"/>
    <m/>
    <x v="9"/>
    <x v="0"/>
    <x v="1"/>
    <n v="0"/>
    <n v="0"/>
    <n v="0"/>
    <n v="0"/>
    <n v="0"/>
    <n v="0"/>
    <n v="0"/>
    <n v="1"/>
    <n v="0"/>
    <n v="0"/>
    <n v="1"/>
    <n v="0"/>
  </r>
  <r>
    <x v="586"/>
    <s v="Wiley"/>
    <s v="ISNI:0000000403801313"/>
    <s v="Wiley Online Library"/>
    <s v="10.1111/(ISSN)1440-1800"/>
    <s v="Wiley:NIN"/>
    <s v="1320-7881"/>
    <x v="586"/>
    <m/>
    <x v="9"/>
    <x v="1"/>
    <x v="1"/>
    <n v="0"/>
    <n v="0"/>
    <n v="0"/>
    <n v="0"/>
    <n v="0"/>
    <n v="0"/>
    <n v="0"/>
    <n v="1"/>
    <n v="0"/>
    <n v="0"/>
    <n v="1"/>
    <n v="0"/>
  </r>
  <r>
    <x v="587"/>
    <s v="Wiley"/>
    <s v="ISNI:0000000403801313"/>
    <s v="Wiley Online Library"/>
    <s v="10.1111/(ISSN)1747-0080"/>
    <s v="Wiley:NDI"/>
    <s v="1446-6368"/>
    <x v="587"/>
    <m/>
    <x v="10"/>
    <x v="0"/>
    <x v="0"/>
    <n v="0"/>
    <n v="0"/>
    <n v="1"/>
    <n v="0"/>
    <n v="0"/>
    <n v="0"/>
    <n v="0"/>
    <n v="0"/>
    <n v="0"/>
    <n v="0"/>
    <n v="0"/>
    <n v="0"/>
  </r>
  <r>
    <x v="587"/>
    <s v="Wiley"/>
    <s v="ISNI:0000000403801313"/>
    <s v="Wiley Online Library"/>
    <s v="10.1111/(ISSN)1747-0080"/>
    <s v="Wiley:NDI"/>
    <s v="1446-6368"/>
    <x v="587"/>
    <m/>
    <x v="10"/>
    <x v="1"/>
    <x v="0"/>
    <n v="0"/>
    <n v="0"/>
    <n v="1"/>
    <n v="0"/>
    <n v="0"/>
    <n v="0"/>
    <n v="0"/>
    <n v="0"/>
    <n v="0"/>
    <n v="0"/>
    <n v="0"/>
    <n v="0"/>
  </r>
  <r>
    <x v="588"/>
    <s v="Wiley"/>
    <s v="ISNI:0000000403801313"/>
    <s v="Wiley Online Library"/>
    <s v="10.1111/(ISSN)1753-4887"/>
    <s v="Wiley:NURE"/>
    <s v="0029-6643"/>
    <x v="588"/>
    <m/>
    <x v="1"/>
    <x v="0"/>
    <x v="0"/>
    <n v="0"/>
    <n v="1"/>
    <n v="0"/>
    <n v="0"/>
    <n v="0"/>
    <n v="0"/>
    <n v="0"/>
    <n v="0"/>
    <n v="0"/>
    <n v="0"/>
    <n v="0"/>
    <n v="0"/>
  </r>
  <r>
    <x v="588"/>
    <s v="Wiley"/>
    <s v="ISNI:0000000403801313"/>
    <s v="Wiley Online Library"/>
    <s v="10.1111/(ISSN)1753-4887"/>
    <s v="Wiley:NURE"/>
    <s v="0029-6643"/>
    <x v="588"/>
    <m/>
    <x v="1"/>
    <x v="1"/>
    <x v="0"/>
    <n v="0"/>
    <n v="1"/>
    <n v="0"/>
    <n v="0"/>
    <n v="0"/>
    <n v="0"/>
    <n v="0"/>
    <n v="0"/>
    <n v="0"/>
    <n v="0"/>
    <n v="0"/>
    <n v="0"/>
  </r>
  <r>
    <x v="589"/>
    <s v="Wiley"/>
    <s v="ISNI:0000000403801313"/>
    <s v="Wiley Online Library"/>
    <s v="10.1002/(ISSN)1941-2452"/>
    <s v="Wiley:NCP"/>
    <s v="0884-5336"/>
    <x v="589"/>
    <m/>
    <x v="3"/>
    <x v="0"/>
    <x v="0"/>
    <n v="0"/>
    <n v="0"/>
    <n v="0"/>
    <n v="0"/>
    <n v="0"/>
    <n v="0"/>
    <n v="0"/>
    <n v="0"/>
    <n v="1"/>
    <n v="0"/>
    <n v="0"/>
    <n v="0"/>
  </r>
  <r>
    <x v="589"/>
    <s v="Wiley"/>
    <s v="ISNI:0000000403801313"/>
    <s v="Wiley Online Library"/>
    <s v="10.1002/(ISSN)1941-2452"/>
    <s v="Wiley:NCP"/>
    <s v="0884-5336"/>
    <x v="589"/>
    <m/>
    <x v="3"/>
    <x v="1"/>
    <x v="0"/>
    <n v="0"/>
    <n v="0"/>
    <n v="0"/>
    <n v="0"/>
    <n v="0"/>
    <n v="0"/>
    <n v="0"/>
    <n v="0"/>
    <n v="1"/>
    <n v="0"/>
    <n v="0"/>
    <n v="0"/>
  </r>
  <r>
    <x v="589"/>
    <s v="Wiley"/>
    <s v="ISNI:0000000403801313"/>
    <s v="Wiley Online Library"/>
    <s v="10.1002/(ISSN)1941-2452"/>
    <s v="Wiley:NCP"/>
    <s v="0884-5336"/>
    <x v="589"/>
    <m/>
    <x v="4"/>
    <x v="0"/>
    <x v="0"/>
    <n v="0"/>
    <n v="0"/>
    <n v="0"/>
    <n v="1"/>
    <n v="0"/>
    <n v="0"/>
    <n v="0"/>
    <n v="0"/>
    <n v="0"/>
    <n v="0"/>
    <n v="0"/>
    <n v="0"/>
  </r>
  <r>
    <x v="589"/>
    <s v="Wiley"/>
    <s v="ISNI:0000000403801313"/>
    <s v="Wiley Online Library"/>
    <s v="10.1002/(ISSN)1941-2452"/>
    <s v="Wiley:NCP"/>
    <s v="0884-5336"/>
    <x v="589"/>
    <m/>
    <x v="4"/>
    <x v="1"/>
    <x v="0"/>
    <n v="0"/>
    <n v="0"/>
    <n v="0"/>
    <n v="1"/>
    <n v="0"/>
    <n v="0"/>
    <n v="0"/>
    <n v="0"/>
    <n v="0"/>
    <n v="0"/>
    <n v="0"/>
    <n v="0"/>
  </r>
  <r>
    <x v="589"/>
    <s v="Wiley"/>
    <s v="ISNI:0000000403801313"/>
    <s v="Wiley Online Library"/>
    <s v="10.1002/(ISSN)1941-2452"/>
    <s v="Wiley:NCP"/>
    <s v="0884-5336"/>
    <x v="589"/>
    <m/>
    <x v="22"/>
    <x v="0"/>
    <x v="0"/>
    <n v="0"/>
    <n v="0"/>
    <n v="0"/>
    <n v="0"/>
    <n v="0"/>
    <n v="0"/>
    <n v="0"/>
    <n v="0"/>
    <n v="0"/>
    <n v="1"/>
    <n v="0"/>
    <n v="0"/>
  </r>
  <r>
    <x v="589"/>
    <s v="Wiley"/>
    <s v="ISNI:0000000403801313"/>
    <s v="Wiley Online Library"/>
    <s v="10.1002/(ISSN)1941-2452"/>
    <s v="Wiley:NCP"/>
    <s v="0884-5336"/>
    <x v="589"/>
    <m/>
    <x v="22"/>
    <x v="1"/>
    <x v="0"/>
    <n v="0"/>
    <n v="0"/>
    <n v="0"/>
    <n v="0"/>
    <n v="0"/>
    <n v="0"/>
    <n v="0"/>
    <n v="0"/>
    <n v="0"/>
    <n v="1"/>
    <n v="0"/>
    <n v="0"/>
  </r>
  <r>
    <x v="589"/>
    <s v="Wiley"/>
    <s v="ISNI:0000000403801313"/>
    <s v="Wiley Online Library"/>
    <s v="10.1002/(ISSN)1941-2452"/>
    <s v="Wiley:NCP"/>
    <s v="0884-5336"/>
    <x v="589"/>
    <m/>
    <x v="16"/>
    <x v="0"/>
    <x v="0"/>
    <n v="0"/>
    <n v="0"/>
    <n v="0"/>
    <n v="0"/>
    <n v="0"/>
    <n v="0"/>
    <n v="1"/>
    <n v="0"/>
    <n v="0"/>
    <n v="0"/>
    <n v="0"/>
    <n v="0"/>
  </r>
  <r>
    <x v="589"/>
    <s v="Wiley"/>
    <s v="ISNI:0000000403801313"/>
    <s v="Wiley Online Library"/>
    <s v="10.1002/(ISSN)1941-2452"/>
    <s v="Wiley:NCP"/>
    <s v="0884-5336"/>
    <x v="589"/>
    <m/>
    <x v="16"/>
    <x v="1"/>
    <x v="0"/>
    <n v="0"/>
    <n v="0"/>
    <n v="0"/>
    <n v="0"/>
    <n v="0"/>
    <n v="0"/>
    <n v="1"/>
    <n v="0"/>
    <n v="0"/>
    <n v="0"/>
    <n v="0"/>
    <n v="0"/>
  </r>
  <r>
    <x v="590"/>
    <s v="Wiley"/>
    <s v="ISNI:0000000403801313"/>
    <s v="Wiley Online Library"/>
    <s v="10.1002/(ISSN)1930-739X"/>
    <s v="Wiley:OBY"/>
    <s v="1930-7381"/>
    <x v="590"/>
    <m/>
    <x v="28"/>
    <x v="0"/>
    <x v="0"/>
    <n v="0"/>
    <n v="0"/>
    <n v="0"/>
    <n v="0"/>
    <n v="1"/>
    <n v="0"/>
    <n v="0"/>
    <n v="0"/>
    <n v="0"/>
    <n v="0"/>
    <n v="0"/>
    <n v="0"/>
  </r>
  <r>
    <x v="590"/>
    <s v="Wiley"/>
    <s v="ISNI:0000000403801313"/>
    <s v="Wiley Online Library"/>
    <s v="10.1002/(ISSN)1930-739X"/>
    <s v="Wiley:OBY"/>
    <s v="1930-7381"/>
    <x v="590"/>
    <m/>
    <x v="28"/>
    <x v="1"/>
    <x v="0"/>
    <n v="0"/>
    <n v="0"/>
    <n v="0"/>
    <n v="0"/>
    <n v="1"/>
    <n v="0"/>
    <n v="0"/>
    <n v="0"/>
    <n v="0"/>
    <n v="0"/>
    <n v="0"/>
    <n v="0"/>
  </r>
  <r>
    <x v="590"/>
    <s v="Wiley"/>
    <s v="ISNI:0000000403801313"/>
    <s v="Wiley Online Library"/>
    <s v="10.1002/(ISSN)1930-739X"/>
    <s v="Wiley:OBY"/>
    <s v="1930-7381"/>
    <x v="590"/>
    <m/>
    <x v="7"/>
    <x v="0"/>
    <x v="0"/>
    <n v="0"/>
    <n v="0"/>
    <n v="0"/>
    <n v="0"/>
    <n v="0"/>
    <n v="0"/>
    <n v="1"/>
    <n v="0"/>
    <n v="0"/>
    <n v="0"/>
    <n v="0"/>
    <n v="0"/>
  </r>
  <r>
    <x v="590"/>
    <s v="Wiley"/>
    <s v="ISNI:0000000403801313"/>
    <s v="Wiley Online Library"/>
    <s v="10.1002/(ISSN)1930-739X"/>
    <s v="Wiley:OBY"/>
    <s v="1930-7381"/>
    <x v="590"/>
    <m/>
    <x v="7"/>
    <x v="1"/>
    <x v="0"/>
    <n v="0"/>
    <n v="0"/>
    <n v="0"/>
    <n v="0"/>
    <n v="0"/>
    <n v="0"/>
    <n v="1"/>
    <n v="0"/>
    <n v="0"/>
    <n v="0"/>
    <n v="0"/>
    <n v="0"/>
  </r>
  <r>
    <x v="590"/>
    <s v="Wiley"/>
    <s v="ISNI:0000000403801313"/>
    <s v="Wiley Online Library"/>
    <s v="10.1002/(ISSN)1930-739X"/>
    <s v="Wiley:OBY"/>
    <s v="1930-7381"/>
    <x v="590"/>
    <m/>
    <x v="15"/>
    <x v="0"/>
    <x v="0"/>
    <n v="0"/>
    <n v="0"/>
    <n v="1"/>
    <n v="0"/>
    <n v="0"/>
    <n v="0"/>
    <n v="0"/>
    <n v="0"/>
    <n v="0"/>
    <n v="0"/>
    <n v="0"/>
    <n v="0"/>
  </r>
  <r>
    <x v="590"/>
    <s v="Wiley"/>
    <s v="ISNI:0000000403801313"/>
    <s v="Wiley Online Library"/>
    <s v="10.1002/(ISSN)1930-739X"/>
    <s v="Wiley:OBY"/>
    <s v="1930-7381"/>
    <x v="590"/>
    <m/>
    <x v="15"/>
    <x v="1"/>
    <x v="0"/>
    <n v="0"/>
    <n v="0"/>
    <n v="1"/>
    <n v="0"/>
    <n v="0"/>
    <n v="0"/>
    <n v="0"/>
    <n v="0"/>
    <n v="0"/>
    <n v="0"/>
    <n v="0"/>
    <n v="0"/>
  </r>
  <r>
    <x v="591"/>
    <s v="Wiley"/>
    <s v="ISNI:0000000403801313"/>
    <s v="Wiley Online Library"/>
    <s v="10.1111/(ISSN)1467-789X"/>
    <s v="Wiley:OBR"/>
    <s v="1467-7881"/>
    <x v="591"/>
    <m/>
    <x v="25"/>
    <x v="0"/>
    <x v="0"/>
    <n v="0"/>
    <n v="0"/>
    <n v="1"/>
    <n v="0"/>
    <n v="0"/>
    <n v="0"/>
    <n v="0"/>
    <n v="0"/>
    <n v="0"/>
    <n v="0"/>
    <n v="0"/>
    <n v="0"/>
  </r>
  <r>
    <x v="591"/>
    <s v="Wiley"/>
    <s v="ISNI:0000000403801313"/>
    <s v="Wiley Online Library"/>
    <s v="10.1111/(ISSN)1467-789X"/>
    <s v="Wiley:OBR"/>
    <s v="1467-7881"/>
    <x v="591"/>
    <m/>
    <x v="25"/>
    <x v="1"/>
    <x v="0"/>
    <n v="0"/>
    <n v="0"/>
    <n v="1"/>
    <n v="0"/>
    <n v="0"/>
    <n v="0"/>
    <n v="0"/>
    <n v="0"/>
    <n v="0"/>
    <n v="0"/>
    <n v="0"/>
    <n v="0"/>
  </r>
  <r>
    <x v="592"/>
    <s v="Wiley"/>
    <s v="ISNI:0000000403801313"/>
    <s v="Wiley Online Library"/>
    <s v="10.1111/(ISSN)1600-0706"/>
    <s v="Wiley:OIK"/>
    <s v="0030-1299"/>
    <x v="592"/>
    <m/>
    <x v="30"/>
    <x v="0"/>
    <x v="4"/>
    <n v="0"/>
    <n v="1"/>
    <n v="1"/>
    <n v="1"/>
    <n v="4"/>
    <n v="0"/>
    <n v="0"/>
    <n v="0"/>
    <n v="0"/>
    <n v="1"/>
    <n v="0"/>
    <n v="0"/>
  </r>
  <r>
    <x v="592"/>
    <s v="Wiley"/>
    <s v="ISNI:0000000403801313"/>
    <s v="Wiley Online Library"/>
    <s v="10.1111/(ISSN)1600-0706"/>
    <s v="Wiley:OIK"/>
    <s v="0030-1299"/>
    <x v="592"/>
    <m/>
    <x v="30"/>
    <x v="1"/>
    <x v="16"/>
    <n v="0"/>
    <n v="1"/>
    <n v="1"/>
    <n v="2"/>
    <n v="4"/>
    <n v="0"/>
    <n v="0"/>
    <n v="0"/>
    <n v="0"/>
    <n v="1"/>
    <n v="0"/>
    <n v="0"/>
  </r>
  <r>
    <x v="592"/>
    <s v="Wiley"/>
    <s v="ISNI:0000000403801313"/>
    <s v="Wiley Online Library"/>
    <s v="10.1111/(ISSN)1600-0706"/>
    <s v="Wiley:OIK"/>
    <s v="0030-1299"/>
    <x v="592"/>
    <m/>
    <x v="29"/>
    <x v="0"/>
    <x v="2"/>
    <n v="0"/>
    <n v="0"/>
    <n v="0"/>
    <n v="0"/>
    <n v="0"/>
    <n v="0"/>
    <n v="1"/>
    <n v="0"/>
    <n v="0"/>
    <n v="0"/>
    <n v="1"/>
    <n v="1"/>
  </r>
  <r>
    <x v="592"/>
    <s v="Wiley"/>
    <s v="ISNI:0000000403801313"/>
    <s v="Wiley Online Library"/>
    <s v="10.1111/(ISSN)1600-0706"/>
    <s v="Wiley:OIK"/>
    <s v="0030-1299"/>
    <x v="592"/>
    <m/>
    <x v="29"/>
    <x v="1"/>
    <x v="2"/>
    <n v="0"/>
    <n v="0"/>
    <n v="0"/>
    <n v="0"/>
    <n v="0"/>
    <n v="0"/>
    <n v="1"/>
    <n v="0"/>
    <n v="0"/>
    <n v="0"/>
    <n v="1"/>
    <n v="1"/>
  </r>
  <r>
    <x v="592"/>
    <s v="Wiley"/>
    <s v="ISNI:0000000403801313"/>
    <s v="Wiley Online Library"/>
    <s v="10.1111/(ISSN)1600-0706"/>
    <s v="Wiley:OIK"/>
    <s v="0030-1299"/>
    <x v="592"/>
    <m/>
    <x v="23"/>
    <x v="0"/>
    <x v="9"/>
    <n v="2"/>
    <n v="1"/>
    <n v="0"/>
    <n v="1"/>
    <n v="3"/>
    <n v="0"/>
    <n v="0"/>
    <n v="0"/>
    <n v="0"/>
    <n v="2"/>
    <n v="3"/>
    <n v="1"/>
  </r>
  <r>
    <x v="592"/>
    <s v="Wiley"/>
    <s v="ISNI:0000000403801313"/>
    <s v="Wiley Online Library"/>
    <s v="10.1111/(ISSN)1600-0706"/>
    <s v="Wiley:OIK"/>
    <s v="0030-1299"/>
    <x v="592"/>
    <m/>
    <x v="23"/>
    <x v="1"/>
    <x v="23"/>
    <n v="2"/>
    <n v="1"/>
    <n v="0"/>
    <n v="2"/>
    <n v="8"/>
    <n v="0"/>
    <n v="0"/>
    <n v="0"/>
    <n v="0"/>
    <n v="2"/>
    <n v="4"/>
    <n v="2"/>
  </r>
  <r>
    <x v="592"/>
    <s v="Wiley"/>
    <s v="ISNI:0000000403801313"/>
    <s v="Wiley Online Library"/>
    <s v="10.1111/(ISSN)1600-0706"/>
    <s v="Wiley:OIK"/>
    <s v="0030-1299"/>
    <x v="592"/>
    <m/>
    <x v="3"/>
    <x v="0"/>
    <x v="12"/>
    <n v="0"/>
    <n v="3"/>
    <n v="1"/>
    <n v="1"/>
    <n v="1"/>
    <n v="3"/>
    <n v="2"/>
    <n v="1"/>
    <n v="0"/>
    <n v="2"/>
    <n v="2"/>
    <n v="1"/>
  </r>
  <r>
    <x v="592"/>
    <s v="Wiley"/>
    <s v="ISNI:0000000403801313"/>
    <s v="Wiley Online Library"/>
    <s v="10.1111/(ISSN)1600-0706"/>
    <s v="Wiley:OIK"/>
    <s v="0030-1299"/>
    <x v="592"/>
    <m/>
    <x v="3"/>
    <x v="1"/>
    <x v="20"/>
    <n v="0"/>
    <n v="3"/>
    <n v="1"/>
    <n v="1"/>
    <n v="1"/>
    <n v="5"/>
    <n v="2"/>
    <n v="1"/>
    <n v="0"/>
    <n v="3"/>
    <n v="4"/>
    <n v="2"/>
  </r>
  <r>
    <x v="592"/>
    <s v="Wiley"/>
    <s v="ISNI:0000000403801313"/>
    <s v="Wiley Online Library"/>
    <s v="10.1111/(ISSN)1600-0706"/>
    <s v="Wiley:OIK"/>
    <s v="0030-1299"/>
    <x v="592"/>
    <m/>
    <x v="21"/>
    <x v="0"/>
    <x v="14"/>
    <n v="0"/>
    <n v="1"/>
    <n v="0"/>
    <n v="0"/>
    <n v="0"/>
    <n v="0"/>
    <n v="0"/>
    <n v="0"/>
    <n v="1"/>
    <n v="2"/>
    <n v="5"/>
    <n v="2"/>
  </r>
  <r>
    <x v="592"/>
    <s v="Wiley"/>
    <s v="ISNI:0000000403801313"/>
    <s v="Wiley Online Library"/>
    <s v="10.1111/(ISSN)1600-0706"/>
    <s v="Wiley:OIK"/>
    <s v="0030-1299"/>
    <x v="592"/>
    <m/>
    <x v="21"/>
    <x v="1"/>
    <x v="17"/>
    <n v="0"/>
    <n v="4"/>
    <n v="0"/>
    <n v="0"/>
    <n v="0"/>
    <n v="0"/>
    <n v="0"/>
    <n v="0"/>
    <n v="1"/>
    <n v="3"/>
    <n v="5"/>
    <n v="2"/>
  </r>
  <r>
    <x v="592"/>
    <s v="Wiley"/>
    <s v="ISNI:0000000403801313"/>
    <s v="Wiley Online Library"/>
    <s v="10.1111/(ISSN)1600-0706"/>
    <s v="Wiley:OIK"/>
    <s v="0030-1299"/>
    <x v="592"/>
    <m/>
    <x v="4"/>
    <x v="0"/>
    <x v="11"/>
    <n v="0"/>
    <n v="7"/>
    <n v="2"/>
    <n v="1"/>
    <n v="0"/>
    <n v="3"/>
    <n v="0"/>
    <n v="0"/>
    <n v="0"/>
    <n v="1"/>
    <n v="1"/>
    <n v="4"/>
  </r>
  <r>
    <x v="592"/>
    <s v="Wiley"/>
    <s v="ISNI:0000000403801313"/>
    <s v="Wiley Online Library"/>
    <s v="10.1111/(ISSN)1600-0706"/>
    <s v="Wiley:OIK"/>
    <s v="0030-1299"/>
    <x v="592"/>
    <m/>
    <x v="4"/>
    <x v="1"/>
    <x v="31"/>
    <n v="0"/>
    <n v="12"/>
    <n v="3"/>
    <n v="1"/>
    <n v="0"/>
    <n v="4"/>
    <n v="0"/>
    <n v="0"/>
    <n v="0"/>
    <n v="1"/>
    <n v="2"/>
    <n v="7"/>
  </r>
  <r>
    <x v="592"/>
    <s v="Wiley"/>
    <s v="ISNI:0000000403801313"/>
    <s v="Wiley Online Library"/>
    <s v="10.1111/(ISSN)1600-0706"/>
    <s v="Wiley:OIK"/>
    <s v="0030-1299"/>
    <x v="592"/>
    <m/>
    <x v="28"/>
    <x v="0"/>
    <x v="17"/>
    <n v="0"/>
    <n v="1"/>
    <n v="0"/>
    <n v="1"/>
    <n v="1"/>
    <n v="1"/>
    <n v="2"/>
    <n v="1"/>
    <n v="4"/>
    <n v="0"/>
    <n v="2"/>
    <n v="2"/>
  </r>
  <r>
    <x v="592"/>
    <s v="Wiley"/>
    <s v="ISNI:0000000403801313"/>
    <s v="Wiley Online Library"/>
    <s v="10.1111/(ISSN)1600-0706"/>
    <s v="Wiley:OIK"/>
    <s v="0030-1299"/>
    <x v="592"/>
    <m/>
    <x v="28"/>
    <x v="1"/>
    <x v="12"/>
    <n v="0"/>
    <n v="1"/>
    <n v="0"/>
    <n v="1"/>
    <n v="3"/>
    <n v="1"/>
    <n v="2"/>
    <n v="1"/>
    <n v="4"/>
    <n v="0"/>
    <n v="2"/>
    <n v="2"/>
  </r>
  <r>
    <x v="592"/>
    <s v="Wiley"/>
    <s v="ISNI:0000000403801313"/>
    <s v="Wiley Online Library"/>
    <s v="10.1111/(ISSN)1600-0706"/>
    <s v="Wiley:OIK"/>
    <s v="0030-1299"/>
    <x v="592"/>
    <m/>
    <x v="22"/>
    <x v="0"/>
    <x v="5"/>
    <n v="1"/>
    <n v="0"/>
    <n v="0"/>
    <n v="2"/>
    <n v="2"/>
    <n v="0"/>
    <n v="0"/>
    <n v="2"/>
    <n v="0"/>
    <n v="0"/>
    <n v="0"/>
    <n v="0"/>
  </r>
  <r>
    <x v="592"/>
    <s v="Wiley"/>
    <s v="ISNI:0000000403801313"/>
    <s v="Wiley Online Library"/>
    <s v="10.1111/(ISSN)1600-0706"/>
    <s v="Wiley:OIK"/>
    <s v="0030-1299"/>
    <x v="592"/>
    <m/>
    <x v="22"/>
    <x v="1"/>
    <x v="16"/>
    <n v="1"/>
    <n v="0"/>
    <n v="0"/>
    <n v="3"/>
    <n v="3"/>
    <n v="0"/>
    <n v="0"/>
    <n v="2"/>
    <n v="0"/>
    <n v="0"/>
    <n v="0"/>
    <n v="0"/>
  </r>
  <r>
    <x v="592"/>
    <s v="Wiley"/>
    <s v="ISNI:0000000403801313"/>
    <s v="Wiley Online Library"/>
    <s v="10.1111/(ISSN)1600-0706"/>
    <s v="Wiley:OIK"/>
    <s v="0030-1299"/>
    <x v="592"/>
    <m/>
    <x v="5"/>
    <x v="0"/>
    <x v="27"/>
    <n v="0"/>
    <n v="2"/>
    <n v="0"/>
    <n v="2"/>
    <n v="4"/>
    <n v="0"/>
    <n v="0"/>
    <n v="0"/>
    <n v="0"/>
    <n v="1"/>
    <n v="3"/>
    <n v="2"/>
  </r>
  <r>
    <x v="592"/>
    <s v="Wiley"/>
    <s v="ISNI:0000000403801313"/>
    <s v="Wiley Online Library"/>
    <s v="10.1111/(ISSN)1600-0706"/>
    <s v="Wiley:OIK"/>
    <s v="0030-1299"/>
    <x v="592"/>
    <m/>
    <x v="5"/>
    <x v="1"/>
    <x v="19"/>
    <n v="0"/>
    <n v="2"/>
    <n v="0"/>
    <n v="4"/>
    <n v="5"/>
    <n v="0"/>
    <n v="0"/>
    <n v="0"/>
    <n v="0"/>
    <n v="1"/>
    <n v="6"/>
    <n v="2"/>
  </r>
  <r>
    <x v="592"/>
    <s v="Wiley"/>
    <s v="ISNI:0000000403801313"/>
    <s v="Wiley Online Library"/>
    <s v="10.1111/(ISSN)1600-0706"/>
    <s v="Wiley:OIK"/>
    <s v="0030-1299"/>
    <x v="592"/>
    <m/>
    <x v="6"/>
    <x v="0"/>
    <x v="4"/>
    <n v="0"/>
    <n v="2"/>
    <n v="1"/>
    <n v="2"/>
    <n v="0"/>
    <n v="0"/>
    <n v="0"/>
    <n v="0"/>
    <n v="1"/>
    <n v="0"/>
    <n v="2"/>
    <n v="0"/>
  </r>
  <r>
    <x v="592"/>
    <s v="Wiley"/>
    <s v="ISNI:0000000403801313"/>
    <s v="Wiley Online Library"/>
    <s v="10.1111/(ISSN)1600-0706"/>
    <s v="Wiley:OIK"/>
    <s v="0030-1299"/>
    <x v="592"/>
    <m/>
    <x v="6"/>
    <x v="1"/>
    <x v="16"/>
    <n v="0"/>
    <n v="2"/>
    <n v="1"/>
    <n v="3"/>
    <n v="0"/>
    <n v="0"/>
    <n v="0"/>
    <n v="0"/>
    <n v="1"/>
    <n v="0"/>
    <n v="2"/>
    <n v="0"/>
  </r>
  <r>
    <x v="592"/>
    <s v="Wiley"/>
    <s v="ISNI:0000000403801313"/>
    <s v="Wiley Online Library"/>
    <s v="10.1111/(ISSN)1600-0706"/>
    <s v="Wiley:OIK"/>
    <s v="0030-1299"/>
    <x v="592"/>
    <m/>
    <x v="7"/>
    <x v="0"/>
    <x v="27"/>
    <n v="0"/>
    <n v="1"/>
    <n v="4"/>
    <n v="4"/>
    <n v="0"/>
    <n v="0"/>
    <n v="1"/>
    <n v="0"/>
    <n v="0"/>
    <n v="0"/>
    <n v="0"/>
    <n v="4"/>
  </r>
  <r>
    <x v="592"/>
    <s v="Wiley"/>
    <s v="ISNI:0000000403801313"/>
    <s v="Wiley Online Library"/>
    <s v="10.1111/(ISSN)1600-0706"/>
    <s v="Wiley:OIK"/>
    <s v="0030-1299"/>
    <x v="592"/>
    <m/>
    <x v="7"/>
    <x v="1"/>
    <x v="19"/>
    <n v="0"/>
    <n v="1"/>
    <n v="6"/>
    <n v="5"/>
    <n v="0"/>
    <n v="0"/>
    <n v="2"/>
    <n v="0"/>
    <n v="0"/>
    <n v="0"/>
    <n v="0"/>
    <n v="6"/>
  </r>
  <r>
    <x v="592"/>
    <s v="Wiley"/>
    <s v="ISNI:0000000403801313"/>
    <s v="Wiley Online Library"/>
    <s v="10.1111/(ISSN)1600-0706"/>
    <s v="Wiley:OIK"/>
    <s v="0030-1299"/>
    <x v="592"/>
    <m/>
    <x v="8"/>
    <x v="0"/>
    <x v="19"/>
    <n v="1"/>
    <n v="0"/>
    <n v="1"/>
    <n v="1"/>
    <n v="4"/>
    <n v="4"/>
    <n v="0"/>
    <n v="1"/>
    <n v="0"/>
    <n v="3"/>
    <n v="3"/>
    <n v="2"/>
  </r>
  <r>
    <x v="592"/>
    <s v="Wiley"/>
    <s v="ISNI:0000000403801313"/>
    <s v="Wiley Online Library"/>
    <s v="10.1111/(ISSN)1600-0706"/>
    <s v="Wiley:OIK"/>
    <s v="0030-1299"/>
    <x v="592"/>
    <m/>
    <x v="8"/>
    <x v="1"/>
    <x v="58"/>
    <n v="1"/>
    <n v="0"/>
    <n v="2"/>
    <n v="1"/>
    <n v="7"/>
    <n v="6"/>
    <n v="0"/>
    <n v="1"/>
    <n v="0"/>
    <n v="3"/>
    <n v="4"/>
    <n v="3"/>
  </r>
  <r>
    <x v="592"/>
    <s v="Wiley"/>
    <s v="ISNI:0000000403801313"/>
    <s v="Wiley Online Library"/>
    <s v="10.1111/(ISSN)1600-0706"/>
    <s v="Wiley:OIK"/>
    <s v="0030-1299"/>
    <x v="592"/>
    <m/>
    <x v="9"/>
    <x v="0"/>
    <x v="14"/>
    <n v="1"/>
    <n v="0"/>
    <n v="0"/>
    <n v="0"/>
    <n v="1"/>
    <n v="1"/>
    <n v="0"/>
    <n v="0"/>
    <n v="0"/>
    <n v="3"/>
    <n v="5"/>
    <n v="0"/>
  </r>
  <r>
    <x v="592"/>
    <s v="Wiley"/>
    <s v="ISNI:0000000403801313"/>
    <s v="Wiley Online Library"/>
    <s v="10.1111/(ISSN)1600-0706"/>
    <s v="Wiley:OIK"/>
    <s v="0030-1299"/>
    <x v="592"/>
    <m/>
    <x v="9"/>
    <x v="1"/>
    <x v="9"/>
    <n v="1"/>
    <n v="0"/>
    <n v="0"/>
    <n v="0"/>
    <n v="2"/>
    <n v="1"/>
    <n v="0"/>
    <n v="0"/>
    <n v="0"/>
    <n v="4"/>
    <n v="5"/>
    <n v="0"/>
  </r>
  <r>
    <x v="592"/>
    <s v="Wiley"/>
    <s v="ISNI:0000000403801313"/>
    <s v="Wiley Online Library"/>
    <s v="10.1111/(ISSN)1600-0706"/>
    <s v="Wiley:OIK"/>
    <s v="0030-1299"/>
    <x v="592"/>
    <m/>
    <x v="25"/>
    <x v="0"/>
    <x v="2"/>
    <n v="1"/>
    <n v="1"/>
    <n v="0"/>
    <n v="0"/>
    <n v="1"/>
    <n v="0"/>
    <n v="0"/>
    <n v="0"/>
    <n v="0"/>
    <n v="0"/>
    <n v="0"/>
    <n v="0"/>
  </r>
  <r>
    <x v="592"/>
    <s v="Wiley"/>
    <s v="ISNI:0000000403801313"/>
    <s v="Wiley Online Library"/>
    <s v="10.1111/(ISSN)1600-0706"/>
    <s v="Wiley:OIK"/>
    <s v="0030-1299"/>
    <x v="592"/>
    <m/>
    <x v="25"/>
    <x v="1"/>
    <x v="7"/>
    <n v="2"/>
    <n v="1"/>
    <n v="0"/>
    <n v="0"/>
    <n v="1"/>
    <n v="0"/>
    <n v="0"/>
    <n v="0"/>
    <n v="0"/>
    <n v="0"/>
    <n v="0"/>
    <n v="0"/>
  </r>
  <r>
    <x v="592"/>
    <s v="Wiley"/>
    <s v="ISNI:0000000403801313"/>
    <s v="Wiley Online Library"/>
    <s v="10.1111/(ISSN)1600-0706"/>
    <s v="Wiley:OIK"/>
    <s v="0030-1299"/>
    <x v="592"/>
    <m/>
    <x v="10"/>
    <x v="0"/>
    <x v="27"/>
    <n v="0"/>
    <n v="1"/>
    <n v="1"/>
    <n v="0"/>
    <n v="1"/>
    <n v="0"/>
    <n v="0"/>
    <n v="4"/>
    <n v="0"/>
    <n v="2"/>
    <n v="4"/>
    <n v="1"/>
  </r>
  <r>
    <x v="592"/>
    <s v="Wiley"/>
    <s v="ISNI:0000000403801313"/>
    <s v="Wiley Online Library"/>
    <s v="10.1111/(ISSN)1600-0706"/>
    <s v="Wiley:OIK"/>
    <s v="0030-1299"/>
    <x v="592"/>
    <m/>
    <x v="10"/>
    <x v="1"/>
    <x v="11"/>
    <n v="0"/>
    <n v="1"/>
    <n v="2"/>
    <n v="0"/>
    <n v="1"/>
    <n v="0"/>
    <n v="0"/>
    <n v="4"/>
    <n v="0"/>
    <n v="5"/>
    <n v="4"/>
    <n v="2"/>
  </r>
  <r>
    <x v="592"/>
    <s v="Wiley"/>
    <s v="ISNI:0000000403801313"/>
    <s v="Wiley Online Library"/>
    <s v="10.1111/(ISSN)1600-0706"/>
    <s v="Wiley:OIK"/>
    <s v="0030-1299"/>
    <x v="592"/>
    <m/>
    <x v="11"/>
    <x v="0"/>
    <x v="23"/>
    <n v="0"/>
    <n v="8"/>
    <n v="2"/>
    <n v="3"/>
    <n v="1"/>
    <n v="2"/>
    <n v="0"/>
    <n v="3"/>
    <n v="0"/>
    <n v="0"/>
    <n v="0"/>
    <n v="2"/>
  </r>
  <r>
    <x v="592"/>
    <s v="Wiley"/>
    <s v="ISNI:0000000403801313"/>
    <s v="Wiley Online Library"/>
    <s v="10.1111/(ISSN)1600-0706"/>
    <s v="Wiley:OIK"/>
    <s v="0030-1299"/>
    <x v="592"/>
    <m/>
    <x v="11"/>
    <x v="1"/>
    <x v="55"/>
    <n v="0"/>
    <n v="13"/>
    <n v="2"/>
    <n v="3"/>
    <n v="1"/>
    <n v="2"/>
    <n v="0"/>
    <n v="3"/>
    <n v="0"/>
    <n v="0"/>
    <n v="0"/>
    <n v="2"/>
  </r>
  <r>
    <x v="592"/>
    <s v="Wiley"/>
    <s v="ISNI:0000000403801313"/>
    <s v="Wiley Online Library"/>
    <s v="10.1111/(ISSN)1600-0706"/>
    <s v="Wiley:OIK"/>
    <s v="0030-1299"/>
    <x v="592"/>
    <m/>
    <x v="12"/>
    <x v="0"/>
    <x v="17"/>
    <n v="0"/>
    <n v="4"/>
    <n v="2"/>
    <n v="1"/>
    <n v="0"/>
    <n v="2"/>
    <n v="0"/>
    <n v="0"/>
    <n v="1"/>
    <n v="2"/>
    <n v="1"/>
    <n v="2"/>
  </r>
  <r>
    <x v="592"/>
    <s v="Wiley"/>
    <s v="ISNI:0000000403801313"/>
    <s v="Wiley Online Library"/>
    <s v="10.1111/(ISSN)1600-0706"/>
    <s v="Wiley:OIK"/>
    <s v="0030-1299"/>
    <x v="592"/>
    <m/>
    <x v="12"/>
    <x v="1"/>
    <x v="19"/>
    <n v="0"/>
    <n v="7"/>
    <n v="2"/>
    <n v="1"/>
    <n v="0"/>
    <n v="2"/>
    <n v="0"/>
    <n v="0"/>
    <n v="1"/>
    <n v="2"/>
    <n v="1"/>
    <n v="4"/>
  </r>
  <r>
    <x v="592"/>
    <s v="Wiley"/>
    <s v="ISNI:0000000403801313"/>
    <s v="Wiley Online Library"/>
    <s v="10.1111/(ISSN)1600-0706"/>
    <s v="Wiley:OIK"/>
    <s v="0030-1299"/>
    <x v="592"/>
    <m/>
    <x v="13"/>
    <x v="0"/>
    <x v="0"/>
    <n v="0"/>
    <n v="0"/>
    <n v="0"/>
    <n v="0"/>
    <n v="0"/>
    <n v="1"/>
    <n v="0"/>
    <n v="0"/>
    <n v="0"/>
    <n v="0"/>
    <n v="0"/>
    <n v="0"/>
  </r>
  <r>
    <x v="592"/>
    <s v="Wiley"/>
    <s v="ISNI:0000000403801313"/>
    <s v="Wiley Online Library"/>
    <s v="10.1111/(ISSN)1600-0706"/>
    <s v="Wiley:OIK"/>
    <s v="0030-1299"/>
    <x v="592"/>
    <m/>
    <x v="13"/>
    <x v="1"/>
    <x v="1"/>
    <n v="0"/>
    <n v="0"/>
    <n v="0"/>
    <n v="0"/>
    <n v="0"/>
    <n v="2"/>
    <n v="0"/>
    <n v="0"/>
    <n v="0"/>
    <n v="0"/>
    <n v="0"/>
    <n v="0"/>
  </r>
  <r>
    <x v="592"/>
    <s v="Wiley"/>
    <s v="ISNI:0000000403801313"/>
    <s v="Wiley Online Library"/>
    <s v="10.1111/(ISSN)1600-0706"/>
    <s v="Wiley:OIK"/>
    <s v="0030-1299"/>
    <x v="592"/>
    <m/>
    <x v="14"/>
    <x v="0"/>
    <x v="6"/>
    <n v="1"/>
    <n v="0"/>
    <n v="0"/>
    <n v="1"/>
    <n v="0"/>
    <n v="0"/>
    <n v="2"/>
    <n v="1"/>
    <n v="1"/>
    <n v="2"/>
    <n v="0"/>
    <n v="2"/>
  </r>
  <r>
    <x v="592"/>
    <s v="Wiley"/>
    <s v="ISNI:0000000403801313"/>
    <s v="Wiley Online Library"/>
    <s v="10.1111/(ISSN)1600-0706"/>
    <s v="Wiley:OIK"/>
    <s v="0030-1299"/>
    <x v="592"/>
    <m/>
    <x v="14"/>
    <x v="1"/>
    <x v="14"/>
    <n v="1"/>
    <n v="0"/>
    <n v="0"/>
    <n v="1"/>
    <n v="0"/>
    <n v="0"/>
    <n v="2"/>
    <n v="1"/>
    <n v="1"/>
    <n v="2"/>
    <n v="0"/>
    <n v="3"/>
  </r>
  <r>
    <x v="592"/>
    <s v="Wiley"/>
    <s v="ISNI:0000000403801313"/>
    <s v="Wiley Online Library"/>
    <s v="10.1111/(ISSN)1600-0706"/>
    <s v="Wiley:OIK"/>
    <s v="0030-1299"/>
    <x v="592"/>
    <m/>
    <x v="15"/>
    <x v="0"/>
    <x v="16"/>
    <n v="0"/>
    <n v="0"/>
    <n v="3"/>
    <n v="1"/>
    <n v="0"/>
    <n v="3"/>
    <n v="0"/>
    <n v="0"/>
    <n v="0"/>
    <n v="2"/>
    <n v="0"/>
    <n v="0"/>
  </r>
  <r>
    <x v="592"/>
    <s v="Wiley"/>
    <s v="ISNI:0000000403801313"/>
    <s v="Wiley Online Library"/>
    <s v="10.1111/(ISSN)1600-0706"/>
    <s v="Wiley:OIK"/>
    <s v="0030-1299"/>
    <x v="592"/>
    <m/>
    <x v="15"/>
    <x v="1"/>
    <x v="6"/>
    <n v="0"/>
    <n v="0"/>
    <n v="3"/>
    <n v="1"/>
    <n v="0"/>
    <n v="3"/>
    <n v="0"/>
    <n v="0"/>
    <n v="0"/>
    <n v="3"/>
    <n v="0"/>
    <n v="0"/>
  </r>
  <r>
    <x v="592"/>
    <s v="Wiley"/>
    <s v="ISNI:0000000403801313"/>
    <s v="Wiley Online Library"/>
    <s v="10.1111/(ISSN)1600-0706"/>
    <s v="Wiley:OIK"/>
    <s v="0030-1299"/>
    <x v="592"/>
    <m/>
    <x v="16"/>
    <x v="0"/>
    <x v="2"/>
    <n v="0"/>
    <n v="1"/>
    <n v="0"/>
    <n v="0"/>
    <n v="0"/>
    <n v="0"/>
    <n v="0"/>
    <n v="0"/>
    <n v="0"/>
    <n v="1"/>
    <n v="1"/>
    <n v="0"/>
  </r>
  <r>
    <x v="592"/>
    <s v="Wiley"/>
    <s v="ISNI:0000000403801313"/>
    <s v="Wiley Online Library"/>
    <s v="10.1111/(ISSN)1600-0706"/>
    <s v="Wiley:OIK"/>
    <s v="0030-1299"/>
    <x v="592"/>
    <m/>
    <x v="16"/>
    <x v="1"/>
    <x v="7"/>
    <n v="0"/>
    <n v="1"/>
    <n v="0"/>
    <n v="0"/>
    <n v="0"/>
    <n v="0"/>
    <n v="0"/>
    <n v="0"/>
    <n v="0"/>
    <n v="2"/>
    <n v="1"/>
    <n v="0"/>
  </r>
  <r>
    <x v="592"/>
    <s v="Wiley"/>
    <s v="ISNI:0000000403801313"/>
    <s v="Wiley Online Library"/>
    <s v="10.1111/(ISSN)1600-0706"/>
    <s v="Wiley:OIK"/>
    <s v="0030-1299"/>
    <x v="592"/>
    <m/>
    <x v="17"/>
    <x v="0"/>
    <x v="14"/>
    <n v="4"/>
    <n v="0"/>
    <n v="5"/>
    <n v="1"/>
    <n v="1"/>
    <n v="0"/>
    <n v="0"/>
    <n v="0"/>
    <n v="0"/>
    <n v="0"/>
    <n v="0"/>
    <n v="0"/>
  </r>
  <r>
    <x v="592"/>
    <s v="Wiley"/>
    <s v="ISNI:0000000403801313"/>
    <s v="Wiley Online Library"/>
    <s v="10.1111/(ISSN)1600-0706"/>
    <s v="Wiley:OIK"/>
    <s v="0030-1299"/>
    <x v="592"/>
    <m/>
    <x v="17"/>
    <x v="1"/>
    <x v="14"/>
    <n v="4"/>
    <n v="0"/>
    <n v="5"/>
    <n v="1"/>
    <n v="1"/>
    <n v="0"/>
    <n v="0"/>
    <n v="0"/>
    <n v="0"/>
    <n v="0"/>
    <n v="0"/>
    <n v="0"/>
  </r>
  <r>
    <x v="592"/>
    <s v="Wiley"/>
    <s v="ISNI:0000000403801313"/>
    <s v="Wiley Online Library"/>
    <s v="10.1111/(ISSN)1600-0706"/>
    <s v="Wiley:OIK"/>
    <s v="0030-1299"/>
    <x v="592"/>
    <m/>
    <x v="18"/>
    <x v="0"/>
    <x v="5"/>
    <n v="1"/>
    <n v="1"/>
    <n v="1"/>
    <n v="2"/>
    <n v="0"/>
    <n v="1"/>
    <n v="1"/>
    <n v="0"/>
    <n v="0"/>
    <n v="0"/>
    <n v="0"/>
    <n v="0"/>
  </r>
  <r>
    <x v="592"/>
    <s v="Wiley"/>
    <s v="ISNI:0000000403801313"/>
    <s v="Wiley Online Library"/>
    <s v="10.1111/(ISSN)1600-0706"/>
    <s v="Wiley:OIK"/>
    <s v="0030-1299"/>
    <x v="592"/>
    <m/>
    <x v="18"/>
    <x v="1"/>
    <x v="16"/>
    <n v="1"/>
    <n v="1"/>
    <n v="2"/>
    <n v="3"/>
    <n v="0"/>
    <n v="1"/>
    <n v="1"/>
    <n v="0"/>
    <n v="0"/>
    <n v="0"/>
    <n v="0"/>
    <n v="0"/>
  </r>
  <r>
    <x v="592"/>
    <s v="Wiley"/>
    <s v="ISNI:0000000403801313"/>
    <s v="Wiley Online Library"/>
    <s v="10.1111/(ISSN)1600-0706"/>
    <s v="Wiley:OIK"/>
    <s v="0030-1299"/>
    <x v="592"/>
    <m/>
    <x v="19"/>
    <x v="0"/>
    <x v="14"/>
    <n v="0"/>
    <n v="0"/>
    <n v="0"/>
    <n v="1"/>
    <n v="2"/>
    <n v="1"/>
    <n v="2"/>
    <n v="0"/>
    <n v="1"/>
    <n v="3"/>
    <n v="0"/>
    <n v="1"/>
  </r>
  <r>
    <x v="592"/>
    <s v="Wiley"/>
    <s v="ISNI:0000000403801313"/>
    <s v="Wiley Online Library"/>
    <s v="10.1111/(ISSN)1600-0706"/>
    <s v="Wiley:OIK"/>
    <s v="0030-1299"/>
    <x v="592"/>
    <m/>
    <x v="19"/>
    <x v="1"/>
    <x v="19"/>
    <n v="0"/>
    <n v="0"/>
    <n v="0"/>
    <n v="2"/>
    <n v="4"/>
    <n v="2"/>
    <n v="4"/>
    <n v="0"/>
    <n v="2"/>
    <n v="4"/>
    <n v="0"/>
    <n v="2"/>
  </r>
  <r>
    <x v="592"/>
    <s v="Wiley"/>
    <s v="ISNI:0000000403801313"/>
    <s v="Wiley Online Library"/>
    <s v="10.1111/(ISSN)1600-0706"/>
    <s v="Wiley:OIK"/>
    <s v="0030-1299"/>
    <x v="592"/>
    <m/>
    <x v="20"/>
    <x v="0"/>
    <x v="1"/>
    <n v="1"/>
    <n v="0"/>
    <n v="0"/>
    <n v="0"/>
    <n v="0"/>
    <n v="0"/>
    <n v="0"/>
    <n v="0"/>
    <n v="0"/>
    <n v="0"/>
    <n v="1"/>
    <n v="0"/>
  </r>
  <r>
    <x v="592"/>
    <s v="Wiley"/>
    <s v="ISNI:0000000403801313"/>
    <s v="Wiley Online Library"/>
    <s v="10.1111/(ISSN)1600-0706"/>
    <s v="Wiley:OIK"/>
    <s v="0030-1299"/>
    <x v="592"/>
    <m/>
    <x v="20"/>
    <x v="1"/>
    <x v="7"/>
    <n v="2"/>
    <n v="0"/>
    <n v="0"/>
    <n v="0"/>
    <n v="0"/>
    <n v="0"/>
    <n v="0"/>
    <n v="0"/>
    <n v="0"/>
    <n v="0"/>
    <n v="2"/>
    <n v="0"/>
  </r>
  <r>
    <x v="593"/>
    <s v="Wiley"/>
    <s v="ISNI:0000000403801313"/>
    <s v="Wiley Online Library"/>
    <s v="10.1111/(ISSN)1600-0730"/>
    <s v="Wiley:OLI"/>
    <s v="0105-7510"/>
    <x v="593"/>
    <m/>
    <x v="7"/>
    <x v="0"/>
    <x v="0"/>
    <n v="0"/>
    <n v="0"/>
    <n v="0"/>
    <n v="1"/>
    <n v="0"/>
    <n v="0"/>
    <n v="0"/>
    <n v="0"/>
    <n v="0"/>
    <n v="0"/>
    <n v="0"/>
    <n v="0"/>
  </r>
  <r>
    <x v="593"/>
    <s v="Wiley"/>
    <s v="ISNI:0000000403801313"/>
    <s v="Wiley Online Library"/>
    <s v="10.1111/(ISSN)1600-0730"/>
    <s v="Wiley:OLI"/>
    <s v="0105-7510"/>
    <x v="593"/>
    <m/>
    <x v="7"/>
    <x v="1"/>
    <x v="0"/>
    <n v="0"/>
    <n v="0"/>
    <n v="0"/>
    <n v="1"/>
    <n v="0"/>
    <n v="0"/>
    <n v="0"/>
    <n v="0"/>
    <n v="0"/>
    <n v="0"/>
    <n v="0"/>
    <n v="0"/>
  </r>
  <r>
    <x v="594"/>
    <s v="Wiley"/>
    <s v="ISNI:0000000403801313"/>
    <s v="Wiley Online Library"/>
    <s v="10.1002/(ISSN)1617-7061"/>
    <s v="Wiley:2130"/>
    <s v="1617-7061"/>
    <x v="594"/>
    <m/>
    <x v="3"/>
    <x v="0"/>
    <x v="0"/>
    <n v="0"/>
    <n v="0"/>
    <n v="0"/>
    <n v="0"/>
    <n v="0"/>
    <n v="0"/>
    <n v="0"/>
    <n v="0"/>
    <n v="1"/>
    <n v="0"/>
    <n v="0"/>
    <n v="0"/>
  </r>
  <r>
    <x v="594"/>
    <s v="Wiley"/>
    <s v="ISNI:0000000403801313"/>
    <s v="Wiley Online Library"/>
    <s v="10.1002/(ISSN)1617-7061"/>
    <s v="Wiley:2130"/>
    <s v="1617-7061"/>
    <x v="594"/>
    <m/>
    <x v="3"/>
    <x v="1"/>
    <x v="0"/>
    <n v="0"/>
    <n v="0"/>
    <n v="0"/>
    <n v="0"/>
    <n v="0"/>
    <n v="0"/>
    <n v="0"/>
    <n v="0"/>
    <n v="1"/>
    <n v="0"/>
    <n v="0"/>
    <n v="0"/>
  </r>
  <r>
    <x v="595"/>
    <s v="Wiley"/>
    <s v="ISNI:0000000403801313"/>
    <s v="Wiley Online Library"/>
    <s v="10.1002/(ISSN)1615-9861"/>
    <s v="Wiley:2120"/>
    <s v="1615-9853"/>
    <x v="595"/>
    <m/>
    <x v="8"/>
    <x v="0"/>
    <x v="0"/>
    <n v="0"/>
    <n v="0"/>
    <n v="1"/>
    <n v="0"/>
    <n v="0"/>
    <n v="0"/>
    <n v="0"/>
    <n v="0"/>
    <n v="0"/>
    <n v="0"/>
    <n v="0"/>
    <n v="0"/>
  </r>
  <r>
    <x v="595"/>
    <s v="Wiley"/>
    <s v="ISNI:0000000403801313"/>
    <s v="Wiley Online Library"/>
    <s v="10.1002/(ISSN)1615-9861"/>
    <s v="Wiley:2120"/>
    <s v="1615-9853"/>
    <x v="595"/>
    <m/>
    <x v="8"/>
    <x v="1"/>
    <x v="0"/>
    <n v="0"/>
    <n v="0"/>
    <n v="1"/>
    <n v="0"/>
    <n v="0"/>
    <n v="0"/>
    <n v="0"/>
    <n v="0"/>
    <n v="0"/>
    <n v="0"/>
    <n v="0"/>
    <n v="0"/>
  </r>
  <r>
    <x v="595"/>
    <s v="Wiley"/>
    <s v="ISNI:0000000403801313"/>
    <s v="Wiley Online Library"/>
    <s v="10.1002/(ISSN)1615-9861"/>
    <s v="Wiley:2120"/>
    <s v="1615-9853"/>
    <x v="595"/>
    <m/>
    <x v="11"/>
    <x v="0"/>
    <x v="0"/>
    <n v="0"/>
    <n v="0"/>
    <n v="0"/>
    <n v="0"/>
    <n v="0"/>
    <n v="0"/>
    <n v="0"/>
    <n v="0"/>
    <n v="1"/>
    <n v="0"/>
    <n v="0"/>
    <n v="0"/>
  </r>
  <r>
    <x v="595"/>
    <s v="Wiley"/>
    <s v="ISNI:0000000403801313"/>
    <s v="Wiley Online Library"/>
    <s v="10.1002/(ISSN)1615-9861"/>
    <s v="Wiley:2120"/>
    <s v="1615-9853"/>
    <x v="595"/>
    <m/>
    <x v="11"/>
    <x v="1"/>
    <x v="7"/>
    <n v="0"/>
    <n v="0"/>
    <n v="0"/>
    <n v="0"/>
    <n v="0"/>
    <n v="0"/>
    <n v="0"/>
    <n v="0"/>
    <n v="4"/>
    <n v="0"/>
    <n v="0"/>
    <n v="0"/>
  </r>
  <r>
    <x v="595"/>
    <s v="Wiley"/>
    <s v="ISNI:0000000403801313"/>
    <s v="Wiley Online Library"/>
    <s v="10.1002/(ISSN)1615-9861"/>
    <s v="Wiley:2120"/>
    <s v="1615-9853"/>
    <x v="595"/>
    <m/>
    <x v="12"/>
    <x v="0"/>
    <x v="0"/>
    <n v="0"/>
    <n v="0"/>
    <n v="0"/>
    <n v="0"/>
    <n v="0"/>
    <n v="0"/>
    <n v="0"/>
    <n v="0"/>
    <n v="0"/>
    <n v="0"/>
    <n v="0"/>
    <n v="1"/>
  </r>
  <r>
    <x v="595"/>
    <s v="Wiley"/>
    <s v="ISNI:0000000403801313"/>
    <s v="Wiley Online Library"/>
    <s v="10.1002/(ISSN)1615-9861"/>
    <s v="Wiley:2120"/>
    <s v="1615-9853"/>
    <x v="595"/>
    <m/>
    <x v="12"/>
    <x v="1"/>
    <x v="2"/>
    <n v="0"/>
    <n v="0"/>
    <n v="0"/>
    <n v="0"/>
    <n v="0"/>
    <n v="0"/>
    <n v="0"/>
    <n v="0"/>
    <n v="0"/>
    <n v="0"/>
    <n v="0"/>
    <n v="3"/>
  </r>
  <r>
    <x v="596"/>
    <s v="Wiley"/>
    <s v="ISNI:0000000403801313"/>
    <s v="Wiley Online Library"/>
    <s v="10.1002/(ISSN)1099-1522"/>
    <s v="Wiley:PTS"/>
    <s v="0894-3214"/>
    <x v="596"/>
    <m/>
    <x v="30"/>
    <x v="0"/>
    <x v="0"/>
    <n v="0"/>
    <n v="0"/>
    <n v="0"/>
    <n v="0"/>
    <n v="0"/>
    <n v="0"/>
    <n v="0"/>
    <n v="0"/>
    <n v="0"/>
    <n v="0"/>
    <n v="1"/>
    <n v="0"/>
  </r>
  <r>
    <x v="596"/>
    <s v="Wiley"/>
    <s v="ISNI:0000000403801313"/>
    <s v="Wiley Online Library"/>
    <s v="10.1002/(ISSN)1099-1522"/>
    <s v="Wiley:PTS"/>
    <s v="0894-3214"/>
    <x v="596"/>
    <m/>
    <x v="30"/>
    <x v="1"/>
    <x v="0"/>
    <n v="0"/>
    <n v="0"/>
    <n v="0"/>
    <n v="0"/>
    <n v="0"/>
    <n v="0"/>
    <n v="0"/>
    <n v="0"/>
    <n v="0"/>
    <n v="0"/>
    <n v="1"/>
    <n v="0"/>
  </r>
  <r>
    <x v="596"/>
    <s v="Wiley"/>
    <s v="ISNI:0000000403801313"/>
    <s v="Wiley Online Library"/>
    <s v="10.1002/(ISSN)1099-1522"/>
    <s v="Wiley:PTS"/>
    <s v="0894-3214"/>
    <x v="596"/>
    <m/>
    <x v="11"/>
    <x v="0"/>
    <x v="0"/>
    <n v="0"/>
    <n v="1"/>
    <n v="0"/>
    <n v="0"/>
    <n v="0"/>
    <n v="0"/>
    <n v="0"/>
    <n v="0"/>
    <n v="0"/>
    <n v="0"/>
    <n v="0"/>
    <n v="0"/>
  </r>
  <r>
    <x v="596"/>
    <s v="Wiley"/>
    <s v="ISNI:0000000403801313"/>
    <s v="Wiley Online Library"/>
    <s v="10.1002/(ISSN)1099-1522"/>
    <s v="Wiley:PTS"/>
    <s v="0894-3214"/>
    <x v="596"/>
    <m/>
    <x v="11"/>
    <x v="1"/>
    <x v="1"/>
    <n v="0"/>
    <n v="2"/>
    <n v="0"/>
    <n v="0"/>
    <n v="0"/>
    <n v="0"/>
    <n v="0"/>
    <n v="0"/>
    <n v="0"/>
    <n v="0"/>
    <n v="0"/>
    <n v="0"/>
  </r>
  <r>
    <x v="596"/>
    <s v="Wiley"/>
    <s v="ISNI:0000000403801313"/>
    <s v="Wiley Online Library"/>
    <s v="10.1002/(ISSN)1099-1522"/>
    <s v="Wiley:PTS"/>
    <s v="0894-3214"/>
    <x v="596"/>
    <m/>
    <x v="18"/>
    <x v="0"/>
    <x v="0"/>
    <n v="0"/>
    <n v="0"/>
    <n v="0"/>
    <n v="0"/>
    <n v="0"/>
    <n v="0"/>
    <n v="0"/>
    <n v="0"/>
    <n v="0"/>
    <n v="0"/>
    <n v="0"/>
    <n v="1"/>
  </r>
  <r>
    <x v="596"/>
    <s v="Wiley"/>
    <s v="ISNI:0000000403801313"/>
    <s v="Wiley Online Library"/>
    <s v="10.1002/(ISSN)1099-1522"/>
    <s v="Wiley:PTS"/>
    <s v="0894-3214"/>
    <x v="596"/>
    <m/>
    <x v="18"/>
    <x v="1"/>
    <x v="1"/>
    <n v="0"/>
    <n v="0"/>
    <n v="0"/>
    <n v="0"/>
    <n v="0"/>
    <n v="0"/>
    <n v="0"/>
    <n v="0"/>
    <n v="0"/>
    <n v="0"/>
    <n v="0"/>
    <n v="2"/>
  </r>
  <r>
    <x v="597"/>
    <s v="Wiley"/>
    <s v="ISNI:0000000403801313"/>
    <s v="Wiley Online Library"/>
    <s v="10.1111/(ISSN)1365-3016"/>
    <s v="Wiley:PPE"/>
    <s v="0269-5022"/>
    <x v="597"/>
    <m/>
    <x v="6"/>
    <x v="0"/>
    <x v="0"/>
    <n v="0"/>
    <n v="0"/>
    <n v="0"/>
    <n v="0"/>
    <n v="0"/>
    <n v="0"/>
    <n v="0"/>
    <n v="0"/>
    <n v="1"/>
    <n v="0"/>
    <n v="0"/>
    <n v="0"/>
  </r>
  <r>
    <x v="597"/>
    <s v="Wiley"/>
    <s v="ISNI:0000000403801313"/>
    <s v="Wiley Online Library"/>
    <s v="10.1111/(ISSN)1365-3016"/>
    <s v="Wiley:PPE"/>
    <s v="0269-5022"/>
    <x v="597"/>
    <m/>
    <x v="6"/>
    <x v="1"/>
    <x v="1"/>
    <n v="0"/>
    <n v="0"/>
    <n v="0"/>
    <n v="0"/>
    <n v="0"/>
    <n v="0"/>
    <n v="0"/>
    <n v="0"/>
    <n v="2"/>
    <n v="0"/>
    <n v="0"/>
    <n v="0"/>
  </r>
  <r>
    <x v="598"/>
    <s v="Wiley"/>
    <s v="ISNI:0000000403801313"/>
    <s v="Wiley Online Library"/>
    <s v="10.1111/(ISSN)1475-4983"/>
    <s v="Wiley:PALA"/>
    <s v="0031-0239"/>
    <x v="598"/>
    <m/>
    <x v="22"/>
    <x v="0"/>
    <x v="1"/>
    <n v="0"/>
    <n v="0"/>
    <n v="0"/>
    <n v="1"/>
    <n v="0"/>
    <n v="0"/>
    <n v="0"/>
    <n v="0"/>
    <n v="0"/>
    <n v="0"/>
    <n v="1"/>
    <n v="0"/>
  </r>
  <r>
    <x v="598"/>
    <s v="Wiley"/>
    <s v="ISNI:0000000403801313"/>
    <s v="Wiley Online Library"/>
    <s v="10.1111/(ISSN)1475-4983"/>
    <s v="Wiley:PALA"/>
    <s v="0031-0239"/>
    <x v="598"/>
    <m/>
    <x v="22"/>
    <x v="1"/>
    <x v="3"/>
    <n v="0"/>
    <n v="0"/>
    <n v="0"/>
    <n v="2"/>
    <n v="0"/>
    <n v="0"/>
    <n v="0"/>
    <n v="0"/>
    <n v="0"/>
    <n v="0"/>
    <n v="3"/>
    <n v="0"/>
  </r>
  <r>
    <x v="598"/>
    <s v="Wiley"/>
    <s v="ISNI:0000000403801313"/>
    <s v="Wiley Online Library"/>
    <s v="10.1111/(ISSN)1475-4983"/>
    <s v="Wiley:PALA"/>
    <s v="0031-0239"/>
    <x v="598"/>
    <m/>
    <x v="25"/>
    <x v="0"/>
    <x v="0"/>
    <n v="0"/>
    <n v="0"/>
    <n v="0"/>
    <n v="0"/>
    <n v="1"/>
    <n v="0"/>
    <n v="0"/>
    <n v="0"/>
    <n v="0"/>
    <n v="0"/>
    <n v="0"/>
    <n v="0"/>
  </r>
  <r>
    <x v="598"/>
    <s v="Wiley"/>
    <s v="ISNI:0000000403801313"/>
    <s v="Wiley Online Library"/>
    <s v="10.1111/(ISSN)1475-4983"/>
    <s v="Wiley:PALA"/>
    <s v="0031-0239"/>
    <x v="598"/>
    <m/>
    <x v="25"/>
    <x v="1"/>
    <x v="0"/>
    <n v="0"/>
    <n v="0"/>
    <n v="0"/>
    <n v="0"/>
    <n v="1"/>
    <n v="0"/>
    <n v="0"/>
    <n v="0"/>
    <n v="0"/>
    <n v="0"/>
    <n v="0"/>
    <n v="0"/>
  </r>
  <r>
    <x v="598"/>
    <s v="Wiley"/>
    <s v="ISNI:0000000403801313"/>
    <s v="Wiley Online Library"/>
    <s v="10.1111/(ISSN)1475-4983"/>
    <s v="Wiley:PALA"/>
    <s v="0031-0239"/>
    <x v="598"/>
    <m/>
    <x v="11"/>
    <x v="0"/>
    <x v="0"/>
    <n v="0"/>
    <n v="0"/>
    <n v="0"/>
    <n v="1"/>
    <n v="0"/>
    <n v="0"/>
    <n v="0"/>
    <n v="0"/>
    <n v="0"/>
    <n v="0"/>
    <n v="0"/>
    <n v="0"/>
  </r>
  <r>
    <x v="598"/>
    <s v="Wiley"/>
    <s v="ISNI:0000000403801313"/>
    <s v="Wiley Online Library"/>
    <s v="10.1111/(ISSN)1475-4983"/>
    <s v="Wiley:PALA"/>
    <s v="0031-0239"/>
    <x v="598"/>
    <m/>
    <x v="11"/>
    <x v="1"/>
    <x v="1"/>
    <n v="0"/>
    <n v="0"/>
    <n v="0"/>
    <n v="2"/>
    <n v="0"/>
    <n v="0"/>
    <n v="0"/>
    <n v="0"/>
    <n v="0"/>
    <n v="0"/>
    <n v="0"/>
    <n v="0"/>
  </r>
  <r>
    <x v="598"/>
    <s v="Wiley"/>
    <s v="ISNI:0000000403801313"/>
    <s v="Wiley Online Library"/>
    <s v="10.1111/(ISSN)1475-4983"/>
    <s v="Wiley:PALA"/>
    <s v="0031-0239"/>
    <x v="598"/>
    <m/>
    <x v="13"/>
    <x v="0"/>
    <x v="0"/>
    <n v="0"/>
    <n v="1"/>
    <n v="0"/>
    <n v="0"/>
    <n v="0"/>
    <n v="0"/>
    <n v="0"/>
    <n v="0"/>
    <n v="0"/>
    <n v="0"/>
    <n v="0"/>
    <n v="0"/>
  </r>
  <r>
    <x v="598"/>
    <s v="Wiley"/>
    <s v="ISNI:0000000403801313"/>
    <s v="Wiley Online Library"/>
    <s v="10.1111/(ISSN)1475-4983"/>
    <s v="Wiley:PALA"/>
    <s v="0031-0239"/>
    <x v="598"/>
    <m/>
    <x v="13"/>
    <x v="1"/>
    <x v="0"/>
    <n v="0"/>
    <n v="1"/>
    <n v="0"/>
    <n v="0"/>
    <n v="0"/>
    <n v="0"/>
    <n v="0"/>
    <n v="0"/>
    <n v="0"/>
    <n v="0"/>
    <n v="0"/>
    <n v="0"/>
  </r>
  <r>
    <x v="598"/>
    <s v="Wiley"/>
    <s v="ISNI:0000000403801313"/>
    <s v="Wiley Online Library"/>
    <s v="10.1111/(ISSN)1475-4983"/>
    <s v="Wiley:PALA"/>
    <s v="0031-0239"/>
    <x v="598"/>
    <m/>
    <x v="14"/>
    <x v="0"/>
    <x v="2"/>
    <n v="0"/>
    <n v="0"/>
    <n v="0"/>
    <n v="0"/>
    <n v="0"/>
    <n v="0"/>
    <n v="0"/>
    <n v="0"/>
    <n v="0"/>
    <n v="1"/>
    <n v="2"/>
    <n v="0"/>
  </r>
  <r>
    <x v="598"/>
    <s v="Wiley"/>
    <s v="ISNI:0000000403801313"/>
    <s v="Wiley Online Library"/>
    <s v="10.1111/(ISSN)1475-4983"/>
    <s v="Wiley:PALA"/>
    <s v="0031-0239"/>
    <x v="598"/>
    <m/>
    <x v="14"/>
    <x v="1"/>
    <x v="3"/>
    <n v="0"/>
    <n v="0"/>
    <n v="0"/>
    <n v="0"/>
    <n v="0"/>
    <n v="0"/>
    <n v="0"/>
    <n v="0"/>
    <n v="0"/>
    <n v="2"/>
    <n v="3"/>
    <n v="0"/>
  </r>
  <r>
    <x v="598"/>
    <s v="Wiley"/>
    <s v="ISNI:0000000403801313"/>
    <s v="Wiley Online Library"/>
    <s v="10.1111/(ISSN)1475-4983"/>
    <s v="Wiley:PALA"/>
    <s v="0031-0239"/>
    <x v="598"/>
    <m/>
    <x v="19"/>
    <x v="0"/>
    <x v="0"/>
    <n v="0"/>
    <n v="0"/>
    <n v="0"/>
    <n v="0"/>
    <n v="0"/>
    <n v="0"/>
    <n v="0"/>
    <n v="0"/>
    <n v="0"/>
    <n v="0"/>
    <n v="1"/>
    <n v="0"/>
  </r>
  <r>
    <x v="598"/>
    <s v="Wiley"/>
    <s v="ISNI:0000000403801313"/>
    <s v="Wiley Online Library"/>
    <s v="10.1111/(ISSN)1475-4983"/>
    <s v="Wiley:PALA"/>
    <s v="0031-0239"/>
    <x v="598"/>
    <m/>
    <x v="19"/>
    <x v="1"/>
    <x v="0"/>
    <n v="0"/>
    <n v="0"/>
    <n v="0"/>
    <n v="0"/>
    <n v="0"/>
    <n v="0"/>
    <n v="0"/>
    <n v="0"/>
    <n v="0"/>
    <n v="0"/>
    <n v="1"/>
    <n v="0"/>
  </r>
  <r>
    <x v="599"/>
    <s v="Wiley"/>
    <s v="ISNI:0000000403801313"/>
    <s v="Wiley Online Library"/>
    <s v="10.1002/(ISSN)2572-4525"/>
    <s v="Wiley:PALO"/>
    <s v="2572-4517"/>
    <x v="599"/>
    <m/>
    <x v="50"/>
    <x v="0"/>
    <x v="2"/>
    <n v="0"/>
    <n v="0"/>
    <n v="1"/>
    <n v="2"/>
    <n v="0"/>
    <n v="0"/>
    <n v="0"/>
    <n v="0"/>
    <n v="0"/>
    <n v="0"/>
    <n v="0"/>
    <n v="0"/>
  </r>
  <r>
    <x v="599"/>
    <s v="Wiley"/>
    <s v="ISNI:0000000403801313"/>
    <s v="Wiley Online Library"/>
    <s v="10.1002/(ISSN)2572-4525"/>
    <s v="Wiley:PALO"/>
    <s v="2572-4517"/>
    <x v="599"/>
    <m/>
    <x v="50"/>
    <x v="1"/>
    <x v="2"/>
    <n v="0"/>
    <n v="0"/>
    <n v="1"/>
    <n v="2"/>
    <n v="0"/>
    <n v="0"/>
    <n v="0"/>
    <n v="0"/>
    <n v="0"/>
    <n v="0"/>
    <n v="0"/>
    <n v="0"/>
  </r>
  <r>
    <x v="599"/>
    <s v="Wiley"/>
    <s v="ISNI:0000000403801313"/>
    <s v="Wiley Online Library"/>
    <s v="10.1002/(ISSN)2572-4525"/>
    <s v="Wiley:PALO"/>
    <s v="2572-4517"/>
    <x v="599"/>
    <m/>
    <x v="0"/>
    <x v="0"/>
    <x v="0"/>
    <n v="0"/>
    <n v="0"/>
    <n v="1"/>
    <n v="0"/>
    <n v="0"/>
    <n v="0"/>
    <n v="0"/>
    <n v="0"/>
    <n v="0"/>
    <n v="0"/>
    <n v="0"/>
    <n v="0"/>
  </r>
  <r>
    <x v="599"/>
    <s v="Wiley"/>
    <s v="ISNI:0000000403801313"/>
    <s v="Wiley Online Library"/>
    <s v="10.1002/(ISSN)2572-4525"/>
    <s v="Wiley:PALO"/>
    <s v="2572-4517"/>
    <x v="599"/>
    <m/>
    <x v="0"/>
    <x v="1"/>
    <x v="0"/>
    <n v="0"/>
    <n v="0"/>
    <n v="1"/>
    <n v="0"/>
    <n v="0"/>
    <n v="0"/>
    <n v="0"/>
    <n v="0"/>
    <n v="0"/>
    <n v="0"/>
    <n v="0"/>
    <n v="0"/>
  </r>
  <r>
    <x v="599"/>
    <s v="Wiley"/>
    <s v="ISNI:0000000403801313"/>
    <s v="Wiley Online Library"/>
    <s v="10.1002/(ISSN)2572-4525"/>
    <s v="Wiley:PALO"/>
    <s v="2572-4517"/>
    <x v="599"/>
    <m/>
    <x v="5"/>
    <x v="0"/>
    <x v="0"/>
    <n v="0"/>
    <n v="0"/>
    <n v="1"/>
    <n v="0"/>
    <n v="0"/>
    <n v="0"/>
    <n v="0"/>
    <n v="0"/>
    <n v="0"/>
    <n v="0"/>
    <n v="0"/>
    <n v="0"/>
  </r>
  <r>
    <x v="599"/>
    <s v="Wiley"/>
    <s v="ISNI:0000000403801313"/>
    <s v="Wiley Online Library"/>
    <s v="10.1002/(ISSN)2572-4525"/>
    <s v="Wiley:PALO"/>
    <s v="2572-4517"/>
    <x v="599"/>
    <m/>
    <x v="5"/>
    <x v="1"/>
    <x v="1"/>
    <n v="0"/>
    <n v="0"/>
    <n v="2"/>
    <n v="0"/>
    <n v="0"/>
    <n v="0"/>
    <n v="0"/>
    <n v="0"/>
    <n v="0"/>
    <n v="0"/>
    <n v="0"/>
    <n v="0"/>
  </r>
  <r>
    <x v="599"/>
    <s v="Wiley"/>
    <s v="ISNI:0000000403801313"/>
    <s v="Wiley Online Library"/>
    <s v="10.1002/(ISSN)2572-4525"/>
    <s v="Wiley:PALO"/>
    <s v="2572-4517"/>
    <x v="599"/>
    <m/>
    <x v="12"/>
    <x v="0"/>
    <x v="3"/>
    <n v="1"/>
    <n v="2"/>
    <n v="0"/>
    <n v="1"/>
    <n v="0"/>
    <n v="1"/>
    <n v="0"/>
    <n v="0"/>
    <n v="0"/>
    <n v="0"/>
    <n v="0"/>
    <n v="0"/>
  </r>
  <r>
    <x v="599"/>
    <s v="Wiley"/>
    <s v="ISNI:0000000403801313"/>
    <s v="Wiley Online Library"/>
    <s v="10.1002/(ISSN)2572-4525"/>
    <s v="Wiley:PALO"/>
    <s v="2572-4517"/>
    <x v="599"/>
    <m/>
    <x v="12"/>
    <x v="1"/>
    <x v="3"/>
    <n v="1"/>
    <n v="2"/>
    <n v="0"/>
    <n v="1"/>
    <n v="0"/>
    <n v="1"/>
    <n v="0"/>
    <n v="0"/>
    <n v="0"/>
    <n v="0"/>
    <n v="0"/>
    <n v="0"/>
  </r>
  <r>
    <x v="600"/>
    <s v="Wiley"/>
    <s v="ISNI:0000000403801313"/>
    <s v="Wiley Online Library"/>
    <s v="10.1111/(ISSN)1365-3024"/>
    <s v="Wiley:PIM"/>
    <s v="0141-9838"/>
    <x v="600"/>
    <m/>
    <x v="21"/>
    <x v="0"/>
    <x v="0"/>
    <n v="0"/>
    <n v="1"/>
    <n v="0"/>
    <n v="0"/>
    <n v="0"/>
    <n v="0"/>
    <n v="0"/>
    <n v="0"/>
    <n v="0"/>
    <n v="0"/>
    <n v="0"/>
    <n v="0"/>
  </r>
  <r>
    <x v="600"/>
    <s v="Wiley"/>
    <s v="ISNI:0000000403801313"/>
    <s v="Wiley Online Library"/>
    <s v="10.1111/(ISSN)1365-3024"/>
    <s v="Wiley:PIM"/>
    <s v="0141-9838"/>
    <x v="600"/>
    <m/>
    <x v="21"/>
    <x v="1"/>
    <x v="0"/>
    <n v="0"/>
    <n v="1"/>
    <n v="0"/>
    <n v="0"/>
    <n v="0"/>
    <n v="0"/>
    <n v="0"/>
    <n v="0"/>
    <n v="0"/>
    <n v="0"/>
    <n v="0"/>
    <n v="0"/>
  </r>
  <r>
    <x v="600"/>
    <s v="Wiley"/>
    <s v="ISNI:0000000403801313"/>
    <s v="Wiley Online Library"/>
    <s v="10.1111/(ISSN)1365-3024"/>
    <s v="Wiley:PIM"/>
    <s v="0141-9838"/>
    <x v="600"/>
    <m/>
    <x v="5"/>
    <x v="0"/>
    <x v="0"/>
    <n v="0"/>
    <n v="0"/>
    <n v="0"/>
    <n v="0"/>
    <n v="0"/>
    <n v="0"/>
    <n v="1"/>
    <n v="0"/>
    <n v="0"/>
    <n v="0"/>
    <n v="0"/>
    <n v="0"/>
  </r>
  <r>
    <x v="600"/>
    <s v="Wiley"/>
    <s v="ISNI:0000000403801313"/>
    <s v="Wiley Online Library"/>
    <s v="10.1111/(ISSN)1365-3024"/>
    <s v="Wiley:PIM"/>
    <s v="0141-9838"/>
    <x v="600"/>
    <m/>
    <x v="5"/>
    <x v="1"/>
    <x v="0"/>
    <n v="0"/>
    <n v="0"/>
    <n v="0"/>
    <n v="0"/>
    <n v="0"/>
    <n v="0"/>
    <n v="1"/>
    <n v="0"/>
    <n v="0"/>
    <n v="0"/>
    <n v="0"/>
    <n v="0"/>
  </r>
  <r>
    <x v="600"/>
    <s v="Wiley"/>
    <s v="ISNI:0000000403801313"/>
    <s v="Wiley Online Library"/>
    <s v="10.1111/(ISSN)1365-3024"/>
    <s v="Wiley:PIM"/>
    <s v="0141-9838"/>
    <x v="600"/>
    <m/>
    <x v="25"/>
    <x v="0"/>
    <x v="0"/>
    <n v="0"/>
    <n v="0"/>
    <n v="0"/>
    <n v="1"/>
    <n v="0"/>
    <n v="0"/>
    <n v="0"/>
    <n v="0"/>
    <n v="0"/>
    <n v="0"/>
    <n v="0"/>
    <n v="0"/>
  </r>
  <r>
    <x v="600"/>
    <s v="Wiley"/>
    <s v="ISNI:0000000403801313"/>
    <s v="Wiley Online Library"/>
    <s v="10.1111/(ISSN)1365-3024"/>
    <s v="Wiley:PIM"/>
    <s v="0141-9838"/>
    <x v="600"/>
    <m/>
    <x v="25"/>
    <x v="1"/>
    <x v="0"/>
    <n v="0"/>
    <n v="0"/>
    <n v="0"/>
    <n v="1"/>
    <n v="0"/>
    <n v="0"/>
    <n v="0"/>
    <n v="0"/>
    <n v="0"/>
    <n v="0"/>
    <n v="0"/>
    <n v="0"/>
  </r>
  <r>
    <x v="600"/>
    <s v="Wiley"/>
    <s v="ISNI:0000000403801313"/>
    <s v="Wiley Online Library"/>
    <s v="10.1111/(ISSN)1365-3024"/>
    <s v="Wiley:PIM"/>
    <s v="0141-9838"/>
    <x v="600"/>
    <m/>
    <x v="11"/>
    <x v="0"/>
    <x v="8"/>
    <n v="2"/>
    <n v="0"/>
    <n v="0"/>
    <n v="0"/>
    <n v="0"/>
    <n v="2"/>
    <n v="1"/>
    <n v="1"/>
    <n v="0"/>
    <n v="0"/>
    <n v="0"/>
    <n v="0"/>
  </r>
  <r>
    <x v="600"/>
    <s v="Wiley"/>
    <s v="ISNI:0000000403801313"/>
    <s v="Wiley Online Library"/>
    <s v="10.1111/(ISSN)1365-3024"/>
    <s v="Wiley:PIM"/>
    <s v="0141-9838"/>
    <x v="600"/>
    <m/>
    <x v="11"/>
    <x v="1"/>
    <x v="4"/>
    <n v="3"/>
    <n v="0"/>
    <n v="0"/>
    <n v="0"/>
    <n v="0"/>
    <n v="3"/>
    <n v="1"/>
    <n v="1"/>
    <n v="0"/>
    <n v="0"/>
    <n v="0"/>
    <n v="0"/>
  </r>
  <r>
    <x v="600"/>
    <s v="Wiley"/>
    <s v="ISNI:0000000403801313"/>
    <s v="Wiley Online Library"/>
    <s v="10.1111/(ISSN)1365-3024"/>
    <s v="Wiley:PIM"/>
    <s v="0141-9838"/>
    <x v="600"/>
    <m/>
    <x v="17"/>
    <x v="0"/>
    <x v="0"/>
    <n v="0"/>
    <n v="0"/>
    <n v="1"/>
    <n v="0"/>
    <n v="0"/>
    <n v="0"/>
    <n v="0"/>
    <n v="0"/>
    <n v="0"/>
    <n v="0"/>
    <n v="0"/>
    <n v="0"/>
  </r>
  <r>
    <x v="600"/>
    <s v="Wiley"/>
    <s v="ISNI:0000000403801313"/>
    <s v="Wiley Online Library"/>
    <s v="10.1111/(ISSN)1365-3024"/>
    <s v="Wiley:PIM"/>
    <s v="0141-9838"/>
    <x v="600"/>
    <m/>
    <x v="17"/>
    <x v="1"/>
    <x v="1"/>
    <n v="0"/>
    <n v="0"/>
    <n v="2"/>
    <n v="0"/>
    <n v="0"/>
    <n v="0"/>
    <n v="0"/>
    <n v="0"/>
    <n v="0"/>
    <n v="0"/>
    <n v="0"/>
    <n v="0"/>
  </r>
  <r>
    <x v="601"/>
    <s v="Wiley"/>
    <s v="ISNI:0000000403801313"/>
    <s v="Wiley Online Library"/>
    <s v="10.1002/(ISSN)1521-4117"/>
    <s v="Wiley:2056"/>
    <s v="0934-0866"/>
    <x v="601"/>
    <m/>
    <x v="13"/>
    <x v="0"/>
    <x v="1"/>
    <n v="0"/>
    <n v="0"/>
    <n v="0"/>
    <n v="0"/>
    <n v="1"/>
    <n v="0"/>
    <n v="0"/>
    <n v="1"/>
    <n v="0"/>
    <n v="0"/>
    <n v="0"/>
    <n v="0"/>
  </r>
  <r>
    <x v="601"/>
    <s v="Wiley"/>
    <s v="ISNI:0000000403801313"/>
    <s v="Wiley Online Library"/>
    <s v="10.1002/(ISSN)1521-4117"/>
    <s v="Wiley:2056"/>
    <s v="0934-0866"/>
    <x v="601"/>
    <m/>
    <x v="13"/>
    <x v="1"/>
    <x v="1"/>
    <n v="0"/>
    <n v="0"/>
    <n v="0"/>
    <n v="0"/>
    <n v="1"/>
    <n v="0"/>
    <n v="0"/>
    <n v="1"/>
    <n v="0"/>
    <n v="0"/>
    <n v="0"/>
    <n v="0"/>
  </r>
  <r>
    <x v="602"/>
    <s v="Wiley"/>
    <s v="ISNI:0000000403801313"/>
    <s v="Wiley Online Library"/>
    <s v="10.1002/(ISSN)1545-5017"/>
    <s v="Wiley:MPO"/>
    <s v="1545-5009"/>
    <x v="602"/>
    <m/>
    <x v="9"/>
    <x v="0"/>
    <x v="0"/>
    <n v="0"/>
    <n v="0"/>
    <n v="0"/>
    <n v="0"/>
    <n v="0"/>
    <n v="0"/>
    <n v="0"/>
    <n v="0"/>
    <n v="0"/>
    <n v="0"/>
    <n v="1"/>
    <n v="0"/>
  </r>
  <r>
    <x v="602"/>
    <s v="Wiley"/>
    <s v="ISNI:0000000403801313"/>
    <s v="Wiley Online Library"/>
    <s v="10.1002/(ISSN)1545-5017"/>
    <s v="Wiley:MPO"/>
    <s v="1545-5009"/>
    <x v="602"/>
    <m/>
    <x v="9"/>
    <x v="1"/>
    <x v="1"/>
    <n v="0"/>
    <n v="0"/>
    <n v="0"/>
    <n v="0"/>
    <n v="0"/>
    <n v="0"/>
    <n v="0"/>
    <n v="0"/>
    <n v="0"/>
    <n v="0"/>
    <n v="2"/>
    <n v="0"/>
  </r>
  <r>
    <x v="603"/>
    <s v="Wiley"/>
    <s v="ISNI:0000000403801313"/>
    <s v="Wiley Online Library"/>
    <s v="10.1155/pedi"/>
    <s v="Wiley:PEDI"/>
    <m/>
    <x v="603"/>
    <m/>
    <x v="5"/>
    <x v="0"/>
    <x v="0"/>
    <n v="0"/>
    <n v="0"/>
    <n v="0"/>
    <n v="0"/>
    <n v="0"/>
    <n v="0"/>
    <n v="0"/>
    <n v="0"/>
    <n v="0"/>
    <n v="0"/>
    <n v="0"/>
    <n v="1"/>
  </r>
  <r>
    <x v="603"/>
    <s v="Wiley"/>
    <s v="ISNI:0000000403801313"/>
    <s v="Wiley Online Library"/>
    <s v="10.1155/pedi"/>
    <s v="Wiley:PEDI"/>
    <m/>
    <x v="603"/>
    <m/>
    <x v="5"/>
    <x v="1"/>
    <x v="0"/>
    <n v="0"/>
    <n v="0"/>
    <n v="0"/>
    <n v="0"/>
    <n v="0"/>
    <n v="0"/>
    <n v="0"/>
    <n v="0"/>
    <n v="0"/>
    <n v="0"/>
    <n v="0"/>
    <n v="1"/>
  </r>
  <r>
    <x v="604"/>
    <s v="Wiley"/>
    <s v="ISNI:0000000403801313"/>
    <s v="Wiley Online Library"/>
    <s v="10.1111/(ISSN)2047-6310"/>
    <s v="Wiley:IJPO"/>
    <s v="2047-6302"/>
    <x v="604"/>
    <m/>
    <x v="12"/>
    <x v="0"/>
    <x v="0"/>
    <n v="0"/>
    <n v="0"/>
    <n v="0"/>
    <n v="0"/>
    <n v="0"/>
    <n v="1"/>
    <n v="0"/>
    <n v="0"/>
    <n v="0"/>
    <n v="0"/>
    <n v="0"/>
    <n v="0"/>
  </r>
  <r>
    <x v="604"/>
    <s v="Wiley"/>
    <s v="ISNI:0000000403801313"/>
    <s v="Wiley Online Library"/>
    <s v="10.1111/(ISSN)2047-6310"/>
    <s v="Wiley:IJPO"/>
    <s v="2047-6302"/>
    <x v="604"/>
    <m/>
    <x v="12"/>
    <x v="1"/>
    <x v="0"/>
    <n v="0"/>
    <n v="0"/>
    <n v="0"/>
    <n v="0"/>
    <n v="0"/>
    <n v="1"/>
    <n v="0"/>
    <n v="0"/>
    <n v="0"/>
    <n v="0"/>
    <n v="0"/>
    <n v="0"/>
  </r>
  <r>
    <x v="605"/>
    <s v="Wiley"/>
    <s v="ISNI:0000000403801313"/>
    <s v="Wiley Online Library"/>
    <s v="10.1002/(ISSN)1099-0496"/>
    <s v="Wiley:PPUL"/>
    <s v="8755-6863"/>
    <x v="605"/>
    <m/>
    <x v="11"/>
    <x v="0"/>
    <x v="2"/>
    <n v="0"/>
    <n v="0"/>
    <n v="0"/>
    <n v="0"/>
    <n v="0"/>
    <n v="0"/>
    <n v="0"/>
    <n v="0"/>
    <n v="0"/>
    <n v="0"/>
    <n v="2"/>
    <n v="1"/>
  </r>
  <r>
    <x v="605"/>
    <s v="Wiley"/>
    <s v="ISNI:0000000403801313"/>
    <s v="Wiley Online Library"/>
    <s v="10.1002/(ISSN)1099-0496"/>
    <s v="Wiley:PPUL"/>
    <s v="8755-6863"/>
    <x v="605"/>
    <m/>
    <x v="11"/>
    <x v="1"/>
    <x v="7"/>
    <n v="0"/>
    <n v="0"/>
    <n v="0"/>
    <n v="0"/>
    <n v="0"/>
    <n v="0"/>
    <n v="0"/>
    <n v="0"/>
    <n v="0"/>
    <n v="0"/>
    <n v="3"/>
    <n v="1"/>
  </r>
  <r>
    <x v="606"/>
    <s v="Wiley"/>
    <s v="ISNI:0000000403801313"/>
    <s v="Wiley Online Library"/>
    <s v="10.1111/(ISSN)1442-200X"/>
    <s v="Wiley:PED"/>
    <s v="1328-8067"/>
    <x v="606"/>
    <m/>
    <x v="30"/>
    <x v="0"/>
    <x v="0"/>
    <n v="0"/>
    <n v="0"/>
    <n v="1"/>
    <n v="0"/>
    <n v="0"/>
    <n v="0"/>
    <n v="0"/>
    <n v="0"/>
    <n v="0"/>
    <n v="0"/>
    <n v="0"/>
    <n v="0"/>
  </r>
  <r>
    <x v="606"/>
    <s v="Wiley"/>
    <s v="ISNI:0000000403801313"/>
    <s v="Wiley Online Library"/>
    <s v="10.1111/(ISSN)1442-200X"/>
    <s v="Wiley:PED"/>
    <s v="1328-8067"/>
    <x v="606"/>
    <m/>
    <x v="30"/>
    <x v="1"/>
    <x v="1"/>
    <n v="0"/>
    <n v="0"/>
    <n v="2"/>
    <n v="0"/>
    <n v="0"/>
    <n v="0"/>
    <n v="0"/>
    <n v="0"/>
    <n v="0"/>
    <n v="0"/>
    <n v="0"/>
    <n v="0"/>
  </r>
  <r>
    <x v="606"/>
    <s v="Wiley"/>
    <s v="ISNI:0000000403801313"/>
    <s v="Wiley Online Library"/>
    <s v="10.1111/(ISSN)1442-200X"/>
    <s v="Wiley:PED"/>
    <s v="1328-8067"/>
    <x v="606"/>
    <m/>
    <x v="15"/>
    <x v="0"/>
    <x v="1"/>
    <n v="0"/>
    <n v="0"/>
    <n v="0"/>
    <n v="0"/>
    <n v="0"/>
    <n v="0"/>
    <n v="0"/>
    <n v="0"/>
    <n v="0"/>
    <n v="2"/>
    <n v="0"/>
    <n v="0"/>
  </r>
  <r>
    <x v="606"/>
    <s v="Wiley"/>
    <s v="ISNI:0000000403801313"/>
    <s v="Wiley Online Library"/>
    <s v="10.1111/(ISSN)1442-200X"/>
    <s v="Wiley:PED"/>
    <s v="1328-8067"/>
    <x v="606"/>
    <m/>
    <x v="15"/>
    <x v="1"/>
    <x v="1"/>
    <n v="0"/>
    <n v="0"/>
    <n v="0"/>
    <n v="0"/>
    <n v="0"/>
    <n v="0"/>
    <n v="0"/>
    <n v="0"/>
    <n v="0"/>
    <n v="2"/>
    <n v="0"/>
    <n v="0"/>
  </r>
  <r>
    <x v="607"/>
    <s v="Wiley"/>
    <s v="ISNI:0000000403801313"/>
    <s v="Wiley Online Library"/>
    <s v="10.1002/(ISSN)1099-1530"/>
    <s v="Wiley:PPP"/>
    <s v="1045-6740"/>
    <x v="607"/>
    <m/>
    <x v="10"/>
    <x v="0"/>
    <x v="0"/>
    <n v="0"/>
    <n v="0"/>
    <n v="0"/>
    <n v="0"/>
    <n v="0"/>
    <n v="0"/>
    <n v="0"/>
    <n v="0"/>
    <n v="0"/>
    <n v="1"/>
    <n v="0"/>
    <n v="0"/>
  </r>
  <r>
    <x v="607"/>
    <s v="Wiley"/>
    <s v="ISNI:0000000403801313"/>
    <s v="Wiley Online Library"/>
    <s v="10.1002/(ISSN)1099-1530"/>
    <s v="Wiley:PPP"/>
    <s v="1045-6740"/>
    <x v="607"/>
    <m/>
    <x v="10"/>
    <x v="1"/>
    <x v="1"/>
    <n v="0"/>
    <n v="0"/>
    <n v="0"/>
    <n v="0"/>
    <n v="0"/>
    <n v="0"/>
    <n v="0"/>
    <n v="0"/>
    <n v="0"/>
    <n v="2"/>
    <n v="0"/>
    <n v="0"/>
  </r>
  <r>
    <x v="607"/>
    <s v="Wiley"/>
    <s v="ISNI:0000000403801313"/>
    <s v="Wiley Online Library"/>
    <s v="10.1002/(ISSN)1099-1530"/>
    <s v="Wiley:PPP"/>
    <s v="1045-6740"/>
    <x v="607"/>
    <m/>
    <x v="12"/>
    <x v="0"/>
    <x v="0"/>
    <n v="0"/>
    <n v="1"/>
    <n v="0"/>
    <n v="0"/>
    <n v="0"/>
    <n v="0"/>
    <n v="0"/>
    <n v="0"/>
    <n v="0"/>
    <n v="0"/>
    <n v="0"/>
    <n v="0"/>
  </r>
  <r>
    <x v="607"/>
    <s v="Wiley"/>
    <s v="ISNI:0000000403801313"/>
    <s v="Wiley Online Library"/>
    <s v="10.1002/(ISSN)1099-1530"/>
    <s v="Wiley:PPP"/>
    <s v="1045-6740"/>
    <x v="607"/>
    <m/>
    <x v="12"/>
    <x v="1"/>
    <x v="0"/>
    <n v="0"/>
    <n v="1"/>
    <n v="0"/>
    <n v="0"/>
    <n v="0"/>
    <n v="0"/>
    <n v="0"/>
    <n v="0"/>
    <n v="0"/>
    <n v="0"/>
    <n v="0"/>
    <n v="0"/>
  </r>
  <r>
    <x v="607"/>
    <s v="Wiley"/>
    <s v="ISNI:0000000403801313"/>
    <s v="Wiley Online Library"/>
    <s v="10.1002/(ISSN)1099-1530"/>
    <s v="Wiley:PPP"/>
    <s v="1045-6740"/>
    <x v="607"/>
    <m/>
    <x v="15"/>
    <x v="0"/>
    <x v="1"/>
    <n v="0"/>
    <n v="1"/>
    <n v="0"/>
    <n v="0"/>
    <n v="0"/>
    <n v="0"/>
    <n v="0"/>
    <n v="0"/>
    <n v="0"/>
    <n v="1"/>
    <n v="0"/>
    <n v="0"/>
  </r>
  <r>
    <x v="607"/>
    <s v="Wiley"/>
    <s v="ISNI:0000000403801313"/>
    <s v="Wiley Online Library"/>
    <s v="10.1002/(ISSN)1099-1530"/>
    <s v="Wiley:PPP"/>
    <s v="1045-6740"/>
    <x v="607"/>
    <m/>
    <x v="15"/>
    <x v="1"/>
    <x v="7"/>
    <n v="0"/>
    <n v="2"/>
    <n v="0"/>
    <n v="0"/>
    <n v="0"/>
    <n v="0"/>
    <n v="0"/>
    <n v="0"/>
    <n v="0"/>
    <n v="2"/>
    <n v="0"/>
    <n v="0"/>
  </r>
  <r>
    <x v="608"/>
    <s v="Wiley"/>
    <s v="ISNI:0000000403801313"/>
    <s v="Wiley Online Library"/>
    <s v="10.1002/(ISSN)1932-863X"/>
    <s v="Wiley:PMH"/>
    <s v="1932-8621"/>
    <x v="608"/>
    <m/>
    <x v="9"/>
    <x v="0"/>
    <x v="0"/>
    <n v="0"/>
    <n v="0"/>
    <n v="0"/>
    <n v="0"/>
    <n v="0"/>
    <n v="0"/>
    <n v="0"/>
    <n v="0"/>
    <n v="1"/>
    <n v="0"/>
    <n v="0"/>
    <n v="0"/>
  </r>
  <r>
    <x v="608"/>
    <s v="Wiley"/>
    <s v="ISNI:0000000403801313"/>
    <s v="Wiley Online Library"/>
    <s v="10.1002/(ISSN)1932-863X"/>
    <s v="Wiley:PMH"/>
    <s v="1932-8621"/>
    <x v="608"/>
    <m/>
    <x v="9"/>
    <x v="1"/>
    <x v="0"/>
    <n v="0"/>
    <n v="0"/>
    <n v="0"/>
    <n v="0"/>
    <n v="0"/>
    <n v="0"/>
    <n v="0"/>
    <n v="0"/>
    <n v="1"/>
    <n v="0"/>
    <n v="0"/>
    <n v="0"/>
  </r>
  <r>
    <x v="609"/>
    <s v="Wiley"/>
    <s v="ISNI:0000000403801313"/>
    <s v="Wiley Online Library"/>
    <s v="10.1111/(ISSN)1744-6570"/>
    <s v="Wiley:PEPS"/>
    <s v="0031-5826"/>
    <x v="609"/>
    <m/>
    <x v="14"/>
    <x v="0"/>
    <x v="0"/>
    <n v="0"/>
    <n v="0"/>
    <n v="0"/>
    <n v="0"/>
    <n v="0"/>
    <n v="1"/>
    <n v="0"/>
    <n v="0"/>
    <n v="0"/>
    <n v="0"/>
    <n v="0"/>
    <n v="0"/>
  </r>
  <r>
    <x v="609"/>
    <s v="Wiley"/>
    <s v="ISNI:0000000403801313"/>
    <s v="Wiley Online Library"/>
    <s v="10.1111/(ISSN)1744-6570"/>
    <s v="Wiley:PEPS"/>
    <s v="0031-5826"/>
    <x v="609"/>
    <m/>
    <x v="14"/>
    <x v="1"/>
    <x v="0"/>
    <n v="0"/>
    <n v="0"/>
    <n v="0"/>
    <n v="0"/>
    <n v="0"/>
    <n v="1"/>
    <n v="0"/>
    <n v="0"/>
    <n v="0"/>
    <n v="0"/>
    <n v="0"/>
    <n v="0"/>
  </r>
  <r>
    <x v="610"/>
    <s v="Wiley"/>
    <s v="ISNI:0000000403801313"/>
    <s v="Wiley Online Library"/>
    <s v="10.1155/ppc"/>
    <s v="Wiley:PPC"/>
    <m/>
    <x v="610"/>
    <m/>
    <x v="22"/>
    <x v="0"/>
    <x v="0"/>
    <n v="0"/>
    <n v="0"/>
    <n v="0"/>
    <n v="0"/>
    <n v="0"/>
    <n v="0"/>
    <n v="0"/>
    <n v="0"/>
    <n v="0"/>
    <n v="0"/>
    <n v="1"/>
    <n v="0"/>
  </r>
  <r>
    <x v="610"/>
    <s v="Wiley"/>
    <s v="ISNI:0000000403801313"/>
    <s v="Wiley Online Library"/>
    <s v="10.1155/ppc"/>
    <s v="Wiley:PPC"/>
    <m/>
    <x v="610"/>
    <m/>
    <x v="22"/>
    <x v="1"/>
    <x v="0"/>
    <n v="0"/>
    <n v="0"/>
    <n v="0"/>
    <n v="0"/>
    <n v="0"/>
    <n v="0"/>
    <n v="0"/>
    <n v="0"/>
    <n v="0"/>
    <n v="0"/>
    <n v="1"/>
    <n v="0"/>
  </r>
  <r>
    <x v="611"/>
    <s v="Wiley"/>
    <s v="ISNI:0000000403801313"/>
    <s v="Wiley Online Library"/>
    <s v="10.1002/(ISSN)1526-4998"/>
    <s v="Wiley:PS"/>
    <s v="1526-498X"/>
    <x v="611"/>
    <m/>
    <x v="29"/>
    <x v="0"/>
    <x v="0"/>
    <n v="0"/>
    <n v="0"/>
    <n v="0"/>
    <n v="0"/>
    <n v="0"/>
    <n v="0"/>
    <n v="0"/>
    <n v="0"/>
    <n v="0"/>
    <n v="0"/>
    <n v="1"/>
    <n v="0"/>
  </r>
  <r>
    <x v="611"/>
    <s v="Wiley"/>
    <s v="ISNI:0000000403801313"/>
    <s v="Wiley Online Library"/>
    <s v="10.1002/(ISSN)1526-4998"/>
    <s v="Wiley:PS"/>
    <s v="1526-498X"/>
    <x v="611"/>
    <m/>
    <x v="29"/>
    <x v="1"/>
    <x v="1"/>
    <n v="0"/>
    <n v="0"/>
    <n v="0"/>
    <n v="0"/>
    <n v="0"/>
    <n v="0"/>
    <n v="0"/>
    <n v="0"/>
    <n v="0"/>
    <n v="0"/>
    <n v="2"/>
    <n v="0"/>
  </r>
  <r>
    <x v="611"/>
    <s v="Wiley"/>
    <s v="ISNI:0000000403801313"/>
    <s v="Wiley Online Library"/>
    <s v="10.1002/(ISSN)1526-4998"/>
    <s v="Wiley:PS"/>
    <s v="1526-498X"/>
    <x v="611"/>
    <m/>
    <x v="3"/>
    <x v="0"/>
    <x v="0"/>
    <n v="0"/>
    <n v="0"/>
    <n v="0"/>
    <n v="0"/>
    <n v="0"/>
    <n v="0"/>
    <n v="0"/>
    <n v="0"/>
    <n v="0"/>
    <n v="0"/>
    <n v="0"/>
    <n v="1"/>
  </r>
  <r>
    <x v="611"/>
    <s v="Wiley"/>
    <s v="ISNI:0000000403801313"/>
    <s v="Wiley Online Library"/>
    <s v="10.1002/(ISSN)1526-4998"/>
    <s v="Wiley:PS"/>
    <s v="1526-498X"/>
    <x v="611"/>
    <m/>
    <x v="3"/>
    <x v="1"/>
    <x v="0"/>
    <n v="0"/>
    <n v="0"/>
    <n v="0"/>
    <n v="0"/>
    <n v="0"/>
    <n v="0"/>
    <n v="0"/>
    <n v="0"/>
    <n v="0"/>
    <n v="0"/>
    <n v="0"/>
    <n v="1"/>
  </r>
  <r>
    <x v="611"/>
    <s v="Wiley"/>
    <s v="ISNI:0000000403801313"/>
    <s v="Wiley Online Library"/>
    <s v="10.1002/(ISSN)1526-4998"/>
    <s v="Wiley:PS"/>
    <s v="1526-498X"/>
    <x v="611"/>
    <m/>
    <x v="28"/>
    <x v="0"/>
    <x v="2"/>
    <n v="0"/>
    <n v="0"/>
    <n v="0"/>
    <n v="3"/>
    <n v="0"/>
    <n v="0"/>
    <n v="0"/>
    <n v="0"/>
    <n v="0"/>
    <n v="0"/>
    <n v="0"/>
    <n v="0"/>
  </r>
  <r>
    <x v="611"/>
    <s v="Wiley"/>
    <s v="ISNI:0000000403801313"/>
    <s v="Wiley Online Library"/>
    <s v="10.1002/(ISSN)1526-4998"/>
    <s v="Wiley:PS"/>
    <s v="1526-498X"/>
    <x v="611"/>
    <m/>
    <x v="28"/>
    <x v="1"/>
    <x v="2"/>
    <n v="0"/>
    <n v="0"/>
    <n v="0"/>
    <n v="3"/>
    <n v="0"/>
    <n v="0"/>
    <n v="0"/>
    <n v="0"/>
    <n v="0"/>
    <n v="0"/>
    <n v="0"/>
    <n v="0"/>
  </r>
  <r>
    <x v="611"/>
    <s v="Wiley"/>
    <s v="ISNI:0000000403801313"/>
    <s v="Wiley Online Library"/>
    <s v="10.1002/(ISSN)1526-4998"/>
    <s v="Wiley:PS"/>
    <s v="1526-498X"/>
    <x v="611"/>
    <m/>
    <x v="6"/>
    <x v="0"/>
    <x v="0"/>
    <n v="0"/>
    <n v="0"/>
    <n v="1"/>
    <n v="0"/>
    <n v="0"/>
    <n v="0"/>
    <n v="0"/>
    <n v="0"/>
    <n v="0"/>
    <n v="0"/>
    <n v="0"/>
    <n v="0"/>
  </r>
  <r>
    <x v="611"/>
    <s v="Wiley"/>
    <s v="ISNI:0000000403801313"/>
    <s v="Wiley Online Library"/>
    <s v="10.1002/(ISSN)1526-4998"/>
    <s v="Wiley:PS"/>
    <s v="1526-498X"/>
    <x v="611"/>
    <m/>
    <x v="6"/>
    <x v="1"/>
    <x v="0"/>
    <n v="0"/>
    <n v="0"/>
    <n v="1"/>
    <n v="0"/>
    <n v="0"/>
    <n v="0"/>
    <n v="0"/>
    <n v="0"/>
    <n v="0"/>
    <n v="0"/>
    <n v="0"/>
    <n v="0"/>
  </r>
  <r>
    <x v="611"/>
    <s v="Wiley"/>
    <s v="ISNI:0000000403801313"/>
    <s v="Wiley Online Library"/>
    <s v="10.1002/(ISSN)1526-4998"/>
    <s v="Wiley:PS"/>
    <s v="1526-498X"/>
    <x v="611"/>
    <m/>
    <x v="8"/>
    <x v="0"/>
    <x v="0"/>
    <n v="0"/>
    <n v="0"/>
    <n v="0"/>
    <n v="1"/>
    <n v="0"/>
    <n v="0"/>
    <n v="0"/>
    <n v="0"/>
    <n v="0"/>
    <n v="0"/>
    <n v="0"/>
    <n v="0"/>
  </r>
  <r>
    <x v="611"/>
    <s v="Wiley"/>
    <s v="ISNI:0000000403801313"/>
    <s v="Wiley Online Library"/>
    <s v="10.1002/(ISSN)1526-4998"/>
    <s v="Wiley:PS"/>
    <s v="1526-498X"/>
    <x v="611"/>
    <m/>
    <x v="8"/>
    <x v="1"/>
    <x v="0"/>
    <n v="0"/>
    <n v="0"/>
    <n v="0"/>
    <n v="1"/>
    <n v="0"/>
    <n v="0"/>
    <n v="0"/>
    <n v="0"/>
    <n v="0"/>
    <n v="0"/>
    <n v="0"/>
    <n v="0"/>
  </r>
  <r>
    <x v="611"/>
    <s v="Wiley"/>
    <s v="ISNI:0000000403801313"/>
    <s v="Wiley Online Library"/>
    <s v="10.1002/(ISSN)1526-4998"/>
    <s v="Wiley:PS"/>
    <s v="1526-498X"/>
    <x v="611"/>
    <m/>
    <x v="9"/>
    <x v="0"/>
    <x v="2"/>
    <n v="2"/>
    <n v="0"/>
    <n v="0"/>
    <n v="1"/>
    <n v="0"/>
    <n v="0"/>
    <n v="0"/>
    <n v="0"/>
    <n v="0"/>
    <n v="0"/>
    <n v="0"/>
    <n v="0"/>
  </r>
  <r>
    <x v="611"/>
    <s v="Wiley"/>
    <s v="ISNI:0000000403801313"/>
    <s v="Wiley Online Library"/>
    <s v="10.1002/(ISSN)1526-4998"/>
    <s v="Wiley:PS"/>
    <s v="1526-498X"/>
    <x v="611"/>
    <m/>
    <x v="9"/>
    <x v="1"/>
    <x v="8"/>
    <n v="4"/>
    <n v="0"/>
    <n v="0"/>
    <n v="2"/>
    <n v="0"/>
    <n v="0"/>
    <n v="0"/>
    <n v="0"/>
    <n v="0"/>
    <n v="0"/>
    <n v="0"/>
    <n v="0"/>
  </r>
  <r>
    <x v="611"/>
    <s v="Wiley"/>
    <s v="ISNI:0000000403801313"/>
    <s v="Wiley Online Library"/>
    <s v="10.1002/(ISSN)1526-4998"/>
    <s v="Wiley:PS"/>
    <s v="1526-498X"/>
    <x v="611"/>
    <m/>
    <x v="11"/>
    <x v="0"/>
    <x v="2"/>
    <n v="0"/>
    <n v="0"/>
    <n v="0"/>
    <n v="0"/>
    <n v="0"/>
    <n v="1"/>
    <n v="0"/>
    <n v="0"/>
    <n v="0"/>
    <n v="1"/>
    <n v="1"/>
    <n v="0"/>
  </r>
  <r>
    <x v="611"/>
    <s v="Wiley"/>
    <s v="ISNI:0000000403801313"/>
    <s v="Wiley Online Library"/>
    <s v="10.1002/(ISSN)1526-4998"/>
    <s v="Wiley:PS"/>
    <s v="1526-498X"/>
    <x v="611"/>
    <m/>
    <x v="11"/>
    <x v="1"/>
    <x v="3"/>
    <n v="0"/>
    <n v="0"/>
    <n v="0"/>
    <n v="0"/>
    <n v="0"/>
    <n v="2"/>
    <n v="0"/>
    <n v="0"/>
    <n v="0"/>
    <n v="1"/>
    <n v="2"/>
    <n v="0"/>
  </r>
  <r>
    <x v="611"/>
    <s v="Wiley"/>
    <s v="ISNI:0000000403801313"/>
    <s v="Wiley Online Library"/>
    <s v="10.1002/(ISSN)1526-4998"/>
    <s v="Wiley:PS"/>
    <s v="1526-498X"/>
    <x v="611"/>
    <m/>
    <x v="12"/>
    <x v="0"/>
    <x v="7"/>
    <n v="1"/>
    <n v="0"/>
    <n v="0"/>
    <n v="0"/>
    <n v="0"/>
    <n v="0"/>
    <n v="0"/>
    <n v="0"/>
    <n v="0"/>
    <n v="0"/>
    <n v="3"/>
    <n v="0"/>
  </r>
  <r>
    <x v="611"/>
    <s v="Wiley"/>
    <s v="ISNI:0000000403801313"/>
    <s v="Wiley Online Library"/>
    <s v="10.1002/(ISSN)1526-4998"/>
    <s v="Wiley:PS"/>
    <s v="1526-498X"/>
    <x v="611"/>
    <m/>
    <x v="12"/>
    <x v="1"/>
    <x v="8"/>
    <n v="2"/>
    <n v="0"/>
    <n v="0"/>
    <n v="0"/>
    <n v="0"/>
    <n v="0"/>
    <n v="0"/>
    <n v="0"/>
    <n v="0"/>
    <n v="0"/>
    <n v="4"/>
    <n v="0"/>
  </r>
  <r>
    <x v="611"/>
    <s v="Wiley"/>
    <s v="ISNI:0000000403801313"/>
    <s v="Wiley Online Library"/>
    <s v="10.1002/(ISSN)1526-4998"/>
    <s v="Wiley:PS"/>
    <s v="1526-498X"/>
    <x v="611"/>
    <m/>
    <x v="13"/>
    <x v="0"/>
    <x v="8"/>
    <n v="1"/>
    <n v="0"/>
    <n v="4"/>
    <n v="0"/>
    <n v="1"/>
    <n v="0"/>
    <n v="0"/>
    <n v="0"/>
    <n v="0"/>
    <n v="0"/>
    <n v="0"/>
    <n v="0"/>
  </r>
  <r>
    <x v="611"/>
    <s v="Wiley"/>
    <s v="ISNI:0000000403801313"/>
    <s v="Wiley Online Library"/>
    <s v="10.1002/(ISSN)1526-4998"/>
    <s v="Wiley:PS"/>
    <s v="1526-498X"/>
    <x v="611"/>
    <m/>
    <x v="13"/>
    <x v="1"/>
    <x v="6"/>
    <n v="3"/>
    <n v="0"/>
    <n v="5"/>
    <n v="0"/>
    <n v="2"/>
    <n v="0"/>
    <n v="0"/>
    <n v="0"/>
    <n v="0"/>
    <n v="0"/>
    <n v="0"/>
    <n v="0"/>
  </r>
  <r>
    <x v="611"/>
    <s v="Wiley"/>
    <s v="ISNI:0000000403801313"/>
    <s v="Wiley Online Library"/>
    <s v="10.1002/(ISSN)1526-4998"/>
    <s v="Wiley:PS"/>
    <s v="1526-498X"/>
    <x v="611"/>
    <m/>
    <x v="14"/>
    <x v="0"/>
    <x v="3"/>
    <n v="3"/>
    <n v="0"/>
    <n v="0"/>
    <n v="1"/>
    <n v="1"/>
    <n v="0"/>
    <n v="0"/>
    <n v="0"/>
    <n v="0"/>
    <n v="0"/>
    <n v="0"/>
    <n v="0"/>
  </r>
  <r>
    <x v="611"/>
    <s v="Wiley"/>
    <s v="ISNI:0000000403801313"/>
    <s v="Wiley Online Library"/>
    <s v="10.1002/(ISSN)1526-4998"/>
    <s v="Wiley:PS"/>
    <s v="1526-498X"/>
    <x v="611"/>
    <m/>
    <x v="14"/>
    <x v="1"/>
    <x v="5"/>
    <n v="4"/>
    <n v="0"/>
    <n v="0"/>
    <n v="1"/>
    <n v="2"/>
    <n v="0"/>
    <n v="0"/>
    <n v="0"/>
    <n v="0"/>
    <n v="0"/>
    <n v="0"/>
    <n v="0"/>
  </r>
  <r>
    <x v="611"/>
    <s v="Wiley"/>
    <s v="ISNI:0000000403801313"/>
    <s v="Wiley Online Library"/>
    <s v="10.1002/(ISSN)1526-4998"/>
    <s v="Wiley:PS"/>
    <s v="1526-498X"/>
    <x v="611"/>
    <m/>
    <x v="15"/>
    <x v="0"/>
    <x v="8"/>
    <n v="0"/>
    <n v="2"/>
    <n v="0"/>
    <n v="0"/>
    <n v="0"/>
    <n v="0"/>
    <n v="0"/>
    <n v="0"/>
    <n v="0"/>
    <n v="2"/>
    <n v="2"/>
    <n v="0"/>
  </r>
  <r>
    <x v="611"/>
    <s v="Wiley"/>
    <s v="ISNI:0000000403801313"/>
    <s v="Wiley Online Library"/>
    <s v="10.1002/(ISSN)1526-4998"/>
    <s v="Wiley:PS"/>
    <s v="1526-498X"/>
    <x v="611"/>
    <m/>
    <x v="15"/>
    <x v="1"/>
    <x v="6"/>
    <n v="0"/>
    <n v="3"/>
    <n v="0"/>
    <n v="0"/>
    <n v="0"/>
    <n v="0"/>
    <n v="0"/>
    <n v="0"/>
    <n v="0"/>
    <n v="5"/>
    <n v="2"/>
    <n v="0"/>
  </r>
  <r>
    <x v="611"/>
    <s v="Wiley"/>
    <s v="ISNI:0000000403801313"/>
    <s v="Wiley Online Library"/>
    <s v="10.1002/(ISSN)1526-4998"/>
    <s v="Wiley:PS"/>
    <s v="1526-498X"/>
    <x v="611"/>
    <m/>
    <x v="16"/>
    <x v="0"/>
    <x v="4"/>
    <n v="4"/>
    <n v="0"/>
    <n v="1"/>
    <n v="0"/>
    <n v="0"/>
    <n v="0"/>
    <n v="0"/>
    <n v="0"/>
    <n v="0"/>
    <n v="0"/>
    <n v="3"/>
    <n v="0"/>
  </r>
  <r>
    <x v="611"/>
    <s v="Wiley"/>
    <s v="ISNI:0000000403801313"/>
    <s v="Wiley Online Library"/>
    <s v="10.1002/(ISSN)1526-4998"/>
    <s v="Wiley:PS"/>
    <s v="1526-498X"/>
    <x v="611"/>
    <m/>
    <x v="16"/>
    <x v="1"/>
    <x v="16"/>
    <n v="5"/>
    <n v="0"/>
    <n v="1"/>
    <n v="0"/>
    <n v="0"/>
    <n v="0"/>
    <n v="0"/>
    <n v="0"/>
    <n v="0"/>
    <n v="0"/>
    <n v="3"/>
    <n v="0"/>
  </r>
  <r>
    <x v="611"/>
    <s v="Wiley"/>
    <s v="ISNI:0000000403801313"/>
    <s v="Wiley Online Library"/>
    <s v="10.1002/(ISSN)1526-4998"/>
    <s v="Wiley:PS"/>
    <s v="1526-498X"/>
    <x v="611"/>
    <m/>
    <x v="17"/>
    <x v="0"/>
    <x v="8"/>
    <n v="3"/>
    <n v="0"/>
    <n v="0"/>
    <n v="1"/>
    <n v="1"/>
    <n v="0"/>
    <n v="0"/>
    <n v="1"/>
    <n v="0"/>
    <n v="0"/>
    <n v="0"/>
    <n v="0"/>
  </r>
  <r>
    <x v="611"/>
    <s v="Wiley"/>
    <s v="ISNI:0000000403801313"/>
    <s v="Wiley Online Library"/>
    <s v="10.1002/(ISSN)1526-4998"/>
    <s v="Wiley:PS"/>
    <s v="1526-498X"/>
    <x v="611"/>
    <m/>
    <x v="17"/>
    <x v="1"/>
    <x v="5"/>
    <n v="3"/>
    <n v="0"/>
    <n v="0"/>
    <n v="1"/>
    <n v="2"/>
    <n v="0"/>
    <n v="0"/>
    <n v="1"/>
    <n v="0"/>
    <n v="0"/>
    <n v="0"/>
    <n v="0"/>
  </r>
  <r>
    <x v="611"/>
    <s v="Wiley"/>
    <s v="ISNI:0000000403801313"/>
    <s v="Wiley Online Library"/>
    <s v="10.1002/(ISSN)1526-4998"/>
    <s v="Wiley:PS"/>
    <s v="1526-498X"/>
    <x v="611"/>
    <m/>
    <x v="18"/>
    <x v="0"/>
    <x v="0"/>
    <n v="0"/>
    <n v="1"/>
    <n v="0"/>
    <n v="0"/>
    <n v="0"/>
    <n v="0"/>
    <n v="0"/>
    <n v="0"/>
    <n v="0"/>
    <n v="0"/>
    <n v="0"/>
    <n v="0"/>
  </r>
  <r>
    <x v="611"/>
    <s v="Wiley"/>
    <s v="ISNI:0000000403801313"/>
    <s v="Wiley Online Library"/>
    <s v="10.1002/(ISSN)1526-4998"/>
    <s v="Wiley:PS"/>
    <s v="1526-498X"/>
    <x v="611"/>
    <m/>
    <x v="18"/>
    <x v="1"/>
    <x v="0"/>
    <n v="0"/>
    <n v="1"/>
    <n v="0"/>
    <n v="0"/>
    <n v="0"/>
    <n v="0"/>
    <n v="0"/>
    <n v="0"/>
    <n v="0"/>
    <n v="0"/>
    <n v="0"/>
    <n v="0"/>
  </r>
  <r>
    <x v="612"/>
    <s v="Wiley"/>
    <s v="ISNI:0000000403801313"/>
    <s v="Wiley Online Library"/>
    <s v="10.1002/(ISSN)1099-1557"/>
    <s v="Wiley:PDS"/>
    <s v="1053-8569"/>
    <x v="612"/>
    <m/>
    <x v="25"/>
    <x v="0"/>
    <x v="0"/>
    <n v="1"/>
    <n v="0"/>
    <n v="0"/>
    <n v="0"/>
    <n v="0"/>
    <n v="0"/>
    <n v="0"/>
    <n v="0"/>
    <n v="0"/>
    <n v="0"/>
    <n v="0"/>
    <n v="0"/>
  </r>
  <r>
    <x v="612"/>
    <s v="Wiley"/>
    <s v="ISNI:0000000403801313"/>
    <s v="Wiley Online Library"/>
    <s v="10.1002/(ISSN)1099-1557"/>
    <s v="Wiley:PDS"/>
    <s v="1053-8569"/>
    <x v="612"/>
    <m/>
    <x v="25"/>
    <x v="1"/>
    <x v="0"/>
    <n v="1"/>
    <n v="0"/>
    <n v="0"/>
    <n v="0"/>
    <n v="0"/>
    <n v="0"/>
    <n v="0"/>
    <n v="0"/>
    <n v="0"/>
    <n v="0"/>
    <n v="0"/>
    <n v="0"/>
  </r>
  <r>
    <x v="613"/>
    <s v="Wiley"/>
    <s v="ISNI:0000000403801313"/>
    <s v="Wiley Online Library"/>
    <s v="10.1111/(ISSN)1520-8583"/>
    <s v="Wiley:PHPE"/>
    <s v="1520-8583"/>
    <x v="613"/>
    <m/>
    <x v="20"/>
    <x v="0"/>
    <x v="0"/>
    <n v="0"/>
    <n v="0"/>
    <n v="0"/>
    <n v="1"/>
    <n v="0"/>
    <n v="0"/>
    <n v="0"/>
    <n v="0"/>
    <n v="0"/>
    <n v="0"/>
    <n v="0"/>
    <n v="0"/>
  </r>
  <r>
    <x v="613"/>
    <s v="Wiley"/>
    <s v="ISNI:0000000403801313"/>
    <s v="Wiley Online Library"/>
    <s v="10.1111/(ISSN)1520-8583"/>
    <s v="Wiley:PHPE"/>
    <s v="1520-8583"/>
    <x v="613"/>
    <m/>
    <x v="20"/>
    <x v="1"/>
    <x v="0"/>
    <n v="0"/>
    <n v="0"/>
    <n v="0"/>
    <n v="1"/>
    <n v="0"/>
    <n v="0"/>
    <n v="0"/>
    <n v="0"/>
    <n v="0"/>
    <n v="0"/>
    <n v="0"/>
    <n v="0"/>
  </r>
  <r>
    <x v="614"/>
    <s v="Wiley"/>
    <s v="ISNI:0000000403801313"/>
    <s v="Wiley Online Library"/>
    <s v="10.1111/(ISSN)1747-9991"/>
    <s v="Wiley:PHC3"/>
    <s v="1747-9991"/>
    <x v="614"/>
    <m/>
    <x v="13"/>
    <x v="0"/>
    <x v="1"/>
    <n v="0"/>
    <n v="0"/>
    <n v="0"/>
    <n v="0"/>
    <n v="0"/>
    <n v="0"/>
    <n v="0"/>
    <n v="0"/>
    <n v="0"/>
    <n v="0"/>
    <n v="0"/>
    <n v="2"/>
  </r>
  <r>
    <x v="614"/>
    <s v="Wiley"/>
    <s v="ISNI:0000000403801313"/>
    <s v="Wiley Online Library"/>
    <s v="10.1111/(ISSN)1747-9991"/>
    <s v="Wiley:PHC3"/>
    <s v="1747-9991"/>
    <x v="614"/>
    <m/>
    <x v="13"/>
    <x v="1"/>
    <x v="1"/>
    <n v="0"/>
    <n v="0"/>
    <n v="0"/>
    <n v="0"/>
    <n v="0"/>
    <n v="0"/>
    <n v="0"/>
    <n v="0"/>
    <n v="0"/>
    <n v="0"/>
    <n v="0"/>
    <n v="2"/>
  </r>
  <r>
    <x v="614"/>
    <s v="Wiley"/>
    <s v="ISNI:0000000403801313"/>
    <s v="Wiley Online Library"/>
    <s v="10.1111/(ISSN)1747-9991"/>
    <s v="Wiley:PHC3"/>
    <s v="1747-9991"/>
    <x v="614"/>
    <m/>
    <x v="15"/>
    <x v="0"/>
    <x v="0"/>
    <n v="0"/>
    <n v="0"/>
    <n v="1"/>
    <n v="0"/>
    <n v="0"/>
    <n v="0"/>
    <n v="0"/>
    <n v="0"/>
    <n v="0"/>
    <n v="0"/>
    <n v="0"/>
    <n v="0"/>
  </r>
  <r>
    <x v="614"/>
    <s v="Wiley"/>
    <s v="ISNI:0000000403801313"/>
    <s v="Wiley Online Library"/>
    <s v="10.1111/(ISSN)1747-9991"/>
    <s v="Wiley:PHC3"/>
    <s v="1747-9991"/>
    <x v="614"/>
    <m/>
    <x v="15"/>
    <x v="1"/>
    <x v="0"/>
    <n v="0"/>
    <n v="0"/>
    <n v="1"/>
    <n v="0"/>
    <n v="0"/>
    <n v="0"/>
    <n v="0"/>
    <n v="0"/>
    <n v="0"/>
    <n v="0"/>
    <n v="0"/>
    <n v="0"/>
  </r>
  <r>
    <x v="614"/>
    <s v="Wiley"/>
    <s v="ISNI:0000000403801313"/>
    <s v="Wiley Online Library"/>
    <s v="10.1111/(ISSN)1747-9991"/>
    <s v="Wiley:PHC3"/>
    <s v="1747-9991"/>
    <x v="614"/>
    <m/>
    <x v="16"/>
    <x v="0"/>
    <x v="0"/>
    <n v="0"/>
    <n v="0"/>
    <n v="0"/>
    <n v="0"/>
    <n v="0"/>
    <n v="0"/>
    <n v="0"/>
    <n v="0"/>
    <n v="0"/>
    <n v="1"/>
    <n v="0"/>
    <n v="0"/>
  </r>
  <r>
    <x v="614"/>
    <s v="Wiley"/>
    <s v="ISNI:0000000403801313"/>
    <s v="Wiley Online Library"/>
    <s v="10.1111/(ISSN)1747-9991"/>
    <s v="Wiley:PHC3"/>
    <s v="1747-9991"/>
    <x v="614"/>
    <m/>
    <x v="16"/>
    <x v="1"/>
    <x v="7"/>
    <n v="0"/>
    <n v="0"/>
    <n v="0"/>
    <n v="0"/>
    <n v="0"/>
    <n v="0"/>
    <n v="0"/>
    <n v="0"/>
    <n v="0"/>
    <n v="4"/>
    <n v="0"/>
    <n v="0"/>
  </r>
  <r>
    <x v="615"/>
    <s v="Wiley"/>
    <s v="ISNI:0000000403801313"/>
    <s v="Wiley Online Library"/>
    <s v="10.1111/(ISSN)1751-1097"/>
    <s v="Wiley:PHP"/>
    <s v="0031-8655"/>
    <x v="615"/>
    <m/>
    <x v="1"/>
    <x v="0"/>
    <x v="1"/>
    <n v="0"/>
    <n v="0"/>
    <n v="0"/>
    <n v="0"/>
    <n v="0"/>
    <n v="0"/>
    <n v="0"/>
    <n v="0"/>
    <n v="0"/>
    <n v="0"/>
    <n v="0"/>
    <n v="2"/>
  </r>
  <r>
    <x v="615"/>
    <s v="Wiley"/>
    <s v="ISNI:0000000403801313"/>
    <s v="Wiley Online Library"/>
    <s v="10.1111/(ISSN)1751-1097"/>
    <s v="Wiley:PHP"/>
    <s v="0031-8655"/>
    <x v="615"/>
    <m/>
    <x v="1"/>
    <x v="1"/>
    <x v="1"/>
    <n v="0"/>
    <n v="0"/>
    <n v="0"/>
    <n v="0"/>
    <n v="0"/>
    <n v="0"/>
    <n v="0"/>
    <n v="0"/>
    <n v="0"/>
    <n v="0"/>
    <n v="0"/>
    <n v="2"/>
  </r>
  <r>
    <x v="615"/>
    <s v="Wiley"/>
    <s v="ISNI:0000000403801313"/>
    <s v="Wiley Online Library"/>
    <s v="10.1111/(ISSN)1751-1097"/>
    <s v="Wiley:PHP"/>
    <s v="0031-8655"/>
    <x v="615"/>
    <m/>
    <x v="3"/>
    <x v="0"/>
    <x v="0"/>
    <n v="0"/>
    <n v="0"/>
    <n v="0"/>
    <n v="0"/>
    <n v="0"/>
    <n v="0"/>
    <n v="0"/>
    <n v="0"/>
    <n v="0"/>
    <n v="0"/>
    <n v="0"/>
    <n v="1"/>
  </r>
  <r>
    <x v="615"/>
    <s v="Wiley"/>
    <s v="ISNI:0000000403801313"/>
    <s v="Wiley Online Library"/>
    <s v="10.1111/(ISSN)1751-1097"/>
    <s v="Wiley:PHP"/>
    <s v="0031-8655"/>
    <x v="615"/>
    <m/>
    <x v="3"/>
    <x v="1"/>
    <x v="0"/>
    <n v="0"/>
    <n v="0"/>
    <n v="0"/>
    <n v="0"/>
    <n v="0"/>
    <n v="0"/>
    <n v="0"/>
    <n v="0"/>
    <n v="0"/>
    <n v="0"/>
    <n v="0"/>
    <n v="1"/>
  </r>
  <r>
    <x v="615"/>
    <s v="Wiley"/>
    <s v="ISNI:0000000403801313"/>
    <s v="Wiley Online Library"/>
    <s v="10.1111/(ISSN)1751-1097"/>
    <s v="Wiley:PHP"/>
    <s v="0031-8655"/>
    <x v="615"/>
    <m/>
    <x v="28"/>
    <x v="0"/>
    <x v="1"/>
    <n v="0"/>
    <n v="1"/>
    <n v="0"/>
    <n v="0"/>
    <n v="0"/>
    <n v="1"/>
    <n v="0"/>
    <n v="0"/>
    <n v="0"/>
    <n v="0"/>
    <n v="0"/>
    <n v="0"/>
  </r>
  <r>
    <x v="615"/>
    <s v="Wiley"/>
    <s v="ISNI:0000000403801313"/>
    <s v="Wiley Online Library"/>
    <s v="10.1111/(ISSN)1751-1097"/>
    <s v="Wiley:PHP"/>
    <s v="0031-8655"/>
    <x v="615"/>
    <m/>
    <x v="28"/>
    <x v="1"/>
    <x v="2"/>
    <n v="0"/>
    <n v="2"/>
    <n v="0"/>
    <n v="0"/>
    <n v="0"/>
    <n v="1"/>
    <n v="0"/>
    <n v="0"/>
    <n v="0"/>
    <n v="0"/>
    <n v="0"/>
    <n v="0"/>
  </r>
  <r>
    <x v="615"/>
    <s v="Wiley"/>
    <s v="ISNI:0000000403801313"/>
    <s v="Wiley Online Library"/>
    <s v="10.1111/(ISSN)1751-1097"/>
    <s v="Wiley:PHP"/>
    <s v="0031-8655"/>
    <x v="615"/>
    <m/>
    <x v="13"/>
    <x v="0"/>
    <x v="0"/>
    <n v="0"/>
    <n v="0"/>
    <n v="0"/>
    <n v="0"/>
    <n v="0"/>
    <n v="0"/>
    <n v="0"/>
    <n v="0"/>
    <n v="1"/>
    <n v="0"/>
    <n v="0"/>
    <n v="0"/>
  </r>
  <r>
    <x v="615"/>
    <s v="Wiley"/>
    <s v="ISNI:0000000403801313"/>
    <s v="Wiley Online Library"/>
    <s v="10.1111/(ISSN)1751-1097"/>
    <s v="Wiley:PHP"/>
    <s v="0031-8655"/>
    <x v="615"/>
    <m/>
    <x v="13"/>
    <x v="1"/>
    <x v="0"/>
    <n v="0"/>
    <n v="0"/>
    <n v="0"/>
    <n v="0"/>
    <n v="0"/>
    <n v="0"/>
    <n v="0"/>
    <n v="0"/>
    <n v="1"/>
    <n v="0"/>
    <n v="0"/>
    <n v="0"/>
  </r>
  <r>
    <x v="615"/>
    <s v="Wiley"/>
    <s v="ISNI:0000000403801313"/>
    <s v="Wiley Online Library"/>
    <s v="10.1111/(ISSN)1751-1097"/>
    <s v="Wiley:PHP"/>
    <s v="0031-8655"/>
    <x v="615"/>
    <m/>
    <x v="14"/>
    <x v="0"/>
    <x v="0"/>
    <n v="0"/>
    <n v="0"/>
    <n v="0"/>
    <n v="0"/>
    <n v="0"/>
    <n v="0"/>
    <n v="0"/>
    <n v="0"/>
    <n v="0"/>
    <n v="0"/>
    <n v="0"/>
    <n v="1"/>
  </r>
  <r>
    <x v="615"/>
    <s v="Wiley"/>
    <s v="ISNI:0000000403801313"/>
    <s v="Wiley Online Library"/>
    <s v="10.1111/(ISSN)1751-1097"/>
    <s v="Wiley:PHP"/>
    <s v="0031-8655"/>
    <x v="615"/>
    <m/>
    <x v="14"/>
    <x v="1"/>
    <x v="0"/>
    <n v="0"/>
    <n v="0"/>
    <n v="0"/>
    <n v="0"/>
    <n v="0"/>
    <n v="0"/>
    <n v="0"/>
    <n v="0"/>
    <n v="0"/>
    <n v="0"/>
    <n v="0"/>
    <n v="1"/>
  </r>
  <r>
    <x v="615"/>
    <s v="Wiley"/>
    <s v="ISNI:0000000403801313"/>
    <s v="Wiley Online Library"/>
    <s v="10.1111/(ISSN)1751-1097"/>
    <s v="Wiley:PHP"/>
    <s v="0031-8655"/>
    <x v="615"/>
    <m/>
    <x v="17"/>
    <x v="0"/>
    <x v="0"/>
    <n v="0"/>
    <n v="0"/>
    <n v="0"/>
    <n v="1"/>
    <n v="0"/>
    <n v="0"/>
    <n v="0"/>
    <n v="0"/>
    <n v="0"/>
    <n v="0"/>
    <n v="0"/>
    <n v="0"/>
  </r>
  <r>
    <x v="615"/>
    <s v="Wiley"/>
    <s v="ISNI:0000000403801313"/>
    <s v="Wiley Online Library"/>
    <s v="10.1111/(ISSN)1751-1097"/>
    <s v="Wiley:PHP"/>
    <s v="0031-8655"/>
    <x v="615"/>
    <m/>
    <x v="17"/>
    <x v="1"/>
    <x v="0"/>
    <n v="0"/>
    <n v="0"/>
    <n v="0"/>
    <n v="1"/>
    <n v="0"/>
    <n v="0"/>
    <n v="0"/>
    <n v="0"/>
    <n v="0"/>
    <n v="0"/>
    <n v="0"/>
    <n v="0"/>
  </r>
  <r>
    <x v="616"/>
    <s v="Wiley"/>
    <s v="ISNI:0000000403801313"/>
    <s v="Wiley Online Library"/>
    <s v="10.1111/(ISSN)1600-0781"/>
    <s v="Wiley:PHPP"/>
    <s v="0905-4383"/>
    <x v="616"/>
    <m/>
    <x v="11"/>
    <x v="0"/>
    <x v="0"/>
    <n v="0"/>
    <n v="0"/>
    <n v="0"/>
    <n v="0"/>
    <n v="0"/>
    <n v="0"/>
    <n v="0"/>
    <n v="0"/>
    <n v="0"/>
    <n v="0"/>
    <n v="1"/>
    <n v="0"/>
  </r>
  <r>
    <x v="616"/>
    <s v="Wiley"/>
    <s v="ISNI:0000000403801313"/>
    <s v="Wiley Online Library"/>
    <s v="10.1111/(ISSN)1600-0781"/>
    <s v="Wiley:PHPP"/>
    <s v="0905-4383"/>
    <x v="616"/>
    <m/>
    <x v="11"/>
    <x v="1"/>
    <x v="0"/>
    <n v="0"/>
    <n v="0"/>
    <n v="0"/>
    <n v="0"/>
    <n v="0"/>
    <n v="0"/>
    <n v="0"/>
    <n v="0"/>
    <n v="0"/>
    <n v="0"/>
    <n v="1"/>
    <n v="0"/>
  </r>
  <r>
    <x v="617"/>
    <s v="Wiley"/>
    <s v="ISNI:0000000403801313"/>
    <s v="Wiley Online Library"/>
    <s v="10.1111/(ISSN)1440-1835"/>
    <s v="Wiley:PRE"/>
    <s v="1322-0829"/>
    <x v="617"/>
    <m/>
    <x v="13"/>
    <x v="0"/>
    <x v="1"/>
    <n v="0"/>
    <n v="0"/>
    <n v="0"/>
    <n v="0"/>
    <n v="0"/>
    <n v="0"/>
    <n v="0"/>
    <n v="0"/>
    <n v="0"/>
    <n v="0"/>
    <n v="2"/>
    <n v="0"/>
  </r>
  <r>
    <x v="617"/>
    <s v="Wiley"/>
    <s v="ISNI:0000000403801313"/>
    <s v="Wiley Online Library"/>
    <s v="10.1111/(ISSN)1440-1835"/>
    <s v="Wiley:PRE"/>
    <s v="1322-0829"/>
    <x v="617"/>
    <m/>
    <x v="13"/>
    <x v="1"/>
    <x v="1"/>
    <n v="0"/>
    <n v="0"/>
    <n v="0"/>
    <n v="0"/>
    <n v="0"/>
    <n v="0"/>
    <n v="0"/>
    <n v="0"/>
    <n v="0"/>
    <n v="0"/>
    <n v="2"/>
    <n v="0"/>
  </r>
  <r>
    <x v="618"/>
    <s v="Wiley"/>
    <s v="ISNI:0000000403801313"/>
    <s v="Wiley Online Library"/>
    <s v="10.1111/(ISSN)1399-3054"/>
    <s v="Wiley:PPL"/>
    <s v="0031-9317"/>
    <x v="618"/>
    <m/>
    <x v="77"/>
    <x v="0"/>
    <x v="0"/>
    <n v="0"/>
    <n v="0"/>
    <n v="0"/>
    <n v="1"/>
    <n v="0"/>
    <n v="0"/>
    <n v="0"/>
    <n v="0"/>
    <n v="0"/>
    <n v="0"/>
    <n v="0"/>
    <n v="0"/>
  </r>
  <r>
    <x v="618"/>
    <s v="Wiley"/>
    <s v="ISNI:0000000403801313"/>
    <s v="Wiley Online Library"/>
    <s v="10.1111/(ISSN)1399-3054"/>
    <s v="Wiley:PPL"/>
    <s v="0031-9317"/>
    <x v="618"/>
    <m/>
    <x v="77"/>
    <x v="1"/>
    <x v="0"/>
    <n v="0"/>
    <n v="0"/>
    <n v="0"/>
    <n v="1"/>
    <n v="0"/>
    <n v="0"/>
    <n v="0"/>
    <n v="0"/>
    <n v="0"/>
    <n v="0"/>
    <n v="0"/>
    <n v="0"/>
  </r>
  <r>
    <x v="618"/>
    <s v="Wiley"/>
    <s v="ISNI:0000000403801313"/>
    <s v="Wiley Online Library"/>
    <s v="10.1111/(ISSN)1399-3054"/>
    <s v="Wiley:PPL"/>
    <s v="0031-9317"/>
    <x v="618"/>
    <m/>
    <x v="27"/>
    <x v="0"/>
    <x v="0"/>
    <n v="0"/>
    <n v="0"/>
    <n v="0"/>
    <n v="0"/>
    <n v="0"/>
    <n v="0"/>
    <n v="0"/>
    <n v="0"/>
    <n v="0"/>
    <n v="0"/>
    <n v="0"/>
    <n v="1"/>
  </r>
  <r>
    <x v="618"/>
    <s v="Wiley"/>
    <s v="ISNI:0000000403801313"/>
    <s v="Wiley Online Library"/>
    <s v="10.1111/(ISSN)1399-3054"/>
    <s v="Wiley:PPL"/>
    <s v="0031-9317"/>
    <x v="618"/>
    <m/>
    <x v="27"/>
    <x v="1"/>
    <x v="0"/>
    <n v="0"/>
    <n v="0"/>
    <n v="0"/>
    <n v="0"/>
    <n v="0"/>
    <n v="0"/>
    <n v="0"/>
    <n v="0"/>
    <n v="0"/>
    <n v="0"/>
    <n v="0"/>
    <n v="1"/>
  </r>
  <r>
    <x v="618"/>
    <s v="Wiley"/>
    <s v="ISNI:0000000403801313"/>
    <s v="Wiley Online Library"/>
    <s v="10.1111/(ISSN)1399-3054"/>
    <s v="Wiley:PPL"/>
    <s v="0031-9317"/>
    <x v="618"/>
    <m/>
    <x v="29"/>
    <x v="0"/>
    <x v="3"/>
    <n v="0"/>
    <n v="2"/>
    <n v="3"/>
    <n v="0"/>
    <n v="0"/>
    <n v="0"/>
    <n v="0"/>
    <n v="0"/>
    <n v="0"/>
    <n v="0"/>
    <n v="0"/>
    <n v="0"/>
  </r>
  <r>
    <x v="618"/>
    <s v="Wiley"/>
    <s v="ISNI:0000000403801313"/>
    <s v="Wiley Online Library"/>
    <s v="10.1111/(ISSN)1399-3054"/>
    <s v="Wiley:PPL"/>
    <s v="0031-9317"/>
    <x v="618"/>
    <m/>
    <x v="29"/>
    <x v="1"/>
    <x v="4"/>
    <n v="0"/>
    <n v="5"/>
    <n v="3"/>
    <n v="0"/>
    <n v="0"/>
    <n v="0"/>
    <n v="0"/>
    <n v="0"/>
    <n v="0"/>
    <n v="0"/>
    <n v="0"/>
    <n v="0"/>
  </r>
  <r>
    <x v="618"/>
    <s v="Wiley"/>
    <s v="ISNI:0000000403801313"/>
    <s v="Wiley Online Library"/>
    <s v="10.1111/(ISSN)1399-3054"/>
    <s v="Wiley:PPL"/>
    <s v="0031-9317"/>
    <x v="618"/>
    <m/>
    <x v="4"/>
    <x v="0"/>
    <x v="0"/>
    <n v="0"/>
    <n v="0"/>
    <n v="0"/>
    <n v="0"/>
    <n v="0"/>
    <n v="0"/>
    <n v="1"/>
    <n v="0"/>
    <n v="0"/>
    <n v="0"/>
    <n v="0"/>
    <n v="0"/>
  </r>
  <r>
    <x v="618"/>
    <s v="Wiley"/>
    <s v="ISNI:0000000403801313"/>
    <s v="Wiley Online Library"/>
    <s v="10.1111/(ISSN)1399-3054"/>
    <s v="Wiley:PPL"/>
    <s v="0031-9317"/>
    <x v="618"/>
    <m/>
    <x v="4"/>
    <x v="1"/>
    <x v="0"/>
    <n v="0"/>
    <n v="0"/>
    <n v="0"/>
    <n v="0"/>
    <n v="0"/>
    <n v="0"/>
    <n v="1"/>
    <n v="0"/>
    <n v="0"/>
    <n v="0"/>
    <n v="0"/>
    <n v="0"/>
  </r>
  <r>
    <x v="618"/>
    <s v="Wiley"/>
    <s v="ISNI:0000000403801313"/>
    <s v="Wiley Online Library"/>
    <s v="10.1111/(ISSN)1399-3054"/>
    <s v="Wiley:PPL"/>
    <s v="0031-9317"/>
    <x v="618"/>
    <m/>
    <x v="28"/>
    <x v="0"/>
    <x v="0"/>
    <n v="0"/>
    <n v="0"/>
    <n v="0"/>
    <n v="0"/>
    <n v="0"/>
    <n v="0"/>
    <n v="0"/>
    <n v="1"/>
    <n v="0"/>
    <n v="0"/>
    <n v="0"/>
    <n v="0"/>
  </r>
  <r>
    <x v="618"/>
    <s v="Wiley"/>
    <s v="ISNI:0000000403801313"/>
    <s v="Wiley Online Library"/>
    <s v="10.1111/(ISSN)1399-3054"/>
    <s v="Wiley:PPL"/>
    <s v="0031-9317"/>
    <x v="618"/>
    <m/>
    <x v="28"/>
    <x v="1"/>
    <x v="0"/>
    <n v="0"/>
    <n v="0"/>
    <n v="0"/>
    <n v="0"/>
    <n v="0"/>
    <n v="0"/>
    <n v="0"/>
    <n v="1"/>
    <n v="0"/>
    <n v="0"/>
    <n v="0"/>
    <n v="0"/>
  </r>
  <r>
    <x v="618"/>
    <s v="Wiley"/>
    <s v="ISNI:0000000403801313"/>
    <s v="Wiley Online Library"/>
    <s v="10.1111/(ISSN)1399-3054"/>
    <s v="Wiley:PPL"/>
    <s v="0031-9317"/>
    <x v="618"/>
    <m/>
    <x v="22"/>
    <x v="0"/>
    <x v="1"/>
    <n v="0"/>
    <n v="0"/>
    <n v="2"/>
    <n v="0"/>
    <n v="0"/>
    <n v="0"/>
    <n v="0"/>
    <n v="0"/>
    <n v="0"/>
    <n v="0"/>
    <n v="0"/>
    <n v="0"/>
  </r>
  <r>
    <x v="618"/>
    <s v="Wiley"/>
    <s v="ISNI:0000000403801313"/>
    <s v="Wiley Online Library"/>
    <s v="10.1111/(ISSN)1399-3054"/>
    <s v="Wiley:PPL"/>
    <s v="0031-9317"/>
    <x v="618"/>
    <m/>
    <x v="22"/>
    <x v="1"/>
    <x v="1"/>
    <n v="0"/>
    <n v="0"/>
    <n v="2"/>
    <n v="0"/>
    <n v="0"/>
    <n v="0"/>
    <n v="0"/>
    <n v="0"/>
    <n v="0"/>
    <n v="0"/>
    <n v="0"/>
    <n v="0"/>
  </r>
  <r>
    <x v="618"/>
    <s v="Wiley"/>
    <s v="ISNI:0000000403801313"/>
    <s v="Wiley Online Library"/>
    <s v="10.1111/(ISSN)1399-3054"/>
    <s v="Wiley:PPL"/>
    <s v="0031-9317"/>
    <x v="618"/>
    <m/>
    <x v="8"/>
    <x v="0"/>
    <x v="0"/>
    <n v="0"/>
    <n v="0"/>
    <n v="0"/>
    <n v="0"/>
    <n v="0"/>
    <n v="0"/>
    <n v="0"/>
    <n v="0"/>
    <n v="0"/>
    <n v="0"/>
    <n v="1"/>
    <n v="0"/>
  </r>
  <r>
    <x v="618"/>
    <s v="Wiley"/>
    <s v="ISNI:0000000403801313"/>
    <s v="Wiley Online Library"/>
    <s v="10.1111/(ISSN)1399-3054"/>
    <s v="Wiley:PPL"/>
    <s v="0031-9317"/>
    <x v="618"/>
    <m/>
    <x v="8"/>
    <x v="1"/>
    <x v="0"/>
    <n v="0"/>
    <n v="0"/>
    <n v="0"/>
    <n v="0"/>
    <n v="0"/>
    <n v="0"/>
    <n v="0"/>
    <n v="0"/>
    <n v="0"/>
    <n v="0"/>
    <n v="1"/>
    <n v="0"/>
  </r>
  <r>
    <x v="618"/>
    <s v="Wiley"/>
    <s v="ISNI:0000000403801313"/>
    <s v="Wiley Online Library"/>
    <s v="10.1111/(ISSN)1399-3054"/>
    <s v="Wiley:PPL"/>
    <s v="0031-9317"/>
    <x v="618"/>
    <m/>
    <x v="14"/>
    <x v="0"/>
    <x v="0"/>
    <n v="0"/>
    <n v="0"/>
    <n v="0"/>
    <n v="0"/>
    <n v="0"/>
    <n v="0"/>
    <n v="0"/>
    <n v="1"/>
    <n v="0"/>
    <n v="0"/>
    <n v="0"/>
    <n v="0"/>
  </r>
  <r>
    <x v="618"/>
    <s v="Wiley"/>
    <s v="ISNI:0000000403801313"/>
    <s v="Wiley Online Library"/>
    <s v="10.1111/(ISSN)1399-3054"/>
    <s v="Wiley:PPL"/>
    <s v="0031-9317"/>
    <x v="618"/>
    <m/>
    <x v="14"/>
    <x v="1"/>
    <x v="1"/>
    <n v="0"/>
    <n v="0"/>
    <n v="0"/>
    <n v="0"/>
    <n v="0"/>
    <n v="0"/>
    <n v="0"/>
    <n v="2"/>
    <n v="0"/>
    <n v="0"/>
    <n v="0"/>
    <n v="0"/>
  </r>
  <r>
    <x v="619"/>
    <s v="Wiley"/>
    <s v="ISNI:0000000403801313"/>
    <s v="Wiley Online Library"/>
    <s v="10.1111/(ISSN)1365-3032"/>
    <s v="Wiley:PHEN"/>
    <s v="0307-6962"/>
    <x v="619"/>
    <m/>
    <x v="2"/>
    <x v="0"/>
    <x v="2"/>
    <n v="0"/>
    <n v="0"/>
    <n v="3"/>
    <n v="0"/>
    <n v="0"/>
    <n v="0"/>
    <n v="0"/>
    <n v="0"/>
    <n v="0"/>
    <n v="0"/>
    <n v="0"/>
    <n v="0"/>
  </r>
  <r>
    <x v="619"/>
    <s v="Wiley"/>
    <s v="ISNI:0000000403801313"/>
    <s v="Wiley Online Library"/>
    <s v="10.1111/(ISSN)1365-3032"/>
    <s v="Wiley:PHEN"/>
    <s v="0307-6962"/>
    <x v="619"/>
    <m/>
    <x v="2"/>
    <x v="1"/>
    <x v="7"/>
    <n v="0"/>
    <n v="0"/>
    <n v="4"/>
    <n v="0"/>
    <n v="0"/>
    <n v="0"/>
    <n v="0"/>
    <n v="0"/>
    <n v="0"/>
    <n v="0"/>
    <n v="0"/>
    <n v="0"/>
  </r>
  <r>
    <x v="619"/>
    <s v="Wiley"/>
    <s v="ISNI:0000000403801313"/>
    <s v="Wiley Online Library"/>
    <s v="10.1111/(ISSN)1365-3032"/>
    <s v="Wiley:PHEN"/>
    <s v="0307-6962"/>
    <x v="619"/>
    <m/>
    <x v="30"/>
    <x v="0"/>
    <x v="16"/>
    <n v="0"/>
    <n v="0"/>
    <n v="9"/>
    <n v="0"/>
    <n v="0"/>
    <n v="0"/>
    <n v="0"/>
    <n v="0"/>
    <n v="0"/>
    <n v="0"/>
    <n v="0"/>
    <n v="0"/>
  </r>
  <r>
    <x v="619"/>
    <s v="Wiley"/>
    <s v="ISNI:0000000403801313"/>
    <s v="Wiley Online Library"/>
    <s v="10.1111/(ISSN)1365-3032"/>
    <s v="Wiley:PHEN"/>
    <s v="0307-6962"/>
    <x v="619"/>
    <m/>
    <x v="30"/>
    <x v="1"/>
    <x v="12"/>
    <n v="0"/>
    <n v="0"/>
    <n v="17"/>
    <n v="0"/>
    <n v="0"/>
    <n v="0"/>
    <n v="0"/>
    <n v="0"/>
    <n v="0"/>
    <n v="0"/>
    <n v="0"/>
    <n v="0"/>
  </r>
  <r>
    <x v="619"/>
    <s v="Wiley"/>
    <s v="ISNI:0000000403801313"/>
    <s v="Wiley Online Library"/>
    <s v="10.1111/(ISSN)1365-3032"/>
    <s v="Wiley:PHEN"/>
    <s v="0307-6962"/>
    <x v="619"/>
    <m/>
    <x v="13"/>
    <x v="0"/>
    <x v="1"/>
    <n v="0"/>
    <n v="1"/>
    <n v="0"/>
    <n v="1"/>
    <n v="0"/>
    <n v="0"/>
    <n v="0"/>
    <n v="0"/>
    <n v="0"/>
    <n v="0"/>
    <n v="0"/>
    <n v="0"/>
  </r>
  <r>
    <x v="619"/>
    <s v="Wiley"/>
    <s v="ISNI:0000000403801313"/>
    <s v="Wiley Online Library"/>
    <s v="10.1111/(ISSN)1365-3032"/>
    <s v="Wiley:PHEN"/>
    <s v="0307-6962"/>
    <x v="619"/>
    <m/>
    <x v="13"/>
    <x v="1"/>
    <x v="3"/>
    <n v="0"/>
    <n v="3"/>
    <n v="0"/>
    <n v="2"/>
    <n v="0"/>
    <n v="0"/>
    <n v="0"/>
    <n v="0"/>
    <n v="0"/>
    <n v="0"/>
    <n v="0"/>
    <n v="0"/>
  </r>
  <r>
    <x v="619"/>
    <s v="Wiley"/>
    <s v="ISNI:0000000403801313"/>
    <s v="Wiley Online Library"/>
    <s v="10.1111/(ISSN)1365-3032"/>
    <s v="Wiley:PHEN"/>
    <s v="0307-6962"/>
    <x v="619"/>
    <m/>
    <x v="15"/>
    <x v="0"/>
    <x v="0"/>
    <n v="0"/>
    <n v="0"/>
    <n v="0"/>
    <n v="0"/>
    <n v="0"/>
    <n v="0"/>
    <n v="1"/>
    <n v="0"/>
    <n v="0"/>
    <n v="0"/>
    <n v="0"/>
    <n v="0"/>
  </r>
  <r>
    <x v="619"/>
    <s v="Wiley"/>
    <s v="ISNI:0000000403801313"/>
    <s v="Wiley Online Library"/>
    <s v="10.1111/(ISSN)1365-3032"/>
    <s v="Wiley:PHEN"/>
    <s v="0307-6962"/>
    <x v="619"/>
    <m/>
    <x v="15"/>
    <x v="1"/>
    <x v="0"/>
    <n v="0"/>
    <n v="0"/>
    <n v="0"/>
    <n v="0"/>
    <n v="0"/>
    <n v="0"/>
    <n v="1"/>
    <n v="0"/>
    <n v="0"/>
    <n v="0"/>
    <n v="0"/>
    <n v="0"/>
  </r>
  <r>
    <x v="620"/>
    <s v="Wiley"/>
    <s v="ISNI:0000000403801313"/>
    <s v="Wiley Online Library"/>
    <s v="10.1002/(ISSN)1099-1565"/>
    <s v="Wiley:PCA"/>
    <s v="0958-0344"/>
    <x v="620"/>
    <m/>
    <x v="30"/>
    <x v="0"/>
    <x v="0"/>
    <n v="0"/>
    <n v="0"/>
    <n v="0"/>
    <n v="0"/>
    <n v="0"/>
    <n v="0"/>
    <n v="0"/>
    <n v="0"/>
    <n v="0"/>
    <n v="1"/>
    <n v="0"/>
    <n v="0"/>
  </r>
  <r>
    <x v="620"/>
    <s v="Wiley"/>
    <s v="ISNI:0000000403801313"/>
    <s v="Wiley Online Library"/>
    <s v="10.1002/(ISSN)1099-1565"/>
    <s v="Wiley:PCA"/>
    <s v="0958-0344"/>
    <x v="620"/>
    <m/>
    <x v="30"/>
    <x v="1"/>
    <x v="0"/>
    <n v="0"/>
    <n v="0"/>
    <n v="0"/>
    <n v="0"/>
    <n v="0"/>
    <n v="0"/>
    <n v="0"/>
    <n v="0"/>
    <n v="0"/>
    <n v="1"/>
    <n v="0"/>
    <n v="0"/>
  </r>
  <r>
    <x v="620"/>
    <s v="Wiley"/>
    <s v="ISNI:0000000403801313"/>
    <s v="Wiley Online Library"/>
    <s v="10.1002/(ISSN)1099-1565"/>
    <s v="Wiley:PCA"/>
    <s v="0958-0344"/>
    <x v="620"/>
    <m/>
    <x v="15"/>
    <x v="0"/>
    <x v="0"/>
    <n v="0"/>
    <n v="0"/>
    <n v="0"/>
    <n v="0"/>
    <n v="0"/>
    <n v="0"/>
    <n v="0"/>
    <n v="0"/>
    <n v="0"/>
    <n v="0"/>
    <n v="0"/>
    <n v="1"/>
  </r>
  <r>
    <x v="620"/>
    <s v="Wiley"/>
    <s v="ISNI:0000000403801313"/>
    <s v="Wiley Online Library"/>
    <s v="10.1002/(ISSN)1099-1565"/>
    <s v="Wiley:PCA"/>
    <s v="0958-0344"/>
    <x v="620"/>
    <m/>
    <x v="15"/>
    <x v="1"/>
    <x v="2"/>
    <n v="0"/>
    <n v="0"/>
    <n v="0"/>
    <n v="0"/>
    <n v="0"/>
    <n v="0"/>
    <n v="0"/>
    <n v="0"/>
    <n v="0"/>
    <n v="0"/>
    <n v="0"/>
    <n v="3"/>
  </r>
  <r>
    <x v="621"/>
    <s v="Wiley"/>
    <s v="ISNI:0000000403801313"/>
    <s v="Wiley Online Library"/>
    <s v="10.1002/(ISSN)1099-1573"/>
    <s v="Wiley:PTR"/>
    <s v="0951-418X"/>
    <x v="621"/>
    <m/>
    <x v="27"/>
    <x v="0"/>
    <x v="0"/>
    <n v="0"/>
    <n v="0"/>
    <n v="0"/>
    <n v="1"/>
    <n v="0"/>
    <n v="0"/>
    <n v="0"/>
    <n v="0"/>
    <n v="0"/>
    <n v="0"/>
    <n v="0"/>
    <n v="0"/>
  </r>
  <r>
    <x v="621"/>
    <s v="Wiley"/>
    <s v="ISNI:0000000403801313"/>
    <s v="Wiley Online Library"/>
    <s v="10.1002/(ISSN)1099-1573"/>
    <s v="Wiley:PTR"/>
    <s v="0951-418X"/>
    <x v="621"/>
    <m/>
    <x v="27"/>
    <x v="1"/>
    <x v="0"/>
    <n v="0"/>
    <n v="0"/>
    <n v="0"/>
    <n v="1"/>
    <n v="0"/>
    <n v="0"/>
    <n v="0"/>
    <n v="0"/>
    <n v="0"/>
    <n v="0"/>
    <n v="0"/>
    <n v="0"/>
  </r>
  <r>
    <x v="621"/>
    <s v="Wiley"/>
    <s v="ISNI:0000000403801313"/>
    <s v="Wiley Online Library"/>
    <s v="10.1002/(ISSN)1099-1573"/>
    <s v="Wiley:PTR"/>
    <s v="0951-418X"/>
    <x v="621"/>
    <m/>
    <x v="6"/>
    <x v="0"/>
    <x v="0"/>
    <n v="0"/>
    <n v="1"/>
    <n v="0"/>
    <n v="0"/>
    <n v="0"/>
    <n v="0"/>
    <n v="0"/>
    <n v="0"/>
    <n v="0"/>
    <n v="0"/>
    <n v="0"/>
    <n v="0"/>
  </r>
  <r>
    <x v="621"/>
    <s v="Wiley"/>
    <s v="ISNI:0000000403801313"/>
    <s v="Wiley Online Library"/>
    <s v="10.1002/(ISSN)1099-1573"/>
    <s v="Wiley:PTR"/>
    <s v="0951-418X"/>
    <x v="621"/>
    <m/>
    <x v="6"/>
    <x v="1"/>
    <x v="0"/>
    <n v="0"/>
    <n v="1"/>
    <n v="0"/>
    <n v="0"/>
    <n v="0"/>
    <n v="0"/>
    <n v="0"/>
    <n v="0"/>
    <n v="0"/>
    <n v="0"/>
    <n v="0"/>
    <n v="0"/>
  </r>
  <r>
    <x v="621"/>
    <s v="Wiley"/>
    <s v="ISNI:0000000403801313"/>
    <s v="Wiley Online Library"/>
    <s v="10.1002/(ISSN)1099-1573"/>
    <s v="Wiley:PTR"/>
    <s v="0951-418X"/>
    <x v="621"/>
    <m/>
    <x v="7"/>
    <x v="0"/>
    <x v="0"/>
    <n v="0"/>
    <n v="0"/>
    <n v="0"/>
    <n v="0"/>
    <n v="0"/>
    <n v="0"/>
    <n v="0"/>
    <n v="0"/>
    <n v="1"/>
    <n v="0"/>
    <n v="0"/>
    <n v="0"/>
  </r>
  <r>
    <x v="621"/>
    <s v="Wiley"/>
    <s v="ISNI:0000000403801313"/>
    <s v="Wiley Online Library"/>
    <s v="10.1002/(ISSN)1099-1573"/>
    <s v="Wiley:PTR"/>
    <s v="0951-418X"/>
    <x v="621"/>
    <m/>
    <x v="7"/>
    <x v="1"/>
    <x v="0"/>
    <n v="0"/>
    <n v="0"/>
    <n v="0"/>
    <n v="0"/>
    <n v="0"/>
    <n v="0"/>
    <n v="0"/>
    <n v="0"/>
    <n v="1"/>
    <n v="0"/>
    <n v="0"/>
    <n v="0"/>
  </r>
  <r>
    <x v="621"/>
    <s v="Wiley"/>
    <s v="ISNI:0000000403801313"/>
    <s v="Wiley Online Library"/>
    <s v="10.1002/(ISSN)1099-1573"/>
    <s v="Wiley:PTR"/>
    <s v="0951-418X"/>
    <x v="621"/>
    <m/>
    <x v="10"/>
    <x v="0"/>
    <x v="1"/>
    <n v="0"/>
    <n v="0"/>
    <n v="0"/>
    <n v="0"/>
    <n v="0"/>
    <n v="0"/>
    <n v="0"/>
    <n v="0"/>
    <n v="0"/>
    <n v="0"/>
    <n v="1"/>
    <n v="1"/>
  </r>
  <r>
    <x v="621"/>
    <s v="Wiley"/>
    <s v="ISNI:0000000403801313"/>
    <s v="Wiley Online Library"/>
    <s v="10.1002/(ISSN)1099-1573"/>
    <s v="Wiley:PTR"/>
    <s v="0951-418X"/>
    <x v="621"/>
    <m/>
    <x v="10"/>
    <x v="1"/>
    <x v="1"/>
    <n v="0"/>
    <n v="0"/>
    <n v="0"/>
    <n v="0"/>
    <n v="0"/>
    <n v="0"/>
    <n v="0"/>
    <n v="0"/>
    <n v="0"/>
    <n v="0"/>
    <n v="1"/>
    <n v="1"/>
  </r>
  <r>
    <x v="621"/>
    <s v="Wiley"/>
    <s v="ISNI:0000000403801313"/>
    <s v="Wiley Online Library"/>
    <s v="10.1002/(ISSN)1099-1573"/>
    <s v="Wiley:PTR"/>
    <s v="0951-418X"/>
    <x v="621"/>
    <m/>
    <x v="11"/>
    <x v="0"/>
    <x v="1"/>
    <n v="0"/>
    <n v="0"/>
    <n v="0"/>
    <n v="0"/>
    <n v="0"/>
    <n v="0"/>
    <n v="0"/>
    <n v="0"/>
    <n v="0"/>
    <n v="0"/>
    <n v="0"/>
    <n v="2"/>
  </r>
  <r>
    <x v="621"/>
    <s v="Wiley"/>
    <s v="ISNI:0000000403801313"/>
    <s v="Wiley Online Library"/>
    <s v="10.1002/(ISSN)1099-1573"/>
    <s v="Wiley:PTR"/>
    <s v="0951-418X"/>
    <x v="621"/>
    <m/>
    <x v="11"/>
    <x v="1"/>
    <x v="3"/>
    <n v="0"/>
    <n v="0"/>
    <n v="0"/>
    <n v="0"/>
    <n v="0"/>
    <n v="0"/>
    <n v="0"/>
    <n v="0"/>
    <n v="0"/>
    <n v="0"/>
    <n v="0"/>
    <n v="5"/>
  </r>
  <r>
    <x v="621"/>
    <s v="Wiley"/>
    <s v="ISNI:0000000403801313"/>
    <s v="Wiley Online Library"/>
    <s v="10.1002/(ISSN)1099-1573"/>
    <s v="Wiley:PTR"/>
    <s v="0951-418X"/>
    <x v="621"/>
    <m/>
    <x v="13"/>
    <x v="0"/>
    <x v="0"/>
    <n v="0"/>
    <n v="0"/>
    <n v="0"/>
    <n v="0"/>
    <n v="0"/>
    <n v="1"/>
    <n v="0"/>
    <n v="0"/>
    <n v="0"/>
    <n v="0"/>
    <n v="0"/>
    <n v="0"/>
  </r>
  <r>
    <x v="621"/>
    <s v="Wiley"/>
    <s v="ISNI:0000000403801313"/>
    <s v="Wiley Online Library"/>
    <s v="10.1002/(ISSN)1099-1573"/>
    <s v="Wiley:PTR"/>
    <s v="0951-418X"/>
    <x v="621"/>
    <m/>
    <x v="13"/>
    <x v="1"/>
    <x v="0"/>
    <n v="0"/>
    <n v="0"/>
    <n v="0"/>
    <n v="0"/>
    <n v="0"/>
    <n v="1"/>
    <n v="0"/>
    <n v="0"/>
    <n v="0"/>
    <n v="0"/>
    <n v="0"/>
    <n v="0"/>
  </r>
  <r>
    <x v="621"/>
    <s v="Wiley"/>
    <s v="ISNI:0000000403801313"/>
    <s v="Wiley Online Library"/>
    <s v="10.1002/(ISSN)1099-1573"/>
    <s v="Wiley:PTR"/>
    <s v="0951-418X"/>
    <x v="621"/>
    <m/>
    <x v="14"/>
    <x v="0"/>
    <x v="0"/>
    <n v="0"/>
    <n v="0"/>
    <n v="0"/>
    <n v="0"/>
    <n v="0"/>
    <n v="0"/>
    <n v="0"/>
    <n v="0"/>
    <n v="0"/>
    <n v="0"/>
    <n v="1"/>
    <n v="0"/>
  </r>
  <r>
    <x v="621"/>
    <s v="Wiley"/>
    <s v="ISNI:0000000403801313"/>
    <s v="Wiley Online Library"/>
    <s v="10.1002/(ISSN)1099-1573"/>
    <s v="Wiley:PTR"/>
    <s v="0951-418X"/>
    <x v="621"/>
    <m/>
    <x v="14"/>
    <x v="1"/>
    <x v="0"/>
    <n v="0"/>
    <n v="0"/>
    <n v="0"/>
    <n v="0"/>
    <n v="0"/>
    <n v="0"/>
    <n v="0"/>
    <n v="0"/>
    <n v="0"/>
    <n v="0"/>
    <n v="1"/>
    <n v="0"/>
  </r>
  <r>
    <x v="621"/>
    <s v="Wiley"/>
    <s v="ISNI:0000000403801313"/>
    <s v="Wiley Online Library"/>
    <s v="10.1002/(ISSN)1099-1573"/>
    <s v="Wiley:PTR"/>
    <s v="0951-418X"/>
    <x v="621"/>
    <m/>
    <x v="15"/>
    <x v="0"/>
    <x v="0"/>
    <n v="0"/>
    <n v="0"/>
    <n v="0"/>
    <n v="0"/>
    <n v="0"/>
    <n v="1"/>
    <n v="0"/>
    <n v="0"/>
    <n v="0"/>
    <n v="0"/>
    <n v="0"/>
    <n v="0"/>
  </r>
  <r>
    <x v="621"/>
    <s v="Wiley"/>
    <s v="ISNI:0000000403801313"/>
    <s v="Wiley Online Library"/>
    <s v="10.1002/(ISSN)1099-1573"/>
    <s v="Wiley:PTR"/>
    <s v="0951-418X"/>
    <x v="621"/>
    <m/>
    <x v="15"/>
    <x v="1"/>
    <x v="0"/>
    <n v="0"/>
    <n v="0"/>
    <n v="0"/>
    <n v="0"/>
    <n v="0"/>
    <n v="1"/>
    <n v="0"/>
    <n v="0"/>
    <n v="0"/>
    <n v="0"/>
    <n v="0"/>
    <n v="0"/>
  </r>
  <r>
    <x v="622"/>
    <s v="Wiley"/>
    <s v="ISNI:0000000403801313"/>
    <s v="Wiley Online Library"/>
    <s v="10.1111/(ISSN)1755-148X"/>
    <s v="Wiley:PCMR"/>
    <s v="1755-1471"/>
    <x v="622"/>
    <m/>
    <x v="29"/>
    <x v="0"/>
    <x v="0"/>
    <n v="0"/>
    <n v="0"/>
    <n v="0"/>
    <n v="1"/>
    <n v="0"/>
    <n v="0"/>
    <n v="0"/>
    <n v="0"/>
    <n v="0"/>
    <n v="0"/>
    <n v="0"/>
    <n v="0"/>
  </r>
  <r>
    <x v="622"/>
    <s v="Wiley"/>
    <s v="ISNI:0000000403801313"/>
    <s v="Wiley Online Library"/>
    <s v="10.1111/(ISSN)1755-148X"/>
    <s v="Wiley:PCMR"/>
    <s v="1755-1471"/>
    <x v="622"/>
    <m/>
    <x v="29"/>
    <x v="1"/>
    <x v="1"/>
    <n v="0"/>
    <n v="0"/>
    <n v="0"/>
    <n v="2"/>
    <n v="0"/>
    <n v="0"/>
    <n v="0"/>
    <n v="0"/>
    <n v="0"/>
    <n v="0"/>
    <n v="0"/>
    <n v="0"/>
  </r>
  <r>
    <x v="622"/>
    <s v="Wiley"/>
    <s v="ISNI:0000000403801313"/>
    <s v="Wiley Online Library"/>
    <s v="10.1111/(ISSN)1755-148X"/>
    <s v="Wiley:PCMR"/>
    <s v="1755-1471"/>
    <x v="622"/>
    <m/>
    <x v="21"/>
    <x v="0"/>
    <x v="0"/>
    <n v="0"/>
    <n v="0"/>
    <n v="1"/>
    <n v="0"/>
    <n v="0"/>
    <n v="0"/>
    <n v="0"/>
    <n v="0"/>
    <n v="0"/>
    <n v="0"/>
    <n v="0"/>
    <n v="0"/>
  </r>
  <r>
    <x v="622"/>
    <s v="Wiley"/>
    <s v="ISNI:0000000403801313"/>
    <s v="Wiley Online Library"/>
    <s v="10.1111/(ISSN)1755-148X"/>
    <s v="Wiley:PCMR"/>
    <s v="1755-1471"/>
    <x v="622"/>
    <m/>
    <x v="21"/>
    <x v="1"/>
    <x v="0"/>
    <n v="0"/>
    <n v="0"/>
    <n v="1"/>
    <n v="0"/>
    <n v="0"/>
    <n v="0"/>
    <n v="0"/>
    <n v="0"/>
    <n v="0"/>
    <n v="0"/>
    <n v="0"/>
    <n v="0"/>
  </r>
  <r>
    <x v="622"/>
    <s v="Wiley"/>
    <s v="ISNI:0000000403801313"/>
    <s v="Wiley Online Library"/>
    <s v="10.1111/(ISSN)1755-148X"/>
    <s v="Wiley:PCMR"/>
    <s v="1755-1471"/>
    <x v="622"/>
    <m/>
    <x v="9"/>
    <x v="0"/>
    <x v="0"/>
    <n v="0"/>
    <n v="0"/>
    <n v="0"/>
    <n v="0"/>
    <n v="0"/>
    <n v="0"/>
    <n v="0"/>
    <n v="0"/>
    <n v="0"/>
    <n v="1"/>
    <n v="0"/>
    <n v="0"/>
  </r>
  <r>
    <x v="622"/>
    <s v="Wiley"/>
    <s v="ISNI:0000000403801313"/>
    <s v="Wiley Online Library"/>
    <s v="10.1111/(ISSN)1755-148X"/>
    <s v="Wiley:PCMR"/>
    <s v="1755-1471"/>
    <x v="622"/>
    <m/>
    <x v="9"/>
    <x v="1"/>
    <x v="0"/>
    <n v="0"/>
    <n v="0"/>
    <n v="0"/>
    <n v="0"/>
    <n v="0"/>
    <n v="0"/>
    <n v="0"/>
    <n v="0"/>
    <n v="0"/>
    <n v="1"/>
    <n v="0"/>
    <n v="0"/>
  </r>
  <r>
    <x v="623"/>
    <s v="Wiley"/>
    <s v="ISNI:0000000403801313"/>
    <s v="Wiley Online Library"/>
    <s v="10.1111/(ISSN)1438-8677"/>
    <s v="Wiley:PLB"/>
    <s v="1435-8603"/>
    <x v="623"/>
    <m/>
    <x v="21"/>
    <x v="0"/>
    <x v="0"/>
    <n v="0"/>
    <n v="0"/>
    <n v="0"/>
    <n v="0"/>
    <n v="0"/>
    <n v="0"/>
    <n v="0"/>
    <n v="0"/>
    <n v="0"/>
    <n v="0"/>
    <n v="0"/>
    <n v="1"/>
  </r>
  <r>
    <x v="623"/>
    <s v="Wiley"/>
    <s v="ISNI:0000000403801313"/>
    <s v="Wiley Online Library"/>
    <s v="10.1111/(ISSN)1438-8677"/>
    <s v="Wiley:PLB"/>
    <s v="1435-8603"/>
    <x v="623"/>
    <m/>
    <x v="21"/>
    <x v="1"/>
    <x v="0"/>
    <n v="0"/>
    <n v="0"/>
    <n v="0"/>
    <n v="0"/>
    <n v="0"/>
    <n v="0"/>
    <n v="0"/>
    <n v="0"/>
    <n v="0"/>
    <n v="0"/>
    <n v="0"/>
    <n v="1"/>
  </r>
  <r>
    <x v="623"/>
    <s v="Wiley"/>
    <s v="ISNI:0000000403801313"/>
    <s v="Wiley Online Library"/>
    <s v="10.1111/(ISSN)1438-8677"/>
    <s v="Wiley:PLB"/>
    <s v="1435-8603"/>
    <x v="623"/>
    <m/>
    <x v="28"/>
    <x v="0"/>
    <x v="0"/>
    <n v="0"/>
    <n v="0"/>
    <n v="1"/>
    <n v="0"/>
    <n v="0"/>
    <n v="0"/>
    <n v="0"/>
    <n v="0"/>
    <n v="0"/>
    <n v="0"/>
    <n v="0"/>
    <n v="0"/>
  </r>
  <r>
    <x v="623"/>
    <s v="Wiley"/>
    <s v="ISNI:0000000403801313"/>
    <s v="Wiley Online Library"/>
    <s v="10.1111/(ISSN)1438-8677"/>
    <s v="Wiley:PLB"/>
    <s v="1435-8603"/>
    <x v="623"/>
    <m/>
    <x v="28"/>
    <x v="1"/>
    <x v="0"/>
    <n v="0"/>
    <n v="0"/>
    <n v="1"/>
    <n v="0"/>
    <n v="0"/>
    <n v="0"/>
    <n v="0"/>
    <n v="0"/>
    <n v="0"/>
    <n v="0"/>
    <n v="0"/>
    <n v="0"/>
  </r>
  <r>
    <x v="623"/>
    <s v="Wiley"/>
    <s v="ISNI:0000000403801313"/>
    <s v="Wiley Online Library"/>
    <s v="10.1111/(ISSN)1438-8677"/>
    <s v="Wiley:PLB"/>
    <s v="1435-8603"/>
    <x v="623"/>
    <m/>
    <x v="5"/>
    <x v="0"/>
    <x v="0"/>
    <n v="0"/>
    <n v="0"/>
    <n v="0"/>
    <n v="0"/>
    <n v="0"/>
    <n v="0"/>
    <n v="0"/>
    <n v="0"/>
    <n v="0"/>
    <n v="0"/>
    <n v="1"/>
    <n v="0"/>
  </r>
  <r>
    <x v="623"/>
    <s v="Wiley"/>
    <s v="ISNI:0000000403801313"/>
    <s v="Wiley Online Library"/>
    <s v="10.1111/(ISSN)1438-8677"/>
    <s v="Wiley:PLB"/>
    <s v="1435-8603"/>
    <x v="623"/>
    <m/>
    <x v="5"/>
    <x v="1"/>
    <x v="0"/>
    <n v="0"/>
    <n v="0"/>
    <n v="0"/>
    <n v="0"/>
    <n v="0"/>
    <n v="0"/>
    <n v="0"/>
    <n v="0"/>
    <n v="0"/>
    <n v="0"/>
    <n v="1"/>
    <n v="0"/>
  </r>
  <r>
    <x v="623"/>
    <s v="Wiley"/>
    <s v="ISNI:0000000403801313"/>
    <s v="Wiley Online Library"/>
    <s v="10.1111/(ISSN)1438-8677"/>
    <s v="Wiley:PLB"/>
    <s v="1435-8603"/>
    <x v="623"/>
    <m/>
    <x v="6"/>
    <x v="0"/>
    <x v="7"/>
    <n v="0"/>
    <n v="0"/>
    <n v="0"/>
    <n v="0"/>
    <n v="0"/>
    <n v="0"/>
    <n v="0"/>
    <n v="0"/>
    <n v="2"/>
    <n v="0"/>
    <n v="2"/>
    <n v="0"/>
  </r>
  <r>
    <x v="623"/>
    <s v="Wiley"/>
    <s v="ISNI:0000000403801313"/>
    <s v="Wiley Online Library"/>
    <s v="10.1111/(ISSN)1438-8677"/>
    <s v="Wiley:PLB"/>
    <s v="1435-8603"/>
    <x v="623"/>
    <m/>
    <x v="6"/>
    <x v="1"/>
    <x v="7"/>
    <n v="0"/>
    <n v="0"/>
    <n v="0"/>
    <n v="0"/>
    <n v="0"/>
    <n v="0"/>
    <n v="0"/>
    <n v="0"/>
    <n v="2"/>
    <n v="0"/>
    <n v="2"/>
    <n v="0"/>
  </r>
  <r>
    <x v="623"/>
    <s v="Wiley"/>
    <s v="ISNI:0000000403801313"/>
    <s v="Wiley Online Library"/>
    <s v="10.1111/(ISSN)1438-8677"/>
    <s v="Wiley:PLB"/>
    <s v="1435-8603"/>
    <x v="623"/>
    <m/>
    <x v="7"/>
    <x v="0"/>
    <x v="2"/>
    <n v="0"/>
    <n v="0"/>
    <n v="0"/>
    <n v="3"/>
    <n v="0"/>
    <n v="0"/>
    <n v="0"/>
    <n v="0"/>
    <n v="0"/>
    <n v="0"/>
    <n v="0"/>
    <n v="0"/>
  </r>
  <r>
    <x v="623"/>
    <s v="Wiley"/>
    <s v="ISNI:0000000403801313"/>
    <s v="Wiley Online Library"/>
    <s v="10.1111/(ISSN)1438-8677"/>
    <s v="Wiley:PLB"/>
    <s v="1435-8603"/>
    <x v="623"/>
    <m/>
    <x v="7"/>
    <x v="1"/>
    <x v="8"/>
    <n v="0"/>
    <n v="0"/>
    <n v="0"/>
    <n v="6"/>
    <n v="0"/>
    <n v="0"/>
    <n v="0"/>
    <n v="0"/>
    <n v="0"/>
    <n v="0"/>
    <n v="0"/>
    <n v="0"/>
  </r>
  <r>
    <x v="623"/>
    <s v="Wiley"/>
    <s v="ISNI:0000000403801313"/>
    <s v="Wiley Online Library"/>
    <s v="10.1111/(ISSN)1438-8677"/>
    <s v="Wiley:PLB"/>
    <s v="1435-8603"/>
    <x v="623"/>
    <m/>
    <x v="9"/>
    <x v="0"/>
    <x v="0"/>
    <n v="0"/>
    <n v="0"/>
    <n v="0"/>
    <n v="0"/>
    <n v="0"/>
    <n v="0"/>
    <n v="0"/>
    <n v="0"/>
    <n v="0"/>
    <n v="1"/>
    <n v="0"/>
    <n v="0"/>
  </r>
  <r>
    <x v="623"/>
    <s v="Wiley"/>
    <s v="ISNI:0000000403801313"/>
    <s v="Wiley Online Library"/>
    <s v="10.1111/(ISSN)1438-8677"/>
    <s v="Wiley:PLB"/>
    <s v="1435-8603"/>
    <x v="623"/>
    <m/>
    <x v="9"/>
    <x v="1"/>
    <x v="0"/>
    <n v="0"/>
    <n v="0"/>
    <n v="0"/>
    <n v="0"/>
    <n v="0"/>
    <n v="0"/>
    <n v="0"/>
    <n v="0"/>
    <n v="0"/>
    <n v="1"/>
    <n v="0"/>
    <n v="0"/>
  </r>
  <r>
    <x v="623"/>
    <s v="Wiley"/>
    <s v="ISNI:0000000403801313"/>
    <s v="Wiley Online Library"/>
    <s v="10.1111/(ISSN)1438-8677"/>
    <s v="Wiley:PLB"/>
    <s v="1435-8603"/>
    <x v="623"/>
    <m/>
    <x v="25"/>
    <x v="0"/>
    <x v="2"/>
    <n v="0"/>
    <n v="0"/>
    <n v="0"/>
    <n v="0"/>
    <n v="0"/>
    <n v="0"/>
    <n v="0"/>
    <n v="0"/>
    <n v="1"/>
    <n v="1"/>
    <n v="0"/>
    <n v="1"/>
  </r>
  <r>
    <x v="623"/>
    <s v="Wiley"/>
    <s v="ISNI:0000000403801313"/>
    <s v="Wiley Online Library"/>
    <s v="10.1111/(ISSN)1438-8677"/>
    <s v="Wiley:PLB"/>
    <s v="1435-8603"/>
    <x v="623"/>
    <m/>
    <x v="25"/>
    <x v="1"/>
    <x v="3"/>
    <n v="0"/>
    <n v="0"/>
    <n v="0"/>
    <n v="0"/>
    <n v="0"/>
    <n v="0"/>
    <n v="0"/>
    <n v="0"/>
    <n v="2"/>
    <n v="2"/>
    <n v="0"/>
    <n v="1"/>
  </r>
  <r>
    <x v="623"/>
    <s v="Wiley"/>
    <s v="ISNI:0000000403801313"/>
    <s v="Wiley Online Library"/>
    <s v="10.1111/(ISSN)1438-8677"/>
    <s v="Wiley:PLB"/>
    <s v="1435-8603"/>
    <x v="623"/>
    <m/>
    <x v="10"/>
    <x v="0"/>
    <x v="7"/>
    <n v="0"/>
    <n v="0"/>
    <n v="0"/>
    <n v="0"/>
    <n v="0"/>
    <n v="0"/>
    <n v="0"/>
    <n v="0"/>
    <n v="0"/>
    <n v="4"/>
    <n v="0"/>
    <n v="0"/>
  </r>
  <r>
    <x v="623"/>
    <s v="Wiley"/>
    <s v="ISNI:0000000403801313"/>
    <s v="Wiley Online Library"/>
    <s v="10.1111/(ISSN)1438-8677"/>
    <s v="Wiley:PLB"/>
    <s v="1435-8603"/>
    <x v="623"/>
    <m/>
    <x v="10"/>
    <x v="1"/>
    <x v="4"/>
    <n v="0"/>
    <n v="0"/>
    <n v="0"/>
    <n v="0"/>
    <n v="0"/>
    <n v="0"/>
    <n v="0"/>
    <n v="0"/>
    <n v="0"/>
    <n v="8"/>
    <n v="0"/>
    <n v="0"/>
  </r>
  <r>
    <x v="623"/>
    <s v="Wiley"/>
    <s v="ISNI:0000000403801313"/>
    <s v="Wiley Online Library"/>
    <s v="10.1111/(ISSN)1438-8677"/>
    <s v="Wiley:PLB"/>
    <s v="1435-8603"/>
    <x v="623"/>
    <m/>
    <x v="12"/>
    <x v="0"/>
    <x v="0"/>
    <n v="0"/>
    <n v="0"/>
    <n v="0"/>
    <n v="0"/>
    <n v="0"/>
    <n v="0"/>
    <n v="0"/>
    <n v="0"/>
    <n v="0"/>
    <n v="0"/>
    <n v="1"/>
    <n v="0"/>
  </r>
  <r>
    <x v="623"/>
    <s v="Wiley"/>
    <s v="ISNI:0000000403801313"/>
    <s v="Wiley Online Library"/>
    <s v="10.1111/(ISSN)1438-8677"/>
    <s v="Wiley:PLB"/>
    <s v="1435-8603"/>
    <x v="623"/>
    <m/>
    <x v="12"/>
    <x v="1"/>
    <x v="0"/>
    <n v="0"/>
    <n v="0"/>
    <n v="0"/>
    <n v="0"/>
    <n v="0"/>
    <n v="0"/>
    <n v="0"/>
    <n v="0"/>
    <n v="0"/>
    <n v="0"/>
    <n v="1"/>
    <n v="0"/>
  </r>
  <r>
    <x v="623"/>
    <s v="Wiley"/>
    <s v="ISNI:0000000403801313"/>
    <s v="Wiley Online Library"/>
    <s v="10.1111/(ISSN)1438-8677"/>
    <s v="Wiley:PLB"/>
    <s v="1435-8603"/>
    <x v="623"/>
    <m/>
    <x v="13"/>
    <x v="0"/>
    <x v="1"/>
    <n v="1"/>
    <n v="1"/>
    <n v="0"/>
    <n v="0"/>
    <n v="0"/>
    <n v="0"/>
    <n v="0"/>
    <n v="0"/>
    <n v="0"/>
    <n v="0"/>
    <n v="0"/>
    <n v="0"/>
  </r>
  <r>
    <x v="623"/>
    <s v="Wiley"/>
    <s v="ISNI:0000000403801313"/>
    <s v="Wiley Online Library"/>
    <s v="10.1111/(ISSN)1438-8677"/>
    <s v="Wiley:PLB"/>
    <s v="1435-8603"/>
    <x v="623"/>
    <m/>
    <x v="13"/>
    <x v="1"/>
    <x v="1"/>
    <n v="1"/>
    <n v="1"/>
    <n v="0"/>
    <n v="0"/>
    <n v="0"/>
    <n v="0"/>
    <n v="0"/>
    <n v="0"/>
    <n v="0"/>
    <n v="0"/>
    <n v="0"/>
    <n v="0"/>
  </r>
  <r>
    <x v="623"/>
    <s v="Wiley"/>
    <s v="ISNI:0000000403801313"/>
    <s v="Wiley Online Library"/>
    <s v="10.1111/(ISSN)1438-8677"/>
    <s v="Wiley:PLB"/>
    <s v="1435-8603"/>
    <x v="623"/>
    <m/>
    <x v="17"/>
    <x v="0"/>
    <x v="0"/>
    <n v="0"/>
    <n v="0"/>
    <n v="0"/>
    <n v="0"/>
    <n v="0"/>
    <n v="0"/>
    <n v="0"/>
    <n v="0"/>
    <n v="0"/>
    <n v="0"/>
    <n v="1"/>
    <n v="0"/>
  </r>
  <r>
    <x v="623"/>
    <s v="Wiley"/>
    <s v="ISNI:0000000403801313"/>
    <s v="Wiley Online Library"/>
    <s v="10.1111/(ISSN)1438-8677"/>
    <s v="Wiley:PLB"/>
    <s v="1435-8603"/>
    <x v="623"/>
    <m/>
    <x v="17"/>
    <x v="1"/>
    <x v="0"/>
    <n v="0"/>
    <n v="0"/>
    <n v="0"/>
    <n v="0"/>
    <n v="0"/>
    <n v="0"/>
    <n v="0"/>
    <n v="0"/>
    <n v="0"/>
    <n v="0"/>
    <n v="1"/>
    <n v="0"/>
  </r>
  <r>
    <x v="624"/>
    <s v="Wiley"/>
    <s v="ISNI:0000000403801313"/>
    <s v="Wiley Online Library"/>
    <s v="10.1111/(ISSN)1439-0523"/>
    <s v="Wiley:PBR"/>
    <s v="0179-9541"/>
    <x v="624"/>
    <m/>
    <x v="29"/>
    <x v="0"/>
    <x v="0"/>
    <n v="0"/>
    <n v="0"/>
    <n v="0"/>
    <n v="0"/>
    <n v="1"/>
    <n v="0"/>
    <n v="0"/>
    <n v="0"/>
    <n v="0"/>
    <n v="0"/>
    <n v="0"/>
    <n v="0"/>
  </r>
  <r>
    <x v="624"/>
    <s v="Wiley"/>
    <s v="ISNI:0000000403801313"/>
    <s v="Wiley Online Library"/>
    <s v="10.1111/(ISSN)1439-0523"/>
    <s v="Wiley:PBR"/>
    <s v="0179-9541"/>
    <x v="624"/>
    <m/>
    <x v="29"/>
    <x v="1"/>
    <x v="0"/>
    <n v="0"/>
    <n v="0"/>
    <n v="0"/>
    <n v="0"/>
    <n v="1"/>
    <n v="0"/>
    <n v="0"/>
    <n v="0"/>
    <n v="0"/>
    <n v="0"/>
    <n v="0"/>
    <n v="0"/>
  </r>
  <r>
    <x v="625"/>
    <s v="Wiley"/>
    <s v="ISNI:0000000403801313"/>
    <s v="Wiley Online Library"/>
    <s v="10.1111/(ISSN)1365-3059"/>
    <s v="Wiley:PPA"/>
    <s v="0032-0862"/>
    <x v="625"/>
    <m/>
    <x v="21"/>
    <x v="0"/>
    <x v="0"/>
    <n v="0"/>
    <n v="0"/>
    <n v="0"/>
    <n v="0"/>
    <n v="1"/>
    <n v="0"/>
    <n v="0"/>
    <n v="0"/>
    <n v="0"/>
    <n v="0"/>
    <n v="0"/>
    <n v="0"/>
  </r>
  <r>
    <x v="625"/>
    <s v="Wiley"/>
    <s v="ISNI:0000000403801313"/>
    <s v="Wiley Online Library"/>
    <s v="10.1111/(ISSN)1365-3059"/>
    <s v="Wiley:PPA"/>
    <s v="0032-0862"/>
    <x v="625"/>
    <m/>
    <x v="21"/>
    <x v="1"/>
    <x v="0"/>
    <n v="0"/>
    <n v="0"/>
    <n v="0"/>
    <n v="0"/>
    <n v="1"/>
    <n v="0"/>
    <n v="0"/>
    <n v="0"/>
    <n v="0"/>
    <n v="0"/>
    <n v="0"/>
    <n v="0"/>
  </r>
  <r>
    <x v="625"/>
    <s v="Wiley"/>
    <s v="ISNI:0000000403801313"/>
    <s v="Wiley Online Library"/>
    <s v="10.1111/(ISSN)1365-3059"/>
    <s v="Wiley:PPA"/>
    <s v="0032-0862"/>
    <x v="625"/>
    <m/>
    <x v="5"/>
    <x v="0"/>
    <x v="1"/>
    <n v="1"/>
    <n v="0"/>
    <n v="0"/>
    <n v="0"/>
    <n v="0"/>
    <n v="0"/>
    <n v="0"/>
    <n v="0"/>
    <n v="0"/>
    <n v="0"/>
    <n v="1"/>
    <n v="0"/>
  </r>
  <r>
    <x v="625"/>
    <s v="Wiley"/>
    <s v="ISNI:0000000403801313"/>
    <s v="Wiley Online Library"/>
    <s v="10.1111/(ISSN)1365-3059"/>
    <s v="Wiley:PPA"/>
    <s v="0032-0862"/>
    <x v="625"/>
    <m/>
    <x v="5"/>
    <x v="1"/>
    <x v="1"/>
    <n v="1"/>
    <n v="0"/>
    <n v="0"/>
    <n v="0"/>
    <n v="0"/>
    <n v="0"/>
    <n v="0"/>
    <n v="0"/>
    <n v="0"/>
    <n v="0"/>
    <n v="1"/>
    <n v="0"/>
  </r>
  <r>
    <x v="625"/>
    <s v="Wiley"/>
    <s v="ISNI:0000000403801313"/>
    <s v="Wiley Online Library"/>
    <s v="10.1111/(ISSN)1365-3059"/>
    <s v="Wiley:PPA"/>
    <s v="0032-0862"/>
    <x v="625"/>
    <m/>
    <x v="7"/>
    <x v="0"/>
    <x v="1"/>
    <n v="0"/>
    <n v="0"/>
    <n v="0"/>
    <n v="0"/>
    <n v="0"/>
    <n v="0"/>
    <n v="0"/>
    <n v="0"/>
    <n v="0"/>
    <n v="1"/>
    <n v="1"/>
    <n v="0"/>
  </r>
  <r>
    <x v="625"/>
    <s v="Wiley"/>
    <s v="ISNI:0000000403801313"/>
    <s v="Wiley Online Library"/>
    <s v="10.1111/(ISSN)1365-3059"/>
    <s v="Wiley:PPA"/>
    <s v="0032-0862"/>
    <x v="625"/>
    <m/>
    <x v="7"/>
    <x v="1"/>
    <x v="2"/>
    <n v="0"/>
    <n v="0"/>
    <n v="0"/>
    <n v="0"/>
    <n v="0"/>
    <n v="0"/>
    <n v="0"/>
    <n v="0"/>
    <n v="0"/>
    <n v="1"/>
    <n v="2"/>
    <n v="0"/>
  </r>
  <r>
    <x v="625"/>
    <s v="Wiley"/>
    <s v="ISNI:0000000403801313"/>
    <s v="Wiley Online Library"/>
    <s v="10.1111/(ISSN)1365-3059"/>
    <s v="Wiley:PPA"/>
    <s v="0032-0862"/>
    <x v="625"/>
    <m/>
    <x v="8"/>
    <x v="0"/>
    <x v="0"/>
    <n v="1"/>
    <n v="0"/>
    <n v="0"/>
    <n v="0"/>
    <n v="0"/>
    <n v="0"/>
    <n v="0"/>
    <n v="0"/>
    <n v="0"/>
    <n v="0"/>
    <n v="0"/>
    <n v="0"/>
  </r>
  <r>
    <x v="625"/>
    <s v="Wiley"/>
    <s v="ISNI:0000000403801313"/>
    <s v="Wiley Online Library"/>
    <s v="10.1111/(ISSN)1365-3059"/>
    <s v="Wiley:PPA"/>
    <s v="0032-0862"/>
    <x v="625"/>
    <m/>
    <x v="8"/>
    <x v="1"/>
    <x v="0"/>
    <n v="1"/>
    <n v="0"/>
    <n v="0"/>
    <n v="0"/>
    <n v="0"/>
    <n v="0"/>
    <n v="0"/>
    <n v="0"/>
    <n v="0"/>
    <n v="0"/>
    <n v="0"/>
    <n v="0"/>
  </r>
  <r>
    <x v="625"/>
    <s v="Wiley"/>
    <s v="ISNI:0000000403801313"/>
    <s v="Wiley Online Library"/>
    <s v="10.1111/(ISSN)1365-3059"/>
    <s v="Wiley:PPA"/>
    <s v="0032-0862"/>
    <x v="625"/>
    <m/>
    <x v="10"/>
    <x v="0"/>
    <x v="0"/>
    <n v="0"/>
    <n v="0"/>
    <n v="1"/>
    <n v="0"/>
    <n v="0"/>
    <n v="0"/>
    <n v="0"/>
    <n v="0"/>
    <n v="0"/>
    <n v="0"/>
    <n v="0"/>
    <n v="0"/>
  </r>
  <r>
    <x v="625"/>
    <s v="Wiley"/>
    <s v="ISNI:0000000403801313"/>
    <s v="Wiley Online Library"/>
    <s v="10.1111/(ISSN)1365-3059"/>
    <s v="Wiley:PPA"/>
    <s v="0032-0862"/>
    <x v="625"/>
    <m/>
    <x v="10"/>
    <x v="1"/>
    <x v="1"/>
    <n v="0"/>
    <n v="0"/>
    <n v="2"/>
    <n v="0"/>
    <n v="0"/>
    <n v="0"/>
    <n v="0"/>
    <n v="0"/>
    <n v="0"/>
    <n v="0"/>
    <n v="0"/>
    <n v="0"/>
  </r>
  <r>
    <x v="625"/>
    <s v="Wiley"/>
    <s v="ISNI:0000000403801313"/>
    <s v="Wiley Online Library"/>
    <s v="10.1111/(ISSN)1365-3059"/>
    <s v="Wiley:PPA"/>
    <s v="0032-0862"/>
    <x v="625"/>
    <m/>
    <x v="12"/>
    <x v="0"/>
    <x v="0"/>
    <n v="0"/>
    <n v="0"/>
    <n v="0"/>
    <n v="0"/>
    <n v="0"/>
    <n v="0"/>
    <n v="0"/>
    <n v="0"/>
    <n v="0"/>
    <n v="0"/>
    <n v="0"/>
    <n v="1"/>
  </r>
  <r>
    <x v="625"/>
    <s v="Wiley"/>
    <s v="ISNI:0000000403801313"/>
    <s v="Wiley Online Library"/>
    <s v="10.1111/(ISSN)1365-3059"/>
    <s v="Wiley:PPA"/>
    <s v="0032-0862"/>
    <x v="625"/>
    <m/>
    <x v="12"/>
    <x v="1"/>
    <x v="1"/>
    <n v="0"/>
    <n v="0"/>
    <n v="0"/>
    <n v="0"/>
    <n v="0"/>
    <n v="0"/>
    <n v="0"/>
    <n v="0"/>
    <n v="0"/>
    <n v="0"/>
    <n v="0"/>
    <n v="2"/>
  </r>
  <r>
    <x v="626"/>
    <s v="Wiley"/>
    <s v="ISNI:0000000403801313"/>
    <s v="Wiley Online Library"/>
    <s v="10.1111/(ISSN)1442-1984"/>
    <s v="Wiley:PSBI"/>
    <s v="0913-557X"/>
    <x v="626"/>
    <m/>
    <x v="30"/>
    <x v="0"/>
    <x v="0"/>
    <n v="0"/>
    <n v="0"/>
    <n v="0"/>
    <n v="1"/>
    <n v="0"/>
    <n v="0"/>
    <n v="0"/>
    <n v="0"/>
    <n v="0"/>
    <n v="0"/>
    <n v="0"/>
    <n v="0"/>
  </r>
  <r>
    <x v="626"/>
    <s v="Wiley"/>
    <s v="ISNI:0000000403801313"/>
    <s v="Wiley Online Library"/>
    <s v="10.1111/(ISSN)1442-1984"/>
    <s v="Wiley:PSBI"/>
    <s v="0913-557X"/>
    <x v="626"/>
    <m/>
    <x v="30"/>
    <x v="1"/>
    <x v="2"/>
    <n v="0"/>
    <n v="0"/>
    <n v="0"/>
    <n v="3"/>
    <n v="0"/>
    <n v="0"/>
    <n v="0"/>
    <n v="0"/>
    <n v="0"/>
    <n v="0"/>
    <n v="0"/>
    <n v="0"/>
  </r>
  <r>
    <x v="626"/>
    <s v="Wiley"/>
    <s v="ISNI:0000000403801313"/>
    <s v="Wiley Online Library"/>
    <s v="10.1111/(ISSN)1442-1984"/>
    <s v="Wiley:PSBI"/>
    <s v="0913-557X"/>
    <x v="626"/>
    <m/>
    <x v="12"/>
    <x v="0"/>
    <x v="1"/>
    <n v="0"/>
    <n v="0"/>
    <n v="1"/>
    <n v="1"/>
    <n v="0"/>
    <n v="0"/>
    <n v="0"/>
    <n v="0"/>
    <n v="0"/>
    <n v="0"/>
    <n v="0"/>
    <n v="0"/>
  </r>
  <r>
    <x v="626"/>
    <s v="Wiley"/>
    <s v="ISNI:0000000403801313"/>
    <s v="Wiley Online Library"/>
    <s v="10.1111/(ISSN)1442-1984"/>
    <s v="Wiley:PSBI"/>
    <s v="0913-557X"/>
    <x v="626"/>
    <m/>
    <x v="12"/>
    <x v="1"/>
    <x v="1"/>
    <n v="0"/>
    <n v="0"/>
    <n v="1"/>
    <n v="1"/>
    <n v="0"/>
    <n v="0"/>
    <n v="0"/>
    <n v="0"/>
    <n v="0"/>
    <n v="0"/>
    <n v="0"/>
    <n v="0"/>
  </r>
  <r>
    <x v="627"/>
    <s v="Wiley"/>
    <s v="ISNI:0000000403801313"/>
    <s v="Wiley Online Library"/>
    <s v="10.1111/(ISSN)1365-3040"/>
    <s v="Wiley:PCE"/>
    <s v="0140-7791"/>
    <x v="627"/>
    <m/>
    <x v="47"/>
    <x v="0"/>
    <x v="1"/>
    <n v="0"/>
    <n v="0"/>
    <n v="0"/>
    <n v="1"/>
    <n v="1"/>
    <n v="0"/>
    <n v="0"/>
    <n v="0"/>
    <n v="0"/>
    <n v="0"/>
    <n v="0"/>
    <n v="0"/>
  </r>
  <r>
    <x v="627"/>
    <s v="Wiley"/>
    <s v="ISNI:0000000403801313"/>
    <s v="Wiley Online Library"/>
    <s v="10.1111/(ISSN)1365-3040"/>
    <s v="Wiley:PCE"/>
    <s v="0140-7791"/>
    <x v="627"/>
    <m/>
    <x v="47"/>
    <x v="1"/>
    <x v="1"/>
    <n v="0"/>
    <n v="0"/>
    <n v="0"/>
    <n v="1"/>
    <n v="1"/>
    <n v="0"/>
    <n v="0"/>
    <n v="0"/>
    <n v="0"/>
    <n v="0"/>
    <n v="0"/>
    <n v="0"/>
  </r>
  <r>
    <x v="627"/>
    <s v="Wiley"/>
    <s v="ISNI:0000000403801313"/>
    <s v="Wiley Online Library"/>
    <s v="10.1111/(ISSN)1365-3040"/>
    <s v="Wiley:PCE"/>
    <s v="0140-7791"/>
    <x v="627"/>
    <m/>
    <x v="50"/>
    <x v="0"/>
    <x v="0"/>
    <n v="0"/>
    <n v="1"/>
    <n v="0"/>
    <n v="0"/>
    <n v="0"/>
    <n v="0"/>
    <n v="0"/>
    <n v="0"/>
    <n v="0"/>
    <n v="0"/>
    <n v="0"/>
    <n v="0"/>
  </r>
  <r>
    <x v="627"/>
    <s v="Wiley"/>
    <s v="ISNI:0000000403801313"/>
    <s v="Wiley Online Library"/>
    <s v="10.1111/(ISSN)1365-3040"/>
    <s v="Wiley:PCE"/>
    <s v="0140-7791"/>
    <x v="627"/>
    <m/>
    <x v="50"/>
    <x v="1"/>
    <x v="0"/>
    <n v="0"/>
    <n v="1"/>
    <n v="0"/>
    <n v="0"/>
    <n v="0"/>
    <n v="0"/>
    <n v="0"/>
    <n v="0"/>
    <n v="0"/>
    <n v="0"/>
    <n v="0"/>
    <n v="0"/>
  </r>
  <r>
    <x v="627"/>
    <s v="Wiley"/>
    <s v="ISNI:0000000403801313"/>
    <s v="Wiley Online Library"/>
    <s v="10.1111/(ISSN)1365-3040"/>
    <s v="Wiley:PCE"/>
    <s v="0140-7791"/>
    <x v="627"/>
    <m/>
    <x v="34"/>
    <x v="0"/>
    <x v="1"/>
    <n v="0"/>
    <n v="2"/>
    <n v="0"/>
    <n v="0"/>
    <n v="0"/>
    <n v="0"/>
    <n v="0"/>
    <n v="0"/>
    <n v="0"/>
    <n v="0"/>
    <n v="0"/>
    <n v="0"/>
  </r>
  <r>
    <x v="627"/>
    <s v="Wiley"/>
    <s v="ISNI:0000000403801313"/>
    <s v="Wiley Online Library"/>
    <s v="10.1111/(ISSN)1365-3040"/>
    <s v="Wiley:PCE"/>
    <s v="0140-7791"/>
    <x v="627"/>
    <m/>
    <x v="34"/>
    <x v="1"/>
    <x v="2"/>
    <n v="0"/>
    <n v="3"/>
    <n v="0"/>
    <n v="0"/>
    <n v="0"/>
    <n v="0"/>
    <n v="0"/>
    <n v="0"/>
    <n v="0"/>
    <n v="0"/>
    <n v="0"/>
    <n v="0"/>
  </r>
  <r>
    <x v="627"/>
    <s v="Wiley"/>
    <s v="ISNI:0000000403801313"/>
    <s v="Wiley Online Library"/>
    <s v="10.1111/(ISSN)1365-3040"/>
    <s v="Wiley:PCE"/>
    <s v="0140-7791"/>
    <x v="627"/>
    <m/>
    <x v="35"/>
    <x v="0"/>
    <x v="2"/>
    <n v="0"/>
    <n v="0"/>
    <n v="0"/>
    <n v="0"/>
    <n v="0"/>
    <n v="0"/>
    <n v="0"/>
    <n v="0"/>
    <n v="0"/>
    <n v="0"/>
    <n v="2"/>
    <n v="1"/>
  </r>
  <r>
    <x v="627"/>
    <s v="Wiley"/>
    <s v="ISNI:0000000403801313"/>
    <s v="Wiley Online Library"/>
    <s v="10.1111/(ISSN)1365-3040"/>
    <s v="Wiley:PCE"/>
    <s v="0140-7791"/>
    <x v="627"/>
    <m/>
    <x v="35"/>
    <x v="1"/>
    <x v="3"/>
    <n v="0"/>
    <n v="0"/>
    <n v="0"/>
    <n v="0"/>
    <n v="0"/>
    <n v="0"/>
    <n v="0"/>
    <n v="0"/>
    <n v="0"/>
    <n v="0"/>
    <n v="4"/>
    <n v="1"/>
  </r>
  <r>
    <x v="627"/>
    <s v="Wiley"/>
    <s v="ISNI:0000000403801313"/>
    <s v="Wiley Online Library"/>
    <s v="10.1111/(ISSN)1365-3040"/>
    <s v="Wiley:PCE"/>
    <s v="0140-7791"/>
    <x v="627"/>
    <m/>
    <x v="27"/>
    <x v="0"/>
    <x v="0"/>
    <n v="0"/>
    <n v="0"/>
    <n v="0"/>
    <n v="0"/>
    <n v="0"/>
    <n v="0"/>
    <n v="0"/>
    <n v="0"/>
    <n v="0"/>
    <n v="1"/>
    <n v="0"/>
    <n v="0"/>
  </r>
  <r>
    <x v="627"/>
    <s v="Wiley"/>
    <s v="ISNI:0000000403801313"/>
    <s v="Wiley Online Library"/>
    <s v="10.1111/(ISSN)1365-3040"/>
    <s v="Wiley:PCE"/>
    <s v="0140-7791"/>
    <x v="627"/>
    <m/>
    <x v="27"/>
    <x v="1"/>
    <x v="0"/>
    <n v="0"/>
    <n v="0"/>
    <n v="0"/>
    <n v="0"/>
    <n v="0"/>
    <n v="0"/>
    <n v="0"/>
    <n v="0"/>
    <n v="0"/>
    <n v="1"/>
    <n v="0"/>
    <n v="0"/>
  </r>
  <r>
    <x v="627"/>
    <s v="Wiley"/>
    <s v="ISNI:0000000403801313"/>
    <s v="Wiley Online Library"/>
    <s v="10.1111/(ISSN)1365-3040"/>
    <s v="Wiley:PCE"/>
    <s v="0140-7791"/>
    <x v="627"/>
    <m/>
    <x v="29"/>
    <x v="0"/>
    <x v="2"/>
    <n v="0"/>
    <n v="1"/>
    <n v="0"/>
    <n v="0"/>
    <n v="1"/>
    <n v="0"/>
    <n v="0"/>
    <n v="0"/>
    <n v="0"/>
    <n v="0"/>
    <n v="1"/>
    <n v="0"/>
  </r>
  <r>
    <x v="627"/>
    <s v="Wiley"/>
    <s v="ISNI:0000000403801313"/>
    <s v="Wiley Online Library"/>
    <s v="10.1111/(ISSN)1365-3040"/>
    <s v="Wiley:PCE"/>
    <s v="0140-7791"/>
    <x v="627"/>
    <m/>
    <x v="29"/>
    <x v="1"/>
    <x v="2"/>
    <n v="0"/>
    <n v="1"/>
    <n v="0"/>
    <n v="0"/>
    <n v="1"/>
    <n v="0"/>
    <n v="0"/>
    <n v="0"/>
    <n v="0"/>
    <n v="0"/>
    <n v="1"/>
    <n v="0"/>
  </r>
  <r>
    <x v="627"/>
    <s v="Wiley"/>
    <s v="ISNI:0000000403801313"/>
    <s v="Wiley Online Library"/>
    <s v="10.1111/(ISSN)1365-3040"/>
    <s v="Wiley:PCE"/>
    <s v="0140-7791"/>
    <x v="627"/>
    <m/>
    <x v="23"/>
    <x v="0"/>
    <x v="1"/>
    <n v="0"/>
    <n v="0"/>
    <n v="0"/>
    <n v="0"/>
    <n v="1"/>
    <n v="0"/>
    <n v="0"/>
    <n v="0"/>
    <n v="0"/>
    <n v="1"/>
    <n v="0"/>
    <n v="0"/>
  </r>
  <r>
    <x v="627"/>
    <s v="Wiley"/>
    <s v="ISNI:0000000403801313"/>
    <s v="Wiley Online Library"/>
    <s v="10.1111/(ISSN)1365-3040"/>
    <s v="Wiley:PCE"/>
    <s v="0140-7791"/>
    <x v="627"/>
    <m/>
    <x v="23"/>
    <x v="1"/>
    <x v="1"/>
    <n v="0"/>
    <n v="0"/>
    <n v="0"/>
    <n v="0"/>
    <n v="1"/>
    <n v="0"/>
    <n v="0"/>
    <n v="0"/>
    <n v="0"/>
    <n v="1"/>
    <n v="0"/>
    <n v="0"/>
  </r>
  <r>
    <x v="627"/>
    <s v="Wiley"/>
    <s v="ISNI:0000000403801313"/>
    <s v="Wiley Online Library"/>
    <s v="10.1111/(ISSN)1365-3040"/>
    <s v="Wiley:PCE"/>
    <s v="0140-7791"/>
    <x v="627"/>
    <m/>
    <x v="3"/>
    <x v="0"/>
    <x v="0"/>
    <n v="0"/>
    <n v="0"/>
    <n v="0"/>
    <n v="0"/>
    <n v="0"/>
    <n v="0"/>
    <n v="0"/>
    <n v="0"/>
    <n v="1"/>
    <n v="0"/>
    <n v="0"/>
    <n v="0"/>
  </r>
  <r>
    <x v="627"/>
    <s v="Wiley"/>
    <s v="ISNI:0000000403801313"/>
    <s v="Wiley Online Library"/>
    <s v="10.1111/(ISSN)1365-3040"/>
    <s v="Wiley:PCE"/>
    <s v="0140-7791"/>
    <x v="627"/>
    <m/>
    <x v="3"/>
    <x v="1"/>
    <x v="0"/>
    <n v="0"/>
    <n v="0"/>
    <n v="0"/>
    <n v="0"/>
    <n v="0"/>
    <n v="0"/>
    <n v="0"/>
    <n v="0"/>
    <n v="1"/>
    <n v="0"/>
    <n v="0"/>
    <n v="0"/>
  </r>
  <r>
    <x v="627"/>
    <s v="Wiley"/>
    <s v="ISNI:0000000403801313"/>
    <s v="Wiley Online Library"/>
    <s v="10.1111/(ISSN)1365-3040"/>
    <s v="Wiley:PCE"/>
    <s v="0140-7791"/>
    <x v="627"/>
    <m/>
    <x v="4"/>
    <x v="0"/>
    <x v="2"/>
    <n v="1"/>
    <n v="0"/>
    <n v="0"/>
    <n v="0"/>
    <n v="0"/>
    <n v="0"/>
    <n v="0"/>
    <n v="0"/>
    <n v="1"/>
    <n v="0"/>
    <n v="0"/>
    <n v="1"/>
  </r>
  <r>
    <x v="627"/>
    <s v="Wiley"/>
    <s v="ISNI:0000000403801313"/>
    <s v="Wiley Online Library"/>
    <s v="10.1111/(ISSN)1365-3040"/>
    <s v="Wiley:PCE"/>
    <s v="0140-7791"/>
    <x v="627"/>
    <m/>
    <x v="4"/>
    <x v="1"/>
    <x v="7"/>
    <n v="1"/>
    <n v="0"/>
    <n v="0"/>
    <n v="0"/>
    <n v="0"/>
    <n v="0"/>
    <n v="0"/>
    <n v="0"/>
    <n v="2"/>
    <n v="0"/>
    <n v="0"/>
    <n v="1"/>
  </r>
  <r>
    <x v="627"/>
    <s v="Wiley"/>
    <s v="ISNI:0000000403801313"/>
    <s v="Wiley Online Library"/>
    <s v="10.1111/(ISSN)1365-3040"/>
    <s v="Wiley:PCE"/>
    <s v="0140-7791"/>
    <x v="627"/>
    <m/>
    <x v="28"/>
    <x v="0"/>
    <x v="2"/>
    <n v="0"/>
    <n v="1"/>
    <n v="0"/>
    <n v="0"/>
    <n v="0"/>
    <n v="0"/>
    <n v="0"/>
    <n v="1"/>
    <n v="0"/>
    <n v="0"/>
    <n v="1"/>
    <n v="0"/>
  </r>
  <r>
    <x v="627"/>
    <s v="Wiley"/>
    <s v="ISNI:0000000403801313"/>
    <s v="Wiley Online Library"/>
    <s v="10.1111/(ISSN)1365-3040"/>
    <s v="Wiley:PCE"/>
    <s v="0140-7791"/>
    <x v="627"/>
    <m/>
    <x v="28"/>
    <x v="1"/>
    <x v="3"/>
    <n v="0"/>
    <n v="2"/>
    <n v="0"/>
    <n v="0"/>
    <n v="0"/>
    <n v="0"/>
    <n v="0"/>
    <n v="2"/>
    <n v="0"/>
    <n v="0"/>
    <n v="1"/>
    <n v="0"/>
  </r>
  <r>
    <x v="627"/>
    <s v="Wiley"/>
    <s v="ISNI:0000000403801313"/>
    <s v="Wiley Online Library"/>
    <s v="10.1111/(ISSN)1365-3040"/>
    <s v="Wiley:PCE"/>
    <s v="0140-7791"/>
    <x v="627"/>
    <m/>
    <x v="22"/>
    <x v="0"/>
    <x v="1"/>
    <n v="1"/>
    <n v="0"/>
    <n v="0"/>
    <n v="1"/>
    <n v="0"/>
    <n v="0"/>
    <n v="0"/>
    <n v="0"/>
    <n v="0"/>
    <n v="0"/>
    <n v="0"/>
    <n v="0"/>
  </r>
  <r>
    <x v="627"/>
    <s v="Wiley"/>
    <s v="ISNI:0000000403801313"/>
    <s v="Wiley Online Library"/>
    <s v="10.1111/(ISSN)1365-3040"/>
    <s v="Wiley:PCE"/>
    <s v="0140-7791"/>
    <x v="627"/>
    <m/>
    <x v="22"/>
    <x v="1"/>
    <x v="1"/>
    <n v="1"/>
    <n v="0"/>
    <n v="0"/>
    <n v="1"/>
    <n v="0"/>
    <n v="0"/>
    <n v="0"/>
    <n v="0"/>
    <n v="0"/>
    <n v="0"/>
    <n v="0"/>
    <n v="0"/>
  </r>
  <r>
    <x v="627"/>
    <s v="Wiley"/>
    <s v="ISNI:0000000403801313"/>
    <s v="Wiley Online Library"/>
    <s v="10.1111/(ISSN)1365-3040"/>
    <s v="Wiley:PCE"/>
    <s v="0140-7791"/>
    <x v="627"/>
    <m/>
    <x v="5"/>
    <x v="0"/>
    <x v="0"/>
    <n v="0"/>
    <n v="0"/>
    <n v="1"/>
    <n v="0"/>
    <n v="0"/>
    <n v="0"/>
    <n v="0"/>
    <n v="0"/>
    <n v="0"/>
    <n v="0"/>
    <n v="0"/>
    <n v="0"/>
  </r>
  <r>
    <x v="627"/>
    <s v="Wiley"/>
    <s v="ISNI:0000000403801313"/>
    <s v="Wiley Online Library"/>
    <s v="10.1111/(ISSN)1365-3040"/>
    <s v="Wiley:PCE"/>
    <s v="0140-7791"/>
    <x v="627"/>
    <m/>
    <x v="5"/>
    <x v="1"/>
    <x v="1"/>
    <n v="0"/>
    <n v="0"/>
    <n v="2"/>
    <n v="0"/>
    <n v="0"/>
    <n v="0"/>
    <n v="0"/>
    <n v="0"/>
    <n v="0"/>
    <n v="0"/>
    <n v="0"/>
    <n v="0"/>
  </r>
  <r>
    <x v="627"/>
    <s v="Wiley"/>
    <s v="ISNI:0000000403801313"/>
    <s v="Wiley Online Library"/>
    <s v="10.1111/(ISSN)1365-3040"/>
    <s v="Wiley:PCE"/>
    <s v="0140-7791"/>
    <x v="627"/>
    <m/>
    <x v="6"/>
    <x v="0"/>
    <x v="7"/>
    <n v="0"/>
    <n v="0"/>
    <n v="1"/>
    <n v="2"/>
    <n v="1"/>
    <n v="0"/>
    <n v="0"/>
    <n v="0"/>
    <n v="0"/>
    <n v="0"/>
    <n v="0"/>
    <n v="0"/>
  </r>
  <r>
    <x v="627"/>
    <s v="Wiley"/>
    <s v="ISNI:0000000403801313"/>
    <s v="Wiley Online Library"/>
    <s v="10.1111/(ISSN)1365-3040"/>
    <s v="Wiley:PCE"/>
    <s v="0140-7791"/>
    <x v="627"/>
    <m/>
    <x v="6"/>
    <x v="1"/>
    <x v="5"/>
    <n v="0"/>
    <n v="0"/>
    <n v="2"/>
    <n v="3"/>
    <n v="2"/>
    <n v="0"/>
    <n v="0"/>
    <n v="0"/>
    <n v="0"/>
    <n v="0"/>
    <n v="0"/>
    <n v="0"/>
  </r>
  <r>
    <x v="627"/>
    <s v="Wiley"/>
    <s v="ISNI:0000000403801313"/>
    <s v="Wiley Online Library"/>
    <s v="10.1111/(ISSN)1365-3040"/>
    <s v="Wiley:PCE"/>
    <s v="0140-7791"/>
    <x v="627"/>
    <m/>
    <x v="7"/>
    <x v="0"/>
    <x v="7"/>
    <n v="1"/>
    <n v="2"/>
    <n v="0"/>
    <n v="0"/>
    <n v="1"/>
    <n v="0"/>
    <n v="0"/>
    <n v="0"/>
    <n v="0"/>
    <n v="0"/>
    <n v="0"/>
    <n v="0"/>
  </r>
  <r>
    <x v="627"/>
    <s v="Wiley"/>
    <s v="ISNI:0000000403801313"/>
    <s v="Wiley Online Library"/>
    <s v="10.1111/(ISSN)1365-3040"/>
    <s v="Wiley:PCE"/>
    <s v="0140-7791"/>
    <x v="627"/>
    <m/>
    <x v="7"/>
    <x v="1"/>
    <x v="5"/>
    <n v="2"/>
    <n v="4"/>
    <n v="0"/>
    <n v="0"/>
    <n v="1"/>
    <n v="0"/>
    <n v="0"/>
    <n v="0"/>
    <n v="0"/>
    <n v="0"/>
    <n v="0"/>
    <n v="0"/>
  </r>
  <r>
    <x v="627"/>
    <s v="Wiley"/>
    <s v="ISNI:0000000403801313"/>
    <s v="Wiley Online Library"/>
    <s v="10.1111/(ISSN)1365-3040"/>
    <s v="Wiley:PCE"/>
    <s v="0140-7791"/>
    <x v="627"/>
    <m/>
    <x v="8"/>
    <x v="0"/>
    <x v="0"/>
    <n v="1"/>
    <n v="0"/>
    <n v="0"/>
    <n v="0"/>
    <n v="0"/>
    <n v="0"/>
    <n v="0"/>
    <n v="0"/>
    <n v="0"/>
    <n v="0"/>
    <n v="0"/>
    <n v="0"/>
  </r>
  <r>
    <x v="627"/>
    <s v="Wiley"/>
    <s v="ISNI:0000000403801313"/>
    <s v="Wiley Online Library"/>
    <s v="10.1111/(ISSN)1365-3040"/>
    <s v="Wiley:PCE"/>
    <s v="0140-7791"/>
    <x v="627"/>
    <m/>
    <x v="8"/>
    <x v="1"/>
    <x v="0"/>
    <n v="1"/>
    <n v="0"/>
    <n v="0"/>
    <n v="0"/>
    <n v="0"/>
    <n v="0"/>
    <n v="0"/>
    <n v="0"/>
    <n v="0"/>
    <n v="0"/>
    <n v="0"/>
    <n v="0"/>
  </r>
  <r>
    <x v="627"/>
    <s v="Wiley"/>
    <s v="ISNI:0000000403801313"/>
    <s v="Wiley Online Library"/>
    <s v="10.1111/(ISSN)1365-3040"/>
    <s v="Wiley:PCE"/>
    <s v="0140-7791"/>
    <x v="627"/>
    <m/>
    <x v="25"/>
    <x v="0"/>
    <x v="14"/>
    <n v="1"/>
    <n v="0"/>
    <n v="0"/>
    <n v="0"/>
    <n v="0"/>
    <n v="0"/>
    <n v="0"/>
    <n v="0"/>
    <n v="0"/>
    <n v="2"/>
    <n v="7"/>
    <n v="1"/>
  </r>
  <r>
    <x v="627"/>
    <s v="Wiley"/>
    <s v="ISNI:0000000403801313"/>
    <s v="Wiley Online Library"/>
    <s v="10.1111/(ISSN)1365-3040"/>
    <s v="Wiley:PCE"/>
    <s v="0140-7791"/>
    <x v="627"/>
    <m/>
    <x v="25"/>
    <x v="1"/>
    <x v="10"/>
    <n v="1"/>
    <n v="0"/>
    <n v="0"/>
    <n v="0"/>
    <n v="0"/>
    <n v="0"/>
    <n v="0"/>
    <n v="0"/>
    <n v="0"/>
    <n v="3"/>
    <n v="7"/>
    <n v="1"/>
  </r>
  <r>
    <x v="627"/>
    <s v="Wiley"/>
    <s v="ISNI:0000000403801313"/>
    <s v="Wiley Online Library"/>
    <s v="10.1111/(ISSN)1365-3040"/>
    <s v="Wiley:PCE"/>
    <s v="0140-7791"/>
    <x v="627"/>
    <m/>
    <x v="11"/>
    <x v="0"/>
    <x v="2"/>
    <n v="0"/>
    <n v="0"/>
    <n v="0"/>
    <n v="1"/>
    <n v="1"/>
    <n v="0"/>
    <n v="0"/>
    <n v="0"/>
    <n v="0"/>
    <n v="0"/>
    <n v="1"/>
    <n v="0"/>
  </r>
  <r>
    <x v="627"/>
    <s v="Wiley"/>
    <s v="ISNI:0000000403801313"/>
    <s v="Wiley Online Library"/>
    <s v="10.1111/(ISSN)1365-3040"/>
    <s v="Wiley:PCE"/>
    <s v="0140-7791"/>
    <x v="627"/>
    <m/>
    <x v="11"/>
    <x v="1"/>
    <x v="8"/>
    <n v="0"/>
    <n v="0"/>
    <n v="0"/>
    <n v="2"/>
    <n v="3"/>
    <n v="0"/>
    <n v="0"/>
    <n v="0"/>
    <n v="0"/>
    <n v="0"/>
    <n v="1"/>
    <n v="0"/>
  </r>
  <r>
    <x v="627"/>
    <s v="Wiley"/>
    <s v="ISNI:0000000403801313"/>
    <s v="Wiley Online Library"/>
    <s v="10.1111/(ISSN)1365-3040"/>
    <s v="Wiley:PCE"/>
    <s v="0140-7791"/>
    <x v="627"/>
    <m/>
    <x v="12"/>
    <x v="0"/>
    <x v="8"/>
    <n v="0"/>
    <n v="1"/>
    <n v="1"/>
    <n v="1"/>
    <n v="2"/>
    <n v="0"/>
    <n v="0"/>
    <n v="0"/>
    <n v="0"/>
    <n v="0"/>
    <n v="1"/>
    <n v="0"/>
  </r>
  <r>
    <x v="627"/>
    <s v="Wiley"/>
    <s v="ISNI:0000000403801313"/>
    <s v="Wiley Online Library"/>
    <s v="10.1111/(ISSN)1365-3040"/>
    <s v="Wiley:PCE"/>
    <s v="0140-7791"/>
    <x v="627"/>
    <m/>
    <x v="12"/>
    <x v="1"/>
    <x v="16"/>
    <n v="0"/>
    <n v="2"/>
    <n v="1"/>
    <n v="2"/>
    <n v="3"/>
    <n v="0"/>
    <n v="0"/>
    <n v="0"/>
    <n v="0"/>
    <n v="0"/>
    <n v="1"/>
    <n v="0"/>
  </r>
  <r>
    <x v="627"/>
    <s v="Wiley"/>
    <s v="ISNI:0000000403801313"/>
    <s v="Wiley Online Library"/>
    <s v="10.1111/(ISSN)1365-3040"/>
    <s v="Wiley:PCE"/>
    <s v="0140-7791"/>
    <x v="627"/>
    <m/>
    <x v="13"/>
    <x v="0"/>
    <x v="7"/>
    <n v="0"/>
    <n v="0"/>
    <n v="0"/>
    <n v="2"/>
    <n v="2"/>
    <n v="0"/>
    <n v="0"/>
    <n v="0"/>
    <n v="0"/>
    <n v="0"/>
    <n v="0"/>
    <n v="0"/>
  </r>
  <r>
    <x v="627"/>
    <s v="Wiley"/>
    <s v="ISNI:0000000403801313"/>
    <s v="Wiley Online Library"/>
    <s v="10.1111/(ISSN)1365-3040"/>
    <s v="Wiley:PCE"/>
    <s v="0140-7791"/>
    <x v="627"/>
    <m/>
    <x v="13"/>
    <x v="1"/>
    <x v="7"/>
    <n v="0"/>
    <n v="0"/>
    <n v="0"/>
    <n v="2"/>
    <n v="2"/>
    <n v="0"/>
    <n v="0"/>
    <n v="0"/>
    <n v="0"/>
    <n v="0"/>
    <n v="0"/>
    <n v="0"/>
  </r>
  <r>
    <x v="627"/>
    <s v="Wiley"/>
    <s v="ISNI:0000000403801313"/>
    <s v="Wiley Online Library"/>
    <s v="10.1111/(ISSN)1365-3040"/>
    <s v="Wiley:PCE"/>
    <s v="0140-7791"/>
    <x v="627"/>
    <m/>
    <x v="14"/>
    <x v="0"/>
    <x v="7"/>
    <n v="2"/>
    <n v="0"/>
    <n v="0"/>
    <n v="1"/>
    <n v="0"/>
    <n v="0"/>
    <n v="1"/>
    <n v="0"/>
    <n v="0"/>
    <n v="0"/>
    <n v="0"/>
    <n v="0"/>
  </r>
  <r>
    <x v="627"/>
    <s v="Wiley"/>
    <s v="ISNI:0000000403801313"/>
    <s v="Wiley Online Library"/>
    <s v="10.1111/(ISSN)1365-3040"/>
    <s v="Wiley:PCE"/>
    <s v="0140-7791"/>
    <x v="627"/>
    <m/>
    <x v="14"/>
    <x v="1"/>
    <x v="8"/>
    <n v="2"/>
    <n v="0"/>
    <n v="0"/>
    <n v="1"/>
    <n v="0"/>
    <n v="0"/>
    <n v="3"/>
    <n v="0"/>
    <n v="0"/>
    <n v="0"/>
    <n v="0"/>
    <n v="0"/>
  </r>
  <r>
    <x v="627"/>
    <s v="Wiley"/>
    <s v="ISNI:0000000403801313"/>
    <s v="Wiley Online Library"/>
    <s v="10.1111/(ISSN)1365-3040"/>
    <s v="Wiley:PCE"/>
    <s v="0140-7791"/>
    <x v="627"/>
    <m/>
    <x v="15"/>
    <x v="0"/>
    <x v="7"/>
    <n v="1"/>
    <n v="0"/>
    <n v="0"/>
    <n v="0"/>
    <n v="0"/>
    <n v="0"/>
    <n v="0"/>
    <n v="1"/>
    <n v="0"/>
    <n v="1"/>
    <n v="1"/>
    <n v="0"/>
  </r>
  <r>
    <x v="627"/>
    <s v="Wiley"/>
    <s v="ISNI:0000000403801313"/>
    <s v="Wiley Online Library"/>
    <s v="10.1111/(ISSN)1365-3040"/>
    <s v="Wiley:PCE"/>
    <s v="0140-7791"/>
    <x v="627"/>
    <m/>
    <x v="15"/>
    <x v="1"/>
    <x v="3"/>
    <n v="1"/>
    <n v="0"/>
    <n v="0"/>
    <n v="0"/>
    <n v="0"/>
    <n v="0"/>
    <n v="0"/>
    <n v="2"/>
    <n v="0"/>
    <n v="1"/>
    <n v="1"/>
    <n v="0"/>
  </r>
  <r>
    <x v="627"/>
    <s v="Wiley"/>
    <s v="ISNI:0000000403801313"/>
    <s v="Wiley Online Library"/>
    <s v="10.1111/(ISSN)1365-3040"/>
    <s v="Wiley:PCE"/>
    <s v="0140-7791"/>
    <x v="627"/>
    <m/>
    <x v="16"/>
    <x v="0"/>
    <x v="16"/>
    <n v="0"/>
    <n v="0"/>
    <n v="6"/>
    <n v="0"/>
    <n v="0"/>
    <n v="0"/>
    <n v="0"/>
    <n v="0"/>
    <n v="0"/>
    <n v="3"/>
    <n v="0"/>
    <n v="0"/>
  </r>
  <r>
    <x v="627"/>
    <s v="Wiley"/>
    <s v="ISNI:0000000403801313"/>
    <s v="Wiley Online Library"/>
    <s v="10.1111/(ISSN)1365-3040"/>
    <s v="Wiley:PCE"/>
    <s v="0140-7791"/>
    <x v="627"/>
    <m/>
    <x v="16"/>
    <x v="1"/>
    <x v="9"/>
    <n v="0"/>
    <n v="0"/>
    <n v="8"/>
    <n v="0"/>
    <n v="0"/>
    <n v="0"/>
    <n v="0"/>
    <n v="0"/>
    <n v="0"/>
    <n v="5"/>
    <n v="0"/>
    <n v="0"/>
  </r>
  <r>
    <x v="627"/>
    <s v="Wiley"/>
    <s v="ISNI:0000000403801313"/>
    <s v="Wiley Online Library"/>
    <s v="10.1111/(ISSN)1365-3040"/>
    <s v="Wiley:PCE"/>
    <s v="0140-7791"/>
    <x v="627"/>
    <m/>
    <x v="17"/>
    <x v="0"/>
    <x v="7"/>
    <n v="0"/>
    <n v="0"/>
    <n v="0"/>
    <n v="2"/>
    <n v="1"/>
    <n v="0"/>
    <n v="0"/>
    <n v="1"/>
    <n v="0"/>
    <n v="0"/>
    <n v="0"/>
    <n v="0"/>
  </r>
  <r>
    <x v="627"/>
    <s v="Wiley"/>
    <s v="ISNI:0000000403801313"/>
    <s v="Wiley Online Library"/>
    <s v="10.1111/(ISSN)1365-3040"/>
    <s v="Wiley:PCE"/>
    <s v="0140-7791"/>
    <x v="627"/>
    <m/>
    <x v="17"/>
    <x v="1"/>
    <x v="3"/>
    <n v="0"/>
    <n v="0"/>
    <n v="0"/>
    <n v="2"/>
    <n v="1"/>
    <n v="0"/>
    <n v="0"/>
    <n v="2"/>
    <n v="0"/>
    <n v="0"/>
    <n v="0"/>
    <n v="0"/>
  </r>
  <r>
    <x v="627"/>
    <s v="Wiley"/>
    <s v="ISNI:0000000403801313"/>
    <s v="Wiley Online Library"/>
    <s v="10.1111/(ISSN)1365-3040"/>
    <s v="Wiley:PCE"/>
    <s v="0140-7791"/>
    <x v="627"/>
    <m/>
    <x v="18"/>
    <x v="0"/>
    <x v="7"/>
    <n v="0"/>
    <n v="1"/>
    <n v="0"/>
    <n v="0"/>
    <n v="0"/>
    <n v="0"/>
    <n v="0"/>
    <n v="0"/>
    <n v="0"/>
    <n v="3"/>
    <n v="0"/>
    <n v="0"/>
  </r>
  <r>
    <x v="627"/>
    <s v="Wiley"/>
    <s v="ISNI:0000000403801313"/>
    <s v="Wiley Online Library"/>
    <s v="10.1111/(ISSN)1365-3040"/>
    <s v="Wiley:PCE"/>
    <s v="0140-7791"/>
    <x v="627"/>
    <m/>
    <x v="18"/>
    <x v="1"/>
    <x v="7"/>
    <n v="0"/>
    <n v="1"/>
    <n v="0"/>
    <n v="0"/>
    <n v="0"/>
    <n v="0"/>
    <n v="0"/>
    <n v="0"/>
    <n v="0"/>
    <n v="3"/>
    <n v="0"/>
    <n v="0"/>
  </r>
  <r>
    <x v="627"/>
    <s v="Wiley"/>
    <s v="ISNI:0000000403801313"/>
    <s v="Wiley Online Library"/>
    <s v="10.1111/(ISSN)1365-3040"/>
    <s v="Wiley:PCE"/>
    <s v="0140-7791"/>
    <x v="627"/>
    <m/>
    <x v="20"/>
    <x v="0"/>
    <x v="2"/>
    <n v="3"/>
    <n v="0"/>
    <n v="0"/>
    <n v="0"/>
    <n v="0"/>
    <n v="0"/>
    <n v="0"/>
    <n v="0"/>
    <n v="0"/>
    <n v="0"/>
    <n v="0"/>
    <n v="0"/>
  </r>
  <r>
    <x v="627"/>
    <s v="Wiley"/>
    <s v="ISNI:0000000403801313"/>
    <s v="Wiley Online Library"/>
    <s v="10.1111/(ISSN)1365-3040"/>
    <s v="Wiley:PCE"/>
    <s v="0140-7791"/>
    <x v="627"/>
    <m/>
    <x v="20"/>
    <x v="1"/>
    <x v="7"/>
    <n v="4"/>
    <n v="0"/>
    <n v="0"/>
    <n v="0"/>
    <n v="0"/>
    <n v="0"/>
    <n v="0"/>
    <n v="0"/>
    <n v="0"/>
    <n v="0"/>
    <n v="0"/>
    <n v="0"/>
  </r>
  <r>
    <x v="628"/>
    <s v="Wiley"/>
    <s v="ISNI:0000000403801313"/>
    <s v="Wiley Online Library"/>
    <s v="10.1002/(ISSN)1612-8869"/>
    <s v="Wiley:2410"/>
    <s v="1612-8850"/>
    <x v="628"/>
    <m/>
    <x v="28"/>
    <x v="0"/>
    <x v="0"/>
    <n v="0"/>
    <n v="0"/>
    <n v="0"/>
    <n v="1"/>
    <n v="0"/>
    <n v="0"/>
    <n v="0"/>
    <n v="0"/>
    <n v="0"/>
    <n v="0"/>
    <n v="0"/>
    <n v="0"/>
  </r>
  <r>
    <x v="628"/>
    <s v="Wiley"/>
    <s v="ISNI:0000000403801313"/>
    <s v="Wiley Online Library"/>
    <s v="10.1002/(ISSN)1612-8869"/>
    <s v="Wiley:2410"/>
    <s v="1612-8850"/>
    <x v="628"/>
    <m/>
    <x v="28"/>
    <x v="1"/>
    <x v="0"/>
    <n v="0"/>
    <n v="0"/>
    <n v="0"/>
    <n v="1"/>
    <n v="0"/>
    <n v="0"/>
    <n v="0"/>
    <n v="0"/>
    <n v="0"/>
    <n v="0"/>
    <n v="0"/>
    <n v="0"/>
  </r>
  <r>
    <x v="628"/>
    <s v="Wiley"/>
    <s v="ISNI:0000000403801313"/>
    <s v="Wiley Online Library"/>
    <s v="10.1002/(ISSN)1612-8869"/>
    <s v="Wiley:2410"/>
    <s v="1612-8850"/>
    <x v="628"/>
    <m/>
    <x v="7"/>
    <x v="0"/>
    <x v="0"/>
    <n v="0"/>
    <n v="1"/>
    <n v="0"/>
    <n v="0"/>
    <n v="0"/>
    <n v="0"/>
    <n v="0"/>
    <n v="0"/>
    <n v="0"/>
    <n v="0"/>
    <n v="0"/>
    <n v="0"/>
  </r>
  <r>
    <x v="628"/>
    <s v="Wiley"/>
    <s v="ISNI:0000000403801313"/>
    <s v="Wiley Online Library"/>
    <s v="10.1002/(ISSN)1612-8869"/>
    <s v="Wiley:2410"/>
    <s v="1612-8850"/>
    <x v="628"/>
    <m/>
    <x v="7"/>
    <x v="1"/>
    <x v="0"/>
    <n v="0"/>
    <n v="1"/>
    <n v="0"/>
    <n v="0"/>
    <n v="0"/>
    <n v="0"/>
    <n v="0"/>
    <n v="0"/>
    <n v="0"/>
    <n v="0"/>
    <n v="0"/>
    <n v="0"/>
  </r>
  <r>
    <x v="628"/>
    <s v="Wiley"/>
    <s v="ISNI:0000000403801313"/>
    <s v="Wiley Online Library"/>
    <s v="10.1002/(ISSN)1612-8869"/>
    <s v="Wiley:2410"/>
    <s v="1612-8850"/>
    <x v="628"/>
    <m/>
    <x v="9"/>
    <x v="0"/>
    <x v="0"/>
    <n v="0"/>
    <n v="0"/>
    <n v="0"/>
    <n v="0"/>
    <n v="0"/>
    <n v="0"/>
    <n v="0"/>
    <n v="0"/>
    <n v="0"/>
    <n v="0"/>
    <n v="0"/>
    <n v="1"/>
  </r>
  <r>
    <x v="628"/>
    <s v="Wiley"/>
    <s v="ISNI:0000000403801313"/>
    <s v="Wiley Online Library"/>
    <s v="10.1002/(ISSN)1612-8869"/>
    <s v="Wiley:2410"/>
    <s v="1612-8850"/>
    <x v="628"/>
    <m/>
    <x v="9"/>
    <x v="1"/>
    <x v="1"/>
    <n v="0"/>
    <n v="0"/>
    <n v="0"/>
    <n v="0"/>
    <n v="0"/>
    <n v="0"/>
    <n v="0"/>
    <n v="0"/>
    <n v="0"/>
    <n v="0"/>
    <n v="0"/>
    <n v="2"/>
  </r>
  <r>
    <x v="629"/>
    <s v="Wiley"/>
    <s v="ISNI:0000000403801313"/>
    <s v="Wiley Online Library"/>
    <s v="10.1111/(ISSN)1541-0072"/>
    <s v="Wiley:PSJ"/>
    <s v="0190-292X"/>
    <x v="629"/>
    <m/>
    <x v="28"/>
    <x v="0"/>
    <x v="2"/>
    <n v="0"/>
    <n v="1"/>
    <n v="0"/>
    <n v="0"/>
    <n v="0"/>
    <n v="0"/>
    <n v="0"/>
    <n v="0"/>
    <n v="0"/>
    <n v="2"/>
    <n v="0"/>
    <n v="0"/>
  </r>
  <r>
    <x v="629"/>
    <s v="Wiley"/>
    <s v="ISNI:0000000403801313"/>
    <s v="Wiley Online Library"/>
    <s v="10.1111/(ISSN)1541-0072"/>
    <s v="Wiley:PSJ"/>
    <s v="0190-292X"/>
    <x v="629"/>
    <m/>
    <x v="28"/>
    <x v="1"/>
    <x v="3"/>
    <n v="0"/>
    <n v="3"/>
    <n v="0"/>
    <n v="0"/>
    <n v="0"/>
    <n v="0"/>
    <n v="0"/>
    <n v="0"/>
    <n v="0"/>
    <n v="2"/>
    <n v="0"/>
    <n v="0"/>
  </r>
  <r>
    <x v="629"/>
    <s v="Wiley"/>
    <s v="ISNI:0000000403801313"/>
    <s v="Wiley Online Library"/>
    <s v="10.1111/(ISSN)1541-0072"/>
    <s v="Wiley:PSJ"/>
    <s v="0190-292X"/>
    <x v="629"/>
    <m/>
    <x v="11"/>
    <x v="0"/>
    <x v="0"/>
    <n v="0"/>
    <n v="0"/>
    <n v="0"/>
    <n v="0"/>
    <n v="0"/>
    <n v="0"/>
    <n v="1"/>
    <n v="0"/>
    <n v="0"/>
    <n v="0"/>
    <n v="0"/>
    <n v="0"/>
  </r>
  <r>
    <x v="629"/>
    <s v="Wiley"/>
    <s v="ISNI:0000000403801313"/>
    <s v="Wiley Online Library"/>
    <s v="10.1111/(ISSN)1541-0072"/>
    <s v="Wiley:PSJ"/>
    <s v="0190-292X"/>
    <x v="629"/>
    <m/>
    <x v="11"/>
    <x v="1"/>
    <x v="2"/>
    <n v="0"/>
    <n v="0"/>
    <n v="0"/>
    <n v="0"/>
    <n v="0"/>
    <n v="0"/>
    <n v="3"/>
    <n v="0"/>
    <n v="0"/>
    <n v="0"/>
    <n v="0"/>
    <n v="0"/>
  </r>
  <r>
    <x v="629"/>
    <s v="Wiley"/>
    <s v="ISNI:0000000403801313"/>
    <s v="Wiley Online Library"/>
    <s v="10.1111/(ISSN)1541-0072"/>
    <s v="Wiley:PSJ"/>
    <s v="0190-292X"/>
    <x v="629"/>
    <m/>
    <x v="13"/>
    <x v="0"/>
    <x v="8"/>
    <n v="0"/>
    <n v="0"/>
    <n v="0"/>
    <n v="0"/>
    <n v="0"/>
    <n v="1"/>
    <n v="1"/>
    <n v="0"/>
    <n v="0"/>
    <n v="1"/>
    <n v="0"/>
    <n v="3"/>
  </r>
  <r>
    <x v="629"/>
    <s v="Wiley"/>
    <s v="ISNI:0000000403801313"/>
    <s v="Wiley Online Library"/>
    <s v="10.1111/(ISSN)1541-0072"/>
    <s v="Wiley:PSJ"/>
    <s v="0190-292X"/>
    <x v="629"/>
    <m/>
    <x v="13"/>
    <x v="1"/>
    <x v="10"/>
    <n v="0"/>
    <n v="0"/>
    <n v="0"/>
    <n v="0"/>
    <n v="0"/>
    <n v="2"/>
    <n v="2"/>
    <n v="0"/>
    <n v="0"/>
    <n v="2"/>
    <n v="0"/>
    <n v="6"/>
  </r>
  <r>
    <x v="630"/>
    <s v="Wiley"/>
    <s v="ISNI:0000000403801313"/>
    <s v="Wiley Online Library"/>
    <s v="10.1111/(ISSN)1467-9221"/>
    <s v="Wiley:POPS"/>
    <s v="0162-895X"/>
    <x v="630"/>
    <m/>
    <x v="21"/>
    <x v="0"/>
    <x v="1"/>
    <n v="0"/>
    <n v="0"/>
    <n v="0"/>
    <n v="2"/>
    <n v="0"/>
    <n v="0"/>
    <n v="0"/>
    <n v="0"/>
    <n v="0"/>
    <n v="0"/>
    <n v="0"/>
    <n v="0"/>
  </r>
  <r>
    <x v="630"/>
    <s v="Wiley"/>
    <s v="ISNI:0000000403801313"/>
    <s v="Wiley Online Library"/>
    <s v="10.1111/(ISSN)1467-9221"/>
    <s v="Wiley:POPS"/>
    <s v="0162-895X"/>
    <x v="630"/>
    <m/>
    <x v="21"/>
    <x v="1"/>
    <x v="1"/>
    <n v="0"/>
    <n v="0"/>
    <n v="0"/>
    <n v="2"/>
    <n v="0"/>
    <n v="0"/>
    <n v="0"/>
    <n v="0"/>
    <n v="0"/>
    <n v="0"/>
    <n v="0"/>
    <n v="0"/>
  </r>
  <r>
    <x v="631"/>
    <s v="Wiley"/>
    <s v="ISNI:0000000403801313"/>
    <s v="Wiley Online Library"/>
    <s v="10.1111/(ISSN)1747-1346"/>
    <s v="Wiley:POLP"/>
    <s v="1555-5623"/>
    <x v="631"/>
    <m/>
    <x v="12"/>
    <x v="0"/>
    <x v="0"/>
    <n v="0"/>
    <n v="0"/>
    <n v="0"/>
    <n v="0"/>
    <n v="0"/>
    <n v="0"/>
    <n v="1"/>
    <n v="0"/>
    <n v="0"/>
    <n v="0"/>
    <n v="0"/>
    <n v="0"/>
  </r>
  <r>
    <x v="631"/>
    <s v="Wiley"/>
    <s v="ISNI:0000000403801313"/>
    <s v="Wiley Online Library"/>
    <s v="10.1111/(ISSN)1747-1346"/>
    <s v="Wiley:POLP"/>
    <s v="1555-5623"/>
    <x v="631"/>
    <m/>
    <x v="12"/>
    <x v="1"/>
    <x v="2"/>
    <n v="0"/>
    <n v="0"/>
    <n v="0"/>
    <n v="0"/>
    <n v="0"/>
    <n v="0"/>
    <n v="3"/>
    <n v="0"/>
    <n v="0"/>
    <n v="0"/>
    <n v="0"/>
    <n v="0"/>
  </r>
  <r>
    <x v="632"/>
    <s v="Wiley"/>
    <s v="ISNI:0000000403801313"/>
    <s v="Wiley Online Library"/>
    <s v="10.1002/(ISSN)1548-0569"/>
    <s v="Wiley:PC"/>
    <s v="0272-8397"/>
    <x v="632"/>
    <m/>
    <x v="23"/>
    <x v="0"/>
    <x v="2"/>
    <n v="0"/>
    <n v="0"/>
    <n v="0"/>
    <n v="1"/>
    <n v="0"/>
    <n v="1"/>
    <n v="0"/>
    <n v="0"/>
    <n v="0"/>
    <n v="0"/>
    <n v="0"/>
    <n v="1"/>
  </r>
  <r>
    <x v="632"/>
    <s v="Wiley"/>
    <s v="ISNI:0000000403801313"/>
    <s v="Wiley Online Library"/>
    <s v="10.1002/(ISSN)1548-0569"/>
    <s v="Wiley:PC"/>
    <s v="0272-8397"/>
    <x v="632"/>
    <m/>
    <x v="23"/>
    <x v="1"/>
    <x v="2"/>
    <n v="0"/>
    <n v="0"/>
    <n v="0"/>
    <n v="1"/>
    <n v="0"/>
    <n v="1"/>
    <n v="0"/>
    <n v="0"/>
    <n v="0"/>
    <n v="0"/>
    <n v="0"/>
    <n v="1"/>
  </r>
  <r>
    <x v="632"/>
    <s v="Wiley"/>
    <s v="ISNI:0000000403801313"/>
    <s v="Wiley Online Library"/>
    <s v="10.1002/(ISSN)1548-0569"/>
    <s v="Wiley:PC"/>
    <s v="0272-8397"/>
    <x v="632"/>
    <m/>
    <x v="22"/>
    <x v="0"/>
    <x v="0"/>
    <n v="0"/>
    <n v="0"/>
    <n v="0"/>
    <n v="0"/>
    <n v="0"/>
    <n v="0"/>
    <n v="0"/>
    <n v="1"/>
    <n v="0"/>
    <n v="0"/>
    <n v="0"/>
    <n v="0"/>
  </r>
  <r>
    <x v="632"/>
    <s v="Wiley"/>
    <s v="ISNI:0000000403801313"/>
    <s v="Wiley Online Library"/>
    <s v="10.1002/(ISSN)1548-0569"/>
    <s v="Wiley:PC"/>
    <s v="0272-8397"/>
    <x v="632"/>
    <m/>
    <x v="22"/>
    <x v="1"/>
    <x v="0"/>
    <n v="0"/>
    <n v="0"/>
    <n v="0"/>
    <n v="0"/>
    <n v="0"/>
    <n v="0"/>
    <n v="0"/>
    <n v="1"/>
    <n v="0"/>
    <n v="0"/>
    <n v="0"/>
    <n v="0"/>
  </r>
  <r>
    <x v="632"/>
    <s v="Wiley"/>
    <s v="ISNI:0000000403801313"/>
    <s v="Wiley Online Library"/>
    <s v="10.1002/(ISSN)1548-0569"/>
    <s v="Wiley:PC"/>
    <s v="0272-8397"/>
    <x v="632"/>
    <m/>
    <x v="7"/>
    <x v="0"/>
    <x v="1"/>
    <n v="1"/>
    <n v="0"/>
    <n v="0"/>
    <n v="0"/>
    <n v="0"/>
    <n v="1"/>
    <n v="0"/>
    <n v="0"/>
    <n v="0"/>
    <n v="0"/>
    <n v="0"/>
    <n v="0"/>
  </r>
  <r>
    <x v="632"/>
    <s v="Wiley"/>
    <s v="ISNI:0000000403801313"/>
    <s v="Wiley Online Library"/>
    <s v="10.1002/(ISSN)1548-0569"/>
    <s v="Wiley:PC"/>
    <s v="0272-8397"/>
    <x v="632"/>
    <m/>
    <x v="7"/>
    <x v="1"/>
    <x v="1"/>
    <n v="1"/>
    <n v="0"/>
    <n v="0"/>
    <n v="0"/>
    <n v="0"/>
    <n v="1"/>
    <n v="0"/>
    <n v="0"/>
    <n v="0"/>
    <n v="0"/>
    <n v="0"/>
    <n v="0"/>
  </r>
  <r>
    <x v="632"/>
    <s v="Wiley"/>
    <s v="ISNI:0000000403801313"/>
    <s v="Wiley Online Library"/>
    <s v="10.1002/(ISSN)1548-0569"/>
    <s v="Wiley:PC"/>
    <s v="0272-8397"/>
    <x v="632"/>
    <m/>
    <x v="8"/>
    <x v="0"/>
    <x v="0"/>
    <n v="0"/>
    <n v="0"/>
    <n v="0"/>
    <n v="1"/>
    <n v="0"/>
    <n v="0"/>
    <n v="0"/>
    <n v="0"/>
    <n v="0"/>
    <n v="0"/>
    <n v="0"/>
    <n v="0"/>
  </r>
  <r>
    <x v="632"/>
    <s v="Wiley"/>
    <s v="ISNI:0000000403801313"/>
    <s v="Wiley Online Library"/>
    <s v="10.1002/(ISSN)1548-0569"/>
    <s v="Wiley:PC"/>
    <s v="0272-8397"/>
    <x v="632"/>
    <m/>
    <x v="8"/>
    <x v="1"/>
    <x v="0"/>
    <n v="0"/>
    <n v="0"/>
    <n v="0"/>
    <n v="1"/>
    <n v="0"/>
    <n v="0"/>
    <n v="0"/>
    <n v="0"/>
    <n v="0"/>
    <n v="0"/>
    <n v="0"/>
    <n v="0"/>
  </r>
  <r>
    <x v="632"/>
    <s v="Wiley"/>
    <s v="ISNI:0000000403801313"/>
    <s v="Wiley Online Library"/>
    <s v="10.1002/(ISSN)1548-0569"/>
    <s v="Wiley:PC"/>
    <s v="0272-8397"/>
    <x v="632"/>
    <m/>
    <x v="9"/>
    <x v="0"/>
    <x v="7"/>
    <n v="0"/>
    <n v="1"/>
    <n v="0"/>
    <n v="0"/>
    <n v="2"/>
    <n v="0"/>
    <n v="1"/>
    <n v="0"/>
    <n v="0"/>
    <n v="0"/>
    <n v="0"/>
    <n v="0"/>
  </r>
  <r>
    <x v="632"/>
    <s v="Wiley"/>
    <s v="ISNI:0000000403801313"/>
    <s v="Wiley Online Library"/>
    <s v="10.1002/(ISSN)1548-0569"/>
    <s v="Wiley:PC"/>
    <s v="0272-8397"/>
    <x v="632"/>
    <m/>
    <x v="9"/>
    <x v="1"/>
    <x v="7"/>
    <n v="0"/>
    <n v="1"/>
    <n v="0"/>
    <n v="0"/>
    <n v="2"/>
    <n v="0"/>
    <n v="1"/>
    <n v="0"/>
    <n v="0"/>
    <n v="0"/>
    <n v="0"/>
    <n v="0"/>
  </r>
  <r>
    <x v="632"/>
    <s v="Wiley"/>
    <s v="ISNI:0000000403801313"/>
    <s v="Wiley Online Library"/>
    <s v="10.1002/(ISSN)1548-0569"/>
    <s v="Wiley:PC"/>
    <s v="0272-8397"/>
    <x v="632"/>
    <m/>
    <x v="25"/>
    <x v="0"/>
    <x v="7"/>
    <n v="0"/>
    <n v="0"/>
    <n v="1"/>
    <n v="1"/>
    <n v="0"/>
    <n v="0"/>
    <n v="1"/>
    <n v="0"/>
    <n v="0"/>
    <n v="1"/>
    <n v="0"/>
    <n v="0"/>
  </r>
  <r>
    <x v="632"/>
    <s v="Wiley"/>
    <s v="ISNI:0000000403801313"/>
    <s v="Wiley Online Library"/>
    <s v="10.1002/(ISSN)1548-0569"/>
    <s v="Wiley:PC"/>
    <s v="0272-8397"/>
    <x v="632"/>
    <m/>
    <x v="25"/>
    <x v="1"/>
    <x v="8"/>
    <n v="0"/>
    <n v="0"/>
    <n v="2"/>
    <n v="1"/>
    <n v="0"/>
    <n v="0"/>
    <n v="1"/>
    <n v="0"/>
    <n v="0"/>
    <n v="2"/>
    <n v="0"/>
    <n v="0"/>
  </r>
  <r>
    <x v="632"/>
    <s v="Wiley"/>
    <s v="ISNI:0000000403801313"/>
    <s v="Wiley Online Library"/>
    <s v="10.1002/(ISSN)1548-0569"/>
    <s v="Wiley:PC"/>
    <s v="0272-8397"/>
    <x v="632"/>
    <m/>
    <x v="10"/>
    <x v="0"/>
    <x v="0"/>
    <n v="0"/>
    <n v="1"/>
    <n v="0"/>
    <n v="0"/>
    <n v="0"/>
    <n v="0"/>
    <n v="0"/>
    <n v="0"/>
    <n v="0"/>
    <n v="0"/>
    <n v="0"/>
    <n v="0"/>
  </r>
  <r>
    <x v="632"/>
    <s v="Wiley"/>
    <s v="ISNI:0000000403801313"/>
    <s v="Wiley Online Library"/>
    <s v="10.1002/(ISSN)1548-0569"/>
    <s v="Wiley:PC"/>
    <s v="0272-8397"/>
    <x v="632"/>
    <m/>
    <x v="10"/>
    <x v="1"/>
    <x v="1"/>
    <n v="0"/>
    <n v="2"/>
    <n v="0"/>
    <n v="0"/>
    <n v="0"/>
    <n v="0"/>
    <n v="0"/>
    <n v="0"/>
    <n v="0"/>
    <n v="0"/>
    <n v="0"/>
    <n v="0"/>
  </r>
  <r>
    <x v="632"/>
    <s v="Wiley"/>
    <s v="ISNI:0000000403801313"/>
    <s v="Wiley Online Library"/>
    <s v="10.1002/(ISSN)1548-0569"/>
    <s v="Wiley:PC"/>
    <s v="0272-8397"/>
    <x v="632"/>
    <m/>
    <x v="11"/>
    <x v="0"/>
    <x v="0"/>
    <n v="0"/>
    <n v="0"/>
    <n v="0"/>
    <n v="0"/>
    <n v="1"/>
    <n v="0"/>
    <n v="0"/>
    <n v="0"/>
    <n v="0"/>
    <n v="0"/>
    <n v="0"/>
    <n v="0"/>
  </r>
  <r>
    <x v="632"/>
    <s v="Wiley"/>
    <s v="ISNI:0000000403801313"/>
    <s v="Wiley Online Library"/>
    <s v="10.1002/(ISSN)1548-0569"/>
    <s v="Wiley:PC"/>
    <s v="0272-8397"/>
    <x v="632"/>
    <m/>
    <x v="11"/>
    <x v="1"/>
    <x v="1"/>
    <n v="0"/>
    <n v="0"/>
    <n v="0"/>
    <n v="0"/>
    <n v="2"/>
    <n v="0"/>
    <n v="0"/>
    <n v="0"/>
    <n v="0"/>
    <n v="0"/>
    <n v="0"/>
    <n v="0"/>
  </r>
  <r>
    <x v="632"/>
    <s v="Wiley"/>
    <s v="ISNI:0000000403801313"/>
    <s v="Wiley Online Library"/>
    <s v="10.1002/(ISSN)1548-0569"/>
    <s v="Wiley:PC"/>
    <s v="0272-8397"/>
    <x v="632"/>
    <m/>
    <x v="13"/>
    <x v="0"/>
    <x v="0"/>
    <n v="1"/>
    <n v="0"/>
    <n v="0"/>
    <n v="0"/>
    <n v="0"/>
    <n v="0"/>
    <n v="0"/>
    <n v="0"/>
    <n v="0"/>
    <n v="0"/>
    <n v="0"/>
    <n v="0"/>
  </r>
  <r>
    <x v="632"/>
    <s v="Wiley"/>
    <s v="ISNI:0000000403801313"/>
    <s v="Wiley Online Library"/>
    <s v="10.1002/(ISSN)1548-0569"/>
    <s v="Wiley:PC"/>
    <s v="0272-8397"/>
    <x v="632"/>
    <m/>
    <x v="13"/>
    <x v="1"/>
    <x v="2"/>
    <n v="3"/>
    <n v="0"/>
    <n v="0"/>
    <n v="0"/>
    <n v="0"/>
    <n v="0"/>
    <n v="0"/>
    <n v="0"/>
    <n v="0"/>
    <n v="0"/>
    <n v="0"/>
    <n v="0"/>
  </r>
  <r>
    <x v="632"/>
    <s v="Wiley"/>
    <s v="ISNI:0000000403801313"/>
    <s v="Wiley Online Library"/>
    <s v="10.1002/(ISSN)1548-0569"/>
    <s v="Wiley:PC"/>
    <s v="0272-8397"/>
    <x v="632"/>
    <m/>
    <x v="14"/>
    <x v="0"/>
    <x v="7"/>
    <n v="0"/>
    <n v="0"/>
    <n v="0"/>
    <n v="2"/>
    <n v="1"/>
    <n v="0"/>
    <n v="0"/>
    <n v="0"/>
    <n v="0"/>
    <n v="1"/>
    <n v="0"/>
    <n v="0"/>
  </r>
  <r>
    <x v="632"/>
    <s v="Wiley"/>
    <s v="ISNI:0000000403801313"/>
    <s v="Wiley Online Library"/>
    <s v="10.1002/(ISSN)1548-0569"/>
    <s v="Wiley:PC"/>
    <s v="0272-8397"/>
    <x v="632"/>
    <m/>
    <x v="14"/>
    <x v="1"/>
    <x v="8"/>
    <n v="0"/>
    <n v="0"/>
    <n v="0"/>
    <n v="2"/>
    <n v="2"/>
    <n v="0"/>
    <n v="0"/>
    <n v="0"/>
    <n v="0"/>
    <n v="2"/>
    <n v="0"/>
    <n v="0"/>
  </r>
  <r>
    <x v="632"/>
    <s v="Wiley"/>
    <s v="ISNI:0000000403801313"/>
    <s v="Wiley Online Library"/>
    <s v="10.1002/(ISSN)1548-0569"/>
    <s v="Wiley:PC"/>
    <s v="0272-8397"/>
    <x v="632"/>
    <m/>
    <x v="16"/>
    <x v="0"/>
    <x v="1"/>
    <n v="0"/>
    <n v="0"/>
    <n v="2"/>
    <n v="0"/>
    <n v="0"/>
    <n v="0"/>
    <n v="0"/>
    <n v="0"/>
    <n v="0"/>
    <n v="0"/>
    <n v="0"/>
    <n v="0"/>
  </r>
  <r>
    <x v="632"/>
    <s v="Wiley"/>
    <s v="ISNI:0000000403801313"/>
    <s v="Wiley Online Library"/>
    <s v="10.1002/(ISSN)1548-0569"/>
    <s v="Wiley:PC"/>
    <s v="0272-8397"/>
    <x v="632"/>
    <m/>
    <x v="16"/>
    <x v="1"/>
    <x v="2"/>
    <n v="0"/>
    <n v="0"/>
    <n v="3"/>
    <n v="0"/>
    <n v="0"/>
    <n v="0"/>
    <n v="0"/>
    <n v="0"/>
    <n v="0"/>
    <n v="0"/>
    <n v="0"/>
    <n v="0"/>
  </r>
  <r>
    <x v="632"/>
    <s v="Wiley"/>
    <s v="ISNI:0000000403801313"/>
    <s v="Wiley Online Library"/>
    <s v="10.1002/(ISSN)1548-0569"/>
    <s v="Wiley:PC"/>
    <s v="0272-8397"/>
    <x v="632"/>
    <m/>
    <x v="18"/>
    <x v="0"/>
    <x v="7"/>
    <n v="0"/>
    <n v="1"/>
    <n v="3"/>
    <n v="0"/>
    <n v="0"/>
    <n v="0"/>
    <n v="0"/>
    <n v="0"/>
    <n v="0"/>
    <n v="0"/>
    <n v="0"/>
    <n v="0"/>
  </r>
  <r>
    <x v="632"/>
    <s v="Wiley"/>
    <s v="ISNI:0000000403801313"/>
    <s v="Wiley Online Library"/>
    <s v="10.1002/(ISSN)1548-0569"/>
    <s v="Wiley:PC"/>
    <s v="0272-8397"/>
    <x v="632"/>
    <m/>
    <x v="18"/>
    <x v="1"/>
    <x v="16"/>
    <n v="0"/>
    <n v="2"/>
    <n v="7"/>
    <n v="0"/>
    <n v="0"/>
    <n v="0"/>
    <n v="0"/>
    <n v="0"/>
    <n v="0"/>
    <n v="0"/>
    <n v="0"/>
    <n v="0"/>
  </r>
  <r>
    <x v="633"/>
    <s v="Wiley"/>
    <s v="ISNI:0000000403801313"/>
    <s v="Wiley Online Library"/>
    <s v="10.1002/(ISSN)1548-2634"/>
    <s v="Wiley:PEN"/>
    <s v="0032-3888"/>
    <x v="633"/>
    <m/>
    <x v="41"/>
    <x v="0"/>
    <x v="0"/>
    <n v="0"/>
    <n v="1"/>
    <n v="0"/>
    <n v="0"/>
    <n v="0"/>
    <n v="0"/>
    <n v="0"/>
    <n v="0"/>
    <n v="0"/>
    <n v="0"/>
    <n v="0"/>
    <n v="0"/>
  </r>
  <r>
    <x v="633"/>
    <s v="Wiley"/>
    <s v="ISNI:0000000403801313"/>
    <s v="Wiley Online Library"/>
    <s v="10.1002/(ISSN)1548-2634"/>
    <s v="Wiley:PEN"/>
    <s v="0032-3888"/>
    <x v="633"/>
    <m/>
    <x v="41"/>
    <x v="1"/>
    <x v="0"/>
    <n v="0"/>
    <n v="1"/>
    <n v="0"/>
    <n v="0"/>
    <n v="0"/>
    <n v="0"/>
    <n v="0"/>
    <n v="0"/>
    <n v="0"/>
    <n v="0"/>
    <n v="0"/>
    <n v="0"/>
  </r>
  <r>
    <x v="633"/>
    <s v="Wiley"/>
    <s v="ISNI:0000000403801313"/>
    <s v="Wiley Online Library"/>
    <s v="10.1002/(ISSN)1548-2634"/>
    <s v="Wiley:PEN"/>
    <s v="0032-3888"/>
    <x v="633"/>
    <m/>
    <x v="2"/>
    <x v="0"/>
    <x v="0"/>
    <n v="0"/>
    <n v="0"/>
    <n v="0"/>
    <n v="1"/>
    <n v="0"/>
    <n v="0"/>
    <n v="0"/>
    <n v="0"/>
    <n v="0"/>
    <n v="0"/>
    <n v="0"/>
    <n v="0"/>
  </r>
  <r>
    <x v="633"/>
    <s v="Wiley"/>
    <s v="ISNI:0000000403801313"/>
    <s v="Wiley Online Library"/>
    <s v="10.1002/(ISSN)1548-2634"/>
    <s v="Wiley:PEN"/>
    <s v="0032-3888"/>
    <x v="633"/>
    <m/>
    <x v="2"/>
    <x v="1"/>
    <x v="1"/>
    <n v="0"/>
    <n v="0"/>
    <n v="0"/>
    <n v="2"/>
    <n v="0"/>
    <n v="0"/>
    <n v="0"/>
    <n v="0"/>
    <n v="0"/>
    <n v="0"/>
    <n v="0"/>
    <n v="0"/>
  </r>
  <r>
    <x v="633"/>
    <s v="Wiley"/>
    <s v="ISNI:0000000403801313"/>
    <s v="Wiley Online Library"/>
    <s v="10.1002/(ISSN)1548-2634"/>
    <s v="Wiley:PEN"/>
    <s v="0032-3888"/>
    <x v="633"/>
    <m/>
    <x v="27"/>
    <x v="0"/>
    <x v="0"/>
    <n v="0"/>
    <n v="0"/>
    <n v="0"/>
    <n v="0"/>
    <n v="0"/>
    <n v="0"/>
    <n v="0"/>
    <n v="0"/>
    <n v="0"/>
    <n v="0"/>
    <n v="1"/>
    <n v="0"/>
  </r>
  <r>
    <x v="633"/>
    <s v="Wiley"/>
    <s v="ISNI:0000000403801313"/>
    <s v="Wiley Online Library"/>
    <s v="10.1002/(ISSN)1548-2634"/>
    <s v="Wiley:PEN"/>
    <s v="0032-3888"/>
    <x v="633"/>
    <m/>
    <x v="27"/>
    <x v="1"/>
    <x v="1"/>
    <n v="0"/>
    <n v="0"/>
    <n v="0"/>
    <n v="0"/>
    <n v="0"/>
    <n v="0"/>
    <n v="0"/>
    <n v="0"/>
    <n v="0"/>
    <n v="0"/>
    <n v="2"/>
    <n v="0"/>
  </r>
  <r>
    <x v="633"/>
    <s v="Wiley"/>
    <s v="ISNI:0000000403801313"/>
    <s v="Wiley Online Library"/>
    <s v="10.1002/(ISSN)1548-2634"/>
    <s v="Wiley:PEN"/>
    <s v="0032-3888"/>
    <x v="633"/>
    <m/>
    <x v="30"/>
    <x v="0"/>
    <x v="1"/>
    <n v="0"/>
    <n v="0"/>
    <n v="2"/>
    <n v="0"/>
    <n v="0"/>
    <n v="0"/>
    <n v="0"/>
    <n v="0"/>
    <n v="0"/>
    <n v="0"/>
    <n v="0"/>
    <n v="0"/>
  </r>
  <r>
    <x v="633"/>
    <s v="Wiley"/>
    <s v="ISNI:0000000403801313"/>
    <s v="Wiley Online Library"/>
    <s v="10.1002/(ISSN)1548-2634"/>
    <s v="Wiley:PEN"/>
    <s v="0032-3888"/>
    <x v="633"/>
    <m/>
    <x v="30"/>
    <x v="1"/>
    <x v="2"/>
    <n v="0"/>
    <n v="0"/>
    <n v="3"/>
    <n v="0"/>
    <n v="0"/>
    <n v="0"/>
    <n v="0"/>
    <n v="0"/>
    <n v="0"/>
    <n v="0"/>
    <n v="0"/>
    <n v="0"/>
  </r>
  <r>
    <x v="633"/>
    <s v="Wiley"/>
    <s v="ISNI:0000000403801313"/>
    <s v="Wiley Online Library"/>
    <s v="10.1002/(ISSN)1548-2634"/>
    <s v="Wiley:PEN"/>
    <s v="0032-3888"/>
    <x v="633"/>
    <m/>
    <x v="8"/>
    <x v="0"/>
    <x v="0"/>
    <n v="0"/>
    <n v="1"/>
    <n v="0"/>
    <n v="0"/>
    <n v="0"/>
    <n v="0"/>
    <n v="0"/>
    <n v="0"/>
    <n v="0"/>
    <n v="0"/>
    <n v="0"/>
    <n v="0"/>
  </r>
  <r>
    <x v="633"/>
    <s v="Wiley"/>
    <s v="ISNI:0000000403801313"/>
    <s v="Wiley Online Library"/>
    <s v="10.1002/(ISSN)1548-2634"/>
    <s v="Wiley:PEN"/>
    <s v="0032-3888"/>
    <x v="633"/>
    <m/>
    <x v="8"/>
    <x v="1"/>
    <x v="1"/>
    <n v="0"/>
    <n v="2"/>
    <n v="0"/>
    <n v="0"/>
    <n v="0"/>
    <n v="0"/>
    <n v="0"/>
    <n v="0"/>
    <n v="0"/>
    <n v="0"/>
    <n v="0"/>
    <n v="0"/>
  </r>
  <r>
    <x v="633"/>
    <s v="Wiley"/>
    <s v="ISNI:0000000403801313"/>
    <s v="Wiley Online Library"/>
    <s v="10.1002/(ISSN)1548-2634"/>
    <s v="Wiley:PEN"/>
    <s v="0032-3888"/>
    <x v="633"/>
    <m/>
    <x v="25"/>
    <x v="0"/>
    <x v="0"/>
    <n v="0"/>
    <n v="0"/>
    <n v="0"/>
    <n v="0"/>
    <n v="0"/>
    <n v="0"/>
    <n v="0"/>
    <n v="0"/>
    <n v="0"/>
    <n v="0"/>
    <n v="0"/>
    <n v="1"/>
  </r>
  <r>
    <x v="633"/>
    <s v="Wiley"/>
    <s v="ISNI:0000000403801313"/>
    <s v="Wiley Online Library"/>
    <s v="10.1002/(ISSN)1548-2634"/>
    <s v="Wiley:PEN"/>
    <s v="0032-3888"/>
    <x v="633"/>
    <m/>
    <x v="25"/>
    <x v="1"/>
    <x v="0"/>
    <n v="0"/>
    <n v="0"/>
    <n v="0"/>
    <n v="0"/>
    <n v="0"/>
    <n v="0"/>
    <n v="0"/>
    <n v="0"/>
    <n v="0"/>
    <n v="0"/>
    <n v="0"/>
    <n v="1"/>
  </r>
  <r>
    <x v="633"/>
    <s v="Wiley"/>
    <s v="ISNI:0000000403801313"/>
    <s v="Wiley Online Library"/>
    <s v="10.1002/(ISSN)1548-2634"/>
    <s v="Wiley:PEN"/>
    <s v="0032-3888"/>
    <x v="633"/>
    <m/>
    <x v="10"/>
    <x v="0"/>
    <x v="0"/>
    <n v="0"/>
    <n v="0"/>
    <n v="0"/>
    <n v="0"/>
    <n v="0"/>
    <n v="0"/>
    <n v="0"/>
    <n v="0"/>
    <n v="0"/>
    <n v="1"/>
    <n v="0"/>
    <n v="0"/>
  </r>
  <r>
    <x v="633"/>
    <s v="Wiley"/>
    <s v="ISNI:0000000403801313"/>
    <s v="Wiley Online Library"/>
    <s v="10.1002/(ISSN)1548-2634"/>
    <s v="Wiley:PEN"/>
    <s v="0032-3888"/>
    <x v="633"/>
    <m/>
    <x v="10"/>
    <x v="1"/>
    <x v="0"/>
    <n v="0"/>
    <n v="0"/>
    <n v="0"/>
    <n v="0"/>
    <n v="0"/>
    <n v="0"/>
    <n v="0"/>
    <n v="0"/>
    <n v="0"/>
    <n v="1"/>
    <n v="0"/>
    <n v="0"/>
  </r>
  <r>
    <x v="633"/>
    <s v="Wiley"/>
    <s v="ISNI:0000000403801313"/>
    <s v="Wiley Online Library"/>
    <s v="10.1002/(ISSN)1548-2634"/>
    <s v="Wiley:PEN"/>
    <s v="0032-3888"/>
    <x v="633"/>
    <m/>
    <x v="11"/>
    <x v="0"/>
    <x v="0"/>
    <n v="0"/>
    <n v="0"/>
    <n v="0"/>
    <n v="0"/>
    <n v="0"/>
    <n v="0"/>
    <n v="0"/>
    <n v="0"/>
    <n v="0"/>
    <n v="1"/>
    <n v="0"/>
    <n v="0"/>
  </r>
  <r>
    <x v="633"/>
    <s v="Wiley"/>
    <s v="ISNI:0000000403801313"/>
    <s v="Wiley Online Library"/>
    <s v="10.1002/(ISSN)1548-2634"/>
    <s v="Wiley:PEN"/>
    <s v="0032-3888"/>
    <x v="633"/>
    <m/>
    <x v="11"/>
    <x v="1"/>
    <x v="2"/>
    <n v="0"/>
    <n v="0"/>
    <n v="0"/>
    <n v="0"/>
    <n v="0"/>
    <n v="0"/>
    <n v="0"/>
    <n v="0"/>
    <n v="0"/>
    <n v="3"/>
    <n v="0"/>
    <n v="0"/>
  </r>
  <r>
    <x v="633"/>
    <s v="Wiley"/>
    <s v="ISNI:0000000403801313"/>
    <s v="Wiley Online Library"/>
    <s v="10.1002/(ISSN)1548-2634"/>
    <s v="Wiley:PEN"/>
    <s v="0032-3888"/>
    <x v="633"/>
    <m/>
    <x v="13"/>
    <x v="0"/>
    <x v="0"/>
    <n v="0"/>
    <n v="0"/>
    <n v="0"/>
    <n v="0"/>
    <n v="0"/>
    <n v="0"/>
    <n v="0"/>
    <n v="0"/>
    <n v="0"/>
    <n v="0"/>
    <n v="0"/>
    <n v="1"/>
  </r>
  <r>
    <x v="633"/>
    <s v="Wiley"/>
    <s v="ISNI:0000000403801313"/>
    <s v="Wiley Online Library"/>
    <s v="10.1002/(ISSN)1548-2634"/>
    <s v="Wiley:PEN"/>
    <s v="0032-3888"/>
    <x v="633"/>
    <m/>
    <x v="13"/>
    <x v="1"/>
    <x v="2"/>
    <n v="0"/>
    <n v="0"/>
    <n v="0"/>
    <n v="0"/>
    <n v="0"/>
    <n v="0"/>
    <n v="0"/>
    <n v="0"/>
    <n v="0"/>
    <n v="0"/>
    <n v="0"/>
    <n v="3"/>
  </r>
  <r>
    <x v="634"/>
    <s v="Wiley"/>
    <s v="ISNI:0000000403801313"/>
    <s v="Wiley Online Library"/>
    <s v="10.1002/(ISSN)1097-0126"/>
    <s v="Wiley:PI"/>
    <s v="0959-8103"/>
    <x v="634"/>
    <m/>
    <x v="29"/>
    <x v="0"/>
    <x v="0"/>
    <n v="0"/>
    <n v="0"/>
    <n v="0"/>
    <n v="1"/>
    <n v="0"/>
    <n v="0"/>
    <n v="0"/>
    <n v="0"/>
    <n v="0"/>
    <n v="0"/>
    <n v="0"/>
    <n v="0"/>
  </r>
  <r>
    <x v="634"/>
    <s v="Wiley"/>
    <s v="ISNI:0000000403801313"/>
    <s v="Wiley Online Library"/>
    <s v="10.1002/(ISSN)1097-0126"/>
    <s v="Wiley:PI"/>
    <s v="0959-8103"/>
    <x v="634"/>
    <m/>
    <x v="29"/>
    <x v="1"/>
    <x v="0"/>
    <n v="0"/>
    <n v="0"/>
    <n v="0"/>
    <n v="1"/>
    <n v="0"/>
    <n v="0"/>
    <n v="0"/>
    <n v="0"/>
    <n v="0"/>
    <n v="0"/>
    <n v="0"/>
    <n v="0"/>
  </r>
  <r>
    <x v="634"/>
    <s v="Wiley"/>
    <s v="ISNI:0000000403801313"/>
    <s v="Wiley Online Library"/>
    <s v="10.1002/(ISSN)1097-0126"/>
    <s v="Wiley:PI"/>
    <s v="0959-8103"/>
    <x v="634"/>
    <m/>
    <x v="21"/>
    <x v="0"/>
    <x v="1"/>
    <n v="0"/>
    <n v="0"/>
    <n v="0"/>
    <n v="1"/>
    <n v="0"/>
    <n v="0"/>
    <n v="0"/>
    <n v="0"/>
    <n v="1"/>
    <n v="0"/>
    <n v="0"/>
    <n v="0"/>
  </r>
  <r>
    <x v="634"/>
    <s v="Wiley"/>
    <s v="ISNI:0000000403801313"/>
    <s v="Wiley Online Library"/>
    <s v="10.1002/(ISSN)1097-0126"/>
    <s v="Wiley:PI"/>
    <s v="0959-8103"/>
    <x v="634"/>
    <m/>
    <x v="21"/>
    <x v="1"/>
    <x v="2"/>
    <n v="0"/>
    <n v="0"/>
    <n v="0"/>
    <n v="1"/>
    <n v="0"/>
    <n v="0"/>
    <n v="0"/>
    <n v="0"/>
    <n v="2"/>
    <n v="0"/>
    <n v="0"/>
    <n v="0"/>
  </r>
  <r>
    <x v="634"/>
    <s v="Wiley"/>
    <s v="ISNI:0000000403801313"/>
    <s v="Wiley Online Library"/>
    <s v="10.1002/(ISSN)1097-0126"/>
    <s v="Wiley:PI"/>
    <s v="0959-8103"/>
    <x v="634"/>
    <m/>
    <x v="28"/>
    <x v="0"/>
    <x v="0"/>
    <n v="0"/>
    <n v="0"/>
    <n v="0"/>
    <n v="0"/>
    <n v="0"/>
    <n v="0"/>
    <n v="0"/>
    <n v="0"/>
    <n v="0"/>
    <n v="0"/>
    <n v="1"/>
    <n v="0"/>
  </r>
  <r>
    <x v="634"/>
    <s v="Wiley"/>
    <s v="ISNI:0000000403801313"/>
    <s v="Wiley Online Library"/>
    <s v="10.1002/(ISSN)1097-0126"/>
    <s v="Wiley:PI"/>
    <s v="0959-8103"/>
    <x v="634"/>
    <m/>
    <x v="28"/>
    <x v="1"/>
    <x v="1"/>
    <n v="0"/>
    <n v="0"/>
    <n v="0"/>
    <n v="0"/>
    <n v="0"/>
    <n v="0"/>
    <n v="0"/>
    <n v="0"/>
    <n v="0"/>
    <n v="0"/>
    <n v="2"/>
    <n v="0"/>
  </r>
  <r>
    <x v="634"/>
    <s v="Wiley"/>
    <s v="ISNI:0000000403801313"/>
    <s v="Wiley Online Library"/>
    <s v="10.1002/(ISSN)1097-0126"/>
    <s v="Wiley:PI"/>
    <s v="0959-8103"/>
    <x v="634"/>
    <m/>
    <x v="22"/>
    <x v="0"/>
    <x v="2"/>
    <n v="0"/>
    <n v="0"/>
    <n v="0"/>
    <n v="2"/>
    <n v="0"/>
    <n v="1"/>
    <n v="0"/>
    <n v="0"/>
    <n v="0"/>
    <n v="0"/>
    <n v="0"/>
    <n v="0"/>
  </r>
  <r>
    <x v="634"/>
    <s v="Wiley"/>
    <s v="ISNI:0000000403801313"/>
    <s v="Wiley Online Library"/>
    <s v="10.1002/(ISSN)1097-0126"/>
    <s v="Wiley:PI"/>
    <s v="0959-8103"/>
    <x v="634"/>
    <m/>
    <x v="22"/>
    <x v="1"/>
    <x v="2"/>
    <n v="0"/>
    <n v="0"/>
    <n v="0"/>
    <n v="2"/>
    <n v="0"/>
    <n v="1"/>
    <n v="0"/>
    <n v="0"/>
    <n v="0"/>
    <n v="0"/>
    <n v="0"/>
    <n v="0"/>
  </r>
  <r>
    <x v="634"/>
    <s v="Wiley"/>
    <s v="ISNI:0000000403801313"/>
    <s v="Wiley Online Library"/>
    <s v="10.1002/(ISSN)1097-0126"/>
    <s v="Wiley:PI"/>
    <s v="0959-8103"/>
    <x v="634"/>
    <m/>
    <x v="7"/>
    <x v="0"/>
    <x v="0"/>
    <n v="0"/>
    <n v="0"/>
    <n v="0"/>
    <n v="0"/>
    <n v="0"/>
    <n v="0"/>
    <n v="0"/>
    <n v="0"/>
    <n v="0"/>
    <n v="0"/>
    <n v="0"/>
    <n v="1"/>
  </r>
  <r>
    <x v="634"/>
    <s v="Wiley"/>
    <s v="ISNI:0000000403801313"/>
    <s v="Wiley Online Library"/>
    <s v="10.1002/(ISSN)1097-0126"/>
    <s v="Wiley:PI"/>
    <s v="0959-8103"/>
    <x v="634"/>
    <m/>
    <x v="7"/>
    <x v="1"/>
    <x v="0"/>
    <n v="0"/>
    <n v="0"/>
    <n v="0"/>
    <n v="0"/>
    <n v="0"/>
    <n v="0"/>
    <n v="0"/>
    <n v="0"/>
    <n v="0"/>
    <n v="0"/>
    <n v="0"/>
    <n v="1"/>
  </r>
  <r>
    <x v="634"/>
    <s v="Wiley"/>
    <s v="ISNI:0000000403801313"/>
    <s v="Wiley Online Library"/>
    <s v="10.1002/(ISSN)1097-0126"/>
    <s v="Wiley:PI"/>
    <s v="0959-8103"/>
    <x v="634"/>
    <m/>
    <x v="11"/>
    <x v="0"/>
    <x v="0"/>
    <n v="0"/>
    <n v="0"/>
    <n v="0"/>
    <n v="0"/>
    <n v="0"/>
    <n v="0"/>
    <n v="0"/>
    <n v="0"/>
    <n v="0"/>
    <n v="1"/>
    <n v="0"/>
    <n v="0"/>
  </r>
  <r>
    <x v="634"/>
    <s v="Wiley"/>
    <s v="ISNI:0000000403801313"/>
    <s v="Wiley Online Library"/>
    <s v="10.1002/(ISSN)1097-0126"/>
    <s v="Wiley:PI"/>
    <s v="0959-8103"/>
    <x v="634"/>
    <m/>
    <x v="11"/>
    <x v="1"/>
    <x v="1"/>
    <n v="0"/>
    <n v="0"/>
    <n v="0"/>
    <n v="0"/>
    <n v="0"/>
    <n v="0"/>
    <n v="0"/>
    <n v="0"/>
    <n v="0"/>
    <n v="2"/>
    <n v="0"/>
    <n v="0"/>
  </r>
  <r>
    <x v="634"/>
    <s v="Wiley"/>
    <s v="ISNI:0000000403801313"/>
    <s v="Wiley Online Library"/>
    <s v="10.1002/(ISSN)1097-0126"/>
    <s v="Wiley:PI"/>
    <s v="0959-8103"/>
    <x v="634"/>
    <m/>
    <x v="14"/>
    <x v="0"/>
    <x v="1"/>
    <n v="0"/>
    <n v="0"/>
    <n v="1"/>
    <n v="0"/>
    <n v="0"/>
    <n v="0"/>
    <n v="0"/>
    <n v="0"/>
    <n v="0"/>
    <n v="0"/>
    <n v="0"/>
    <n v="1"/>
  </r>
  <r>
    <x v="634"/>
    <s v="Wiley"/>
    <s v="ISNI:0000000403801313"/>
    <s v="Wiley Online Library"/>
    <s v="10.1002/(ISSN)1097-0126"/>
    <s v="Wiley:PI"/>
    <s v="0959-8103"/>
    <x v="634"/>
    <m/>
    <x v="14"/>
    <x v="1"/>
    <x v="7"/>
    <n v="0"/>
    <n v="0"/>
    <n v="2"/>
    <n v="0"/>
    <n v="0"/>
    <n v="0"/>
    <n v="0"/>
    <n v="0"/>
    <n v="0"/>
    <n v="0"/>
    <n v="0"/>
    <n v="2"/>
  </r>
  <r>
    <x v="634"/>
    <s v="Wiley"/>
    <s v="ISNI:0000000403801313"/>
    <s v="Wiley Online Library"/>
    <s v="10.1002/(ISSN)1097-0126"/>
    <s v="Wiley:PI"/>
    <s v="0959-8103"/>
    <x v="634"/>
    <m/>
    <x v="15"/>
    <x v="0"/>
    <x v="1"/>
    <n v="0"/>
    <n v="0"/>
    <n v="0"/>
    <n v="0"/>
    <n v="0"/>
    <n v="0"/>
    <n v="0"/>
    <n v="1"/>
    <n v="1"/>
    <n v="0"/>
    <n v="0"/>
    <n v="0"/>
  </r>
  <r>
    <x v="634"/>
    <s v="Wiley"/>
    <s v="ISNI:0000000403801313"/>
    <s v="Wiley Online Library"/>
    <s v="10.1002/(ISSN)1097-0126"/>
    <s v="Wiley:PI"/>
    <s v="0959-8103"/>
    <x v="634"/>
    <m/>
    <x v="15"/>
    <x v="1"/>
    <x v="1"/>
    <n v="0"/>
    <n v="0"/>
    <n v="0"/>
    <n v="0"/>
    <n v="0"/>
    <n v="0"/>
    <n v="0"/>
    <n v="1"/>
    <n v="1"/>
    <n v="0"/>
    <n v="0"/>
    <n v="0"/>
  </r>
  <r>
    <x v="634"/>
    <s v="Wiley"/>
    <s v="ISNI:0000000403801313"/>
    <s v="Wiley Online Library"/>
    <s v="10.1002/(ISSN)1097-0126"/>
    <s v="Wiley:PI"/>
    <s v="0959-8103"/>
    <x v="634"/>
    <m/>
    <x v="18"/>
    <x v="0"/>
    <x v="16"/>
    <n v="1"/>
    <n v="1"/>
    <n v="2"/>
    <n v="3"/>
    <n v="0"/>
    <n v="0"/>
    <n v="0"/>
    <n v="0"/>
    <n v="0"/>
    <n v="1"/>
    <n v="0"/>
    <n v="1"/>
  </r>
  <r>
    <x v="634"/>
    <s v="Wiley"/>
    <s v="ISNI:0000000403801313"/>
    <s v="Wiley Online Library"/>
    <s v="10.1002/(ISSN)1097-0126"/>
    <s v="Wiley:PI"/>
    <s v="0959-8103"/>
    <x v="634"/>
    <m/>
    <x v="18"/>
    <x v="1"/>
    <x v="9"/>
    <n v="1"/>
    <n v="1"/>
    <n v="6"/>
    <n v="3"/>
    <n v="0"/>
    <n v="0"/>
    <n v="0"/>
    <n v="0"/>
    <n v="0"/>
    <n v="1"/>
    <n v="0"/>
    <n v="1"/>
  </r>
  <r>
    <x v="635"/>
    <s v="Wiley"/>
    <s v="ISNI:0000000403801313"/>
    <s v="Wiley Online Library"/>
    <s v="10.1002/(ISSN)1099-1581"/>
    <s v="Wiley:PAT"/>
    <s v="1042-7147"/>
    <x v="635"/>
    <m/>
    <x v="3"/>
    <x v="0"/>
    <x v="0"/>
    <n v="1"/>
    <n v="0"/>
    <n v="0"/>
    <n v="0"/>
    <n v="0"/>
    <n v="0"/>
    <n v="0"/>
    <n v="0"/>
    <n v="0"/>
    <n v="0"/>
    <n v="0"/>
    <n v="0"/>
  </r>
  <r>
    <x v="635"/>
    <s v="Wiley"/>
    <s v="ISNI:0000000403801313"/>
    <s v="Wiley Online Library"/>
    <s v="10.1002/(ISSN)1099-1581"/>
    <s v="Wiley:PAT"/>
    <s v="1042-7147"/>
    <x v="635"/>
    <m/>
    <x v="3"/>
    <x v="1"/>
    <x v="0"/>
    <n v="1"/>
    <n v="0"/>
    <n v="0"/>
    <n v="0"/>
    <n v="0"/>
    <n v="0"/>
    <n v="0"/>
    <n v="0"/>
    <n v="0"/>
    <n v="0"/>
    <n v="0"/>
    <n v="0"/>
  </r>
  <r>
    <x v="635"/>
    <s v="Wiley"/>
    <s v="ISNI:0000000403801313"/>
    <s v="Wiley Online Library"/>
    <s v="10.1002/(ISSN)1099-1581"/>
    <s v="Wiley:PAT"/>
    <s v="1042-7147"/>
    <x v="635"/>
    <m/>
    <x v="21"/>
    <x v="0"/>
    <x v="0"/>
    <n v="0"/>
    <n v="0"/>
    <n v="0"/>
    <n v="1"/>
    <n v="0"/>
    <n v="0"/>
    <n v="0"/>
    <n v="0"/>
    <n v="0"/>
    <n v="0"/>
    <n v="0"/>
    <n v="0"/>
  </r>
  <r>
    <x v="635"/>
    <s v="Wiley"/>
    <s v="ISNI:0000000403801313"/>
    <s v="Wiley Online Library"/>
    <s v="10.1002/(ISSN)1099-1581"/>
    <s v="Wiley:PAT"/>
    <s v="1042-7147"/>
    <x v="635"/>
    <m/>
    <x v="21"/>
    <x v="1"/>
    <x v="0"/>
    <n v="0"/>
    <n v="0"/>
    <n v="0"/>
    <n v="1"/>
    <n v="0"/>
    <n v="0"/>
    <n v="0"/>
    <n v="0"/>
    <n v="0"/>
    <n v="0"/>
    <n v="0"/>
    <n v="0"/>
  </r>
  <r>
    <x v="635"/>
    <s v="Wiley"/>
    <s v="ISNI:0000000403801313"/>
    <s v="Wiley Online Library"/>
    <s v="10.1002/(ISSN)1099-1581"/>
    <s v="Wiley:PAT"/>
    <s v="1042-7147"/>
    <x v="635"/>
    <m/>
    <x v="4"/>
    <x v="0"/>
    <x v="0"/>
    <n v="0"/>
    <n v="0"/>
    <n v="1"/>
    <n v="0"/>
    <n v="0"/>
    <n v="0"/>
    <n v="0"/>
    <n v="0"/>
    <n v="0"/>
    <n v="0"/>
    <n v="0"/>
    <n v="0"/>
  </r>
  <r>
    <x v="635"/>
    <s v="Wiley"/>
    <s v="ISNI:0000000403801313"/>
    <s v="Wiley Online Library"/>
    <s v="10.1002/(ISSN)1099-1581"/>
    <s v="Wiley:PAT"/>
    <s v="1042-7147"/>
    <x v="635"/>
    <m/>
    <x v="4"/>
    <x v="1"/>
    <x v="0"/>
    <n v="0"/>
    <n v="0"/>
    <n v="1"/>
    <n v="0"/>
    <n v="0"/>
    <n v="0"/>
    <n v="0"/>
    <n v="0"/>
    <n v="0"/>
    <n v="0"/>
    <n v="0"/>
    <n v="0"/>
  </r>
  <r>
    <x v="635"/>
    <s v="Wiley"/>
    <s v="ISNI:0000000403801313"/>
    <s v="Wiley Online Library"/>
    <s v="10.1002/(ISSN)1099-1581"/>
    <s v="Wiley:PAT"/>
    <s v="1042-7147"/>
    <x v="635"/>
    <m/>
    <x v="22"/>
    <x v="0"/>
    <x v="2"/>
    <n v="0"/>
    <n v="0"/>
    <n v="0"/>
    <n v="0"/>
    <n v="1"/>
    <n v="0"/>
    <n v="0"/>
    <n v="0"/>
    <n v="2"/>
    <n v="0"/>
    <n v="0"/>
    <n v="0"/>
  </r>
  <r>
    <x v="635"/>
    <s v="Wiley"/>
    <s v="ISNI:0000000403801313"/>
    <s v="Wiley Online Library"/>
    <s v="10.1002/(ISSN)1099-1581"/>
    <s v="Wiley:PAT"/>
    <s v="1042-7147"/>
    <x v="635"/>
    <m/>
    <x v="22"/>
    <x v="1"/>
    <x v="7"/>
    <n v="0"/>
    <n v="0"/>
    <n v="0"/>
    <n v="0"/>
    <n v="2"/>
    <n v="0"/>
    <n v="0"/>
    <n v="0"/>
    <n v="2"/>
    <n v="0"/>
    <n v="0"/>
    <n v="0"/>
  </r>
  <r>
    <x v="635"/>
    <s v="Wiley"/>
    <s v="ISNI:0000000403801313"/>
    <s v="Wiley Online Library"/>
    <s v="10.1002/(ISSN)1099-1581"/>
    <s v="Wiley:PAT"/>
    <s v="1042-7147"/>
    <x v="635"/>
    <m/>
    <x v="5"/>
    <x v="0"/>
    <x v="0"/>
    <n v="0"/>
    <n v="0"/>
    <n v="0"/>
    <n v="0"/>
    <n v="0"/>
    <n v="0"/>
    <n v="0"/>
    <n v="0"/>
    <n v="1"/>
    <n v="0"/>
    <n v="0"/>
    <n v="0"/>
  </r>
  <r>
    <x v="635"/>
    <s v="Wiley"/>
    <s v="ISNI:0000000403801313"/>
    <s v="Wiley Online Library"/>
    <s v="10.1002/(ISSN)1099-1581"/>
    <s v="Wiley:PAT"/>
    <s v="1042-7147"/>
    <x v="635"/>
    <m/>
    <x v="5"/>
    <x v="1"/>
    <x v="1"/>
    <n v="0"/>
    <n v="0"/>
    <n v="0"/>
    <n v="0"/>
    <n v="0"/>
    <n v="0"/>
    <n v="0"/>
    <n v="0"/>
    <n v="2"/>
    <n v="0"/>
    <n v="0"/>
    <n v="0"/>
  </r>
  <r>
    <x v="635"/>
    <s v="Wiley"/>
    <s v="ISNI:0000000403801313"/>
    <s v="Wiley Online Library"/>
    <s v="10.1002/(ISSN)1099-1581"/>
    <s v="Wiley:PAT"/>
    <s v="1042-7147"/>
    <x v="635"/>
    <m/>
    <x v="25"/>
    <x v="0"/>
    <x v="0"/>
    <n v="0"/>
    <n v="0"/>
    <n v="0"/>
    <n v="0"/>
    <n v="0"/>
    <n v="0"/>
    <n v="0"/>
    <n v="0"/>
    <n v="1"/>
    <n v="0"/>
    <n v="0"/>
    <n v="0"/>
  </r>
  <r>
    <x v="635"/>
    <s v="Wiley"/>
    <s v="ISNI:0000000403801313"/>
    <s v="Wiley Online Library"/>
    <s v="10.1002/(ISSN)1099-1581"/>
    <s v="Wiley:PAT"/>
    <s v="1042-7147"/>
    <x v="635"/>
    <m/>
    <x v="25"/>
    <x v="1"/>
    <x v="0"/>
    <n v="0"/>
    <n v="0"/>
    <n v="0"/>
    <n v="0"/>
    <n v="0"/>
    <n v="0"/>
    <n v="0"/>
    <n v="0"/>
    <n v="1"/>
    <n v="0"/>
    <n v="0"/>
    <n v="0"/>
  </r>
  <r>
    <x v="635"/>
    <s v="Wiley"/>
    <s v="ISNI:0000000403801313"/>
    <s v="Wiley Online Library"/>
    <s v="10.1002/(ISSN)1099-1581"/>
    <s v="Wiley:PAT"/>
    <s v="1042-7147"/>
    <x v="635"/>
    <m/>
    <x v="12"/>
    <x v="0"/>
    <x v="1"/>
    <n v="0"/>
    <n v="2"/>
    <n v="0"/>
    <n v="0"/>
    <n v="0"/>
    <n v="0"/>
    <n v="0"/>
    <n v="0"/>
    <n v="0"/>
    <n v="0"/>
    <n v="0"/>
    <n v="0"/>
  </r>
  <r>
    <x v="635"/>
    <s v="Wiley"/>
    <s v="ISNI:0000000403801313"/>
    <s v="Wiley Online Library"/>
    <s v="10.1002/(ISSN)1099-1581"/>
    <s v="Wiley:PAT"/>
    <s v="1042-7147"/>
    <x v="635"/>
    <m/>
    <x v="12"/>
    <x v="1"/>
    <x v="7"/>
    <n v="0"/>
    <n v="4"/>
    <n v="0"/>
    <n v="0"/>
    <n v="0"/>
    <n v="0"/>
    <n v="0"/>
    <n v="0"/>
    <n v="0"/>
    <n v="0"/>
    <n v="0"/>
    <n v="0"/>
  </r>
  <r>
    <x v="635"/>
    <s v="Wiley"/>
    <s v="ISNI:0000000403801313"/>
    <s v="Wiley Online Library"/>
    <s v="10.1002/(ISSN)1099-1581"/>
    <s v="Wiley:PAT"/>
    <s v="1042-7147"/>
    <x v="635"/>
    <m/>
    <x v="13"/>
    <x v="0"/>
    <x v="7"/>
    <n v="0"/>
    <n v="0"/>
    <n v="0"/>
    <n v="0"/>
    <n v="0"/>
    <n v="0"/>
    <n v="0"/>
    <n v="0"/>
    <n v="0"/>
    <n v="4"/>
    <n v="0"/>
    <n v="0"/>
  </r>
  <r>
    <x v="635"/>
    <s v="Wiley"/>
    <s v="ISNI:0000000403801313"/>
    <s v="Wiley Online Library"/>
    <s v="10.1002/(ISSN)1099-1581"/>
    <s v="Wiley:PAT"/>
    <s v="1042-7147"/>
    <x v="635"/>
    <m/>
    <x v="13"/>
    <x v="1"/>
    <x v="8"/>
    <n v="0"/>
    <n v="0"/>
    <n v="0"/>
    <n v="0"/>
    <n v="0"/>
    <n v="0"/>
    <n v="0"/>
    <n v="0"/>
    <n v="0"/>
    <n v="6"/>
    <n v="0"/>
    <n v="0"/>
  </r>
  <r>
    <x v="635"/>
    <s v="Wiley"/>
    <s v="ISNI:0000000403801313"/>
    <s v="Wiley Online Library"/>
    <s v="10.1002/(ISSN)1099-1581"/>
    <s v="Wiley:PAT"/>
    <s v="1042-7147"/>
    <x v="635"/>
    <m/>
    <x v="14"/>
    <x v="0"/>
    <x v="2"/>
    <n v="0"/>
    <n v="0"/>
    <n v="3"/>
    <n v="0"/>
    <n v="0"/>
    <n v="0"/>
    <n v="0"/>
    <n v="0"/>
    <n v="0"/>
    <n v="0"/>
    <n v="0"/>
    <n v="0"/>
  </r>
  <r>
    <x v="635"/>
    <s v="Wiley"/>
    <s v="ISNI:0000000403801313"/>
    <s v="Wiley Online Library"/>
    <s v="10.1002/(ISSN)1099-1581"/>
    <s v="Wiley:PAT"/>
    <s v="1042-7147"/>
    <x v="635"/>
    <m/>
    <x v="14"/>
    <x v="1"/>
    <x v="2"/>
    <n v="0"/>
    <n v="0"/>
    <n v="3"/>
    <n v="0"/>
    <n v="0"/>
    <n v="0"/>
    <n v="0"/>
    <n v="0"/>
    <n v="0"/>
    <n v="0"/>
    <n v="0"/>
    <n v="0"/>
  </r>
  <r>
    <x v="635"/>
    <s v="Wiley"/>
    <s v="ISNI:0000000403801313"/>
    <s v="Wiley Online Library"/>
    <s v="10.1002/(ISSN)1099-1581"/>
    <s v="Wiley:PAT"/>
    <s v="1042-7147"/>
    <x v="635"/>
    <m/>
    <x v="15"/>
    <x v="0"/>
    <x v="1"/>
    <n v="0"/>
    <n v="0"/>
    <n v="0"/>
    <n v="0"/>
    <n v="0"/>
    <n v="0"/>
    <n v="1"/>
    <n v="0"/>
    <n v="1"/>
    <n v="0"/>
    <n v="0"/>
    <n v="0"/>
  </r>
  <r>
    <x v="635"/>
    <s v="Wiley"/>
    <s v="ISNI:0000000403801313"/>
    <s v="Wiley Online Library"/>
    <s v="10.1002/(ISSN)1099-1581"/>
    <s v="Wiley:PAT"/>
    <s v="1042-7147"/>
    <x v="635"/>
    <m/>
    <x v="15"/>
    <x v="1"/>
    <x v="8"/>
    <n v="0"/>
    <n v="0"/>
    <n v="0"/>
    <n v="0"/>
    <n v="0"/>
    <n v="0"/>
    <n v="4"/>
    <n v="0"/>
    <n v="2"/>
    <n v="0"/>
    <n v="0"/>
    <n v="0"/>
  </r>
  <r>
    <x v="635"/>
    <s v="Wiley"/>
    <s v="ISNI:0000000403801313"/>
    <s v="Wiley Online Library"/>
    <s v="10.1002/(ISSN)1099-1581"/>
    <s v="Wiley:PAT"/>
    <s v="1042-7147"/>
    <x v="635"/>
    <m/>
    <x v="18"/>
    <x v="0"/>
    <x v="8"/>
    <n v="0"/>
    <n v="6"/>
    <n v="0"/>
    <n v="0"/>
    <n v="0"/>
    <n v="0"/>
    <n v="0"/>
    <n v="0"/>
    <n v="0"/>
    <n v="0"/>
    <n v="0"/>
    <n v="0"/>
  </r>
  <r>
    <x v="635"/>
    <s v="Wiley"/>
    <s v="ISNI:0000000403801313"/>
    <s v="Wiley Online Library"/>
    <s v="10.1002/(ISSN)1099-1581"/>
    <s v="Wiley:PAT"/>
    <s v="1042-7147"/>
    <x v="635"/>
    <m/>
    <x v="18"/>
    <x v="1"/>
    <x v="58"/>
    <n v="0"/>
    <n v="28"/>
    <n v="0"/>
    <n v="0"/>
    <n v="0"/>
    <n v="0"/>
    <n v="0"/>
    <n v="0"/>
    <n v="0"/>
    <n v="0"/>
    <n v="0"/>
    <n v="0"/>
  </r>
  <r>
    <x v="635"/>
    <s v="Wiley"/>
    <s v="ISNI:0000000403801313"/>
    <s v="Wiley Online Library"/>
    <s v="10.1002/(ISSN)1099-1581"/>
    <s v="Wiley:PAT"/>
    <s v="1042-7147"/>
    <x v="635"/>
    <m/>
    <x v="19"/>
    <x v="0"/>
    <x v="0"/>
    <n v="0"/>
    <n v="0"/>
    <n v="0"/>
    <n v="0"/>
    <n v="0"/>
    <n v="0"/>
    <n v="0"/>
    <n v="0"/>
    <n v="0"/>
    <n v="1"/>
    <n v="0"/>
    <n v="0"/>
  </r>
  <r>
    <x v="635"/>
    <s v="Wiley"/>
    <s v="ISNI:0000000403801313"/>
    <s v="Wiley Online Library"/>
    <s v="10.1002/(ISSN)1099-1581"/>
    <s v="Wiley:PAT"/>
    <s v="1042-7147"/>
    <x v="635"/>
    <m/>
    <x v="19"/>
    <x v="1"/>
    <x v="0"/>
    <n v="0"/>
    <n v="0"/>
    <n v="0"/>
    <n v="0"/>
    <n v="0"/>
    <n v="0"/>
    <n v="0"/>
    <n v="0"/>
    <n v="0"/>
    <n v="1"/>
    <n v="0"/>
    <n v="0"/>
  </r>
  <r>
    <x v="636"/>
    <s v="Wiley"/>
    <s v="ISNI:0000000403801313"/>
    <s v="Wiley Online Library"/>
    <s v="10.1002/(ISSN)1438-390X"/>
    <s v="Wiley:POPE"/>
    <s v="1438-3896"/>
    <x v="636"/>
    <m/>
    <x v="30"/>
    <x v="0"/>
    <x v="1"/>
    <n v="0"/>
    <n v="2"/>
    <n v="0"/>
    <n v="0"/>
    <n v="0"/>
    <n v="0"/>
    <n v="0"/>
    <n v="0"/>
    <n v="0"/>
    <n v="0"/>
    <n v="0"/>
    <n v="0"/>
  </r>
  <r>
    <x v="636"/>
    <s v="Wiley"/>
    <s v="ISNI:0000000403801313"/>
    <s v="Wiley Online Library"/>
    <s v="10.1002/(ISSN)1438-390X"/>
    <s v="Wiley:POPE"/>
    <s v="1438-3896"/>
    <x v="636"/>
    <m/>
    <x v="30"/>
    <x v="1"/>
    <x v="1"/>
    <n v="0"/>
    <n v="2"/>
    <n v="0"/>
    <n v="0"/>
    <n v="0"/>
    <n v="0"/>
    <n v="0"/>
    <n v="0"/>
    <n v="0"/>
    <n v="0"/>
    <n v="0"/>
    <n v="0"/>
  </r>
  <r>
    <x v="636"/>
    <s v="Wiley"/>
    <s v="ISNI:0000000403801313"/>
    <s v="Wiley Online Library"/>
    <s v="10.1002/(ISSN)1438-390X"/>
    <s v="Wiley:POPE"/>
    <s v="1438-3896"/>
    <x v="636"/>
    <m/>
    <x v="28"/>
    <x v="0"/>
    <x v="0"/>
    <n v="0"/>
    <n v="0"/>
    <n v="0"/>
    <n v="0"/>
    <n v="0"/>
    <n v="0"/>
    <n v="0"/>
    <n v="0"/>
    <n v="0"/>
    <n v="0"/>
    <n v="1"/>
    <n v="0"/>
  </r>
  <r>
    <x v="636"/>
    <s v="Wiley"/>
    <s v="ISNI:0000000403801313"/>
    <s v="Wiley Online Library"/>
    <s v="10.1002/(ISSN)1438-390X"/>
    <s v="Wiley:POPE"/>
    <s v="1438-3896"/>
    <x v="636"/>
    <m/>
    <x v="28"/>
    <x v="1"/>
    <x v="0"/>
    <n v="0"/>
    <n v="0"/>
    <n v="0"/>
    <n v="0"/>
    <n v="0"/>
    <n v="0"/>
    <n v="0"/>
    <n v="0"/>
    <n v="0"/>
    <n v="0"/>
    <n v="1"/>
    <n v="0"/>
  </r>
  <r>
    <x v="636"/>
    <s v="Wiley"/>
    <s v="ISNI:0000000403801313"/>
    <s v="Wiley Online Library"/>
    <s v="10.1002/(ISSN)1438-390X"/>
    <s v="Wiley:POPE"/>
    <s v="1438-3896"/>
    <x v="636"/>
    <m/>
    <x v="6"/>
    <x v="0"/>
    <x v="1"/>
    <n v="0"/>
    <n v="0"/>
    <n v="1"/>
    <n v="0"/>
    <n v="0"/>
    <n v="0"/>
    <n v="0"/>
    <n v="0"/>
    <n v="0"/>
    <n v="0"/>
    <n v="1"/>
    <n v="0"/>
  </r>
  <r>
    <x v="636"/>
    <s v="Wiley"/>
    <s v="ISNI:0000000403801313"/>
    <s v="Wiley Online Library"/>
    <s v="10.1002/(ISSN)1438-390X"/>
    <s v="Wiley:POPE"/>
    <s v="1438-3896"/>
    <x v="636"/>
    <m/>
    <x v="6"/>
    <x v="1"/>
    <x v="2"/>
    <n v="0"/>
    <n v="0"/>
    <n v="2"/>
    <n v="0"/>
    <n v="0"/>
    <n v="0"/>
    <n v="0"/>
    <n v="0"/>
    <n v="0"/>
    <n v="0"/>
    <n v="1"/>
    <n v="0"/>
  </r>
  <r>
    <x v="636"/>
    <s v="Wiley"/>
    <s v="ISNI:0000000403801313"/>
    <s v="Wiley Online Library"/>
    <s v="10.1002/(ISSN)1438-390X"/>
    <s v="Wiley:POPE"/>
    <s v="1438-3896"/>
    <x v="636"/>
    <m/>
    <x v="7"/>
    <x v="0"/>
    <x v="0"/>
    <n v="0"/>
    <n v="0"/>
    <n v="0"/>
    <n v="0"/>
    <n v="0"/>
    <n v="1"/>
    <n v="0"/>
    <n v="0"/>
    <n v="0"/>
    <n v="0"/>
    <n v="0"/>
    <n v="0"/>
  </r>
  <r>
    <x v="636"/>
    <s v="Wiley"/>
    <s v="ISNI:0000000403801313"/>
    <s v="Wiley Online Library"/>
    <s v="10.1002/(ISSN)1438-390X"/>
    <s v="Wiley:POPE"/>
    <s v="1438-3896"/>
    <x v="636"/>
    <m/>
    <x v="7"/>
    <x v="1"/>
    <x v="1"/>
    <n v="0"/>
    <n v="0"/>
    <n v="0"/>
    <n v="0"/>
    <n v="0"/>
    <n v="2"/>
    <n v="0"/>
    <n v="0"/>
    <n v="0"/>
    <n v="0"/>
    <n v="0"/>
    <n v="0"/>
  </r>
  <r>
    <x v="636"/>
    <s v="Wiley"/>
    <s v="ISNI:0000000403801313"/>
    <s v="Wiley Online Library"/>
    <s v="10.1002/(ISSN)1438-390X"/>
    <s v="Wiley:POPE"/>
    <s v="1438-3896"/>
    <x v="636"/>
    <m/>
    <x v="8"/>
    <x v="0"/>
    <x v="0"/>
    <n v="0"/>
    <n v="0"/>
    <n v="0"/>
    <n v="0"/>
    <n v="0"/>
    <n v="0"/>
    <n v="0"/>
    <n v="0"/>
    <n v="0"/>
    <n v="1"/>
    <n v="0"/>
    <n v="0"/>
  </r>
  <r>
    <x v="636"/>
    <s v="Wiley"/>
    <s v="ISNI:0000000403801313"/>
    <s v="Wiley Online Library"/>
    <s v="10.1002/(ISSN)1438-390X"/>
    <s v="Wiley:POPE"/>
    <s v="1438-3896"/>
    <x v="636"/>
    <m/>
    <x v="8"/>
    <x v="1"/>
    <x v="0"/>
    <n v="0"/>
    <n v="0"/>
    <n v="0"/>
    <n v="0"/>
    <n v="0"/>
    <n v="0"/>
    <n v="0"/>
    <n v="0"/>
    <n v="0"/>
    <n v="1"/>
    <n v="0"/>
    <n v="0"/>
  </r>
  <r>
    <x v="636"/>
    <s v="Wiley"/>
    <s v="ISNI:0000000403801313"/>
    <s v="Wiley Online Library"/>
    <s v="10.1002/(ISSN)1438-390X"/>
    <s v="Wiley:POPE"/>
    <s v="1438-3896"/>
    <x v="636"/>
    <m/>
    <x v="9"/>
    <x v="0"/>
    <x v="0"/>
    <n v="0"/>
    <n v="0"/>
    <n v="0"/>
    <n v="0"/>
    <n v="0"/>
    <n v="0"/>
    <n v="0"/>
    <n v="0"/>
    <n v="1"/>
    <n v="0"/>
    <n v="0"/>
    <n v="0"/>
  </r>
  <r>
    <x v="636"/>
    <s v="Wiley"/>
    <s v="ISNI:0000000403801313"/>
    <s v="Wiley Online Library"/>
    <s v="10.1002/(ISSN)1438-390X"/>
    <s v="Wiley:POPE"/>
    <s v="1438-3896"/>
    <x v="636"/>
    <m/>
    <x v="9"/>
    <x v="1"/>
    <x v="1"/>
    <n v="0"/>
    <n v="0"/>
    <n v="0"/>
    <n v="0"/>
    <n v="0"/>
    <n v="0"/>
    <n v="0"/>
    <n v="0"/>
    <n v="2"/>
    <n v="0"/>
    <n v="0"/>
    <n v="0"/>
  </r>
  <r>
    <x v="636"/>
    <s v="Wiley"/>
    <s v="ISNI:0000000403801313"/>
    <s v="Wiley Online Library"/>
    <s v="10.1002/(ISSN)1438-390X"/>
    <s v="Wiley:POPE"/>
    <s v="1438-3896"/>
    <x v="636"/>
    <m/>
    <x v="25"/>
    <x v="0"/>
    <x v="2"/>
    <n v="1"/>
    <n v="1"/>
    <n v="0"/>
    <n v="0"/>
    <n v="0"/>
    <n v="0"/>
    <n v="1"/>
    <n v="0"/>
    <n v="0"/>
    <n v="0"/>
    <n v="0"/>
    <n v="0"/>
  </r>
  <r>
    <x v="636"/>
    <s v="Wiley"/>
    <s v="ISNI:0000000403801313"/>
    <s v="Wiley Online Library"/>
    <s v="10.1002/(ISSN)1438-390X"/>
    <s v="Wiley:POPE"/>
    <s v="1438-3896"/>
    <x v="636"/>
    <m/>
    <x v="25"/>
    <x v="1"/>
    <x v="8"/>
    <n v="2"/>
    <n v="2"/>
    <n v="0"/>
    <n v="0"/>
    <n v="0"/>
    <n v="0"/>
    <n v="2"/>
    <n v="0"/>
    <n v="0"/>
    <n v="0"/>
    <n v="0"/>
    <n v="0"/>
  </r>
  <r>
    <x v="636"/>
    <s v="Wiley"/>
    <s v="ISNI:0000000403801313"/>
    <s v="Wiley Online Library"/>
    <s v="10.1002/(ISSN)1438-390X"/>
    <s v="Wiley:POPE"/>
    <s v="1438-3896"/>
    <x v="636"/>
    <m/>
    <x v="11"/>
    <x v="0"/>
    <x v="7"/>
    <n v="0"/>
    <n v="3"/>
    <n v="0"/>
    <n v="0"/>
    <n v="0"/>
    <n v="0"/>
    <n v="1"/>
    <n v="0"/>
    <n v="0"/>
    <n v="0"/>
    <n v="0"/>
    <n v="0"/>
  </r>
  <r>
    <x v="636"/>
    <s v="Wiley"/>
    <s v="ISNI:0000000403801313"/>
    <s v="Wiley Online Library"/>
    <s v="10.1002/(ISSN)1438-390X"/>
    <s v="Wiley:POPE"/>
    <s v="1438-3896"/>
    <x v="636"/>
    <m/>
    <x v="11"/>
    <x v="1"/>
    <x v="5"/>
    <n v="0"/>
    <n v="6"/>
    <n v="0"/>
    <n v="0"/>
    <n v="0"/>
    <n v="0"/>
    <n v="1"/>
    <n v="0"/>
    <n v="0"/>
    <n v="0"/>
    <n v="0"/>
    <n v="0"/>
  </r>
  <r>
    <x v="636"/>
    <s v="Wiley"/>
    <s v="ISNI:0000000403801313"/>
    <s v="Wiley Online Library"/>
    <s v="10.1002/(ISSN)1438-390X"/>
    <s v="Wiley:POPE"/>
    <s v="1438-3896"/>
    <x v="636"/>
    <m/>
    <x v="12"/>
    <x v="0"/>
    <x v="0"/>
    <n v="0"/>
    <n v="0"/>
    <n v="0"/>
    <n v="0"/>
    <n v="0"/>
    <n v="0"/>
    <n v="0"/>
    <n v="0"/>
    <n v="0"/>
    <n v="1"/>
    <n v="0"/>
    <n v="0"/>
  </r>
  <r>
    <x v="636"/>
    <s v="Wiley"/>
    <s v="ISNI:0000000403801313"/>
    <s v="Wiley Online Library"/>
    <s v="10.1002/(ISSN)1438-390X"/>
    <s v="Wiley:POPE"/>
    <s v="1438-3896"/>
    <x v="636"/>
    <m/>
    <x v="12"/>
    <x v="1"/>
    <x v="0"/>
    <n v="0"/>
    <n v="0"/>
    <n v="0"/>
    <n v="0"/>
    <n v="0"/>
    <n v="0"/>
    <n v="0"/>
    <n v="0"/>
    <n v="0"/>
    <n v="1"/>
    <n v="0"/>
    <n v="0"/>
  </r>
  <r>
    <x v="636"/>
    <s v="Wiley"/>
    <s v="ISNI:0000000403801313"/>
    <s v="Wiley Online Library"/>
    <s v="10.1002/(ISSN)1438-390X"/>
    <s v="Wiley:POPE"/>
    <s v="1438-3896"/>
    <x v="636"/>
    <m/>
    <x v="15"/>
    <x v="0"/>
    <x v="5"/>
    <n v="0"/>
    <n v="5"/>
    <n v="0"/>
    <n v="0"/>
    <n v="0"/>
    <n v="1"/>
    <n v="1"/>
    <n v="0"/>
    <n v="0"/>
    <n v="0"/>
    <n v="0"/>
    <n v="0"/>
  </r>
  <r>
    <x v="636"/>
    <s v="Wiley"/>
    <s v="ISNI:0000000403801313"/>
    <s v="Wiley Online Library"/>
    <s v="10.1002/(ISSN)1438-390X"/>
    <s v="Wiley:POPE"/>
    <s v="1438-3896"/>
    <x v="636"/>
    <m/>
    <x v="15"/>
    <x v="1"/>
    <x v="6"/>
    <n v="0"/>
    <n v="8"/>
    <n v="0"/>
    <n v="0"/>
    <n v="0"/>
    <n v="1"/>
    <n v="1"/>
    <n v="0"/>
    <n v="0"/>
    <n v="0"/>
    <n v="0"/>
    <n v="0"/>
  </r>
  <r>
    <x v="636"/>
    <s v="Wiley"/>
    <s v="ISNI:0000000403801313"/>
    <s v="Wiley Online Library"/>
    <s v="10.1002/(ISSN)1438-390X"/>
    <s v="Wiley:POPE"/>
    <s v="1438-3896"/>
    <x v="636"/>
    <m/>
    <x v="18"/>
    <x v="0"/>
    <x v="0"/>
    <n v="0"/>
    <n v="0"/>
    <n v="0"/>
    <n v="0"/>
    <n v="0"/>
    <n v="0"/>
    <n v="0"/>
    <n v="0"/>
    <n v="1"/>
    <n v="0"/>
    <n v="0"/>
    <n v="0"/>
  </r>
  <r>
    <x v="636"/>
    <s v="Wiley"/>
    <s v="ISNI:0000000403801313"/>
    <s v="Wiley Online Library"/>
    <s v="10.1002/(ISSN)1438-390X"/>
    <s v="Wiley:POPE"/>
    <s v="1438-3896"/>
    <x v="636"/>
    <m/>
    <x v="18"/>
    <x v="1"/>
    <x v="0"/>
    <n v="0"/>
    <n v="0"/>
    <n v="0"/>
    <n v="0"/>
    <n v="0"/>
    <n v="0"/>
    <n v="0"/>
    <n v="0"/>
    <n v="1"/>
    <n v="0"/>
    <n v="0"/>
    <n v="0"/>
  </r>
  <r>
    <x v="637"/>
    <s v="Wiley"/>
    <s v="ISNI:0000000403801313"/>
    <s v="Wiley Online Library"/>
    <s v="10.1002/(ISSN)1944-2858"/>
    <s v="Wiley:POP4"/>
    <s v="1944-2858"/>
    <x v="637"/>
    <m/>
    <x v="7"/>
    <x v="0"/>
    <x v="0"/>
    <n v="0"/>
    <n v="0"/>
    <n v="0"/>
    <n v="0"/>
    <n v="0"/>
    <n v="0"/>
    <n v="0"/>
    <n v="0"/>
    <n v="0"/>
    <n v="1"/>
    <n v="0"/>
    <n v="0"/>
  </r>
  <r>
    <x v="637"/>
    <s v="Wiley"/>
    <s v="ISNI:0000000403801313"/>
    <s v="Wiley Online Library"/>
    <s v="10.1002/(ISSN)1944-2858"/>
    <s v="Wiley:POP4"/>
    <s v="1944-2858"/>
    <x v="637"/>
    <m/>
    <x v="7"/>
    <x v="1"/>
    <x v="0"/>
    <n v="0"/>
    <n v="0"/>
    <n v="0"/>
    <n v="0"/>
    <n v="0"/>
    <n v="0"/>
    <n v="0"/>
    <n v="0"/>
    <n v="0"/>
    <n v="1"/>
    <n v="0"/>
    <n v="0"/>
  </r>
  <r>
    <x v="637"/>
    <s v="Wiley"/>
    <s v="ISNI:0000000403801313"/>
    <s v="Wiley Online Library"/>
    <s v="10.1002/(ISSN)1944-2858"/>
    <s v="Wiley:POP4"/>
    <s v="1944-2858"/>
    <x v="637"/>
    <m/>
    <x v="20"/>
    <x v="0"/>
    <x v="0"/>
    <n v="0"/>
    <n v="0"/>
    <n v="0"/>
    <n v="0"/>
    <n v="0"/>
    <n v="0"/>
    <n v="0"/>
    <n v="0"/>
    <n v="1"/>
    <n v="0"/>
    <n v="0"/>
    <n v="0"/>
  </r>
  <r>
    <x v="637"/>
    <s v="Wiley"/>
    <s v="ISNI:0000000403801313"/>
    <s v="Wiley Online Library"/>
    <s v="10.1002/(ISSN)1944-2858"/>
    <s v="Wiley:POP4"/>
    <s v="1944-2858"/>
    <x v="637"/>
    <m/>
    <x v="20"/>
    <x v="1"/>
    <x v="0"/>
    <n v="0"/>
    <n v="0"/>
    <n v="0"/>
    <n v="0"/>
    <n v="0"/>
    <n v="0"/>
    <n v="0"/>
    <n v="0"/>
    <n v="1"/>
    <n v="0"/>
    <n v="0"/>
    <n v="0"/>
  </r>
  <r>
    <x v="638"/>
    <s v="Wiley"/>
    <s v="ISNI:0000000403801313"/>
    <s v="Wiley Online Library"/>
    <s v="10.1002/(ISSN)2047-2900"/>
    <s v="Wiley:PDI"/>
    <s v="2047-2897"/>
    <x v="638"/>
    <m/>
    <x v="21"/>
    <x v="0"/>
    <x v="0"/>
    <n v="0"/>
    <n v="0"/>
    <n v="0"/>
    <n v="0"/>
    <n v="0"/>
    <n v="0"/>
    <n v="0"/>
    <n v="0"/>
    <n v="0"/>
    <n v="1"/>
    <n v="0"/>
    <n v="0"/>
  </r>
  <r>
    <x v="638"/>
    <s v="Wiley"/>
    <s v="ISNI:0000000403801313"/>
    <s v="Wiley Online Library"/>
    <s v="10.1002/(ISSN)2047-2900"/>
    <s v="Wiley:PDI"/>
    <s v="2047-2897"/>
    <x v="638"/>
    <m/>
    <x v="21"/>
    <x v="1"/>
    <x v="0"/>
    <n v="0"/>
    <n v="0"/>
    <n v="0"/>
    <n v="0"/>
    <n v="0"/>
    <n v="0"/>
    <n v="0"/>
    <n v="0"/>
    <n v="0"/>
    <n v="1"/>
    <n v="0"/>
    <n v="0"/>
  </r>
  <r>
    <x v="639"/>
    <s v="Wiley"/>
    <s v="ISNI:0000000403801313"/>
    <s v="Wiley Online Library"/>
    <s v="10.1002/(ISSN)1097-0223"/>
    <s v="Wiley:PD"/>
    <s v="0197-3851"/>
    <x v="639"/>
    <m/>
    <x v="10"/>
    <x v="0"/>
    <x v="0"/>
    <n v="0"/>
    <n v="0"/>
    <n v="0"/>
    <n v="1"/>
    <n v="0"/>
    <n v="0"/>
    <n v="0"/>
    <n v="0"/>
    <n v="0"/>
    <n v="0"/>
    <n v="0"/>
    <n v="0"/>
  </r>
  <r>
    <x v="639"/>
    <s v="Wiley"/>
    <s v="ISNI:0000000403801313"/>
    <s v="Wiley Online Library"/>
    <s v="10.1002/(ISSN)1097-0223"/>
    <s v="Wiley:PD"/>
    <s v="0197-3851"/>
    <x v="639"/>
    <m/>
    <x v="10"/>
    <x v="1"/>
    <x v="1"/>
    <n v="0"/>
    <n v="0"/>
    <n v="0"/>
    <n v="2"/>
    <n v="0"/>
    <n v="0"/>
    <n v="0"/>
    <n v="0"/>
    <n v="0"/>
    <n v="0"/>
    <n v="0"/>
    <n v="0"/>
  </r>
  <r>
    <x v="640"/>
    <s v="Wiley"/>
    <s v="ISNI:0000000403801313"/>
    <s v="Wiley Online Library"/>
    <s v="10.1002/(ISSN)2373-9231"/>
    <s v="Wiley:PRA2"/>
    <s v="2373-9231"/>
    <x v="640"/>
    <m/>
    <x v="28"/>
    <x v="0"/>
    <x v="0"/>
    <n v="0"/>
    <n v="0"/>
    <n v="0"/>
    <n v="0"/>
    <n v="0"/>
    <n v="0"/>
    <n v="0"/>
    <n v="0"/>
    <n v="0"/>
    <n v="0"/>
    <n v="0"/>
    <n v="1"/>
  </r>
  <r>
    <x v="640"/>
    <s v="Wiley"/>
    <s v="ISNI:0000000403801313"/>
    <s v="Wiley Online Library"/>
    <s v="10.1002/(ISSN)2373-9231"/>
    <s v="Wiley:PRA2"/>
    <s v="2373-9231"/>
    <x v="640"/>
    <m/>
    <x v="28"/>
    <x v="1"/>
    <x v="0"/>
    <n v="0"/>
    <n v="0"/>
    <n v="0"/>
    <n v="0"/>
    <n v="0"/>
    <n v="0"/>
    <n v="0"/>
    <n v="0"/>
    <n v="0"/>
    <n v="0"/>
    <n v="0"/>
    <n v="1"/>
  </r>
  <r>
    <x v="641"/>
    <s v="Wiley"/>
    <s v="ISNI:0000000403801313"/>
    <s v="Wiley Online Library"/>
    <s v="10.1002/(ISSN)1547-5913"/>
    <s v="Wiley:PRS"/>
    <s v="1066-8527"/>
    <x v="641"/>
    <m/>
    <x v="22"/>
    <x v="0"/>
    <x v="1"/>
    <n v="0"/>
    <n v="0"/>
    <n v="0"/>
    <n v="2"/>
    <n v="0"/>
    <n v="0"/>
    <n v="0"/>
    <n v="0"/>
    <n v="0"/>
    <n v="0"/>
    <n v="0"/>
    <n v="0"/>
  </r>
  <r>
    <x v="641"/>
    <s v="Wiley"/>
    <s v="ISNI:0000000403801313"/>
    <s v="Wiley Online Library"/>
    <s v="10.1002/(ISSN)1547-5913"/>
    <s v="Wiley:PRS"/>
    <s v="1066-8527"/>
    <x v="641"/>
    <m/>
    <x v="22"/>
    <x v="1"/>
    <x v="1"/>
    <n v="0"/>
    <n v="0"/>
    <n v="0"/>
    <n v="2"/>
    <n v="0"/>
    <n v="0"/>
    <n v="0"/>
    <n v="0"/>
    <n v="0"/>
    <n v="0"/>
    <n v="0"/>
    <n v="0"/>
  </r>
  <r>
    <x v="642"/>
    <s v="Wiley"/>
    <s v="ISNI:0000000403801313"/>
    <s v="Wiley Online Library"/>
    <s v="10.1002/(ISSN)1099-159X"/>
    <s v="Wiley:PIP"/>
    <s v="1062-7995"/>
    <x v="642"/>
    <m/>
    <x v="0"/>
    <x v="0"/>
    <x v="0"/>
    <n v="0"/>
    <n v="0"/>
    <n v="0"/>
    <n v="0"/>
    <n v="0"/>
    <n v="0"/>
    <n v="0"/>
    <n v="0"/>
    <n v="1"/>
    <n v="0"/>
    <n v="0"/>
    <n v="0"/>
  </r>
  <r>
    <x v="642"/>
    <s v="Wiley"/>
    <s v="ISNI:0000000403801313"/>
    <s v="Wiley Online Library"/>
    <s v="10.1002/(ISSN)1099-159X"/>
    <s v="Wiley:PIP"/>
    <s v="1062-7995"/>
    <x v="642"/>
    <m/>
    <x v="0"/>
    <x v="1"/>
    <x v="1"/>
    <n v="0"/>
    <n v="0"/>
    <n v="0"/>
    <n v="0"/>
    <n v="0"/>
    <n v="0"/>
    <n v="0"/>
    <n v="0"/>
    <n v="2"/>
    <n v="0"/>
    <n v="0"/>
    <n v="0"/>
  </r>
  <r>
    <x v="642"/>
    <s v="Wiley"/>
    <s v="ISNI:0000000403801313"/>
    <s v="Wiley Online Library"/>
    <s v="10.1002/(ISSN)1099-159X"/>
    <s v="Wiley:PIP"/>
    <s v="1062-7995"/>
    <x v="642"/>
    <m/>
    <x v="22"/>
    <x v="0"/>
    <x v="0"/>
    <n v="0"/>
    <n v="0"/>
    <n v="1"/>
    <n v="0"/>
    <n v="0"/>
    <n v="0"/>
    <n v="0"/>
    <n v="0"/>
    <n v="0"/>
    <n v="0"/>
    <n v="0"/>
    <n v="0"/>
  </r>
  <r>
    <x v="642"/>
    <s v="Wiley"/>
    <s v="ISNI:0000000403801313"/>
    <s v="Wiley Online Library"/>
    <s v="10.1002/(ISSN)1099-159X"/>
    <s v="Wiley:PIP"/>
    <s v="1062-7995"/>
    <x v="642"/>
    <m/>
    <x v="22"/>
    <x v="1"/>
    <x v="0"/>
    <n v="0"/>
    <n v="0"/>
    <n v="1"/>
    <n v="0"/>
    <n v="0"/>
    <n v="0"/>
    <n v="0"/>
    <n v="0"/>
    <n v="0"/>
    <n v="0"/>
    <n v="0"/>
    <n v="0"/>
  </r>
  <r>
    <x v="643"/>
    <s v="Wiley"/>
    <s v="ISNI:0000000403801313"/>
    <s v="Wiley Online Library"/>
    <s v="10.1002/(ISSN)1521-4087"/>
    <s v="Wiley:2014"/>
    <s v="0721-3115"/>
    <x v="643"/>
    <m/>
    <x v="6"/>
    <x v="0"/>
    <x v="0"/>
    <n v="0"/>
    <n v="0"/>
    <n v="0"/>
    <n v="0"/>
    <n v="0"/>
    <n v="0"/>
    <n v="0"/>
    <n v="0"/>
    <n v="0"/>
    <n v="1"/>
    <n v="0"/>
    <n v="0"/>
  </r>
  <r>
    <x v="643"/>
    <s v="Wiley"/>
    <s v="ISNI:0000000403801313"/>
    <s v="Wiley Online Library"/>
    <s v="10.1002/(ISSN)1521-4087"/>
    <s v="Wiley:2014"/>
    <s v="0721-3115"/>
    <x v="643"/>
    <m/>
    <x v="6"/>
    <x v="1"/>
    <x v="0"/>
    <n v="0"/>
    <n v="0"/>
    <n v="0"/>
    <n v="0"/>
    <n v="0"/>
    <n v="0"/>
    <n v="0"/>
    <n v="0"/>
    <n v="0"/>
    <n v="1"/>
    <n v="0"/>
    <n v="0"/>
  </r>
  <r>
    <x v="643"/>
    <s v="Wiley"/>
    <s v="ISNI:0000000403801313"/>
    <s v="Wiley Online Library"/>
    <s v="10.1002/(ISSN)1521-4087"/>
    <s v="Wiley:2014"/>
    <s v="0721-3115"/>
    <x v="643"/>
    <m/>
    <x v="15"/>
    <x v="0"/>
    <x v="0"/>
    <n v="1"/>
    <n v="0"/>
    <n v="0"/>
    <n v="0"/>
    <n v="0"/>
    <n v="0"/>
    <n v="0"/>
    <n v="0"/>
    <n v="0"/>
    <n v="0"/>
    <n v="0"/>
    <n v="0"/>
  </r>
  <r>
    <x v="643"/>
    <s v="Wiley"/>
    <s v="ISNI:0000000403801313"/>
    <s v="Wiley Online Library"/>
    <s v="10.1002/(ISSN)1521-4087"/>
    <s v="Wiley:2014"/>
    <s v="0721-3115"/>
    <x v="643"/>
    <m/>
    <x v="15"/>
    <x v="1"/>
    <x v="0"/>
    <n v="1"/>
    <n v="0"/>
    <n v="0"/>
    <n v="0"/>
    <n v="0"/>
    <n v="0"/>
    <n v="0"/>
    <n v="0"/>
    <n v="0"/>
    <n v="0"/>
    <n v="0"/>
    <n v="0"/>
  </r>
  <r>
    <x v="644"/>
    <s v="Wiley"/>
    <s v="ISNI:0000000403801313"/>
    <s v="Wiley Online Library"/>
    <s v="10.1002/(ISSN)1469-896X"/>
    <s v="Wiley:PRO"/>
    <s v="0961-8368"/>
    <x v="644"/>
    <m/>
    <x v="21"/>
    <x v="0"/>
    <x v="1"/>
    <n v="0"/>
    <n v="0"/>
    <n v="0"/>
    <n v="0"/>
    <n v="0"/>
    <n v="1"/>
    <n v="0"/>
    <n v="1"/>
    <n v="0"/>
    <n v="0"/>
    <n v="0"/>
    <n v="0"/>
  </r>
  <r>
    <x v="644"/>
    <s v="Wiley"/>
    <s v="ISNI:0000000403801313"/>
    <s v="Wiley Online Library"/>
    <s v="10.1002/(ISSN)1469-896X"/>
    <s v="Wiley:PRO"/>
    <s v="0961-8368"/>
    <x v="644"/>
    <m/>
    <x v="21"/>
    <x v="1"/>
    <x v="1"/>
    <n v="0"/>
    <n v="0"/>
    <n v="0"/>
    <n v="0"/>
    <n v="0"/>
    <n v="1"/>
    <n v="0"/>
    <n v="1"/>
    <n v="0"/>
    <n v="0"/>
    <n v="0"/>
    <n v="0"/>
  </r>
  <r>
    <x v="644"/>
    <s v="Wiley"/>
    <s v="ISNI:0000000403801313"/>
    <s v="Wiley Online Library"/>
    <s v="10.1002/(ISSN)1469-896X"/>
    <s v="Wiley:PRO"/>
    <s v="0961-8368"/>
    <x v="644"/>
    <m/>
    <x v="14"/>
    <x v="0"/>
    <x v="0"/>
    <n v="0"/>
    <n v="0"/>
    <n v="0"/>
    <n v="0"/>
    <n v="0"/>
    <n v="1"/>
    <n v="0"/>
    <n v="0"/>
    <n v="0"/>
    <n v="0"/>
    <n v="0"/>
    <n v="0"/>
  </r>
  <r>
    <x v="644"/>
    <s v="Wiley"/>
    <s v="ISNI:0000000403801313"/>
    <s v="Wiley Online Library"/>
    <s v="10.1002/(ISSN)1469-896X"/>
    <s v="Wiley:PRO"/>
    <s v="0961-8368"/>
    <x v="644"/>
    <m/>
    <x v="14"/>
    <x v="1"/>
    <x v="0"/>
    <n v="0"/>
    <n v="0"/>
    <n v="0"/>
    <n v="0"/>
    <n v="0"/>
    <n v="1"/>
    <n v="0"/>
    <n v="0"/>
    <n v="0"/>
    <n v="0"/>
    <n v="0"/>
    <n v="0"/>
  </r>
  <r>
    <x v="644"/>
    <s v="Wiley"/>
    <s v="ISNI:0000000403801313"/>
    <s v="Wiley Online Library"/>
    <s v="10.1002/(ISSN)1469-896X"/>
    <s v="Wiley:PRO"/>
    <s v="0961-8368"/>
    <x v="644"/>
    <m/>
    <x v="15"/>
    <x v="0"/>
    <x v="0"/>
    <n v="1"/>
    <n v="0"/>
    <n v="0"/>
    <n v="0"/>
    <n v="0"/>
    <n v="0"/>
    <n v="0"/>
    <n v="0"/>
    <n v="0"/>
    <n v="0"/>
    <n v="0"/>
    <n v="0"/>
  </r>
  <r>
    <x v="644"/>
    <s v="Wiley"/>
    <s v="ISNI:0000000403801313"/>
    <s v="Wiley Online Library"/>
    <s v="10.1002/(ISSN)1469-896X"/>
    <s v="Wiley:PRO"/>
    <s v="0961-8368"/>
    <x v="644"/>
    <m/>
    <x v="15"/>
    <x v="1"/>
    <x v="1"/>
    <n v="2"/>
    <n v="0"/>
    <n v="0"/>
    <n v="0"/>
    <n v="0"/>
    <n v="0"/>
    <n v="0"/>
    <n v="0"/>
    <n v="0"/>
    <n v="0"/>
    <n v="0"/>
    <n v="0"/>
  </r>
  <r>
    <x v="645"/>
    <s v="Wiley"/>
    <s v="ISNI:0000000403801313"/>
    <s v="Wiley Online Library"/>
    <s v="10.1002/(ISSN)1097-0134"/>
    <s v="Wiley:PROT"/>
    <s v="0887-3585"/>
    <x v="645"/>
    <m/>
    <x v="22"/>
    <x v="0"/>
    <x v="0"/>
    <n v="0"/>
    <n v="0"/>
    <n v="0"/>
    <n v="0"/>
    <n v="0"/>
    <n v="0"/>
    <n v="0"/>
    <n v="0"/>
    <n v="0"/>
    <n v="0"/>
    <n v="0"/>
    <n v="1"/>
  </r>
  <r>
    <x v="645"/>
    <s v="Wiley"/>
    <s v="ISNI:0000000403801313"/>
    <s v="Wiley Online Library"/>
    <s v="10.1002/(ISSN)1097-0134"/>
    <s v="Wiley:PROT"/>
    <s v="0887-3585"/>
    <x v="645"/>
    <m/>
    <x v="22"/>
    <x v="1"/>
    <x v="2"/>
    <n v="0"/>
    <n v="0"/>
    <n v="0"/>
    <n v="0"/>
    <n v="0"/>
    <n v="0"/>
    <n v="0"/>
    <n v="0"/>
    <n v="0"/>
    <n v="0"/>
    <n v="0"/>
    <n v="3"/>
  </r>
  <r>
    <x v="646"/>
    <s v="Wiley"/>
    <s v="ISNI:0000000403801313"/>
    <s v="Wiley Online Library"/>
    <s v="10.1111/(ISSN)1469-8986"/>
    <s v="Wiley:PSYP"/>
    <s v="0048-5772"/>
    <x v="646"/>
    <m/>
    <x v="22"/>
    <x v="0"/>
    <x v="2"/>
    <n v="0"/>
    <n v="3"/>
    <n v="0"/>
    <n v="0"/>
    <n v="0"/>
    <n v="0"/>
    <n v="0"/>
    <n v="0"/>
    <n v="0"/>
    <n v="0"/>
    <n v="0"/>
    <n v="0"/>
  </r>
  <r>
    <x v="646"/>
    <s v="Wiley"/>
    <s v="ISNI:0000000403801313"/>
    <s v="Wiley Online Library"/>
    <s v="10.1111/(ISSN)1469-8986"/>
    <s v="Wiley:PSYP"/>
    <s v="0048-5772"/>
    <x v="646"/>
    <m/>
    <x v="22"/>
    <x v="1"/>
    <x v="2"/>
    <n v="0"/>
    <n v="3"/>
    <n v="0"/>
    <n v="0"/>
    <n v="0"/>
    <n v="0"/>
    <n v="0"/>
    <n v="0"/>
    <n v="0"/>
    <n v="0"/>
    <n v="0"/>
    <n v="0"/>
  </r>
  <r>
    <x v="647"/>
    <s v="Wiley"/>
    <s v="ISNI:0000000403801313"/>
    <s v="Wiley Online Library"/>
    <s v="10.1111/(ISSN)1467-9299"/>
    <s v="Wiley:PADM"/>
    <s v="0033-3298"/>
    <x v="647"/>
    <m/>
    <x v="11"/>
    <x v="0"/>
    <x v="1"/>
    <n v="0"/>
    <n v="0"/>
    <n v="0"/>
    <n v="0"/>
    <n v="0"/>
    <n v="0"/>
    <n v="0"/>
    <n v="0"/>
    <n v="0"/>
    <n v="0"/>
    <n v="2"/>
    <n v="0"/>
  </r>
  <r>
    <x v="647"/>
    <s v="Wiley"/>
    <s v="ISNI:0000000403801313"/>
    <s v="Wiley Online Library"/>
    <s v="10.1111/(ISSN)1467-9299"/>
    <s v="Wiley:PADM"/>
    <s v="0033-3298"/>
    <x v="647"/>
    <m/>
    <x v="11"/>
    <x v="1"/>
    <x v="2"/>
    <n v="0"/>
    <n v="0"/>
    <n v="0"/>
    <n v="0"/>
    <n v="0"/>
    <n v="0"/>
    <n v="0"/>
    <n v="0"/>
    <n v="0"/>
    <n v="0"/>
    <n v="3"/>
    <n v="0"/>
  </r>
  <r>
    <x v="648"/>
    <s v="Wiley"/>
    <s v="ISNI:0000000403801313"/>
    <s v="Wiley Online Library"/>
    <s v="10.1111/(ISSN)1540-6210"/>
    <s v="Wiley:PUAR"/>
    <s v="0033-3352"/>
    <x v="648"/>
    <m/>
    <x v="29"/>
    <x v="0"/>
    <x v="0"/>
    <n v="0"/>
    <n v="0"/>
    <n v="0"/>
    <n v="0"/>
    <n v="0"/>
    <n v="0"/>
    <n v="0"/>
    <n v="0"/>
    <n v="0"/>
    <n v="1"/>
    <n v="0"/>
    <n v="0"/>
  </r>
  <r>
    <x v="648"/>
    <s v="Wiley"/>
    <s v="ISNI:0000000403801313"/>
    <s v="Wiley Online Library"/>
    <s v="10.1111/(ISSN)1540-6210"/>
    <s v="Wiley:PUAR"/>
    <s v="0033-3352"/>
    <x v="648"/>
    <m/>
    <x v="29"/>
    <x v="1"/>
    <x v="0"/>
    <n v="0"/>
    <n v="0"/>
    <n v="0"/>
    <n v="0"/>
    <n v="0"/>
    <n v="0"/>
    <n v="0"/>
    <n v="0"/>
    <n v="0"/>
    <n v="1"/>
    <n v="0"/>
    <n v="0"/>
  </r>
  <r>
    <x v="648"/>
    <s v="Wiley"/>
    <s v="ISNI:0000000403801313"/>
    <s v="Wiley Online Library"/>
    <s v="10.1111/(ISSN)1540-6210"/>
    <s v="Wiley:PUAR"/>
    <s v="0033-3352"/>
    <x v="648"/>
    <m/>
    <x v="23"/>
    <x v="0"/>
    <x v="7"/>
    <n v="0"/>
    <n v="0"/>
    <n v="2"/>
    <n v="2"/>
    <n v="0"/>
    <n v="0"/>
    <n v="0"/>
    <n v="0"/>
    <n v="0"/>
    <n v="0"/>
    <n v="0"/>
    <n v="0"/>
  </r>
  <r>
    <x v="648"/>
    <s v="Wiley"/>
    <s v="ISNI:0000000403801313"/>
    <s v="Wiley Online Library"/>
    <s v="10.1111/(ISSN)1540-6210"/>
    <s v="Wiley:PUAR"/>
    <s v="0033-3352"/>
    <x v="648"/>
    <m/>
    <x v="23"/>
    <x v="1"/>
    <x v="3"/>
    <n v="0"/>
    <n v="0"/>
    <n v="3"/>
    <n v="2"/>
    <n v="0"/>
    <n v="0"/>
    <n v="0"/>
    <n v="0"/>
    <n v="0"/>
    <n v="0"/>
    <n v="0"/>
    <n v="0"/>
  </r>
  <r>
    <x v="648"/>
    <s v="Wiley"/>
    <s v="ISNI:0000000403801313"/>
    <s v="Wiley Online Library"/>
    <s v="10.1111/(ISSN)1540-6210"/>
    <s v="Wiley:PUAR"/>
    <s v="0033-3352"/>
    <x v="648"/>
    <m/>
    <x v="28"/>
    <x v="0"/>
    <x v="0"/>
    <n v="0"/>
    <n v="1"/>
    <n v="0"/>
    <n v="0"/>
    <n v="0"/>
    <n v="0"/>
    <n v="0"/>
    <n v="0"/>
    <n v="0"/>
    <n v="0"/>
    <n v="0"/>
    <n v="0"/>
  </r>
  <r>
    <x v="648"/>
    <s v="Wiley"/>
    <s v="ISNI:0000000403801313"/>
    <s v="Wiley Online Library"/>
    <s v="10.1111/(ISSN)1540-6210"/>
    <s v="Wiley:PUAR"/>
    <s v="0033-3352"/>
    <x v="648"/>
    <m/>
    <x v="28"/>
    <x v="1"/>
    <x v="0"/>
    <n v="0"/>
    <n v="1"/>
    <n v="0"/>
    <n v="0"/>
    <n v="0"/>
    <n v="0"/>
    <n v="0"/>
    <n v="0"/>
    <n v="0"/>
    <n v="0"/>
    <n v="0"/>
    <n v="0"/>
  </r>
  <r>
    <x v="648"/>
    <s v="Wiley"/>
    <s v="ISNI:0000000403801313"/>
    <s v="Wiley Online Library"/>
    <s v="10.1111/(ISSN)1540-6210"/>
    <s v="Wiley:PUAR"/>
    <s v="0033-3352"/>
    <x v="648"/>
    <m/>
    <x v="9"/>
    <x v="0"/>
    <x v="1"/>
    <n v="0"/>
    <n v="0"/>
    <n v="0"/>
    <n v="2"/>
    <n v="0"/>
    <n v="0"/>
    <n v="0"/>
    <n v="0"/>
    <n v="0"/>
    <n v="0"/>
    <n v="0"/>
    <n v="0"/>
  </r>
  <r>
    <x v="648"/>
    <s v="Wiley"/>
    <s v="ISNI:0000000403801313"/>
    <s v="Wiley Online Library"/>
    <s v="10.1111/(ISSN)1540-6210"/>
    <s v="Wiley:PUAR"/>
    <s v="0033-3352"/>
    <x v="648"/>
    <m/>
    <x v="9"/>
    <x v="1"/>
    <x v="1"/>
    <n v="0"/>
    <n v="0"/>
    <n v="0"/>
    <n v="2"/>
    <n v="0"/>
    <n v="0"/>
    <n v="0"/>
    <n v="0"/>
    <n v="0"/>
    <n v="0"/>
    <n v="0"/>
    <n v="0"/>
  </r>
  <r>
    <x v="648"/>
    <s v="Wiley"/>
    <s v="ISNI:0000000403801313"/>
    <s v="Wiley Online Library"/>
    <s v="10.1111/(ISSN)1540-6210"/>
    <s v="Wiley:PUAR"/>
    <s v="0033-3352"/>
    <x v="648"/>
    <m/>
    <x v="12"/>
    <x v="0"/>
    <x v="0"/>
    <n v="0"/>
    <n v="0"/>
    <n v="0"/>
    <n v="1"/>
    <n v="0"/>
    <n v="0"/>
    <n v="0"/>
    <n v="0"/>
    <n v="0"/>
    <n v="0"/>
    <n v="0"/>
    <n v="0"/>
  </r>
  <r>
    <x v="648"/>
    <s v="Wiley"/>
    <s v="ISNI:0000000403801313"/>
    <s v="Wiley Online Library"/>
    <s v="10.1111/(ISSN)1540-6210"/>
    <s v="Wiley:PUAR"/>
    <s v="0033-3352"/>
    <x v="648"/>
    <m/>
    <x v="12"/>
    <x v="1"/>
    <x v="0"/>
    <n v="0"/>
    <n v="0"/>
    <n v="0"/>
    <n v="1"/>
    <n v="0"/>
    <n v="0"/>
    <n v="0"/>
    <n v="0"/>
    <n v="0"/>
    <n v="0"/>
    <n v="0"/>
    <n v="0"/>
  </r>
  <r>
    <x v="648"/>
    <s v="Wiley"/>
    <s v="ISNI:0000000403801313"/>
    <s v="Wiley Online Library"/>
    <s v="10.1111/(ISSN)1540-6210"/>
    <s v="Wiley:PUAR"/>
    <s v="0033-3352"/>
    <x v="648"/>
    <m/>
    <x v="13"/>
    <x v="0"/>
    <x v="2"/>
    <n v="0"/>
    <n v="1"/>
    <n v="0"/>
    <n v="0"/>
    <n v="0"/>
    <n v="2"/>
    <n v="0"/>
    <n v="0"/>
    <n v="0"/>
    <n v="0"/>
    <n v="0"/>
    <n v="0"/>
  </r>
  <r>
    <x v="648"/>
    <s v="Wiley"/>
    <s v="ISNI:0000000403801313"/>
    <s v="Wiley Online Library"/>
    <s v="10.1111/(ISSN)1540-6210"/>
    <s v="Wiley:PUAR"/>
    <s v="0033-3352"/>
    <x v="648"/>
    <m/>
    <x v="13"/>
    <x v="1"/>
    <x v="3"/>
    <n v="0"/>
    <n v="1"/>
    <n v="0"/>
    <n v="0"/>
    <n v="0"/>
    <n v="4"/>
    <n v="0"/>
    <n v="0"/>
    <n v="0"/>
    <n v="0"/>
    <n v="0"/>
    <n v="0"/>
  </r>
  <r>
    <x v="649"/>
    <s v="Wiley"/>
    <s v="ISNI:0000000403801313"/>
    <s v="Wiley Online Library"/>
    <s v="10.1002/(ISSN)1099-162X"/>
    <s v="Wiley:PAD"/>
    <s v="0271-2075"/>
    <x v="649"/>
    <m/>
    <x v="8"/>
    <x v="0"/>
    <x v="0"/>
    <n v="0"/>
    <n v="0"/>
    <n v="0"/>
    <n v="0"/>
    <n v="0"/>
    <n v="0"/>
    <n v="0"/>
    <n v="0"/>
    <n v="0"/>
    <n v="0"/>
    <n v="1"/>
    <n v="0"/>
  </r>
  <r>
    <x v="649"/>
    <s v="Wiley"/>
    <s v="ISNI:0000000403801313"/>
    <s v="Wiley Online Library"/>
    <s v="10.1002/(ISSN)1099-162X"/>
    <s v="Wiley:PAD"/>
    <s v="0271-2075"/>
    <x v="649"/>
    <m/>
    <x v="8"/>
    <x v="1"/>
    <x v="2"/>
    <n v="0"/>
    <n v="0"/>
    <n v="0"/>
    <n v="0"/>
    <n v="0"/>
    <n v="0"/>
    <n v="0"/>
    <n v="0"/>
    <n v="0"/>
    <n v="0"/>
    <n v="3"/>
    <n v="0"/>
  </r>
  <r>
    <x v="650"/>
    <s v="Wiley"/>
    <s v="ISNI:0000000403801313"/>
    <s v="Wiley Online Library"/>
    <s v="10.1111/(ISSN)1525-1446"/>
    <s v="Wiley:PHN"/>
    <s v="0737-1209"/>
    <x v="650"/>
    <m/>
    <x v="15"/>
    <x v="0"/>
    <x v="1"/>
    <n v="0"/>
    <n v="0"/>
    <n v="0"/>
    <n v="0"/>
    <n v="0"/>
    <n v="0"/>
    <n v="0"/>
    <n v="0"/>
    <n v="0"/>
    <n v="2"/>
    <n v="0"/>
    <n v="0"/>
  </r>
  <r>
    <x v="650"/>
    <s v="Wiley"/>
    <s v="ISNI:0000000403801313"/>
    <s v="Wiley Online Library"/>
    <s v="10.1111/(ISSN)1525-1446"/>
    <s v="Wiley:PHN"/>
    <s v="0737-1209"/>
    <x v="650"/>
    <m/>
    <x v="15"/>
    <x v="1"/>
    <x v="1"/>
    <n v="0"/>
    <n v="0"/>
    <n v="0"/>
    <n v="0"/>
    <n v="0"/>
    <n v="0"/>
    <n v="0"/>
    <n v="0"/>
    <n v="0"/>
    <n v="2"/>
    <n v="0"/>
    <n v="0"/>
  </r>
  <r>
    <x v="651"/>
    <s v="Wiley"/>
    <s v="ISNI:0000000403801313"/>
    <s v="Wiley Online Library"/>
    <s v="10.1002/(ISSN)1477-870X"/>
    <s v="Wiley:QJ"/>
    <s v="0035-9009"/>
    <x v="651"/>
    <m/>
    <x v="28"/>
    <x v="0"/>
    <x v="0"/>
    <n v="0"/>
    <n v="0"/>
    <n v="0"/>
    <n v="1"/>
    <n v="0"/>
    <n v="0"/>
    <n v="0"/>
    <n v="0"/>
    <n v="0"/>
    <n v="0"/>
    <n v="0"/>
    <n v="0"/>
  </r>
  <r>
    <x v="651"/>
    <s v="Wiley"/>
    <s v="ISNI:0000000403801313"/>
    <s v="Wiley Online Library"/>
    <s v="10.1002/(ISSN)1477-870X"/>
    <s v="Wiley:QJ"/>
    <s v="0035-9009"/>
    <x v="651"/>
    <m/>
    <x v="28"/>
    <x v="1"/>
    <x v="1"/>
    <n v="0"/>
    <n v="0"/>
    <n v="0"/>
    <n v="2"/>
    <n v="0"/>
    <n v="0"/>
    <n v="0"/>
    <n v="0"/>
    <n v="0"/>
    <n v="0"/>
    <n v="0"/>
    <n v="0"/>
  </r>
  <r>
    <x v="651"/>
    <s v="Wiley"/>
    <s v="ISNI:0000000403801313"/>
    <s v="Wiley Online Library"/>
    <s v="10.1002/(ISSN)1477-870X"/>
    <s v="Wiley:QJ"/>
    <s v="0035-9009"/>
    <x v="651"/>
    <m/>
    <x v="7"/>
    <x v="0"/>
    <x v="0"/>
    <n v="1"/>
    <n v="0"/>
    <n v="0"/>
    <n v="0"/>
    <n v="0"/>
    <n v="0"/>
    <n v="0"/>
    <n v="0"/>
    <n v="0"/>
    <n v="0"/>
    <n v="0"/>
    <n v="0"/>
  </r>
  <r>
    <x v="651"/>
    <s v="Wiley"/>
    <s v="ISNI:0000000403801313"/>
    <s v="Wiley Online Library"/>
    <s v="10.1002/(ISSN)1477-870X"/>
    <s v="Wiley:QJ"/>
    <s v="0035-9009"/>
    <x v="651"/>
    <m/>
    <x v="7"/>
    <x v="1"/>
    <x v="0"/>
    <n v="1"/>
    <n v="0"/>
    <n v="0"/>
    <n v="0"/>
    <n v="0"/>
    <n v="0"/>
    <n v="0"/>
    <n v="0"/>
    <n v="0"/>
    <n v="0"/>
    <n v="0"/>
    <n v="0"/>
  </r>
  <r>
    <x v="651"/>
    <s v="Wiley"/>
    <s v="ISNI:0000000403801313"/>
    <s v="Wiley Online Library"/>
    <s v="10.1002/(ISSN)1477-870X"/>
    <s v="Wiley:QJ"/>
    <s v="0035-9009"/>
    <x v="651"/>
    <m/>
    <x v="8"/>
    <x v="0"/>
    <x v="0"/>
    <n v="0"/>
    <n v="0"/>
    <n v="0"/>
    <n v="0"/>
    <n v="1"/>
    <n v="0"/>
    <n v="0"/>
    <n v="0"/>
    <n v="0"/>
    <n v="0"/>
    <n v="0"/>
    <n v="0"/>
  </r>
  <r>
    <x v="651"/>
    <s v="Wiley"/>
    <s v="ISNI:0000000403801313"/>
    <s v="Wiley Online Library"/>
    <s v="10.1002/(ISSN)1477-870X"/>
    <s v="Wiley:QJ"/>
    <s v="0035-9009"/>
    <x v="651"/>
    <m/>
    <x v="8"/>
    <x v="1"/>
    <x v="1"/>
    <n v="0"/>
    <n v="0"/>
    <n v="0"/>
    <n v="0"/>
    <n v="2"/>
    <n v="0"/>
    <n v="0"/>
    <n v="0"/>
    <n v="0"/>
    <n v="0"/>
    <n v="0"/>
    <n v="0"/>
  </r>
  <r>
    <x v="651"/>
    <s v="Wiley"/>
    <s v="ISNI:0000000403801313"/>
    <s v="Wiley Online Library"/>
    <s v="10.1002/(ISSN)1477-870X"/>
    <s v="Wiley:QJ"/>
    <s v="0035-9009"/>
    <x v="651"/>
    <m/>
    <x v="10"/>
    <x v="0"/>
    <x v="0"/>
    <n v="0"/>
    <n v="0"/>
    <n v="0"/>
    <n v="0"/>
    <n v="1"/>
    <n v="0"/>
    <n v="0"/>
    <n v="0"/>
    <n v="0"/>
    <n v="0"/>
    <n v="0"/>
    <n v="0"/>
  </r>
  <r>
    <x v="651"/>
    <s v="Wiley"/>
    <s v="ISNI:0000000403801313"/>
    <s v="Wiley Online Library"/>
    <s v="10.1002/(ISSN)1477-870X"/>
    <s v="Wiley:QJ"/>
    <s v="0035-9009"/>
    <x v="651"/>
    <m/>
    <x v="10"/>
    <x v="1"/>
    <x v="1"/>
    <n v="0"/>
    <n v="0"/>
    <n v="0"/>
    <n v="0"/>
    <n v="2"/>
    <n v="0"/>
    <n v="0"/>
    <n v="0"/>
    <n v="0"/>
    <n v="0"/>
    <n v="0"/>
    <n v="0"/>
  </r>
  <r>
    <x v="652"/>
    <s v="Wiley"/>
    <s v="ISNI:0000000403801313"/>
    <s v="Wiley Online Library"/>
    <s v="10.1002/(ISSN)1944-799X"/>
    <s v="Wiley:RDS"/>
    <s v="0048-6604"/>
    <x v="652"/>
    <m/>
    <x v="45"/>
    <x v="0"/>
    <x v="0"/>
    <n v="0"/>
    <n v="0"/>
    <n v="0"/>
    <n v="0"/>
    <n v="0"/>
    <n v="0"/>
    <n v="0"/>
    <n v="0"/>
    <n v="0"/>
    <n v="1"/>
    <n v="0"/>
    <n v="0"/>
  </r>
  <r>
    <x v="652"/>
    <s v="Wiley"/>
    <s v="ISNI:0000000403801313"/>
    <s v="Wiley Online Library"/>
    <s v="10.1002/(ISSN)1944-799X"/>
    <s v="Wiley:RDS"/>
    <s v="0048-6604"/>
    <x v="652"/>
    <m/>
    <x v="45"/>
    <x v="1"/>
    <x v="0"/>
    <n v="0"/>
    <n v="0"/>
    <n v="0"/>
    <n v="0"/>
    <n v="0"/>
    <n v="0"/>
    <n v="0"/>
    <n v="0"/>
    <n v="0"/>
    <n v="1"/>
    <n v="0"/>
    <n v="0"/>
  </r>
  <r>
    <x v="652"/>
    <s v="Wiley"/>
    <s v="ISNI:0000000403801313"/>
    <s v="Wiley Online Library"/>
    <s v="10.1002/(ISSN)1944-799X"/>
    <s v="Wiley:RDS"/>
    <s v="0048-6604"/>
    <x v="652"/>
    <m/>
    <x v="1"/>
    <x v="0"/>
    <x v="0"/>
    <n v="0"/>
    <n v="0"/>
    <n v="1"/>
    <n v="0"/>
    <n v="0"/>
    <n v="0"/>
    <n v="0"/>
    <n v="0"/>
    <n v="0"/>
    <n v="0"/>
    <n v="0"/>
    <n v="0"/>
  </r>
  <r>
    <x v="652"/>
    <s v="Wiley"/>
    <s v="ISNI:0000000403801313"/>
    <s v="Wiley Online Library"/>
    <s v="10.1002/(ISSN)1944-799X"/>
    <s v="Wiley:RDS"/>
    <s v="0048-6604"/>
    <x v="652"/>
    <m/>
    <x v="1"/>
    <x v="1"/>
    <x v="0"/>
    <n v="0"/>
    <n v="0"/>
    <n v="1"/>
    <n v="0"/>
    <n v="0"/>
    <n v="0"/>
    <n v="0"/>
    <n v="0"/>
    <n v="0"/>
    <n v="0"/>
    <n v="0"/>
    <n v="0"/>
  </r>
  <r>
    <x v="652"/>
    <s v="Wiley"/>
    <s v="ISNI:0000000403801313"/>
    <s v="Wiley Online Library"/>
    <s v="10.1002/(ISSN)1944-799X"/>
    <s v="Wiley:RDS"/>
    <s v="0048-6604"/>
    <x v="652"/>
    <m/>
    <x v="4"/>
    <x v="0"/>
    <x v="0"/>
    <n v="0"/>
    <n v="0"/>
    <n v="0"/>
    <n v="1"/>
    <n v="0"/>
    <n v="0"/>
    <n v="0"/>
    <n v="0"/>
    <n v="0"/>
    <n v="0"/>
    <n v="0"/>
    <n v="0"/>
  </r>
  <r>
    <x v="652"/>
    <s v="Wiley"/>
    <s v="ISNI:0000000403801313"/>
    <s v="Wiley Online Library"/>
    <s v="10.1002/(ISSN)1944-799X"/>
    <s v="Wiley:RDS"/>
    <s v="0048-6604"/>
    <x v="652"/>
    <m/>
    <x v="4"/>
    <x v="1"/>
    <x v="0"/>
    <n v="0"/>
    <n v="0"/>
    <n v="0"/>
    <n v="1"/>
    <n v="0"/>
    <n v="0"/>
    <n v="0"/>
    <n v="0"/>
    <n v="0"/>
    <n v="0"/>
    <n v="0"/>
    <n v="0"/>
  </r>
  <r>
    <x v="653"/>
    <s v="Wiley"/>
    <s v="ISNI:0000000403801313"/>
    <s v="Wiley Online Library"/>
    <s v="10.1002/(ISSN)1097-0231"/>
    <s v="Wiley:RCM"/>
    <s v="0951-4198"/>
    <x v="653"/>
    <m/>
    <x v="23"/>
    <x v="0"/>
    <x v="0"/>
    <n v="0"/>
    <n v="0"/>
    <n v="0"/>
    <n v="0"/>
    <n v="0"/>
    <n v="0"/>
    <n v="0"/>
    <n v="0"/>
    <n v="0"/>
    <n v="0"/>
    <n v="0"/>
    <n v="1"/>
  </r>
  <r>
    <x v="653"/>
    <s v="Wiley"/>
    <s v="ISNI:0000000403801313"/>
    <s v="Wiley Online Library"/>
    <s v="10.1002/(ISSN)1097-0231"/>
    <s v="Wiley:RCM"/>
    <s v="0951-4198"/>
    <x v="653"/>
    <m/>
    <x v="23"/>
    <x v="1"/>
    <x v="0"/>
    <n v="0"/>
    <n v="0"/>
    <n v="0"/>
    <n v="0"/>
    <n v="0"/>
    <n v="0"/>
    <n v="0"/>
    <n v="0"/>
    <n v="0"/>
    <n v="0"/>
    <n v="0"/>
    <n v="1"/>
  </r>
  <r>
    <x v="653"/>
    <s v="Wiley"/>
    <s v="ISNI:0000000403801313"/>
    <s v="Wiley Online Library"/>
    <s v="10.1002/(ISSN)1097-0231"/>
    <s v="Wiley:RCM"/>
    <s v="0951-4198"/>
    <x v="653"/>
    <m/>
    <x v="22"/>
    <x v="0"/>
    <x v="0"/>
    <n v="0"/>
    <n v="0"/>
    <n v="0"/>
    <n v="0"/>
    <n v="0"/>
    <n v="0"/>
    <n v="0"/>
    <n v="1"/>
    <n v="0"/>
    <n v="0"/>
    <n v="0"/>
    <n v="0"/>
  </r>
  <r>
    <x v="653"/>
    <s v="Wiley"/>
    <s v="ISNI:0000000403801313"/>
    <s v="Wiley Online Library"/>
    <s v="10.1002/(ISSN)1097-0231"/>
    <s v="Wiley:RCM"/>
    <s v="0951-4198"/>
    <x v="653"/>
    <m/>
    <x v="22"/>
    <x v="1"/>
    <x v="0"/>
    <n v="0"/>
    <n v="0"/>
    <n v="0"/>
    <n v="0"/>
    <n v="0"/>
    <n v="0"/>
    <n v="0"/>
    <n v="1"/>
    <n v="0"/>
    <n v="0"/>
    <n v="0"/>
    <n v="0"/>
  </r>
  <r>
    <x v="653"/>
    <s v="Wiley"/>
    <s v="ISNI:0000000403801313"/>
    <s v="Wiley Online Library"/>
    <s v="10.1002/(ISSN)1097-0231"/>
    <s v="Wiley:RCM"/>
    <s v="0951-4198"/>
    <x v="653"/>
    <m/>
    <x v="12"/>
    <x v="0"/>
    <x v="1"/>
    <n v="0"/>
    <n v="0"/>
    <n v="0"/>
    <n v="1"/>
    <n v="0"/>
    <n v="0"/>
    <n v="0"/>
    <n v="0"/>
    <n v="0"/>
    <n v="1"/>
    <n v="0"/>
    <n v="0"/>
  </r>
  <r>
    <x v="653"/>
    <s v="Wiley"/>
    <s v="ISNI:0000000403801313"/>
    <s v="Wiley Online Library"/>
    <s v="10.1002/(ISSN)1097-0231"/>
    <s v="Wiley:RCM"/>
    <s v="0951-4198"/>
    <x v="653"/>
    <m/>
    <x v="12"/>
    <x v="1"/>
    <x v="7"/>
    <n v="0"/>
    <n v="0"/>
    <n v="0"/>
    <n v="2"/>
    <n v="0"/>
    <n v="0"/>
    <n v="0"/>
    <n v="0"/>
    <n v="0"/>
    <n v="2"/>
    <n v="0"/>
    <n v="0"/>
  </r>
  <r>
    <x v="653"/>
    <s v="Wiley"/>
    <s v="ISNI:0000000403801313"/>
    <s v="Wiley Online Library"/>
    <s v="10.1002/(ISSN)1097-0231"/>
    <s v="Wiley:RCM"/>
    <s v="0951-4198"/>
    <x v="653"/>
    <m/>
    <x v="13"/>
    <x v="0"/>
    <x v="0"/>
    <n v="0"/>
    <n v="0"/>
    <n v="0"/>
    <n v="0"/>
    <n v="0"/>
    <n v="0"/>
    <n v="0"/>
    <n v="0"/>
    <n v="0"/>
    <n v="0"/>
    <n v="1"/>
    <n v="0"/>
  </r>
  <r>
    <x v="653"/>
    <s v="Wiley"/>
    <s v="ISNI:0000000403801313"/>
    <s v="Wiley Online Library"/>
    <s v="10.1002/(ISSN)1097-0231"/>
    <s v="Wiley:RCM"/>
    <s v="0951-4198"/>
    <x v="653"/>
    <m/>
    <x v="13"/>
    <x v="1"/>
    <x v="0"/>
    <n v="0"/>
    <n v="0"/>
    <n v="0"/>
    <n v="0"/>
    <n v="0"/>
    <n v="0"/>
    <n v="0"/>
    <n v="0"/>
    <n v="0"/>
    <n v="0"/>
    <n v="1"/>
    <n v="0"/>
  </r>
  <r>
    <x v="653"/>
    <s v="Wiley"/>
    <s v="ISNI:0000000403801313"/>
    <s v="Wiley Online Library"/>
    <s v="10.1002/(ISSN)1097-0231"/>
    <s v="Wiley:RCM"/>
    <s v="0951-4198"/>
    <x v="653"/>
    <m/>
    <x v="14"/>
    <x v="0"/>
    <x v="5"/>
    <n v="1"/>
    <n v="0"/>
    <n v="0"/>
    <n v="0"/>
    <n v="0"/>
    <n v="0"/>
    <n v="0"/>
    <n v="0"/>
    <n v="0"/>
    <n v="1"/>
    <n v="2"/>
    <n v="3"/>
  </r>
  <r>
    <x v="653"/>
    <s v="Wiley"/>
    <s v="ISNI:0000000403801313"/>
    <s v="Wiley Online Library"/>
    <s v="10.1002/(ISSN)1097-0231"/>
    <s v="Wiley:RCM"/>
    <s v="0951-4198"/>
    <x v="653"/>
    <m/>
    <x v="14"/>
    <x v="1"/>
    <x v="16"/>
    <n v="2"/>
    <n v="0"/>
    <n v="0"/>
    <n v="0"/>
    <n v="0"/>
    <n v="0"/>
    <n v="0"/>
    <n v="0"/>
    <n v="0"/>
    <n v="1"/>
    <n v="2"/>
    <n v="4"/>
  </r>
  <r>
    <x v="653"/>
    <s v="Wiley"/>
    <s v="ISNI:0000000403801313"/>
    <s v="Wiley Online Library"/>
    <s v="10.1002/(ISSN)1097-0231"/>
    <s v="Wiley:RCM"/>
    <s v="0951-4198"/>
    <x v="653"/>
    <m/>
    <x v="15"/>
    <x v="0"/>
    <x v="0"/>
    <n v="0"/>
    <n v="0"/>
    <n v="1"/>
    <n v="0"/>
    <n v="0"/>
    <n v="0"/>
    <n v="0"/>
    <n v="0"/>
    <n v="0"/>
    <n v="0"/>
    <n v="0"/>
    <n v="0"/>
  </r>
  <r>
    <x v="653"/>
    <s v="Wiley"/>
    <s v="ISNI:0000000403801313"/>
    <s v="Wiley Online Library"/>
    <s v="10.1002/(ISSN)1097-0231"/>
    <s v="Wiley:RCM"/>
    <s v="0951-4198"/>
    <x v="653"/>
    <m/>
    <x v="15"/>
    <x v="1"/>
    <x v="0"/>
    <n v="0"/>
    <n v="0"/>
    <n v="1"/>
    <n v="0"/>
    <n v="0"/>
    <n v="0"/>
    <n v="0"/>
    <n v="0"/>
    <n v="0"/>
    <n v="0"/>
    <n v="0"/>
    <n v="0"/>
  </r>
  <r>
    <x v="653"/>
    <s v="Wiley"/>
    <s v="ISNI:0000000403801313"/>
    <s v="Wiley Online Library"/>
    <s v="10.1002/(ISSN)1097-0231"/>
    <s v="Wiley:RCM"/>
    <s v="0951-4198"/>
    <x v="653"/>
    <m/>
    <x v="16"/>
    <x v="0"/>
    <x v="1"/>
    <n v="0"/>
    <n v="0"/>
    <n v="0"/>
    <n v="0"/>
    <n v="0"/>
    <n v="0"/>
    <n v="0"/>
    <n v="0"/>
    <n v="0"/>
    <n v="1"/>
    <n v="1"/>
    <n v="0"/>
  </r>
  <r>
    <x v="653"/>
    <s v="Wiley"/>
    <s v="ISNI:0000000403801313"/>
    <s v="Wiley Online Library"/>
    <s v="10.1002/(ISSN)1097-0231"/>
    <s v="Wiley:RCM"/>
    <s v="0951-4198"/>
    <x v="653"/>
    <m/>
    <x v="16"/>
    <x v="1"/>
    <x v="1"/>
    <n v="0"/>
    <n v="0"/>
    <n v="0"/>
    <n v="0"/>
    <n v="0"/>
    <n v="0"/>
    <n v="0"/>
    <n v="0"/>
    <n v="0"/>
    <n v="1"/>
    <n v="1"/>
    <n v="0"/>
  </r>
  <r>
    <x v="654"/>
    <s v="Wiley"/>
    <s v="ISNI:0000000403801313"/>
    <s v="Wiley Online Library"/>
    <s v="10.1111/(ISSN)1757-7802"/>
    <s v="Wiley:RSP3"/>
    <s v="1757-7802"/>
    <x v="654"/>
    <m/>
    <x v="10"/>
    <x v="0"/>
    <x v="0"/>
    <n v="0"/>
    <n v="0"/>
    <n v="0"/>
    <n v="0"/>
    <n v="0"/>
    <n v="0"/>
    <n v="0"/>
    <n v="0"/>
    <n v="0"/>
    <n v="1"/>
    <n v="0"/>
    <n v="0"/>
  </r>
  <r>
    <x v="654"/>
    <s v="Wiley"/>
    <s v="ISNI:0000000403801313"/>
    <s v="Wiley Online Library"/>
    <s v="10.1111/(ISSN)1757-7802"/>
    <s v="Wiley:RSP3"/>
    <s v="1757-7802"/>
    <x v="654"/>
    <m/>
    <x v="10"/>
    <x v="1"/>
    <x v="0"/>
    <n v="0"/>
    <n v="0"/>
    <n v="0"/>
    <n v="0"/>
    <n v="0"/>
    <n v="0"/>
    <n v="0"/>
    <n v="0"/>
    <n v="0"/>
    <n v="1"/>
    <n v="0"/>
    <n v="0"/>
  </r>
  <r>
    <x v="654"/>
    <s v="Wiley"/>
    <s v="ISNI:0000000403801313"/>
    <s v="Wiley Online Library"/>
    <s v="10.1111/(ISSN)1757-7802"/>
    <s v="Wiley:RSP3"/>
    <s v="1757-7802"/>
    <x v="654"/>
    <m/>
    <x v="13"/>
    <x v="0"/>
    <x v="0"/>
    <n v="1"/>
    <n v="0"/>
    <n v="0"/>
    <n v="0"/>
    <n v="0"/>
    <n v="0"/>
    <n v="0"/>
    <n v="0"/>
    <n v="0"/>
    <n v="0"/>
    <n v="0"/>
    <n v="0"/>
  </r>
  <r>
    <x v="654"/>
    <s v="Wiley"/>
    <s v="ISNI:0000000403801313"/>
    <s v="Wiley Online Library"/>
    <s v="10.1111/(ISSN)1757-7802"/>
    <s v="Wiley:RSP3"/>
    <s v="1757-7802"/>
    <x v="654"/>
    <m/>
    <x v="13"/>
    <x v="1"/>
    <x v="0"/>
    <n v="1"/>
    <n v="0"/>
    <n v="0"/>
    <n v="0"/>
    <n v="0"/>
    <n v="0"/>
    <n v="0"/>
    <n v="0"/>
    <n v="0"/>
    <n v="0"/>
    <n v="0"/>
    <n v="0"/>
  </r>
  <r>
    <x v="655"/>
    <s v="Wiley"/>
    <s v="ISNI:0000000403801313"/>
    <s v="Wiley Online Library"/>
    <s v="10.1111/(ISSN)1749-8171"/>
    <s v="Wiley:REC3"/>
    <s v="1749-8171"/>
    <x v="655"/>
    <m/>
    <x v="7"/>
    <x v="0"/>
    <x v="1"/>
    <n v="0"/>
    <n v="0"/>
    <n v="0"/>
    <n v="0"/>
    <n v="0"/>
    <n v="0"/>
    <n v="0"/>
    <n v="0"/>
    <n v="0"/>
    <n v="2"/>
    <n v="0"/>
    <n v="0"/>
  </r>
  <r>
    <x v="655"/>
    <s v="Wiley"/>
    <s v="ISNI:0000000403801313"/>
    <s v="Wiley Online Library"/>
    <s v="10.1111/(ISSN)1749-8171"/>
    <s v="Wiley:REC3"/>
    <s v="1749-8171"/>
    <x v="655"/>
    <m/>
    <x v="7"/>
    <x v="1"/>
    <x v="7"/>
    <n v="0"/>
    <n v="0"/>
    <n v="0"/>
    <n v="0"/>
    <n v="0"/>
    <n v="0"/>
    <n v="0"/>
    <n v="0"/>
    <n v="0"/>
    <n v="4"/>
    <n v="0"/>
    <n v="0"/>
  </r>
  <r>
    <x v="656"/>
    <s v="Wiley"/>
    <s v="ISNI:0000000403801313"/>
    <s v="Wiley Online Library"/>
    <s v="10.1002/(ISSN)1520-6831"/>
    <s v="Wiley:REM"/>
    <s v="1051-5658"/>
    <x v="656"/>
    <m/>
    <x v="4"/>
    <x v="0"/>
    <x v="0"/>
    <n v="0"/>
    <n v="0"/>
    <n v="0"/>
    <n v="0"/>
    <n v="1"/>
    <n v="0"/>
    <n v="0"/>
    <n v="0"/>
    <n v="0"/>
    <n v="0"/>
    <n v="0"/>
    <n v="0"/>
  </r>
  <r>
    <x v="656"/>
    <s v="Wiley"/>
    <s v="ISNI:0000000403801313"/>
    <s v="Wiley Online Library"/>
    <s v="10.1002/(ISSN)1520-6831"/>
    <s v="Wiley:REM"/>
    <s v="1051-5658"/>
    <x v="656"/>
    <m/>
    <x v="4"/>
    <x v="1"/>
    <x v="0"/>
    <n v="0"/>
    <n v="0"/>
    <n v="0"/>
    <n v="0"/>
    <n v="1"/>
    <n v="0"/>
    <n v="0"/>
    <n v="0"/>
    <n v="0"/>
    <n v="0"/>
    <n v="0"/>
    <n v="0"/>
  </r>
  <r>
    <x v="656"/>
    <s v="Wiley"/>
    <s v="ISNI:0000000403801313"/>
    <s v="Wiley Online Library"/>
    <s v="10.1002/(ISSN)1520-6831"/>
    <s v="Wiley:REM"/>
    <s v="1051-5658"/>
    <x v="656"/>
    <m/>
    <x v="6"/>
    <x v="0"/>
    <x v="0"/>
    <n v="0"/>
    <n v="0"/>
    <n v="0"/>
    <n v="0"/>
    <n v="0"/>
    <n v="0"/>
    <n v="0"/>
    <n v="1"/>
    <n v="0"/>
    <n v="0"/>
    <n v="0"/>
    <n v="0"/>
  </r>
  <r>
    <x v="656"/>
    <s v="Wiley"/>
    <s v="ISNI:0000000403801313"/>
    <s v="Wiley Online Library"/>
    <s v="10.1002/(ISSN)1520-6831"/>
    <s v="Wiley:REM"/>
    <s v="1051-5658"/>
    <x v="656"/>
    <m/>
    <x v="6"/>
    <x v="1"/>
    <x v="0"/>
    <n v="0"/>
    <n v="0"/>
    <n v="0"/>
    <n v="0"/>
    <n v="0"/>
    <n v="0"/>
    <n v="0"/>
    <n v="1"/>
    <n v="0"/>
    <n v="0"/>
    <n v="0"/>
    <n v="0"/>
  </r>
  <r>
    <x v="656"/>
    <s v="Wiley"/>
    <s v="ISNI:0000000403801313"/>
    <s v="Wiley Online Library"/>
    <s v="10.1002/(ISSN)1520-6831"/>
    <s v="Wiley:REM"/>
    <s v="1051-5658"/>
    <x v="656"/>
    <m/>
    <x v="25"/>
    <x v="0"/>
    <x v="0"/>
    <n v="0"/>
    <n v="0"/>
    <n v="0"/>
    <n v="0"/>
    <n v="0"/>
    <n v="0"/>
    <n v="0"/>
    <n v="1"/>
    <n v="0"/>
    <n v="0"/>
    <n v="0"/>
    <n v="0"/>
  </r>
  <r>
    <x v="656"/>
    <s v="Wiley"/>
    <s v="ISNI:0000000403801313"/>
    <s v="Wiley Online Library"/>
    <s v="10.1002/(ISSN)1520-6831"/>
    <s v="Wiley:REM"/>
    <s v="1051-5658"/>
    <x v="656"/>
    <m/>
    <x v="25"/>
    <x v="1"/>
    <x v="0"/>
    <n v="0"/>
    <n v="0"/>
    <n v="0"/>
    <n v="0"/>
    <n v="0"/>
    <n v="0"/>
    <n v="0"/>
    <n v="1"/>
    <n v="0"/>
    <n v="0"/>
    <n v="0"/>
    <n v="0"/>
  </r>
  <r>
    <x v="656"/>
    <s v="Wiley"/>
    <s v="ISNI:0000000403801313"/>
    <s v="Wiley Online Library"/>
    <s v="10.1002/(ISSN)1520-6831"/>
    <s v="Wiley:REM"/>
    <s v="1051-5658"/>
    <x v="656"/>
    <m/>
    <x v="10"/>
    <x v="0"/>
    <x v="2"/>
    <n v="0"/>
    <n v="0"/>
    <n v="0"/>
    <n v="0"/>
    <n v="2"/>
    <n v="0"/>
    <n v="0"/>
    <n v="1"/>
    <n v="0"/>
    <n v="0"/>
    <n v="0"/>
    <n v="0"/>
  </r>
  <r>
    <x v="656"/>
    <s v="Wiley"/>
    <s v="ISNI:0000000403801313"/>
    <s v="Wiley Online Library"/>
    <s v="10.1002/(ISSN)1520-6831"/>
    <s v="Wiley:REM"/>
    <s v="1051-5658"/>
    <x v="656"/>
    <m/>
    <x v="10"/>
    <x v="1"/>
    <x v="8"/>
    <n v="0"/>
    <n v="0"/>
    <n v="0"/>
    <n v="0"/>
    <n v="4"/>
    <n v="0"/>
    <n v="0"/>
    <n v="2"/>
    <n v="0"/>
    <n v="0"/>
    <n v="0"/>
    <n v="0"/>
  </r>
  <r>
    <x v="656"/>
    <s v="Wiley"/>
    <s v="ISNI:0000000403801313"/>
    <s v="Wiley Online Library"/>
    <s v="10.1002/(ISSN)1520-6831"/>
    <s v="Wiley:REM"/>
    <s v="1051-5658"/>
    <x v="656"/>
    <m/>
    <x v="12"/>
    <x v="0"/>
    <x v="0"/>
    <n v="0"/>
    <n v="1"/>
    <n v="0"/>
    <n v="0"/>
    <n v="0"/>
    <n v="0"/>
    <n v="0"/>
    <n v="0"/>
    <n v="0"/>
    <n v="0"/>
    <n v="0"/>
    <n v="0"/>
  </r>
  <r>
    <x v="656"/>
    <s v="Wiley"/>
    <s v="ISNI:0000000403801313"/>
    <s v="Wiley Online Library"/>
    <s v="10.1002/(ISSN)1520-6831"/>
    <s v="Wiley:REM"/>
    <s v="1051-5658"/>
    <x v="656"/>
    <m/>
    <x v="12"/>
    <x v="1"/>
    <x v="0"/>
    <n v="0"/>
    <n v="1"/>
    <n v="0"/>
    <n v="0"/>
    <n v="0"/>
    <n v="0"/>
    <n v="0"/>
    <n v="0"/>
    <n v="0"/>
    <n v="0"/>
    <n v="0"/>
    <n v="0"/>
  </r>
  <r>
    <x v="656"/>
    <s v="Wiley"/>
    <s v="ISNI:0000000403801313"/>
    <s v="Wiley Online Library"/>
    <s v="10.1002/(ISSN)1520-6831"/>
    <s v="Wiley:REM"/>
    <s v="1051-5658"/>
    <x v="656"/>
    <m/>
    <x v="13"/>
    <x v="0"/>
    <x v="0"/>
    <n v="0"/>
    <n v="0"/>
    <n v="0"/>
    <n v="0"/>
    <n v="0"/>
    <n v="1"/>
    <n v="0"/>
    <n v="0"/>
    <n v="0"/>
    <n v="0"/>
    <n v="0"/>
    <n v="0"/>
  </r>
  <r>
    <x v="656"/>
    <s v="Wiley"/>
    <s v="ISNI:0000000403801313"/>
    <s v="Wiley Online Library"/>
    <s v="10.1002/(ISSN)1520-6831"/>
    <s v="Wiley:REM"/>
    <s v="1051-5658"/>
    <x v="656"/>
    <m/>
    <x v="13"/>
    <x v="1"/>
    <x v="0"/>
    <n v="0"/>
    <n v="0"/>
    <n v="0"/>
    <n v="0"/>
    <n v="0"/>
    <n v="1"/>
    <n v="0"/>
    <n v="0"/>
    <n v="0"/>
    <n v="0"/>
    <n v="0"/>
    <n v="0"/>
  </r>
  <r>
    <x v="656"/>
    <s v="Wiley"/>
    <s v="ISNI:0000000403801313"/>
    <s v="Wiley Online Library"/>
    <s v="10.1002/(ISSN)1520-6831"/>
    <s v="Wiley:REM"/>
    <s v="1051-5658"/>
    <x v="656"/>
    <m/>
    <x v="14"/>
    <x v="0"/>
    <x v="10"/>
    <n v="0"/>
    <n v="1"/>
    <n v="1"/>
    <n v="4"/>
    <n v="4"/>
    <n v="0"/>
    <n v="0"/>
    <n v="0"/>
    <n v="0"/>
    <n v="1"/>
    <n v="1"/>
    <n v="0"/>
  </r>
  <r>
    <x v="656"/>
    <s v="Wiley"/>
    <s v="ISNI:0000000403801313"/>
    <s v="Wiley Online Library"/>
    <s v="10.1002/(ISSN)1520-6831"/>
    <s v="Wiley:REM"/>
    <s v="1051-5658"/>
    <x v="656"/>
    <m/>
    <x v="14"/>
    <x v="1"/>
    <x v="29"/>
    <n v="0"/>
    <n v="1"/>
    <n v="2"/>
    <n v="7"/>
    <n v="6"/>
    <n v="0"/>
    <n v="0"/>
    <n v="0"/>
    <n v="0"/>
    <n v="1"/>
    <n v="1"/>
    <n v="0"/>
  </r>
  <r>
    <x v="656"/>
    <s v="Wiley"/>
    <s v="ISNI:0000000403801313"/>
    <s v="Wiley Online Library"/>
    <s v="10.1002/(ISSN)1520-6831"/>
    <s v="Wiley:REM"/>
    <s v="1051-5658"/>
    <x v="656"/>
    <m/>
    <x v="15"/>
    <x v="0"/>
    <x v="1"/>
    <n v="0"/>
    <n v="0"/>
    <n v="0"/>
    <n v="0"/>
    <n v="0"/>
    <n v="0"/>
    <n v="0"/>
    <n v="1"/>
    <n v="1"/>
    <n v="0"/>
    <n v="0"/>
    <n v="0"/>
  </r>
  <r>
    <x v="656"/>
    <s v="Wiley"/>
    <s v="ISNI:0000000403801313"/>
    <s v="Wiley Online Library"/>
    <s v="10.1002/(ISSN)1520-6831"/>
    <s v="Wiley:REM"/>
    <s v="1051-5658"/>
    <x v="656"/>
    <m/>
    <x v="15"/>
    <x v="1"/>
    <x v="7"/>
    <n v="0"/>
    <n v="0"/>
    <n v="0"/>
    <n v="0"/>
    <n v="0"/>
    <n v="0"/>
    <n v="0"/>
    <n v="3"/>
    <n v="1"/>
    <n v="0"/>
    <n v="0"/>
    <n v="0"/>
  </r>
  <r>
    <x v="656"/>
    <s v="Wiley"/>
    <s v="ISNI:0000000403801313"/>
    <s v="Wiley Online Library"/>
    <s v="10.1002/(ISSN)1520-6831"/>
    <s v="Wiley:REM"/>
    <s v="1051-5658"/>
    <x v="656"/>
    <m/>
    <x v="18"/>
    <x v="0"/>
    <x v="3"/>
    <n v="2"/>
    <n v="1"/>
    <n v="0"/>
    <n v="1"/>
    <n v="0"/>
    <n v="1"/>
    <n v="0"/>
    <n v="0"/>
    <n v="0"/>
    <n v="0"/>
    <n v="0"/>
    <n v="0"/>
  </r>
  <r>
    <x v="656"/>
    <s v="Wiley"/>
    <s v="ISNI:0000000403801313"/>
    <s v="Wiley Online Library"/>
    <s v="10.1002/(ISSN)1520-6831"/>
    <s v="Wiley:REM"/>
    <s v="1051-5658"/>
    <x v="656"/>
    <m/>
    <x v="18"/>
    <x v="1"/>
    <x v="5"/>
    <n v="2"/>
    <n v="1"/>
    <n v="0"/>
    <n v="2"/>
    <n v="0"/>
    <n v="2"/>
    <n v="0"/>
    <n v="0"/>
    <n v="0"/>
    <n v="0"/>
    <n v="0"/>
    <n v="0"/>
  </r>
  <r>
    <x v="656"/>
    <s v="Wiley"/>
    <s v="ISNI:0000000403801313"/>
    <s v="Wiley Online Library"/>
    <s v="10.1002/(ISSN)1520-6831"/>
    <s v="Wiley:REM"/>
    <s v="1051-5658"/>
    <x v="656"/>
    <m/>
    <x v="19"/>
    <x v="0"/>
    <x v="2"/>
    <n v="0"/>
    <n v="0"/>
    <n v="0"/>
    <n v="1"/>
    <n v="0"/>
    <n v="0"/>
    <n v="0"/>
    <n v="0"/>
    <n v="0"/>
    <n v="2"/>
    <n v="0"/>
    <n v="0"/>
  </r>
  <r>
    <x v="656"/>
    <s v="Wiley"/>
    <s v="ISNI:0000000403801313"/>
    <s v="Wiley Online Library"/>
    <s v="10.1002/(ISSN)1520-6831"/>
    <s v="Wiley:REM"/>
    <s v="1051-5658"/>
    <x v="656"/>
    <m/>
    <x v="19"/>
    <x v="1"/>
    <x v="4"/>
    <n v="0"/>
    <n v="0"/>
    <n v="0"/>
    <n v="2"/>
    <n v="0"/>
    <n v="0"/>
    <n v="0"/>
    <n v="0"/>
    <n v="0"/>
    <n v="6"/>
    <n v="0"/>
    <n v="0"/>
  </r>
  <r>
    <x v="656"/>
    <s v="Wiley"/>
    <s v="ISNI:0000000403801313"/>
    <s v="Wiley Online Library"/>
    <s v="10.1002/(ISSN)1520-6831"/>
    <s v="Wiley:REM"/>
    <s v="1051-5658"/>
    <x v="656"/>
    <m/>
    <x v="20"/>
    <x v="0"/>
    <x v="7"/>
    <n v="0"/>
    <n v="0"/>
    <n v="0"/>
    <n v="0"/>
    <n v="0"/>
    <n v="0"/>
    <n v="2"/>
    <n v="1"/>
    <n v="1"/>
    <n v="0"/>
    <n v="0"/>
    <n v="0"/>
  </r>
  <r>
    <x v="656"/>
    <s v="Wiley"/>
    <s v="ISNI:0000000403801313"/>
    <s v="Wiley Online Library"/>
    <s v="10.1002/(ISSN)1520-6831"/>
    <s v="Wiley:REM"/>
    <s v="1051-5658"/>
    <x v="656"/>
    <m/>
    <x v="20"/>
    <x v="1"/>
    <x v="7"/>
    <n v="0"/>
    <n v="0"/>
    <n v="0"/>
    <n v="0"/>
    <n v="0"/>
    <n v="0"/>
    <n v="2"/>
    <n v="1"/>
    <n v="1"/>
    <n v="0"/>
    <n v="0"/>
    <n v="0"/>
  </r>
  <r>
    <x v="657"/>
    <s v="Wiley"/>
    <s v="ISNI:0000000403801313"/>
    <s v="Wiley Online Library"/>
    <s v="10.1111/(ISSN)1477-4658"/>
    <s v="Wiley:REST"/>
    <s v="0269-1213"/>
    <x v="657"/>
    <m/>
    <x v="25"/>
    <x v="0"/>
    <x v="0"/>
    <n v="0"/>
    <n v="0"/>
    <n v="0"/>
    <n v="0"/>
    <n v="0"/>
    <n v="0"/>
    <n v="0"/>
    <n v="0"/>
    <n v="0"/>
    <n v="1"/>
    <n v="0"/>
    <n v="0"/>
  </r>
  <r>
    <x v="657"/>
    <s v="Wiley"/>
    <s v="ISNI:0000000403801313"/>
    <s v="Wiley Online Library"/>
    <s v="10.1111/(ISSN)1477-4658"/>
    <s v="Wiley:REST"/>
    <s v="0269-1213"/>
    <x v="657"/>
    <m/>
    <x v="25"/>
    <x v="1"/>
    <x v="1"/>
    <n v="0"/>
    <n v="0"/>
    <n v="0"/>
    <n v="0"/>
    <n v="0"/>
    <n v="0"/>
    <n v="0"/>
    <n v="0"/>
    <n v="0"/>
    <n v="2"/>
    <n v="0"/>
    <n v="0"/>
  </r>
  <r>
    <x v="658"/>
    <s v="Wiley"/>
    <s v="ISNI:0000000403801313"/>
    <s v="Wiley Online Library"/>
    <s v="10.1111/(ISSN)1439-0531"/>
    <s v="Wiley:RDA"/>
    <s v="0936-6768"/>
    <x v="658"/>
    <m/>
    <x v="5"/>
    <x v="0"/>
    <x v="0"/>
    <n v="0"/>
    <n v="0"/>
    <n v="0"/>
    <n v="0"/>
    <n v="0"/>
    <n v="0"/>
    <n v="0"/>
    <n v="0"/>
    <n v="0"/>
    <n v="0"/>
    <n v="1"/>
    <n v="0"/>
  </r>
  <r>
    <x v="658"/>
    <s v="Wiley"/>
    <s v="ISNI:0000000403801313"/>
    <s v="Wiley Online Library"/>
    <s v="10.1111/(ISSN)1439-0531"/>
    <s v="Wiley:RDA"/>
    <s v="0936-6768"/>
    <x v="658"/>
    <m/>
    <x v="5"/>
    <x v="1"/>
    <x v="2"/>
    <n v="0"/>
    <n v="0"/>
    <n v="0"/>
    <n v="0"/>
    <n v="0"/>
    <n v="0"/>
    <n v="0"/>
    <n v="0"/>
    <n v="0"/>
    <n v="0"/>
    <n v="3"/>
    <n v="0"/>
  </r>
  <r>
    <x v="658"/>
    <s v="Wiley"/>
    <s v="ISNI:0000000403801313"/>
    <s v="Wiley Online Library"/>
    <s v="10.1111/(ISSN)1439-0531"/>
    <s v="Wiley:RDA"/>
    <s v="0936-6768"/>
    <x v="658"/>
    <m/>
    <x v="7"/>
    <x v="0"/>
    <x v="0"/>
    <n v="0"/>
    <n v="0"/>
    <n v="0"/>
    <n v="0"/>
    <n v="0"/>
    <n v="0"/>
    <n v="0"/>
    <n v="0"/>
    <n v="0"/>
    <n v="1"/>
    <n v="0"/>
    <n v="0"/>
  </r>
  <r>
    <x v="658"/>
    <s v="Wiley"/>
    <s v="ISNI:0000000403801313"/>
    <s v="Wiley Online Library"/>
    <s v="10.1111/(ISSN)1439-0531"/>
    <s v="Wiley:RDA"/>
    <s v="0936-6768"/>
    <x v="658"/>
    <m/>
    <x v="7"/>
    <x v="1"/>
    <x v="0"/>
    <n v="0"/>
    <n v="0"/>
    <n v="0"/>
    <n v="0"/>
    <n v="0"/>
    <n v="0"/>
    <n v="0"/>
    <n v="0"/>
    <n v="0"/>
    <n v="1"/>
    <n v="0"/>
    <n v="0"/>
  </r>
  <r>
    <x v="658"/>
    <s v="Wiley"/>
    <s v="ISNI:0000000403801313"/>
    <s v="Wiley Online Library"/>
    <s v="10.1111/(ISSN)1439-0531"/>
    <s v="Wiley:RDA"/>
    <s v="0936-6768"/>
    <x v="658"/>
    <m/>
    <x v="10"/>
    <x v="0"/>
    <x v="0"/>
    <n v="0"/>
    <n v="0"/>
    <n v="0"/>
    <n v="0"/>
    <n v="0"/>
    <n v="0"/>
    <n v="0"/>
    <n v="0"/>
    <n v="0"/>
    <n v="0"/>
    <n v="1"/>
    <n v="0"/>
  </r>
  <r>
    <x v="658"/>
    <s v="Wiley"/>
    <s v="ISNI:0000000403801313"/>
    <s v="Wiley Online Library"/>
    <s v="10.1111/(ISSN)1439-0531"/>
    <s v="Wiley:RDA"/>
    <s v="0936-6768"/>
    <x v="658"/>
    <m/>
    <x v="10"/>
    <x v="1"/>
    <x v="1"/>
    <n v="0"/>
    <n v="0"/>
    <n v="0"/>
    <n v="0"/>
    <n v="0"/>
    <n v="0"/>
    <n v="0"/>
    <n v="0"/>
    <n v="0"/>
    <n v="0"/>
    <n v="2"/>
    <n v="0"/>
  </r>
  <r>
    <x v="658"/>
    <s v="Wiley"/>
    <s v="ISNI:0000000403801313"/>
    <s v="Wiley Online Library"/>
    <s v="10.1111/(ISSN)1439-0531"/>
    <s v="Wiley:RDA"/>
    <s v="0936-6768"/>
    <x v="658"/>
    <m/>
    <x v="11"/>
    <x v="0"/>
    <x v="0"/>
    <n v="0"/>
    <n v="0"/>
    <n v="0"/>
    <n v="0"/>
    <n v="0"/>
    <n v="0"/>
    <n v="0"/>
    <n v="0"/>
    <n v="1"/>
    <n v="0"/>
    <n v="0"/>
    <n v="0"/>
  </r>
  <r>
    <x v="658"/>
    <s v="Wiley"/>
    <s v="ISNI:0000000403801313"/>
    <s v="Wiley Online Library"/>
    <s v="10.1111/(ISSN)1439-0531"/>
    <s v="Wiley:RDA"/>
    <s v="0936-6768"/>
    <x v="658"/>
    <m/>
    <x v="11"/>
    <x v="1"/>
    <x v="0"/>
    <n v="0"/>
    <n v="0"/>
    <n v="0"/>
    <n v="0"/>
    <n v="0"/>
    <n v="0"/>
    <n v="0"/>
    <n v="0"/>
    <n v="1"/>
    <n v="0"/>
    <n v="0"/>
    <n v="0"/>
  </r>
  <r>
    <x v="658"/>
    <s v="Wiley"/>
    <s v="ISNI:0000000403801313"/>
    <s v="Wiley Online Library"/>
    <s v="10.1111/(ISSN)1439-0531"/>
    <s v="Wiley:RDA"/>
    <s v="0936-6768"/>
    <x v="658"/>
    <m/>
    <x v="14"/>
    <x v="0"/>
    <x v="1"/>
    <n v="0"/>
    <n v="1"/>
    <n v="0"/>
    <n v="0"/>
    <n v="1"/>
    <n v="0"/>
    <n v="0"/>
    <n v="0"/>
    <n v="0"/>
    <n v="0"/>
    <n v="0"/>
    <n v="0"/>
  </r>
  <r>
    <x v="658"/>
    <s v="Wiley"/>
    <s v="ISNI:0000000403801313"/>
    <s v="Wiley Online Library"/>
    <s v="10.1111/(ISSN)1439-0531"/>
    <s v="Wiley:RDA"/>
    <s v="0936-6768"/>
    <x v="658"/>
    <m/>
    <x v="14"/>
    <x v="1"/>
    <x v="2"/>
    <n v="0"/>
    <n v="2"/>
    <n v="0"/>
    <n v="0"/>
    <n v="1"/>
    <n v="0"/>
    <n v="0"/>
    <n v="0"/>
    <n v="0"/>
    <n v="0"/>
    <n v="0"/>
    <n v="0"/>
  </r>
  <r>
    <x v="659"/>
    <s v="Wiley"/>
    <s v="ISNI:0000000403801313"/>
    <s v="Wiley Online Library"/>
    <s v="10.1002/(ISSN)1759-2887"/>
    <s v="Wiley:JRSM"/>
    <s v="1759-2879"/>
    <x v="659"/>
    <m/>
    <x v="15"/>
    <x v="0"/>
    <x v="1"/>
    <n v="0"/>
    <n v="0"/>
    <n v="0"/>
    <n v="0"/>
    <n v="0"/>
    <n v="0"/>
    <n v="0"/>
    <n v="0"/>
    <n v="0"/>
    <n v="0"/>
    <n v="0"/>
    <n v="2"/>
  </r>
  <r>
    <x v="659"/>
    <s v="Wiley"/>
    <s v="ISNI:0000000403801313"/>
    <s v="Wiley Online Library"/>
    <s v="10.1002/(ISSN)1759-2887"/>
    <s v="Wiley:JRSM"/>
    <s v="1759-2879"/>
    <x v="659"/>
    <m/>
    <x v="15"/>
    <x v="1"/>
    <x v="7"/>
    <n v="0"/>
    <n v="0"/>
    <n v="0"/>
    <n v="0"/>
    <n v="0"/>
    <n v="0"/>
    <n v="0"/>
    <n v="0"/>
    <n v="0"/>
    <n v="0"/>
    <n v="0"/>
    <n v="4"/>
  </r>
  <r>
    <x v="660"/>
    <s v="Wiley"/>
    <s v="ISNI:0000000403801313"/>
    <s v="Wiley Online Library"/>
    <s v="10.1111/(ISSN)1440-1843"/>
    <s v="Wiley:RESP"/>
    <s v="1323-7799"/>
    <x v="660"/>
    <m/>
    <x v="7"/>
    <x v="0"/>
    <x v="1"/>
    <n v="0"/>
    <n v="0"/>
    <n v="0"/>
    <n v="0"/>
    <n v="0"/>
    <n v="0"/>
    <n v="0"/>
    <n v="0"/>
    <n v="2"/>
    <n v="0"/>
    <n v="0"/>
    <n v="0"/>
  </r>
  <r>
    <x v="660"/>
    <s v="Wiley"/>
    <s v="ISNI:0000000403801313"/>
    <s v="Wiley Online Library"/>
    <s v="10.1111/(ISSN)1440-1843"/>
    <s v="Wiley:RESP"/>
    <s v="1323-7799"/>
    <x v="660"/>
    <m/>
    <x v="7"/>
    <x v="1"/>
    <x v="1"/>
    <n v="0"/>
    <n v="0"/>
    <n v="0"/>
    <n v="0"/>
    <n v="0"/>
    <n v="0"/>
    <n v="0"/>
    <n v="0"/>
    <n v="2"/>
    <n v="0"/>
    <n v="0"/>
    <n v="0"/>
  </r>
  <r>
    <x v="660"/>
    <s v="Wiley"/>
    <s v="ISNI:0000000403801313"/>
    <s v="Wiley Online Library"/>
    <s v="10.1111/(ISSN)1440-1843"/>
    <s v="Wiley:RESP"/>
    <s v="1323-7799"/>
    <x v="660"/>
    <m/>
    <x v="11"/>
    <x v="0"/>
    <x v="2"/>
    <n v="1"/>
    <n v="0"/>
    <n v="0"/>
    <n v="0"/>
    <n v="0"/>
    <n v="0"/>
    <n v="0"/>
    <n v="0"/>
    <n v="0"/>
    <n v="0"/>
    <n v="1"/>
    <n v="1"/>
  </r>
  <r>
    <x v="660"/>
    <s v="Wiley"/>
    <s v="ISNI:0000000403801313"/>
    <s v="Wiley Online Library"/>
    <s v="10.1111/(ISSN)1440-1843"/>
    <s v="Wiley:RESP"/>
    <s v="1323-7799"/>
    <x v="660"/>
    <m/>
    <x v="11"/>
    <x v="1"/>
    <x v="7"/>
    <n v="1"/>
    <n v="0"/>
    <n v="0"/>
    <n v="0"/>
    <n v="0"/>
    <n v="0"/>
    <n v="0"/>
    <n v="0"/>
    <n v="0"/>
    <n v="0"/>
    <n v="2"/>
    <n v="1"/>
  </r>
  <r>
    <x v="660"/>
    <s v="Wiley"/>
    <s v="ISNI:0000000403801313"/>
    <s v="Wiley Online Library"/>
    <s v="10.1111/(ISSN)1440-1843"/>
    <s v="Wiley:RESP"/>
    <s v="1323-7799"/>
    <x v="660"/>
    <m/>
    <x v="18"/>
    <x v="0"/>
    <x v="2"/>
    <n v="0"/>
    <n v="0"/>
    <n v="0"/>
    <n v="0"/>
    <n v="0"/>
    <n v="0"/>
    <n v="0"/>
    <n v="0"/>
    <n v="0"/>
    <n v="3"/>
    <n v="0"/>
    <n v="0"/>
  </r>
  <r>
    <x v="660"/>
    <s v="Wiley"/>
    <s v="ISNI:0000000403801313"/>
    <s v="Wiley Online Library"/>
    <s v="10.1111/(ISSN)1440-1843"/>
    <s v="Wiley:RESP"/>
    <s v="1323-7799"/>
    <x v="660"/>
    <m/>
    <x v="18"/>
    <x v="1"/>
    <x v="7"/>
    <n v="0"/>
    <n v="0"/>
    <n v="0"/>
    <n v="0"/>
    <n v="0"/>
    <n v="0"/>
    <n v="0"/>
    <n v="0"/>
    <n v="0"/>
    <n v="4"/>
    <n v="0"/>
    <n v="0"/>
  </r>
  <r>
    <x v="661"/>
    <s v="Wiley"/>
    <s v="ISNI:0000000403801313"/>
    <s v="Wiley Online Library"/>
    <s v="10.1111/(ISSN)1526-100X"/>
    <s v="Wiley:REC"/>
    <s v="1061-2971"/>
    <x v="661"/>
    <m/>
    <x v="1"/>
    <x v="0"/>
    <x v="1"/>
    <n v="0"/>
    <n v="1"/>
    <n v="0"/>
    <n v="1"/>
    <n v="0"/>
    <n v="0"/>
    <n v="0"/>
    <n v="0"/>
    <n v="0"/>
    <n v="0"/>
    <n v="0"/>
    <n v="0"/>
  </r>
  <r>
    <x v="661"/>
    <s v="Wiley"/>
    <s v="ISNI:0000000403801313"/>
    <s v="Wiley Online Library"/>
    <s v="10.1111/(ISSN)1526-100X"/>
    <s v="Wiley:REC"/>
    <s v="1061-2971"/>
    <x v="661"/>
    <m/>
    <x v="1"/>
    <x v="1"/>
    <x v="1"/>
    <n v="0"/>
    <n v="1"/>
    <n v="0"/>
    <n v="1"/>
    <n v="0"/>
    <n v="0"/>
    <n v="0"/>
    <n v="0"/>
    <n v="0"/>
    <n v="0"/>
    <n v="0"/>
    <n v="0"/>
  </r>
  <r>
    <x v="661"/>
    <s v="Wiley"/>
    <s v="ISNI:0000000403801313"/>
    <s v="Wiley Online Library"/>
    <s v="10.1111/(ISSN)1526-100X"/>
    <s v="Wiley:REC"/>
    <s v="1061-2971"/>
    <x v="661"/>
    <m/>
    <x v="2"/>
    <x v="0"/>
    <x v="1"/>
    <n v="0"/>
    <n v="0"/>
    <n v="1"/>
    <n v="0"/>
    <n v="0"/>
    <n v="0"/>
    <n v="0"/>
    <n v="0"/>
    <n v="0"/>
    <n v="1"/>
    <n v="0"/>
    <n v="0"/>
  </r>
  <r>
    <x v="661"/>
    <s v="Wiley"/>
    <s v="ISNI:0000000403801313"/>
    <s v="Wiley Online Library"/>
    <s v="10.1111/(ISSN)1526-100X"/>
    <s v="Wiley:REC"/>
    <s v="1061-2971"/>
    <x v="661"/>
    <m/>
    <x v="2"/>
    <x v="1"/>
    <x v="2"/>
    <n v="0"/>
    <n v="0"/>
    <n v="2"/>
    <n v="0"/>
    <n v="0"/>
    <n v="0"/>
    <n v="0"/>
    <n v="0"/>
    <n v="0"/>
    <n v="1"/>
    <n v="0"/>
    <n v="0"/>
  </r>
  <r>
    <x v="661"/>
    <s v="Wiley"/>
    <s v="ISNI:0000000403801313"/>
    <s v="Wiley Online Library"/>
    <s v="10.1111/(ISSN)1526-100X"/>
    <s v="Wiley:REC"/>
    <s v="1061-2971"/>
    <x v="661"/>
    <m/>
    <x v="27"/>
    <x v="0"/>
    <x v="7"/>
    <n v="0"/>
    <n v="0"/>
    <n v="2"/>
    <n v="2"/>
    <n v="0"/>
    <n v="0"/>
    <n v="0"/>
    <n v="0"/>
    <n v="0"/>
    <n v="0"/>
    <n v="0"/>
    <n v="0"/>
  </r>
  <r>
    <x v="661"/>
    <s v="Wiley"/>
    <s v="ISNI:0000000403801313"/>
    <s v="Wiley Online Library"/>
    <s v="10.1111/(ISSN)1526-100X"/>
    <s v="Wiley:REC"/>
    <s v="1061-2971"/>
    <x v="661"/>
    <m/>
    <x v="27"/>
    <x v="1"/>
    <x v="8"/>
    <n v="0"/>
    <n v="0"/>
    <n v="3"/>
    <n v="3"/>
    <n v="0"/>
    <n v="0"/>
    <n v="0"/>
    <n v="0"/>
    <n v="0"/>
    <n v="0"/>
    <n v="0"/>
    <n v="0"/>
  </r>
  <r>
    <x v="661"/>
    <s v="Wiley"/>
    <s v="ISNI:0000000403801313"/>
    <s v="Wiley Online Library"/>
    <s v="10.1111/(ISSN)1526-100X"/>
    <s v="Wiley:REC"/>
    <s v="1061-2971"/>
    <x v="661"/>
    <m/>
    <x v="30"/>
    <x v="0"/>
    <x v="16"/>
    <n v="0"/>
    <n v="0"/>
    <n v="0"/>
    <n v="0"/>
    <n v="1"/>
    <n v="0"/>
    <n v="0"/>
    <n v="1"/>
    <n v="0"/>
    <n v="6"/>
    <n v="0"/>
    <n v="1"/>
  </r>
  <r>
    <x v="661"/>
    <s v="Wiley"/>
    <s v="ISNI:0000000403801313"/>
    <s v="Wiley Online Library"/>
    <s v="10.1111/(ISSN)1526-100X"/>
    <s v="Wiley:REC"/>
    <s v="1061-2971"/>
    <x v="661"/>
    <m/>
    <x v="30"/>
    <x v="1"/>
    <x v="10"/>
    <n v="0"/>
    <n v="0"/>
    <n v="0"/>
    <n v="0"/>
    <n v="2"/>
    <n v="0"/>
    <n v="0"/>
    <n v="1"/>
    <n v="0"/>
    <n v="8"/>
    <n v="0"/>
    <n v="1"/>
  </r>
  <r>
    <x v="661"/>
    <s v="Wiley"/>
    <s v="ISNI:0000000403801313"/>
    <s v="Wiley Online Library"/>
    <s v="10.1111/(ISSN)1526-100X"/>
    <s v="Wiley:REC"/>
    <s v="1061-2971"/>
    <x v="661"/>
    <m/>
    <x v="29"/>
    <x v="0"/>
    <x v="4"/>
    <n v="0"/>
    <n v="0"/>
    <n v="3"/>
    <n v="2"/>
    <n v="1"/>
    <n v="0"/>
    <n v="0"/>
    <n v="0"/>
    <n v="0"/>
    <n v="1"/>
    <n v="0"/>
    <n v="1"/>
  </r>
  <r>
    <x v="661"/>
    <s v="Wiley"/>
    <s v="ISNI:0000000403801313"/>
    <s v="Wiley Online Library"/>
    <s v="10.1111/(ISSN)1526-100X"/>
    <s v="Wiley:REC"/>
    <s v="1061-2971"/>
    <x v="661"/>
    <m/>
    <x v="29"/>
    <x v="1"/>
    <x v="6"/>
    <n v="0"/>
    <n v="0"/>
    <n v="3"/>
    <n v="3"/>
    <n v="2"/>
    <n v="0"/>
    <n v="0"/>
    <n v="0"/>
    <n v="0"/>
    <n v="1"/>
    <n v="0"/>
    <n v="1"/>
  </r>
  <r>
    <x v="661"/>
    <s v="Wiley"/>
    <s v="ISNI:0000000403801313"/>
    <s v="Wiley Online Library"/>
    <s v="10.1111/(ISSN)1526-100X"/>
    <s v="Wiley:REC"/>
    <s v="1061-2971"/>
    <x v="661"/>
    <m/>
    <x v="23"/>
    <x v="0"/>
    <x v="3"/>
    <n v="0"/>
    <n v="1"/>
    <n v="3"/>
    <n v="0"/>
    <n v="1"/>
    <n v="0"/>
    <n v="0"/>
    <n v="0"/>
    <n v="0"/>
    <n v="0"/>
    <n v="0"/>
    <n v="0"/>
  </r>
  <r>
    <x v="661"/>
    <s v="Wiley"/>
    <s v="ISNI:0000000403801313"/>
    <s v="Wiley Online Library"/>
    <s v="10.1111/(ISSN)1526-100X"/>
    <s v="Wiley:REC"/>
    <s v="1061-2971"/>
    <x v="661"/>
    <m/>
    <x v="23"/>
    <x v="1"/>
    <x v="5"/>
    <n v="0"/>
    <n v="1"/>
    <n v="4"/>
    <n v="0"/>
    <n v="2"/>
    <n v="0"/>
    <n v="0"/>
    <n v="0"/>
    <n v="0"/>
    <n v="0"/>
    <n v="0"/>
    <n v="0"/>
  </r>
  <r>
    <x v="661"/>
    <s v="Wiley"/>
    <s v="ISNI:0000000403801313"/>
    <s v="Wiley Online Library"/>
    <s v="10.1111/(ISSN)1526-100X"/>
    <s v="Wiley:REC"/>
    <s v="1061-2971"/>
    <x v="661"/>
    <m/>
    <x v="3"/>
    <x v="0"/>
    <x v="0"/>
    <n v="0"/>
    <n v="0"/>
    <n v="0"/>
    <n v="0"/>
    <n v="0"/>
    <n v="1"/>
    <n v="0"/>
    <n v="0"/>
    <n v="0"/>
    <n v="0"/>
    <n v="0"/>
    <n v="0"/>
  </r>
  <r>
    <x v="661"/>
    <s v="Wiley"/>
    <s v="ISNI:0000000403801313"/>
    <s v="Wiley Online Library"/>
    <s v="10.1111/(ISSN)1526-100X"/>
    <s v="Wiley:REC"/>
    <s v="1061-2971"/>
    <x v="661"/>
    <m/>
    <x v="3"/>
    <x v="1"/>
    <x v="1"/>
    <n v="0"/>
    <n v="0"/>
    <n v="0"/>
    <n v="0"/>
    <n v="0"/>
    <n v="2"/>
    <n v="0"/>
    <n v="0"/>
    <n v="0"/>
    <n v="0"/>
    <n v="0"/>
    <n v="0"/>
  </r>
  <r>
    <x v="661"/>
    <s v="Wiley"/>
    <s v="ISNI:0000000403801313"/>
    <s v="Wiley Online Library"/>
    <s v="10.1111/(ISSN)1526-100X"/>
    <s v="Wiley:REC"/>
    <s v="1061-2971"/>
    <x v="661"/>
    <m/>
    <x v="21"/>
    <x v="0"/>
    <x v="7"/>
    <n v="0"/>
    <n v="0"/>
    <n v="1"/>
    <n v="0"/>
    <n v="0"/>
    <n v="2"/>
    <n v="0"/>
    <n v="0"/>
    <n v="0"/>
    <n v="1"/>
    <n v="0"/>
    <n v="0"/>
  </r>
  <r>
    <x v="661"/>
    <s v="Wiley"/>
    <s v="ISNI:0000000403801313"/>
    <s v="Wiley Online Library"/>
    <s v="10.1111/(ISSN)1526-100X"/>
    <s v="Wiley:REC"/>
    <s v="1061-2971"/>
    <x v="661"/>
    <m/>
    <x v="21"/>
    <x v="1"/>
    <x v="4"/>
    <n v="0"/>
    <n v="0"/>
    <n v="3"/>
    <n v="0"/>
    <n v="0"/>
    <n v="4"/>
    <n v="0"/>
    <n v="0"/>
    <n v="0"/>
    <n v="1"/>
    <n v="0"/>
    <n v="0"/>
  </r>
  <r>
    <x v="661"/>
    <s v="Wiley"/>
    <s v="ISNI:0000000403801313"/>
    <s v="Wiley Online Library"/>
    <s v="10.1111/(ISSN)1526-100X"/>
    <s v="Wiley:REC"/>
    <s v="1061-2971"/>
    <x v="661"/>
    <m/>
    <x v="4"/>
    <x v="0"/>
    <x v="7"/>
    <n v="1"/>
    <n v="0"/>
    <n v="1"/>
    <n v="0"/>
    <n v="0"/>
    <n v="0"/>
    <n v="0"/>
    <n v="0"/>
    <n v="1"/>
    <n v="0"/>
    <n v="1"/>
    <n v="0"/>
  </r>
  <r>
    <x v="661"/>
    <s v="Wiley"/>
    <s v="ISNI:0000000403801313"/>
    <s v="Wiley Online Library"/>
    <s v="10.1111/(ISSN)1526-100X"/>
    <s v="Wiley:REC"/>
    <s v="1061-2971"/>
    <x v="661"/>
    <m/>
    <x v="4"/>
    <x v="1"/>
    <x v="16"/>
    <n v="1"/>
    <n v="0"/>
    <n v="2"/>
    <n v="0"/>
    <n v="0"/>
    <n v="0"/>
    <n v="0"/>
    <n v="0"/>
    <n v="3"/>
    <n v="0"/>
    <n v="3"/>
    <n v="0"/>
  </r>
  <r>
    <x v="661"/>
    <s v="Wiley"/>
    <s v="ISNI:0000000403801313"/>
    <s v="Wiley Online Library"/>
    <s v="10.1111/(ISSN)1526-100X"/>
    <s v="Wiley:REC"/>
    <s v="1061-2971"/>
    <x v="661"/>
    <m/>
    <x v="28"/>
    <x v="0"/>
    <x v="3"/>
    <n v="0"/>
    <n v="0"/>
    <n v="0"/>
    <n v="0"/>
    <n v="0"/>
    <n v="0"/>
    <n v="0"/>
    <n v="1"/>
    <n v="3"/>
    <n v="1"/>
    <n v="0"/>
    <n v="0"/>
  </r>
  <r>
    <x v="661"/>
    <s v="Wiley"/>
    <s v="ISNI:0000000403801313"/>
    <s v="Wiley Online Library"/>
    <s v="10.1111/(ISSN)1526-100X"/>
    <s v="Wiley:REC"/>
    <s v="1061-2971"/>
    <x v="661"/>
    <m/>
    <x v="28"/>
    <x v="1"/>
    <x v="8"/>
    <n v="0"/>
    <n v="0"/>
    <n v="0"/>
    <n v="0"/>
    <n v="0"/>
    <n v="0"/>
    <n v="0"/>
    <n v="1"/>
    <n v="4"/>
    <n v="1"/>
    <n v="0"/>
    <n v="0"/>
  </r>
  <r>
    <x v="661"/>
    <s v="Wiley"/>
    <s v="ISNI:0000000403801313"/>
    <s v="Wiley Online Library"/>
    <s v="10.1111/(ISSN)1526-100X"/>
    <s v="Wiley:REC"/>
    <s v="1061-2971"/>
    <x v="661"/>
    <m/>
    <x v="22"/>
    <x v="0"/>
    <x v="16"/>
    <n v="0"/>
    <n v="0"/>
    <n v="3"/>
    <n v="2"/>
    <n v="0"/>
    <n v="0"/>
    <n v="0"/>
    <n v="2"/>
    <n v="1"/>
    <n v="1"/>
    <n v="0"/>
    <n v="0"/>
  </r>
  <r>
    <x v="661"/>
    <s v="Wiley"/>
    <s v="ISNI:0000000403801313"/>
    <s v="Wiley Online Library"/>
    <s v="10.1111/(ISSN)1526-100X"/>
    <s v="Wiley:REC"/>
    <s v="1061-2971"/>
    <x v="661"/>
    <m/>
    <x v="22"/>
    <x v="1"/>
    <x v="6"/>
    <n v="0"/>
    <n v="0"/>
    <n v="4"/>
    <n v="2"/>
    <n v="0"/>
    <n v="0"/>
    <n v="0"/>
    <n v="2"/>
    <n v="1"/>
    <n v="1"/>
    <n v="0"/>
    <n v="0"/>
  </r>
  <r>
    <x v="661"/>
    <s v="Wiley"/>
    <s v="ISNI:0000000403801313"/>
    <s v="Wiley Online Library"/>
    <s v="10.1111/(ISSN)1526-100X"/>
    <s v="Wiley:REC"/>
    <s v="1061-2971"/>
    <x v="661"/>
    <m/>
    <x v="5"/>
    <x v="0"/>
    <x v="4"/>
    <n v="0"/>
    <n v="0"/>
    <n v="0"/>
    <n v="1"/>
    <n v="0"/>
    <n v="0"/>
    <n v="0"/>
    <n v="0"/>
    <n v="2"/>
    <n v="5"/>
    <n v="0"/>
    <n v="0"/>
  </r>
  <r>
    <x v="661"/>
    <s v="Wiley"/>
    <s v="ISNI:0000000403801313"/>
    <s v="Wiley Online Library"/>
    <s v="10.1111/(ISSN)1526-100X"/>
    <s v="Wiley:REC"/>
    <s v="1061-2971"/>
    <x v="661"/>
    <m/>
    <x v="5"/>
    <x v="1"/>
    <x v="14"/>
    <n v="0"/>
    <n v="0"/>
    <n v="0"/>
    <n v="1"/>
    <n v="0"/>
    <n v="0"/>
    <n v="0"/>
    <n v="0"/>
    <n v="3"/>
    <n v="7"/>
    <n v="0"/>
    <n v="0"/>
  </r>
  <r>
    <x v="661"/>
    <s v="Wiley"/>
    <s v="ISNI:0000000403801313"/>
    <s v="Wiley Online Library"/>
    <s v="10.1111/(ISSN)1526-100X"/>
    <s v="Wiley:REC"/>
    <s v="1061-2971"/>
    <x v="661"/>
    <m/>
    <x v="6"/>
    <x v="0"/>
    <x v="6"/>
    <n v="0"/>
    <n v="4"/>
    <n v="0"/>
    <n v="3"/>
    <n v="0"/>
    <n v="0"/>
    <n v="0"/>
    <n v="0"/>
    <n v="0"/>
    <n v="0"/>
    <n v="1"/>
    <n v="2"/>
  </r>
  <r>
    <x v="661"/>
    <s v="Wiley"/>
    <s v="ISNI:0000000403801313"/>
    <s v="Wiley Online Library"/>
    <s v="10.1111/(ISSN)1526-100X"/>
    <s v="Wiley:REC"/>
    <s v="1061-2971"/>
    <x v="661"/>
    <m/>
    <x v="6"/>
    <x v="1"/>
    <x v="29"/>
    <n v="0"/>
    <n v="10"/>
    <n v="0"/>
    <n v="5"/>
    <n v="0"/>
    <n v="0"/>
    <n v="0"/>
    <n v="0"/>
    <n v="0"/>
    <n v="0"/>
    <n v="1"/>
    <n v="2"/>
  </r>
  <r>
    <x v="661"/>
    <s v="Wiley"/>
    <s v="ISNI:0000000403801313"/>
    <s v="Wiley Online Library"/>
    <s v="10.1111/(ISSN)1526-100X"/>
    <s v="Wiley:REC"/>
    <s v="1061-2971"/>
    <x v="661"/>
    <m/>
    <x v="7"/>
    <x v="0"/>
    <x v="27"/>
    <n v="0"/>
    <n v="2"/>
    <n v="4"/>
    <n v="1"/>
    <n v="1"/>
    <n v="0"/>
    <n v="0"/>
    <n v="1"/>
    <n v="0"/>
    <n v="3"/>
    <n v="1"/>
    <n v="1"/>
  </r>
  <r>
    <x v="661"/>
    <s v="Wiley"/>
    <s v="ISNI:0000000403801313"/>
    <s v="Wiley Online Library"/>
    <s v="10.1111/(ISSN)1526-100X"/>
    <s v="Wiley:REC"/>
    <s v="1061-2971"/>
    <x v="661"/>
    <m/>
    <x v="7"/>
    <x v="1"/>
    <x v="30"/>
    <n v="0"/>
    <n v="4"/>
    <n v="6"/>
    <n v="1"/>
    <n v="2"/>
    <n v="0"/>
    <n v="0"/>
    <n v="1"/>
    <n v="0"/>
    <n v="5"/>
    <n v="2"/>
    <n v="1"/>
  </r>
  <r>
    <x v="661"/>
    <s v="Wiley"/>
    <s v="ISNI:0000000403801313"/>
    <s v="Wiley Online Library"/>
    <s v="10.1111/(ISSN)1526-100X"/>
    <s v="Wiley:REC"/>
    <s v="1061-2971"/>
    <x v="661"/>
    <m/>
    <x v="8"/>
    <x v="0"/>
    <x v="23"/>
    <n v="1"/>
    <n v="13"/>
    <n v="1"/>
    <n v="1"/>
    <n v="2"/>
    <n v="1"/>
    <n v="0"/>
    <n v="0"/>
    <n v="0"/>
    <n v="2"/>
    <n v="0"/>
    <n v="0"/>
  </r>
  <r>
    <x v="661"/>
    <s v="Wiley"/>
    <s v="ISNI:0000000403801313"/>
    <s v="Wiley Online Library"/>
    <s v="10.1111/(ISSN)1526-100X"/>
    <s v="Wiley:REC"/>
    <s v="1061-2971"/>
    <x v="661"/>
    <m/>
    <x v="8"/>
    <x v="1"/>
    <x v="31"/>
    <n v="2"/>
    <n v="19"/>
    <n v="2"/>
    <n v="1"/>
    <n v="3"/>
    <n v="1"/>
    <n v="0"/>
    <n v="0"/>
    <n v="0"/>
    <n v="2"/>
    <n v="0"/>
    <n v="0"/>
  </r>
  <r>
    <x v="661"/>
    <s v="Wiley"/>
    <s v="ISNI:0000000403801313"/>
    <s v="Wiley Online Library"/>
    <s v="10.1111/(ISSN)1526-100X"/>
    <s v="Wiley:REC"/>
    <s v="1061-2971"/>
    <x v="661"/>
    <m/>
    <x v="9"/>
    <x v="0"/>
    <x v="2"/>
    <n v="0"/>
    <n v="0"/>
    <n v="0"/>
    <n v="1"/>
    <n v="1"/>
    <n v="0"/>
    <n v="0"/>
    <n v="1"/>
    <n v="0"/>
    <n v="0"/>
    <n v="0"/>
    <n v="0"/>
  </r>
  <r>
    <x v="661"/>
    <s v="Wiley"/>
    <s v="ISNI:0000000403801313"/>
    <s v="Wiley Online Library"/>
    <s v="10.1111/(ISSN)1526-100X"/>
    <s v="Wiley:REC"/>
    <s v="1061-2971"/>
    <x v="661"/>
    <m/>
    <x v="9"/>
    <x v="1"/>
    <x v="3"/>
    <n v="0"/>
    <n v="0"/>
    <n v="0"/>
    <n v="1"/>
    <n v="1"/>
    <n v="0"/>
    <n v="0"/>
    <n v="3"/>
    <n v="0"/>
    <n v="0"/>
    <n v="0"/>
    <n v="0"/>
  </r>
  <r>
    <x v="661"/>
    <s v="Wiley"/>
    <s v="ISNI:0000000403801313"/>
    <s v="Wiley Online Library"/>
    <s v="10.1111/(ISSN)1526-100X"/>
    <s v="Wiley:REC"/>
    <s v="1061-2971"/>
    <x v="661"/>
    <m/>
    <x v="25"/>
    <x v="0"/>
    <x v="3"/>
    <n v="1"/>
    <n v="1"/>
    <n v="0"/>
    <n v="1"/>
    <n v="0"/>
    <n v="0"/>
    <n v="0"/>
    <n v="1"/>
    <n v="0"/>
    <n v="0"/>
    <n v="0"/>
    <n v="1"/>
  </r>
  <r>
    <x v="661"/>
    <s v="Wiley"/>
    <s v="ISNI:0000000403801313"/>
    <s v="Wiley Online Library"/>
    <s v="10.1111/(ISSN)1526-100X"/>
    <s v="Wiley:REC"/>
    <s v="1061-2971"/>
    <x v="661"/>
    <m/>
    <x v="25"/>
    <x v="1"/>
    <x v="3"/>
    <n v="1"/>
    <n v="1"/>
    <n v="0"/>
    <n v="1"/>
    <n v="0"/>
    <n v="0"/>
    <n v="0"/>
    <n v="1"/>
    <n v="0"/>
    <n v="0"/>
    <n v="0"/>
    <n v="1"/>
  </r>
  <r>
    <x v="661"/>
    <s v="Wiley"/>
    <s v="ISNI:0000000403801313"/>
    <s v="Wiley Online Library"/>
    <s v="10.1111/(ISSN)1526-100X"/>
    <s v="Wiley:REC"/>
    <s v="1061-2971"/>
    <x v="661"/>
    <m/>
    <x v="10"/>
    <x v="0"/>
    <x v="9"/>
    <n v="0"/>
    <n v="1"/>
    <n v="1"/>
    <n v="0"/>
    <n v="1"/>
    <n v="1"/>
    <n v="0"/>
    <n v="0"/>
    <n v="1"/>
    <n v="1"/>
    <n v="1"/>
    <n v="6"/>
  </r>
  <r>
    <x v="661"/>
    <s v="Wiley"/>
    <s v="ISNI:0000000403801313"/>
    <s v="Wiley Online Library"/>
    <s v="10.1111/(ISSN)1526-100X"/>
    <s v="Wiley:REC"/>
    <s v="1061-2971"/>
    <x v="661"/>
    <m/>
    <x v="10"/>
    <x v="1"/>
    <x v="12"/>
    <n v="0"/>
    <n v="1"/>
    <n v="2"/>
    <n v="0"/>
    <n v="1"/>
    <n v="1"/>
    <n v="0"/>
    <n v="0"/>
    <n v="1"/>
    <n v="3"/>
    <n v="1"/>
    <n v="7"/>
  </r>
  <r>
    <x v="661"/>
    <s v="Wiley"/>
    <s v="ISNI:0000000403801313"/>
    <s v="Wiley Online Library"/>
    <s v="10.1111/(ISSN)1526-100X"/>
    <s v="Wiley:REC"/>
    <s v="1061-2971"/>
    <x v="661"/>
    <m/>
    <x v="11"/>
    <x v="0"/>
    <x v="9"/>
    <n v="3"/>
    <n v="0"/>
    <n v="1"/>
    <n v="1"/>
    <n v="1"/>
    <n v="0"/>
    <n v="0"/>
    <n v="2"/>
    <n v="0"/>
    <n v="1"/>
    <n v="2"/>
    <n v="2"/>
  </r>
  <r>
    <x v="661"/>
    <s v="Wiley"/>
    <s v="ISNI:0000000403801313"/>
    <s v="Wiley Online Library"/>
    <s v="10.1111/(ISSN)1526-100X"/>
    <s v="Wiley:REC"/>
    <s v="1061-2971"/>
    <x v="661"/>
    <m/>
    <x v="11"/>
    <x v="1"/>
    <x v="11"/>
    <n v="6"/>
    <n v="0"/>
    <n v="2"/>
    <n v="1"/>
    <n v="1"/>
    <n v="0"/>
    <n v="0"/>
    <n v="2"/>
    <n v="0"/>
    <n v="1"/>
    <n v="2"/>
    <n v="4"/>
  </r>
  <r>
    <x v="661"/>
    <s v="Wiley"/>
    <s v="ISNI:0000000403801313"/>
    <s v="Wiley Online Library"/>
    <s v="10.1111/(ISSN)1526-100X"/>
    <s v="Wiley:REC"/>
    <s v="1061-2971"/>
    <x v="661"/>
    <m/>
    <x v="12"/>
    <x v="0"/>
    <x v="16"/>
    <n v="0"/>
    <n v="0"/>
    <n v="2"/>
    <n v="0"/>
    <n v="0"/>
    <n v="0"/>
    <n v="0"/>
    <n v="2"/>
    <n v="2"/>
    <n v="2"/>
    <n v="0"/>
    <n v="1"/>
  </r>
  <r>
    <x v="661"/>
    <s v="Wiley"/>
    <s v="ISNI:0000000403801313"/>
    <s v="Wiley Online Library"/>
    <s v="10.1111/(ISSN)1526-100X"/>
    <s v="Wiley:REC"/>
    <s v="1061-2971"/>
    <x v="661"/>
    <m/>
    <x v="12"/>
    <x v="1"/>
    <x v="27"/>
    <n v="0"/>
    <n v="0"/>
    <n v="2"/>
    <n v="0"/>
    <n v="0"/>
    <n v="0"/>
    <n v="0"/>
    <n v="5"/>
    <n v="4"/>
    <n v="2"/>
    <n v="0"/>
    <n v="1"/>
  </r>
  <r>
    <x v="661"/>
    <s v="Wiley"/>
    <s v="ISNI:0000000403801313"/>
    <s v="Wiley Online Library"/>
    <s v="10.1111/(ISSN)1526-100X"/>
    <s v="Wiley:REC"/>
    <s v="1061-2971"/>
    <x v="661"/>
    <m/>
    <x v="13"/>
    <x v="0"/>
    <x v="6"/>
    <n v="0"/>
    <n v="2"/>
    <n v="0"/>
    <n v="2"/>
    <n v="2"/>
    <n v="2"/>
    <n v="0"/>
    <n v="0"/>
    <n v="0"/>
    <n v="0"/>
    <n v="1"/>
    <n v="1"/>
  </r>
  <r>
    <x v="661"/>
    <s v="Wiley"/>
    <s v="ISNI:0000000403801313"/>
    <s v="Wiley Online Library"/>
    <s v="10.1111/(ISSN)1526-100X"/>
    <s v="Wiley:REC"/>
    <s v="1061-2971"/>
    <x v="661"/>
    <m/>
    <x v="13"/>
    <x v="1"/>
    <x v="9"/>
    <n v="0"/>
    <n v="2"/>
    <n v="0"/>
    <n v="3"/>
    <n v="4"/>
    <n v="2"/>
    <n v="0"/>
    <n v="0"/>
    <n v="0"/>
    <n v="0"/>
    <n v="1"/>
    <n v="1"/>
  </r>
  <r>
    <x v="661"/>
    <s v="Wiley"/>
    <s v="ISNI:0000000403801313"/>
    <s v="Wiley Online Library"/>
    <s v="10.1111/(ISSN)1526-100X"/>
    <s v="Wiley:REC"/>
    <s v="1061-2971"/>
    <x v="661"/>
    <m/>
    <x v="14"/>
    <x v="0"/>
    <x v="45"/>
    <n v="0"/>
    <n v="4"/>
    <n v="6"/>
    <n v="2"/>
    <n v="0"/>
    <n v="0"/>
    <n v="0"/>
    <n v="3"/>
    <n v="0"/>
    <n v="5"/>
    <n v="7"/>
    <n v="6"/>
  </r>
  <r>
    <x v="661"/>
    <s v="Wiley"/>
    <s v="ISNI:0000000403801313"/>
    <s v="Wiley Online Library"/>
    <s v="10.1111/(ISSN)1526-100X"/>
    <s v="Wiley:REC"/>
    <s v="1061-2971"/>
    <x v="661"/>
    <m/>
    <x v="14"/>
    <x v="1"/>
    <x v="70"/>
    <n v="0"/>
    <n v="4"/>
    <n v="12"/>
    <n v="2"/>
    <n v="0"/>
    <n v="0"/>
    <n v="0"/>
    <n v="3"/>
    <n v="0"/>
    <n v="7"/>
    <n v="10"/>
    <n v="7"/>
  </r>
  <r>
    <x v="661"/>
    <s v="Wiley"/>
    <s v="ISNI:0000000403801313"/>
    <s v="Wiley Online Library"/>
    <s v="10.1111/(ISSN)1526-100X"/>
    <s v="Wiley:REC"/>
    <s v="1061-2971"/>
    <x v="661"/>
    <m/>
    <x v="15"/>
    <x v="0"/>
    <x v="7"/>
    <n v="0"/>
    <n v="0"/>
    <n v="0"/>
    <n v="0"/>
    <n v="0"/>
    <n v="1"/>
    <n v="1"/>
    <n v="0"/>
    <n v="1"/>
    <n v="1"/>
    <n v="0"/>
    <n v="0"/>
  </r>
  <r>
    <x v="661"/>
    <s v="Wiley"/>
    <s v="ISNI:0000000403801313"/>
    <s v="Wiley Online Library"/>
    <s v="10.1111/(ISSN)1526-100X"/>
    <s v="Wiley:REC"/>
    <s v="1061-2971"/>
    <x v="661"/>
    <m/>
    <x v="15"/>
    <x v="1"/>
    <x v="3"/>
    <n v="0"/>
    <n v="0"/>
    <n v="0"/>
    <n v="0"/>
    <n v="0"/>
    <n v="1"/>
    <n v="2"/>
    <n v="0"/>
    <n v="1"/>
    <n v="1"/>
    <n v="0"/>
    <n v="0"/>
  </r>
  <r>
    <x v="661"/>
    <s v="Wiley"/>
    <s v="ISNI:0000000403801313"/>
    <s v="Wiley Online Library"/>
    <s v="10.1111/(ISSN)1526-100X"/>
    <s v="Wiley:REC"/>
    <s v="1061-2971"/>
    <x v="661"/>
    <m/>
    <x v="16"/>
    <x v="0"/>
    <x v="23"/>
    <n v="1"/>
    <n v="9"/>
    <n v="1"/>
    <n v="5"/>
    <n v="0"/>
    <n v="0"/>
    <n v="0"/>
    <n v="1"/>
    <n v="1"/>
    <n v="0"/>
    <n v="1"/>
    <n v="2"/>
  </r>
  <r>
    <x v="661"/>
    <s v="Wiley"/>
    <s v="ISNI:0000000403801313"/>
    <s v="Wiley Online Library"/>
    <s v="10.1111/(ISSN)1526-100X"/>
    <s v="Wiley:REC"/>
    <s v="1061-2971"/>
    <x v="661"/>
    <m/>
    <x v="16"/>
    <x v="1"/>
    <x v="32"/>
    <n v="1"/>
    <n v="15"/>
    <n v="1"/>
    <n v="5"/>
    <n v="0"/>
    <n v="0"/>
    <n v="0"/>
    <n v="1"/>
    <n v="1"/>
    <n v="0"/>
    <n v="1"/>
    <n v="2"/>
  </r>
  <r>
    <x v="661"/>
    <s v="Wiley"/>
    <s v="ISNI:0000000403801313"/>
    <s v="Wiley Online Library"/>
    <s v="10.1111/(ISSN)1526-100X"/>
    <s v="Wiley:REC"/>
    <s v="1061-2971"/>
    <x v="661"/>
    <m/>
    <x v="17"/>
    <x v="0"/>
    <x v="6"/>
    <n v="0"/>
    <n v="1"/>
    <n v="3"/>
    <n v="1"/>
    <n v="2"/>
    <n v="0"/>
    <n v="1"/>
    <n v="0"/>
    <n v="1"/>
    <n v="1"/>
    <n v="0"/>
    <n v="0"/>
  </r>
  <r>
    <x v="661"/>
    <s v="Wiley"/>
    <s v="ISNI:0000000403801313"/>
    <s v="Wiley Online Library"/>
    <s v="10.1111/(ISSN)1526-100X"/>
    <s v="Wiley:REC"/>
    <s v="1061-2971"/>
    <x v="661"/>
    <m/>
    <x v="17"/>
    <x v="1"/>
    <x v="23"/>
    <n v="0"/>
    <n v="4"/>
    <n v="5"/>
    <n v="3"/>
    <n v="5"/>
    <n v="0"/>
    <n v="1"/>
    <n v="0"/>
    <n v="2"/>
    <n v="1"/>
    <n v="0"/>
    <n v="0"/>
  </r>
  <r>
    <x v="661"/>
    <s v="Wiley"/>
    <s v="ISNI:0000000403801313"/>
    <s v="Wiley Online Library"/>
    <s v="10.1111/(ISSN)1526-100X"/>
    <s v="Wiley:REC"/>
    <s v="1061-2971"/>
    <x v="661"/>
    <m/>
    <x v="18"/>
    <x v="0"/>
    <x v="23"/>
    <n v="1"/>
    <n v="0"/>
    <n v="0"/>
    <n v="0"/>
    <n v="0"/>
    <n v="1"/>
    <n v="0"/>
    <n v="5"/>
    <n v="12"/>
    <n v="2"/>
    <n v="0"/>
    <n v="0"/>
  </r>
  <r>
    <x v="661"/>
    <s v="Wiley"/>
    <s v="ISNI:0000000403801313"/>
    <s v="Wiley Online Library"/>
    <s v="10.1111/(ISSN)1526-100X"/>
    <s v="Wiley:REC"/>
    <s v="1061-2971"/>
    <x v="661"/>
    <m/>
    <x v="18"/>
    <x v="1"/>
    <x v="31"/>
    <n v="1"/>
    <n v="0"/>
    <n v="0"/>
    <n v="0"/>
    <n v="0"/>
    <n v="1"/>
    <n v="0"/>
    <n v="10"/>
    <n v="14"/>
    <n v="4"/>
    <n v="0"/>
    <n v="0"/>
  </r>
  <r>
    <x v="661"/>
    <s v="Wiley"/>
    <s v="ISNI:0000000403801313"/>
    <s v="Wiley Online Library"/>
    <s v="10.1111/(ISSN)1526-100X"/>
    <s v="Wiley:REC"/>
    <s v="1061-2971"/>
    <x v="661"/>
    <m/>
    <x v="19"/>
    <x v="0"/>
    <x v="2"/>
    <n v="0"/>
    <n v="0"/>
    <n v="0"/>
    <n v="0"/>
    <n v="0"/>
    <n v="0"/>
    <n v="0"/>
    <n v="0"/>
    <n v="3"/>
    <n v="0"/>
    <n v="0"/>
    <n v="0"/>
  </r>
  <r>
    <x v="661"/>
    <s v="Wiley"/>
    <s v="ISNI:0000000403801313"/>
    <s v="Wiley Online Library"/>
    <s v="10.1111/(ISSN)1526-100X"/>
    <s v="Wiley:REC"/>
    <s v="1061-2971"/>
    <x v="661"/>
    <m/>
    <x v="19"/>
    <x v="1"/>
    <x v="3"/>
    <n v="0"/>
    <n v="0"/>
    <n v="0"/>
    <n v="0"/>
    <n v="0"/>
    <n v="0"/>
    <n v="0"/>
    <n v="0"/>
    <n v="5"/>
    <n v="0"/>
    <n v="0"/>
    <n v="0"/>
  </r>
  <r>
    <x v="661"/>
    <s v="Wiley"/>
    <s v="ISNI:0000000403801313"/>
    <s v="Wiley Online Library"/>
    <s v="10.1111/(ISSN)1526-100X"/>
    <s v="Wiley:REC"/>
    <s v="1061-2971"/>
    <x v="661"/>
    <m/>
    <x v="20"/>
    <x v="0"/>
    <x v="3"/>
    <n v="0"/>
    <n v="0"/>
    <n v="0"/>
    <n v="0"/>
    <n v="0"/>
    <n v="1"/>
    <n v="0"/>
    <n v="0"/>
    <n v="3"/>
    <n v="0"/>
    <n v="1"/>
    <n v="0"/>
  </r>
  <r>
    <x v="661"/>
    <s v="Wiley"/>
    <s v="ISNI:0000000403801313"/>
    <s v="Wiley Online Library"/>
    <s v="10.1111/(ISSN)1526-100X"/>
    <s v="Wiley:REC"/>
    <s v="1061-2971"/>
    <x v="661"/>
    <m/>
    <x v="20"/>
    <x v="1"/>
    <x v="16"/>
    <n v="0"/>
    <n v="0"/>
    <n v="0"/>
    <n v="0"/>
    <n v="0"/>
    <n v="1"/>
    <n v="0"/>
    <n v="0"/>
    <n v="5"/>
    <n v="0"/>
    <n v="3"/>
    <n v="0"/>
  </r>
  <r>
    <x v="662"/>
    <s v="Wiley"/>
    <s v="ISNI:0000000403801313"/>
    <s v="Wiley Online Library"/>
    <s v="10.1002/(ISSN)2050-0394"/>
    <s v="Wiley:REEL"/>
    <s v="2050-0386"/>
    <x v="662"/>
    <m/>
    <x v="7"/>
    <x v="0"/>
    <x v="0"/>
    <n v="0"/>
    <n v="0"/>
    <n v="0"/>
    <n v="1"/>
    <n v="0"/>
    <n v="0"/>
    <n v="0"/>
    <n v="0"/>
    <n v="0"/>
    <n v="0"/>
    <n v="0"/>
    <n v="0"/>
  </r>
  <r>
    <x v="662"/>
    <s v="Wiley"/>
    <s v="ISNI:0000000403801313"/>
    <s v="Wiley Online Library"/>
    <s v="10.1002/(ISSN)2050-0394"/>
    <s v="Wiley:REEL"/>
    <s v="2050-0386"/>
    <x v="662"/>
    <m/>
    <x v="7"/>
    <x v="1"/>
    <x v="0"/>
    <n v="0"/>
    <n v="0"/>
    <n v="0"/>
    <n v="1"/>
    <n v="0"/>
    <n v="0"/>
    <n v="0"/>
    <n v="0"/>
    <n v="0"/>
    <n v="0"/>
    <n v="0"/>
    <n v="0"/>
  </r>
  <r>
    <x v="662"/>
    <s v="Wiley"/>
    <s v="ISNI:0000000403801313"/>
    <s v="Wiley Online Library"/>
    <s v="10.1002/(ISSN)2050-0394"/>
    <s v="Wiley:REEL"/>
    <s v="2050-0386"/>
    <x v="662"/>
    <m/>
    <x v="9"/>
    <x v="0"/>
    <x v="0"/>
    <n v="0"/>
    <n v="0"/>
    <n v="1"/>
    <n v="0"/>
    <n v="0"/>
    <n v="0"/>
    <n v="0"/>
    <n v="0"/>
    <n v="0"/>
    <n v="0"/>
    <n v="0"/>
    <n v="0"/>
  </r>
  <r>
    <x v="662"/>
    <s v="Wiley"/>
    <s v="ISNI:0000000403801313"/>
    <s v="Wiley Online Library"/>
    <s v="10.1002/(ISSN)2050-0394"/>
    <s v="Wiley:REEL"/>
    <s v="2050-0386"/>
    <x v="662"/>
    <m/>
    <x v="9"/>
    <x v="1"/>
    <x v="0"/>
    <n v="0"/>
    <n v="0"/>
    <n v="1"/>
    <n v="0"/>
    <n v="0"/>
    <n v="0"/>
    <n v="0"/>
    <n v="0"/>
    <n v="0"/>
    <n v="0"/>
    <n v="0"/>
    <n v="0"/>
  </r>
  <r>
    <x v="662"/>
    <s v="Wiley"/>
    <s v="ISNI:0000000403801313"/>
    <s v="Wiley Online Library"/>
    <s v="10.1002/(ISSN)2050-0394"/>
    <s v="Wiley:REEL"/>
    <s v="2050-0386"/>
    <x v="662"/>
    <m/>
    <x v="25"/>
    <x v="0"/>
    <x v="0"/>
    <n v="0"/>
    <n v="0"/>
    <n v="0"/>
    <n v="0"/>
    <n v="0"/>
    <n v="0"/>
    <n v="0"/>
    <n v="0"/>
    <n v="0"/>
    <n v="0"/>
    <n v="0"/>
    <n v="1"/>
  </r>
  <r>
    <x v="662"/>
    <s v="Wiley"/>
    <s v="ISNI:0000000403801313"/>
    <s v="Wiley Online Library"/>
    <s v="10.1002/(ISSN)2050-0394"/>
    <s v="Wiley:REEL"/>
    <s v="2050-0386"/>
    <x v="662"/>
    <m/>
    <x v="25"/>
    <x v="1"/>
    <x v="0"/>
    <n v="0"/>
    <n v="0"/>
    <n v="0"/>
    <n v="0"/>
    <n v="0"/>
    <n v="0"/>
    <n v="0"/>
    <n v="0"/>
    <n v="0"/>
    <n v="0"/>
    <n v="0"/>
    <n v="1"/>
  </r>
  <r>
    <x v="662"/>
    <s v="Wiley"/>
    <s v="ISNI:0000000403801313"/>
    <s v="Wiley Online Library"/>
    <s v="10.1002/(ISSN)2050-0394"/>
    <s v="Wiley:REEL"/>
    <s v="2050-0386"/>
    <x v="662"/>
    <m/>
    <x v="11"/>
    <x v="0"/>
    <x v="7"/>
    <n v="0"/>
    <n v="0"/>
    <n v="0"/>
    <n v="0"/>
    <n v="0"/>
    <n v="0"/>
    <n v="0"/>
    <n v="0"/>
    <n v="0"/>
    <n v="4"/>
    <n v="0"/>
    <n v="0"/>
  </r>
  <r>
    <x v="662"/>
    <s v="Wiley"/>
    <s v="ISNI:0000000403801313"/>
    <s v="Wiley Online Library"/>
    <s v="10.1002/(ISSN)2050-0394"/>
    <s v="Wiley:REEL"/>
    <s v="2050-0386"/>
    <x v="662"/>
    <m/>
    <x v="11"/>
    <x v="1"/>
    <x v="7"/>
    <n v="0"/>
    <n v="0"/>
    <n v="0"/>
    <n v="0"/>
    <n v="0"/>
    <n v="0"/>
    <n v="0"/>
    <n v="0"/>
    <n v="0"/>
    <n v="4"/>
    <n v="0"/>
    <n v="0"/>
  </r>
  <r>
    <x v="662"/>
    <s v="Wiley"/>
    <s v="ISNI:0000000403801313"/>
    <s v="Wiley Online Library"/>
    <s v="10.1002/(ISSN)2050-0394"/>
    <s v="Wiley:REEL"/>
    <s v="2050-0386"/>
    <x v="662"/>
    <m/>
    <x v="14"/>
    <x v="0"/>
    <x v="0"/>
    <n v="0"/>
    <n v="0"/>
    <n v="0"/>
    <n v="0"/>
    <n v="1"/>
    <n v="0"/>
    <n v="0"/>
    <n v="0"/>
    <n v="0"/>
    <n v="0"/>
    <n v="0"/>
    <n v="0"/>
  </r>
  <r>
    <x v="662"/>
    <s v="Wiley"/>
    <s v="ISNI:0000000403801313"/>
    <s v="Wiley Online Library"/>
    <s v="10.1002/(ISSN)2050-0394"/>
    <s v="Wiley:REEL"/>
    <s v="2050-0386"/>
    <x v="662"/>
    <m/>
    <x v="14"/>
    <x v="1"/>
    <x v="0"/>
    <n v="0"/>
    <n v="0"/>
    <n v="0"/>
    <n v="0"/>
    <n v="1"/>
    <n v="0"/>
    <n v="0"/>
    <n v="0"/>
    <n v="0"/>
    <n v="0"/>
    <n v="0"/>
    <n v="0"/>
  </r>
  <r>
    <x v="663"/>
    <s v="Wiley"/>
    <s v="ISNI:0000000403801313"/>
    <s v="Wiley Online Library"/>
    <s v="10.1111/(ISSN)1475-4991"/>
    <s v="Wiley:ROIW"/>
    <s v="0034-6586"/>
    <x v="663"/>
    <m/>
    <x v="14"/>
    <x v="0"/>
    <x v="1"/>
    <n v="0"/>
    <n v="0"/>
    <n v="0"/>
    <n v="0"/>
    <n v="0"/>
    <n v="0"/>
    <n v="0"/>
    <n v="0"/>
    <n v="0"/>
    <n v="0"/>
    <n v="2"/>
    <n v="0"/>
  </r>
  <r>
    <x v="663"/>
    <s v="Wiley"/>
    <s v="ISNI:0000000403801313"/>
    <s v="Wiley Online Library"/>
    <s v="10.1111/(ISSN)1475-4991"/>
    <s v="Wiley:ROIW"/>
    <s v="0034-6586"/>
    <x v="663"/>
    <m/>
    <x v="14"/>
    <x v="1"/>
    <x v="7"/>
    <n v="0"/>
    <n v="0"/>
    <n v="0"/>
    <n v="0"/>
    <n v="0"/>
    <n v="0"/>
    <n v="0"/>
    <n v="0"/>
    <n v="0"/>
    <n v="0"/>
    <n v="4"/>
    <n v="0"/>
  </r>
  <r>
    <x v="664"/>
    <s v="Wiley"/>
    <s v="ISNI:0000000403801313"/>
    <s v="Wiley Online Library"/>
    <s v="10.1111/(ISSN)1541-1338"/>
    <s v="Wiley:ROPR"/>
    <s v="1541-132X"/>
    <x v="664"/>
    <m/>
    <x v="28"/>
    <x v="0"/>
    <x v="0"/>
    <n v="0"/>
    <n v="0"/>
    <n v="0"/>
    <n v="0"/>
    <n v="0"/>
    <n v="0"/>
    <n v="0"/>
    <n v="0"/>
    <n v="0"/>
    <n v="0"/>
    <n v="1"/>
    <n v="0"/>
  </r>
  <r>
    <x v="664"/>
    <s v="Wiley"/>
    <s v="ISNI:0000000403801313"/>
    <s v="Wiley Online Library"/>
    <s v="10.1111/(ISSN)1541-1338"/>
    <s v="Wiley:ROPR"/>
    <s v="1541-132X"/>
    <x v="664"/>
    <m/>
    <x v="28"/>
    <x v="1"/>
    <x v="1"/>
    <n v="0"/>
    <n v="0"/>
    <n v="0"/>
    <n v="0"/>
    <n v="0"/>
    <n v="0"/>
    <n v="0"/>
    <n v="0"/>
    <n v="0"/>
    <n v="0"/>
    <n v="2"/>
    <n v="0"/>
  </r>
  <r>
    <x v="664"/>
    <s v="Wiley"/>
    <s v="ISNI:0000000403801313"/>
    <s v="Wiley Online Library"/>
    <s v="10.1111/(ISSN)1541-1338"/>
    <s v="Wiley:ROPR"/>
    <s v="1541-132X"/>
    <x v="664"/>
    <m/>
    <x v="7"/>
    <x v="0"/>
    <x v="0"/>
    <n v="0"/>
    <n v="0"/>
    <n v="1"/>
    <n v="0"/>
    <n v="0"/>
    <n v="0"/>
    <n v="0"/>
    <n v="0"/>
    <n v="0"/>
    <n v="0"/>
    <n v="0"/>
    <n v="0"/>
  </r>
  <r>
    <x v="664"/>
    <s v="Wiley"/>
    <s v="ISNI:0000000403801313"/>
    <s v="Wiley Online Library"/>
    <s v="10.1111/(ISSN)1541-1338"/>
    <s v="Wiley:ROPR"/>
    <s v="1541-132X"/>
    <x v="664"/>
    <m/>
    <x v="7"/>
    <x v="1"/>
    <x v="0"/>
    <n v="0"/>
    <n v="0"/>
    <n v="1"/>
    <n v="0"/>
    <n v="0"/>
    <n v="0"/>
    <n v="0"/>
    <n v="0"/>
    <n v="0"/>
    <n v="0"/>
    <n v="0"/>
    <n v="0"/>
  </r>
  <r>
    <x v="664"/>
    <s v="Wiley"/>
    <s v="ISNI:0000000403801313"/>
    <s v="Wiley Online Library"/>
    <s v="10.1111/(ISSN)1541-1338"/>
    <s v="Wiley:ROPR"/>
    <s v="1541-132X"/>
    <x v="664"/>
    <m/>
    <x v="10"/>
    <x v="0"/>
    <x v="0"/>
    <n v="0"/>
    <n v="0"/>
    <n v="0"/>
    <n v="0"/>
    <n v="0"/>
    <n v="1"/>
    <n v="0"/>
    <n v="0"/>
    <n v="0"/>
    <n v="0"/>
    <n v="0"/>
    <n v="0"/>
  </r>
  <r>
    <x v="664"/>
    <s v="Wiley"/>
    <s v="ISNI:0000000403801313"/>
    <s v="Wiley Online Library"/>
    <s v="10.1111/(ISSN)1541-1338"/>
    <s v="Wiley:ROPR"/>
    <s v="1541-132X"/>
    <x v="664"/>
    <m/>
    <x v="10"/>
    <x v="1"/>
    <x v="1"/>
    <n v="0"/>
    <n v="0"/>
    <n v="0"/>
    <n v="0"/>
    <n v="0"/>
    <n v="2"/>
    <n v="0"/>
    <n v="0"/>
    <n v="0"/>
    <n v="0"/>
    <n v="0"/>
    <n v="0"/>
  </r>
  <r>
    <x v="664"/>
    <s v="Wiley"/>
    <s v="ISNI:0000000403801313"/>
    <s v="Wiley Online Library"/>
    <s v="10.1111/(ISSN)1541-1338"/>
    <s v="Wiley:ROPR"/>
    <s v="1541-132X"/>
    <x v="664"/>
    <m/>
    <x v="12"/>
    <x v="0"/>
    <x v="0"/>
    <n v="0"/>
    <n v="1"/>
    <n v="0"/>
    <n v="0"/>
    <n v="0"/>
    <n v="0"/>
    <n v="0"/>
    <n v="0"/>
    <n v="0"/>
    <n v="0"/>
    <n v="0"/>
    <n v="0"/>
  </r>
  <r>
    <x v="664"/>
    <s v="Wiley"/>
    <s v="ISNI:0000000403801313"/>
    <s v="Wiley Online Library"/>
    <s v="10.1111/(ISSN)1541-1338"/>
    <s v="Wiley:ROPR"/>
    <s v="1541-132X"/>
    <x v="664"/>
    <m/>
    <x v="12"/>
    <x v="1"/>
    <x v="0"/>
    <n v="0"/>
    <n v="1"/>
    <n v="0"/>
    <n v="0"/>
    <n v="0"/>
    <n v="0"/>
    <n v="0"/>
    <n v="0"/>
    <n v="0"/>
    <n v="0"/>
    <n v="0"/>
    <n v="0"/>
  </r>
  <r>
    <x v="664"/>
    <s v="Wiley"/>
    <s v="ISNI:0000000403801313"/>
    <s v="Wiley Online Library"/>
    <s v="10.1111/(ISSN)1541-1338"/>
    <s v="Wiley:ROPR"/>
    <s v="1541-132X"/>
    <x v="664"/>
    <m/>
    <x v="13"/>
    <x v="0"/>
    <x v="1"/>
    <n v="0"/>
    <n v="0"/>
    <n v="0"/>
    <n v="0"/>
    <n v="0"/>
    <n v="0"/>
    <n v="0"/>
    <n v="0"/>
    <n v="2"/>
    <n v="0"/>
    <n v="0"/>
    <n v="0"/>
  </r>
  <r>
    <x v="664"/>
    <s v="Wiley"/>
    <s v="ISNI:0000000403801313"/>
    <s v="Wiley Online Library"/>
    <s v="10.1111/(ISSN)1541-1338"/>
    <s v="Wiley:ROPR"/>
    <s v="1541-132X"/>
    <x v="664"/>
    <m/>
    <x v="13"/>
    <x v="1"/>
    <x v="1"/>
    <n v="0"/>
    <n v="0"/>
    <n v="0"/>
    <n v="0"/>
    <n v="0"/>
    <n v="0"/>
    <n v="0"/>
    <n v="0"/>
    <n v="2"/>
    <n v="0"/>
    <n v="0"/>
    <n v="0"/>
  </r>
  <r>
    <x v="664"/>
    <s v="Wiley"/>
    <s v="ISNI:0000000403801313"/>
    <s v="Wiley Online Library"/>
    <s v="10.1111/(ISSN)1541-1338"/>
    <s v="Wiley:ROPR"/>
    <s v="1541-132X"/>
    <x v="664"/>
    <m/>
    <x v="15"/>
    <x v="0"/>
    <x v="0"/>
    <n v="0"/>
    <n v="0"/>
    <n v="1"/>
    <n v="0"/>
    <n v="0"/>
    <n v="0"/>
    <n v="0"/>
    <n v="0"/>
    <n v="0"/>
    <n v="0"/>
    <n v="0"/>
    <n v="0"/>
  </r>
  <r>
    <x v="664"/>
    <s v="Wiley"/>
    <s v="ISNI:0000000403801313"/>
    <s v="Wiley Online Library"/>
    <s v="10.1111/(ISSN)1541-1338"/>
    <s v="Wiley:ROPR"/>
    <s v="1541-132X"/>
    <x v="664"/>
    <m/>
    <x v="15"/>
    <x v="1"/>
    <x v="0"/>
    <n v="0"/>
    <n v="0"/>
    <n v="1"/>
    <n v="0"/>
    <n v="0"/>
    <n v="0"/>
    <n v="0"/>
    <n v="0"/>
    <n v="0"/>
    <n v="0"/>
    <n v="0"/>
    <n v="0"/>
  </r>
  <r>
    <x v="664"/>
    <s v="Wiley"/>
    <s v="ISNI:0000000403801313"/>
    <s v="Wiley Online Library"/>
    <s v="10.1111/(ISSN)1541-1338"/>
    <s v="Wiley:ROPR"/>
    <s v="1541-132X"/>
    <x v="664"/>
    <m/>
    <x v="18"/>
    <x v="0"/>
    <x v="1"/>
    <n v="0"/>
    <n v="0"/>
    <n v="0"/>
    <n v="1"/>
    <n v="0"/>
    <n v="0"/>
    <n v="1"/>
    <n v="0"/>
    <n v="0"/>
    <n v="0"/>
    <n v="0"/>
    <n v="0"/>
  </r>
  <r>
    <x v="664"/>
    <s v="Wiley"/>
    <s v="ISNI:0000000403801313"/>
    <s v="Wiley Online Library"/>
    <s v="10.1111/(ISSN)1541-1338"/>
    <s v="Wiley:ROPR"/>
    <s v="1541-132X"/>
    <x v="664"/>
    <m/>
    <x v="18"/>
    <x v="1"/>
    <x v="2"/>
    <n v="0"/>
    <n v="0"/>
    <n v="0"/>
    <n v="1"/>
    <n v="0"/>
    <n v="0"/>
    <n v="2"/>
    <n v="0"/>
    <n v="0"/>
    <n v="0"/>
    <n v="0"/>
    <n v="0"/>
  </r>
  <r>
    <x v="664"/>
    <s v="Wiley"/>
    <s v="ISNI:0000000403801313"/>
    <s v="Wiley Online Library"/>
    <s v="10.1111/(ISSN)1541-1338"/>
    <s v="Wiley:ROPR"/>
    <s v="1541-132X"/>
    <x v="664"/>
    <m/>
    <x v="19"/>
    <x v="0"/>
    <x v="1"/>
    <n v="0"/>
    <n v="0"/>
    <n v="0"/>
    <n v="0"/>
    <n v="0"/>
    <n v="0"/>
    <n v="0"/>
    <n v="0"/>
    <n v="0"/>
    <n v="2"/>
    <n v="0"/>
    <n v="0"/>
  </r>
  <r>
    <x v="664"/>
    <s v="Wiley"/>
    <s v="ISNI:0000000403801313"/>
    <s v="Wiley Online Library"/>
    <s v="10.1111/(ISSN)1541-1338"/>
    <s v="Wiley:ROPR"/>
    <s v="1541-132X"/>
    <x v="664"/>
    <m/>
    <x v="19"/>
    <x v="1"/>
    <x v="1"/>
    <n v="0"/>
    <n v="0"/>
    <n v="0"/>
    <n v="0"/>
    <n v="0"/>
    <n v="0"/>
    <n v="0"/>
    <n v="0"/>
    <n v="0"/>
    <n v="2"/>
    <n v="0"/>
    <n v="0"/>
  </r>
  <r>
    <x v="664"/>
    <s v="Wiley"/>
    <s v="ISNI:0000000403801313"/>
    <s v="Wiley Online Library"/>
    <s v="10.1111/(ISSN)1541-1338"/>
    <s v="Wiley:ROPR"/>
    <s v="1541-132X"/>
    <x v="664"/>
    <m/>
    <x v="20"/>
    <x v="0"/>
    <x v="2"/>
    <n v="0"/>
    <n v="0"/>
    <n v="0"/>
    <n v="3"/>
    <n v="0"/>
    <n v="0"/>
    <n v="0"/>
    <n v="0"/>
    <n v="0"/>
    <n v="0"/>
    <n v="0"/>
    <n v="0"/>
  </r>
  <r>
    <x v="664"/>
    <s v="Wiley"/>
    <s v="ISNI:0000000403801313"/>
    <s v="Wiley Online Library"/>
    <s v="10.1111/(ISSN)1541-1338"/>
    <s v="Wiley:ROPR"/>
    <s v="1541-132X"/>
    <x v="664"/>
    <m/>
    <x v="20"/>
    <x v="1"/>
    <x v="7"/>
    <n v="0"/>
    <n v="0"/>
    <n v="0"/>
    <n v="4"/>
    <n v="0"/>
    <n v="0"/>
    <n v="0"/>
    <n v="0"/>
    <n v="0"/>
    <n v="0"/>
    <n v="0"/>
    <n v="0"/>
  </r>
  <r>
    <x v="665"/>
    <s v="Wiley"/>
    <s v="ISNI:0000000403801313"/>
    <s v="Wiley Online Library"/>
    <s v="10.1111/(ISSN)1467-940X"/>
    <s v="Wiley:RURD"/>
    <s v="0917-0553"/>
    <x v="665"/>
    <m/>
    <x v="6"/>
    <x v="0"/>
    <x v="0"/>
    <n v="0"/>
    <n v="0"/>
    <n v="0"/>
    <n v="0"/>
    <n v="0"/>
    <n v="0"/>
    <n v="0"/>
    <n v="1"/>
    <n v="0"/>
    <n v="0"/>
    <n v="0"/>
    <n v="0"/>
  </r>
  <r>
    <x v="665"/>
    <s v="Wiley"/>
    <s v="ISNI:0000000403801313"/>
    <s v="Wiley Online Library"/>
    <s v="10.1111/(ISSN)1467-940X"/>
    <s v="Wiley:RURD"/>
    <s v="0917-0553"/>
    <x v="665"/>
    <m/>
    <x v="6"/>
    <x v="1"/>
    <x v="0"/>
    <n v="0"/>
    <n v="0"/>
    <n v="0"/>
    <n v="0"/>
    <n v="0"/>
    <n v="0"/>
    <n v="0"/>
    <n v="1"/>
    <n v="0"/>
    <n v="0"/>
    <n v="0"/>
    <n v="0"/>
  </r>
  <r>
    <x v="666"/>
    <s v="Wiley"/>
    <s v="ISNI:0000000403801313"/>
    <s v="Wiley Online Library"/>
    <s v="10.1111/(ISSN)1753-5131"/>
    <s v="Wiley:RAQ"/>
    <s v="1753-5123"/>
    <x v="666"/>
    <m/>
    <x v="16"/>
    <x v="0"/>
    <x v="0"/>
    <n v="0"/>
    <n v="0"/>
    <n v="0"/>
    <n v="0"/>
    <n v="0"/>
    <n v="0"/>
    <n v="0"/>
    <n v="0"/>
    <n v="1"/>
    <n v="0"/>
    <n v="0"/>
    <n v="0"/>
  </r>
  <r>
    <x v="666"/>
    <s v="Wiley"/>
    <s v="ISNI:0000000403801313"/>
    <s v="Wiley Online Library"/>
    <s v="10.1111/(ISSN)1753-5131"/>
    <s v="Wiley:RAQ"/>
    <s v="1753-5123"/>
    <x v="666"/>
    <m/>
    <x v="16"/>
    <x v="1"/>
    <x v="1"/>
    <n v="0"/>
    <n v="0"/>
    <n v="0"/>
    <n v="0"/>
    <n v="0"/>
    <n v="0"/>
    <n v="0"/>
    <n v="0"/>
    <n v="2"/>
    <n v="0"/>
    <n v="0"/>
    <n v="0"/>
  </r>
  <r>
    <x v="666"/>
    <s v="Wiley"/>
    <s v="ISNI:0000000403801313"/>
    <s v="Wiley Online Library"/>
    <s v="10.1111/(ISSN)1753-5131"/>
    <s v="Wiley:RAQ"/>
    <s v="1753-5123"/>
    <x v="666"/>
    <m/>
    <x v="17"/>
    <x v="0"/>
    <x v="0"/>
    <n v="0"/>
    <n v="0"/>
    <n v="1"/>
    <n v="0"/>
    <n v="0"/>
    <n v="0"/>
    <n v="0"/>
    <n v="0"/>
    <n v="0"/>
    <n v="0"/>
    <n v="0"/>
    <n v="0"/>
  </r>
  <r>
    <x v="666"/>
    <s v="Wiley"/>
    <s v="ISNI:0000000403801313"/>
    <s v="Wiley Online Library"/>
    <s v="10.1111/(ISSN)1753-5131"/>
    <s v="Wiley:RAQ"/>
    <s v="1753-5123"/>
    <x v="666"/>
    <m/>
    <x v="17"/>
    <x v="1"/>
    <x v="0"/>
    <n v="0"/>
    <n v="0"/>
    <n v="1"/>
    <n v="0"/>
    <n v="0"/>
    <n v="0"/>
    <n v="0"/>
    <n v="0"/>
    <n v="0"/>
    <n v="0"/>
    <n v="0"/>
    <n v="0"/>
  </r>
  <r>
    <x v="667"/>
    <s v="Wiley"/>
    <s v="ISNI:0000000403801313"/>
    <s v="Wiley Online Library"/>
    <s v="10.1002/(ISSN)1099-1654"/>
    <s v="Wiley:RMV"/>
    <s v="1052-9276"/>
    <x v="667"/>
    <m/>
    <x v="13"/>
    <x v="0"/>
    <x v="1"/>
    <n v="0"/>
    <n v="0"/>
    <n v="0"/>
    <n v="0"/>
    <n v="0"/>
    <n v="0"/>
    <n v="0"/>
    <n v="0"/>
    <n v="0"/>
    <n v="0"/>
    <n v="2"/>
    <n v="0"/>
  </r>
  <r>
    <x v="667"/>
    <s v="Wiley"/>
    <s v="ISNI:0000000403801313"/>
    <s v="Wiley Online Library"/>
    <s v="10.1002/(ISSN)1099-1654"/>
    <s v="Wiley:RMV"/>
    <s v="1052-9276"/>
    <x v="667"/>
    <m/>
    <x v="13"/>
    <x v="1"/>
    <x v="2"/>
    <n v="0"/>
    <n v="0"/>
    <n v="0"/>
    <n v="0"/>
    <n v="0"/>
    <n v="0"/>
    <n v="0"/>
    <n v="0"/>
    <n v="0"/>
    <n v="0"/>
    <n v="3"/>
    <n v="0"/>
  </r>
  <r>
    <x v="668"/>
    <s v="Wiley"/>
    <s v="ISNI:0000000403801313"/>
    <s v="Wiley Online Library"/>
    <s v="10.1002/(ISSN)1944-9208"/>
    <s v="Wiley:ROG"/>
    <s v="8755-1209"/>
    <x v="668"/>
    <m/>
    <x v="3"/>
    <x v="0"/>
    <x v="0"/>
    <n v="0"/>
    <n v="0"/>
    <n v="0"/>
    <n v="0"/>
    <n v="0"/>
    <n v="0"/>
    <n v="0"/>
    <n v="0"/>
    <n v="0"/>
    <n v="1"/>
    <n v="0"/>
    <n v="0"/>
  </r>
  <r>
    <x v="668"/>
    <s v="Wiley"/>
    <s v="ISNI:0000000403801313"/>
    <s v="Wiley Online Library"/>
    <s v="10.1002/(ISSN)1944-9208"/>
    <s v="Wiley:ROG"/>
    <s v="8755-1209"/>
    <x v="668"/>
    <m/>
    <x v="3"/>
    <x v="1"/>
    <x v="1"/>
    <n v="0"/>
    <n v="0"/>
    <n v="0"/>
    <n v="0"/>
    <n v="0"/>
    <n v="0"/>
    <n v="0"/>
    <n v="0"/>
    <n v="0"/>
    <n v="2"/>
    <n v="0"/>
    <n v="0"/>
  </r>
  <r>
    <x v="668"/>
    <s v="Wiley"/>
    <s v="ISNI:0000000403801313"/>
    <s v="Wiley Online Library"/>
    <s v="10.1002/(ISSN)1944-9208"/>
    <s v="Wiley:ROG"/>
    <s v="8755-1209"/>
    <x v="668"/>
    <m/>
    <x v="9"/>
    <x v="0"/>
    <x v="2"/>
    <n v="0"/>
    <n v="0"/>
    <n v="0"/>
    <n v="0"/>
    <n v="0"/>
    <n v="0"/>
    <n v="0"/>
    <n v="0"/>
    <n v="0"/>
    <n v="1"/>
    <n v="0"/>
    <n v="2"/>
  </r>
  <r>
    <x v="668"/>
    <s v="Wiley"/>
    <s v="ISNI:0000000403801313"/>
    <s v="Wiley Online Library"/>
    <s v="10.1002/(ISSN)1944-9208"/>
    <s v="Wiley:ROG"/>
    <s v="8755-1209"/>
    <x v="668"/>
    <m/>
    <x v="9"/>
    <x v="1"/>
    <x v="3"/>
    <n v="0"/>
    <n v="0"/>
    <n v="0"/>
    <n v="0"/>
    <n v="0"/>
    <n v="0"/>
    <n v="0"/>
    <n v="0"/>
    <n v="0"/>
    <n v="2"/>
    <n v="0"/>
    <n v="3"/>
  </r>
  <r>
    <x v="668"/>
    <s v="Wiley"/>
    <s v="ISNI:0000000403801313"/>
    <s v="Wiley Online Library"/>
    <s v="10.1002/(ISSN)1944-9208"/>
    <s v="Wiley:ROG"/>
    <s v="8755-1209"/>
    <x v="668"/>
    <m/>
    <x v="10"/>
    <x v="0"/>
    <x v="0"/>
    <n v="0"/>
    <n v="0"/>
    <n v="1"/>
    <n v="0"/>
    <n v="0"/>
    <n v="0"/>
    <n v="0"/>
    <n v="0"/>
    <n v="0"/>
    <n v="0"/>
    <n v="0"/>
    <n v="0"/>
  </r>
  <r>
    <x v="668"/>
    <s v="Wiley"/>
    <s v="ISNI:0000000403801313"/>
    <s v="Wiley Online Library"/>
    <s v="10.1002/(ISSN)1944-9208"/>
    <s v="Wiley:ROG"/>
    <s v="8755-1209"/>
    <x v="668"/>
    <m/>
    <x v="10"/>
    <x v="1"/>
    <x v="0"/>
    <n v="0"/>
    <n v="0"/>
    <n v="1"/>
    <n v="0"/>
    <n v="0"/>
    <n v="0"/>
    <n v="0"/>
    <n v="0"/>
    <n v="0"/>
    <n v="0"/>
    <n v="0"/>
    <n v="0"/>
  </r>
  <r>
    <x v="668"/>
    <s v="Wiley"/>
    <s v="ISNI:0000000403801313"/>
    <s v="Wiley Online Library"/>
    <s v="10.1002/(ISSN)1944-9208"/>
    <s v="Wiley:ROG"/>
    <s v="8755-1209"/>
    <x v="668"/>
    <m/>
    <x v="13"/>
    <x v="0"/>
    <x v="1"/>
    <n v="0"/>
    <n v="2"/>
    <n v="0"/>
    <n v="0"/>
    <n v="0"/>
    <n v="0"/>
    <n v="0"/>
    <n v="0"/>
    <n v="0"/>
    <n v="0"/>
    <n v="0"/>
    <n v="0"/>
  </r>
  <r>
    <x v="668"/>
    <s v="Wiley"/>
    <s v="ISNI:0000000403801313"/>
    <s v="Wiley Online Library"/>
    <s v="10.1002/(ISSN)1944-9208"/>
    <s v="Wiley:ROG"/>
    <s v="8755-1209"/>
    <x v="668"/>
    <m/>
    <x v="13"/>
    <x v="1"/>
    <x v="1"/>
    <n v="0"/>
    <n v="2"/>
    <n v="0"/>
    <n v="0"/>
    <n v="0"/>
    <n v="0"/>
    <n v="0"/>
    <n v="0"/>
    <n v="0"/>
    <n v="0"/>
    <n v="0"/>
    <n v="0"/>
  </r>
  <r>
    <x v="668"/>
    <s v="Wiley"/>
    <s v="ISNI:0000000403801313"/>
    <s v="Wiley Online Library"/>
    <s v="10.1002/(ISSN)1944-9208"/>
    <s v="Wiley:ROG"/>
    <s v="8755-1209"/>
    <x v="668"/>
    <m/>
    <x v="15"/>
    <x v="0"/>
    <x v="2"/>
    <n v="0"/>
    <n v="0"/>
    <n v="2"/>
    <n v="1"/>
    <n v="0"/>
    <n v="0"/>
    <n v="0"/>
    <n v="0"/>
    <n v="0"/>
    <n v="0"/>
    <n v="0"/>
    <n v="0"/>
  </r>
  <r>
    <x v="668"/>
    <s v="Wiley"/>
    <s v="ISNI:0000000403801313"/>
    <s v="Wiley Online Library"/>
    <s v="10.1002/(ISSN)1944-9208"/>
    <s v="Wiley:ROG"/>
    <s v="8755-1209"/>
    <x v="668"/>
    <m/>
    <x v="15"/>
    <x v="1"/>
    <x v="2"/>
    <n v="0"/>
    <n v="0"/>
    <n v="2"/>
    <n v="1"/>
    <n v="0"/>
    <n v="0"/>
    <n v="0"/>
    <n v="0"/>
    <n v="0"/>
    <n v="0"/>
    <n v="0"/>
    <n v="0"/>
  </r>
  <r>
    <x v="668"/>
    <s v="Wiley"/>
    <s v="ISNI:0000000403801313"/>
    <s v="Wiley Online Library"/>
    <s v="10.1002/(ISSN)1944-9208"/>
    <s v="Wiley:ROG"/>
    <s v="8755-1209"/>
    <x v="668"/>
    <m/>
    <x v="18"/>
    <x v="0"/>
    <x v="1"/>
    <n v="0"/>
    <n v="0"/>
    <n v="0"/>
    <n v="0"/>
    <n v="0"/>
    <n v="0"/>
    <n v="0"/>
    <n v="0"/>
    <n v="2"/>
    <n v="0"/>
    <n v="0"/>
    <n v="0"/>
  </r>
  <r>
    <x v="668"/>
    <s v="Wiley"/>
    <s v="ISNI:0000000403801313"/>
    <s v="Wiley Online Library"/>
    <s v="10.1002/(ISSN)1944-9208"/>
    <s v="Wiley:ROG"/>
    <s v="8755-1209"/>
    <x v="668"/>
    <m/>
    <x v="18"/>
    <x v="1"/>
    <x v="7"/>
    <n v="0"/>
    <n v="0"/>
    <n v="0"/>
    <n v="0"/>
    <n v="0"/>
    <n v="0"/>
    <n v="0"/>
    <n v="0"/>
    <n v="4"/>
    <n v="0"/>
    <n v="0"/>
    <n v="0"/>
  </r>
  <r>
    <x v="669"/>
    <s v="Wiley"/>
    <s v="ISNI:0000000403801313"/>
    <s v="Wiley Online Library"/>
    <s v="10.1111/(ISSN)1539-6924"/>
    <s v="Wiley:RISA"/>
    <s v="0272-4332"/>
    <x v="669"/>
    <m/>
    <x v="27"/>
    <x v="0"/>
    <x v="0"/>
    <n v="0"/>
    <n v="1"/>
    <n v="0"/>
    <n v="0"/>
    <n v="0"/>
    <n v="0"/>
    <n v="0"/>
    <n v="0"/>
    <n v="0"/>
    <n v="0"/>
    <n v="0"/>
    <n v="0"/>
  </r>
  <r>
    <x v="669"/>
    <s v="Wiley"/>
    <s v="ISNI:0000000403801313"/>
    <s v="Wiley Online Library"/>
    <s v="10.1111/(ISSN)1539-6924"/>
    <s v="Wiley:RISA"/>
    <s v="0272-4332"/>
    <x v="669"/>
    <m/>
    <x v="27"/>
    <x v="1"/>
    <x v="0"/>
    <n v="0"/>
    <n v="1"/>
    <n v="0"/>
    <n v="0"/>
    <n v="0"/>
    <n v="0"/>
    <n v="0"/>
    <n v="0"/>
    <n v="0"/>
    <n v="0"/>
    <n v="0"/>
    <n v="0"/>
  </r>
  <r>
    <x v="669"/>
    <s v="Wiley"/>
    <s v="ISNI:0000000403801313"/>
    <s v="Wiley Online Library"/>
    <s v="10.1111/(ISSN)1539-6924"/>
    <s v="Wiley:RISA"/>
    <s v="0272-4332"/>
    <x v="669"/>
    <m/>
    <x v="30"/>
    <x v="0"/>
    <x v="1"/>
    <n v="0"/>
    <n v="0"/>
    <n v="2"/>
    <n v="0"/>
    <n v="0"/>
    <n v="0"/>
    <n v="0"/>
    <n v="0"/>
    <n v="0"/>
    <n v="0"/>
    <n v="0"/>
    <n v="0"/>
  </r>
  <r>
    <x v="669"/>
    <s v="Wiley"/>
    <s v="ISNI:0000000403801313"/>
    <s v="Wiley Online Library"/>
    <s v="10.1111/(ISSN)1539-6924"/>
    <s v="Wiley:RISA"/>
    <s v="0272-4332"/>
    <x v="669"/>
    <m/>
    <x v="30"/>
    <x v="1"/>
    <x v="2"/>
    <n v="0"/>
    <n v="0"/>
    <n v="3"/>
    <n v="0"/>
    <n v="0"/>
    <n v="0"/>
    <n v="0"/>
    <n v="0"/>
    <n v="0"/>
    <n v="0"/>
    <n v="0"/>
    <n v="0"/>
  </r>
  <r>
    <x v="669"/>
    <s v="Wiley"/>
    <s v="ISNI:0000000403801313"/>
    <s v="Wiley Online Library"/>
    <s v="10.1111/(ISSN)1539-6924"/>
    <s v="Wiley:RISA"/>
    <s v="0272-4332"/>
    <x v="669"/>
    <m/>
    <x v="29"/>
    <x v="0"/>
    <x v="0"/>
    <n v="0"/>
    <n v="0"/>
    <n v="0"/>
    <n v="0"/>
    <n v="0"/>
    <n v="0"/>
    <n v="0"/>
    <n v="0"/>
    <n v="0"/>
    <n v="1"/>
    <n v="0"/>
    <n v="0"/>
  </r>
  <r>
    <x v="669"/>
    <s v="Wiley"/>
    <s v="ISNI:0000000403801313"/>
    <s v="Wiley Online Library"/>
    <s v="10.1111/(ISSN)1539-6924"/>
    <s v="Wiley:RISA"/>
    <s v="0272-4332"/>
    <x v="669"/>
    <m/>
    <x v="29"/>
    <x v="1"/>
    <x v="0"/>
    <n v="0"/>
    <n v="0"/>
    <n v="0"/>
    <n v="0"/>
    <n v="0"/>
    <n v="0"/>
    <n v="0"/>
    <n v="0"/>
    <n v="0"/>
    <n v="1"/>
    <n v="0"/>
    <n v="0"/>
  </r>
  <r>
    <x v="669"/>
    <s v="Wiley"/>
    <s v="ISNI:0000000403801313"/>
    <s v="Wiley Online Library"/>
    <s v="10.1111/(ISSN)1539-6924"/>
    <s v="Wiley:RISA"/>
    <s v="0272-4332"/>
    <x v="669"/>
    <m/>
    <x v="23"/>
    <x v="0"/>
    <x v="1"/>
    <n v="0"/>
    <n v="1"/>
    <n v="0"/>
    <n v="0"/>
    <n v="0"/>
    <n v="0"/>
    <n v="1"/>
    <n v="0"/>
    <n v="0"/>
    <n v="0"/>
    <n v="0"/>
    <n v="0"/>
  </r>
  <r>
    <x v="669"/>
    <s v="Wiley"/>
    <s v="ISNI:0000000403801313"/>
    <s v="Wiley Online Library"/>
    <s v="10.1111/(ISSN)1539-6924"/>
    <s v="Wiley:RISA"/>
    <s v="0272-4332"/>
    <x v="669"/>
    <m/>
    <x v="23"/>
    <x v="1"/>
    <x v="3"/>
    <n v="0"/>
    <n v="3"/>
    <n v="0"/>
    <n v="0"/>
    <n v="0"/>
    <n v="0"/>
    <n v="2"/>
    <n v="0"/>
    <n v="0"/>
    <n v="0"/>
    <n v="0"/>
    <n v="0"/>
  </r>
  <r>
    <x v="669"/>
    <s v="Wiley"/>
    <s v="ISNI:0000000403801313"/>
    <s v="Wiley Online Library"/>
    <s v="10.1111/(ISSN)1539-6924"/>
    <s v="Wiley:RISA"/>
    <s v="0272-4332"/>
    <x v="669"/>
    <m/>
    <x v="3"/>
    <x v="0"/>
    <x v="7"/>
    <n v="0"/>
    <n v="0"/>
    <n v="4"/>
    <n v="0"/>
    <n v="0"/>
    <n v="0"/>
    <n v="0"/>
    <n v="0"/>
    <n v="0"/>
    <n v="0"/>
    <n v="0"/>
    <n v="0"/>
  </r>
  <r>
    <x v="669"/>
    <s v="Wiley"/>
    <s v="ISNI:0000000403801313"/>
    <s v="Wiley Online Library"/>
    <s v="10.1111/(ISSN)1539-6924"/>
    <s v="Wiley:RISA"/>
    <s v="0272-4332"/>
    <x v="669"/>
    <m/>
    <x v="3"/>
    <x v="1"/>
    <x v="8"/>
    <n v="0"/>
    <n v="0"/>
    <n v="6"/>
    <n v="0"/>
    <n v="0"/>
    <n v="0"/>
    <n v="0"/>
    <n v="0"/>
    <n v="0"/>
    <n v="0"/>
    <n v="0"/>
    <n v="0"/>
  </r>
  <r>
    <x v="669"/>
    <s v="Wiley"/>
    <s v="ISNI:0000000403801313"/>
    <s v="Wiley Online Library"/>
    <s v="10.1111/(ISSN)1539-6924"/>
    <s v="Wiley:RISA"/>
    <s v="0272-4332"/>
    <x v="669"/>
    <m/>
    <x v="21"/>
    <x v="0"/>
    <x v="6"/>
    <n v="0"/>
    <n v="0"/>
    <n v="0"/>
    <n v="0"/>
    <n v="0"/>
    <n v="0"/>
    <n v="1"/>
    <n v="0"/>
    <n v="2"/>
    <n v="3"/>
    <n v="3"/>
    <n v="1"/>
  </r>
  <r>
    <x v="669"/>
    <s v="Wiley"/>
    <s v="ISNI:0000000403801313"/>
    <s v="Wiley Online Library"/>
    <s v="10.1111/(ISSN)1539-6924"/>
    <s v="Wiley:RISA"/>
    <s v="0272-4332"/>
    <x v="669"/>
    <m/>
    <x v="21"/>
    <x v="1"/>
    <x v="27"/>
    <n v="0"/>
    <n v="0"/>
    <n v="0"/>
    <n v="0"/>
    <n v="0"/>
    <n v="0"/>
    <n v="1"/>
    <n v="0"/>
    <n v="2"/>
    <n v="3"/>
    <n v="7"/>
    <n v="1"/>
  </r>
  <r>
    <x v="669"/>
    <s v="Wiley"/>
    <s v="ISNI:0000000403801313"/>
    <s v="Wiley Online Library"/>
    <s v="10.1111/(ISSN)1539-6924"/>
    <s v="Wiley:RISA"/>
    <s v="0272-4332"/>
    <x v="669"/>
    <m/>
    <x v="4"/>
    <x v="0"/>
    <x v="0"/>
    <n v="0"/>
    <n v="1"/>
    <n v="0"/>
    <n v="0"/>
    <n v="0"/>
    <n v="0"/>
    <n v="0"/>
    <n v="0"/>
    <n v="0"/>
    <n v="0"/>
    <n v="0"/>
    <n v="0"/>
  </r>
  <r>
    <x v="669"/>
    <s v="Wiley"/>
    <s v="ISNI:0000000403801313"/>
    <s v="Wiley Online Library"/>
    <s v="10.1111/(ISSN)1539-6924"/>
    <s v="Wiley:RISA"/>
    <s v="0272-4332"/>
    <x v="669"/>
    <m/>
    <x v="4"/>
    <x v="1"/>
    <x v="0"/>
    <n v="0"/>
    <n v="1"/>
    <n v="0"/>
    <n v="0"/>
    <n v="0"/>
    <n v="0"/>
    <n v="0"/>
    <n v="0"/>
    <n v="0"/>
    <n v="0"/>
    <n v="0"/>
    <n v="0"/>
  </r>
  <r>
    <x v="669"/>
    <s v="Wiley"/>
    <s v="ISNI:0000000403801313"/>
    <s v="Wiley Online Library"/>
    <s v="10.1111/(ISSN)1539-6924"/>
    <s v="Wiley:RISA"/>
    <s v="0272-4332"/>
    <x v="669"/>
    <m/>
    <x v="22"/>
    <x v="0"/>
    <x v="1"/>
    <n v="0"/>
    <n v="0"/>
    <n v="0"/>
    <n v="1"/>
    <n v="0"/>
    <n v="0"/>
    <n v="0"/>
    <n v="0"/>
    <n v="0"/>
    <n v="1"/>
    <n v="0"/>
    <n v="0"/>
  </r>
  <r>
    <x v="669"/>
    <s v="Wiley"/>
    <s v="ISNI:0000000403801313"/>
    <s v="Wiley Online Library"/>
    <s v="10.1111/(ISSN)1539-6924"/>
    <s v="Wiley:RISA"/>
    <s v="0272-4332"/>
    <x v="669"/>
    <m/>
    <x v="22"/>
    <x v="1"/>
    <x v="1"/>
    <n v="0"/>
    <n v="0"/>
    <n v="0"/>
    <n v="1"/>
    <n v="0"/>
    <n v="0"/>
    <n v="0"/>
    <n v="0"/>
    <n v="0"/>
    <n v="1"/>
    <n v="0"/>
    <n v="0"/>
  </r>
  <r>
    <x v="669"/>
    <s v="Wiley"/>
    <s v="ISNI:0000000403801313"/>
    <s v="Wiley Online Library"/>
    <s v="10.1111/(ISSN)1539-6924"/>
    <s v="Wiley:RISA"/>
    <s v="0272-4332"/>
    <x v="669"/>
    <m/>
    <x v="5"/>
    <x v="0"/>
    <x v="3"/>
    <n v="0"/>
    <n v="0"/>
    <n v="1"/>
    <n v="0"/>
    <n v="2"/>
    <n v="1"/>
    <n v="0"/>
    <n v="1"/>
    <n v="0"/>
    <n v="0"/>
    <n v="0"/>
    <n v="0"/>
  </r>
  <r>
    <x v="669"/>
    <s v="Wiley"/>
    <s v="ISNI:0000000403801313"/>
    <s v="Wiley Online Library"/>
    <s v="10.1111/(ISSN)1539-6924"/>
    <s v="Wiley:RISA"/>
    <s v="0272-4332"/>
    <x v="669"/>
    <m/>
    <x v="5"/>
    <x v="1"/>
    <x v="16"/>
    <n v="0"/>
    <n v="0"/>
    <n v="1"/>
    <n v="0"/>
    <n v="6"/>
    <n v="1"/>
    <n v="0"/>
    <n v="1"/>
    <n v="0"/>
    <n v="0"/>
    <n v="0"/>
    <n v="0"/>
  </r>
  <r>
    <x v="669"/>
    <s v="Wiley"/>
    <s v="ISNI:0000000403801313"/>
    <s v="Wiley Online Library"/>
    <s v="10.1111/(ISSN)1539-6924"/>
    <s v="Wiley:RISA"/>
    <s v="0272-4332"/>
    <x v="669"/>
    <m/>
    <x v="8"/>
    <x v="0"/>
    <x v="1"/>
    <n v="1"/>
    <n v="0"/>
    <n v="1"/>
    <n v="0"/>
    <n v="0"/>
    <n v="0"/>
    <n v="0"/>
    <n v="0"/>
    <n v="0"/>
    <n v="0"/>
    <n v="0"/>
    <n v="0"/>
  </r>
  <r>
    <x v="669"/>
    <s v="Wiley"/>
    <s v="ISNI:0000000403801313"/>
    <s v="Wiley Online Library"/>
    <s v="10.1111/(ISSN)1539-6924"/>
    <s v="Wiley:RISA"/>
    <s v="0272-4332"/>
    <x v="669"/>
    <m/>
    <x v="8"/>
    <x v="1"/>
    <x v="7"/>
    <n v="2"/>
    <n v="0"/>
    <n v="2"/>
    <n v="0"/>
    <n v="0"/>
    <n v="0"/>
    <n v="0"/>
    <n v="0"/>
    <n v="0"/>
    <n v="0"/>
    <n v="0"/>
    <n v="0"/>
  </r>
  <r>
    <x v="669"/>
    <s v="Wiley"/>
    <s v="ISNI:0000000403801313"/>
    <s v="Wiley Online Library"/>
    <s v="10.1111/(ISSN)1539-6924"/>
    <s v="Wiley:RISA"/>
    <s v="0272-4332"/>
    <x v="669"/>
    <m/>
    <x v="9"/>
    <x v="0"/>
    <x v="0"/>
    <n v="0"/>
    <n v="1"/>
    <n v="0"/>
    <n v="0"/>
    <n v="0"/>
    <n v="0"/>
    <n v="0"/>
    <n v="0"/>
    <n v="0"/>
    <n v="0"/>
    <n v="0"/>
    <n v="0"/>
  </r>
  <r>
    <x v="669"/>
    <s v="Wiley"/>
    <s v="ISNI:0000000403801313"/>
    <s v="Wiley Online Library"/>
    <s v="10.1111/(ISSN)1539-6924"/>
    <s v="Wiley:RISA"/>
    <s v="0272-4332"/>
    <x v="669"/>
    <m/>
    <x v="9"/>
    <x v="1"/>
    <x v="0"/>
    <n v="0"/>
    <n v="1"/>
    <n v="0"/>
    <n v="0"/>
    <n v="0"/>
    <n v="0"/>
    <n v="0"/>
    <n v="0"/>
    <n v="0"/>
    <n v="0"/>
    <n v="0"/>
    <n v="0"/>
  </r>
  <r>
    <x v="669"/>
    <s v="Wiley"/>
    <s v="ISNI:0000000403801313"/>
    <s v="Wiley Online Library"/>
    <s v="10.1111/(ISSN)1539-6924"/>
    <s v="Wiley:RISA"/>
    <s v="0272-4332"/>
    <x v="669"/>
    <m/>
    <x v="25"/>
    <x v="0"/>
    <x v="2"/>
    <n v="0"/>
    <n v="0"/>
    <n v="0"/>
    <n v="0"/>
    <n v="0"/>
    <n v="0"/>
    <n v="0"/>
    <n v="0"/>
    <n v="0"/>
    <n v="0"/>
    <n v="3"/>
    <n v="0"/>
  </r>
  <r>
    <x v="669"/>
    <s v="Wiley"/>
    <s v="ISNI:0000000403801313"/>
    <s v="Wiley Online Library"/>
    <s v="10.1111/(ISSN)1539-6924"/>
    <s v="Wiley:RISA"/>
    <s v="0272-4332"/>
    <x v="669"/>
    <m/>
    <x v="25"/>
    <x v="1"/>
    <x v="2"/>
    <n v="0"/>
    <n v="0"/>
    <n v="0"/>
    <n v="0"/>
    <n v="0"/>
    <n v="0"/>
    <n v="0"/>
    <n v="0"/>
    <n v="0"/>
    <n v="0"/>
    <n v="3"/>
    <n v="0"/>
  </r>
  <r>
    <x v="669"/>
    <s v="Wiley"/>
    <s v="ISNI:0000000403801313"/>
    <s v="Wiley Online Library"/>
    <s v="10.1111/(ISSN)1539-6924"/>
    <s v="Wiley:RISA"/>
    <s v="0272-4332"/>
    <x v="669"/>
    <m/>
    <x v="15"/>
    <x v="0"/>
    <x v="2"/>
    <n v="0"/>
    <n v="0"/>
    <n v="1"/>
    <n v="0"/>
    <n v="0"/>
    <n v="2"/>
    <n v="0"/>
    <n v="0"/>
    <n v="0"/>
    <n v="0"/>
    <n v="0"/>
    <n v="0"/>
  </r>
  <r>
    <x v="669"/>
    <s v="Wiley"/>
    <s v="ISNI:0000000403801313"/>
    <s v="Wiley Online Library"/>
    <s v="10.1111/(ISSN)1539-6924"/>
    <s v="Wiley:RISA"/>
    <s v="0272-4332"/>
    <x v="669"/>
    <m/>
    <x v="15"/>
    <x v="1"/>
    <x v="7"/>
    <n v="0"/>
    <n v="0"/>
    <n v="1"/>
    <n v="0"/>
    <n v="0"/>
    <n v="3"/>
    <n v="0"/>
    <n v="0"/>
    <n v="0"/>
    <n v="0"/>
    <n v="0"/>
    <n v="0"/>
  </r>
  <r>
    <x v="669"/>
    <s v="Wiley"/>
    <s v="ISNI:0000000403801313"/>
    <s v="Wiley Online Library"/>
    <s v="10.1111/(ISSN)1539-6924"/>
    <s v="Wiley:RISA"/>
    <s v="0272-4332"/>
    <x v="669"/>
    <m/>
    <x v="17"/>
    <x v="0"/>
    <x v="0"/>
    <n v="1"/>
    <n v="0"/>
    <n v="0"/>
    <n v="0"/>
    <n v="0"/>
    <n v="0"/>
    <n v="0"/>
    <n v="0"/>
    <n v="0"/>
    <n v="0"/>
    <n v="0"/>
    <n v="0"/>
  </r>
  <r>
    <x v="669"/>
    <s v="Wiley"/>
    <s v="ISNI:0000000403801313"/>
    <s v="Wiley Online Library"/>
    <s v="10.1111/(ISSN)1539-6924"/>
    <s v="Wiley:RISA"/>
    <s v="0272-4332"/>
    <x v="669"/>
    <m/>
    <x v="17"/>
    <x v="1"/>
    <x v="1"/>
    <n v="2"/>
    <n v="0"/>
    <n v="0"/>
    <n v="0"/>
    <n v="0"/>
    <n v="0"/>
    <n v="0"/>
    <n v="0"/>
    <n v="0"/>
    <n v="0"/>
    <n v="0"/>
    <n v="0"/>
  </r>
  <r>
    <x v="669"/>
    <s v="Wiley"/>
    <s v="ISNI:0000000403801313"/>
    <s v="Wiley Online Library"/>
    <s v="10.1111/(ISSN)1539-6924"/>
    <s v="Wiley:RISA"/>
    <s v="0272-4332"/>
    <x v="669"/>
    <m/>
    <x v="18"/>
    <x v="0"/>
    <x v="0"/>
    <n v="0"/>
    <n v="0"/>
    <n v="0"/>
    <n v="1"/>
    <n v="0"/>
    <n v="0"/>
    <n v="0"/>
    <n v="0"/>
    <n v="0"/>
    <n v="0"/>
    <n v="0"/>
    <n v="0"/>
  </r>
  <r>
    <x v="669"/>
    <s v="Wiley"/>
    <s v="ISNI:0000000403801313"/>
    <s v="Wiley Online Library"/>
    <s v="10.1111/(ISSN)1539-6924"/>
    <s v="Wiley:RISA"/>
    <s v="0272-4332"/>
    <x v="669"/>
    <m/>
    <x v="18"/>
    <x v="1"/>
    <x v="0"/>
    <n v="0"/>
    <n v="0"/>
    <n v="0"/>
    <n v="1"/>
    <n v="0"/>
    <n v="0"/>
    <n v="0"/>
    <n v="0"/>
    <n v="0"/>
    <n v="0"/>
    <n v="0"/>
    <n v="0"/>
  </r>
  <r>
    <x v="670"/>
    <s v="Wiley"/>
    <s v="ISNI:0000000403801313"/>
    <s v="Wiley Online Library"/>
    <s v="10.1002/(ISSN)1535-1467"/>
    <s v="Wiley:RRA"/>
    <s v="1535-1459"/>
    <x v="670"/>
    <m/>
    <x v="29"/>
    <x v="0"/>
    <x v="0"/>
    <n v="0"/>
    <n v="0"/>
    <n v="0"/>
    <n v="0"/>
    <n v="1"/>
    <n v="0"/>
    <n v="0"/>
    <n v="0"/>
    <n v="0"/>
    <n v="0"/>
    <n v="0"/>
    <n v="0"/>
  </r>
  <r>
    <x v="670"/>
    <s v="Wiley"/>
    <s v="ISNI:0000000403801313"/>
    <s v="Wiley Online Library"/>
    <s v="10.1002/(ISSN)1535-1467"/>
    <s v="Wiley:RRA"/>
    <s v="1535-1459"/>
    <x v="670"/>
    <m/>
    <x v="29"/>
    <x v="1"/>
    <x v="1"/>
    <n v="0"/>
    <n v="0"/>
    <n v="0"/>
    <n v="0"/>
    <n v="2"/>
    <n v="0"/>
    <n v="0"/>
    <n v="0"/>
    <n v="0"/>
    <n v="0"/>
    <n v="0"/>
    <n v="0"/>
  </r>
  <r>
    <x v="670"/>
    <s v="Wiley"/>
    <s v="ISNI:0000000403801313"/>
    <s v="Wiley Online Library"/>
    <s v="10.1002/(ISSN)1535-1467"/>
    <s v="Wiley:RRA"/>
    <s v="1535-1459"/>
    <x v="670"/>
    <m/>
    <x v="21"/>
    <x v="0"/>
    <x v="0"/>
    <n v="0"/>
    <n v="0"/>
    <n v="1"/>
    <n v="0"/>
    <n v="0"/>
    <n v="0"/>
    <n v="0"/>
    <n v="0"/>
    <n v="0"/>
    <n v="0"/>
    <n v="0"/>
    <n v="0"/>
  </r>
  <r>
    <x v="670"/>
    <s v="Wiley"/>
    <s v="ISNI:0000000403801313"/>
    <s v="Wiley Online Library"/>
    <s v="10.1002/(ISSN)1535-1467"/>
    <s v="Wiley:RRA"/>
    <s v="1535-1459"/>
    <x v="670"/>
    <m/>
    <x v="21"/>
    <x v="1"/>
    <x v="1"/>
    <n v="0"/>
    <n v="0"/>
    <n v="2"/>
    <n v="0"/>
    <n v="0"/>
    <n v="0"/>
    <n v="0"/>
    <n v="0"/>
    <n v="0"/>
    <n v="0"/>
    <n v="0"/>
    <n v="0"/>
  </r>
  <r>
    <x v="670"/>
    <s v="Wiley"/>
    <s v="ISNI:0000000403801313"/>
    <s v="Wiley Online Library"/>
    <s v="10.1002/(ISSN)1535-1467"/>
    <s v="Wiley:RRA"/>
    <s v="1535-1459"/>
    <x v="670"/>
    <m/>
    <x v="28"/>
    <x v="0"/>
    <x v="0"/>
    <n v="0"/>
    <n v="0"/>
    <n v="0"/>
    <n v="1"/>
    <n v="0"/>
    <n v="0"/>
    <n v="0"/>
    <n v="0"/>
    <n v="0"/>
    <n v="0"/>
    <n v="0"/>
    <n v="0"/>
  </r>
  <r>
    <x v="670"/>
    <s v="Wiley"/>
    <s v="ISNI:0000000403801313"/>
    <s v="Wiley Online Library"/>
    <s v="10.1002/(ISSN)1535-1467"/>
    <s v="Wiley:RRA"/>
    <s v="1535-1459"/>
    <x v="670"/>
    <m/>
    <x v="28"/>
    <x v="1"/>
    <x v="0"/>
    <n v="0"/>
    <n v="0"/>
    <n v="0"/>
    <n v="1"/>
    <n v="0"/>
    <n v="0"/>
    <n v="0"/>
    <n v="0"/>
    <n v="0"/>
    <n v="0"/>
    <n v="0"/>
    <n v="0"/>
  </r>
  <r>
    <x v="670"/>
    <s v="Wiley"/>
    <s v="ISNI:0000000403801313"/>
    <s v="Wiley Online Library"/>
    <s v="10.1002/(ISSN)1535-1467"/>
    <s v="Wiley:RRA"/>
    <s v="1535-1459"/>
    <x v="670"/>
    <m/>
    <x v="8"/>
    <x v="0"/>
    <x v="14"/>
    <n v="0"/>
    <n v="1"/>
    <n v="3"/>
    <n v="2"/>
    <n v="3"/>
    <n v="0"/>
    <n v="0"/>
    <n v="0"/>
    <n v="0"/>
    <n v="1"/>
    <n v="0"/>
    <n v="1"/>
  </r>
  <r>
    <x v="670"/>
    <s v="Wiley"/>
    <s v="ISNI:0000000403801313"/>
    <s v="Wiley Online Library"/>
    <s v="10.1002/(ISSN)1535-1467"/>
    <s v="Wiley:RRA"/>
    <s v="1535-1459"/>
    <x v="670"/>
    <m/>
    <x v="8"/>
    <x v="1"/>
    <x v="27"/>
    <n v="0"/>
    <n v="2"/>
    <n v="4"/>
    <n v="2"/>
    <n v="4"/>
    <n v="0"/>
    <n v="0"/>
    <n v="0"/>
    <n v="0"/>
    <n v="1"/>
    <n v="0"/>
    <n v="1"/>
  </r>
  <r>
    <x v="670"/>
    <s v="Wiley"/>
    <s v="ISNI:0000000403801313"/>
    <s v="Wiley Online Library"/>
    <s v="10.1002/(ISSN)1535-1467"/>
    <s v="Wiley:RRA"/>
    <s v="1535-1459"/>
    <x v="670"/>
    <m/>
    <x v="9"/>
    <x v="0"/>
    <x v="7"/>
    <n v="0"/>
    <n v="2"/>
    <n v="1"/>
    <n v="0"/>
    <n v="0"/>
    <n v="0"/>
    <n v="0"/>
    <n v="0"/>
    <n v="0"/>
    <n v="1"/>
    <n v="0"/>
    <n v="0"/>
  </r>
  <r>
    <x v="670"/>
    <s v="Wiley"/>
    <s v="ISNI:0000000403801313"/>
    <s v="Wiley Online Library"/>
    <s v="10.1002/(ISSN)1535-1467"/>
    <s v="Wiley:RRA"/>
    <s v="1535-1459"/>
    <x v="670"/>
    <m/>
    <x v="9"/>
    <x v="1"/>
    <x v="5"/>
    <n v="0"/>
    <n v="5"/>
    <n v="1"/>
    <n v="0"/>
    <n v="0"/>
    <n v="0"/>
    <n v="0"/>
    <n v="0"/>
    <n v="0"/>
    <n v="1"/>
    <n v="0"/>
    <n v="0"/>
  </r>
  <r>
    <x v="670"/>
    <s v="Wiley"/>
    <s v="ISNI:0000000403801313"/>
    <s v="Wiley Online Library"/>
    <s v="10.1002/(ISSN)1535-1467"/>
    <s v="Wiley:RRA"/>
    <s v="1535-1459"/>
    <x v="670"/>
    <m/>
    <x v="25"/>
    <x v="0"/>
    <x v="1"/>
    <n v="0"/>
    <n v="0"/>
    <n v="0"/>
    <n v="0"/>
    <n v="1"/>
    <n v="0"/>
    <n v="0"/>
    <n v="0"/>
    <n v="1"/>
    <n v="0"/>
    <n v="0"/>
    <n v="0"/>
  </r>
  <r>
    <x v="670"/>
    <s v="Wiley"/>
    <s v="ISNI:0000000403801313"/>
    <s v="Wiley Online Library"/>
    <s v="10.1002/(ISSN)1535-1467"/>
    <s v="Wiley:RRA"/>
    <s v="1535-1459"/>
    <x v="670"/>
    <m/>
    <x v="25"/>
    <x v="1"/>
    <x v="2"/>
    <n v="0"/>
    <n v="0"/>
    <n v="0"/>
    <n v="0"/>
    <n v="2"/>
    <n v="0"/>
    <n v="0"/>
    <n v="0"/>
    <n v="1"/>
    <n v="0"/>
    <n v="0"/>
    <n v="0"/>
  </r>
  <r>
    <x v="670"/>
    <s v="Wiley"/>
    <s v="ISNI:0000000403801313"/>
    <s v="Wiley Online Library"/>
    <s v="10.1002/(ISSN)1535-1467"/>
    <s v="Wiley:RRA"/>
    <s v="1535-1459"/>
    <x v="670"/>
    <m/>
    <x v="10"/>
    <x v="0"/>
    <x v="8"/>
    <n v="0"/>
    <n v="0"/>
    <n v="0"/>
    <n v="0"/>
    <n v="1"/>
    <n v="5"/>
    <n v="0"/>
    <n v="0"/>
    <n v="0"/>
    <n v="0"/>
    <n v="0"/>
    <n v="0"/>
  </r>
  <r>
    <x v="670"/>
    <s v="Wiley"/>
    <s v="ISNI:0000000403801313"/>
    <s v="Wiley Online Library"/>
    <s v="10.1002/(ISSN)1535-1467"/>
    <s v="Wiley:RRA"/>
    <s v="1535-1459"/>
    <x v="670"/>
    <m/>
    <x v="10"/>
    <x v="1"/>
    <x v="6"/>
    <n v="0"/>
    <n v="0"/>
    <n v="0"/>
    <n v="0"/>
    <n v="1"/>
    <n v="9"/>
    <n v="0"/>
    <n v="0"/>
    <n v="0"/>
    <n v="0"/>
    <n v="0"/>
    <n v="0"/>
  </r>
  <r>
    <x v="670"/>
    <s v="Wiley"/>
    <s v="ISNI:0000000403801313"/>
    <s v="Wiley Online Library"/>
    <s v="10.1002/(ISSN)1535-1467"/>
    <s v="Wiley:RRA"/>
    <s v="1535-1459"/>
    <x v="670"/>
    <m/>
    <x v="13"/>
    <x v="0"/>
    <x v="7"/>
    <n v="0"/>
    <n v="0"/>
    <n v="1"/>
    <n v="0"/>
    <n v="0"/>
    <n v="0"/>
    <n v="0"/>
    <n v="0"/>
    <n v="0"/>
    <n v="3"/>
    <n v="0"/>
    <n v="0"/>
  </r>
  <r>
    <x v="670"/>
    <s v="Wiley"/>
    <s v="ISNI:0000000403801313"/>
    <s v="Wiley Online Library"/>
    <s v="10.1002/(ISSN)1535-1467"/>
    <s v="Wiley:RRA"/>
    <s v="1535-1459"/>
    <x v="670"/>
    <m/>
    <x v="13"/>
    <x v="1"/>
    <x v="3"/>
    <n v="0"/>
    <n v="0"/>
    <n v="1"/>
    <n v="0"/>
    <n v="0"/>
    <n v="0"/>
    <n v="0"/>
    <n v="0"/>
    <n v="0"/>
    <n v="4"/>
    <n v="0"/>
    <n v="0"/>
  </r>
  <r>
    <x v="670"/>
    <s v="Wiley"/>
    <s v="ISNI:0000000403801313"/>
    <s v="Wiley Online Library"/>
    <s v="10.1002/(ISSN)1535-1467"/>
    <s v="Wiley:RRA"/>
    <s v="1535-1459"/>
    <x v="670"/>
    <m/>
    <x v="14"/>
    <x v="0"/>
    <x v="7"/>
    <n v="0"/>
    <n v="1"/>
    <n v="1"/>
    <n v="0"/>
    <n v="2"/>
    <n v="0"/>
    <n v="0"/>
    <n v="0"/>
    <n v="0"/>
    <n v="0"/>
    <n v="0"/>
    <n v="0"/>
  </r>
  <r>
    <x v="670"/>
    <s v="Wiley"/>
    <s v="ISNI:0000000403801313"/>
    <s v="Wiley Online Library"/>
    <s v="10.1002/(ISSN)1535-1467"/>
    <s v="Wiley:RRA"/>
    <s v="1535-1459"/>
    <x v="670"/>
    <m/>
    <x v="14"/>
    <x v="1"/>
    <x v="8"/>
    <n v="0"/>
    <n v="1"/>
    <n v="2"/>
    <n v="0"/>
    <n v="3"/>
    <n v="0"/>
    <n v="0"/>
    <n v="0"/>
    <n v="0"/>
    <n v="0"/>
    <n v="0"/>
    <n v="0"/>
  </r>
  <r>
    <x v="670"/>
    <s v="Wiley"/>
    <s v="ISNI:0000000403801313"/>
    <s v="Wiley Online Library"/>
    <s v="10.1002/(ISSN)1535-1467"/>
    <s v="Wiley:RRA"/>
    <s v="1535-1459"/>
    <x v="670"/>
    <m/>
    <x v="15"/>
    <x v="0"/>
    <x v="3"/>
    <n v="0"/>
    <n v="0"/>
    <n v="1"/>
    <n v="2"/>
    <n v="0"/>
    <n v="1"/>
    <n v="0"/>
    <n v="0"/>
    <n v="0"/>
    <n v="0"/>
    <n v="0"/>
    <n v="1"/>
  </r>
  <r>
    <x v="670"/>
    <s v="Wiley"/>
    <s v="ISNI:0000000403801313"/>
    <s v="Wiley Online Library"/>
    <s v="10.1002/(ISSN)1535-1467"/>
    <s v="Wiley:RRA"/>
    <s v="1535-1459"/>
    <x v="670"/>
    <m/>
    <x v="15"/>
    <x v="1"/>
    <x v="16"/>
    <n v="0"/>
    <n v="0"/>
    <n v="1"/>
    <n v="3"/>
    <n v="0"/>
    <n v="3"/>
    <n v="0"/>
    <n v="0"/>
    <n v="0"/>
    <n v="0"/>
    <n v="0"/>
    <n v="2"/>
  </r>
  <r>
    <x v="670"/>
    <s v="Wiley"/>
    <s v="ISNI:0000000403801313"/>
    <s v="Wiley Online Library"/>
    <s v="10.1002/(ISSN)1535-1467"/>
    <s v="Wiley:RRA"/>
    <s v="1535-1459"/>
    <x v="670"/>
    <m/>
    <x v="16"/>
    <x v="0"/>
    <x v="3"/>
    <n v="0"/>
    <n v="3"/>
    <n v="0"/>
    <n v="0"/>
    <n v="0"/>
    <n v="1"/>
    <n v="1"/>
    <n v="0"/>
    <n v="0"/>
    <n v="0"/>
    <n v="0"/>
    <n v="0"/>
  </r>
  <r>
    <x v="670"/>
    <s v="Wiley"/>
    <s v="ISNI:0000000403801313"/>
    <s v="Wiley Online Library"/>
    <s v="10.1002/(ISSN)1535-1467"/>
    <s v="Wiley:RRA"/>
    <s v="1535-1459"/>
    <x v="670"/>
    <m/>
    <x v="16"/>
    <x v="1"/>
    <x v="16"/>
    <n v="0"/>
    <n v="6"/>
    <n v="0"/>
    <n v="0"/>
    <n v="0"/>
    <n v="2"/>
    <n v="1"/>
    <n v="0"/>
    <n v="0"/>
    <n v="0"/>
    <n v="0"/>
    <n v="0"/>
  </r>
  <r>
    <x v="670"/>
    <s v="Wiley"/>
    <s v="ISNI:0000000403801313"/>
    <s v="Wiley Online Library"/>
    <s v="10.1002/(ISSN)1535-1467"/>
    <s v="Wiley:RRA"/>
    <s v="1535-1459"/>
    <x v="670"/>
    <m/>
    <x v="17"/>
    <x v="0"/>
    <x v="1"/>
    <n v="1"/>
    <n v="0"/>
    <n v="1"/>
    <n v="0"/>
    <n v="0"/>
    <n v="0"/>
    <n v="0"/>
    <n v="0"/>
    <n v="0"/>
    <n v="0"/>
    <n v="0"/>
    <n v="0"/>
  </r>
  <r>
    <x v="670"/>
    <s v="Wiley"/>
    <s v="ISNI:0000000403801313"/>
    <s v="Wiley Online Library"/>
    <s v="10.1002/(ISSN)1535-1467"/>
    <s v="Wiley:RRA"/>
    <s v="1535-1459"/>
    <x v="670"/>
    <m/>
    <x v="17"/>
    <x v="1"/>
    <x v="7"/>
    <n v="2"/>
    <n v="0"/>
    <n v="2"/>
    <n v="0"/>
    <n v="0"/>
    <n v="0"/>
    <n v="0"/>
    <n v="0"/>
    <n v="0"/>
    <n v="0"/>
    <n v="0"/>
    <n v="0"/>
  </r>
  <r>
    <x v="670"/>
    <s v="Wiley"/>
    <s v="ISNI:0000000403801313"/>
    <s v="Wiley Online Library"/>
    <s v="10.1002/(ISSN)1535-1467"/>
    <s v="Wiley:RRA"/>
    <s v="1535-1459"/>
    <x v="670"/>
    <m/>
    <x v="18"/>
    <x v="0"/>
    <x v="7"/>
    <n v="1"/>
    <n v="1"/>
    <n v="1"/>
    <n v="0"/>
    <n v="0"/>
    <n v="1"/>
    <n v="0"/>
    <n v="0"/>
    <n v="0"/>
    <n v="0"/>
    <n v="0"/>
    <n v="0"/>
  </r>
  <r>
    <x v="670"/>
    <s v="Wiley"/>
    <s v="ISNI:0000000403801313"/>
    <s v="Wiley Online Library"/>
    <s v="10.1002/(ISSN)1535-1467"/>
    <s v="Wiley:RRA"/>
    <s v="1535-1459"/>
    <x v="670"/>
    <m/>
    <x v="18"/>
    <x v="1"/>
    <x v="3"/>
    <n v="1"/>
    <n v="2"/>
    <n v="1"/>
    <n v="0"/>
    <n v="0"/>
    <n v="1"/>
    <n v="0"/>
    <n v="0"/>
    <n v="0"/>
    <n v="0"/>
    <n v="0"/>
    <n v="0"/>
  </r>
  <r>
    <x v="671"/>
    <s v="Wiley"/>
    <s v="ISNI:0000000403801313"/>
    <s v="Wiley Online Library"/>
    <s v="10.1111/(ISSN)1549-0831"/>
    <s v="Wiley:RUSO"/>
    <s v="0036-0112"/>
    <x v="671"/>
    <m/>
    <x v="40"/>
    <x v="0"/>
    <x v="0"/>
    <n v="0"/>
    <n v="0"/>
    <n v="0"/>
    <n v="0"/>
    <n v="0"/>
    <n v="0"/>
    <n v="0"/>
    <n v="0"/>
    <n v="1"/>
    <n v="0"/>
    <n v="0"/>
    <n v="0"/>
  </r>
  <r>
    <x v="671"/>
    <s v="Wiley"/>
    <s v="ISNI:0000000403801313"/>
    <s v="Wiley Online Library"/>
    <s v="10.1111/(ISSN)1549-0831"/>
    <s v="Wiley:RUSO"/>
    <s v="0036-0112"/>
    <x v="671"/>
    <m/>
    <x v="40"/>
    <x v="1"/>
    <x v="0"/>
    <n v="0"/>
    <n v="0"/>
    <n v="0"/>
    <n v="0"/>
    <n v="0"/>
    <n v="0"/>
    <n v="0"/>
    <n v="0"/>
    <n v="1"/>
    <n v="0"/>
    <n v="0"/>
    <n v="0"/>
  </r>
  <r>
    <x v="671"/>
    <s v="Wiley"/>
    <s v="ISNI:0000000403801313"/>
    <s v="Wiley Online Library"/>
    <s v="10.1111/(ISSN)1549-0831"/>
    <s v="Wiley:RUSO"/>
    <s v="0036-0112"/>
    <x v="671"/>
    <m/>
    <x v="3"/>
    <x v="0"/>
    <x v="0"/>
    <n v="0"/>
    <n v="0"/>
    <n v="0"/>
    <n v="1"/>
    <n v="0"/>
    <n v="0"/>
    <n v="0"/>
    <n v="0"/>
    <n v="0"/>
    <n v="0"/>
    <n v="0"/>
    <n v="0"/>
  </r>
  <r>
    <x v="671"/>
    <s v="Wiley"/>
    <s v="ISNI:0000000403801313"/>
    <s v="Wiley Online Library"/>
    <s v="10.1111/(ISSN)1549-0831"/>
    <s v="Wiley:RUSO"/>
    <s v="0036-0112"/>
    <x v="671"/>
    <m/>
    <x v="3"/>
    <x v="1"/>
    <x v="0"/>
    <n v="0"/>
    <n v="0"/>
    <n v="0"/>
    <n v="1"/>
    <n v="0"/>
    <n v="0"/>
    <n v="0"/>
    <n v="0"/>
    <n v="0"/>
    <n v="0"/>
    <n v="0"/>
    <n v="0"/>
  </r>
  <r>
    <x v="671"/>
    <s v="Wiley"/>
    <s v="ISNI:0000000403801313"/>
    <s v="Wiley Online Library"/>
    <s v="10.1111/(ISSN)1549-0831"/>
    <s v="Wiley:RUSO"/>
    <s v="0036-0112"/>
    <x v="671"/>
    <m/>
    <x v="5"/>
    <x v="0"/>
    <x v="0"/>
    <n v="0"/>
    <n v="0"/>
    <n v="1"/>
    <n v="0"/>
    <n v="0"/>
    <n v="0"/>
    <n v="0"/>
    <n v="0"/>
    <n v="0"/>
    <n v="0"/>
    <n v="0"/>
    <n v="0"/>
  </r>
  <r>
    <x v="671"/>
    <s v="Wiley"/>
    <s v="ISNI:0000000403801313"/>
    <s v="Wiley Online Library"/>
    <s v="10.1111/(ISSN)1549-0831"/>
    <s v="Wiley:RUSO"/>
    <s v="0036-0112"/>
    <x v="671"/>
    <m/>
    <x v="5"/>
    <x v="1"/>
    <x v="1"/>
    <n v="0"/>
    <n v="0"/>
    <n v="2"/>
    <n v="0"/>
    <n v="0"/>
    <n v="0"/>
    <n v="0"/>
    <n v="0"/>
    <n v="0"/>
    <n v="0"/>
    <n v="0"/>
    <n v="0"/>
  </r>
  <r>
    <x v="671"/>
    <s v="Wiley"/>
    <s v="ISNI:0000000403801313"/>
    <s v="Wiley Online Library"/>
    <s v="10.1111/(ISSN)1549-0831"/>
    <s v="Wiley:RUSO"/>
    <s v="0036-0112"/>
    <x v="671"/>
    <m/>
    <x v="6"/>
    <x v="0"/>
    <x v="0"/>
    <n v="0"/>
    <n v="0"/>
    <n v="0"/>
    <n v="0"/>
    <n v="0"/>
    <n v="0"/>
    <n v="0"/>
    <n v="0"/>
    <n v="0"/>
    <n v="0"/>
    <n v="0"/>
    <n v="1"/>
  </r>
  <r>
    <x v="671"/>
    <s v="Wiley"/>
    <s v="ISNI:0000000403801313"/>
    <s v="Wiley Online Library"/>
    <s v="10.1111/(ISSN)1549-0831"/>
    <s v="Wiley:RUSO"/>
    <s v="0036-0112"/>
    <x v="671"/>
    <m/>
    <x v="6"/>
    <x v="1"/>
    <x v="0"/>
    <n v="0"/>
    <n v="0"/>
    <n v="0"/>
    <n v="0"/>
    <n v="0"/>
    <n v="0"/>
    <n v="0"/>
    <n v="0"/>
    <n v="0"/>
    <n v="0"/>
    <n v="0"/>
    <n v="1"/>
  </r>
  <r>
    <x v="671"/>
    <s v="Wiley"/>
    <s v="ISNI:0000000403801313"/>
    <s v="Wiley Online Library"/>
    <s v="10.1111/(ISSN)1549-0831"/>
    <s v="Wiley:RUSO"/>
    <s v="0036-0112"/>
    <x v="671"/>
    <m/>
    <x v="9"/>
    <x v="0"/>
    <x v="0"/>
    <n v="0"/>
    <n v="0"/>
    <n v="0"/>
    <n v="0"/>
    <n v="0"/>
    <n v="0"/>
    <n v="0"/>
    <n v="0"/>
    <n v="0"/>
    <n v="0"/>
    <n v="1"/>
    <n v="0"/>
  </r>
  <r>
    <x v="671"/>
    <s v="Wiley"/>
    <s v="ISNI:0000000403801313"/>
    <s v="Wiley Online Library"/>
    <s v="10.1111/(ISSN)1549-0831"/>
    <s v="Wiley:RUSO"/>
    <s v="0036-0112"/>
    <x v="671"/>
    <m/>
    <x v="9"/>
    <x v="1"/>
    <x v="0"/>
    <n v="0"/>
    <n v="0"/>
    <n v="0"/>
    <n v="0"/>
    <n v="0"/>
    <n v="0"/>
    <n v="0"/>
    <n v="0"/>
    <n v="0"/>
    <n v="0"/>
    <n v="1"/>
    <n v="0"/>
  </r>
  <r>
    <x v="671"/>
    <s v="Wiley"/>
    <s v="ISNI:0000000403801313"/>
    <s v="Wiley Online Library"/>
    <s v="10.1111/(ISSN)1549-0831"/>
    <s v="Wiley:RUSO"/>
    <s v="0036-0112"/>
    <x v="671"/>
    <m/>
    <x v="25"/>
    <x v="0"/>
    <x v="1"/>
    <n v="0"/>
    <n v="0"/>
    <n v="0"/>
    <n v="0"/>
    <n v="0"/>
    <n v="0"/>
    <n v="0"/>
    <n v="0"/>
    <n v="0"/>
    <n v="0"/>
    <n v="1"/>
    <n v="1"/>
  </r>
  <r>
    <x v="671"/>
    <s v="Wiley"/>
    <s v="ISNI:0000000403801313"/>
    <s v="Wiley Online Library"/>
    <s v="10.1111/(ISSN)1549-0831"/>
    <s v="Wiley:RUSO"/>
    <s v="0036-0112"/>
    <x v="671"/>
    <m/>
    <x v="25"/>
    <x v="1"/>
    <x v="2"/>
    <n v="0"/>
    <n v="0"/>
    <n v="0"/>
    <n v="0"/>
    <n v="0"/>
    <n v="0"/>
    <n v="0"/>
    <n v="0"/>
    <n v="0"/>
    <n v="0"/>
    <n v="1"/>
    <n v="2"/>
  </r>
  <r>
    <x v="671"/>
    <s v="Wiley"/>
    <s v="ISNI:0000000403801313"/>
    <s v="Wiley Online Library"/>
    <s v="10.1111/(ISSN)1549-0831"/>
    <s v="Wiley:RUSO"/>
    <s v="0036-0112"/>
    <x v="671"/>
    <m/>
    <x v="13"/>
    <x v="0"/>
    <x v="8"/>
    <n v="0"/>
    <n v="0"/>
    <n v="0"/>
    <n v="0"/>
    <n v="0"/>
    <n v="3"/>
    <n v="3"/>
    <n v="0"/>
    <n v="0"/>
    <n v="0"/>
    <n v="0"/>
    <n v="0"/>
  </r>
  <r>
    <x v="671"/>
    <s v="Wiley"/>
    <s v="ISNI:0000000403801313"/>
    <s v="Wiley Online Library"/>
    <s v="10.1111/(ISSN)1549-0831"/>
    <s v="Wiley:RUSO"/>
    <s v="0036-0112"/>
    <x v="671"/>
    <m/>
    <x v="13"/>
    <x v="1"/>
    <x v="8"/>
    <n v="0"/>
    <n v="0"/>
    <n v="0"/>
    <n v="0"/>
    <n v="0"/>
    <n v="3"/>
    <n v="3"/>
    <n v="0"/>
    <n v="0"/>
    <n v="0"/>
    <n v="0"/>
    <n v="0"/>
  </r>
  <r>
    <x v="671"/>
    <s v="Wiley"/>
    <s v="ISNI:0000000403801313"/>
    <s v="Wiley Online Library"/>
    <s v="10.1111/(ISSN)1549-0831"/>
    <s v="Wiley:RUSO"/>
    <s v="0036-0112"/>
    <x v="671"/>
    <m/>
    <x v="14"/>
    <x v="0"/>
    <x v="0"/>
    <n v="0"/>
    <n v="1"/>
    <n v="0"/>
    <n v="0"/>
    <n v="0"/>
    <n v="0"/>
    <n v="0"/>
    <n v="0"/>
    <n v="0"/>
    <n v="0"/>
    <n v="0"/>
    <n v="0"/>
  </r>
  <r>
    <x v="671"/>
    <s v="Wiley"/>
    <s v="ISNI:0000000403801313"/>
    <s v="Wiley Online Library"/>
    <s v="10.1111/(ISSN)1549-0831"/>
    <s v="Wiley:RUSO"/>
    <s v="0036-0112"/>
    <x v="671"/>
    <m/>
    <x v="14"/>
    <x v="1"/>
    <x v="2"/>
    <n v="0"/>
    <n v="3"/>
    <n v="0"/>
    <n v="0"/>
    <n v="0"/>
    <n v="0"/>
    <n v="0"/>
    <n v="0"/>
    <n v="0"/>
    <n v="0"/>
    <n v="0"/>
    <n v="0"/>
  </r>
  <r>
    <x v="671"/>
    <s v="Wiley"/>
    <s v="ISNI:0000000403801313"/>
    <s v="Wiley Online Library"/>
    <s v="10.1111/(ISSN)1549-0831"/>
    <s v="Wiley:RUSO"/>
    <s v="0036-0112"/>
    <x v="671"/>
    <m/>
    <x v="15"/>
    <x v="0"/>
    <x v="1"/>
    <n v="0"/>
    <n v="0"/>
    <n v="0"/>
    <n v="0"/>
    <n v="0"/>
    <n v="1"/>
    <n v="0"/>
    <n v="0"/>
    <n v="0"/>
    <n v="0"/>
    <n v="1"/>
    <n v="0"/>
  </r>
  <r>
    <x v="671"/>
    <s v="Wiley"/>
    <s v="ISNI:0000000403801313"/>
    <s v="Wiley Online Library"/>
    <s v="10.1111/(ISSN)1549-0831"/>
    <s v="Wiley:RUSO"/>
    <s v="0036-0112"/>
    <x v="671"/>
    <m/>
    <x v="15"/>
    <x v="1"/>
    <x v="1"/>
    <n v="0"/>
    <n v="0"/>
    <n v="0"/>
    <n v="0"/>
    <n v="0"/>
    <n v="1"/>
    <n v="0"/>
    <n v="0"/>
    <n v="0"/>
    <n v="0"/>
    <n v="1"/>
    <n v="0"/>
  </r>
  <r>
    <x v="671"/>
    <s v="Wiley"/>
    <s v="ISNI:0000000403801313"/>
    <s v="Wiley Online Library"/>
    <s v="10.1111/(ISSN)1549-0831"/>
    <s v="Wiley:RUSO"/>
    <s v="0036-0112"/>
    <x v="671"/>
    <m/>
    <x v="16"/>
    <x v="0"/>
    <x v="0"/>
    <n v="0"/>
    <n v="0"/>
    <n v="0"/>
    <n v="1"/>
    <n v="0"/>
    <n v="0"/>
    <n v="0"/>
    <n v="0"/>
    <n v="0"/>
    <n v="0"/>
    <n v="0"/>
    <n v="0"/>
  </r>
  <r>
    <x v="671"/>
    <s v="Wiley"/>
    <s v="ISNI:0000000403801313"/>
    <s v="Wiley Online Library"/>
    <s v="10.1111/(ISSN)1549-0831"/>
    <s v="Wiley:RUSO"/>
    <s v="0036-0112"/>
    <x v="671"/>
    <m/>
    <x v="16"/>
    <x v="1"/>
    <x v="0"/>
    <n v="0"/>
    <n v="0"/>
    <n v="0"/>
    <n v="1"/>
    <n v="0"/>
    <n v="0"/>
    <n v="0"/>
    <n v="0"/>
    <n v="0"/>
    <n v="0"/>
    <n v="0"/>
    <n v="0"/>
  </r>
  <r>
    <x v="671"/>
    <s v="Wiley"/>
    <s v="ISNI:0000000403801313"/>
    <s v="Wiley Online Library"/>
    <s v="10.1111/(ISSN)1549-0831"/>
    <s v="Wiley:RUSO"/>
    <s v="0036-0112"/>
    <x v="671"/>
    <m/>
    <x v="17"/>
    <x v="0"/>
    <x v="3"/>
    <n v="0"/>
    <n v="0"/>
    <n v="0"/>
    <n v="0"/>
    <n v="0"/>
    <n v="2"/>
    <n v="0"/>
    <n v="2"/>
    <n v="0"/>
    <n v="0"/>
    <n v="0"/>
    <n v="1"/>
  </r>
  <r>
    <x v="671"/>
    <s v="Wiley"/>
    <s v="ISNI:0000000403801313"/>
    <s v="Wiley Online Library"/>
    <s v="10.1111/(ISSN)1549-0831"/>
    <s v="Wiley:RUSO"/>
    <s v="0036-0112"/>
    <x v="671"/>
    <m/>
    <x v="17"/>
    <x v="1"/>
    <x v="5"/>
    <n v="0"/>
    <n v="0"/>
    <n v="0"/>
    <n v="0"/>
    <n v="0"/>
    <n v="2"/>
    <n v="0"/>
    <n v="3"/>
    <n v="0"/>
    <n v="0"/>
    <n v="0"/>
    <n v="2"/>
  </r>
  <r>
    <x v="672"/>
    <s v="Wiley"/>
    <s v="ISNI:0000000403801313"/>
    <s v="Wiley Online Library"/>
    <s v="10.1111/(ISSN)1365-3083"/>
    <s v="Wiley:SJI"/>
    <s v="0300-9475"/>
    <x v="672"/>
    <m/>
    <x v="25"/>
    <x v="0"/>
    <x v="0"/>
    <n v="0"/>
    <n v="0"/>
    <n v="1"/>
    <n v="0"/>
    <n v="0"/>
    <n v="0"/>
    <n v="0"/>
    <n v="0"/>
    <n v="0"/>
    <n v="0"/>
    <n v="0"/>
    <n v="0"/>
  </r>
  <r>
    <x v="672"/>
    <s v="Wiley"/>
    <s v="ISNI:0000000403801313"/>
    <s v="Wiley Online Library"/>
    <s v="10.1111/(ISSN)1365-3083"/>
    <s v="Wiley:SJI"/>
    <s v="0300-9475"/>
    <x v="672"/>
    <m/>
    <x v="25"/>
    <x v="1"/>
    <x v="0"/>
    <n v="0"/>
    <n v="0"/>
    <n v="1"/>
    <n v="0"/>
    <n v="0"/>
    <n v="0"/>
    <n v="0"/>
    <n v="0"/>
    <n v="0"/>
    <n v="0"/>
    <n v="0"/>
    <n v="0"/>
  </r>
  <r>
    <x v="673"/>
    <s v="Wiley"/>
    <s v="ISNI:0000000403801313"/>
    <s v="Wiley Online Library"/>
    <s v="10.1111/(ISSN)1600-0838"/>
    <s v="Wiley:SMS"/>
    <s v="0905-7188"/>
    <x v="673"/>
    <m/>
    <x v="8"/>
    <x v="0"/>
    <x v="0"/>
    <n v="0"/>
    <n v="0"/>
    <n v="0"/>
    <n v="0"/>
    <n v="0"/>
    <n v="0"/>
    <n v="0"/>
    <n v="0"/>
    <n v="0"/>
    <n v="0"/>
    <n v="1"/>
    <n v="0"/>
  </r>
  <r>
    <x v="673"/>
    <s v="Wiley"/>
    <s v="ISNI:0000000403801313"/>
    <s v="Wiley Online Library"/>
    <s v="10.1111/(ISSN)1600-0838"/>
    <s v="Wiley:SMS"/>
    <s v="0905-7188"/>
    <x v="673"/>
    <m/>
    <x v="8"/>
    <x v="1"/>
    <x v="2"/>
    <n v="0"/>
    <n v="0"/>
    <n v="0"/>
    <n v="0"/>
    <n v="0"/>
    <n v="0"/>
    <n v="0"/>
    <n v="0"/>
    <n v="0"/>
    <n v="0"/>
    <n v="3"/>
    <n v="0"/>
  </r>
  <r>
    <x v="674"/>
    <s v="Wiley"/>
    <s v="ISNI:0000000403801313"/>
    <s v="Wiley Online Library"/>
    <s v="10.1111/(ISSN)1467-9469"/>
    <s v="Wiley:SJOS"/>
    <s v="0303-6898"/>
    <x v="674"/>
    <m/>
    <x v="4"/>
    <x v="0"/>
    <x v="0"/>
    <n v="0"/>
    <n v="0"/>
    <n v="0"/>
    <n v="0"/>
    <n v="1"/>
    <n v="0"/>
    <n v="0"/>
    <n v="0"/>
    <n v="0"/>
    <n v="0"/>
    <n v="0"/>
    <n v="0"/>
  </r>
  <r>
    <x v="674"/>
    <s v="Wiley"/>
    <s v="ISNI:0000000403801313"/>
    <s v="Wiley Online Library"/>
    <s v="10.1111/(ISSN)1467-9469"/>
    <s v="Wiley:SJOS"/>
    <s v="0303-6898"/>
    <x v="674"/>
    <m/>
    <x v="4"/>
    <x v="1"/>
    <x v="0"/>
    <n v="0"/>
    <n v="0"/>
    <n v="0"/>
    <n v="0"/>
    <n v="1"/>
    <n v="0"/>
    <n v="0"/>
    <n v="0"/>
    <n v="0"/>
    <n v="0"/>
    <n v="0"/>
    <n v="0"/>
  </r>
  <r>
    <x v="674"/>
    <s v="Wiley"/>
    <s v="ISNI:0000000403801313"/>
    <s v="Wiley Online Library"/>
    <s v="10.1111/(ISSN)1467-9469"/>
    <s v="Wiley:SJOS"/>
    <s v="0303-6898"/>
    <x v="674"/>
    <m/>
    <x v="5"/>
    <x v="0"/>
    <x v="0"/>
    <n v="0"/>
    <n v="0"/>
    <n v="0"/>
    <n v="0"/>
    <n v="0"/>
    <n v="1"/>
    <n v="0"/>
    <n v="0"/>
    <n v="0"/>
    <n v="0"/>
    <n v="0"/>
    <n v="0"/>
  </r>
  <r>
    <x v="674"/>
    <s v="Wiley"/>
    <s v="ISNI:0000000403801313"/>
    <s v="Wiley Online Library"/>
    <s v="10.1111/(ISSN)1467-9469"/>
    <s v="Wiley:SJOS"/>
    <s v="0303-6898"/>
    <x v="674"/>
    <m/>
    <x v="5"/>
    <x v="1"/>
    <x v="1"/>
    <n v="0"/>
    <n v="0"/>
    <n v="0"/>
    <n v="0"/>
    <n v="0"/>
    <n v="2"/>
    <n v="0"/>
    <n v="0"/>
    <n v="0"/>
    <n v="0"/>
    <n v="0"/>
    <n v="0"/>
  </r>
  <r>
    <x v="674"/>
    <s v="Wiley"/>
    <s v="ISNI:0000000403801313"/>
    <s v="Wiley Online Library"/>
    <s v="10.1111/(ISSN)1467-9469"/>
    <s v="Wiley:SJOS"/>
    <s v="0303-6898"/>
    <x v="674"/>
    <m/>
    <x v="6"/>
    <x v="0"/>
    <x v="0"/>
    <n v="0"/>
    <n v="0"/>
    <n v="0"/>
    <n v="0"/>
    <n v="0"/>
    <n v="1"/>
    <n v="0"/>
    <n v="0"/>
    <n v="0"/>
    <n v="0"/>
    <n v="0"/>
    <n v="0"/>
  </r>
  <r>
    <x v="674"/>
    <s v="Wiley"/>
    <s v="ISNI:0000000403801313"/>
    <s v="Wiley Online Library"/>
    <s v="10.1111/(ISSN)1467-9469"/>
    <s v="Wiley:SJOS"/>
    <s v="0303-6898"/>
    <x v="674"/>
    <m/>
    <x v="6"/>
    <x v="1"/>
    <x v="1"/>
    <n v="0"/>
    <n v="0"/>
    <n v="0"/>
    <n v="0"/>
    <n v="0"/>
    <n v="2"/>
    <n v="0"/>
    <n v="0"/>
    <n v="0"/>
    <n v="0"/>
    <n v="0"/>
    <n v="0"/>
  </r>
  <r>
    <x v="675"/>
    <s v="Wiley"/>
    <s v="ISNI:0000000403801313"/>
    <s v="Wiley Online Library"/>
    <s v="10.1155/6268"/>
    <s v="Wiley:SCA"/>
    <m/>
    <x v="675"/>
    <m/>
    <x v="8"/>
    <x v="0"/>
    <x v="0"/>
    <n v="0"/>
    <n v="0"/>
    <n v="0"/>
    <n v="0"/>
    <n v="0"/>
    <n v="0"/>
    <n v="0"/>
    <n v="0"/>
    <n v="0"/>
    <n v="1"/>
    <n v="0"/>
    <n v="0"/>
  </r>
  <r>
    <x v="675"/>
    <s v="Wiley"/>
    <s v="ISNI:0000000403801313"/>
    <s v="Wiley Online Library"/>
    <s v="10.1155/6268"/>
    <s v="Wiley:SCA"/>
    <m/>
    <x v="675"/>
    <m/>
    <x v="8"/>
    <x v="1"/>
    <x v="1"/>
    <n v="0"/>
    <n v="0"/>
    <n v="0"/>
    <n v="0"/>
    <n v="0"/>
    <n v="0"/>
    <n v="0"/>
    <n v="0"/>
    <n v="0"/>
    <n v="2"/>
    <n v="0"/>
    <n v="0"/>
  </r>
  <r>
    <x v="675"/>
    <s v="Wiley"/>
    <s v="ISNI:0000000403801313"/>
    <s v="Wiley Online Library"/>
    <s v="10.1155/6268"/>
    <s v="Wiley:SCA"/>
    <m/>
    <x v="675"/>
    <m/>
    <x v="9"/>
    <x v="0"/>
    <x v="0"/>
    <n v="1"/>
    <n v="0"/>
    <n v="0"/>
    <n v="0"/>
    <n v="0"/>
    <n v="0"/>
    <n v="0"/>
    <n v="0"/>
    <n v="0"/>
    <n v="0"/>
    <n v="0"/>
    <n v="0"/>
  </r>
  <r>
    <x v="675"/>
    <s v="Wiley"/>
    <s v="ISNI:0000000403801313"/>
    <s v="Wiley Online Library"/>
    <s v="10.1155/6268"/>
    <s v="Wiley:SCA"/>
    <m/>
    <x v="675"/>
    <m/>
    <x v="9"/>
    <x v="1"/>
    <x v="0"/>
    <n v="1"/>
    <n v="0"/>
    <n v="0"/>
    <n v="0"/>
    <n v="0"/>
    <n v="0"/>
    <n v="0"/>
    <n v="0"/>
    <n v="0"/>
    <n v="0"/>
    <n v="0"/>
    <n v="0"/>
  </r>
  <r>
    <x v="676"/>
    <s v="Wiley"/>
    <s v="ISNI:0000000403801313"/>
    <s v="Wiley Online Library"/>
    <s v="10.1111/(ISSN)1949-8594"/>
    <s v="Wiley:SSM"/>
    <s v="0036-6803"/>
    <x v="676"/>
    <m/>
    <x v="9"/>
    <x v="0"/>
    <x v="0"/>
    <n v="0"/>
    <n v="1"/>
    <n v="0"/>
    <n v="0"/>
    <n v="0"/>
    <n v="0"/>
    <n v="0"/>
    <n v="0"/>
    <n v="0"/>
    <n v="0"/>
    <n v="0"/>
    <n v="0"/>
  </r>
  <r>
    <x v="676"/>
    <s v="Wiley"/>
    <s v="ISNI:0000000403801313"/>
    <s v="Wiley Online Library"/>
    <s v="10.1111/(ISSN)1949-8594"/>
    <s v="Wiley:SSM"/>
    <s v="0036-6803"/>
    <x v="676"/>
    <m/>
    <x v="9"/>
    <x v="1"/>
    <x v="0"/>
    <n v="0"/>
    <n v="1"/>
    <n v="0"/>
    <n v="0"/>
    <n v="0"/>
    <n v="0"/>
    <n v="0"/>
    <n v="0"/>
    <n v="0"/>
    <n v="0"/>
    <n v="0"/>
    <n v="0"/>
  </r>
  <r>
    <x v="677"/>
    <s v="Wiley"/>
    <s v="ISNI:0000000403801313"/>
    <s v="Wiley Online Library"/>
    <s v="10.1002/(ISSN)1098-237X"/>
    <s v="Wiley:SCE"/>
    <s v="0036-8326"/>
    <x v="677"/>
    <m/>
    <x v="30"/>
    <x v="0"/>
    <x v="0"/>
    <n v="0"/>
    <n v="0"/>
    <n v="0"/>
    <n v="0"/>
    <n v="0"/>
    <n v="1"/>
    <n v="0"/>
    <n v="0"/>
    <n v="0"/>
    <n v="0"/>
    <n v="0"/>
    <n v="0"/>
  </r>
  <r>
    <x v="677"/>
    <s v="Wiley"/>
    <s v="ISNI:0000000403801313"/>
    <s v="Wiley Online Library"/>
    <s v="10.1002/(ISSN)1098-237X"/>
    <s v="Wiley:SCE"/>
    <s v="0036-8326"/>
    <x v="677"/>
    <m/>
    <x v="30"/>
    <x v="1"/>
    <x v="0"/>
    <n v="0"/>
    <n v="0"/>
    <n v="0"/>
    <n v="0"/>
    <n v="0"/>
    <n v="1"/>
    <n v="0"/>
    <n v="0"/>
    <n v="0"/>
    <n v="0"/>
    <n v="0"/>
    <n v="0"/>
  </r>
  <r>
    <x v="677"/>
    <s v="Wiley"/>
    <s v="ISNI:0000000403801313"/>
    <s v="Wiley Online Library"/>
    <s v="10.1002/(ISSN)1098-237X"/>
    <s v="Wiley:SCE"/>
    <s v="0036-8326"/>
    <x v="677"/>
    <m/>
    <x v="5"/>
    <x v="0"/>
    <x v="0"/>
    <n v="0"/>
    <n v="0"/>
    <n v="0"/>
    <n v="0"/>
    <n v="0"/>
    <n v="0"/>
    <n v="0"/>
    <n v="0"/>
    <n v="0"/>
    <n v="0"/>
    <n v="1"/>
    <n v="0"/>
  </r>
  <r>
    <x v="677"/>
    <s v="Wiley"/>
    <s v="ISNI:0000000403801313"/>
    <s v="Wiley Online Library"/>
    <s v="10.1002/(ISSN)1098-237X"/>
    <s v="Wiley:SCE"/>
    <s v="0036-8326"/>
    <x v="677"/>
    <m/>
    <x v="5"/>
    <x v="1"/>
    <x v="1"/>
    <n v="0"/>
    <n v="0"/>
    <n v="0"/>
    <n v="0"/>
    <n v="0"/>
    <n v="0"/>
    <n v="0"/>
    <n v="0"/>
    <n v="0"/>
    <n v="0"/>
    <n v="2"/>
    <n v="0"/>
  </r>
  <r>
    <x v="677"/>
    <s v="Wiley"/>
    <s v="ISNI:0000000403801313"/>
    <s v="Wiley Online Library"/>
    <s v="10.1002/(ISSN)1098-237X"/>
    <s v="Wiley:SCE"/>
    <s v="0036-8326"/>
    <x v="677"/>
    <m/>
    <x v="7"/>
    <x v="0"/>
    <x v="1"/>
    <n v="0"/>
    <n v="0"/>
    <n v="0"/>
    <n v="0"/>
    <n v="0"/>
    <n v="0"/>
    <n v="0"/>
    <n v="0"/>
    <n v="0"/>
    <n v="1"/>
    <n v="1"/>
    <n v="0"/>
  </r>
  <r>
    <x v="677"/>
    <s v="Wiley"/>
    <s v="ISNI:0000000403801313"/>
    <s v="Wiley Online Library"/>
    <s v="10.1002/(ISSN)1098-237X"/>
    <s v="Wiley:SCE"/>
    <s v="0036-8326"/>
    <x v="677"/>
    <m/>
    <x v="7"/>
    <x v="1"/>
    <x v="1"/>
    <n v="0"/>
    <n v="0"/>
    <n v="0"/>
    <n v="0"/>
    <n v="0"/>
    <n v="0"/>
    <n v="0"/>
    <n v="0"/>
    <n v="0"/>
    <n v="1"/>
    <n v="1"/>
    <n v="0"/>
  </r>
  <r>
    <x v="677"/>
    <s v="Wiley"/>
    <s v="ISNI:0000000403801313"/>
    <s v="Wiley Online Library"/>
    <s v="10.1002/(ISSN)1098-237X"/>
    <s v="Wiley:SCE"/>
    <s v="0036-8326"/>
    <x v="677"/>
    <m/>
    <x v="8"/>
    <x v="0"/>
    <x v="0"/>
    <n v="0"/>
    <n v="0"/>
    <n v="0"/>
    <n v="0"/>
    <n v="0"/>
    <n v="0"/>
    <n v="0"/>
    <n v="0"/>
    <n v="0"/>
    <n v="0"/>
    <n v="1"/>
    <n v="0"/>
  </r>
  <r>
    <x v="677"/>
    <s v="Wiley"/>
    <s v="ISNI:0000000403801313"/>
    <s v="Wiley Online Library"/>
    <s v="10.1002/(ISSN)1098-237X"/>
    <s v="Wiley:SCE"/>
    <s v="0036-8326"/>
    <x v="677"/>
    <m/>
    <x v="8"/>
    <x v="1"/>
    <x v="2"/>
    <n v="0"/>
    <n v="0"/>
    <n v="0"/>
    <n v="0"/>
    <n v="0"/>
    <n v="0"/>
    <n v="0"/>
    <n v="0"/>
    <n v="0"/>
    <n v="0"/>
    <n v="3"/>
    <n v="0"/>
  </r>
  <r>
    <x v="678"/>
    <s v="Wiley"/>
    <s v="ISNI:0000000403801313"/>
    <s v="Wiley Online Library"/>
    <s v="10.1111/(ISSN)1365-3091"/>
    <s v="Wiley:SED"/>
    <s v="0037-0746"/>
    <x v="678"/>
    <m/>
    <x v="4"/>
    <x v="0"/>
    <x v="0"/>
    <n v="0"/>
    <n v="0"/>
    <n v="0"/>
    <n v="0"/>
    <n v="0"/>
    <n v="0"/>
    <n v="1"/>
    <n v="0"/>
    <n v="0"/>
    <n v="0"/>
    <n v="0"/>
    <n v="0"/>
  </r>
  <r>
    <x v="678"/>
    <s v="Wiley"/>
    <s v="ISNI:0000000403801313"/>
    <s v="Wiley Online Library"/>
    <s v="10.1111/(ISSN)1365-3091"/>
    <s v="Wiley:SED"/>
    <s v="0037-0746"/>
    <x v="678"/>
    <m/>
    <x v="4"/>
    <x v="1"/>
    <x v="0"/>
    <n v="0"/>
    <n v="0"/>
    <n v="0"/>
    <n v="0"/>
    <n v="0"/>
    <n v="0"/>
    <n v="1"/>
    <n v="0"/>
    <n v="0"/>
    <n v="0"/>
    <n v="0"/>
    <n v="0"/>
  </r>
  <r>
    <x v="678"/>
    <s v="Wiley"/>
    <s v="ISNI:0000000403801313"/>
    <s v="Wiley Online Library"/>
    <s v="10.1111/(ISSN)1365-3091"/>
    <s v="Wiley:SED"/>
    <s v="0037-0746"/>
    <x v="678"/>
    <m/>
    <x v="7"/>
    <x v="0"/>
    <x v="0"/>
    <n v="0"/>
    <n v="0"/>
    <n v="1"/>
    <n v="0"/>
    <n v="0"/>
    <n v="0"/>
    <n v="0"/>
    <n v="0"/>
    <n v="0"/>
    <n v="0"/>
    <n v="0"/>
    <n v="0"/>
  </r>
  <r>
    <x v="678"/>
    <s v="Wiley"/>
    <s v="ISNI:0000000403801313"/>
    <s v="Wiley Online Library"/>
    <s v="10.1111/(ISSN)1365-3091"/>
    <s v="Wiley:SED"/>
    <s v="0037-0746"/>
    <x v="678"/>
    <m/>
    <x v="7"/>
    <x v="1"/>
    <x v="1"/>
    <n v="0"/>
    <n v="0"/>
    <n v="2"/>
    <n v="0"/>
    <n v="0"/>
    <n v="0"/>
    <n v="0"/>
    <n v="0"/>
    <n v="0"/>
    <n v="0"/>
    <n v="0"/>
    <n v="0"/>
  </r>
  <r>
    <x v="678"/>
    <s v="Wiley"/>
    <s v="ISNI:0000000403801313"/>
    <s v="Wiley Online Library"/>
    <s v="10.1111/(ISSN)1365-3091"/>
    <s v="Wiley:SED"/>
    <s v="0037-0746"/>
    <x v="678"/>
    <m/>
    <x v="8"/>
    <x v="0"/>
    <x v="0"/>
    <n v="0"/>
    <n v="0"/>
    <n v="1"/>
    <n v="0"/>
    <n v="0"/>
    <n v="0"/>
    <n v="0"/>
    <n v="0"/>
    <n v="0"/>
    <n v="0"/>
    <n v="0"/>
    <n v="0"/>
  </r>
  <r>
    <x v="678"/>
    <s v="Wiley"/>
    <s v="ISNI:0000000403801313"/>
    <s v="Wiley Online Library"/>
    <s v="10.1111/(ISSN)1365-3091"/>
    <s v="Wiley:SED"/>
    <s v="0037-0746"/>
    <x v="678"/>
    <m/>
    <x v="8"/>
    <x v="1"/>
    <x v="0"/>
    <n v="0"/>
    <n v="0"/>
    <n v="1"/>
    <n v="0"/>
    <n v="0"/>
    <n v="0"/>
    <n v="0"/>
    <n v="0"/>
    <n v="0"/>
    <n v="0"/>
    <n v="0"/>
    <n v="0"/>
  </r>
  <r>
    <x v="679"/>
    <s v="Wiley"/>
    <s v="ISNI:0000000403801313"/>
    <s v="Wiley Online Library"/>
    <s v="10.1111/(ISSN)1740-9713"/>
    <s v="Wiley:SIGN"/>
    <s v="1740-9705"/>
    <x v="679"/>
    <m/>
    <x v="7"/>
    <x v="0"/>
    <x v="0"/>
    <n v="0"/>
    <n v="0"/>
    <n v="0"/>
    <n v="0"/>
    <n v="0"/>
    <n v="0"/>
    <n v="0"/>
    <n v="0"/>
    <n v="1"/>
    <n v="0"/>
    <n v="0"/>
    <n v="0"/>
  </r>
  <r>
    <x v="679"/>
    <s v="Wiley"/>
    <s v="ISNI:0000000403801313"/>
    <s v="Wiley Online Library"/>
    <s v="10.1111/(ISSN)1740-9713"/>
    <s v="Wiley:SIGN"/>
    <s v="1740-9705"/>
    <x v="679"/>
    <m/>
    <x v="7"/>
    <x v="1"/>
    <x v="0"/>
    <n v="0"/>
    <n v="0"/>
    <n v="0"/>
    <n v="0"/>
    <n v="0"/>
    <n v="0"/>
    <n v="0"/>
    <n v="0"/>
    <n v="1"/>
    <n v="0"/>
    <n v="0"/>
    <n v="0"/>
  </r>
  <r>
    <x v="679"/>
    <s v="Wiley"/>
    <s v="ISNI:0000000403801313"/>
    <s v="Wiley Online Library"/>
    <s v="10.1111/(ISSN)1740-9713"/>
    <s v="Wiley:SIGN"/>
    <s v="1740-9705"/>
    <x v="679"/>
    <m/>
    <x v="8"/>
    <x v="0"/>
    <x v="0"/>
    <n v="0"/>
    <n v="0"/>
    <n v="0"/>
    <n v="0"/>
    <n v="1"/>
    <n v="0"/>
    <n v="0"/>
    <n v="0"/>
    <n v="0"/>
    <n v="0"/>
    <n v="0"/>
    <n v="0"/>
  </r>
  <r>
    <x v="679"/>
    <s v="Wiley"/>
    <s v="ISNI:0000000403801313"/>
    <s v="Wiley Online Library"/>
    <s v="10.1111/(ISSN)1740-9713"/>
    <s v="Wiley:SIGN"/>
    <s v="1740-9705"/>
    <x v="679"/>
    <m/>
    <x v="8"/>
    <x v="1"/>
    <x v="0"/>
    <n v="0"/>
    <n v="0"/>
    <n v="0"/>
    <n v="0"/>
    <n v="1"/>
    <n v="0"/>
    <n v="0"/>
    <n v="0"/>
    <n v="0"/>
    <n v="0"/>
    <n v="0"/>
    <n v="0"/>
  </r>
  <r>
    <x v="680"/>
    <s v="Wiley"/>
    <s v="ISNI:0000000403801313"/>
    <s v="Wiley Online Library"/>
    <s v="10.1111/(ISSN)1467-9493"/>
    <s v="Wiley:SJTG"/>
    <s v="0129-7619"/>
    <x v="680"/>
    <m/>
    <x v="28"/>
    <x v="0"/>
    <x v="0"/>
    <n v="1"/>
    <n v="0"/>
    <n v="0"/>
    <n v="0"/>
    <n v="0"/>
    <n v="0"/>
    <n v="0"/>
    <n v="0"/>
    <n v="0"/>
    <n v="0"/>
    <n v="0"/>
    <n v="0"/>
  </r>
  <r>
    <x v="680"/>
    <s v="Wiley"/>
    <s v="ISNI:0000000403801313"/>
    <s v="Wiley Online Library"/>
    <s v="10.1111/(ISSN)1467-9493"/>
    <s v="Wiley:SJTG"/>
    <s v="0129-7619"/>
    <x v="680"/>
    <m/>
    <x v="28"/>
    <x v="1"/>
    <x v="1"/>
    <n v="2"/>
    <n v="0"/>
    <n v="0"/>
    <n v="0"/>
    <n v="0"/>
    <n v="0"/>
    <n v="0"/>
    <n v="0"/>
    <n v="0"/>
    <n v="0"/>
    <n v="0"/>
    <n v="0"/>
  </r>
  <r>
    <x v="680"/>
    <s v="Wiley"/>
    <s v="ISNI:0000000403801313"/>
    <s v="Wiley Online Library"/>
    <s v="10.1111/(ISSN)1467-9493"/>
    <s v="Wiley:SJTG"/>
    <s v="0129-7619"/>
    <x v="680"/>
    <m/>
    <x v="6"/>
    <x v="0"/>
    <x v="0"/>
    <n v="0"/>
    <n v="0"/>
    <n v="0"/>
    <n v="0"/>
    <n v="0"/>
    <n v="0"/>
    <n v="0"/>
    <n v="0"/>
    <n v="0"/>
    <n v="0"/>
    <n v="0"/>
    <n v="1"/>
  </r>
  <r>
    <x v="680"/>
    <s v="Wiley"/>
    <s v="ISNI:0000000403801313"/>
    <s v="Wiley Online Library"/>
    <s v="10.1111/(ISSN)1467-9493"/>
    <s v="Wiley:SJTG"/>
    <s v="0129-7619"/>
    <x v="680"/>
    <m/>
    <x v="6"/>
    <x v="1"/>
    <x v="0"/>
    <n v="0"/>
    <n v="0"/>
    <n v="0"/>
    <n v="0"/>
    <n v="0"/>
    <n v="0"/>
    <n v="0"/>
    <n v="0"/>
    <n v="0"/>
    <n v="0"/>
    <n v="0"/>
    <n v="1"/>
  </r>
  <r>
    <x v="680"/>
    <s v="Wiley"/>
    <s v="ISNI:0000000403801313"/>
    <s v="Wiley Online Library"/>
    <s v="10.1111/(ISSN)1467-9493"/>
    <s v="Wiley:SJTG"/>
    <s v="0129-7619"/>
    <x v="680"/>
    <m/>
    <x v="14"/>
    <x v="0"/>
    <x v="0"/>
    <n v="0"/>
    <n v="1"/>
    <n v="0"/>
    <n v="0"/>
    <n v="0"/>
    <n v="0"/>
    <n v="0"/>
    <n v="0"/>
    <n v="0"/>
    <n v="0"/>
    <n v="0"/>
    <n v="0"/>
  </r>
  <r>
    <x v="680"/>
    <s v="Wiley"/>
    <s v="ISNI:0000000403801313"/>
    <s v="Wiley Online Library"/>
    <s v="10.1111/(ISSN)1467-9493"/>
    <s v="Wiley:SJTG"/>
    <s v="0129-7619"/>
    <x v="680"/>
    <m/>
    <x v="14"/>
    <x v="1"/>
    <x v="0"/>
    <n v="0"/>
    <n v="1"/>
    <n v="0"/>
    <n v="0"/>
    <n v="0"/>
    <n v="0"/>
    <n v="0"/>
    <n v="0"/>
    <n v="0"/>
    <n v="0"/>
    <n v="0"/>
    <n v="0"/>
  </r>
  <r>
    <x v="681"/>
    <s v="Wiley"/>
    <s v="ISNI:0000000403801313"/>
    <s v="Wiley Online Library"/>
    <s v="10.1002/(ISSN)1613-6829"/>
    <s v="Wiley:2296"/>
    <s v="1613-6810"/>
    <x v="681"/>
    <m/>
    <x v="9"/>
    <x v="0"/>
    <x v="0"/>
    <n v="0"/>
    <n v="0"/>
    <n v="1"/>
    <n v="0"/>
    <n v="0"/>
    <n v="0"/>
    <n v="0"/>
    <n v="0"/>
    <n v="0"/>
    <n v="0"/>
    <n v="0"/>
    <n v="0"/>
  </r>
  <r>
    <x v="681"/>
    <s v="Wiley"/>
    <s v="ISNI:0000000403801313"/>
    <s v="Wiley Online Library"/>
    <s v="10.1002/(ISSN)1613-6829"/>
    <s v="Wiley:2296"/>
    <s v="1613-6810"/>
    <x v="681"/>
    <m/>
    <x v="9"/>
    <x v="1"/>
    <x v="1"/>
    <n v="0"/>
    <n v="0"/>
    <n v="2"/>
    <n v="0"/>
    <n v="0"/>
    <n v="0"/>
    <n v="0"/>
    <n v="0"/>
    <n v="0"/>
    <n v="0"/>
    <n v="0"/>
    <n v="0"/>
  </r>
  <r>
    <x v="681"/>
    <s v="Wiley"/>
    <s v="ISNI:0000000403801313"/>
    <s v="Wiley Online Library"/>
    <s v="10.1002/(ISSN)1613-6829"/>
    <s v="Wiley:2296"/>
    <s v="1613-6810"/>
    <x v="681"/>
    <m/>
    <x v="11"/>
    <x v="0"/>
    <x v="1"/>
    <n v="0"/>
    <n v="0"/>
    <n v="0"/>
    <n v="0"/>
    <n v="0"/>
    <n v="0"/>
    <n v="0"/>
    <n v="0"/>
    <n v="0"/>
    <n v="0"/>
    <n v="2"/>
    <n v="0"/>
  </r>
  <r>
    <x v="681"/>
    <s v="Wiley"/>
    <s v="ISNI:0000000403801313"/>
    <s v="Wiley Online Library"/>
    <s v="10.1002/(ISSN)1613-6829"/>
    <s v="Wiley:2296"/>
    <s v="1613-6810"/>
    <x v="681"/>
    <m/>
    <x v="11"/>
    <x v="1"/>
    <x v="1"/>
    <n v="0"/>
    <n v="0"/>
    <n v="0"/>
    <n v="0"/>
    <n v="0"/>
    <n v="0"/>
    <n v="0"/>
    <n v="0"/>
    <n v="0"/>
    <n v="0"/>
    <n v="2"/>
    <n v="0"/>
  </r>
  <r>
    <x v="681"/>
    <s v="Wiley"/>
    <s v="ISNI:0000000403801313"/>
    <s v="Wiley Online Library"/>
    <s v="10.1002/(ISSN)1613-6829"/>
    <s v="Wiley:2296"/>
    <s v="1613-6810"/>
    <x v="681"/>
    <m/>
    <x v="12"/>
    <x v="0"/>
    <x v="0"/>
    <n v="0"/>
    <n v="0"/>
    <n v="0"/>
    <n v="0"/>
    <n v="0"/>
    <n v="1"/>
    <n v="0"/>
    <n v="0"/>
    <n v="0"/>
    <n v="0"/>
    <n v="0"/>
    <n v="0"/>
  </r>
  <r>
    <x v="681"/>
    <s v="Wiley"/>
    <s v="ISNI:0000000403801313"/>
    <s v="Wiley Online Library"/>
    <s v="10.1002/(ISSN)1613-6829"/>
    <s v="Wiley:2296"/>
    <s v="1613-6810"/>
    <x v="681"/>
    <m/>
    <x v="12"/>
    <x v="1"/>
    <x v="0"/>
    <n v="0"/>
    <n v="0"/>
    <n v="0"/>
    <n v="0"/>
    <n v="0"/>
    <n v="1"/>
    <n v="0"/>
    <n v="0"/>
    <n v="0"/>
    <n v="0"/>
    <n v="0"/>
    <n v="0"/>
  </r>
  <r>
    <x v="681"/>
    <s v="Wiley"/>
    <s v="ISNI:0000000403801313"/>
    <s v="Wiley Online Library"/>
    <s v="10.1002/(ISSN)1613-6829"/>
    <s v="Wiley:2296"/>
    <s v="1613-6810"/>
    <x v="681"/>
    <m/>
    <x v="14"/>
    <x v="0"/>
    <x v="0"/>
    <n v="0"/>
    <n v="0"/>
    <n v="0"/>
    <n v="0"/>
    <n v="0"/>
    <n v="0"/>
    <n v="0"/>
    <n v="1"/>
    <n v="0"/>
    <n v="0"/>
    <n v="0"/>
    <n v="0"/>
  </r>
  <r>
    <x v="681"/>
    <s v="Wiley"/>
    <s v="ISNI:0000000403801313"/>
    <s v="Wiley Online Library"/>
    <s v="10.1002/(ISSN)1613-6829"/>
    <s v="Wiley:2296"/>
    <s v="1613-6810"/>
    <x v="681"/>
    <m/>
    <x v="14"/>
    <x v="1"/>
    <x v="0"/>
    <n v="0"/>
    <n v="0"/>
    <n v="0"/>
    <n v="0"/>
    <n v="0"/>
    <n v="0"/>
    <n v="0"/>
    <n v="1"/>
    <n v="0"/>
    <n v="0"/>
    <n v="0"/>
    <n v="0"/>
  </r>
  <r>
    <x v="681"/>
    <s v="Wiley"/>
    <s v="ISNI:0000000403801313"/>
    <s v="Wiley Online Library"/>
    <s v="10.1002/(ISSN)1613-6829"/>
    <s v="Wiley:2296"/>
    <s v="1613-6810"/>
    <x v="681"/>
    <m/>
    <x v="15"/>
    <x v="0"/>
    <x v="3"/>
    <n v="0"/>
    <n v="0"/>
    <n v="0"/>
    <n v="0"/>
    <n v="0"/>
    <n v="0"/>
    <n v="0"/>
    <n v="0"/>
    <n v="4"/>
    <n v="0"/>
    <n v="0"/>
    <n v="1"/>
  </r>
  <r>
    <x v="681"/>
    <s v="Wiley"/>
    <s v="ISNI:0000000403801313"/>
    <s v="Wiley Online Library"/>
    <s v="10.1002/(ISSN)1613-6829"/>
    <s v="Wiley:2296"/>
    <s v="1613-6810"/>
    <x v="681"/>
    <m/>
    <x v="15"/>
    <x v="1"/>
    <x v="3"/>
    <n v="0"/>
    <n v="0"/>
    <n v="0"/>
    <n v="0"/>
    <n v="0"/>
    <n v="0"/>
    <n v="0"/>
    <n v="0"/>
    <n v="4"/>
    <n v="0"/>
    <n v="0"/>
    <n v="1"/>
  </r>
  <r>
    <x v="681"/>
    <s v="Wiley"/>
    <s v="ISNI:0000000403801313"/>
    <s v="Wiley Online Library"/>
    <s v="10.1002/(ISSN)1613-6829"/>
    <s v="Wiley:2296"/>
    <s v="1613-6810"/>
    <x v="681"/>
    <m/>
    <x v="16"/>
    <x v="0"/>
    <x v="1"/>
    <n v="0"/>
    <n v="0"/>
    <n v="0"/>
    <n v="0"/>
    <n v="0"/>
    <n v="0"/>
    <n v="0"/>
    <n v="0"/>
    <n v="0"/>
    <n v="0"/>
    <n v="2"/>
    <n v="0"/>
  </r>
  <r>
    <x v="681"/>
    <s v="Wiley"/>
    <s v="ISNI:0000000403801313"/>
    <s v="Wiley Online Library"/>
    <s v="10.1002/(ISSN)1613-6829"/>
    <s v="Wiley:2296"/>
    <s v="1613-6810"/>
    <x v="681"/>
    <m/>
    <x v="16"/>
    <x v="1"/>
    <x v="2"/>
    <n v="0"/>
    <n v="0"/>
    <n v="0"/>
    <n v="0"/>
    <n v="0"/>
    <n v="0"/>
    <n v="0"/>
    <n v="0"/>
    <n v="0"/>
    <n v="0"/>
    <n v="3"/>
    <n v="0"/>
  </r>
  <r>
    <x v="681"/>
    <s v="Wiley"/>
    <s v="ISNI:0000000403801313"/>
    <s v="Wiley Online Library"/>
    <s v="10.1002/(ISSN)1613-6829"/>
    <s v="Wiley:2296"/>
    <s v="1613-6810"/>
    <x v="681"/>
    <m/>
    <x v="17"/>
    <x v="0"/>
    <x v="7"/>
    <n v="0"/>
    <n v="0"/>
    <n v="2"/>
    <n v="0"/>
    <n v="1"/>
    <n v="0"/>
    <n v="0"/>
    <n v="0"/>
    <n v="0"/>
    <n v="0"/>
    <n v="0"/>
    <n v="1"/>
  </r>
  <r>
    <x v="681"/>
    <s v="Wiley"/>
    <s v="ISNI:0000000403801313"/>
    <s v="Wiley Online Library"/>
    <s v="10.1002/(ISSN)1613-6829"/>
    <s v="Wiley:2296"/>
    <s v="1613-6810"/>
    <x v="681"/>
    <m/>
    <x v="17"/>
    <x v="1"/>
    <x v="7"/>
    <n v="0"/>
    <n v="0"/>
    <n v="2"/>
    <n v="0"/>
    <n v="1"/>
    <n v="0"/>
    <n v="0"/>
    <n v="0"/>
    <n v="0"/>
    <n v="0"/>
    <n v="0"/>
    <n v="1"/>
  </r>
  <r>
    <x v="681"/>
    <s v="Wiley"/>
    <s v="ISNI:0000000403801313"/>
    <s v="Wiley Online Library"/>
    <s v="10.1002/(ISSN)1613-6829"/>
    <s v="Wiley:2296"/>
    <s v="1613-6810"/>
    <x v="681"/>
    <m/>
    <x v="19"/>
    <x v="0"/>
    <x v="14"/>
    <n v="0"/>
    <n v="0"/>
    <n v="0"/>
    <n v="0"/>
    <n v="0"/>
    <n v="0"/>
    <n v="0"/>
    <n v="0"/>
    <n v="0"/>
    <n v="1"/>
    <n v="8"/>
    <n v="2"/>
  </r>
  <r>
    <x v="681"/>
    <s v="Wiley"/>
    <s v="ISNI:0000000403801313"/>
    <s v="Wiley Online Library"/>
    <s v="10.1002/(ISSN)1613-6829"/>
    <s v="Wiley:2296"/>
    <s v="1613-6810"/>
    <x v="681"/>
    <m/>
    <x v="19"/>
    <x v="1"/>
    <x v="27"/>
    <n v="0"/>
    <n v="0"/>
    <n v="0"/>
    <n v="0"/>
    <n v="0"/>
    <n v="0"/>
    <n v="0"/>
    <n v="0"/>
    <n v="0"/>
    <n v="2"/>
    <n v="10"/>
    <n v="2"/>
  </r>
  <r>
    <x v="682"/>
    <s v="Wiley"/>
    <s v="ISNI:0000000403801313"/>
    <s v="Wiley Online Library"/>
    <s v="10.1002/(ISSN)2366-9608"/>
    <s v="Wiley:E770"/>
    <s v="2366-9608"/>
    <x v="682"/>
    <m/>
    <x v="14"/>
    <x v="0"/>
    <x v="0"/>
    <n v="0"/>
    <n v="0"/>
    <n v="0"/>
    <n v="1"/>
    <n v="0"/>
    <n v="0"/>
    <n v="0"/>
    <n v="0"/>
    <n v="0"/>
    <n v="0"/>
    <n v="0"/>
    <n v="0"/>
  </r>
  <r>
    <x v="682"/>
    <s v="Wiley"/>
    <s v="ISNI:0000000403801313"/>
    <s v="Wiley Online Library"/>
    <s v="10.1002/(ISSN)2366-9608"/>
    <s v="Wiley:E770"/>
    <s v="2366-9608"/>
    <x v="682"/>
    <m/>
    <x v="14"/>
    <x v="1"/>
    <x v="0"/>
    <n v="0"/>
    <n v="0"/>
    <n v="0"/>
    <n v="1"/>
    <n v="0"/>
    <n v="0"/>
    <n v="0"/>
    <n v="0"/>
    <n v="0"/>
    <n v="0"/>
    <n v="0"/>
    <n v="0"/>
  </r>
  <r>
    <x v="682"/>
    <s v="Wiley"/>
    <s v="ISNI:0000000403801313"/>
    <s v="Wiley Online Library"/>
    <s v="10.1002/(ISSN)2366-9608"/>
    <s v="Wiley:E770"/>
    <s v="2366-9608"/>
    <x v="682"/>
    <m/>
    <x v="16"/>
    <x v="0"/>
    <x v="0"/>
    <n v="0"/>
    <n v="0"/>
    <n v="0"/>
    <n v="0"/>
    <n v="1"/>
    <n v="0"/>
    <n v="0"/>
    <n v="0"/>
    <n v="0"/>
    <n v="0"/>
    <n v="0"/>
    <n v="0"/>
  </r>
  <r>
    <x v="682"/>
    <s v="Wiley"/>
    <s v="ISNI:0000000403801313"/>
    <s v="Wiley Online Library"/>
    <s v="10.1002/(ISSN)2366-9608"/>
    <s v="Wiley:E770"/>
    <s v="2366-9608"/>
    <x v="682"/>
    <m/>
    <x v="16"/>
    <x v="1"/>
    <x v="0"/>
    <n v="0"/>
    <n v="0"/>
    <n v="0"/>
    <n v="0"/>
    <n v="1"/>
    <n v="0"/>
    <n v="0"/>
    <n v="0"/>
    <n v="0"/>
    <n v="0"/>
    <n v="0"/>
    <n v="0"/>
  </r>
  <r>
    <x v="682"/>
    <s v="Wiley"/>
    <s v="ISNI:0000000403801313"/>
    <s v="Wiley Online Library"/>
    <s v="10.1002/(ISSN)2366-9608"/>
    <s v="Wiley:E770"/>
    <s v="2366-9608"/>
    <x v="682"/>
    <m/>
    <x v="17"/>
    <x v="0"/>
    <x v="0"/>
    <n v="0"/>
    <n v="1"/>
    <n v="0"/>
    <n v="0"/>
    <n v="0"/>
    <n v="0"/>
    <n v="0"/>
    <n v="0"/>
    <n v="0"/>
    <n v="0"/>
    <n v="0"/>
    <n v="0"/>
  </r>
  <r>
    <x v="682"/>
    <s v="Wiley"/>
    <s v="ISNI:0000000403801313"/>
    <s v="Wiley Online Library"/>
    <s v="10.1002/(ISSN)2366-9608"/>
    <s v="Wiley:E770"/>
    <s v="2366-9608"/>
    <x v="682"/>
    <m/>
    <x v="17"/>
    <x v="1"/>
    <x v="1"/>
    <n v="0"/>
    <n v="2"/>
    <n v="0"/>
    <n v="0"/>
    <n v="0"/>
    <n v="0"/>
    <n v="0"/>
    <n v="0"/>
    <n v="0"/>
    <n v="0"/>
    <n v="0"/>
    <n v="0"/>
  </r>
  <r>
    <x v="683"/>
    <s v="Wiley"/>
    <s v="ISNI:0000000403801313"/>
    <s v="Wiley Online Library"/>
    <s v="10.1002/(ISSN)2688-4062"/>
    <s v="Wiley:E506"/>
    <s v="2688-4062"/>
    <x v="683"/>
    <m/>
    <x v="17"/>
    <x v="0"/>
    <x v="0"/>
    <n v="0"/>
    <n v="0"/>
    <n v="0"/>
    <n v="0"/>
    <n v="0"/>
    <n v="0"/>
    <n v="0"/>
    <n v="0"/>
    <n v="0"/>
    <n v="0"/>
    <n v="0"/>
    <n v="1"/>
  </r>
  <r>
    <x v="683"/>
    <s v="Wiley"/>
    <s v="ISNI:0000000403801313"/>
    <s v="Wiley Online Library"/>
    <s v="10.1002/(ISSN)2688-4062"/>
    <s v="Wiley:E506"/>
    <s v="2688-4062"/>
    <x v="683"/>
    <m/>
    <x v="17"/>
    <x v="1"/>
    <x v="0"/>
    <n v="0"/>
    <n v="0"/>
    <n v="0"/>
    <n v="0"/>
    <n v="0"/>
    <n v="0"/>
    <n v="0"/>
    <n v="0"/>
    <n v="0"/>
    <n v="0"/>
    <n v="0"/>
    <n v="1"/>
  </r>
  <r>
    <x v="684"/>
    <s v="Wiley"/>
    <s v="ISNI:0000000403801313"/>
    <s v="Wiley Online Library"/>
    <s v="10.1111/(ISSN)1469-8676"/>
    <s v="Wiley:SOCA"/>
    <s v="0964-0282"/>
    <x v="684"/>
    <m/>
    <x v="8"/>
    <x v="0"/>
    <x v="0"/>
    <n v="1"/>
    <n v="0"/>
    <n v="0"/>
    <n v="0"/>
    <n v="0"/>
    <n v="0"/>
    <n v="0"/>
    <n v="0"/>
    <n v="0"/>
    <n v="0"/>
    <n v="0"/>
    <n v="0"/>
  </r>
  <r>
    <x v="684"/>
    <s v="Wiley"/>
    <s v="ISNI:0000000403801313"/>
    <s v="Wiley Online Library"/>
    <s v="10.1111/(ISSN)1469-8676"/>
    <s v="Wiley:SOCA"/>
    <s v="0964-0282"/>
    <x v="684"/>
    <m/>
    <x v="8"/>
    <x v="1"/>
    <x v="0"/>
    <n v="1"/>
    <n v="0"/>
    <n v="0"/>
    <n v="0"/>
    <n v="0"/>
    <n v="0"/>
    <n v="0"/>
    <n v="0"/>
    <n v="0"/>
    <n v="0"/>
    <n v="0"/>
    <n v="0"/>
  </r>
  <r>
    <x v="685"/>
    <s v="Wiley"/>
    <s v="ISNI:0000000403801313"/>
    <s v="Wiley Online Library"/>
    <s v="10.1111/(ISSN)1751-2409"/>
    <s v="Wiley:SIPR"/>
    <s v="1751-2395"/>
    <x v="685"/>
    <m/>
    <x v="10"/>
    <x v="0"/>
    <x v="0"/>
    <n v="0"/>
    <n v="0"/>
    <n v="0"/>
    <n v="0"/>
    <n v="0"/>
    <n v="0"/>
    <n v="0"/>
    <n v="0"/>
    <n v="0"/>
    <n v="1"/>
    <n v="0"/>
    <n v="0"/>
  </r>
  <r>
    <x v="685"/>
    <s v="Wiley"/>
    <s v="ISNI:0000000403801313"/>
    <s v="Wiley Online Library"/>
    <s v="10.1111/(ISSN)1751-2409"/>
    <s v="Wiley:SIPR"/>
    <s v="1751-2395"/>
    <x v="685"/>
    <m/>
    <x v="10"/>
    <x v="1"/>
    <x v="0"/>
    <n v="0"/>
    <n v="0"/>
    <n v="0"/>
    <n v="0"/>
    <n v="0"/>
    <n v="0"/>
    <n v="0"/>
    <n v="0"/>
    <n v="0"/>
    <n v="1"/>
    <n v="0"/>
    <n v="0"/>
  </r>
  <r>
    <x v="685"/>
    <s v="Wiley"/>
    <s v="ISNI:0000000403801313"/>
    <s v="Wiley Online Library"/>
    <s v="10.1111/(ISSN)1751-2409"/>
    <s v="Wiley:SIPR"/>
    <s v="1751-2395"/>
    <x v="685"/>
    <m/>
    <x v="15"/>
    <x v="0"/>
    <x v="0"/>
    <n v="1"/>
    <n v="0"/>
    <n v="0"/>
    <n v="0"/>
    <n v="0"/>
    <n v="0"/>
    <n v="0"/>
    <n v="0"/>
    <n v="0"/>
    <n v="0"/>
    <n v="0"/>
    <n v="0"/>
  </r>
  <r>
    <x v="685"/>
    <s v="Wiley"/>
    <s v="ISNI:0000000403801313"/>
    <s v="Wiley Online Library"/>
    <s v="10.1111/(ISSN)1751-2409"/>
    <s v="Wiley:SIPR"/>
    <s v="1751-2395"/>
    <x v="685"/>
    <m/>
    <x v="15"/>
    <x v="1"/>
    <x v="0"/>
    <n v="1"/>
    <n v="0"/>
    <n v="0"/>
    <n v="0"/>
    <n v="0"/>
    <n v="0"/>
    <n v="0"/>
    <n v="0"/>
    <n v="0"/>
    <n v="0"/>
    <n v="0"/>
    <n v="0"/>
  </r>
  <r>
    <x v="686"/>
    <s v="Wiley"/>
    <s v="ISNI:0000000403801313"/>
    <s v="Wiley Online Library"/>
    <s v="10.1111/(ISSN)1540-6237"/>
    <s v="Wiley:SSQU"/>
    <s v="0038-4941"/>
    <x v="686"/>
    <m/>
    <x v="3"/>
    <x v="0"/>
    <x v="0"/>
    <n v="0"/>
    <n v="0"/>
    <n v="0"/>
    <n v="0"/>
    <n v="0"/>
    <n v="0"/>
    <n v="0"/>
    <n v="0"/>
    <n v="0"/>
    <n v="0"/>
    <n v="1"/>
    <n v="0"/>
  </r>
  <r>
    <x v="686"/>
    <s v="Wiley"/>
    <s v="ISNI:0000000403801313"/>
    <s v="Wiley Online Library"/>
    <s v="10.1111/(ISSN)1540-6237"/>
    <s v="Wiley:SSQU"/>
    <s v="0038-4941"/>
    <x v="686"/>
    <m/>
    <x v="3"/>
    <x v="1"/>
    <x v="1"/>
    <n v="0"/>
    <n v="0"/>
    <n v="0"/>
    <n v="0"/>
    <n v="0"/>
    <n v="0"/>
    <n v="0"/>
    <n v="0"/>
    <n v="0"/>
    <n v="0"/>
    <n v="2"/>
    <n v="0"/>
  </r>
  <r>
    <x v="686"/>
    <s v="Wiley"/>
    <s v="ISNI:0000000403801313"/>
    <s v="Wiley Online Library"/>
    <s v="10.1111/(ISSN)1540-6237"/>
    <s v="Wiley:SSQU"/>
    <s v="0038-4941"/>
    <x v="686"/>
    <m/>
    <x v="21"/>
    <x v="0"/>
    <x v="1"/>
    <n v="0"/>
    <n v="0"/>
    <n v="0"/>
    <n v="0"/>
    <n v="0"/>
    <n v="0"/>
    <n v="0"/>
    <n v="0"/>
    <n v="0"/>
    <n v="0"/>
    <n v="1"/>
    <n v="1"/>
  </r>
  <r>
    <x v="686"/>
    <s v="Wiley"/>
    <s v="ISNI:0000000403801313"/>
    <s v="Wiley Online Library"/>
    <s v="10.1111/(ISSN)1540-6237"/>
    <s v="Wiley:SSQU"/>
    <s v="0038-4941"/>
    <x v="686"/>
    <m/>
    <x v="21"/>
    <x v="1"/>
    <x v="1"/>
    <n v="0"/>
    <n v="0"/>
    <n v="0"/>
    <n v="0"/>
    <n v="0"/>
    <n v="0"/>
    <n v="0"/>
    <n v="0"/>
    <n v="0"/>
    <n v="0"/>
    <n v="1"/>
    <n v="1"/>
  </r>
  <r>
    <x v="686"/>
    <s v="Wiley"/>
    <s v="ISNI:0000000403801313"/>
    <s v="Wiley Online Library"/>
    <s v="10.1111/(ISSN)1540-6237"/>
    <s v="Wiley:SSQU"/>
    <s v="0038-4941"/>
    <x v="686"/>
    <m/>
    <x v="4"/>
    <x v="0"/>
    <x v="7"/>
    <n v="0"/>
    <n v="0"/>
    <n v="0"/>
    <n v="0"/>
    <n v="0"/>
    <n v="0"/>
    <n v="0"/>
    <n v="0"/>
    <n v="0"/>
    <n v="0"/>
    <n v="2"/>
    <n v="2"/>
  </r>
  <r>
    <x v="686"/>
    <s v="Wiley"/>
    <s v="ISNI:0000000403801313"/>
    <s v="Wiley Online Library"/>
    <s v="10.1111/(ISSN)1540-6237"/>
    <s v="Wiley:SSQU"/>
    <s v="0038-4941"/>
    <x v="686"/>
    <m/>
    <x v="4"/>
    <x v="1"/>
    <x v="3"/>
    <n v="0"/>
    <n v="0"/>
    <n v="0"/>
    <n v="0"/>
    <n v="0"/>
    <n v="0"/>
    <n v="0"/>
    <n v="0"/>
    <n v="0"/>
    <n v="0"/>
    <n v="3"/>
    <n v="2"/>
  </r>
  <r>
    <x v="686"/>
    <s v="Wiley"/>
    <s v="ISNI:0000000403801313"/>
    <s v="Wiley Online Library"/>
    <s v="10.1111/(ISSN)1540-6237"/>
    <s v="Wiley:SSQU"/>
    <s v="0038-4941"/>
    <x v="686"/>
    <m/>
    <x v="22"/>
    <x v="0"/>
    <x v="0"/>
    <n v="1"/>
    <n v="0"/>
    <n v="0"/>
    <n v="0"/>
    <n v="0"/>
    <n v="0"/>
    <n v="0"/>
    <n v="0"/>
    <n v="0"/>
    <n v="0"/>
    <n v="0"/>
    <n v="0"/>
  </r>
  <r>
    <x v="686"/>
    <s v="Wiley"/>
    <s v="ISNI:0000000403801313"/>
    <s v="Wiley Online Library"/>
    <s v="10.1111/(ISSN)1540-6237"/>
    <s v="Wiley:SSQU"/>
    <s v="0038-4941"/>
    <x v="686"/>
    <m/>
    <x v="22"/>
    <x v="1"/>
    <x v="0"/>
    <n v="1"/>
    <n v="0"/>
    <n v="0"/>
    <n v="0"/>
    <n v="0"/>
    <n v="0"/>
    <n v="0"/>
    <n v="0"/>
    <n v="0"/>
    <n v="0"/>
    <n v="0"/>
    <n v="0"/>
  </r>
  <r>
    <x v="686"/>
    <s v="Wiley"/>
    <s v="ISNI:0000000403801313"/>
    <s v="Wiley Online Library"/>
    <s v="10.1111/(ISSN)1540-6237"/>
    <s v="Wiley:SSQU"/>
    <s v="0038-4941"/>
    <x v="686"/>
    <m/>
    <x v="5"/>
    <x v="0"/>
    <x v="0"/>
    <n v="0"/>
    <n v="0"/>
    <n v="0"/>
    <n v="0"/>
    <n v="0"/>
    <n v="0"/>
    <n v="0"/>
    <n v="0"/>
    <n v="0"/>
    <n v="0"/>
    <n v="1"/>
    <n v="0"/>
  </r>
  <r>
    <x v="686"/>
    <s v="Wiley"/>
    <s v="ISNI:0000000403801313"/>
    <s v="Wiley Online Library"/>
    <s v="10.1111/(ISSN)1540-6237"/>
    <s v="Wiley:SSQU"/>
    <s v="0038-4941"/>
    <x v="686"/>
    <m/>
    <x v="5"/>
    <x v="1"/>
    <x v="0"/>
    <n v="0"/>
    <n v="0"/>
    <n v="0"/>
    <n v="0"/>
    <n v="0"/>
    <n v="0"/>
    <n v="0"/>
    <n v="0"/>
    <n v="0"/>
    <n v="0"/>
    <n v="1"/>
    <n v="0"/>
  </r>
  <r>
    <x v="686"/>
    <s v="Wiley"/>
    <s v="ISNI:0000000403801313"/>
    <s v="Wiley Online Library"/>
    <s v="10.1111/(ISSN)1540-6237"/>
    <s v="Wiley:SSQU"/>
    <s v="0038-4941"/>
    <x v="686"/>
    <m/>
    <x v="6"/>
    <x v="0"/>
    <x v="7"/>
    <n v="0"/>
    <n v="0"/>
    <n v="0"/>
    <n v="0"/>
    <n v="0"/>
    <n v="0"/>
    <n v="0"/>
    <n v="0"/>
    <n v="0"/>
    <n v="0"/>
    <n v="2"/>
    <n v="2"/>
  </r>
  <r>
    <x v="686"/>
    <s v="Wiley"/>
    <s v="ISNI:0000000403801313"/>
    <s v="Wiley Online Library"/>
    <s v="10.1111/(ISSN)1540-6237"/>
    <s v="Wiley:SSQU"/>
    <s v="0038-4941"/>
    <x v="686"/>
    <m/>
    <x v="6"/>
    <x v="1"/>
    <x v="8"/>
    <n v="0"/>
    <n v="0"/>
    <n v="0"/>
    <n v="0"/>
    <n v="0"/>
    <n v="0"/>
    <n v="0"/>
    <n v="0"/>
    <n v="0"/>
    <n v="0"/>
    <n v="3"/>
    <n v="3"/>
  </r>
  <r>
    <x v="686"/>
    <s v="Wiley"/>
    <s v="ISNI:0000000403801313"/>
    <s v="Wiley Online Library"/>
    <s v="10.1111/(ISSN)1540-6237"/>
    <s v="Wiley:SSQU"/>
    <s v="0038-4941"/>
    <x v="686"/>
    <m/>
    <x v="8"/>
    <x v="0"/>
    <x v="0"/>
    <n v="0"/>
    <n v="0"/>
    <n v="1"/>
    <n v="0"/>
    <n v="0"/>
    <n v="0"/>
    <n v="0"/>
    <n v="0"/>
    <n v="0"/>
    <n v="0"/>
    <n v="0"/>
    <n v="0"/>
  </r>
  <r>
    <x v="686"/>
    <s v="Wiley"/>
    <s v="ISNI:0000000403801313"/>
    <s v="Wiley Online Library"/>
    <s v="10.1111/(ISSN)1540-6237"/>
    <s v="Wiley:SSQU"/>
    <s v="0038-4941"/>
    <x v="686"/>
    <m/>
    <x v="8"/>
    <x v="1"/>
    <x v="1"/>
    <n v="0"/>
    <n v="0"/>
    <n v="2"/>
    <n v="0"/>
    <n v="0"/>
    <n v="0"/>
    <n v="0"/>
    <n v="0"/>
    <n v="0"/>
    <n v="0"/>
    <n v="0"/>
    <n v="0"/>
  </r>
  <r>
    <x v="686"/>
    <s v="Wiley"/>
    <s v="ISNI:0000000403801313"/>
    <s v="Wiley Online Library"/>
    <s v="10.1111/(ISSN)1540-6237"/>
    <s v="Wiley:SSQU"/>
    <s v="0038-4941"/>
    <x v="686"/>
    <m/>
    <x v="15"/>
    <x v="0"/>
    <x v="2"/>
    <n v="0"/>
    <n v="1"/>
    <n v="0"/>
    <n v="0"/>
    <n v="0"/>
    <n v="0"/>
    <n v="0"/>
    <n v="0"/>
    <n v="0"/>
    <n v="1"/>
    <n v="1"/>
    <n v="0"/>
  </r>
  <r>
    <x v="686"/>
    <s v="Wiley"/>
    <s v="ISNI:0000000403801313"/>
    <s v="Wiley Online Library"/>
    <s v="10.1111/(ISSN)1540-6237"/>
    <s v="Wiley:SSQU"/>
    <s v="0038-4941"/>
    <x v="686"/>
    <m/>
    <x v="15"/>
    <x v="1"/>
    <x v="2"/>
    <n v="0"/>
    <n v="1"/>
    <n v="0"/>
    <n v="0"/>
    <n v="0"/>
    <n v="0"/>
    <n v="0"/>
    <n v="0"/>
    <n v="0"/>
    <n v="1"/>
    <n v="1"/>
    <n v="0"/>
  </r>
  <r>
    <x v="687"/>
    <s v="Wiley"/>
    <s v="ISNI:0000000403801313"/>
    <s v="Wiley Online Library"/>
    <s v="10.1111/(ISSN)1751-9004"/>
    <s v="Wiley:SPC3"/>
    <s v="1751-9004"/>
    <x v="687"/>
    <m/>
    <x v="22"/>
    <x v="0"/>
    <x v="0"/>
    <n v="0"/>
    <n v="0"/>
    <n v="0"/>
    <n v="0"/>
    <n v="0"/>
    <n v="0"/>
    <n v="1"/>
    <n v="0"/>
    <n v="0"/>
    <n v="0"/>
    <n v="0"/>
    <n v="0"/>
  </r>
  <r>
    <x v="687"/>
    <s v="Wiley"/>
    <s v="ISNI:0000000403801313"/>
    <s v="Wiley Online Library"/>
    <s v="10.1111/(ISSN)1751-9004"/>
    <s v="Wiley:SPC3"/>
    <s v="1751-9004"/>
    <x v="687"/>
    <m/>
    <x v="22"/>
    <x v="1"/>
    <x v="1"/>
    <n v="0"/>
    <n v="0"/>
    <n v="0"/>
    <n v="0"/>
    <n v="0"/>
    <n v="0"/>
    <n v="2"/>
    <n v="0"/>
    <n v="0"/>
    <n v="0"/>
    <n v="0"/>
    <n v="0"/>
  </r>
  <r>
    <x v="687"/>
    <s v="Wiley"/>
    <s v="ISNI:0000000403801313"/>
    <s v="Wiley Online Library"/>
    <s v="10.1111/(ISSN)1751-9004"/>
    <s v="Wiley:SPC3"/>
    <s v="1751-9004"/>
    <x v="687"/>
    <m/>
    <x v="5"/>
    <x v="0"/>
    <x v="3"/>
    <n v="0"/>
    <n v="2"/>
    <n v="2"/>
    <n v="0"/>
    <n v="0"/>
    <n v="0"/>
    <n v="0"/>
    <n v="0"/>
    <n v="0"/>
    <n v="0"/>
    <n v="0"/>
    <n v="1"/>
  </r>
  <r>
    <x v="687"/>
    <s v="Wiley"/>
    <s v="ISNI:0000000403801313"/>
    <s v="Wiley Online Library"/>
    <s v="10.1111/(ISSN)1751-9004"/>
    <s v="Wiley:SPC3"/>
    <s v="1751-9004"/>
    <x v="687"/>
    <m/>
    <x v="5"/>
    <x v="1"/>
    <x v="16"/>
    <n v="0"/>
    <n v="3"/>
    <n v="4"/>
    <n v="0"/>
    <n v="0"/>
    <n v="0"/>
    <n v="0"/>
    <n v="0"/>
    <n v="0"/>
    <n v="0"/>
    <n v="0"/>
    <n v="2"/>
  </r>
  <r>
    <x v="687"/>
    <s v="Wiley"/>
    <s v="ISNI:0000000403801313"/>
    <s v="Wiley Online Library"/>
    <s v="10.1111/(ISSN)1751-9004"/>
    <s v="Wiley:SPC3"/>
    <s v="1751-9004"/>
    <x v="687"/>
    <m/>
    <x v="9"/>
    <x v="0"/>
    <x v="0"/>
    <n v="0"/>
    <n v="0"/>
    <n v="0"/>
    <n v="0"/>
    <n v="0"/>
    <n v="0"/>
    <n v="0"/>
    <n v="0"/>
    <n v="0"/>
    <n v="0"/>
    <n v="1"/>
    <n v="0"/>
  </r>
  <r>
    <x v="687"/>
    <s v="Wiley"/>
    <s v="ISNI:0000000403801313"/>
    <s v="Wiley Online Library"/>
    <s v="10.1111/(ISSN)1751-9004"/>
    <s v="Wiley:SPC3"/>
    <s v="1751-9004"/>
    <x v="687"/>
    <m/>
    <x v="9"/>
    <x v="1"/>
    <x v="0"/>
    <n v="0"/>
    <n v="0"/>
    <n v="0"/>
    <n v="0"/>
    <n v="0"/>
    <n v="0"/>
    <n v="0"/>
    <n v="0"/>
    <n v="0"/>
    <n v="0"/>
    <n v="1"/>
    <n v="0"/>
  </r>
  <r>
    <x v="687"/>
    <s v="Wiley"/>
    <s v="ISNI:0000000403801313"/>
    <s v="Wiley Online Library"/>
    <s v="10.1111/(ISSN)1751-9004"/>
    <s v="Wiley:SPC3"/>
    <s v="1751-9004"/>
    <x v="687"/>
    <m/>
    <x v="11"/>
    <x v="0"/>
    <x v="2"/>
    <n v="0"/>
    <n v="0"/>
    <n v="0"/>
    <n v="0"/>
    <n v="0"/>
    <n v="2"/>
    <n v="0"/>
    <n v="0"/>
    <n v="0"/>
    <n v="0"/>
    <n v="0"/>
    <n v="1"/>
  </r>
  <r>
    <x v="687"/>
    <s v="Wiley"/>
    <s v="ISNI:0000000403801313"/>
    <s v="Wiley Online Library"/>
    <s v="10.1111/(ISSN)1751-9004"/>
    <s v="Wiley:SPC3"/>
    <s v="1751-9004"/>
    <x v="687"/>
    <m/>
    <x v="11"/>
    <x v="1"/>
    <x v="8"/>
    <n v="0"/>
    <n v="0"/>
    <n v="0"/>
    <n v="0"/>
    <n v="0"/>
    <n v="4"/>
    <n v="0"/>
    <n v="0"/>
    <n v="0"/>
    <n v="0"/>
    <n v="0"/>
    <n v="2"/>
  </r>
  <r>
    <x v="687"/>
    <s v="Wiley"/>
    <s v="ISNI:0000000403801313"/>
    <s v="Wiley Online Library"/>
    <s v="10.1111/(ISSN)1751-9004"/>
    <s v="Wiley:SPC3"/>
    <s v="1751-9004"/>
    <x v="687"/>
    <m/>
    <x v="13"/>
    <x v="0"/>
    <x v="0"/>
    <n v="0"/>
    <n v="0"/>
    <n v="0"/>
    <n v="0"/>
    <n v="0"/>
    <n v="0"/>
    <n v="0"/>
    <n v="0"/>
    <n v="1"/>
    <n v="0"/>
    <n v="0"/>
    <n v="0"/>
  </r>
  <r>
    <x v="687"/>
    <s v="Wiley"/>
    <s v="ISNI:0000000403801313"/>
    <s v="Wiley Online Library"/>
    <s v="10.1111/(ISSN)1751-9004"/>
    <s v="Wiley:SPC3"/>
    <s v="1751-9004"/>
    <x v="687"/>
    <m/>
    <x v="13"/>
    <x v="1"/>
    <x v="0"/>
    <n v="0"/>
    <n v="0"/>
    <n v="0"/>
    <n v="0"/>
    <n v="0"/>
    <n v="0"/>
    <n v="0"/>
    <n v="0"/>
    <n v="1"/>
    <n v="0"/>
    <n v="0"/>
    <n v="0"/>
  </r>
  <r>
    <x v="688"/>
    <s v="Wiley"/>
    <s v="ISNI:0000000403801313"/>
    <s v="Wiley Online Library"/>
    <s v="10.1111/(ISSN)1467-9523"/>
    <s v="Wiley:SORU"/>
    <s v="0038-0199"/>
    <x v="688"/>
    <m/>
    <x v="1"/>
    <x v="0"/>
    <x v="1"/>
    <n v="0"/>
    <n v="0"/>
    <n v="2"/>
    <n v="0"/>
    <n v="0"/>
    <n v="0"/>
    <n v="0"/>
    <n v="0"/>
    <n v="0"/>
    <n v="0"/>
    <n v="0"/>
    <n v="0"/>
  </r>
  <r>
    <x v="688"/>
    <s v="Wiley"/>
    <s v="ISNI:0000000403801313"/>
    <s v="Wiley Online Library"/>
    <s v="10.1111/(ISSN)1467-9523"/>
    <s v="Wiley:SORU"/>
    <s v="0038-0199"/>
    <x v="688"/>
    <m/>
    <x v="1"/>
    <x v="1"/>
    <x v="1"/>
    <n v="0"/>
    <n v="0"/>
    <n v="2"/>
    <n v="0"/>
    <n v="0"/>
    <n v="0"/>
    <n v="0"/>
    <n v="0"/>
    <n v="0"/>
    <n v="0"/>
    <n v="0"/>
    <n v="0"/>
  </r>
  <r>
    <x v="688"/>
    <s v="Wiley"/>
    <s v="ISNI:0000000403801313"/>
    <s v="Wiley Online Library"/>
    <s v="10.1111/(ISSN)1467-9523"/>
    <s v="Wiley:SORU"/>
    <s v="0038-0199"/>
    <x v="688"/>
    <m/>
    <x v="2"/>
    <x v="0"/>
    <x v="3"/>
    <n v="0"/>
    <n v="0"/>
    <n v="1"/>
    <n v="0"/>
    <n v="0"/>
    <n v="0"/>
    <n v="0"/>
    <n v="0"/>
    <n v="4"/>
    <n v="0"/>
    <n v="0"/>
    <n v="0"/>
  </r>
  <r>
    <x v="688"/>
    <s v="Wiley"/>
    <s v="ISNI:0000000403801313"/>
    <s v="Wiley Online Library"/>
    <s v="10.1111/(ISSN)1467-9523"/>
    <s v="Wiley:SORU"/>
    <s v="0038-0199"/>
    <x v="688"/>
    <m/>
    <x v="2"/>
    <x v="1"/>
    <x v="3"/>
    <n v="0"/>
    <n v="0"/>
    <n v="1"/>
    <n v="0"/>
    <n v="0"/>
    <n v="0"/>
    <n v="0"/>
    <n v="0"/>
    <n v="4"/>
    <n v="0"/>
    <n v="0"/>
    <n v="0"/>
  </r>
  <r>
    <x v="688"/>
    <s v="Wiley"/>
    <s v="ISNI:0000000403801313"/>
    <s v="Wiley Online Library"/>
    <s v="10.1111/(ISSN)1467-9523"/>
    <s v="Wiley:SORU"/>
    <s v="0038-0199"/>
    <x v="688"/>
    <m/>
    <x v="27"/>
    <x v="0"/>
    <x v="0"/>
    <n v="0"/>
    <n v="0"/>
    <n v="1"/>
    <n v="0"/>
    <n v="0"/>
    <n v="0"/>
    <n v="0"/>
    <n v="0"/>
    <n v="0"/>
    <n v="0"/>
    <n v="0"/>
    <n v="0"/>
  </r>
  <r>
    <x v="688"/>
    <s v="Wiley"/>
    <s v="ISNI:0000000403801313"/>
    <s v="Wiley Online Library"/>
    <s v="10.1111/(ISSN)1467-9523"/>
    <s v="Wiley:SORU"/>
    <s v="0038-0199"/>
    <x v="688"/>
    <m/>
    <x v="27"/>
    <x v="1"/>
    <x v="1"/>
    <n v="0"/>
    <n v="0"/>
    <n v="2"/>
    <n v="0"/>
    <n v="0"/>
    <n v="0"/>
    <n v="0"/>
    <n v="0"/>
    <n v="0"/>
    <n v="0"/>
    <n v="0"/>
    <n v="0"/>
  </r>
  <r>
    <x v="688"/>
    <s v="Wiley"/>
    <s v="ISNI:0000000403801313"/>
    <s v="Wiley Online Library"/>
    <s v="10.1111/(ISSN)1467-9523"/>
    <s v="Wiley:SORU"/>
    <s v="0038-0199"/>
    <x v="688"/>
    <m/>
    <x v="30"/>
    <x v="0"/>
    <x v="2"/>
    <n v="0"/>
    <n v="0"/>
    <n v="1"/>
    <n v="0"/>
    <n v="1"/>
    <n v="0"/>
    <n v="0"/>
    <n v="0"/>
    <n v="0"/>
    <n v="1"/>
    <n v="0"/>
    <n v="0"/>
  </r>
  <r>
    <x v="688"/>
    <s v="Wiley"/>
    <s v="ISNI:0000000403801313"/>
    <s v="Wiley Online Library"/>
    <s v="10.1111/(ISSN)1467-9523"/>
    <s v="Wiley:SORU"/>
    <s v="0038-0199"/>
    <x v="688"/>
    <m/>
    <x v="30"/>
    <x v="1"/>
    <x v="7"/>
    <n v="0"/>
    <n v="0"/>
    <n v="2"/>
    <n v="0"/>
    <n v="1"/>
    <n v="0"/>
    <n v="0"/>
    <n v="0"/>
    <n v="0"/>
    <n v="1"/>
    <n v="0"/>
    <n v="0"/>
  </r>
  <r>
    <x v="688"/>
    <s v="Wiley"/>
    <s v="ISNI:0000000403801313"/>
    <s v="Wiley Online Library"/>
    <s v="10.1111/(ISSN)1467-9523"/>
    <s v="Wiley:SORU"/>
    <s v="0038-0199"/>
    <x v="688"/>
    <m/>
    <x v="29"/>
    <x v="0"/>
    <x v="2"/>
    <n v="0"/>
    <n v="0"/>
    <n v="1"/>
    <n v="0"/>
    <n v="0"/>
    <n v="0"/>
    <n v="0"/>
    <n v="0"/>
    <n v="0"/>
    <n v="2"/>
    <n v="0"/>
    <n v="0"/>
  </r>
  <r>
    <x v="688"/>
    <s v="Wiley"/>
    <s v="ISNI:0000000403801313"/>
    <s v="Wiley Online Library"/>
    <s v="10.1111/(ISSN)1467-9523"/>
    <s v="Wiley:SORU"/>
    <s v="0038-0199"/>
    <x v="688"/>
    <m/>
    <x v="29"/>
    <x v="1"/>
    <x v="2"/>
    <n v="0"/>
    <n v="0"/>
    <n v="1"/>
    <n v="0"/>
    <n v="0"/>
    <n v="0"/>
    <n v="0"/>
    <n v="0"/>
    <n v="0"/>
    <n v="2"/>
    <n v="0"/>
    <n v="0"/>
  </r>
  <r>
    <x v="688"/>
    <s v="Wiley"/>
    <s v="ISNI:0000000403801313"/>
    <s v="Wiley Online Library"/>
    <s v="10.1111/(ISSN)1467-9523"/>
    <s v="Wiley:SORU"/>
    <s v="0038-0199"/>
    <x v="688"/>
    <m/>
    <x v="22"/>
    <x v="0"/>
    <x v="0"/>
    <n v="0"/>
    <n v="0"/>
    <n v="0"/>
    <n v="1"/>
    <n v="0"/>
    <n v="0"/>
    <n v="0"/>
    <n v="0"/>
    <n v="0"/>
    <n v="0"/>
    <n v="0"/>
    <n v="0"/>
  </r>
  <r>
    <x v="688"/>
    <s v="Wiley"/>
    <s v="ISNI:0000000403801313"/>
    <s v="Wiley Online Library"/>
    <s v="10.1111/(ISSN)1467-9523"/>
    <s v="Wiley:SORU"/>
    <s v="0038-0199"/>
    <x v="688"/>
    <m/>
    <x v="22"/>
    <x v="1"/>
    <x v="0"/>
    <n v="0"/>
    <n v="0"/>
    <n v="0"/>
    <n v="1"/>
    <n v="0"/>
    <n v="0"/>
    <n v="0"/>
    <n v="0"/>
    <n v="0"/>
    <n v="0"/>
    <n v="0"/>
    <n v="0"/>
  </r>
  <r>
    <x v="688"/>
    <s v="Wiley"/>
    <s v="ISNI:0000000403801313"/>
    <s v="Wiley Online Library"/>
    <s v="10.1111/(ISSN)1467-9523"/>
    <s v="Wiley:SORU"/>
    <s v="0038-0199"/>
    <x v="688"/>
    <m/>
    <x v="25"/>
    <x v="0"/>
    <x v="0"/>
    <n v="0"/>
    <n v="0"/>
    <n v="1"/>
    <n v="0"/>
    <n v="0"/>
    <n v="0"/>
    <n v="0"/>
    <n v="0"/>
    <n v="0"/>
    <n v="0"/>
    <n v="0"/>
    <n v="0"/>
  </r>
  <r>
    <x v="688"/>
    <s v="Wiley"/>
    <s v="ISNI:0000000403801313"/>
    <s v="Wiley Online Library"/>
    <s v="10.1111/(ISSN)1467-9523"/>
    <s v="Wiley:SORU"/>
    <s v="0038-0199"/>
    <x v="688"/>
    <m/>
    <x v="25"/>
    <x v="1"/>
    <x v="0"/>
    <n v="0"/>
    <n v="0"/>
    <n v="1"/>
    <n v="0"/>
    <n v="0"/>
    <n v="0"/>
    <n v="0"/>
    <n v="0"/>
    <n v="0"/>
    <n v="0"/>
    <n v="0"/>
    <n v="0"/>
  </r>
  <r>
    <x v="688"/>
    <s v="Wiley"/>
    <s v="ISNI:0000000403801313"/>
    <s v="Wiley Online Library"/>
    <s v="10.1111/(ISSN)1467-9523"/>
    <s v="Wiley:SORU"/>
    <s v="0038-0199"/>
    <x v="688"/>
    <m/>
    <x v="11"/>
    <x v="0"/>
    <x v="1"/>
    <n v="0"/>
    <n v="0"/>
    <n v="0"/>
    <n v="0"/>
    <n v="0"/>
    <n v="0"/>
    <n v="0"/>
    <n v="0"/>
    <n v="0"/>
    <n v="2"/>
    <n v="0"/>
    <n v="0"/>
  </r>
  <r>
    <x v="688"/>
    <s v="Wiley"/>
    <s v="ISNI:0000000403801313"/>
    <s v="Wiley Online Library"/>
    <s v="10.1111/(ISSN)1467-9523"/>
    <s v="Wiley:SORU"/>
    <s v="0038-0199"/>
    <x v="688"/>
    <m/>
    <x v="11"/>
    <x v="1"/>
    <x v="7"/>
    <n v="0"/>
    <n v="0"/>
    <n v="0"/>
    <n v="0"/>
    <n v="0"/>
    <n v="0"/>
    <n v="0"/>
    <n v="0"/>
    <n v="0"/>
    <n v="4"/>
    <n v="0"/>
    <n v="0"/>
  </r>
  <r>
    <x v="688"/>
    <s v="Wiley"/>
    <s v="ISNI:0000000403801313"/>
    <s v="Wiley Online Library"/>
    <s v="10.1111/(ISSN)1467-9523"/>
    <s v="Wiley:SORU"/>
    <s v="0038-0199"/>
    <x v="688"/>
    <m/>
    <x v="12"/>
    <x v="0"/>
    <x v="0"/>
    <n v="0"/>
    <n v="1"/>
    <n v="0"/>
    <n v="0"/>
    <n v="0"/>
    <n v="0"/>
    <n v="0"/>
    <n v="0"/>
    <n v="0"/>
    <n v="0"/>
    <n v="0"/>
    <n v="0"/>
  </r>
  <r>
    <x v="688"/>
    <s v="Wiley"/>
    <s v="ISNI:0000000403801313"/>
    <s v="Wiley Online Library"/>
    <s v="10.1111/(ISSN)1467-9523"/>
    <s v="Wiley:SORU"/>
    <s v="0038-0199"/>
    <x v="688"/>
    <m/>
    <x v="12"/>
    <x v="1"/>
    <x v="1"/>
    <n v="0"/>
    <n v="2"/>
    <n v="0"/>
    <n v="0"/>
    <n v="0"/>
    <n v="0"/>
    <n v="0"/>
    <n v="0"/>
    <n v="0"/>
    <n v="0"/>
    <n v="0"/>
    <n v="0"/>
  </r>
  <r>
    <x v="689"/>
    <s v="Wiley"/>
    <s v="ISNI:0000000403801313"/>
    <s v="Wiley Online Library"/>
    <s v="10.1111/(ISSN)1573-7861"/>
    <s v="Wiley:SOCF"/>
    <s v="0884-8971"/>
    <x v="689"/>
    <m/>
    <x v="8"/>
    <x v="0"/>
    <x v="3"/>
    <n v="0"/>
    <n v="0"/>
    <n v="3"/>
    <n v="0"/>
    <n v="0"/>
    <n v="0"/>
    <n v="0"/>
    <n v="0"/>
    <n v="0"/>
    <n v="0"/>
    <n v="0"/>
    <n v="2"/>
  </r>
  <r>
    <x v="689"/>
    <s v="Wiley"/>
    <s v="ISNI:0000000403801313"/>
    <s v="Wiley Online Library"/>
    <s v="10.1111/(ISSN)1573-7861"/>
    <s v="Wiley:SOCF"/>
    <s v="0884-8971"/>
    <x v="689"/>
    <m/>
    <x v="8"/>
    <x v="1"/>
    <x v="16"/>
    <n v="0"/>
    <n v="0"/>
    <n v="6"/>
    <n v="0"/>
    <n v="0"/>
    <n v="0"/>
    <n v="0"/>
    <n v="0"/>
    <n v="0"/>
    <n v="0"/>
    <n v="0"/>
    <n v="3"/>
  </r>
  <r>
    <x v="690"/>
    <s v="Wiley"/>
    <s v="ISNI:0000000403801313"/>
    <s v="Wiley Online Library"/>
    <s v="10.1111/(ISSN)1475-682X"/>
    <s v="Wiley:SOIN"/>
    <s v="0038-0245"/>
    <x v="690"/>
    <m/>
    <x v="1"/>
    <x v="0"/>
    <x v="0"/>
    <n v="0"/>
    <n v="0"/>
    <n v="0"/>
    <n v="0"/>
    <n v="0"/>
    <n v="0"/>
    <n v="0"/>
    <n v="0"/>
    <n v="0"/>
    <n v="0"/>
    <n v="0"/>
    <n v="1"/>
  </r>
  <r>
    <x v="690"/>
    <s v="Wiley"/>
    <s v="ISNI:0000000403801313"/>
    <s v="Wiley Online Library"/>
    <s v="10.1111/(ISSN)1475-682X"/>
    <s v="Wiley:SOIN"/>
    <s v="0038-0245"/>
    <x v="690"/>
    <m/>
    <x v="1"/>
    <x v="1"/>
    <x v="0"/>
    <n v="0"/>
    <n v="0"/>
    <n v="0"/>
    <n v="0"/>
    <n v="0"/>
    <n v="0"/>
    <n v="0"/>
    <n v="0"/>
    <n v="0"/>
    <n v="0"/>
    <n v="0"/>
    <n v="1"/>
  </r>
  <r>
    <x v="690"/>
    <s v="Wiley"/>
    <s v="ISNI:0000000403801313"/>
    <s v="Wiley Online Library"/>
    <s v="10.1111/(ISSN)1475-682X"/>
    <s v="Wiley:SOIN"/>
    <s v="0038-0245"/>
    <x v="690"/>
    <m/>
    <x v="3"/>
    <x v="0"/>
    <x v="1"/>
    <n v="0"/>
    <n v="0"/>
    <n v="0"/>
    <n v="0"/>
    <n v="0"/>
    <n v="0"/>
    <n v="0"/>
    <n v="0"/>
    <n v="0"/>
    <n v="0"/>
    <n v="2"/>
    <n v="0"/>
  </r>
  <r>
    <x v="690"/>
    <s v="Wiley"/>
    <s v="ISNI:0000000403801313"/>
    <s v="Wiley Online Library"/>
    <s v="10.1111/(ISSN)1475-682X"/>
    <s v="Wiley:SOIN"/>
    <s v="0038-0245"/>
    <x v="690"/>
    <m/>
    <x v="3"/>
    <x v="1"/>
    <x v="1"/>
    <n v="0"/>
    <n v="0"/>
    <n v="0"/>
    <n v="0"/>
    <n v="0"/>
    <n v="0"/>
    <n v="0"/>
    <n v="0"/>
    <n v="0"/>
    <n v="0"/>
    <n v="2"/>
    <n v="0"/>
  </r>
  <r>
    <x v="690"/>
    <s v="Wiley"/>
    <s v="ISNI:0000000403801313"/>
    <s v="Wiley Online Library"/>
    <s v="10.1111/(ISSN)1475-682X"/>
    <s v="Wiley:SOIN"/>
    <s v="0038-0245"/>
    <x v="690"/>
    <m/>
    <x v="7"/>
    <x v="0"/>
    <x v="0"/>
    <n v="0"/>
    <n v="0"/>
    <n v="0"/>
    <n v="0"/>
    <n v="0"/>
    <n v="0"/>
    <n v="0"/>
    <n v="0"/>
    <n v="0"/>
    <n v="0"/>
    <n v="0"/>
    <n v="1"/>
  </r>
  <r>
    <x v="690"/>
    <s v="Wiley"/>
    <s v="ISNI:0000000403801313"/>
    <s v="Wiley Online Library"/>
    <s v="10.1111/(ISSN)1475-682X"/>
    <s v="Wiley:SOIN"/>
    <s v="0038-0245"/>
    <x v="690"/>
    <m/>
    <x v="7"/>
    <x v="1"/>
    <x v="0"/>
    <n v="0"/>
    <n v="0"/>
    <n v="0"/>
    <n v="0"/>
    <n v="0"/>
    <n v="0"/>
    <n v="0"/>
    <n v="0"/>
    <n v="0"/>
    <n v="0"/>
    <n v="0"/>
    <n v="1"/>
  </r>
  <r>
    <x v="690"/>
    <s v="Wiley"/>
    <s v="ISNI:0000000403801313"/>
    <s v="Wiley Online Library"/>
    <s v="10.1111/(ISSN)1475-682X"/>
    <s v="Wiley:SOIN"/>
    <s v="0038-0245"/>
    <x v="690"/>
    <m/>
    <x v="11"/>
    <x v="0"/>
    <x v="2"/>
    <n v="0"/>
    <n v="0"/>
    <n v="2"/>
    <n v="1"/>
    <n v="0"/>
    <n v="0"/>
    <n v="0"/>
    <n v="0"/>
    <n v="0"/>
    <n v="0"/>
    <n v="0"/>
    <n v="0"/>
  </r>
  <r>
    <x v="690"/>
    <s v="Wiley"/>
    <s v="ISNI:0000000403801313"/>
    <s v="Wiley Online Library"/>
    <s v="10.1111/(ISSN)1475-682X"/>
    <s v="Wiley:SOIN"/>
    <s v="0038-0245"/>
    <x v="690"/>
    <m/>
    <x v="11"/>
    <x v="1"/>
    <x v="2"/>
    <n v="0"/>
    <n v="0"/>
    <n v="2"/>
    <n v="1"/>
    <n v="0"/>
    <n v="0"/>
    <n v="0"/>
    <n v="0"/>
    <n v="0"/>
    <n v="0"/>
    <n v="0"/>
    <n v="0"/>
  </r>
  <r>
    <x v="690"/>
    <s v="Wiley"/>
    <s v="ISNI:0000000403801313"/>
    <s v="Wiley Online Library"/>
    <s v="10.1111/(ISSN)1475-682X"/>
    <s v="Wiley:SOIN"/>
    <s v="0038-0245"/>
    <x v="690"/>
    <m/>
    <x v="15"/>
    <x v="0"/>
    <x v="1"/>
    <n v="0"/>
    <n v="0"/>
    <n v="2"/>
    <n v="0"/>
    <n v="0"/>
    <n v="0"/>
    <n v="0"/>
    <n v="0"/>
    <n v="0"/>
    <n v="0"/>
    <n v="0"/>
    <n v="0"/>
  </r>
  <r>
    <x v="690"/>
    <s v="Wiley"/>
    <s v="ISNI:0000000403801313"/>
    <s v="Wiley Online Library"/>
    <s v="10.1111/(ISSN)1475-682X"/>
    <s v="Wiley:SOIN"/>
    <s v="0038-0245"/>
    <x v="690"/>
    <m/>
    <x v="15"/>
    <x v="1"/>
    <x v="2"/>
    <n v="0"/>
    <n v="0"/>
    <n v="3"/>
    <n v="0"/>
    <n v="0"/>
    <n v="0"/>
    <n v="0"/>
    <n v="0"/>
    <n v="0"/>
    <n v="0"/>
    <n v="0"/>
    <n v="0"/>
  </r>
  <r>
    <x v="691"/>
    <s v="Wiley"/>
    <s v="ISNI:0000000403801313"/>
    <s v="Wiley Online Library"/>
    <s v="10.1111/(ISSN)1751-9020"/>
    <s v="Wiley:SOC4"/>
    <s v="1751-9020"/>
    <x v="691"/>
    <m/>
    <x v="22"/>
    <x v="0"/>
    <x v="0"/>
    <n v="0"/>
    <n v="0"/>
    <n v="0"/>
    <n v="0"/>
    <n v="0"/>
    <n v="0"/>
    <n v="0"/>
    <n v="0"/>
    <n v="0"/>
    <n v="0"/>
    <n v="1"/>
    <n v="0"/>
  </r>
  <r>
    <x v="691"/>
    <s v="Wiley"/>
    <s v="ISNI:0000000403801313"/>
    <s v="Wiley Online Library"/>
    <s v="10.1111/(ISSN)1751-9020"/>
    <s v="Wiley:SOC4"/>
    <s v="1751-9020"/>
    <x v="691"/>
    <m/>
    <x v="22"/>
    <x v="1"/>
    <x v="0"/>
    <n v="0"/>
    <n v="0"/>
    <n v="0"/>
    <n v="0"/>
    <n v="0"/>
    <n v="0"/>
    <n v="0"/>
    <n v="0"/>
    <n v="0"/>
    <n v="0"/>
    <n v="1"/>
    <n v="0"/>
  </r>
  <r>
    <x v="691"/>
    <s v="Wiley"/>
    <s v="ISNI:0000000403801313"/>
    <s v="Wiley Online Library"/>
    <s v="10.1111/(ISSN)1751-9020"/>
    <s v="Wiley:SOC4"/>
    <s v="1751-9020"/>
    <x v="691"/>
    <m/>
    <x v="5"/>
    <x v="0"/>
    <x v="1"/>
    <n v="0"/>
    <n v="0"/>
    <n v="0"/>
    <n v="0"/>
    <n v="0"/>
    <n v="0"/>
    <n v="0"/>
    <n v="0"/>
    <n v="1"/>
    <n v="1"/>
    <n v="0"/>
    <n v="0"/>
  </r>
  <r>
    <x v="691"/>
    <s v="Wiley"/>
    <s v="ISNI:0000000403801313"/>
    <s v="Wiley Online Library"/>
    <s v="10.1111/(ISSN)1751-9020"/>
    <s v="Wiley:SOC4"/>
    <s v="1751-9020"/>
    <x v="691"/>
    <m/>
    <x v="5"/>
    <x v="1"/>
    <x v="1"/>
    <n v="0"/>
    <n v="0"/>
    <n v="0"/>
    <n v="0"/>
    <n v="0"/>
    <n v="0"/>
    <n v="0"/>
    <n v="0"/>
    <n v="1"/>
    <n v="1"/>
    <n v="0"/>
    <n v="0"/>
  </r>
  <r>
    <x v="691"/>
    <s v="Wiley"/>
    <s v="ISNI:0000000403801313"/>
    <s v="Wiley Online Library"/>
    <s v="10.1111/(ISSN)1751-9020"/>
    <s v="Wiley:SOC4"/>
    <s v="1751-9020"/>
    <x v="691"/>
    <m/>
    <x v="6"/>
    <x v="0"/>
    <x v="0"/>
    <n v="0"/>
    <n v="0"/>
    <n v="0"/>
    <n v="0"/>
    <n v="0"/>
    <n v="0"/>
    <n v="0"/>
    <n v="0"/>
    <n v="0"/>
    <n v="1"/>
    <n v="0"/>
    <n v="0"/>
  </r>
  <r>
    <x v="691"/>
    <s v="Wiley"/>
    <s v="ISNI:0000000403801313"/>
    <s v="Wiley Online Library"/>
    <s v="10.1111/(ISSN)1751-9020"/>
    <s v="Wiley:SOC4"/>
    <s v="1751-9020"/>
    <x v="691"/>
    <m/>
    <x v="6"/>
    <x v="1"/>
    <x v="0"/>
    <n v="0"/>
    <n v="0"/>
    <n v="0"/>
    <n v="0"/>
    <n v="0"/>
    <n v="0"/>
    <n v="0"/>
    <n v="0"/>
    <n v="0"/>
    <n v="1"/>
    <n v="0"/>
    <n v="0"/>
  </r>
  <r>
    <x v="691"/>
    <s v="Wiley"/>
    <s v="ISNI:0000000403801313"/>
    <s v="Wiley Online Library"/>
    <s v="10.1111/(ISSN)1751-9020"/>
    <s v="Wiley:SOC4"/>
    <s v="1751-9020"/>
    <x v="691"/>
    <m/>
    <x v="7"/>
    <x v="0"/>
    <x v="0"/>
    <n v="0"/>
    <n v="0"/>
    <n v="0"/>
    <n v="0"/>
    <n v="0"/>
    <n v="0"/>
    <n v="0"/>
    <n v="0"/>
    <n v="0"/>
    <n v="0"/>
    <n v="1"/>
    <n v="0"/>
  </r>
  <r>
    <x v="691"/>
    <s v="Wiley"/>
    <s v="ISNI:0000000403801313"/>
    <s v="Wiley Online Library"/>
    <s v="10.1111/(ISSN)1751-9020"/>
    <s v="Wiley:SOC4"/>
    <s v="1751-9020"/>
    <x v="691"/>
    <m/>
    <x v="7"/>
    <x v="1"/>
    <x v="0"/>
    <n v="0"/>
    <n v="0"/>
    <n v="0"/>
    <n v="0"/>
    <n v="0"/>
    <n v="0"/>
    <n v="0"/>
    <n v="0"/>
    <n v="0"/>
    <n v="0"/>
    <n v="1"/>
    <n v="0"/>
  </r>
  <r>
    <x v="691"/>
    <s v="Wiley"/>
    <s v="ISNI:0000000403801313"/>
    <s v="Wiley Online Library"/>
    <s v="10.1111/(ISSN)1751-9020"/>
    <s v="Wiley:SOC4"/>
    <s v="1751-9020"/>
    <x v="691"/>
    <m/>
    <x v="8"/>
    <x v="0"/>
    <x v="1"/>
    <n v="0"/>
    <n v="0"/>
    <n v="0"/>
    <n v="0"/>
    <n v="0"/>
    <n v="0"/>
    <n v="0"/>
    <n v="0"/>
    <n v="0"/>
    <n v="0"/>
    <n v="0"/>
    <n v="2"/>
  </r>
  <r>
    <x v="691"/>
    <s v="Wiley"/>
    <s v="ISNI:0000000403801313"/>
    <s v="Wiley Online Library"/>
    <s v="10.1111/(ISSN)1751-9020"/>
    <s v="Wiley:SOC4"/>
    <s v="1751-9020"/>
    <x v="691"/>
    <m/>
    <x v="8"/>
    <x v="1"/>
    <x v="1"/>
    <n v="0"/>
    <n v="0"/>
    <n v="0"/>
    <n v="0"/>
    <n v="0"/>
    <n v="0"/>
    <n v="0"/>
    <n v="0"/>
    <n v="0"/>
    <n v="0"/>
    <n v="0"/>
    <n v="2"/>
  </r>
  <r>
    <x v="691"/>
    <s v="Wiley"/>
    <s v="ISNI:0000000403801313"/>
    <s v="Wiley Online Library"/>
    <s v="10.1111/(ISSN)1751-9020"/>
    <s v="Wiley:SOC4"/>
    <s v="1751-9020"/>
    <x v="691"/>
    <m/>
    <x v="10"/>
    <x v="0"/>
    <x v="1"/>
    <n v="0"/>
    <n v="0"/>
    <n v="0"/>
    <n v="0"/>
    <n v="0"/>
    <n v="0"/>
    <n v="0"/>
    <n v="0"/>
    <n v="0"/>
    <n v="0"/>
    <n v="1"/>
    <n v="1"/>
  </r>
  <r>
    <x v="691"/>
    <s v="Wiley"/>
    <s v="ISNI:0000000403801313"/>
    <s v="Wiley Online Library"/>
    <s v="10.1111/(ISSN)1751-9020"/>
    <s v="Wiley:SOC4"/>
    <s v="1751-9020"/>
    <x v="691"/>
    <m/>
    <x v="10"/>
    <x v="1"/>
    <x v="7"/>
    <n v="0"/>
    <n v="0"/>
    <n v="0"/>
    <n v="0"/>
    <n v="0"/>
    <n v="0"/>
    <n v="0"/>
    <n v="0"/>
    <n v="0"/>
    <n v="0"/>
    <n v="2"/>
    <n v="2"/>
  </r>
  <r>
    <x v="691"/>
    <s v="Wiley"/>
    <s v="ISNI:0000000403801313"/>
    <s v="Wiley Online Library"/>
    <s v="10.1111/(ISSN)1751-9020"/>
    <s v="Wiley:SOC4"/>
    <s v="1751-9020"/>
    <x v="691"/>
    <m/>
    <x v="11"/>
    <x v="0"/>
    <x v="3"/>
    <n v="0"/>
    <n v="0"/>
    <n v="0"/>
    <n v="0"/>
    <n v="0"/>
    <n v="0"/>
    <n v="0"/>
    <n v="0"/>
    <n v="1"/>
    <n v="1"/>
    <n v="1"/>
    <n v="2"/>
  </r>
  <r>
    <x v="691"/>
    <s v="Wiley"/>
    <s v="ISNI:0000000403801313"/>
    <s v="Wiley Online Library"/>
    <s v="10.1111/(ISSN)1751-9020"/>
    <s v="Wiley:SOC4"/>
    <s v="1751-9020"/>
    <x v="691"/>
    <m/>
    <x v="11"/>
    <x v="1"/>
    <x v="8"/>
    <n v="0"/>
    <n v="0"/>
    <n v="0"/>
    <n v="0"/>
    <n v="0"/>
    <n v="0"/>
    <n v="0"/>
    <n v="0"/>
    <n v="2"/>
    <n v="1"/>
    <n v="1"/>
    <n v="2"/>
  </r>
  <r>
    <x v="691"/>
    <s v="Wiley"/>
    <s v="ISNI:0000000403801313"/>
    <s v="Wiley Online Library"/>
    <s v="10.1111/(ISSN)1751-9020"/>
    <s v="Wiley:SOC4"/>
    <s v="1751-9020"/>
    <x v="691"/>
    <m/>
    <x v="13"/>
    <x v="0"/>
    <x v="0"/>
    <n v="1"/>
    <n v="0"/>
    <n v="0"/>
    <n v="0"/>
    <n v="0"/>
    <n v="0"/>
    <n v="0"/>
    <n v="0"/>
    <n v="0"/>
    <n v="0"/>
    <n v="0"/>
    <n v="0"/>
  </r>
  <r>
    <x v="691"/>
    <s v="Wiley"/>
    <s v="ISNI:0000000403801313"/>
    <s v="Wiley Online Library"/>
    <s v="10.1111/(ISSN)1751-9020"/>
    <s v="Wiley:SOC4"/>
    <s v="1751-9020"/>
    <x v="691"/>
    <m/>
    <x v="13"/>
    <x v="1"/>
    <x v="1"/>
    <n v="2"/>
    <n v="0"/>
    <n v="0"/>
    <n v="0"/>
    <n v="0"/>
    <n v="0"/>
    <n v="0"/>
    <n v="0"/>
    <n v="0"/>
    <n v="0"/>
    <n v="0"/>
    <n v="0"/>
  </r>
  <r>
    <x v="691"/>
    <s v="Wiley"/>
    <s v="ISNI:0000000403801313"/>
    <s v="Wiley Online Library"/>
    <s v="10.1111/(ISSN)1751-9020"/>
    <s v="Wiley:SOC4"/>
    <s v="1751-9020"/>
    <x v="691"/>
    <m/>
    <x v="15"/>
    <x v="0"/>
    <x v="0"/>
    <n v="1"/>
    <n v="0"/>
    <n v="0"/>
    <n v="0"/>
    <n v="0"/>
    <n v="0"/>
    <n v="0"/>
    <n v="0"/>
    <n v="0"/>
    <n v="0"/>
    <n v="0"/>
    <n v="0"/>
  </r>
  <r>
    <x v="691"/>
    <s v="Wiley"/>
    <s v="ISNI:0000000403801313"/>
    <s v="Wiley Online Library"/>
    <s v="10.1111/(ISSN)1751-9020"/>
    <s v="Wiley:SOC4"/>
    <s v="1751-9020"/>
    <x v="691"/>
    <m/>
    <x v="15"/>
    <x v="1"/>
    <x v="1"/>
    <n v="2"/>
    <n v="0"/>
    <n v="0"/>
    <n v="0"/>
    <n v="0"/>
    <n v="0"/>
    <n v="0"/>
    <n v="0"/>
    <n v="0"/>
    <n v="0"/>
    <n v="0"/>
    <n v="0"/>
  </r>
  <r>
    <x v="692"/>
    <s v="Wiley"/>
    <s v="ISNI:0000000403801313"/>
    <s v="Wiley Online Library"/>
    <s v="10.1111/(ISSN)2832-580X"/>
    <s v="Wiley:JOHS"/>
    <s v="2832-5796"/>
    <x v="692"/>
    <m/>
    <x v="11"/>
    <x v="0"/>
    <x v="1"/>
    <n v="0"/>
    <n v="0"/>
    <n v="0"/>
    <n v="0"/>
    <n v="0"/>
    <n v="0"/>
    <n v="0"/>
    <n v="0"/>
    <n v="0"/>
    <n v="0"/>
    <n v="0"/>
    <n v="2"/>
  </r>
  <r>
    <x v="692"/>
    <s v="Wiley"/>
    <s v="ISNI:0000000403801313"/>
    <s v="Wiley Online Library"/>
    <s v="10.1111/(ISSN)2832-580X"/>
    <s v="Wiley:JOHS"/>
    <s v="2832-5796"/>
    <x v="692"/>
    <m/>
    <x v="11"/>
    <x v="1"/>
    <x v="2"/>
    <n v="0"/>
    <n v="0"/>
    <n v="0"/>
    <n v="0"/>
    <n v="0"/>
    <n v="0"/>
    <n v="0"/>
    <n v="0"/>
    <n v="0"/>
    <n v="0"/>
    <n v="0"/>
    <n v="3"/>
  </r>
  <r>
    <x v="692"/>
    <s v="Wiley"/>
    <s v="ISNI:0000000403801313"/>
    <s v="Wiley Online Library"/>
    <s v="10.1111/(ISSN)2832-580X"/>
    <s v="Wiley:JOHS"/>
    <s v="2832-5796"/>
    <x v="692"/>
    <m/>
    <x v="12"/>
    <x v="0"/>
    <x v="1"/>
    <n v="1"/>
    <n v="1"/>
    <n v="0"/>
    <n v="0"/>
    <n v="0"/>
    <n v="0"/>
    <n v="0"/>
    <n v="0"/>
    <n v="0"/>
    <n v="0"/>
    <n v="0"/>
    <n v="0"/>
  </r>
  <r>
    <x v="692"/>
    <s v="Wiley"/>
    <s v="ISNI:0000000403801313"/>
    <s v="Wiley Online Library"/>
    <s v="10.1111/(ISSN)2832-580X"/>
    <s v="Wiley:JOHS"/>
    <s v="2832-5796"/>
    <x v="692"/>
    <m/>
    <x v="12"/>
    <x v="1"/>
    <x v="2"/>
    <n v="2"/>
    <n v="1"/>
    <n v="0"/>
    <n v="0"/>
    <n v="0"/>
    <n v="0"/>
    <n v="0"/>
    <n v="0"/>
    <n v="0"/>
    <n v="0"/>
    <n v="0"/>
    <n v="0"/>
  </r>
  <r>
    <x v="692"/>
    <s v="Wiley"/>
    <s v="ISNI:0000000403801313"/>
    <s v="Wiley Online Library"/>
    <s v="10.1111/(ISSN)2832-580X"/>
    <s v="Wiley:JOHS"/>
    <s v="2832-5796"/>
    <x v="692"/>
    <m/>
    <x v="14"/>
    <x v="0"/>
    <x v="0"/>
    <n v="0"/>
    <n v="0"/>
    <n v="0"/>
    <n v="0"/>
    <n v="0"/>
    <n v="0"/>
    <n v="0"/>
    <n v="0"/>
    <n v="0"/>
    <n v="1"/>
    <n v="0"/>
    <n v="0"/>
  </r>
  <r>
    <x v="692"/>
    <s v="Wiley"/>
    <s v="ISNI:0000000403801313"/>
    <s v="Wiley Online Library"/>
    <s v="10.1111/(ISSN)2832-580X"/>
    <s v="Wiley:JOHS"/>
    <s v="2832-5796"/>
    <x v="692"/>
    <m/>
    <x v="14"/>
    <x v="1"/>
    <x v="1"/>
    <n v="0"/>
    <n v="0"/>
    <n v="0"/>
    <n v="0"/>
    <n v="0"/>
    <n v="0"/>
    <n v="0"/>
    <n v="0"/>
    <n v="0"/>
    <n v="2"/>
    <n v="0"/>
    <n v="0"/>
  </r>
  <r>
    <x v="693"/>
    <s v="Wiley"/>
    <s v="ISNI:0000000403801313"/>
    <s v="Wiley Online Library"/>
    <s v="10.1111/(ISSN)1467-9566"/>
    <s v="Wiley:SHIL"/>
    <s v="0141-9889"/>
    <x v="693"/>
    <m/>
    <x v="2"/>
    <x v="0"/>
    <x v="0"/>
    <n v="0"/>
    <n v="0"/>
    <n v="0"/>
    <n v="0"/>
    <n v="0"/>
    <n v="0"/>
    <n v="0"/>
    <n v="1"/>
    <n v="0"/>
    <n v="0"/>
    <n v="0"/>
    <n v="0"/>
  </r>
  <r>
    <x v="693"/>
    <s v="Wiley"/>
    <s v="ISNI:0000000403801313"/>
    <s v="Wiley Online Library"/>
    <s v="10.1111/(ISSN)1467-9566"/>
    <s v="Wiley:SHIL"/>
    <s v="0141-9889"/>
    <x v="693"/>
    <m/>
    <x v="2"/>
    <x v="1"/>
    <x v="0"/>
    <n v="0"/>
    <n v="0"/>
    <n v="0"/>
    <n v="0"/>
    <n v="0"/>
    <n v="0"/>
    <n v="0"/>
    <n v="1"/>
    <n v="0"/>
    <n v="0"/>
    <n v="0"/>
    <n v="0"/>
  </r>
  <r>
    <x v="693"/>
    <s v="Wiley"/>
    <s v="ISNI:0000000403801313"/>
    <s v="Wiley Online Library"/>
    <s v="10.1111/(ISSN)1467-9566"/>
    <s v="Wiley:SHIL"/>
    <s v="0141-9889"/>
    <x v="693"/>
    <m/>
    <x v="22"/>
    <x v="0"/>
    <x v="0"/>
    <n v="0"/>
    <n v="0"/>
    <n v="0"/>
    <n v="0"/>
    <n v="0"/>
    <n v="0"/>
    <n v="0"/>
    <n v="0"/>
    <n v="0"/>
    <n v="0"/>
    <n v="0"/>
    <n v="1"/>
  </r>
  <r>
    <x v="693"/>
    <s v="Wiley"/>
    <s v="ISNI:0000000403801313"/>
    <s v="Wiley Online Library"/>
    <s v="10.1111/(ISSN)1467-9566"/>
    <s v="Wiley:SHIL"/>
    <s v="0141-9889"/>
    <x v="693"/>
    <m/>
    <x v="22"/>
    <x v="1"/>
    <x v="1"/>
    <n v="0"/>
    <n v="0"/>
    <n v="0"/>
    <n v="0"/>
    <n v="0"/>
    <n v="0"/>
    <n v="0"/>
    <n v="0"/>
    <n v="0"/>
    <n v="0"/>
    <n v="0"/>
    <n v="2"/>
  </r>
  <r>
    <x v="694"/>
    <s v="Wiley"/>
    <s v="ISNI:0000000403801313"/>
    <s v="Wiley Online Library"/>
    <s v="10.1002/(ISSN)1099-1689"/>
    <s v="Wiley:STVR"/>
    <s v="0960-0833"/>
    <x v="694"/>
    <m/>
    <x v="9"/>
    <x v="0"/>
    <x v="1"/>
    <n v="0"/>
    <n v="0"/>
    <n v="0"/>
    <n v="0"/>
    <n v="0"/>
    <n v="1"/>
    <n v="0"/>
    <n v="0"/>
    <n v="1"/>
    <n v="0"/>
    <n v="0"/>
    <n v="0"/>
  </r>
  <r>
    <x v="694"/>
    <s v="Wiley"/>
    <s v="ISNI:0000000403801313"/>
    <s v="Wiley Online Library"/>
    <s v="10.1002/(ISSN)1099-1689"/>
    <s v="Wiley:STVR"/>
    <s v="0960-0833"/>
    <x v="694"/>
    <m/>
    <x v="9"/>
    <x v="1"/>
    <x v="7"/>
    <n v="0"/>
    <n v="0"/>
    <n v="0"/>
    <n v="0"/>
    <n v="0"/>
    <n v="2"/>
    <n v="0"/>
    <n v="0"/>
    <n v="2"/>
    <n v="0"/>
    <n v="0"/>
    <n v="0"/>
  </r>
  <r>
    <x v="695"/>
    <s v="Wiley"/>
    <s v="ISNI:0000000403801313"/>
    <s v="Wiley Online Library"/>
    <s v="10.1002/(ISSN)2163-2812"/>
    <s v="Wiley:SOH2"/>
    <s v="2163-2812"/>
    <x v="695"/>
    <m/>
    <x v="26"/>
    <x v="0"/>
    <x v="0"/>
    <n v="1"/>
    <n v="0"/>
    <n v="0"/>
    <n v="0"/>
    <n v="0"/>
    <n v="0"/>
    <n v="0"/>
    <n v="0"/>
    <n v="0"/>
    <n v="0"/>
    <n v="0"/>
    <n v="0"/>
  </r>
  <r>
    <x v="695"/>
    <s v="Wiley"/>
    <s v="ISNI:0000000403801313"/>
    <s v="Wiley Online Library"/>
    <s v="10.1002/(ISSN)2163-2812"/>
    <s v="Wiley:SOH2"/>
    <s v="2163-2812"/>
    <x v="695"/>
    <m/>
    <x v="26"/>
    <x v="1"/>
    <x v="0"/>
    <n v="1"/>
    <n v="0"/>
    <n v="0"/>
    <n v="0"/>
    <n v="0"/>
    <n v="0"/>
    <n v="0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53"/>
    <x v="0"/>
    <x v="0"/>
    <n v="0"/>
    <n v="0"/>
    <n v="0"/>
    <n v="0"/>
    <n v="0"/>
    <n v="0"/>
    <n v="0"/>
    <n v="0"/>
    <n v="0"/>
    <n v="0"/>
    <n v="0"/>
    <n v="1"/>
  </r>
  <r>
    <x v="696"/>
    <s v="Wiley"/>
    <s v="ISNI:0000000403801313"/>
    <s v="Wiley Online Library"/>
    <s v="10.1002/(ISSN)1435-0661"/>
    <s v="Wiley:SAJ2"/>
    <s v="0361-5995"/>
    <x v="696"/>
    <m/>
    <x v="53"/>
    <x v="1"/>
    <x v="0"/>
    <n v="0"/>
    <n v="0"/>
    <n v="0"/>
    <n v="0"/>
    <n v="0"/>
    <n v="0"/>
    <n v="0"/>
    <n v="0"/>
    <n v="0"/>
    <n v="0"/>
    <n v="0"/>
    <n v="1"/>
  </r>
  <r>
    <x v="696"/>
    <s v="Wiley"/>
    <s v="ISNI:0000000403801313"/>
    <s v="Wiley Online Library"/>
    <s v="10.1002/(ISSN)1435-0661"/>
    <s v="Wiley:SAJ2"/>
    <s v="0361-5995"/>
    <x v="696"/>
    <m/>
    <x v="44"/>
    <x v="0"/>
    <x v="0"/>
    <n v="0"/>
    <n v="0"/>
    <n v="0"/>
    <n v="0"/>
    <n v="0"/>
    <n v="1"/>
    <n v="0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44"/>
    <x v="1"/>
    <x v="0"/>
    <n v="0"/>
    <n v="0"/>
    <n v="0"/>
    <n v="0"/>
    <n v="0"/>
    <n v="1"/>
    <n v="0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73"/>
    <x v="0"/>
    <x v="1"/>
    <n v="0"/>
    <n v="1"/>
    <n v="1"/>
    <n v="0"/>
    <n v="0"/>
    <n v="0"/>
    <n v="0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73"/>
    <x v="1"/>
    <x v="1"/>
    <n v="0"/>
    <n v="1"/>
    <n v="1"/>
    <n v="0"/>
    <n v="0"/>
    <n v="0"/>
    <n v="0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62"/>
    <x v="0"/>
    <x v="2"/>
    <n v="0"/>
    <n v="0"/>
    <n v="0"/>
    <n v="0"/>
    <n v="0"/>
    <n v="0"/>
    <n v="0"/>
    <n v="1"/>
    <n v="0"/>
    <n v="2"/>
    <n v="0"/>
    <n v="0"/>
  </r>
  <r>
    <x v="696"/>
    <s v="Wiley"/>
    <s v="ISNI:0000000403801313"/>
    <s v="Wiley Online Library"/>
    <s v="10.1002/(ISSN)1435-0661"/>
    <s v="Wiley:SAJ2"/>
    <s v="0361-5995"/>
    <x v="696"/>
    <m/>
    <x v="62"/>
    <x v="1"/>
    <x v="2"/>
    <n v="0"/>
    <n v="0"/>
    <n v="0"/>
    <n v="0"/>
    <n v="0"/>
    <n v="0"/>
    <n v="0"/>
    <n v="1"/>
    <n v="0"/>
    <n v="2"/>
    <n v="0"/>
    <n v="0"/>
  </r>
  <r>
    <x v="696"/>
    <s v="Wiley"/>
    <s v="ISNI:0000000403801313"/>
    <s v="Wiley Online Library"/>
    <s v="10.1002/(ISSN)1435-0661"/>
    <s v="Wiley:SAJ2"/>
    <s v="0361-5995"/>
    <x v="696"/>
    <m/>
    <x v="74"/>
    <x v="0"/>
    <x v="1"/>
    <n v="0"/>
    <n v="0"/>
    <n v="1"/>
    <n v="1"/>
    <n v="0"/>
    <n v="0"/>
    <n v="0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74"/>
    <x v="1"/>
    <x v="1"/>
    <n v="0"/>
    <n v="0"/>
    <n v="1"/>
    <n v="1"/>
    <n v="0"/>
    <n v="0"/>
    <n v="0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49"/>
    <x v="0"/>
    <x v="1"/>
    <n v="1"/>
    <n v="0"/>
    <n v="1"/>
    <n v="0"/>
    <n v="0"/>
    <n v="0"/>
    <n v="0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49"/>
    <x v="1"/>
    <x v="1"/>
    <n v="1"/>
    <n v="0"/>
    <n v="1"/>
    <n v="0"/>
    <n v="0"/>
    <n v="0"/>
    <n v="0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39"/>
    <x v="0"/>
    <x v="0"/>
    <n v="0"/>
    <n v="0"/>
    <n v="0"/>
    <n v="0"/>
    <n v="0"/>
    <n v="0"/>
    <n v="0"/>
    <n v="0"/>
    <n v="1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39"/>
    <x v="1"/>
    <x v="0"/>
    <n v="0"/>
    <n v="0"/>
    <n v="0"/>
    <n v="0"/>
    <n v="0"/>
    <n v="0"/>
    <n v="0"/>
    <n v="0"/>
    <n v="1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50"/>
    <x v="0"/>
    <x v="2"/>
    <n v="0"/>
    <n v="2"/>
    <n v="0"/>
    <n v="0"/>
    <n v="0"/>
    <n v="0"/>
    <n v="0"/>
    <n v="0"/>
    <n v="0"/>
    <n v="0"/>
    <n v="1"/>
    <n v="0"/>
  </r>
  <r>
    <x v="696"/>
    <s v="Wiley"/>
    <s v="ISNI:0000000403801313"/>
    <s v="Wiley Online Library"/>
    <s v="10.1002/(ISSN)1435-0661"/>
    <s v="Wiley:SAJ2"/>
    <s v="0361-5995"/>
    <x v="696"/>
    <m/>
    <x v="50"/>
    <x v="1"/>
    <x v="2"/>
    <n v="0"/>
    <n v="2"/>
    <n v="0"/>
    <n v="0"/>
    <n v="0"/>
    <n v="0"/>
    <n v="0"/>
    <n v="0"/>
    <n v="0"/>
    <n v="0"/>
    <n v="1"/>
    <n v="0"/>
  </r>
  <r>
    <x v="696"/>
    <s v="Wiley"/>
    <s v="ISNI:0000000403801313"/>
    <s v="Wiley Online Library"/>
    <s v="10.1002/(ISSN)1435-0661"/>
    <s v="Wiley:SAJ2"/>
    <s v="0361-5995"/>
    <x v="696"/>
    <m/>
    <x v="34"/>
    <x v="0"/>
    <x v="1"/>
    <n v="1"/>
    <n v="0"/>
    <n v="0"/>
    <n v="0"/>
    <n v="0"/>
    <n v="0"/>
    <n v="0"/>
    <n v="0"/>
    <n v="1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34"/>
    <x v="1"/>
    <x v="1"/>
    <n v="1"/>
    <n v="0"/>
    <n v="0"/>
    <n v="0"/>
    <n v="0"/>
    <n v="0"/>
    <n v="0"/>
    <n v="0"/>
    <n v="1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41"/>
    <x v="0"/>
    <x v="0"/>
    <n v="0"/>
    <n v="0"/>
    <n v="0"/>
    <n v="0"/>
    <n v="0"/>
    <n v="0"/>
    <n v="0"/>
    <n v="0"/>
    <n v="1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41"/>
    <x v="1"/>
    <x v="0"/>
    <n v="0"/>
    <n v="0"/>
    <n v="0"/>
    <n v="0"/>
    <n v="0"/>
    <n v="0"/>
    <n v="0"/>
    <n v="0"/>
    <n v="1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40"/>
    <x v="0"/>
    <x v="7"/>
    <n v="0"/>
    <n v="1"/>
    <n v="0"/>
    <n v="0"/>
    <n v="0"/>
    <n v="0"/>
    <n v="1"/>
    <n v="0"/>
    <n v="1"/>
    <n v="1"/>
    <n v="0"/>
    <n v="0"/>
  </r>
  <r>
    <x v="696"/>
    <s v="Wiley"/>
    <s v="ISNI:0000000403801313"/>
    <s v="Wiley Online Library"/>
    <s v="10.1002/(ISSN)1435-0661"/>
    <s v="Wiley:SAJ2"/>
    <s v="0361-5995"/>
    <x v="696"/>
    <m/>
    <x v="40"/>
    <x v="1"/>
    <x v="7"/>
    <n v="0"/>
    <n v="1"/>
    <n v="0"/>
    <n v="0"/>
    <n v="0"/>
    <n v="0"/>
    <n v="1"/>
    <n v="0"/>
    <n v="1"/>
    <n v="1"/>
    <n v="0"/>
    <n v="0"/>
  </r>
  <r>
    <x v="696"/>
    <s v="Wiley"/>
    <s v="ISNI:0000000403801313"/>
    <s v="Wiley Online Library"/>
    <s v="10.1002/(ISSN)1435-0661"/>
    <s v="Wiley:SAJ2"/>
    <s v="0361-5995"/>
    <x v="696"/>
    <m/>
    <x v="51"/>
    <x v="0"/>
    <x v="14"/>
    <n v="0"/>
    <n v="0"/>
    <n v="1"/>
    <n v="0"/>
    <n v="0"/>
    <n v="0"/>
    <n v="0"/>
    <n v="0"/>
    <n v="1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51"/>
    <x v="1"/>
    <x v="14"/>
    <n v="0"/>
    <n v="0"/>
    <n v="1"/>
    <n v="0"/>
    <n v="0"/>
    <n v="0"/>
    <n v="0"/>
    <n v="0"/>
    <n v="1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2"/>
    <x v="0"/>
    <x v="1"/>
    <n v="0"/>
    <n v="2"/>
    <n v="0"/>
    <n v="0"/>
    <n v="0"/>
    <n v="0"/>
    <n v="0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2"/>
    <x v="1"/>
    <x v="2"/>
    <n v="0"/>
    <n v="3"/>
    <n v="0"/>
    <n v="0"/>
    <n v="0"/>
    <n v="0"/>
    <n v="0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29"/>
    <x v="0"/>
    <x v="0"/>
    <n v="0"/>
    <n v="1"/>
    <n v="0"/>
    <n v="0"/>
    <n v="0"/>
    <n v="0"/>
    <n v="0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29"/>
    <x v="1"/>
    <x v="1"/>
    <n v="0"/>
    <n v="2"/>
    <n v="0"/>
    <n v="0"/>
    <n v="0"/>
    <n v="0"/>
    <n v="0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3"/>
    <x v="0"/>
    <x v="2"/>
    <n v="0"/>
    <n v="0"/>
    <n v="3"/>
    <n v="0"/>
    <n v="0"/>
    <n v="0"/>
    <n v="0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3"/>
    <x v="1"/>
    <x v="5"/>
    <n v="0"/>
    <n v="0"/>
    <n v="7"/>
    <n v="0"/>
    <n v="0"/>
    <n v="0"/>
    <n v="0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7"/>
    <x v="0"/>
    <x v="0"/>
    <n v="0"/>
    <n v="0"/>
    <n v="0"/>
    <n v="0"/>
    <n v="0"/>
    <n v="0"/>
    <n v="0"/>
    <n v="0"/>
    <n v="0"/>
    <n v="0"/>
    <n v="0"/>
    <n v="1"/>
  </r>
  <r>
    <x v="696"/>
    <s v="Wiley"/>
    <s v="ISNI:0000000403801313"/>
    <s v="Wiley Online Library"/>
    <s v="10.1002/(ISSN)1435-0661"/>
    <s v="Wiley:SAJ2"/>
    <s v="0361-5995"/>
    <x v="696"/>
    <m/>
    <x v="7"/>
    <x v="1"/>
    <x v="0"/>
    <n v="0"/>
    <n v="0"/>
    <n v="0"/>
    <n v="0"/>
    <n v="0"/>
    <n v="0"/>
    <n v="0"/>
    <n v="0"/>
    <n v="0"/>
    <n v="0"/>
    <n v="0"/>
    <n v="1"/>
  </r>
  <r>
    <x v="696"/>
    <s v="Wiley"/>
    <s v="ISNI:0000000403801313"/>
    <s v="Wiley Online Library"/>
    <s v="10.1002/(ISSN)1435-0661"/>
    <s v="Wiley:SAJ2"/>
    <s v="0361-5995"/>
    <x v="696"/>
    <m/>
    <x v="25"/>
    <x v="0"/>
    <x v="1"/>
    <n v="0"/>
    <n v="0"/>
    <n v="0"/>
    <n v="0"/>
    <n v="0"/>
    <n v="0"/>
    <n v="0"/>
    <n v="0"/>
    <n v="1"/>
    <n v="0"/>
    <n v="1"/>
    <n v="0"/>
  </r>
  <r>
    <x v="696"/>
    <s v="Wiley"/>
    <s v="ISNI:0000000403801313"/>
    <s v="Wiley Online Library"/>
    <s v="10.1002/(ISSN)1435-0661"/>
    <s v="Wiley:SAJ2"/>
    <s v="0361-5995"/>
    <x v="696"/>
    <m/>
    <x v="25"/>
    <x v="1"/>
    <x v="1"/>
    <n v="0"/>
    <n v="0"/>
    <n v="0"/>
    <n v="0"/>
    <n v="0"/>
    <n v="0"/>
    <n v="0"/>
    <n v="0"/>
    <n v="1"/>
    <n v="0"/>
    <n v="1"/>
    <n v="0"/>
  </r>
  <r>
    <x v="696"/>
    <s v="Wiley"/>
    <s v="ISNI:0000000403801313"/>
    <s v="Wiley Online Library"/>
    <s v="10.1002/(ISSN)1435-0661"/>
    <s v="Wiley:SAJ2"/>
    <s v="0361-5995"/>
    <x v="696"/>
    <m/>
    <x v="10"/>
    <x v="0"/>
    <x v="0"/>
    <n v="1"/>
    <n v="0"/>
    <n v="0"/>
    <n v="0"/>
    <n v="0"/>
    <n v="0"/>
    <n v="0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10"/>
    <x v="1"/>
    <x v="1"/>
    <n v="2"/>
    <n v="0"/>
    <n v="0"/>
    <n v="0"/>
    <n v="0"/>
    <n v="0"/>
    <n v="0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11"/>
    <x v="0"/>
    <x v="0"/>
    <n v="0"/>
    <n v="0"/>
    <n v="1"/>
    <n v="0"/>
    <n v="0"/>
    <n v="0"/>
    <n v="0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11"/>
    <x v="1"/>
    <x v="1"/>
    <n v="0"/>
    <n v="0"/>
    <n v="2"/>
    <n v="0"/>
    <n v="0"/>
    <n v="0"/>
    <n v="0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13"/>
    <x v="0"/>
    <x v="0"/>
    <n v="0"/>
    <n v="0"/>
    <n v="0"/>
    <n v="0"/>
    <n v="0"/>
    <n v="0"/>
    <n v="0"/>
    <n v="0"/>
    <n v="0"/>
    <n v="0"/>
    <n v="1"/>
    <n v="0"/>
  </r>
  <r>
    <x v="696"/>
    <s v="Wiley"/>
    <s v="ISNI:0000000403801313"/>
    <s v="Wiley Online Library"/>
    <s v="10.1002/(ISSN)1435-0661"/>
    <s v="Wiley:SAJ2"/>
    <s v="0361-5995"/>
    <x v="696"/>
    <m/>
    <x v="13"/>
    <x v="1"/>
    <x v="2"/>
    <n v="0"/>
    <n v="0"/>
    <n v="0"/>
    <n v="0"/>
    <n v="0"/>
    <n v="0"/>
    <n v="0"/>
    <n v="0"/>
    <n v="0"/>
    <n v="0"/>
    <n v="3"/>
    <n v="0"/>
  </r>
  <r>
    <x v="696"/>
    <s v="Wiley"/>
    <s v="ISNI:0000000403801313"/>
    <s v="Wiley Online Library"/>
    <s v="10.1002/(ISSN)1435-0661"/>
    <s v="Wiley:SAJ2"/>
    <s v="0361-5995"/>
    <x v="696"/>
    <m/>
    <x v="14"/>
    <x v="0"/>
    <x v="0"/>
    <n v="1"/>
    <n v="0"/>
    <n v="0"/>
    <n v="0"/>
    <n v="0"/>
    <n v="0"/>
    <n v="0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14"/>
    <x v="1"/>
    <x v="0"/>
    <n v="1"/>
    <n v="0"/>
    <n v="0"/>
    <n v="0"/>
    <n v="0"/>
    <n v="0"/>
    <n v="0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15"/>
    <x v="0"/>
    <x v="0"/>
    <n v="0"/>
    <n v="0"/>
    <n v="1"/>
    <n v="0"/>
    <n v="0"/>
    <n v="0"/>
    <n v="0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15"/>
    <x v="1"/>
    <x v="1"/>
    <n v="0"/>
    <n v="0"/>
    <n v="2"/>
    <n v="0"/>
    <n v="0"/>
    <n v="0"/>
    <n v="0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18"/>
    <x v="0"/>
    <x v="0"/>
    <n v="0"/>
    <n v="1"/>
    <n v="0"/>
    <n v="0"/>
    <n v="0"/>
    <n v="0"/>
    <n v="0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18"/>
    <x v="1"/>
    <x v="1"/>
    <n v="0"/>
    <n v="2"/>
    <n v="0"/>
    <n v="0"/>
    <n v="0"/>
    <n v="0"/>
    <n v="0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19"/>
    <x v="0"/>
    <x v="0"/>
    <n v="0"/>
    <n v="0"/>
    <n v="0"/>
    <n v="0"/>
    <n v="0"/>
    <n v="0"/>
    <n v="1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19"/>
    <x v="1"/>
    <x v="0"/>
    <n v="0"/>
    <n v="0"/>
    <n v="0"/>
    <n v="0"/>
    <n v="0"/>
    <n v="0"/>
    <n v="1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20"/>
    <x v="0"/>
    <x v="0"/>
    <n v="0"/>
    <n v="0"/>
    <n v="1"/>
    <n v="0"/>
    <n v="0"/>
    <n v="0"/>
    <n v="0"/>
    <n v="0"/>
    <n v="0"/>
    <n v="0"/>
    <n v="0"/>
    <n v="0"/>
  </r>
  <r>
    <x v="696"/>
    <s v="Wiley"/>
    <s v="ISNI:0000000403801313"/>
    <s v="Wiley Online Library"/>
    <s v="10.1002/(ISSN)1435-0661"/>
    <s v="Wiley:SAJ2"/>
    <s v="0361-5995"/>
    <x v="696"/>
    <m/>
    <x v="20"/>
    <x v="1"/>
    <x v="1"/>
    <n v="0"/>
    <n v="0"/>
    <n v="2"/>
    <n v="0"/>
    <n v="0"/>
    <n v="0"/>
    <n v="0"/>
    <n v="0"/>
    <n v="0"/>
    <n v="0"/>
    <n v="0"/>
    <n v="0"/>
  </r>
  <r>
    <x v="697"/>
    <s v="Wiley"/>
    <s v="ISNI:0000000403801313"/>
    <s v="Wiley Online Library"/>
    <s v="10.1111/(ISSN)1475-2743"/>
    <s v="Wiley:SUM"/>
    <s v="0266-0032"/>
    <x v="697"/>
    <m/>
    <x v="27"/>
    <x v="0"/>
    <x v="1"/>
    <n v="0"/>
    <n v="0"/>
    <n v="0"/>
    <n v="0"/>
    <n v="0"/>
    <n v="0"/>
    <n v="0"/>
    <n v="0"/>
    <n v="1"/>
    <n v="0"/>
    <n v="1"/>
    <n v="0"/>
  </r>
  <r>
    <x v="697"/>
    <s v="Wiley"/>
    <s v="ISNI:0000000403801313"/>
    <s v="Wiley Online Library"/>
    <s v="10.1111/(ISSN)1475-2743"/>
    <s v="Wiley:SUM"/>
    <s v="0266-0032"/>
    <x v="697"/>
    <m/>
    <x v="27"/>
    <x v="1"/>
    <x v="1"/>
    <n v="0"/>
    <n v="0"/>
    <n v="0"/>
    <n v="0"/>
    <n v="0"/>
    <n v="0"/>
    <n v="0"/>
    <n v="0"/>
    <n v="1"/>
    <n v="0"/>
    <n v="1"/>
    <n v="0"/>
  </r>
  <r>
    <x v="697"/>
    <s v="Wiley"/>
    <s v="ISNI:0000000403801313"/>
    <s v="Wiley Online Library"/>
    <s v="10.1111/(ISSN)1475-2743"/>
    <s v="Wiley:SUM"/>
    <s v="0266-0032"/>
    <x v="697"/>
    <m/>
    <x v="21"/>
    <x v="0"/>
    <x v="0"/>
    <n v="0"/>
    <n v="0"/>
    <n v="0"/>
    <n v="0"/>
    <n v="0"/>
    <n v="0"/>
    <n v="0"/>
    <n v="0"/>
    <n v="0"/>
    <n v="1"/>
    <n v="0"/>
    <n v="0"/>
  </r>
  <r>
    <x v="697"/>
    <s v="Wiley"/>
    <s v="ISNI:0000000403801313"/>
    <s v="Wiley Online Library"/>
    <s v="10.1111/(ISSN)1475-2743"/>
    <s v="Wiley:SUM"/>
    <s v="0266-0032"/>
    <x v="697"/>
    <m/>
    <x v="21"/>
    <x v="1"/>
    <x v="0"/>
    <n v="0"/>
    <n v="0"/>
    <n v="0"/>
    <n v="0"/>
    <n v="0"/>
    <n v="0"/>
    <n v="0"/>
    <n v="0"/>
    <n v="0"/>
    <n v="1"/>
    <n v="0"/>
    <n v="0"/>
  </r>
  <r>
    <x v="697"/>
    <s v="Wiley"/>
    <s v="ISNI:0000000403801313"/>
    <s v="Wiley Online Library"/>
    <s v="10.1111/(ISSN)1475-2743"/>
    <s v="Wiley:SUM"/>
    <s v="0266-0032"/>
    <x v="697"/>
    <m/>
    <x v="5"/>
    <x v="0"/>
    <x v="1"/>
    <n v="0"/>
    <n v="0"/>
    <n v="0"/>
    <n v="0"/>
    <n v="0"/>
    <n v="0"/>
    <n v="0"/>
    <n v="0"/>
    <n v="2"/>
    <n v="0"/>
    <n v="0"/>
    <n v="0"/>
  </r>
  <r>
    <x v="697"/>
    <s v="Wiley"/>
    <s v="ISNI:0000000403801313"/>
    <s v="Wiley Online Library"/>
    <s v="10.1111/(ISSN)1475-2743"/>
    <s v="Wiley:SUM"/>
    <s v="0266-0032"/>
    <x v="697"/>
    <m/>
    <x v="5"/>
    <x v="1"/>
    <x v="1"/>
    <n v="0"/>
    <n v="0"/>
    <n v="0"/>
    <n v="0"/>
    <n v="0"/>
    <n v="0"/>
    <n v="0"/>
    <n v="0"/>
    <n v="2"/>
    <n v="0"/>
    <n v="0"/>
    <n v="0"/>
  </r>
  <r>
    <x v="697"/>
    <s v="Wiley"/>
    <s v="ISNI:0000000403801313"/>
    <s v="Wiley Online Library"/>
    <s v="10.1111/(ISSN)1475-2743"/>
    <s v="Wiley:SUM"/>
    <s v="0266-0032"/>
    <x v="697"/>
    <m/>
    <x v="6"/>
    <x v="0"/>
    <x v="0"/>
    <n v="0"/>
    <n v="0"/>
    <n v="0"/>
    <n v="0"/>
    <n v="0"/>
    <n v="0"/>
    <n v="0"/>
    <n v="0"/>
    <n v="0"/>
    <n v="1"/>
    <n v="0"/>
    <n v="0"/>
  </r>
  <r>
    <x v="697"/>
    <s v="Wiley"/>
    <s v="ISNI:0000000403801313"/>
    <s v="Wiley Online Library"/>
    <s v="10.1111/(ISSN)1475-2743"/>
    <s v="Wiley:SUM"/>
    <s v="0266-0032"/>
    <x v="697"/>
    <m/>
    <x v="6"/>
    <x v="1"/>
    <x v="0"/>
    <n v="0"/>
    <n v="0"/>
    <n v="0"/>
    <n v="0"/>
    <n v="0"/>
    <n v="0"/>
    <n v="0"/>
    <n v="0"/>
    <n v="0"/>
    <n v="1"/>
    <n v="0"/>
    <n v="0"/>
  </r>
  <r>
    <x v="697"/>
    <s v="Wiley"/>
    <s v="ISNI:0000000403801313"/>
    <s v="Wiley Online Library"/>
    <s v="10.1111/(ISSN)1475-2743"/>
    <s v="Wiley:SUM"/>
    <s v="0266-0032"/>
    <x v="697"/>
    <m/>
    <x v="7"/>
    <x v="0"/>
    <x v="0"/>
    <n v="0"/>
    <n v="0"/>
    <n v="0"/>
    <n v="0"/>
    <n v="0"/>
    <n v="0"/>
    <n v="0"/>
    <n v="0"/>
    <n v="0"/>
    <n v="0"/>
    <n v="0"/>
    <n v="1"/>
  </r>
  <r>
    <x v="697"/>
    <s v="Wiley"/>
    <s v="ISNI:0000000403801313"/>
    <s v="Wiley Online Library"/>
    <s v="10.1111/(ISSN)1475-2743"/>
    <s v="Wiley:SUM"/>
    <s v="0266-0032"/>
    <x v="697"/>
    <m/>
    <x v="7"/>
    <x v="1"/>
    <x v="1"/>
    <n v="0"/>
    <n v="0"/>
    <n v="0"/>
    <n v="0"/>
    <n v="0"/>
    <n v="0"/>
    <n v="0"/>
    <n v="0"/>
    <n v="0"/>
    <n v="0"/>
    <n v="0"/>
    <n v="2"/>
  </r>
  <r>
    <x v="697"/>
    <s v="Wiley"/>
    <s v="ISNI:0000000403801313"/>
    <s v="Wiley Online Library"/>
    <s v="10.1111/(ISSN)1475-2743"/>
    <s v="Wiley:SUM"/>
    <s v="0266-0032"/>
    <x v="697"/>
    <m/>
    <x v="9"/>
    <x v="0"/>
    <x v="0"/>
    <n v="0"/>
    <n v="0"/>
    <n v="0"/>
    <n v="0"/>
    <n v="0"/>
    <n v="0"/>
    <n v="0"/>
    <n v="0"/>
    <n v="0"/>
    <n v="1"/>
    <n v="0"/>
    <n v="0"/>
  </r>
  <r>
    <x v="697"/>
    <s v="Wiley"/>
    <s v="ISNI:0000000403801313"/>
    <s v="Wiley Online Library"/>
    <s v="10.1111/(ISSN)1475-2743"/>
    <s v="Wiley:SUM"/>
    <s v="0266-0032"/>
    <x v="697"/>
    <m/>
    <x v="9"/>
    <x v="1"/>
    <x v="0"/>
    <n v="0"/>
    <n v="0"/>
    <n v="0"/>
    <n v="0"/>
    <n v="0"/>
    <n v="0"/>
    <n v="0"/>
    <n v="0"/>
    <n v="0"/>
    <n v="1"/>
    <n v="0"/>
    <n v="0"/>
  </r>
  <r>
    <x v="697"/>
    <s v="Wiley"/>
    <s v="ISNI:0000000403801313"/>
    <s v="Wiley Online Library"/>
    <s v="10.1111/(ISSN)1475-2743"/>
    <s v="Wiley:SUM"/>
    <s v="0266-0032"/>
    <x v="697"/>
    <m/>
    <x v="25"/>
    <x v="0"/>
    <x v="0"/>
    <n v="0"/>
    <n v="0"/>
    <n v="1"/>
    <n v="0"/>
    <n v="0"/>
    <n v="0"/>
    <n v="0"/>
    <n v="0"/>
    <n v="0"/>
    <n v="0"/>
    <n v="0"/>
    <n v="0"/>
  </r>
  <r>
    <x v="697"/>
    <s v="Wiley"/>
    <s v="ISNI:0000000403801313"/>
    <s v="Wiley Online Library"/>
    <s v="10.1111/(ISSN)1475-2743"/>
    <s v="Wiley:SUM"/>
    <s v="0266-0032"/>
    <x v="697"/>
    <m/>
    <x v="25"/>
    <x v="1"/>
    <x v="0"/>
    <n v="0"/>
    <n v="0"/>
    <n v="1"/>
    <n v="0"/>
    <n v="0"/>
    <n v="0"/>
    <n v="0"/>
    <n v="0"/>
    <n v="0"/>
    <n v="0"/>
    <n v="0"/>
    <n v="0"/>
  </r>
  <r>
    <x v="697"/>
    <s v="Wiley"/>
    <s v="ISNI:0000000403801313"/>
    <s v="Wiley Online Library"/>
    <s v="10.1111/(ISSN)1475-2743"/>
    <s v="Wiley:SUM"/>
    <s v="0266-0032"/>
    <x v="697"/>
    <m/>
    <x v="15"/>
    <x v="0"/>
    <x v="0"/>
    <n v="0"/>
    <n v="0"/>
    <n v="0"/>
    <n v="0"/>
    <n v="0"/>
    <n v="0"/>
    <n v="0"/>
    <n v="0"/>
    <n v="0"/>
    <n v="0"/>
    <n v="1"/>
    <n v="0"/>
  </r>
  <r>
    <x v="697"/>
    <s v="Wiley"/>
    <s v="ISNI:0000000403801313"/>
    <s v="Wiley Online Library"/>
    <s v="10.1111/(ISSN)1475-2743"/>
    <s v="Wiley:SUM"/>
    <s v="0266-0032"/>
    <x v="697"/>
    <m/>
    <x v="15"/>
    <x v="1"/>
    <x v="0"/>
    <n v="0"/>
    <n v="0"/>
    <n v="0"/>
    <n v="0"/>
    <n v="0"/>
    <n v="0"/>
    <n v="0"/>
    <n v="0"/>
    <n v="0"/>
    <n v="0"/>
    <n v="1"/>
    <n v="0"/>
  </r>
  <r>
    <x v="697"/>
    <s v="Wiley"/>
    <s v="ISNI:0000000403801313"/>
    <s v="Wiley Online Library"/>
    <s v="10.1111/(ISSN)1475-2743"/>
    <s v="Wiley:SUM"/>
    <s v="0266-0032"/>
    <x v="697"/>
    <m/>
    <x v="18"/>
    <x v="0"/>
    <x v="0"/>
    <n v="0"/>
    <n v="0"/>
    <n v="0"/>
    <n v="0"/>
    <n v="0"/>
    <n v="0"/>
    <n v="0"/>
    <n v="0"/>
    <n v="0"/>
    <n v="0"/>
    <n v="0"/>
    <n v="1"/>
  </r>
  <r>
    <x v="697"/>
    <s v="Wiley"/>
    <s v="ISNI:0000000403801313"/>
    <s v="Wiley Online Library"/>
    <s v="10.1111/(ISSN)1475-2743"/>
    <s v="Wiley:SUM"/>
    <s v="0266-0032"/>
    <x v="697"/>
    <m/>
    <x v="18"/>
    <x v="1"/>
    <x v="0"/>
    <n v="0"/>
    <n v="0"/>
    <n v="0"/>
    <n v="0"/>
    <n v="0"/>
    <n v="0"/>
    <n v="0"/>
    <n v="0"/>
    <n v="0"/>
    <n v="0"/>
    <n v="0"/>
    <n v="1"/>
  </r>
  <r>
    <x v="698"/>
    <s v="Wiley"/>
    <s v="ISNI:0000000403801313"/>
    <s v="Wiley Online Library"/>
    <s v="10.1002/(ISSN)2367-198X"/>
    <s v="Wiley:E772"/>
    <s v="2367-198X"/>
    <x v="698"/>
    <m/>
    <x v="17"/>
    <x v="0"/>
    <x v="0"/>
    <n v="0"/>
    <n v="0"/>
    <n v="1"/>
    <n v="0"/>
    <n v="0"/>
    <n v="0"/>
    <n v="0"/>
    <n v="0"/>
    <n v="0"/>
    <n v="0"/>
    <n v="0"/>
    <n v="0"/>
  </r>
  <r>
    <x v="698"/>
    <s v="Wiley"/>
    <s v="ISNI:0000000403801313"/>
    <s v="Wiley Online Library"/>
    <s v="10.1002/(ISSN)2367-198X"/>
    <s v="Wiley:E772"/>
    <s v="2367-198X"/>
    <x v="698"/>
    <m/>
    <x v="17"/>
    <x v="1"/>
    <x v="0"/>
    <n v="0"/>
    <n v="0"/>
    <n v="1"/>
    <n v="0"/>
    <n v="0"/>
    <n v="0"/>
    <n v="0"/>
    <n v="0"/>
    <n v="0"/>
    <n v="0"/>
    <n v="0"/>
    <n v="0"/>
  </r>
  <r>
    <x v="699"/>
    <s v="Wiley"/>
    <s v="ISNI:0000000403801313"/>
    <s v="Wiley Online Library"/>
    <s v="10.1002/(ISSN)2325-8012"/>
    <s v="Wiley:SOEJ"/>
    <s v="0038-4038"/>
    <x v="699"/>
    <m/>
    <x v="15"/>
    <x v="0"/>
    <x v="0"/>
    <n v="0"/>
    <n v="0"/>
    <n v="0"/>
    <n v="0"/>
    <n v="0"/>
    <n v="0"/>
    <n v="1"/>
    <n v="0"/>
    <n v="0"/>
    <n v="0"/>
    <n v="0"/>
    <n v="0"/>
  </r>
  <r>
    <x v="699"/>
    <s v="Wiley"/>
    <s v="ISNI:0000000403801313"/>
    <s v="Wiley Online Library"/>
    <s v="10.1002/(ISSN)2325-8012"/>
    <s v="Wiley:SOEJ"/>
    <s v="0038-4038"/>
    <x v="699"/>
    <m/>
    <x v="15"/>
    <x v="1"/>
    <x v="0"/>
    <n v="0"/>
    <n v="0"/>
    <n v="0"/>
    <n v="0"/>
    <n v="0"/>
    <n v="0"/>
    <n v="1"/>
    <n v="0"/>
    <n v="0"/>
    <n v="0"/>
    <n v="0"/>
    <n v="0"/>
  </r>
  <r>
    <x v="700"/>
    <s v="Wiley"/>
    <s v="ISNI:0000000403801313"/>
    <s v="Wiley Online Library"/>
    <s v="10.1002/(ISSN)1521-379X"/>
    <s v="Wiley:2041"/>
    <s v="0038-9056"/>
    <x v="700"/>
    <m/>
    <x v="6"/>
    <x v="0"/>
    <x v="1"/>
    <n v="2"/>
    <n v="0"/>
    <n v="0"/>
    <n v="0"/>
    <n v="0"/>
    <n v="0"/>
    <n v="0"/>
    <n v="0"/>
    <n v="0"/>
    <n v="0"/>
    <n v="0"/>
    <n v="0"/>
  </r>
  <r>
    <x v="700"/>
    <s v="Wiley"/>
    <s v="ISNI:0000000403801313"/>
    <s v="Wiley Online Library"/>
    <s v="10.1002/(ISSN)1521-379X"/>
    <s v="Wiley:2041"/>
    <s v="0038-9056"/>
    <x v="700"/>
    <m/>
    <x v="6"/>
    <x v="1"/>
    <x v="1"/>
    <n v="2"/>
    <n v="0"/>
    <n v="0"/>
    <n v="0"/>
    <n v="0"/>
    <n v="0"/>
    <n v="0"/>
    <n v="0"/>
    <n v="0"/>
    <n v="0"/>
    <n v="0"/>
    <n v="0"/>
  </r>
  <r>
    <x v="700"/>
    <s v="Wiley"/>
    <s v="ISNI:0000000403801313"/>
    <s v="Wiley Online Library"/>
    <s v="10.1002/(ISSN)1521-379X"/>
    <s v="Wiley:2041"/>
    <s v="0038-9056"/>
    <x v="700"/>
    <m/>
    <x v="9"/>
    <x v="0"/>
    <x v="0"/>
    <n v="1"/>
    <n v="0"/>
    <n v="0"/>
    <n v="0"/>
    <n v="0"/>
    <n v="0"/>
    <n v="0"/>
    <n v="0"/>
    <n v="0"/>
    <n v="0"/>
    <n v="0"/>
    <n v="0"/>
  </r>
  <r>
    <x v="700"/>
    <s v="Wiley"/>
    <s v="ISNI:0000000403801313"/>
    <s v="Wiley Online Library"/>
    <s v="10.1002/(ISSN)1521-379X"/>
    <s v="Wiley:2041"/>
    <s v="0038-9056"/>
    <x v="700"/>
    <m/>
    <x v="9"/>
    <x v="1"/>
    <x v="0"/>
    <n v="1"/>
    <n v="0"/>
    <n v="0"/>
    <n v="0"/>
    <n v="0"/>
    <n v="0"/>
    <n v="0"/>
    <n v="0"/>
    <n v="0"/>
    <n v="0"/>
    <n v="0"/>
    <n v="0"/>
  </r>
  <r>
    <x v="700"/>
    <s v="Wiley"/>
    <s v="ISNI:0000000403801313"/>
    <s v="Wiley Online Library"/>
    <s v="10.1002/(ISSN)1521-379X"/>
    <s v="Wiley:2041"/>
    <s v="0038-9056"/>
    <x v="700"/>
    <m/>
    <x v="10"/>
    <x v="0"/>
    <x v="0"/>
    <n v="1"/>
    <n v="0"/>
    <n v="0"/>
    <n v="0"/>
    <n v="0"/>
    <n v="0"/>
    <n v="0"/>
    <n v="0"/>
    <n v="0"/>
    <n v="0"/>
    <n v="0"/>
    <n v="0"/>
  </r>
  <r>
    <x v="700"/>
    <s v="Wiley"/>
    <s v="ISNI:0000000403801313"/>
    <s v="Wiley Online Library"/>
    <s v="10.1002/(ISSN)1521-379X"/>
    <s v="Wiley:2041"/>
    <s v="0038-9056"/>
    <x v="700"/>
    <m/>
    <x v="10"/>
    <x v="1"/>
    <x v="2"/>
    <n v="3"/>
    <n v="0"/>
    <n v="0"/>
    <n v="0"/>
    <n v="0"/>
    <n v="0"/>
    <n v="0"/>
    <n v="0"/>
    <n v="0"/>
    <n v="0"/>
    <n v="0"/>
    <n v="0"/>
  </r>
  <r>
    <x v="700"/>
    <s v="Wiley"/>
    <s v="ISNI:0000000403801313"/>
    <s v="Wiley Online Library"/>
    <s v="10.1002/(ISSN)1521-379X"/>
    <s v="Wiley:2041"/>
    <s v="0038-9056"/>
    <x v="700"/>
    <m/>
    <x v="11"/>
    <x v="0"/>
    <x v="0"/>
    <n v="0"/>
    <n v="0"/>
    <n v="0"/>
    <n v="0"/>
    <n v="0"/>
    <n v="0"/>
    <n v="1"/>
    <n v="0"/>
    <n v="0"/>
    <n v="0"/>
    <n v="0"/>
    <n v="0"/>
  </r>
  <r>
    <x v="700"/>
    <s v="Wiley"/>
    <s v="ISNI:0000000403801313"/>
    <s v="Wiley Online Library"/>
    <s v="10.1002/(ISSN)1521-379X"/>
    <s v="Wiley:2041"/>
    <s v="0038-9056"/>
    <x v="700"/>
    <m/>
    <x v="11"/>
    <x v="1"/>
    <x v="0"/>
    <n v="0"/>
    <n v="0"/>
    <n v="0"/>
    <n v="0"/>
    <n v="0"/>
    <n v="0"/>
    <n v="1"/>
    <n v="0"/>
    <n v="0"/>
    <n v="0"/>
    <n v="0"/>
    <n v="0"/>
  </r>
  <r>
    <x v="700"/>
    <s v="Wiley"/>
    <s v="ISNI:0000000403801313"/>
    <s v="Wiley Online Library"/>
    <s v="10.1002/(ISSN)1521-379X"/>
    <s v="Wiley:2041"/>
    <s v="0038-9056"/>
    <x v="700"/>
    <m/>
    <x v="13"/>
    <x v="0"/>
    <x v="0"/>
    <n v="0"/>
    <n v="1"/>
    <n v="0"/>
    <n v="0"/>
    <n v="0"/>
    <n v="0"/>
    <n v="0"/>
    <n v="0"/>
    <n v="0"/>
    <n v="0"/>
    <n v="0"/>
    <n v="0"/>
  </r>
  <r>
    <x v="700"/>
    <s v="Wiley"/>
    <s v="ISNI:0000000403801313"/>
    <s v="Wiley Online Library"/>
    <s v="10.1002/(ISSN)1521-379X"/>
    <s v="Wiley:2041"/>
    <s v="0038-9056"/>
    <x v="700"/>
    <m/>
    <x v="13"/>
    <x v="1"/>
    <x v="0"/>
    <n v="0"/>
    <n v="1"/>
    <n v="0"/>
    <n v="0"/>
    <n v="0"/>
    <n v="0"/>
    <n v="0"/>
    <n v="0"/>
    <n v="0"/>
    <n v="0"/>
    <n v="0"/>
    <n v="0"/>
  </r>
  <r>
    <x v="700"/>
    <s v="Wiley"/>
    <s v="ISNI:0000000403801313"/>
    <s v="Wiley Online Library"/>
    <s v="10.1002/(ISSN)1521-379X"/>
    <s v="Wiley:2041"/>
    <s v="0038-9056"/>
    <x v="700"/>
    <m/>
    <x v="16"/>
    <x v="0"/>
    <x v="0"/>
    <n v="0"/>
    <n v="0"/>
    <n v="0"/>
    <n v="0"/>
    <n v="0"/>
    <n v="0"/>
    <n v="0"/>
    <n v="0"/>
    <n v="1"/>
    <n v="0"/>
    <n v="0"/>
    <n v="0"/>
  </r>
  <r>
    <x v="700"/>
    <s v="Wiley"/>
    <s v="ISNI:0000000403801313"/>
    <s v="Wiley Online Library"/>
    <s v="10.1002/(ISSN)1521-379X"/>
    <s v="Wiley:2041"/>
    <s v="0038-9056"/>
    <x v="700"/>
    <m/>
    <x v="16"/>
    <x v="1"/>
    <x v="1"/>
    <n v="0"/>
    <n v="0"/>
    <n v="0"/>
    <n v="0"/>
    <n v="0"/>
    <n v="0"/>
    <n v="0"/>
    <n v="0"/>
    <n v="2"/>
    <n v="0"/>
    <n v="0"/>
    <n v="0"/>
  </r>
  <r>
    <x v="700"/>
    <s v="Wiley"/>
    <s v="ISNI:0000000403801313"/>
    <s v="Wiley Online Library"/>
    <s v="10.1002/(ISSN)1521-379X"/>
    <s v="Wiley:2041"/>
    <s v="0038-9056"/>
    <x v="700"/>
    <m/>
    <x v="18"/>
    <x v="0"/>
    <x v="0"/>
    <n v="0"/>
    <n v="1"/>
    <n v="0"/>
    <n v="0"/>
    <n v="0"/>
    <n v="0"/>
    <n v="0"/>
    <n v="0"/>
    <n v="0"/>
    <n v="0"/>
    <n v="0"/>
    <n v="0"/>
  </r>
  <r>
    <x v="700"/>
    <s v="Wiley"/>
    <s v="ISNI:0000000403801313"/>
    <s v="Wiley Online Library"/>
    <s v="10.1002/(ISSN)1521-379X"/>
    <s v="Wiley:2041"/>
    <s v="0038-9056"/>
    <x v="700"/>
    <m/>
    <x v="18"/>
    <x v="1"/>
    <x v="0"/>
    <n v="0"/>
    <n v="1"/>
    <n v="0"/>
    <n v="0"/>
    <n v="0"/>
    <n v="0"/>
    <n v="0"/>
    <n v="0"/>
    <n v="0"/>
    <n v="0"/>
    <n v="0"/>
    <n v="0"/>
  </r>
  <r>
    <x v="701"/>
    <s v="Wiley"/>
    <s v="ISNI:0000000403801313"/>
    <s v="Wiley Online Library"/>
    <s v="10.1002/(ISSN)1097-0258"/>
    <s v="Wiley:SIM"/>
    <s v="0277-6715"/>
    <x v="701"/>
    <m/>
    <x v="30"/>
    <x v="0"/>
    <x v="1"/>
    <n v="0"/>
    <n v="0"/>
    <n v="0"/>
    <n v="0"/>
    <n v="0"/>
    <n v="0"/>
    <n v="0"/>
    <n v="0"/>
    <n v="1"/>
    <n v="1"/>
    <n v="0"/>
    <n v="0"/>
  </r>
  <r>
    <x v="701"/>
    <s v="Wiley"/>
    <s v="ISNI:0000000403801313"/>
    <s v="Wiley Online Library"/>
    <s v="10.1002/(ISSN)1097-0258"/>
    <s v="Wiley:SIM"/>
    <s v="0277-6715"/>
    <x v="701"/>
    <m/>
    <x v="30"/>
    <x v="1"/>
    <x v="1"/>
    <n v="0"/>
    <n v="0"/>
    <n v="0"/>
    <n v="0"/>
    <n v="0"/>
    <n v="0"/>
    <n v="0"/>
    <n v="0"/>
    <n v="1"/>
    <n v="1"/>
    <n v="0"/>
    <n v="0"/>
  </r>
  <r>
    <x v="701"/>
    <s v="Wiley"/>
    <s v="ISNI:0000000403801313"/>
    <s v="Wiley Online Library"/>
    <s v="10.1002/(ISSN)1097-0258"/>
    <s v="Wiley:SIM"/>
    <s v="0277-6715"/>
    <x v="701"/>
    <m/>
    <x v="22"/>
    <x v="0"/>
    <x v="1"/>
    <n v="0"/>
    <n v="2"/>
    <n v="0"/>
    <n v="0"/>
    <n v="0"/>
    <n v="0"/>
    <n v="0"/>
    <n v="0"/>
    <n v="0"/>
    <n v="0"/>
    <n v="0"/>
    <n v="0"/>
  </r>
  <r>
    <x v="701"/>
    <s v="Wiley"/>
    <s v="ISNI:0000000403801313"/>
    <s v="Wiley Online Library"/>
    <s v="10.1002/(ISSN)1097-0258"/>
    <s v="Wiley:SIM"/>
    <s v="0277-6715"/>
    <x v="701"/>
    <m/>
    <x v="22"/>
    <x v="1"/>
    <x v="1"/>
    <n v="0"/>
    <n v="2"/>
    <n v="0"/>
    <n v="0"/>
    <n v="0"/>
    <n v="0"/>
    <n v="0"/>
    <n v="0"/>
    <n v="0"/>
    <n v="0"/>
    <n v="0"/>
    <n v="0"/>
  </r>
  <r>
    <x v="701"/>
    <s v="Wiley"/>
    <s v="ISNI:0000000403801313"/>
    <s v="Wiley Online Library"/>
    <s v="10.1002/(ISSN)1097-0258"/>
    <s v="Wiley:SIM"/>
    <s v="0277-6715"/>
    <x v="701"/>
    <m/>
    <x v="8"/>
    <x v="0"/>
    <x v="0"/>
    <n v="0"/>
    <n v="0"/>
    <n v="0"/>
    <n v="0"/>
    <n v="0"/>
    <n v="0"/>
    <n v="0"/>
    <n v="0"/>
    <n v="1"/>
    <n v="0"/>
    <n v="0"/>
    <n v="0"/>
  </r>
  <r>
    <x v="701"/>
    <s v="Wiley"/>
    <s v="ISNI:0000000403801313"/>
    <s v="Wiley Online Library"/>
    <s v="10.1002/(ISSN)1097-0258"/>
    <s v="Wiley:SIM"/>
    <s v="0277-6715"/>
    <x v="701"/>
    <m/>
    <x v="8"/>
    <x v="1"/>
    <x v="0"/>
    <n v="0"/>
    <n v="0"/>
    <n v="0"/>
    <n v="0"/>
    <n v="0"/>
    <n v="0"/>
    <n v="0"/>
    <n v="0"/>
    <n v="1"/>
    <n v="0"/>
    <n v="0"/>
    <n v="0"/>
  </r>
  <r>
    <x v="701"/>
    <s v="Wiley"/>
    <s v="ISNI:0000000403801313"/>
    <s v="Wiley Online Library"/>
    <s v="10.1002/(ISSN)1097-0258"/>
    <s v="Wiley:SIM"/>
    <s v="0277-6715"/>
    <x v="701"/>
    <m/>
    <x v="9"/>
    <x v="0"/>
    <x v="0"/>
    <n v="0"/>
    <n v="0"/>
    <n v="0"/>
    <n v="0"/>
    <n v="0"/>
    <n v="0"/>
    <n v="0"/>
    <n v="0"/>
    <n v="1"/>
    <n v="0"/>
    <n v="0"/>
    <n v="0"/>
  </r>
  <r>
    <x v="701"/>
    <s v="Wiley"/>
    <s v="ISNI:0000000403801313"/>
    <s v="Wiley Online Library"/>
    <s v="10.1002/(ISSN)1097-0258"/>
    <s v="Wiley:SIM"/>
    <s v="0277-6715"/>
    <x v="701"/>
    <m/>
    <x v="9"/>
    <x v="1"/>
    <x v="0"/>
    <n v="0"/>
    <n v="0"/>
    <n v="0"/>
    <n v="0"/>
    <n v="0"/>
    <n v="0"/>
    <n v="0"/>
    <n v="0"/>
    <n v="1"/>
    <n v="0"/>
    <n v="0"/>
    <n v="0"/>
  </r>
  <r>
    <x v="701"/>
    <s v="Wiley"/>
    <s v="ISNI:0000000403801313"/>
    <s v="Wiley Online Library"/>
    <s v="10.1002/(ISSN)1097-0258"/>
    <s v="Wiley:SIM"/>
    <s v="0277-6715"/>
    <x v="701"/>
    <m/>
    <x v="11"/>
    <x v="0"/>
    <x v="0"/>
    <n v="0"/>
    <n v="0"/>
    <n v="0"/>
    <n v="0"/>
    <n v="0"/>
    <n v="0"/>
    <n v="0"/>
    <n v="0"/>
    <n v="0"/>
    <n v="0"/>
    <n v="0"/>
    <n v="1"/>
  </r>
  <r>
    <x v="701"/>
    <s v="Wiley"/>
    <s v="ISNI:0000000403801313"/>
    <s v="Wiley Online Library"/>
    <s v="10.1002/(ISSN)1097-0258"/>
    <s v="Wiley:SIM"/>
    <s v="0277-6715"/>
    <x v="701"/>
    <m/>
    <x v="11"/>
    <x v="1"/>
    <x v="1"/>
    <n v="0"/>
    <n v="0"/>
    <n v="0"/>
    <n v="0"/>
    <n v="0"/>
    <n v="0"/>
    <n v="0"/>
    <n v="0"/>
    <n v="0"/>
    <n v="0"/>
    <n v="0"/>
    <n v="2"/>
  </r>
  <r>
    <x v="701"/>
    <s v="Wiley"/>
    <s v="ISNI:0000000403801313"/>
    <s v="Wiley Online Library"/>
    <s v="10.1002/(ISSN)1097-0258"/>
    <s v="Wiley:SIM"/>
    <s v="0277-6715"/>
    <x v="701"/>
    <m/>
    <x v="12"/>
    <x v="0"/>
    <x v="1"/>
    <n v="0"/>
    <n v="0"/>
    <n v="0"/>
    <n v="0"/>
    <n v="0"/>
    <n v="0"/>
    <n v="0"/>
    <n v="0"/>
    <n v="0"/>
    <n v="0"/>
    <n v="1"/>
    <n v="1"/>
  </r>
  <r>
    <x v="701"/>
    <s v="Wiley"/>
    <s v="ISNI:0000000403801313"/>
    <s v="Wiley Online Library"/>
    <s v="10.1002/(ISSN)1097-0258"/>
    <s v="Wiley:SIM"/>
    <s v="0277-6715"/>
    <x v="701"/>
    <m/>
    <x v="12"/>
    <x v="1"/>
    <x v="1"/>
    <n v="0"/>
    <n v="0"/>
    <n v="0"/>
    <n v="0"/>
    <n v="0"/>
    <n v="0"/>
    <n v="0"/>
    <n v="0"/>
    <n v="0"/>
    <n v="0"/>
    <n v="1"/>
    <n v="1"/>
  </r>
  <r>
    <x v="702"/>
    <s v="Wiley"/>
    <s v="ISNI:0000000403801313"/>
    <s v="Wiley Online Library"/>
    <s v="10.1002/(ISSN)1097-0266"/>
    <s v="Wiley:SMJ"/>
    <s v="0143-2095"/>
    <x v="702"/>
    <m/>
    <x v="27"/>
    <x v="0"/>
    <x v="0"/>
    <n v="1"/>
    <n v="0"/>
    <n v="0"/>
    <n v="0"/>
    <n v="0"/>
    <n v="0"/>
    <n v="0"/>
    <n v="0"/>
    <n v="0"/>
    <n v="0"/>
    <n v="0"/>
    <n v="0"/>
  </r>
  <r>
    <x v="702"/>
    <s v="Wiley"/>
    <s v="ISNI:0000000403801313"/>
    <s v="Wiley Online Library"/>
    <s v="10.1002/(ISSN)1097-0266"/>
    <s v="Wiley:SMJ"/>
    <s v="0143-2095"/>
    <x v="702"/>
    <m/>
    <x v="27"/>
    <x v="1"/>
    <x v="0"/>
    <n v="1"/>
    <n v="0"/>
    <n v="0"/>
    <n v="0"/>
    <n v="0"/>
    <n v="0"/>
    <n v="0"/>
    <n v="0"/>
    <n v="0"/>
    <n v="0"/>
    <n v="0"/>
    <n v="0"/>
  </r>
  <r>
    <x v="703"/>
    <s v="Wiley"/>
    <s v="ISNI:0000000403801313"/>
    <s v="Wiley Online Library"/>
    <s v="10.1002/(ISSN)1532-2998"/>
    <s v="Wiley:SMI"/>
    <s v="1532-3005"/>
    <x v="703"/>
    <m/>
    <x v="8"/>
    <x v="0"/>
    <x v="0"/>
    <n v="0"/>
    <n v="0"/>
    <n v="0"/>
    <n v="1"/>
    <n v="0"/>
    <n v="0"/>
    <n v="0"/>
    <n v="0"/>
    <n v="0"/>
    <n v="0"/>
    <n v="0"/>
    <n v="0"/>
  </r>
  <r>
    <x v="703"/>
    <s v="Wiley"/>
    <s v="ISNI:0000000403801313"/>
    <s v="Wiley Online Library"/>
    <s v="10.1002/(ISSN)1532-2998"/>
    <s v="Wiley:SMI"/>
    <s v="1532-3005"/>
    <x v="703"/>
    <m/>
    <x v="8"/>
    <x v="1"/>
    <x v="0"/>
    <n v="0"/>
    <n v="0"/>
    <n v="0"/>
    <n v="1"/>
    <n v="0"/>
    <n v="0"/>
    <n v="0"/>
    <n v="0"/>
    <n v="0"/>
    <n v="0"/>
    <n v="0"/>
    <n v="0"/>
  </r>
  <r>
    <x v="704"/>
    <s v="Wiley"/>
    <s v="ISNI:0000000403801313"/>
    <s v="Wiley Online Library"/>
    <s v="10.1002/(ISSN)1096-9918"/>
    <s v="Wiley:SIA"/>
    <s v="0142-2421"/>
    <x v="704"/>
    <m/>
    <x v="8"/>
    <x v="0"/>
    <x v="0"/>
    <n v="0"/>
    <n v="1"/>
    <n v="0"/>
    <n v="0"/>
    <n v="0"/>
    <n v="0"/>
    <n v="0"/>
    <n v="0"/>
    <n v="0"/>
    <n v="0"/>
    <n v="0"/>
    <n v="0"/>
  </r>
  <r>
    <x v="704"/>
    <s v="Wiley"/>
    <s v="ISNI:0000000403801313"/>
    <s v="Wiley Online Library"/>
    <s v="10.1002/(ISSN)1096-9918"/>
    <s v="Wiley:SIA"/>
    <s v="0142-2421"/>
    <x v="704"/>
    <m/>
    <x v="8"/>
    <x v="1"/>
    <x v="1"/>
    <n v="0"/>
    <n v="2"/>
    <n v="0"/>
    <n v="0"/>
    <n v="0"/>
    <n v="0"/>
    <n v="0"/>
    <n v="0"/>
    <n v="0"/>
    <n v="0"/>
    <n v="0"/>
    <n v="0"/>
  </r>
  <r>
    <x v="704"/>
    <s v="Wiley"/>
    <s v="ISNI:0000000403801313"/>
    <s v="Wiley Online Library"/>
    <s v="10.1002/(ISSN)1096-9918"/>
    <s v="Wiley:SIA"/>
    <s v="0142-2421"/>
    <x v="704"/>
    <m/>
    <x v="14"/>
    <x v="0"/>
    <x v="0"/>
    <n v="0"/>
    <n v="0"/>
    <n v="0"/>
    <n v="0"/>
    <n v="0"/>
    <n v="0"/>
    <n v="0"/>
    <n v="0"/>
    <n v="0"/>
    <n v="0"/>
    <n v="1"/>
    <n v="0"/>
  </r>
  <r>
    <x v="704"/>
    <s v="Wiley"/>
    <s v="ISNI:0000000403801313"/>
    <s v="Wiley Online Library"/>
    <s v="10.1002/(ISSN)1096-9918"/>
    <s v="Wiley:SIA"/>
    <s v="0142-2421"/>
    <x v="704"/>
    <m/>
    <x v="14"/>
    <x v="1"/>
    <x v="0"/>
    <n v="0"/>
    <n v="0"/>
    <n v="0"/>
    <n v="0"/>
    <n v="0"/>
    <n v="0"/>
    <n v="0"/>
    <n v="0"/>
    <n v="0"/>
    <n v="0"/>
    <n v="1"/>
    <n v="0"/>
  </r>
  <r>
    <x v="705"/>
    <s v="Wiley"/>
    <s v="ISNI:0000000403801313"/>
    <s v="Wiley Online Library"/>
    <s v="10.1002/(ISSN)1099-1719"/>
    <s v="Wiley:SD"/>
    <s v="0968-0802"/>
    <x v="705"/>
    <m/>
    <x v="6"/>
    <x v="0"/>
    <x v="0"/>
    <n v="0"/>
    <n v="0"/>
    <n v="0"/>
    <n v="0"/>
    <n v="0"/>
    <n v="0"/>
    <n v="0"/>
    <n v="0"/>
    <n v="0"/>
    <n v="1"/>
    <n v="0"/>
    <n v="0"/>
  </r>
  <r>
    <x v="705"/>
    <s v="Wiley"/>
    <s v="ISNI:0000000403801313"/>
    <s v="Wiley Online Library"/>
    <s v="10.1002/(ISSN)1099-1719"/>
    <s v="Wiley:SD"/>
    <s v="0968-0802"/>
    <x v="705"/>
    <m/>
    <x v="6"/>
    <x v="1"/>
    <x v="0"/>
    <n v="0"/>
    <n v="0"/>
    <n v="0"/>
    <n v="0"/>
    <n v="0"/>
    <n v="0"/>
    <n v="0"/>
    <n v="0"/>
    <n v="0"/>
    <n v="1"/>
    <n v="0"/>
    <n v="0"/>
  </r>
  <r>
    <x v="705"/>
    <s v="Wiley"/>
    <s v="ISNI:0000000403801313"/>
    <s v="Wiley Online Library"/>
    <s v="10.1002/(ISSN)1099-1719"/>
    <s v="Wiley:SD"/>
    <s v="0968-0802"/>
    <x v="705"/>
    <m/>
    <x v="25"/>
    <x v="0"/>
    <x v="0"/>
    <n v="0"/>
    <n v="0"/>
    <n v="0"/>
    <n v="0"/>
    <n v="0"/>
    <n v="0"/>
    <n v="0"/>
    <n v="0"/>
    <n v="1"/>
    <n v="0"/>
    <n v="0"/>
    <n v="0"/>
  </r>
  <r>
    <x v="705"/>
    <s v="Wiley"/>
    <s v="ISNI:0000000403801313"/>
    <s v="Wiley Online Library"/>
    <s v="10.1002/(ISSN)1099-1719"/>
    <s v="Wiley:SD"/>
    <s v="0968-0802"/>
    <x v="705"/>
    <m/>
    <x v="25"/>
    <x v="1"/>
    <x v="0"/>
    <n v="0"/>
    <n v="0"/>
    <n v="0"/>
    <n v="0"/>
    <n v="0"/>
    <n v="0"/>
    <n v="0"/>
    <n v="0"/>
    <n v="1"/>
    <n v="0"/>
    <n v="0"/>
    <n v="0"/>
  </r>
  <r>
    <x v="705"/>
    <s v="Wiley"/>
    <s v="ISNI:0000000403801313"/>
    <s v="Wiley Online Library"/>
    <s v="10.1002/(ISSN)1099-1719"/>
    <s v="Wiley:SD"/>
    <s v="0968-0802"/>
    <x v="705"/>
    <m/>
    <x v="11"/>
    <x v="0"/>
    <x v="0"/>
    <n v="0"/>
    <n v="0"/>
    <n v="0"/>
    <n v="0"/>
    <n v="0"/>
    <n v="0"/>
    <n v="0"/>
    <n v="0"/>
    <n v="0"/>
    <n v="1"/>
    <n v="0"/>
    <n v="0"/>
  </r>
  <r>
    <x v="705"/>
    <s v="Wiley"/>
    <s v="ISNI:0000000403801313"/>
    <s v="Wiley Online Library"/>
    <s v="10.1002/(ISSN)1099-1719"/>
    <s v="Wiley:SD"/>
    <s v="0968-0802"/>
    <x v="705"/>
    <m/>
    <x v="11"/>
    <x v="1"/>
    <x v="0"/>
    <n v="0"/>
    <n v="0"/>
    <n v="0"/>
    <n v="0"/>
    <n v="0"/>
    <n v="0"/>
    <n v="0"/>
    <n v="0"/>
    <n v="0"/>
    <n v="1"/>
    <n v="0"/>
    <n v="0"/>
  </r>
  <r>
    <x v="705"/>
    <s v="Wiley"/>
    <s v="ISNI:0000000403801313"/>
    <s v="Wiley Online Library"/>
    <s v="10.1002/(ISSN)1099-1719"/>
    <s v="Wiley:SD"/>
    <s v="0968-0802"/>
    <x v="705"/>
    <m/>
    <x v="13"/>
    <x v="0"/>
    <x v="0"/>
    <n v="0"/>
    <n v="0"/>
    <n v="0"/>
    <n v="0"/>
    <n v="0"/>
    <n v="0"/>
    <n v="0"/>
    <n v="1"/>
    <n v="0"/>
    <n v="0"/>
    <n v="0"/>
    <n v="0"/>
  </r>
  <r>
    <x v="705"/>
    <s v="Wiley"/>
    <s v="ISNI:0000000403801313"/>
    <s v="Wiley Online Library"/>
    <s v="10.1002/(ISSN)1099-1719"/>
    <s v="Wiley:SD"/>
    <s v="0968-0802"/>
    <x v="705"/>
    <m/>
    <x v="13"/>
    <x v="1"/>
    <x v="7"/>
    <n v="0"/>
    <n v="0"/>
    <n v="0"/>
    <n v="0"/>
    <n v="0"/>
    <n v="0"/>
    <n v="0"/>
    <n v="4"/>
    <n v="0"/>
    <n v="0"/>
    <n v="0"/>
    <n v="0"/>
  </r>
  <r>
    <x v="705"/>
    <s v="Wiley"/>
    <s v="ISNI:0000000403801313"/>
    <s v="Wiley Online Library"/>
    <s v="10.1002/(ISSN)1099-1719"/>
    <s v="Wiley:SD"/>
    <s v="0968-0802"/>
    <x v="705"/>
    <m/>
    <x v="14"/>
    <x v="0"/>
    <x v="0"/>
    <n v="0"/>
    <n v="0"/>
    <n v="0"/>
    <n v="0"/>
    <n v="0"/>
    <n v="0"/>
    <n v="0"/>
    <n v="0"/>
    <n v="0"/>
    <n v="1"/>
    <n v="0"/>
    <n v="0"/>
  </r>
  <r>
    <x v="705"/>
    <s v="Wiley"/>
    <s v="ISNI:0000000403801313"/>
    <s v="Wiley Online Library"/>
    <s v="10.1002/(ISSN)1099-1719"/>
    <s v="Wiley:SD"/>
    <s v="0968-0802"/>
    <x v="705"/>
    <m/>
    <x v="14"/>
    <x v="1"/>
    <x v="0"/>
    <n v="0"/>
    <n v="0"/>
    <n v="0"/>
    <n v="0"/>
    <n v="0"/>
    <n v="0"/>
    <n v="0"/>
    <n v="0"/>
    <n v="0"/>
    <n v="1"/>
    <n v="0"/>
    <n v="0"/>
  </r>
  <r>
    <x v="705"/>
    <s v="Wiley"/>
    <s v="ISNI:0000000403801313"/>
    <s v="Wiley Online Library"/>
    <s v="10.1002/(ISSN)1099-1719"/>
    <s v="Wiley:SD"/>
    <s v="0968-0802"/>
    <x v="705"/>
    <m/>
    <x v="15"/>
    <x v="0"/>
    <x v="0"/>
    <n v="0"/>
    <n v="0"/>
    <n v="0"/>
    <n v="1"/>
    <n v="0"/>
    <n v="0"/>
    <n v="0"/>
    <n v="0"/>
    <n v="0"/>
    <n v="0"/>
    <n v="0"/>
    <n v="0"/>
  </r>
  <r>
    <x v="705"/>
    <s v="Wiley"/>
    <s v="ISNI:0000000403801313"/>
    <s v="Wiley Online Library"/>
    <s v="10.1002/(ISSN)1099-1719"/>
    <s v="Wiley:SD"/>
    <s v="0968-0802"/>
    <x v="705"/>
    <m/>
    <x v="15"/>
    <x v="1"/>
    <x v="0"/>
    <n v="0"/>
    <n v="0"/>
    <n v="0"/>
    <n v="1"/>
    <n v="0"/>
    <n v="0"/>
    <n v="0"/>
    <n v="0"/>
    <n v="0"/>
    <n v="0"/>
    <n v="0"/>
    <n v="0"/>
  </r>
  <r>
    <x v="705"/>
    <s v="Wiley"/>
    <s v="ISNI:0000000403801313"/>
    <s v="Wiley Online Library"/>
    <s v="10.1002/(ISSN)1099-1719"/>
    <s v="Wiley:SD"/>
    <s v="0968-0802"/>
    <x v="705"/>
    <m/>
    <x v="17"/>
    <x v="0"/>
    <x v="0"/>
    <n v="0"/>
    <n v="0"/>
    <n v="0"/>
    <n v="1"/>
    <n v="0"/>
    <n v="0"/>
    <n v="0"/>
    <n v="0"/>
    <n v="0"/>
    <n v="0"/>
    <n v="0"/>
    <n v="0"/>
  </r>
  <r>
    <x v="705"/>
    <s v="Wiley"/>
    <s v="ISNI:0000000403801313"/>
    <s v="Wiley Online Library"/>
    <s v="10.1002/(ISSN)1099-1719"/>
    <s v="Wiley:SD"/>
    <s v="0968-0802"/>
    <x v="705"/>
    <m/>
    <x v="17"/>
    <x v="1"/>
    <x v="7"/>
    <n v="0"/>
    <n v="0"/>
    <n v="0"/>
    <n v="4"/>
    <n v="0"/>
    <n v="0"/>
    <n v="0"/>
    <n v="0"/>
    <n v="0"/>
    <n v="0"/>
    <n v="0"/>
    <n v="0"/>
  </r>
  <r>
    <x v="706"/>
    <s v="Wiley"/>
    <s v="ISNI:0000000403801313"/>
    <s v="Wiley Online Library"/>
    <s v="10.1002/(ISSN)1533-8665"/>
    <s v="Wiley:SYMB"/>
    <s v="0195-6086"/>
    <x v="706"/>
    <m/>
    <x v="3"/>
    <x v="0"/>
    <x v="0"/>
    <n v="0"/>
    <n v="0"/>
    <n v="0"/>
    <n v="0"/>
    <n v="0"/>
    <n v="0"/>
    <n v="0"/>
    <n v="0"/>
    <n v="0"/>
    <n v="0"/>
    <n v="1"/>
    <n v="0"/>
  </r>
  <r>
    <x v="706"/>
    <s v="Wiley"/>
    <s v="ISNI:0000000403801313"/>
    <s v="Wiley Online Library"/>
    <s v="10.1002/(ISSN)1533-8665"/>
    <s v="Wiley:SYMB"/>
    <s v="0195-6086"/>
    <x v="706"/>
    <m/>
    <x v="3"/>
    <x v="1"/>
    <x v="0"/>
    <n v="0"/>
    <n v="0"/>
    <n v="0"/>
    <n v="0"/>
    <n v="0"/>
    <n v="0"/>
    <n v="0"/>
    <n v="0"/>
    <n v="0"/>
    <n v="0"/>
    <n v="1"/>
    <n v="0"/>
  </r>
  <r>
    <x v="706"/>
    <s v="Wiley"/>
    <s v="ISNI:0000000403801313"/>
    <s v="Wiley Online Library"/>
    <s v="10.1002/(ISSN)1533-8665"/>
    <s v="Wiley:SYMB"/>
    <s v="0195-6086"/>
    <x v="706"/>
    <m/>
    <x v="22"/>
    <x v="0"/>
    <x v="0"/>
    <n v="0"/>
    <n v="0"/>
    <n v="0"/>
    <n v="0"/>
    <n v="1"/>
    <n v="0"/>
    <n v="0"/>
    <n v="0"/>
    <n v="0"/>
    <n v="0"/>
    <n v="0"/>
    <n v="0"/>
  </r>
  <r>
    <x v="706"/>
    <s v="Wiley"/>
    <s v="ISNI:0000000403801313"/>
    <s v="Wiley Online Library"/>
    <s v="10.1002/(ISSN)1533-8665"/>
    <s v="Wiley:SYMB"/>
    <s v="0195-6086"/>
    <x v="706"/>
    <m/>
    <x v="22"/>
    <x v="1"/>
    <x v="0"/>
    <n v="0"/>
    <n v="0"/>
    <n v="0"/>
    <n v="0"/>
    <n v="1"/>
    <n v="0"/>
    <n v="0"/>
    <n v="0"/>
    <n v="0"/>
    <n v="0"/>
    <n v="0"/>
    <n v="0"/>
  </r>
  <r>
    <x v="707"/>
    <s v="Wiley"/>
    <s v="ISNI:0000000403801313"/>
    <s v="Wiley Online Library"/>
    <s v="10.1002/(ISSN)1098-2396"/>
    <s v="Wiley:SYN"/>
    <s v="0887-4476"/>
    <x v="707"/>
    <m/>
    <x v="25"/>
    <x v="0"/>
    <x v="0"/>
    <n v="0"/>
    <n v="0"/>
    <n v="0"/>
    <n v="0"/>
    <n v="0"/>
    <n v="0"/>
    <n v="0"/>
    <n v="0"/>
    <n v="0"/>
    <n v="0"/>
    <n v="1"/>
    <n v="0"/>
  </r>
  <r>
    <x v="707"/>
    <s v="Wiley"/>
    <s v="ISNI:0000000403801313"/>
    <s v="Wiley Online Library"/>
    <s v="10.1002/(ISSN)1098-2396"/>
    <s v="Wiley:SYN"/>
    <s v="0887-4476"/>
    <x v="707"/>
    <m/>
    <x v="25"/>
    <x v="1"/>
    <x v="0"/>
    <n v="0"/>
    <n v="0"/>
    <n v="0"/>
    <n v="0"/>
    <n v="0"/>
    <n v="0"/>
    <n v="0"/>
    <n v="0"/>
    <n v="0"/>
    <n v="0"/>
    <n v="1"/>
    <n v="0"/>
  </r>
  <r>
    <x v="708"/>
    <s v="Wiley"/>
    <s v="ISNI:0000000403801313"/>
    <s v="Wiley Online Library"/>
    <s v="10.1111/(ISSN)1365-3113"/>
    <s v="Wiley:SYEN"/>
    <s v="0307-6970"/>
    <x v="708"/>
    <m/>
    <x v="22"/>
    <x v="0"/>
    <x v="0"/>
    <n v="0"/>
    <n v="0"/>
    <n v="0"/>
    <n v="0"/>
    <n v="0"/>
    <n v="0"/>
    <n v="0"/>
    <n v="0"/>
    <n v="0"/>
    <n v="0"/>
    <n v="1"/>
    <n v="0"/>
  </r>
  <r>
    <x v="708"/>
    <s v="Wiley"/>
    <s v="ISNI:0000000403801313"/>
    <s v="Wiley Online Library"/>
    <s v="10.1111/(ISSN)1365-3113"/>
    <s v="Wiley:SYEN"/>
    <s v="0307-6970"/>
    <x v="708"/>
    <m/>
    <x v="22"/>
    <x v="1"/>
    <x v="0"/>
    <n v="0"/>
    <n v="0"/>
    <n v="0"/>
    <n v="0"/>
    <n v="0"/>
    <n v="0"/>
    <n v="0"/>
    <n v="0"/>
    <n v="0"/>
    <n v="0"/>
    <n v="1"/>
    <n v="0"/>
  </r>
  <r>
    <x v="708"/>
    <s v="Wiley"/>
    <s v="ISNI:0000000403801313"/>
    <s v="Wiley Online Library"/>
    <s v="10.1111/(ISSN)1365-3113"/>
    <s v="Wiley:SYEN"/>
    <s v="0307-6970"/>
    <x v="708"/>
    <m/>
    <x v="7"/>
    <x v="0"/>
    <x v="0"/>
    <n v="0"/>
    <n v="0"/>
    <n v="0"/>
    <n v="0"/>
    <n v="0"/>
    <n v="0"/>
    <n v="0"/>
    <n v="0"/>
    <n v="0"/>
    <n v="0"/>
    <n v="1"/>
    <n v="0"/>
  </r>
  <r>
    <x v="708"/>
    <s v="Wiley"/>
    <s v="ISNI:0000000403801313"/>
    <s v="Wiley Online Library"/>
    <s v="10.1111/(ISSN)1365-3113"/>
    <s v="Wiley:SYEN"/>
    <s v="0307-6970"/>
    <x v="708"/>
    <m/>
    <x v="7"/>
    <x v="1"/>
    <x v="0"/>
    <n v="0"/>
    <n v="0"/>
    <n v="0"/>
    <n v="0"/>
    <n v="0"/>
    <n v="0"/>
    <n v="0"/>
    <n v="0"/>
    <n v="0"/>
    <n v="0"/>
    <n v="1"/>
    <n v="0"/>
  </r>
  <r>
    <x v="708"/>
    <s v="Wiley"/>
    <s v="ISNI:0000000403801313"/>
    <s v="Wiley Online Library"/>
    <s v="10.1111/(ISSN)1365-3113"/>
    <s v="Wiley:SYEN"/>
    <s v="0307-6970"/>
    <x v="708"/>
    <m/>
    <x v="8"/>
    <x v="0"/>
    <x v="1"/>
    <n v="0"/>
    <n v="0"/>
    <n v="0"/>
    <n v="0"/>
    <n v="0"/>
    <n v="0"/>
    <n v="0"/>
    <n v="0"/>
    <n v="0"/>
    <n v="0"/>
    <n v="2"/>
    <n v="0"/>
  </r>
  <r>
    <x v="708"/>
    <s v="Wiley"/>
    <s v="ISNI:0000000403801313"/>
    <s v="Wiley Online Library"/>
    <s v="10.1111/(ISSN)1365-3113"/>
    <s v="Wiley:SYEN"/>
    <s v="0307-6970"/>
    <x v="708"/>
    <m/>
    <x v="8"/>
    <x v="1"/>
    <x v="1"/>
    <n v="0"/>
    <n v="0"/>
    <n v="0"/>
    <n v="0"/>
    <n v="0"/>
    <n v="0"/>
    <n v="0"/>
    <n v="0"/>
    <n v="0"/>
    <n v="0"/>
    <n v="2"/>
    <n v="0"/>
  </r>
  <r>
    <x v="708"/>
    <s v="Wiley"/>
    <s v="ISNI:0000000403801313"/>
    <s v="Wiley Online Library"/>
    <s v="10.1111/(ISSN)1365-3113"/>
    <s v="Wiley:SYEN"/>
    <s v="0307-6970"/>
    <x v="708"/>
    <m/>
    <x v="10"/>
    <x v="0"/>
    <x v="3"/>
    <n v="0"/>
    <n v="0"/>
    <n v="0"/>
    <n v="0"/>
    <n v="0"/>
    <n v="1"/>
    <n v="0"/>
    <n v="0"/>
    <n v="0"/>
    <n v="1"/>
    <n v="2"/>
    <n v="1"/>
  </r>
  <r>
    <x v="708"/>
    <s v="Wiley"/>
    <s v="ISNI:0000000403801313"/>
    <s v="Wiley Online Library"/>
    <s v="10.1111/(ISSN)1365-3113"/>
    <s v="Wiley:SYEN"/>
    <s v="0307-6970"/>
    <x v="708"/>
    <m/>
    <x v="10"/>
    <x v="1"/>
    <x v="16"/>
    <n v="0"/>
    <n v="0"/>
    <n v="0"/>
    <n v="0"/>
    <n v="0"/>
    <n v="2"/>
    <n v="0"/>
    <n v="0"/>
    <n v="0"/>
    <n v="2"/>
    <n v="4"/>
    <n v="1"/>
  </r>
  <r>
    <x v="708"/>
    <s v="Wiley"/>
    <s v="ISNI:0000000403801313"/>
    <s v="Wiley Online Library"/>
    <s v="10.1111/(ISSN)1365-3113"/>
    <s v="Wiley:SYEN"/>
    <s v="0307-6970"/>
    <x v="708"/>
    <m/>
    <x v="11"/>
    <x v="0"/>
    <x v="4"/>
    <n v="0"/>
    <n v="0"/>
    <n v="1"/>
    <n v="0"/>
    <n v="0"/>
    <n v="0"/>
    <n v="0"/>
    <n v="0"/>
    <n v="4"/>
    <n v="2"/>
    <n v="1"/>
    <n v="0"/>
  </r>
  <r>
    <x v="708"/>
    <s v="Wiley"/>
    <s v="ISNI:0000000403801313"/>
    <s v="Wiley Online Library"/>
    <s v="10.1111/(ISSN)1365-3113"/>
    <s v="Wiley:SYEN"/>
    <s v="0307-6970"/>
    <x v="708"/>
    <m/>
    <x v="11"/>
    <x v="1"/>
    <x v="6"/>
    <n v="0"/>
    <n v="0"/>
    <n v="2"/>
    <n v="0"/>
    <n v="0"/>
    <n v="0"/>
    <n v="0"/>
    <n v="0"/>
    <n v="4"/>
    <n v="2"/>
    <n v="2"/>
    <n v="0"/>
  </r>
  <r>
    <x v="708"/>
    <s v="Wiley"/>
    <s v="ISNI:0000000403801313"/>
    <s v="Wiley Online Library"/>
    <s v="10.1111/(ISSN)1365-3113"/>
    <s v="Wiley:SYEN"/>
    <s v="0307-6970"/>
    <x v="708"/>
    <m/>
    <x v="12"/>
    <x v="0"/>
    <x v="7"/>
    <n v="0"/>
    <n v="0"/>
    <n v="0"/>
    <n v="0"/>
    <n v="0"/>
    <n v="1"/>
    <n v="0"/>
    <n v="0"/>
    <n v="3"/>
    <n v="0"/>
    <n v="0"/>
    <n v="0"/>
  </r>
  <r>
    <x v="708"/>
    <s v="Wiley"/>
    <s v="ISNI:0000000403801313"/>
    <s v="Wiley Online Library"/>
    <s v="10.1111/(ISSN)1365-3113"/>
    <s v="Wiley:SYEN"/>
    <s v="0307-6970"/>
    <x v="708"/>
    <m/>
    <x v="12"/>
    <x v="1"/>
    <x v="6"/>
    <n v="0"/>
    <n v="0"/>
    <n v="0"/>
    <n v="0"/>
    <n v="0"/>
    <n v="5"/>
    <n v="0"/>
    <n v="0"/>
    <n v="5"/>
    <n v="0"/>
    <n v="0"/>
    <n v="0"/>
  </r>
  <r>
    <x v="708"/>
    <s v="Wiley"/>
    <s v="ISNI:0000000403801313"/>
    <s v="Wiley Online Library"/>
    <s v="10.1111/(ISSN)1365-3113"/>
    <s v="Wiley:SYEN"/>
    <s v="0307-6970"/>
    <x v="708"/>
    <m/>
    <x v="13"/>
    <x v="0"/>
    <x v="0"/>
    <n v="0"/>
    <n v="0"/>
    <n v="0"/>
    <n v="0"/>
    <n v="0"/>
    <n v="0"/>
    <n v="0"/>
    <n v="0"/>
    <n v="0"/>
    <n v="0"/>
    <n v="1"/>
    <n v="0"/>
  </r>
  <r>
    <x v="708"/>
    <s v="Wiley"/>
    <s v="ISNI:0000000403801313"/>
    <s v="Wiley Online Library"/>
    <s v="10.1111/(ISSN)1365-3113"/>
    <s v="Wiley:SYEN"/>
    <s v="0307-6970"/>
    <x v="708"/>
    <m/>
    <x v="13"/>
    <x v="1"/>
    <x v="0"/>
    <n v="0"/>
    <n v="0"/>
    <n v="0"/>
    <n v="0"/>
    <n v="0"/>
    <n v="0"/>
    <n v="0"/>
    <n v="0"/>
    <n v="0"/>
    <n v="0"/>
    <n v="1"/>
    <n v="0"/>
  </r>
  <r>
    <x v="708"/>
    <s v="Wiley"/>
    <s v="ISNI:0000000403801313"/>
    <s v="Wiley Online Library"/>
    <s v="10.1111/(ISSN)1365-3113"/>
    <s v="Wiley:SYEN"/>
    <s v="0307-6970"/>
    <x v="708"/>
    <m/>
    <x v="14"/>
    <x v="0"/>
    <x v="1"/>
    <n v="0"/>
    <n v="0"/>
    <n v="0"/>
    <n v="0"/>
    <n v="0"/>
    <n v="0"/>
    <n v="0"/>
    <n v="0"/>
    <n v="1"/>
    <n v="1"/>
    <n v="0"/>
    <n v="0"/>
  </r>
  <r>
    <x v="708"/>
    <s v="Wiley"/>
    <s v="ISNI:0000000403801313"/>
    <s v="Wiley Online Library"/>
    <s v="10.1111/(ISSN)1365-3113"/>
    <s v="Wiley:SYEN"/>
    <s v="0307-6970"/>
    <x v="708"/>
    <m/>
    <x v="14"/>
    <x v="1"/>
    <x v="1"/>
    <n v="0"/>
    <n v="0"/>
    <n v="0"/>
    <n v="0"/>
    <n v="0"/>
    <n v="0"/>
    <n v="0"/>
    <n v="0"/>
    <n v="1"/>
    <n v="1"/>
    <n v="0"/>
    <n v="0"/>
  </r>
  <r>
    <x v="708"/>
    <s v="Wiley"/>
    <s v="ISNI:0000000403801313"/>
    <s v="Wiley Online Library"/>
    <s v="10.1111/(ISSN)1365-3113"/>
    <s v="Wiley:SYEN"/>
    <s v="0307-6970"/>
    <x v="708"/>
    <m/>
    <x v="15"/>
    <x v="0"/>
    <x v="0"/>
    <n v="0"/>
    <n v="0"/>
    <n v="0"/>
    <n v="0"/>
    <n v="0"/>
    <n v="0"/>
    <n v="1"/>
    <n v="0"/>
    <n v="0"/>
    <n v="0"/>
    <n v="0"/>
    <n v="0"/>
  </r>
  <r>
    <x v="708"/>
    <s v="Wiley"/>
    <s v="ISNI:0000000403801313"/>
    <s v="Wiley Online Library"/>
    <s v="10.1111/(ISSN)1365-3113"/>
    <s v="Wiley:SYEN"/>
    <s v="0307-6970"/>
    <x v="708"/>
    <m/>
    <x v="15"/>
    <x v="1"/>
    <x v="1"/>
    <n v="0"/>
    <n v="0"/>
    <n v="0"/>
    <n v="0"/>
    <n v="0"/>
    <n v="0"/>
    <n v="2"/>
    <n v="0"/>
    <n v="0"/>
    <n v="0"/>
    <n v="0"/>
    <n v="0"/>
  </r>
  <r>
    <x v="708"/>
    <s v="Wiley"/>
    <s v="ISNI:0000000403801313"/>
    <s v="Wiley Online Library"/>
    <s v="10.1111/(ISSN)1365-3113"/>
    <s v="Wiley:SYEN"/>
    <s v="0307-6970"/>
    <x v="708"/>
    <m/>
    <x v="16"/>
    <x v="0"/>
    <x v="0"/>
    <n v="0"/>
    <n v="1"/>
    <n v="0"/>
    <n v="0"/>
    <n v="0"/>
    <n v="0"/>
    <n v="0"/>
    <n v="0"/>
    <n v="0"/>
    <n v="0"/>
    <n v="0"/>
    <n v="0"/>
  </r>
  <r>
    <x v="708"/>
    <s v="Wiley"/>
    <s v="ISNI:0000000403801313"/>
    <s v="Wiley Online Library"/>
    <s v="10.1111/(ISSN)1365-3113"/>
    <s v="Wiley:SYEN"/>
    <s v="0307-6970"/>
    <x v="708"/>
    <m/>
    <x v="16"/>
    <x v="1"/>
    <x v="0"/>
    <n v="0"/>
    <n v="1"/>
    <n v="0"/>
    <n v="0"/>
    <n v="0"/>
    <n v="0"/>
    <n v="0"/>
    <n v="0"/>
    <n v="0"/>
    <n v="0"/>
    <n v="0"/>
    <n v="0"/>
  </r>
  <r>
    <x v="708"/>
    <s v="Wiley"/>
    <s v="ISNI:0000000403801313"/>
    <s v="Wiley Online Library"/>
    <s v="10.1111/(ISSN)1365-3113"/>
    <s v="Wiley:SYEN"/>
    <s v="0307-6970"/>
    <x v="708"/>
    <m/>
    <x v="17"/>
    <x v="0"/>
    <x v="2"/>
    <n v="0"/>
    <n v="1"/>
    <n v="1"/>
    <n v="0"/>
    <n v="0"/>
    <n v="0"/>
    <n v="0"/>
    <n v="0"/>
    <n v="0"/>
    <n v="1"/>
    <n v="0"/>
    <n v="0"/>
  </r>
  <r>
    <x v="708"/>
    <s v="Wiley"/>
    <s v="ISNI:0000000403801313"/>
    <s v="Wiley Online Library"/>
    <s v="10.1111/(ISSN)1365-3113"/>
    <s v="Wiley:SYEN"/>
    <s v="0307-6970"/>
    <x v="708"/>
    <m/>
    <x v="17"/>
    <x v="1"/>
    <x v="2"/>
    <n v="0"/>
    <n v="1"/>
    <n v="1"/>
    <n v="0"/>
    <n v="0"/>
    <n v="0"/>
    <n v="0"/>
    <n v="0"/>
    <n v="0"/>
    <n v="1"/>
    <n v="0"/>
    <n v="0"/>
  </r>
  <r>
    <x v="708"/>
    <s v="Wiley"/>
    <s v="ISNI:0000000403801313"/>
    <s v="Wiley Online Library"/>
    <s v="10.1111/(ISSN)1365-3113"/>
    <s v="Wiley:SYEN"/>
    <s v="0307-6970"/>
    <x v="708"/>
    <m/>
    <x v="18"/>
    <x v="0"/>
    <x v="1"/>
    <n v="0"/>
    <n v="1"/>
    <n v="0"/>
    <n v="0"/>
    <n v="0"/>
    <n v="0"/>
    <n v="0"/>
    <n v="0"/>
    <n v="0"/>
    <n v="0"/>
    <n v="0"/>
    <n v="1"/>
  </r>
  <r>
    <x v="708"/>
    <s v="Wiley"/>
    <s v="ISNI:0000000403801313"/>
    <s v="Wiley Online Library"/>
    <s v="10.1111/(ISSN)1365-3113"/>
    <s v="Wiley:SYEN"/>
    <s v="0307-6970"/>
    <x v="708"/>
    <m/>
    <x v="18"/>
    <x v="1"/>
    <x v="7"/>
    <n v="0"/>
    <n v="1"/>
    <n v="0"/>
    <n v="0"/>
    <n v="0"/>
    <n v="0"/>
    <n v="0"/>
    <n v="0"/>
    <n v="0"/>
    <n v="0"/>
    <n v="0"/>
    <n v="3"/>
  </r>
  <r>
    <x v="709"/>
    <s v="Wiley"/>
    <s v="ISNI:0000000403801313"/>
    <s v="Wiley Online Library"/>
    <s v="10.1002/(ISSN)1099-1743a"/>
    <s v="Wiley:SRBS"/>
    <s v="1092-7026"/>
    <x v="709"/>
    <m/>
    <x v="5"/>
    <x v="0"/>
    <x v="0"/>
    <n v="0"/>
    <n v="0"/>
    <n v="0"/>
    <n v="0"/>
    <n v="0"/>
    <n v="0"/>
    <n v="0"/>
    <n v="0"/>
    <n v="0"/>
    <n v="0"/>
    <n v="0"/>
    <n v="1"/>
  </r>
  <r>
    <x v="709"/>
    <s v="Wiley"/>
    <s v="ISNI:0000000403801313"/>
    <s v="Wiley Online Library"/>
    <s v="10.1002/(ISSN)1099-1743a"/>
    <s v="Wiley:SRBS"/>
    <s v="1092-7026"/>
    <x v="709"/>
    <m/>
    <x v="5"/>
    <x v="1"/>
    <x v="0"/>
    <n v="0"/>
    <n v="0"/>
    <n v="0"/>
    <n v="0"/>
    <n v="0"/>
    <n v="0"/>
    <n v="0"/>
    <n v="0"/>
    <n v="0"/>
    <n v="0"/>
    <n v="0"/>
    <n v="1"/>
  </r>
  <r>
    <x v="709"/>
    <s v="Wiley"/>
    <s v="ISNI:0000000403801313"/>
    <s v="Wiley Online Library"/>
    <s v="10.1002/(ISSN)1099-1743a"/>
    <s v="Wiley:SRBS"/>
    <s v="1092-7026"/>
    <x v="709"/>
    <m/>
    <x v="7"/>
    <x v="0"/>
    <x v="0"/>
    <n v="0"/>
    <n v="0"/>
    <n v="0"/>
    <n v="1"/>
    <n v="0"/>
    <n v="0"/>
    <n v="0"/>
    <n v="0"/>
    <n v="0"/>
    <n v="0"/>
    <n v="0"/>
    <n v="0"/>
  </r>
  <r>
    <x v="709"/>
    <s v="Wiley"/>
    <s v="ISNI:0000000403801313"/>
    <s v="Wiley Online Library"/>
    <s v="10.1002/(ISSN)1099-1743a"/>
    <s v="Wiley:SRBS"/>
    <s v="1092-7026"/>
    <x v="709"/>
    <m/>
    <x v="7"/>
    <x v="1"/>
    <x v="0"/>
    <n v="0"/>
    <n v="0"/>
    <n v="0"/>
    <n v="1"/>
    <n v="0"/>
    <n v="0"/>
    <n v="0"/>
    <n v="0"/>
    <n v="0"/>
    <n v="0"/>
    <n v="0"/>
    <n v="0"/>
  </r>
  <r>
    <x v="709"/>
    <s v="Wiley"/>
    <s v="ISNI:0000000403801313"/>
    <s v="Wiley Online Library"/>
    <s v="10.1002/(ISSN)1099-1743a"/>
    <s v="Wiley:SRBS"/>
    <s v="1092-7026"/>
    <x v="709"/>
    <m/>
    <x v="13"/>
    <x v="0"/>
    <x v="0"/>
    <n v="0"/>
    <n v="1"/>
    <n v="0"/>
    <n v="0"/>
    <n v="0"/>
    <n v="0"/>
    <n v="0"/>
    <n v="0"/>
    <n v="0"/>
    <n v="0"/>
    <n v="0"/>
    <n v="0"/>
  </r>
  <r>
    <x v="709"/>
    <s v="Wiley"/>
    <s v="ISNI:0000000403801313"/>
    <s v="Wiley Online Library"/>
    <s v="10.1002/(ISSN)1099-1743a"/>
    <s v="Wiley:SRBS"/>
    <s v="1092-7026"/>
    <x v="709"/>
    <m/>
    <x v="13"/>
    <x v="1"/>
    <x v="0"/>
    <n v="0"/>
    <n v="1"/>
    <n v="0"/>
    <n v="0"/>
    <n v="0"/>
    <n v="0"/>
    <n v="0"/>
    <n v="0"/>
    <n v="0"/>
    <n v="0"/>
    <n v="0"/>
    <n v="0"/>
  </r>
  <r>
    <x v="710"/>
    <s v="Wiley"/>
    <s v="ISNI:0000000403801313"/>
    <s v="Wiley Online Library"/>
    <s v="10.1002/(ISSN)1996-8175"/>
    <s v="Wiley:TAX"/>
    <s v="0040-0262"/>
    <x v="710"/>
    <m/>
    <x v="5"/>
    <x v="0"/>
    <x v="0"/>
    <n v="0"/>
    <n v="0"/>
    <n v="0"/>
    <n v="0"/>
    <n v="0"/>
    <n v="0"/>
    <n v="0"/>
    <n v="0"/>
    <n v="0"/>
    <n v="0"/>
    <n v="0"/>
    <n v="1"/>
  </r>
  <r>
    <x v="710"/>
    <s v="Wiley"/>
    <s v="ISNI:0000000403801313"/>
    <s v="Wiley Online Library"/>
    <s v="10.1002/(ISSN)1996-8175"/>
    <s v="Wiley:TAX"/>
    <s v="0040-0262"/>
    <x v="710"/>
    <m/>
    <x v="5"/>
    <x v="1"/>
    <x v="0"/>
    <n v="0"/>
    <n v="0"/>
    <n v="0"/>
    <n v="0"/>
    <n v="0"/>
    <n v="0"/>
    <n v="0"/>
    <n v="0"/>
    <n v="0"/>
    <n v="0"/>
    <n v="0"/>
    <n v="1"/>
  </r>
  <r>
    <x v="710"/>
    <s v="Wiley"/>
    <s v="ISNI:0000000403801313"/>
    <s v="Wiley Online Library"/>
    <s v="10.1002/(ISSN)1996-8175"/>
    <s v="Wiley:TAX"/>
    <s v="0040-0262"/>
    <x v="710"/>
    <m/>
    <x v="8"/>
    <x v="0"/>
    <x v="0"/>
    <n v="0"/>
    <n v="0"/>
    <n v="0"/>
    <n v="0"/>
    <n v="0"/>
    <n v="0"/>
    <n v="0"/>
    <n v="0"/>
    <n v="0"/>
    <n v="0"/>
    <n v="1"/>
    <n v="0"/>
  </r>
  <r>
    <x v="710"/>
    <s v="Wiley"/>
    <s v="ISNI:0000000403801313"/>
    <s v="Wiley Online Library"/>
    <s v="10.1002/(ISSN)1996-8175"/>
    <s v="Wiley:TAX"/>
    <s v="0040-0262"/>
    <x v="710"/>
    <m/>
    <x v="8"/>
    <x v="1"/>
    <x v="0"/>
    <n v="0"/>
    <n v="0"/>
    <n v="0"/>
    <n v="0"/>
    <n v="0"/>
    <n v="0"/>
    <n v="0"/>
    <n v="0"/>
    <n v="0"/>
    <n v="0"/>
    <n v="1"/>
    <n v="0"/>
  </r>
  <r>
    <x v="710"/>
    <s v="Wiley"/>
    <s v="ISNI:0000000403801313"/>
    <s v="Wiley Online Library"/>
    <s v="10.1002/(ISSN)1996-8175"/>
    <s v="Wiley:TAX"/>
    <s v="0040-0262"/>
    <x v="710"/>
    <m/>
    <x v="9"/>
    <x v="0"/>
    <x v="1"/>
    <n v="0"/>
    <n v="0"/>
    <n v="0"/>
    <n v="2"/>
    <n v="0"/>
    <n v="0"/>
    <n v="0"/>
    <n v="0"/>
    <n v="0"/>
    <n v="0"/>
    <n v="0"/>
    <n v="0"/>
  </r>
  <r>
    <x v="710"/>
    <s v="Wiley"/>
    <s v="ISNI:0000000403801313"/>
    <s v="Wiley Online Library"/>
    <s v="10.1002/(ISSN)1996-8175"/>
    <s v="Wiley:TAX"/>
    <s v="0040-0262"/>
    <x v="710"/>
    <m/>
    <x v="9"/>
    <x v="1"/>
    <x v="2"/>
    <n v="0"/>
    <n v="0"/>
    <n v="0"/>
    <n v="3"/>
    <n v="0"/>
    <n v="0"/>
    <n v="0"/>
    <n v="0"/>
    <n v="0"/>
    <n v="0"/>
    <n v="0"/>
    <n v="0"/>
  </r>
  <r>
    <x v="710"/>
    <s v="Wiley"/>
    <s v="ISNI:0000000403801313"/>
    <s v="Wiley Online Library"/>
    <s v="10.1002/(ISSN)1996-8175"/>
    <s v="Wiley:TAX"/>
    <s v="0040-0262"/>
    <x v="710"/>
    <m/>
    <x v="12"/>
    <x v="0"/>
    <x v="2"/>
    <n v="0"/>
    <n v="1"/>
    <n v="1"/>
    <n v="0"/>
    <n v="0"/>
    <n v="1"/>
    <n v="0"/>
    <n v="0"/>
    <n v="0"/>
    <n v="0"/>
    <n v="0"/>
    <n v="0"/>
  </r>
  <r>
    <x v="710"/>
    <s v="Wiley"/>
    <s v="ISNI:0000000403801313"/>
    <s v="Wiley Online Library"/>
    <s v="10.1002/(ISSN)1996-8175"/>
    <s v="Wiley:TAX"/>
    <s v="0040-0262"/>
    <x v="710"/>
    <m/>
    <x v="12"/>
    <x v="1"/>
    <x v="7"/>
    <n v="0"/>
    <n v="1"/>
    <n v="2"/>
    <n v="0"/>
    <n v="0"/>
    <n v="1"/>
    <n v="0"/>
    <n v="0"/>
    <n v="0"/>
    <n v="0"/>
    <n v="0"/>
    <n v="0"/>
  </r>
  <r>
    <x v="710"/>
    <s v="Wiley"/>
    <s v="ISNI:0000000403801313"/>
    <s v="Wiley Online Library"/>
    <s v="10.1002/(ISSN)1996-8175"/>
    <s v="Wiley:TAX"/>
    <s v="0040-0262"/>
    <x v="710"/>
    <m/>
    <x v="13"/>
    <x v="0"/>
    <x v="0"/>
    <n v="0"/>
    <n v="1"/>
    <n v="0"/>
    <n v="0"/>
    <n v="0"/>
    <n v="0"/>
    <n v="0"/>
    <n v="0"/>
    <n v="0"/>
    <n v="0"/>
    <n v="0"/>
    <n v="0"/>
  </r>
  <r>
    <x v="710"/>
    <s v="Wiley"/>
    <s v="ISNI:0000000403801313"/>
    <s v="Wiley Online Library"/>
    <s v="10.1002/(ISSN)1996-8175"/>
    <s v="Wiley:TAX"/>
    <s v="0040-0262"/>
    <x v="710"/>
    <m/>
    <x v="13"/>
    <x v="1"/>
    <x v="0"/>
    <n v="0"/>
    <n v="1"/>
    <n v="0"/>
    <n v="0"/>
    <n v="0"/>
    <n v="0"/>
    <n v="0"/>
    <n v="0"/>
    <n v="0"/>
    <n v="0"/>
    <n v="0"/>
    <n v="0"/>
  </r>
  <r>
    <x v="710"/>
    <s v="Wiley"/>
    <s v="ISNI:0000000403801313"/>
    <s v="Wiley Online Library"/>
    <s v="10.1002/(ISSN)1996-8175"/>
    <s v="Wiley:TAX"/>
    <s v="0040-0262"/>
    <x v="710"/>
    <m/>
    <x v="15"/>
    <x v="0"/>
    <x v="7"/>
    <n v="1"/>
    <n v="3"/>
    <n v="0"/>
    <n v="0"/>
    <n v="0"/>
    <n v="0"/>
    <n v="0"/>
    <n v="0"/>
    <n v="0"/>
    <n v="0"/>
    <n v="0"/>
    <n v="0"/>
  </r>
  <r>
    <x v="710"/>
    <s v="Wiley"/>
    <s v="ISNI:0000000403801313"/>
    <s v="Wiley Online Library"/>
    <s v="10.1002/(ISSN)1996-8175"/>
    <s v="Wiley:TAX"/>
    <s v="0040-0262"/>
    <x v="710"/>
    <m/>
    <x v="15"/>
    <x v="1"/>
    <x v="3"/>
    <n v="1"/>
    <n v="4"/>
    <n v="0"/>
    <n v="0"/>
    <n v="0"/>
    <n v="0"/>
    <n v="0"/>
    <n v="0"/>
    <n v="0"/>
    <n v="0"/>
    <n v="0"/>
    <n v="0"/>
  </r>
  <r>
    <x v="710"/>
    <s v="Wiley"/>
    <s v="ISNI:0000000403801313"/>
    <s v="Wiley Online Library"/>
    <s v="10.1002/(ISSN)1996-8175"/>
    <s v="Wiley:TAX"/>
    <s v="0040-0262"/>
    <x v="710"/>
    <m/>
    <x v="17"/>
    <x v="0"/>
    <x v="0"/>
    <n v="0"/>
    <n v="0"/>
    <n v="0"/>
    <n v="0"/>
    <n v="0"/>
    <n v="0"/>
    <n v="0"/>
    <n v="0"/>
    <n v="0"/>
    <n v="0"/>
    <n v="1"/>
    <n v="0"/>
  </r>
  <r>
    <x v="710"/>
    <s v="Wiley"/>
    <s v="ISNI:0000000403801313"/>
    <s v="Wiley Online Library"/>
    <s v="10.1002/(ISSN)1996-8175"/>
    <s v="Wiley:TAX"/>
    <s v="0040-0262"/>
    <x v="710"/>
    <m/>
    <x v="17"/>
    <x v="1"/>
    <x v="0"/>
    <n v="0"/>
    <n v="0"/>
    <n v="0"/>
    <n v="0"/>
    <n v="0"/>
    <n v="0"/>
    <n v="0"/>
    <n v="0"/>
    <n v="0"/>
    <n v="0"/>
    <n v="1"/>
    <n v="0"/>
  </r>
  <r>
    <x v="710"/>
    <s v="Wiley"/>
    <s v="ISNI:0000000403801313"/>
    <s v="Wiley Online Library"/>
    <s v="10.1002/(ISSN)1996-8175"/>
    <s v="Wiley:TAX"/>
    <s v="0040-0262"/>
    <x v="710"/>
    <m/>
    <x v="18"/>
    <x v="0"/>
    <x v="0"/>
    <n v="1"/>
    <n v="0"/>
    <n v="0"/>
    <n v="0"/>
    <n v="0"/>
    <n v="0"/>
    <n v="0"/>
    <n v="0"/>
    <n v="0"/>
    <n v="0"/>
    <n v="0"/>
    <n v="0"/>
  </r>
  <r>
    <x v="710"/>
    <s v="Wiley"/>
    <s v="ISNI:0000000403801313"/>
    <s v="Wiley Online Library"/>
    <s v="10.1002/(ISSN)1996-8175"/>
    <s v="Wiley:TAX"/>
    <s v="0040-0262"/>
    <x v="710"/>
    <m/>
    <x v="18"/>
    <x v="1"/>
    <x v="0"/>
    <n v="1"/>
    <n v="0"/>
    <n v="0"/>
    <n v="0"/>
    <n v="0"/>
    <n v="0"/>
    <n v="0"/>
    <n v="0"/>
    <n v="0"/>
    <n v="0"/>
    <n v="0"/>
    <n v="0"/>
  </r>
  <r>
    <x v="710"/>
    <s v="Wiley"/>
    <s v="ISNI:0000000403801313"/>
    <s v="Wiley Online Library"/>
    <s v="10.1002/(ISSN)1996-8175"/>
    <s v="Wiley:TAX"/>
    <s v="0040-0262"/>
    <x v="710"/>
    <m/>
    <x v="20"/>
    <x v="0"/>
    <x v="1"/>
    <n v="0"/>
    <n v="0"/>
    <n v="2"/>
    <n v="0"/>
    <n v="0"/>
    <n v="0"/>
    <n v="0"/>
    <n v="0"/>
    <n v="0"/>
    <n v="0"/>
    <n v="0"/>
    <n v="0"/>
  </r>
  <r>
    <x v="710"/>
    <s v="Wiley"/>
    <s v="ISNI:0000000403801313"/>
    <s v="Wiley Online Library"/>
    <s v="10.1002/(ISSN)1996-8175"/>
    <s v="Wiley:TAX"/>
    <s v="0040-0262"/>
    <x v="710"/>
    <m/>
    <x v="20"/>
    <x v="1"/>
    <x v="7"/>
    <n v="0"/>
    <n v="0"/>
    <n v="4"/>
    <n v="0"/>
    <n v="0"/>
    <n v="0"/>
    <n v="0"/>
    <n v="0"/>
    <n v="0"/>
    <n v="0"/>
    <n v="0"/>
    <n v="0"/>
  </r>
  <r>
    <x v="711"/>
    <s v="Wiley"/>
    <s v="ISNI:0000000403801313"/>
    <s v="Wiley Online Library"/>
    <s v="10.1111/(ISSN)1467-9639"/>
    <s v="Wiley:TEST"/>
    <s v="0141-982X"/>
    <x v="711"/>
    <m/>
    <x v="23"/>
    <x v="0"/>
    <x v="1"/>
    <n v="0"/>
    <n v="0"/>
    <n v="0"/>
    <n v="0"/>
    <n v="0"/>
    <n v="0"/>
    <n v="0"/>
    <n v="0"/>
    <n v="0"/>
    <n v="2"/>
    <n v="0"/>
    <n v="0"/>
  </r>
  <r>
    <x v="711"/>
    <s v="Wiley"/>
    <s v="ISNI:0000000403801313"/>
    <s v="Wiley Online Library"/>
    <s v="10.1111/(ISSN)1467-9639"/>
    <s v="Wiley:TEST"/>
    <s v="0141-982X"/>
    <x v="711"/>
    <m/>
    <x v="23"/>
    <x v="1"/>
    <x v="1"/>
    <n v="0"/>
    <n v="0"/>
    <n v="0"/>
    <n v="0"/>
    <n v="0"/>
    <n v="0"/>
    <n v="0"/>
    <n v="0"/>
    <n v="0"/>
    <n v="2"/>
    <n v="0"/>
    <n v="0"/>
  </r>
  <r>
    <x v="712"/>
    <s v="Wiley"/>
    <s v="ISNI:0000000403801313"/>
    <s v="Wiley Online Library"/>
    <s v="10.1111/(ISSN)1600-0889"/>
    <s v="Wiley:TEB"/>
    <s v="0280-6509"/>
    <x v="712"/>
    <m/>
    <x v="62"/>
    <x v="0"/>
    <x v="0"/>
    <n v="0"/>
    <n v="0"/>
    <n v="1"/>
    <n v="0"/>
    <n v="0"/>
    <n v="0"/>
    <n v="0"/>
    <n v="0"/>
    <n v="0"/>
    <n v="0"/>
    <n v="0"/>
    <n v="0"/>
  </r>
  <r>
    <x v="712"/>
    <s v="Wiley"/>
    <s v="ISNI:0000000403801313"/>
    <s v="Wiley Online Library"/>
    <s v="10.1111/(ISSN)1600-0889"/>
    <s v="Wiley:TEB"/>
    <s v="0280-6509"/>
    <x v="712"/>
    <m/>
    <x v="62"/>
    <x v="1"/>
    <x v="1"/>
    <n v="0"/>
    <n v="0"/>
    <n v="2"/>
    <n v="0"/>
    <n v="0"/>
    <n v="0"/>
    <n v="0"/>
    <n v="0"/>
    <n v="0"/>
    <n v="0"/>
    <n v="0"/>
    <n v="0"/>
  </r>
  <r>
    <x v="713"/>
    <s v="Wiley"/>
    <s v="ISNI:0000000403801313"/>
    <s v="Wiley Online Library"/>
    <s v="10.1002/(ISSN)1520-6866"/>
    <s v="Wiley:BDRB"/>
    <s v="0270-3211"/>
    <x v="713"/>
    <m/>
    <x v="1"/>
    <x v="0"/>
    <x v="0"/>
    <n v="0"/>
    <n v="0"/>
    <n v="0"/>
    <n v="0"/>
    <n v="0"/>
    <n v="0"/>
    <n v="0"/>
    <n v="0"/>
    <n v="0"/>
    <n v="1"/>
    <n v="0"/>
    <n v="0"/>
  </r>
  <r>
    <x v="713"/>
    <s v="Wiley"/>
    <s v="ISNI:0000000403801313"/>
    <s v="Wiley Online Library"/>
    <s v="10.1002/(ISSN)1520-6866"/>
    <s v="Wiley:BDRB"/>
    <s v="0270-3211"/>
    <x v="713"/>
    <m/>
    <x v="1"/>
    <x v="1"/>
    <x v="0"/>
    <n v="0"/>
    <n v="0"/>
    <n v="0"/>
    <n v="0"/>
    <n v="0"/>
    <n v="0"/>
    <n v="0"/>
    <n v="0"/>
    <n v="0"/>
    <n v="1"/>
    <n v="0"/>
    <n v="0"/>
  </r>
  <r>
    <x v="714"/>
    <s v="Wiley"/>
    <s v="ISNI:0000000403801313"/>
    <s v="Wiley Online Library"/>
    <s v="10.1002/(ISSN)1096-9926"/>
    <s v="Wiley:BDR"/>
    <s v="0040-3709"/>
    <x v="714"/>
    <m/>
    <x v="0"/>
    <x v="0"/>
    <x v="0"/>
    <n v="0"/>
    <n v="0"/>
    <n v="0"/>
    <n v="1"/>
    <n v="0"/>
    <n v="0"/>
    <n v="0"/>
    <n v="0"/>
    <n v="0"/>
    <n v="0"/>
    <n v="0"/>
    <n v="0"/>
  </r>
  <r>
    <x v="714"/>
    <s v="Wiley"/>
    <s v="ISNI:0000000403801313"/>
    <s v="Wiley Online Library"/>
    <s v="10.1002/(ISSN)1096-9926"/>
    <s v="Wiley:BDR"/>
    <s v="0040-3709"/>
    <x v="714"/>
    <m/>
    <x v="0"/>
    <x v="1"/>
    <x v="0"/>
    <n v="0"/>
    <n v="0"/>
    <n v="0"/>
    <n v="1"/>
    <n v="0"/>
    <n v="0"/>
    <n v="0"/>
    <n v="0"/>
    <n v="0"/>
    <n v="0"/>
    <n v="0"/>
    <n v="0"/>
  </r>
  <r>
    <x v="715"/>
    <s v="Wiley"/>
    <s v="ISNI:0000000403801313"/>
    <s v="Wiley Online Library"/>
    <s v="10.1111/(ISSN)1536-7150"/>
    <s v="Wiley:AJES"/>
    <s v="0002-9246"/>
    <x v="715"/>
    <m/>
    <x v="2"/>
    <x v="0"/>
    <x v="1"/>
    <n v="0"/>
    <n v="0"/>
    <n v="0"/>
    <n v="0"/>
    <n v="0"/>
    <n v="0"/>
    <n v="0"/>
    <n v="0"/>
    <n v="1"/>
    <n v="1"/>
    <n v="0"/>
    <n v="0"/>
  </r>
  <r>
    <x v="715"/>
    <s v="Wiley"/>
    <s v="ISNI:0000000403801313"/>
    <s v="Wiley Online Library"/>
    <s v="10.1111/(ISSN)1536-7150"/>
    <s v="Wiley:AJES"/>
    <s v="0002-9246"/>
    <x v="715"/>
    <m/>
    <x v="2"/>
    <x v="1"/>
    <x v="1"/>
    <n v="0"/>
    <n v="0"/>
    <n v="0"/>
    <n v="0"/>
    <n v="0"/>
    <n v="0"/>
    <n v="0"/>
    <n v="0"/>
    <n v="1"/>
    <n v="1"/>
    <n v="0"/>
    <n v="0"/>
  </r>
  <r>
    <x v="715"/>
    <s v="Wiley"/>
    <s v="ISNI:0000000403801313"/>
    <s v="Wiley Online Library"/>
    <s v="10.1111/(ISSN)1536-7150"/>
    <s v="Wiley:AJES"/>
    <s v="0002-9246"/>
    <x v="715"/>
    <m/>
    <x v="28"/>
    <x v="0"/>
    <x v="0"/>
    <n v="0"/>
    <n v="0"/>
    <n v="0"/>
    <n v="0"/>
    <n v="0"/>
    <n v="0"/>
    <n v="0"/>
    <n v="0"/>
    <n v="0"/>
    <n v="0"/>
    <n v="1"/>
    <n v="0"/>
  </r>
  <r>
    <x v="715"/>
    <s v="Wiley"/>
    <s v="ISNI:0000000403801313"/>
    <s v="Wiley Online Library"/>
    <s v="10.1111/(ISSN)1536-7150"/>
    <s v="Wiley:AJES"/>
    <s v="0002-9246"/>
    <x v="715"/>
    <m/>
    <x v="28"/>
    <x v="1"/>
    <x v="1"/>
    <n v="0"/>
    <n v="0"/>
    <n v="0"/>
    <n v="0"/>
    <n v="0"/>
    <n v="0"/>
    <n v="0"/>
    <n v="0"/>
    <n v="0"/>
    <n v="0"/>
    <n v="2"/>
    <n v="0"/>
  </r>
  <r>
    <x v="715"/>
    <s v="Wiley"/>
    <s v="ISNI:0000000403801313"/>
    <s v="Wiley Online Library"/>
    <s v="10.1111/(ISSN)1536-7150"/>
    <s v="Wiley:AJES"/>
    <s v="0002-9246"/>
    <x v="715"/>
    <m/>
    <x v="12"/>
    <x v="0"/>
    <x v="1"/>
    <n v="0"/>
    <n v="0"/>
    <n v="0"/>
    <n v="2"/>
    <n v="0"/>
    <n v="0"/>
    <n v="0"/>
    <n v="0"/>
    <n v="0"/>
    <n v="0"/>
    <n v="0"/>
    <n v="0"/>
  </r>
  <r>
    <x v="715"/>
    <s v="Wiley"/>
    <s v="ISNI:0000000403801313"/>
    <s v="Wiley Online Library"/>
    <s v="10.1111/(ISSN)1536-7150"/>
    <s v="Wiley:AJES"/>
    <s v="0002-9246"/>
    <x v="715"/>
    <m/>
    <x v="12"/>
    <x v="1"/>
    <x v="1"/>
    <n v="0"/>
    <n v="0"/>
    <n v="0"/>
    <n v="2"/>
    <n v="0"/>
    <n v="0"/>
    <n v="0"/>
    <n v="0"/>
    <n v="0"/>
    <n v="0"/>
    <n v="0"/>
    <n v="0"/>
  </r>
  <r>
    <x v="716"/>
    <s v="Wiley"/>
    <s v="ISNI:0000000403801313"/>
    <s v="Wiley Online Library"/>
    <s v="10.1002/(ISSN)1932-8494"/>
    <s v="Wiley:AR"/>
    <s v="1932-8486"/>
    <x v="716"/>
    <m/>
    <x v="22"/>
    <x v="0"/>
    <x v="0"/>
    <n v="0"/>
    <n v="0"/>
    <n v="1"/>
    <n v="0"/>
    <n v="0"/>
    <n v="0"/>
    <n v="0"/>
    <n v="0"/>
    <n v="0"/>
    <n v="0"/>
    <n v="0"/>
    <n v="0"/>
  </r>
  <r>
    <x v="716"/>
    <s v="Wiley"/>
    <s v="ISNI:0000000403801313"/>
    <s v="Wiley Online Library"/>
    <s v="10.1002/(ISSN)1932-8494"/>
    <s v="Wiley:AR"/>
    <s v="1932-8486"/>
    <x v="716"/>
    <m/>
    <x v="22"/>
    <x v="1"/>
    <x v="1"/>
    <n v="0"/>
    <n v="0"/>
    <n v="2"/>
    <n v="0"/>
    <n v="0"/>
    <n v="0"/>
    <n v="0"/>
    <n v="0"/>
    <n v="0"/>
    <n v="0"/>
    <n v="0"/>
    <n v="0"/>
  </r>
  <r>
    <x v="716"/>
    <s v="Wiley"/>
    <s v="ISNI:0000000403801313"/>
    <s v="Wiley Online Library"/>
    <s v="10.1002/(ISSN)1932-8494"/>
    <s v="Wiley:AR"/>
    <s v="1932-8486"/>
    <x v="716"/>
    <m/>
    <x v="6"/>
    <x v="0"/>
    <x v="0"/>
    <n v="0"/>
    <n v="0"/>
    <n v="0"/>
    <n v="0"/>
    <n v="0"/>
    <n v="0"/>
    <n v="0"/>
    <n v="0"/>
    <n v="1"/>
    <n v="0"/>
    <n v="0"/>
    <n v="0"/>
  </r>
  <r>
    <x v="716"/>
    <s v="Wiley"/>
    <s v="ISNI:0000000403801313"/>
    <s v="Wiley Online Library"/>
    <s v="10.1002/(ISSN)1932-8494"/>
    <s v="Wiley:AR"/>
    <s v="1932-8486"/>
    <x v="716"/>
    <m/>
    <x v="6"/>
    <x v="1"/>
    <x v="0"/>
    <n v="0"/>
    <n v="0"/>
    <n v="0"/>
    <n v="0"/>
    <n v="0"/>
    <n v="0"/>
    <n v="0"/>
    <n v="0"/>
    <n v="1"/>
    <n v="0"/>
    <n v="0"/>
    <n v="0"/>
  </r>
  <r>
    <x v="716"/>
    <s v="Wiley"/>
    <s v="ISNI:0000000403801313"/>
    <s v="Wiley Online Library"/>
    <s v="10.1002/(ISSN)1932-8494"/>
    <s v="Wiley:AR"/>
    <s v="1932-8486"/>
    <x v="716"/>
    <m/>
    <x v="7"/>
    <x v="0"/>
    <x v="1"/>
    <n v="0"/>
    <n v="0"/>
    <n v="0"/>
    <n v="0"/>
    <n v="0"/>
    <n v="0"/>
    <n v="0"/>
    <n v="0"/>
    <n v="0"/>
    <n v="1"/>
    <n v="1"/>
    <n v="0"/>
  </r>
  <r>
    <x v="716"/>
    <s v="Wiley"/>
    <s v="ISNI:0000000403801313"/>
    <s v="Wiley Online Library"/>
    <s v="10.1002/(ISSN)1932-8494"/>
    <s v="Wiley:AR"/>
    <s v="1932-8486"/>
    <x v="716"/>
    <m/>
    <x v="7"/>
    <x v="1"/>
    <x v="2"/>
    <n v="0"/>
    <n v="0"/>
    <n v="0"/>
    <n v="0"/>
    <n v="0"/>
    <n v="0"/>
    <n v="0"/>
    <n v="0"/>
    <n v="0"/>
    <n v="1"/>
    <n v="2"/>
    <n v="0"/>
  </r>
  <r>
    <x v="716"/>
    <s v="Wiley"/>
    <s v="ISNI:0000000403801313"/>
    <s v="Wiley Online Library"/>
    <s v="10.1002/(ISSN)1932-8494"/>
    <s v="Wiley:AR"/>
    <s v="1932-8486"/>
    <x v="716"/>
    <m/>
    <x v="9"/>
    <x v="0"/>
    <x v="1"/>
    <n v="0"/>
    <n v="1"/>
    <n v="1"/>
    <n v="0"/>
    <n v="0"/>
    <n v="0"/>
    <n v="0"/>
    <n v="0"/>
    <n v="0"/>
    <n v="0"/>
    <n v="0"/>
    <n v="0"/>
  </r>
  <r>
    <x v="716"/>
    <s v="Wiley"/>
    <s v="ISNI:0000000403801313"/>
    <s v="Wiley Online Library"/>
    <s v="10.1002/(ISSN)1932-8494"/>
    <s v="Wiley:AR"/>
    <s v="1932-8486"/>
    <x v="716"/>
    <m/>
    <x v="9"/>
    <x v="1"/>
    <x v="7"/>
    <n v="0"/>
    <n v="3"/>
    <n v="1"/>
    <n v="0"/>
    <n v="0"/>
    <n v="0"/>
    <n v="0"/>
    <n v="0"/>
    <n v="0"/>
    <n v="0"/>
    <n v="0"/>
    <n v="0"/>
  </r>
  <r>
    <x v="716"/>
    <s v="Wiley"/>
    <s v="ISNI:0000000403801313"/>
    <s v="Wiley Online Library"/>
    <s v="10.1002/(ISSN)1932-8494"/>
    <s v="Wiley:AR"/>
    <s v="1932-8486"/>
    <x v="716"/>
    <m/>
    <x v="25"/>
    <x v="0"/>
    <x v="2"/>
    <n v="0"/>
    <n v="0"/>
    <n v="1"/>
    <n v="1"/>
    <n v="0"/>
    <n v="0"/>
    <n v="0"/>
    <n v="0"/>
    <n v="0"/>
    <n v="0"/>
    <n v="0"/>
    <n v="1"/>
  </r>
  <r>
    <x v="716"/>
    <s v="Wiley"/>
    <s v="ISNI:0000000403801313"/>
    <s v="Wiley Online Library"/>
    <s v="10.1002/(ISSN)1932-8494"/>
    <s v="Wiley:AR"/>
    <s v="1932-8486"/>
    <x v="716"/>
    <m/>
    <x v="25"/>
    <x v="1"/>
    <x v="2"/>
    <n v="0"/>
    <n v="0"/>
    <n v="1"/>
    <n v="1"/>
    <n v="0"/>
    <n v="0"/>
    <n v="0"/>
    <n v="0"/>
    <n v="0"/>
    <n v="0"/>
    <n v="0"/>
    <n v="1"/>
  </r>
  <r>
    <x v="716"/>
    <s v="Wiley"/>
    <s v="ISNI:0000000403801313"/>
    <s v="Wiley Online Library"/>
    <s v="10.1002/(ISSN)1932-8494"/>
    <s v="Wiley:AR"/>
    <s v="1932-8486"/>
    <x v="716"/>
    <m/>
    <x v="11"/>
    <x v="0"/>
    <x v="0"/>
    <n v="1"/>
    <n v="0"/>
    <n v="0"/>
    <n v="0"/>
    <n v="0"/>
    <n v="0"/>
    <n v="0"/>
    <n v="0"/>
    <n v="0"/>
    <n v="0"/>
    <n v="0"/>
    <n v="0"/>
  </r>
  <r>
    <x v="716"/>
    <s v="Wiley"/>
    <s v="ISNI:0000000403801313"/>
    <s v="Wiley Online Library"/>
    <s v="10.1002/(ISSN)1932-8494"/>
    <s v="Wiley:AR"/>
    <s v="1932-8486"/>
    <x v="716"/>
    <m/>
    <x v="11"/>
    <x v="1"/>
    <x v="1"/>
    <n v="2"/>
    <n v="0"/>
    <n v="0"/>
    <n v="0"/>
    <n v="0"/>
    <n v="0"/>
    <n v="0"/>
    <n v="0"/>
    <n v="0"/>
    <n v="0"/>
    <n v="0"/>
    <n v="0"/>
  </r>
  <r>
    <x v="716"/>
    <s v="Wiley"/>
    <s v="ISNI:0000000403801313"/>
    <s v="Wiley Online Library"/>
    <s v="10.1002/(ISSN)1932-8494"/>
    <s v="Wiley:AR"/>
    <s v="1932-8486"/>
    <x v="716"/>
    <m/>
    <x v="13"/>
    <x v="0"/>
    <x v="5"/>
    <n v="0"/>
    <n v="6"/>
    <n v="0"/>
    <n v="0"/>
    <n v="0"/>
    <n v="0"/>
    <n v="0"/>
    <n v="0"/>
    <n v="1"/>
    <n v="0"/>
    <n v="0"/>
    <n v="0"/>
  </r>
  <r>
    <x v="716"/>
    <s v="Wiley"/>
    <s v="ISNI:0000000403801313"/>
    <s v="Wiley Online Library"/>
    <s v="10.1002/(ISSN)1932-8494"/>
    <s v="Wiley:AR"/>
    <s v="1932-8486"/>
    <x v="716"/>
    <m/>
    <x v="13"/>
    <x v="1"/>
    <x v="16"/>
    <n v="0"/>
    <n v="8"/>
    <n v="0"/>
    <n v="0"/>
    <n v="0"/>
    <n v="0"/>
    <n v="0"/>
    <n v="0"/>
    <n v="1"/>
    <n v="0"/>
    <n v="0"/>
    <n v="0"/>
  </r>
  <r>
    <x v="716"/>
    <s v="Wiley"/>
    <s v="ISNI:0000000403801313"/>
    <s v="Wiley Online Library"/>
    <s v="10.1002/(ISSN)1932-8494"/>
    <s v="Wiley:AR"/>
    <s v="1932-8486"/>
    <x v="716"/>
    <m/>
    <x v="14"/>
    <x v="0"/>
    <x v="1"/>
    <n v="0"/>
    <n v="1"/>
    <n v="0"/>
    <n v="1"/>
    <n v="0"/>
    <n v="0"/>
    <n v="0"/>
    <n v="0"/>
    <n v="0"/>
    <n v="0"/>
    <n v="0"/>
    <n v="0"/>
  </r>
  <r>
    <x v="716"/>
    <s v="Wiley"/>
    <s v="ISNI:0000000403801313"/>
    <s v="Wiley Online Library"/>
    <s v="10.1002/(ISSN)1932-8494"/>
    <s v="Wiley:AR"/>
    <s v="1932-8486"/>
    <x v="716"/>
    <m/>
    <x v="14"/>
    <x v="1"/>
    <x v="1"/>
    <n v="0"/>
    <n v="1"/>
    <n v="0"/>
    <n v="1"/>
    <n v="0"/>
    <n v="0"/>
    <n v="0"/>
    <n v="0"/>
    <n v="0"/>
    <n v="0"/>
    <n v="0"/>
    <n v="0"/>
  </r>
  <r>
    <x v="716"/>
    <s v="Wiley"/>
    <s v="ISNI:0000000403801313"/>
    <s v="Wiley Online Library"/>
    <s v="10.1002/(ISSN)1932-8494"/>
    <s v="Wiley:AR"/>
    <s v="1932-8486"/>
    <x v="716"/>
    <m/>
    <x v="17"/>
    <x v="0"/>
    <x v="0"/>
    <n v="0"/>
    <n v="0"/>
    <n v="0"/>
    <n v="0"/>
    <n v="0"/>
    <n v="0"/>
    <n v="0"/>
    <n v="0"/>
    <n v="0"/>
    <n v="1"/>
    <n v="0"/>
    <n v="0"/>
  </r>
  <r>
    <x v="716"/>
    <s v="Wiley"/>
    <s v="ISNI:0000000403801313"/>
    <s v="Wiley Online Library"/>
    <s v="10.1002/(ISSN)1932-8494"/>
    <s v="Wiley:AR"/>
    <s v="1932-8486"/>
    <x v="716"/>
    <m/>
    <x v="17"/>
    <x v="1"/>
    <x v="1"/>
    <n v="0"/>
    <n v="0"/>
    <n v="0"/>
    <n v="0"/>
    <n v="0"/>
    <n v="0"/>
    <n v="0"/>
    <n v="0"/>
    <n v="0"/>
    <n v="2"/>
    <n v="0"/>
    <n v="0"/>
  </r>
  <r>
    <x v="717"/>
    <s v="Wiley"/>
    <s v="ISNI:0000000403801313"/>
    <s v="Wiley Online Library"/>
    <s v="10.1002/(ISSN)1552-4892"/>
    <s v="Wiley:AR"/>
    <s v="1552-4884"/>
    <x v="717"/>
    <m/>
    <x v="21"/>
    <x v="0"/>
    <x v="0"/>
    <n v="0"/>
    <n v="0"/>
    <n v="0"/>
    <n v="0"/>
    <n v="0"/>
    <n v="0"/>
    <n v="0"/>
    <n v="0"/>
    <n v="0"/>
    <n v="1"/>
    <n v="0"/>
    <n v="0"/>
  </r>
  <r>
    <x v="717"/>
    <s v="Wiley"/>
    <s v="ISNI:0000000403801313"/>
    <s v="Wiley Online Library"/>
    <s v="10.1002/(ISSN)1552-4892"/>
    <s v="Wiley:AR"/>
    <s v="1552-4884"/>
    <x v="717"/>
    <m/>
    <x v="21"/>
    <x v="1"/>
    <x v="0"/>
    <n v="0"/>
    <n v="0"/>
    <n v="0"/>
    <n v="0"/>
    <n v="0"/>
    <n v="0"/>
    <n v="0"/>
    <n v="0"/>
    <n v="0"/>
    <n v="1"/>
    <n v="0"/>
    <n v="0"/>
  </r>
  <r>
    <x v="718"/>
    <s v="Wiley"/>
    <s v="ISNI:0000000403801313"/>
    <s v="Wiley Online Library"/>
    <s v="10.1002/(ISSN)1552-4914"/>
    <s v="Wiley:AR"/>
    <s v="1552-4906"/>
    <x v="718"/>
    <m/>
    <x v="4"/>
    <x v="0"/>
    <x v="0"/>
    <n v="0"/>
    <n v="0"/>
    <n v="0"/>
    <n v="0"/>
    <n v="0"/>
    <n v="0"/>
    <n v="0"/>
    <n v="0"/>
    <n v="0"/>
    <n v="1"/>
    <n v="0"/>
    <n v="0"/>
  </r>
  <r>
    <x v="718"/>
    <s v="Wiley"/>
    <s v="ISNI:0000000403801313"/>
    <s v="Wiley Online Library"/>
    <s v="10.1002/(ISSN)1552-4914"/>
    <s v="Wiley:AR"/>
    <s v="1552-4906"/>
    <x v="718"/>
    <m/>
    <x v="4"/>
    <x v="1"/>
    <x v="0"/>
    <n v="0"/>
    <n v="0"/>
    <n v="0"/>
    <n v="0"/>
    <n v="0"/>
    <n v="0"/>
    <n v="0"/>
    <n v="0"/>
    <n v="0"/>
    <n v="1"/>
    <n v="0"/>
    <n v="0"/>
  </r>
  <r>
    <x v="719"/>
    <s v="Wiley"/>
    <s v="ISNI:0000000403801313"/>
    <s v="Wiley Online Library"/>
    <s v="10.1111/(ISSN)1757-6547"/>
    <s v="Wiley:TAJA"/>
    <s v="1035-8811"/>
    <x v="719"/>
    <m/>
    <x v="12"/>
    <x v="0"/>
    <x v="0"/>
    <n v="0"/>
    <n v="0"/>
    <n v="0"/>
    <n v="0"/>
    <n v="0"/>
    <n v="0"/>
    <n v="0"/>
    <n v="0"/>
    <n v="0"/>
    <n v="0"/>
    <n v="0"/>
    <n v="1"/>
  </r>
  <r>
    <x v="719"/>
    <s v="Wiley"/>
    <s v="ISNI:0000000403801313"/>
    <s v="Wiley Online Library"/>
    <s v="10.1111/(ISSN)1757-6547"/>
    <s v="Wiley:TAJA"/>
    <s v="1035-8811"/>
    <x v="719"/>
    <m/>
    <x v="12"/>
    <x v="1"/>
    <x v="0"/>
    <n v="0"/>
    <n v="0"/>
    <n v="0"/>
    <n v="0"/>
    <n v="0"/>
    <n v="0"/>
    <n v="0"/>
    <n v="0"/>
    <n v="0"/>
    <n v="0"/>
    <n v="0"/>
    <n v="1"/>
  </r>
  <r>
    <x v="720"/>
    <s v="Wiley"/>
    <s v="ISNI:0000000403801313"/>
    <s v="Wiley Online Library"/>
    <s v="10.1111/(ISSN)1467-856X"/>
    <s v="Wiley:BJPI"/>
    <s v="1369-1481"/>
    <x v="720"/>
    <m/>
    <x v="6"/>
    <x v="0"/>
    <x v="0"/>
    <n v="0"/>
    <n v="0"/>
    <n v="0"/>
    <n v="0"/>
    <n v="0"/>
    <n v="0"/>
    <n v="0"/>
    <n v="0"/>
    <n v="1"/>
    <n v="0"/>
    <n v="0"/>
    <n v="0"/>
  </r>
  <r>
    <x v="720"/>
    <s v="Wiley"/>
    <s v="ISNI:0000000403801313"/>
    <s v="Wiley Online Library"/>
    <s v="10.1111/(ISSN)1467-856X"/>
    <s v="Wiley:BJPI"/>
    <s v="1369-1481"/>
    <x v="720"/>
    <m/>
    <x v="6"/>
    <x v="1"/>
    <x v="0"/>
    <n v="0"/>
    <n v="0"/>
    <n v="0"/>
    <n v="0"/>
    <n v="0"/>
    <n v="0"/>
    <n v="0"/>
    <n v="0"/>
    <n v="1"/>
    <n v="0"/>
    <n v="0"/>
    <n v="0"/>
  </r>
  <r>
    <x v="721"/>
    <s v="Wiley"/>
    <s v="ISNI:0000000403801313"/>
    <s v="Wiley Online Library"/>
    <s v="10.1111/(ISSN)1468-4446"/>
    <s v="Wiley:BJOS"/>
    <s v="0007-1315"/>
    <x v="721"/>
    <m/>
    <x v="3"/>
    <x v="0"/>
    <x v="0"/>
    <n v="0"/>
    <n v="0"/>
    <n v="1"/>
    <n v="0"/>
    <n v="0"/>
    <n v="0"/>
    <n v="0"/>
    <n v="0"/>
    <n v="0"/>
    <n v="0"/>
    <n v="0"/>
    <n v="0"/>
  </r>
  <r>
    <x v="721"/>
    <s v="Wiley"/>
    <s v="ISNI:0000000403801313"/>
    <s v="Wiley Online Library"/>
    <s v="10.1111/(ISSN)1468-4446"/>
    <s v="Wiley:BJOS"/>
    <s v="0007-1315"/>
    <x v="721"/>
    <m/>
    <x v="3"/>
    <x v="1"/>
    <x v="0"/>
    <n v="0"/>
    <n v="0"/>
    <n v="1"/>
    <n v="0"/>
    <n v="0"/>
    <n v="0"/>
    <n v="0"/>
    <n v="0"/>
    <n v="0"/>
    <n v="0"/>
    <n v="0"/>
    <n v="0"/>
  </r>
  <r>
    <x v="721"/>
    <s v="Wiley"/>
    <s v="ISNI:0000000403801313"/>
    <s v="Wiley Online Library"/>
    <s v="10.1111/(ISSN)1468-4446"/>
    <s v="Wiley:BJOS"/>
    <s v="0007-1315"/>
    <x v="721"/>
    <m/>
    <x v="22"/>
    <x v="0"/>
    <x v="0"/>
    <n v="0"/>
    <n v="0"/>
    <n v="0"/>
    <n v="0"/>
    <n v="0"/>
    <n v="0"/>
    <n v="0"/>
    <n v="0"/>
    <n v="0"/>
    <n v="1"/>
    <n v="0"/>
    <n v="0"/>
  </r>
  <r>
    <x v="721"/>
    <s v="Wiley"/>
    <s v="ISNI:0000000403801313"/>
    <s v="Wiley Online Library"/>
    <s v="10.1111/(ISSN)1468-4446"/>
    <s v="Wiley:BJOS"/>
    <s v="0007-1315"/>
    <x v="721"/>
    <m/>
    <x v="22"/>
    <x v="1"/>
    <x v="0"/>
    <n v="0"/>
    <n v="0"/>
    <n v="0"/>
    <n v="0"/>
    <n v="0"/>
    <n v="0"/>
    <n v="0"/>
    <n v="0"/>
    <n v="0"/>
    <n v="1"/>
    <n v="0"/>
    <n v="0"/>
  </r>
  <r>
    <x v="722"/>
    <s v="Wiley"/>
    <s v="ISNI:0000000403801313"/>
    <s v="Wiley Online Library"/>
    <s v="10.1002/(ISSN)2327-6096"/>
    <s v="Wiley:BES2"/>
    <s v="0012-9623"/>
    <x v="722"/>
    <m/>
    <x v="29"/>
    <x v="0"/>
    <x v="0"/>
    <n v="0"/>
    <n v="0"/>
    <n v="0"/>
    <n v="0"/>
    <n v="0"/>
    <n v="0"/>
    <n v="0"/>
    <n v="0"/>
    <n v="0"/>
    <n v="1"/>
    <n v="0"/>
    <n v="0"/>
  </r>
  <r>
    <x v="722"/>
    <s v="Wiley"/>
    <s v="ISNI:0000000403801313"/>
    <s v="Wiley Online Library"/>
    <s v="10.1002/(ISSN)2327-6096"/>
    <s v="Wiley:BES2"/>
    <s v="0012-9623"/>
    <x v="722"/>
    <m/>
    <x v="29"/>
    <x v="1"/>
    <x v="0"/>
    <n v="0"/>
    <n v="0"/>
    <n v="0"/>
    <n v="0"/>
    <n v="0"/>
    <n v="0"/>
    <n v="0"/>
    <n v="0"/>
    <n v="0"/>
    <n v="1"/>
    <n v="0"/>
    <n v="0"/>
  </r>
  <r>
    <x v="722"/>
    <s v="Wiley"/>
    <s v="ISNI:0000000403801313"/>
    <s v="Wiley Online Library"/>
    <s v="10.1002/(ISSN)2327-6096"/>
    <s v="Wiley:BES2"/>
    <s v="0012-9623"/>
    <x v="722"/>
    <m/>
    <x v="3"/>
    <x v="0"/>
    <x v="0"/>
    <n v="0"/>
    <n v="0"/>
    <n v="0"/>
    <n v="0"/>
    <n v="0"/>
    <n v="0"/>
    <n v="0"/>
    <n v="0"/>
    <n v="0"/>
    <n v="1"/>
    <n v="0"/>
    <n v="0"/>
  </r>
  <r>
    <x v="722"/>
    <s v="Wiley"/>
    <s v="ISNI:0000000403801313"/>
    <s v="Wiley Online Library"/>
    <s v="10.1002/(ISSN)2327-6096"/>
    <s v="Wiley:BES2"/>
    <s v="0012-9623"/>
    <x v="722"/>
    <m/>
    <x v="3"/>
    <x v="1"/>
    <x v="0"/>
    <n v="0"/>
    <n v="0"/>
    <n v="0"/>
    <n v="0"/>
    <n v="0"/>
    <n v="0"/>
    <n v="0"/>
    <n v="0"/>
    <n v="0"/>
    <n v="1"/>
    <n v="0"/>
    <n v="0"/>
  </r>
  <r>
    <x v="722"/>
    <s v="Wiley"/>
    <s v="ISNI:0000000403801313"/>
    <s v="Wiley Online Library"/>
    <s v="10.1002/(ISSN)2327-6096"/>
    <s v="Wiley:BES2"/>
    <s v="0012-9623"/>
    <x v="722"/>
    <m/>
    <x v="28"/>
    <x v="0"/>
    <x v="1"/>
    <n v="0"/>
    <n v="0"/>
    <n v="1"/>
    <n v="0"/>
    <n v="0"/>
    <n v="0"/>
    <n v="0"/>
    <n v="0"/>
    <n v="0"/>
    <n v="0"/>
    <n v="1"/>
    <n v="0"/>
  </r>
  <r>
    <x v="722"/>
    <s v="Wiley"/>
    <s v="ISNI:0000000403801313"/>
    <s v="Wiley Online Library"/>
    <s v="10.1002/(ISSN)2327-6096"/>
    <s v="Wiley:BES2"/>
    <s v="0012-9623"/>
    <x v="722"/>
    <m/>
    <x v="28"/>
    <x v="1"/>
    <x v="1"/>
    <n v="0"/>
    <n v="0"/>
    <n v="1"/>
    <n v="0"/>
    <n v="0"/>
    <n v="0"/>
    <n v="0"/>
    <n v="0"/>
    <n v="0"/>
    <n v="0"/>
    <n v="1"/>
    <n v="0"/>
  </r>
  <r>
    <x v="722"/>
    <s v="Wiley"/>
    <s v="ISNI:0000000403801313"/>
    <s v="Wiley Online Library"/>
    <s v="10.1002/(ISSN)2327-6096"/>
    <s v="Wiley:BES2"/>
    <s v="0012-9623"/>
    <x v="722"/>
    <m/>
    <x v="7"/>
    <x v="0"/>
    <x v="0"/>
    <n v="0"/>
    <n v="0"/>
    <n v="0"/>
    <n v="0"/>
    <n v="0"/>
    <n v="0"/>
    <n v="0"/>
    <n v="0"/>
    <n v="0"/>
    <n v="1"/>
    <n v="0"/>
    <n v="0"/>
  </r>
  <r>
    <x v="722"/>
    <s v="Wiley"/>
    <s v="ISNI:0000000403801313"/>
    <s v="Wiley Online Library"/>
    <s v="10.1002/(ISSN)2327-6096"/>
    <s v="Wiley:BES2"/>
    <s v="0012-9623"/>
    <x v="722"/>
    <m/>
    <x v="7"/>
    <x v="1"/>
    <x v="0"/>
    <n v="0"/>
    <n v="0"/>
    <n v="0"/>
    <n v="0"/>
    <n v="0"/>
    <n v="0"/>
    <n v="0"/>
    <n v="0"/>
    <n v="0"/>
    <n v="1"/>
    <n v="0"/>
    <n v="0"/>
  </r>
  <r>
    <x v="722"/>
    <s v="Wiley"/>
    <s v="ISNI:0000000403801313"/>
    <s v="Wiley Online Library"/>
    <s v="10.1002/(ISSN)2327-6096"/>
    <s v="Wiley:BES2"/>
    <s v="0012-9623"/>
    <x v="722"/>
    <m/>
    <x v="11"/>
    <x v="0"/>
    <x v="2"/>
    <n v="0"/>
    <n v="0"/>
    <n v="0"/>
    <n v="0"/>
    <n v="0"/>
    <n v="0"/>
    <n v="0"/>
    <n v="1"/>
    <n v="2"/>
    <n v="0"/>
    <n v="0"/>
    <n v="0"/>
  </r>
  <r>
    <x v="722"/>
    <s v="Wiley"/>
    <s v="ISNI:0000000403801313"/>
    <s v="Wiley Online Library"/>
    <s v="10.1002/(ISSN)2327-6096"/>
    <s v="Wiley:BES2"/>
    <s v="0012-9623"/>
    <x v="722"/>
    <m/>
    <x v="11"/>
    <x v="1"/>
    <x v="7"/>
    <n v="0"/>
    <n v="0"/>
    <n v="0"/>
    <n v="0"/>
    <n v="0"/>
    <n v="0"/>
    <n v="0"/>
    <n v="2"/>
    <n v="2"/>
    <n v="0"/>
    <n v="0"/>
    <n v="0"/>
  </r>
  <r>
    <x v="723"/>
    <s v="Wiley"/>
    <s v="ISNI:0000000403801313"/>
    <s v="Wiley Online Library"/>
    <s v="10.1002/(ISSN)1939-019X"/>
    <s v="Wiley:CJCE"/>
    <s v="0008-4034"/>
    <x v="723"/>
    <m/>
    <x v="1"/>
    <x v="0"/>
    <x v="1"/>
    <n v="0"/>
    <n v="0"/>
    <n v="1"/>
    <n v="1"/>
    <n v="0"/>
    <n v="0"/>
    <n v="0"/>
    <n v="0"/>
    <n v="0"/>
    <n v="0"/>
    <n v="0"/>
    <n v="0"/>
  </r>
  <r>
    <x v="723"/>
    <s v="Wiley"/>
    <s v="ISNI:0000000403801313"/>
    <s v="Wiley Online Library"/>
    <s v="10.1002/(ISSN)1939-019X"/>
    <s v="Wiley:CJCE"/>
    <s v="0008-4034"/>
    <x v="723"/>
    <m/>
    <x v="1"/>
    <x v="1"/>
    <x v="1"/>
    <n v="0"/>
    <n v="0"/>
    <n v="1"/>
    <n v="1"/>
    <n v="0"/>
    <n v="0"/>
    <n v="0"/>
    <n v="0"/>
    <n v="0"/>
    <n v="0"/>
    <n v="0"/>
    <n v="0"/>
  </r>
  <r>
    <x v="723"/>
    <s v="Wiley"/>
    <s v="ISNI:0000000403801313"/>
    <s v="Wiley Online Library"/>
    <s v="10.1002/(ISSN)1939-019X"/>
    <s v="Wiley:CJCE"/>
    <s v="0008-4034"/>
    <x v="723"/>
    <m/>
    <x v="4"/>
    <x v="0"/>
    <x v="0"/>
    <n v="0"/>
    <n v="0"/>
    <n v="0"/>
    <n v="0"/>
    <n v="0"/>
    <n v="0"/>
    <n v="0"/>
    <n v="1"/>
    <n v="0"/>
    <n v="0"/>
    <n v="0"/>
    <n v="0"/>
  </r>
  <r>
    <x v="723"/>
    <s v="Wiley"/>
    <s v="ISNI:0000000403801313"/>
    <s v="Wiley Online Library"/>
    <s v="10.1002/(ISSN)1939-019X"/>
    <s v="Wiley:CJCE"/>
    <s v="0008-4034"/>
    <x v="723"/>
    <m/>
    <x v="4"/>
    <x v="1"/>
    <x v="0"/>
    <n v="0"/>
    <n v="0"/>
    <n v="0"/>
    <n v="0"/>
    <n v="0"/>
    <n v="0"/>
    <n v="0"/>
    <n v="1"/>
    <n v="0"/>
    <n v="0"/>
    <n v="0"/>
    <n v="0"/>
  </r>
  <r>
    <x v="723"/>
    <s v="Wiley"/>
    <s v="ISNI:0000000403801313"/>
    <s v="Wiley Online Library"/>
    <s v="10.1002/(ISSN)1939-019X"/>
    <s v="Wiley:CJCE"/>
    <s v="0008-4034"/>
    <x v="723"/>
    <m/>
    <x v="22"/>
    <x v="0"/>
    <x v="1"/>
    <n v="0"/>
    <n v="0"/>
    <n v="0"/>
    <n v="0"/>
    <n v="0"/>
    <n v="0"/>
    <n v="0"/>
    <n v="0"/>
    <n v="1"/>
    <n v="1"/>
    <n v="0"/>
    <n v="0"/>
  </r>
  <r>
    <x v="723"/>
    <s v="Wiley"/>
    <s v="ISNI:0000000403801313"/>
    <s v="Wiley Online Library"/>
    <s v="10.1002/(ISSN)1939-019X"/>
    <s v="Wiley:CJCE"/>
    <s v="0008-4034"/>
    <x v="723"/>
    <m/>
    <x v="22"/>
    <x v="1"/>
    <x v="1"/>
    <n v="0"/>
    <n v="0"/>
    <n v="0"/>
    <n v="0"/>
    <n v="0"/>
    <n v="0"/>
    <n v="0"/>
    <n v="0"/>
    <n v="1"/>
    <n v="1"/>
    <n v="0"/>
    <n v="0"/>
  </r>
  <r>
    <x v="723"/>
    <s v="Wiley"/>
    <s v="ISNI:0000000403801313"/>
    <s v="Wiley Online Library"/>
    <s v="10.1002/(ISSN)1939-019X"/>
    <s v="Wiley:CJCE"/>
    <s v="0008-4034"/>
    <x v="723"/>
    <m/>
    <x v="8"/>
    <x v="0"/>
    <x v="0"/>
    <n v="1"/>
    <n v="0"/>
    <n v="0"/>
    <n v="0"/>
    <n v="0"/>
    <n v="0"/>
    <n v="0"/>
    <n v="0"/>
    <n v="0"/>
    <n v="0"/>
    <n v="0"/>
    <n v="0"/>
  </r>
  <r>
    <x v="723"/>
    <s v="Wiley"/>
    <s v="ISNI:0000000403801313"/>
    <s v="Wiley Online Library"/>
    <s v="10.1002/(ISSN)1939-019X"/>
    <s v="Wiley:CJCE"/>
    <s v="0008-4034"/>
    <x v="723"/>
    <m/>
    <x v="8"/>
    <x v="1"/>
    <x v="0"/>
    <n v="1"/>
    <n v="0"/>
    <n v="0"/>
    <n v="0"/>
    <n v="0"/>
    <n v="0"/>
    <n v="0"/>
    <n v="0"/>
    <n v="0"/>
    <n v="0"/>
    <n v="0"/>
    <n v="0"/>
  </r>
  <r>
    <x v="723"/>
    <s v="Wiley"/>
    <s v="ISNI:0000000403801313"/>
    <s v="Wiley Online Library"/>
    <s v="10.1002/(ISSN)1939-019X"/>
    <s v="Wiley:CJCE"/>
    <s v="0008-4034"/>
    <x v="723"/>
    <m/>
    <x v="25"/>
    <x v="0"/>
    <x v="0"/>
    <n v="0"/>
    <n v="0"/>
    <n v="0"/>
    <n v="0"/>
    <n v="0"/>
    <n v="1"/>
    <n v="0"/>
    <n v="0"/>
    <n v="0"/>
    <n v="0"/>
    <n v="0"/>
    <n v="0"/>
  </r>
  <r>
    <x v="723"/>
    <s v="Wiley"/>
    <s v="ISNI:0000000403801313"/>
    <s v="Wiley Online Library"/>
    <s v="10.1002/(ISSN)1939-019X"/>
    <s v="Wiley:CJCE"/>
    <s v="0008-4034"/>
    <x v="723"/>
    <m/>
    <x v="25"/>
    <x v="1"/>
    <x v="0"/>
    <n v="0"/>
    <n v="0"/>
    <n v="0"/>
    <n v="0"/>
    <n v="0"/>
    <n v="1"/>
    <n v="0"/>
    <n v="0"/>
    <n v="0"/>
    <n v="0"/>
    <n v="0"/>
    <n v="0"/>
  </r>
  <r>
    <x v="723"/>
    <s v="Wiley"/>
    <s v="ISNI:0000000403801313"/>
    <s v="Wiley Online Library"/>
    <s v="10.1002/(ISSN)1939-019X"/>
    <s v="Wiley:CJCE"/>
    <s v="0008-4034"/>
    <x v="723"/>
    <m/>
    <x v="15"/>
    <x v="0"/>
    <x v="4"/>
    <n v="0"/>
    <n v="1"/>
    <n v="0"/>
    <n v="0"/>
    <n v="2"/>
    <n v="0"/>
    <n v="0"/>
    <n v="0"/>
    <n v="0"/>
    <n v="3"/>
    <n v="0"/>
    <n v="2"/>
  </r>
  <r>
    <x v="723"/>
    <s v="Wiley"/>
    <s v="ISNI:0000000403801313"/>
    <s v="Wiley Online Library"/>
    <s v="10.1002/(ISSN)1939-019X"/>
    <s v="Wiley:CJCE"/>
    <s v="0008-4034"/>
    <x v="723"/>
    <m/>
    <x v="15"/>
    <x v="1"/>
    <x v="17"/>
    <n v="0"/>
    <n v="3"/>
    <n v="0"/>
    <n v="0"/>
    <n v="3"/>
    <n v="0"/>
    <n v="0"/>
    <n v="0"/>
    <n v="0"/>
    <n v="3"/>
    <n v="0"/>
    <n v="6"/>
  </r>
  <r>
    <x v="723"/>
    <s v="Wiley"/>
    <s v="ISNI:0000000403801313"/>
    <s v="Wiley Online Library"/>
    <s v="10.1002/(ISSN)1939-019X"/>
    <s v="Wiley:CJCE"/>
    <s v="0008-4034"/>
    <x v="723"/>
    <m/>
    <x v="17"/>
    <x v="0"/>
    <x v="0"/>
    <n v="0"/>
    <n v="0"/>
    <n v="0"/>
    <n v="1"/>
    <n v="0"/>
    <n v="0"/>
    <n v="0"/>
    <n v="0"/>
    <n v="0"/>
    <n v="0"/>
    <n v="0"/>
    <n v="0"/>
  </r>
  <r>
    <x v="723"/>
    <s v="Wiley"/>
    <s v="ISNI:0000000403801313"/>
    <s v="Wiley Online Library"/>
    <s v="10.1002/(ISSN)1939-019X"/>
    <s v="Wiley:CJCE"/>
    <s v="0008-4034"/>
    <x v="723"/>
    <m/>
    <x v="17"/>
    <x v="1"/>
    <x v="0"/>
    <n v="0"/>
    <n v="0"/>
    <n v="0"/>
    <n v="1"/>
    <n v="0"/>
    <n v="0"/>
    <n v="0"/>
    <n v="0"/>
    <n v="0"/>
    <n v="0"/>
    <n v="0"/>
    <n v="0"/>
  </r>
  <r>
    <x v="724"/>
    <s v="Wiley"/>
    <s v="ISNI:0000000403801313"/>
    <s v="Wiley Online Library"/>
    <s v="10.1002/(ISSN)1528-0691"/>
    <s v="Wiley:TCR"/>
    <s v="1527-8999"/>
    <x v="724"/>
    <m/>
    <x v="12"/>
    <x v="0"/>
    <x v="2"/>
    <n v="0"/>
    <n v="1"/>
    <n v="0"/>
    <n v="0"/>
    <n v="0"/>
    <n v="0"/>
    <n v="0"/>
    <n v="0"/>
    <n v="0"/>
    <n v="1"/>
    <n v="0"/>
    <n v="1"/>
  </r>
  <r>
    <x v="724"/>
    <s v="Wiley"/>
    <s v="ISNI:0000000403801313"/>
    <s v="Wiley Online Library"/>
    <s v="10.1002/(ISSN)1528-0691"/>
    <s v="Wiley:TCR"/>
    <s v="1527-8999"/>
    <x v="724"/>
    <m/>
    <x v="12"/>
    <x v="1"/>
    <x v="2"/>
    <n v="0"/>
    <n v="1"/>
    <n v="0"/>
    <n v="0"/>
    <n v="0"/>
    <n v="0"/>
    <n v="0"/>
    <n v="0"/>
    <n v="0"/>
    <n v="1"/>
    <n v="0"/>
    <n v="1"/>
  </r>
  <r>
    <x v="724"/>
    <s v="Wiley"/>
    <s v="ISNI:0000000403801313"/>
    <s v="Wiley Online Library"/>
    <s v="10.1002/(ISSN)1528-0691"/>
    <s v="Wiley:TCR"/>
    <s v="1527-8999"/>
    <x v="724"/>
    <m/>
    <x v="14"/>
    <x v="0"/>
    <x v="7"/>
    <n v="0"/>
    <n v="4"/>
    <n v="0"/>
    <n v="0"/>
    <n v="0"/>
    <n v="0"/>
    <n v="0"/>
    <n v="0"/>
    <n v="0"/>
    <n v="0"/>
    <n v="0"/>
    <n v="0"/>
  </r>
  <r>
    <x v="724"/>
    <s v="Wiley"/>
    <s v="ISNI:0000000403801313"/>
    <s v="Wiley Online Library"/>
    <s v="10.1002/(ISSN)1528-0691"/>
    <s v="Wiley:TCR"/>
    <s v="1527-8999"/>
    <x v="724"/>
    <m/>
    <x v="14"/>
    <x v="1"/>
    <x v="7"/>
    <n v="0"/>
    <n v="4"/>
    <n v="0"/>
    <n v="0"/>
    <n v="0"/>
    <n v="0"/>
    <n v="0"/>
    <n v="0"/>
    <n v="0"/>
    <n v="0"/>
    <n v="0"/>
    <n v="0"/>
  </r>
  <r>
    <x v="725"/>
    <s v="Wiley"/>
    <s v="ISNI:0000000403801313"/>
    <s v="Wiley Online Library"/>
    <s v="10.1111/(ISSN)1746-1049"/>
    <s v="Wiley:DEVE"/>
    <s v="0012-1533"/>
    <x v="725"/>
    <m/>
    <x v="69"/>
    <x v="0"/>
    <x v="0"/>
    <n v="1"/>
    <n v="0"/>
    <n v="0"/>
    <n v="0"/>
    <n v="0"/>
    <n v="0"/>
    <n v="0"/>
    <n v="0"/>
    <n v="0"/>
    <n v="0"/>
    <n v="0"/>
    <n v="0"/>
  </r>
  <r>
    <x v="725"/>
    <s v="Wiley"/>
    <s v="ISNI:0000000403801313"/>
    <s v="Wiley Online Library"/>
    <s v="10.1111/(ISSN)1746-1049"/>
    <s v="Wiley:DEVE"/>
    <s v="0012-1533"/>
    <x v="725"/>
    <m/>
    <x v="69"/>
    <x v="1"/>
    <x v="0"/>
    <n v="1"/>
    <n v="0"/>
    <n v="0"/>
    <n v="0"/>
    <n v="0"/>
    <n v="0"/>
    <n v="0"/>
    <n v="0"/>
    <n v="0"/>
    <n v="0"/>
    <n v="0"/>
    <n v="0"/>
  </r>
  <r>
    <x v="726"/>
    <s v="Wiley"/>
    <s v="ISNI:0000000403801313"/>
    <s v="Wiley Online Library"/>
    <s v="10.1002/(ISSN)1460-2075"/>
    <s v="Wiley:2328"/>
    <s v="0261-4189"/>
    <x v="726"/>
    <m/>
    <x v="73"/>
    <x v="0"/>
    <x v="0"/>
    <n v="0"/>
    <n v="0"/>
    <n v="1"/>
    <n v="0"/>
    <n v="0"/>
    <n v="0"/>
    <n v="0"/>
    <n v="0"/>
    <n v="0"/>
    <n v="0"/>
    <n v="0"/>
    <n v="0"/>
  </r>
  <r>
    <x v="726"/>
    <s v="Wiley"/>
    <s v="ISNI:0000000403801313"/>
    <s v="Wiley Online Library"/>
    <s v="10.1002/(ISSN)1460-2075"/>
    <s v="Wiley:2328"/>
    <s v="0261-4189"/>
    <x v="726"/>
    <m/>
    <x v="73"/>
    <x v="1"/>
    <x v="0"/>
    <n v="0"/>
    <n v="0"/>
    <n v="1"/>
    <n v="0"/>
    <n v="0"/>
    <n v="0"/>
    <n v="0"/>
    <n v="0"/>
    <n v="0"/>
    <n v="0"/>
    <n v="0"/>
    <n v="0"/>
  </r>
  <r>
    <x v="726"/>
    <s v="Wiley"/>
    <s v="ISNI:0000000403801313"/>
    <s v="Wiley Online Library"/>
    <s v="10.1002/(ISSN)1460-2075"/>
    <s v="Wiley:2328"/>
    <s v="0261-4189"/>
    <x v="726"/>
    <m/>
    <x v="10"/>
    <x v="0"/>
    <x v="0"/>
    <n v="0"/>
    <n v="0"/>
    <n v="0"/>
    <n v="0"/>
    <n v="1"/>
    <n v="0"/>
    <n v="0"/>
    <n v="0"/>
    <n v="0"/>
    <n v="0"/>
    <n v="0"/>
    <n v="0"/>
  </r>
  <r>
    <x v="726"/>
    <s v="Wiley"/>
    <s v="ISNI:0000000403801313"/>
    <s v="Wiley Online Library"/>
    <s v="10.1002/(ISSN)1460-2075"/>
    <s v="Wiley:2328"/>
    <s v="0261-4189"/>
    <x v="726"/>
    <m/>
    <x v="10"/>
    <x v="1"/>
    <x v="0"/>
    <n v="0"/>
    <n v="0"/>
    <n v="0"/>
    <n v="0"/>
    <n v="1"/>
    <n v="0"/>
    <n v="0"/>
    <n v="0"/>
    <n v="0"/>
    <n v="0"/>
    <n v="0"/>
    <n v="0"/>
  </r>
  <r>
    <x v="727"/>
    <s v="Wiley"/>
    <s v="ISNI:0000000403801313"/>
    <s v="Wiley Online Library"/>
    <s v="10.1111/(ISSN)1758-6623"/>
    <s v="Wiley:EREV"/>
    <s v="0013-0796"/>
    <x v="727"/>
    <m/>
    <x v="0"/>
    <x v="0"/>
    <x v="0"/>
    <n v="0"/>
    <n v="0"/>
    <n v="0"/>
    <n v="0"/>
    <n v="0"/>
    <n v="0"/>
    <n v="0"/>
    <n v="0"/>
    <n v="0"/>
    <n v="0"/>
    <n v="1"/>
    <n v="0"/>
  </r>
  <r>
    <x v="727"/>
    <s v="Wiley"/>
    <s v="ISNI:0000000403801313"/>
    <s v="Wiley Online Library"/>
    <s v="10.1111/(ISSN)1758-6623"/>
    <s v="Wiley:EREV"/>
    <s v="0013-0796"/>
    <x v="727"/>
    <m/>
    <x v="0"/>
    <x v="1"/>
    <x v="0"/>
    <n v="0"/>
    <n v="0"/>
    <n v="0"/>
    <n v="0"/>
    <n v="0"/>
    <n v="0"/>
    <n v="0"/>
    <n v="0"/>
    <n v="0"/>
    <n v="0"/>
    <n v="1"/>
    <n v="0"/>
  </r>
  <r>
    <x v="727"/>
    <s v="Wiley"/>
    <s v="ISNI:0000000403801313"/>
    <s v="Wiley Online Library"/>
    <s v="10.1111/(ISSN)1758-6623"/>
    <s v="Wiley:EREV"/>
    <s v="0013-0796"/>
    <x v="727"/>
    <m/>
    <x v="13"/>
    <x v="0"/>
    <x v="0"/>
    <n v="0"/>
    <n v="0"/>
    <n v="0"/>
    <n v="0"/>
    <n v="0"/>
    <n v="0"/>
    <n v="0"/>
    <n v="0"/>
    <n v="0"/>
    <n v="1"/>
    <n v="0"/>
    <n v="0"/>
  </r>
  <r>
    <x v="727"/>
    <s v="Wiley"/>
    <s v="ISNI:0000000403801313"/>
    <s v="Wiley Online Library"/>
    <s v="10.1111/(ISSN)1758-6623"/>
    <s v="Wiley:EREV"/>
    <s v="0013-0796"/>
    <x v="727"/>
    <m/>
    <x v="13"/>
    <x v="1"/>
    <x v="1"/>
    <n v="0"/>
    <n v="0"/>
    <n v="0"/>
    <n v="0"/>
    <n v="0"/>
    <n v="0"/>
    <n v="0"/>
    <n v="0"/>
    <n v="0"/>
    <n v="2"/>
    <n v="0"/>
    <n v="0"/>
  </r>
  <r>
    <x v="728"/>
    <s v="Wiley"/>
    <s v="ISNI:0000000403801313"/>
    <s v="Wiley Online Library"/>
    <s v="10.1096/(ISSN)1530-6860"/>
    <s v="Wiley:FSB2"/>
    <s v="0892-6638"/>
    <x v="728"/>
    <m/>
    <x v="34"/>
    <x v="0"/>
    <x v="3"/>
    <n v="0"/>
    <n v="1"/>
    <n v="4"/>
    <n v="0"/>
    <n v="0"/>
    <n v="0"/>
    <n v="0"/>
    <n v="0"/>
    <n v="0"/>
    <n v="0"/>
    <n v="0"/>
    <n v="0"/>
  </r>
  <r>
    <x v="728"/>
    <s v="Wiley"/>
    <s v="ISNI:0000000403801313"/>
    <s v="Wiley Online Library"/>
    <s v="10.1096/(ISSN)1530-6860"/>
    <s v="Wiley:FSB2"/>
    <s v="0892-6638"/>
    <x v="728"/>
    <m/>
    <x v="34"/>
    <x v="1"/>
    <x v="8"/>
    <n v="0"/>
    <n v="1"/>
    <n v="5"/>
    <n v="0"/>
    <n v="0"/>
    <n v="0"/>
    <n v="0"/>
    <n v="0"/>
    <n v="0"/>
    <n v="0"/>
    <n v="0"/>
    <n v="0"/>
  </r>
  <r>
    <x v="728"/>
    <s v="Wiley"/>
    <s v="ISNI:0000000403801313"/>
    <s v="Wiley Online Library"/>
    <s v="10.1096/(ISSN)1530-6860"/>
    <s v="Wiley:FSB2"/>
    <s v="0892-6638"/>
    <x v="728"/>
    <m/>
    <x v="51"/>
    <x v="0"/>
    <x v="2"/>
    <n v="0"/>
    <n v="0"/>
    <n v="0"/>
    <n v="0"/>
    <n v="0"/>
    <n v="3"/>
    <n v="0"/>
    <n v="0"/>
    <n v="0"/>
    <n v="0"/>
    <n v="0"/>
    <n v="0"/>
  </r>
  <r>
    <x v="728"/>
    <s v="Wiley"/>
    <s v="ISNI:0000000403801313"/>
    <s v="Wiley Online Library"/>
    <s v="10.1096/(ISSN)1530-6860"/>
    <s v="Wiley:FSB2"/>
    <s v="0892-6638"/>
    <x v="728"/>
    <m/>
    <x v="51"/>
    <x v="1"/>
    <x v="2"/>
    <n v="0"/>
    <n v="0"/>
    <n v="0"/>
    <n v="0"/>
    <n v="0"/>
    <n v="3"/>
    <n v="0"/>
    <n v="0"/>
    <n v="0"/>
    <n v="0"/>
    <n v="0"/>
    <n v="0"/>
  </r>
  <r>
    <x v="728"/>
    <s v="Wiley"/>
    <s v="ISNI:0000000403801313"/>
    <s v="Wiley Online Library"/>
    <s v="10.1096/(ISSN)1530-6860"/>
    <s v="Wiley:FSB2"/>
    <s v="0892-6638"/>
    <x v="728"/>
    <m/>
    <x v="7"/>
    <x v="0"/>
    <x v="0"/>
    <n v="0"/>
    <n v="1"/>
    <n v="0"/>
    <n v="0"/>
    <n v="0"/>
    <n v="0"/>
    <n v="0"/>
    <n v="0"/>
    <n v="0"/>
    <n v="0"/>
    <n v="0"/>
    <n v="0"/>
  </r>
  <r>
    <x v="728"/>
    <s v="Wiley"/>
    <s v="ISNI:0000000403801313"/>
    <s v="Wiley Online Library"/>
    <s v="10.1096/(ISSN)1530-6860"/>
    <s v="Wiley:FSB2"/>
    <s v="0892-6638"/>
    <x v="728"/>
    <m/>
    <x v="7"/>
    <x v="1"/>
    <x v="0"/>
    <n v="0"/>
    <n v="1"/>
    <n v="0"/>
    <n v="0"/>
    <n v="0"/>
    <n v="0"/>
    <n v="0"/>
    <n v="0"/>
    <n v="0"/>
    <n v="0"/>
    <n v="0"/>
    <n v="0"/>
  </r>
  <r>
    <x v="728"/>
    <s v="Wiley"/>
    <s v="ISNI:0000000403801313"/>
    <s v="Wiley Online Library"/>
    <s v="10.1096/(ISSN)1530-6860"/>
    <s v="Wiley:FSB2"/>
    <s v="0892-6638"/>
    <x v="728"/>
    <m/>
    <x v="16"/>
    <x v="0"/>
    <x v="0"/>
    <n v="0"/>
    <n v="0"/>
    <n v="0"/>
    <n v="0"/>
    <n v="0"/>
    <n v="0"/>
    <n v="0"/>
    <n v="0"/>
    <n v="1"/>
    <n v="0"/>
    <n v="0"/>
    <n v="0"/>
  </r>
  <r>
    <x v="728"/>
    <s v="Wiley"/>
    <s v="ISNI:0000000403801313"/>
    <s v="Wiley Online Library"/>
    <s v="10.1096/(ISSN)1530-6860"/>
    <s v="Wiley:FSB2"/>
    <s v="0892-6638"/>
    <x v="728"/>
    <m/>
    <x v="16"/>
    <x v="1"/>
    <x v="0"/>
    <n v="0"/>
    <n v="0"/>
    <n v="0"/>
    <n v="0"/>
    <n v="0"/>
    <n v="0"/>
    <n v="0"/>
    <n v="0"/>
    <n v="1"/>
    <n v="0"/>
    <n v="0"/>
    <n v="0"/>
  </r>
  <r>
    <x v="729"/>
    <s v="Wiley"/>
    <s v="ISNI:0000000403801313"/>
    <s v="Wiley Online Library"/>
    <s v="10.1111/(ISSN)1742-4658"/>
    <s v="Wiley:FEBS"/>
    <s v="1742-464X"/>
    <x v="729"/>
    <m/>
    <x v="73"/>
    <x v="0"/>
    <x v="0"/>
    <n v="0"/>
    <n v="0"/>
    <n v="1"/>
    <n v="0"/>
    <n v="0"/>
    <n v="0"/>
    <n v="0"/>
    <n v="0"/>
    <n v="0"/>
    <n v="0"/>
    <n v="0"/>
    <n v="0"/>
  </r>
  <r>
    <x v="729"/>
    <s v="Wiley"/>
    <s v="ISNI:0000000403801313"/>
    <s v="Wiley Online Library"/>
    <s v="10.1111/(ISSN)1742-4658"/>
    <s v="Wiley:FEBS"/>
    <s v="1742-464X"/>
    <x v="729"/>
    <m/>
    <x v="73"/>
    <x v="1"/>
    <x v="0"/>
    <n v="0"/>
    <n v="0"/>
    <n v="1"/>
    <n v="0"/>
    <n v="0"/>
    <n v="0"/>
    <n v="0"/>
    <n v="0"/>
    <n v="0"/>
    <n v="0"/>
    <n v="0"/>
    <n v="0"/>
  </r>
  <r>
    <x v="729"/>
    <s v="Wiley"/>
    <s v="ISNI:0000000403801313"/>
    <s v="Wiley Online Library"/>
    <s v="10.1111/(ISSN)1742-4658"/>
    <s v="Wiley:FEBS"/>
    <s v="1742-464X"/>
    <x v="729"/>
    <m/>
    <x v="50"/>
    <x v="0"/>
    <x v="0"/>
    <n v="0"/>
    <n v="0"/>
    <n v="1"/>
    <n v="0"/>
    <n v="0"/>
    <n v="0"/>
    <n v="0"/>
    <n v="0"/>
    <n v="0"/>
    <n v="0"/>
    <n v="0"/>
    <n v="0"/>
  </r>
  <r>
    <x v="729"/>
    <s v="Wiley"/>
    <s v="ISNI:0000000403801313"/>
    <s v="Wiley Online Library"/>
    <s v="10.1111/(ISSN)1742-4658"/>
    <s v="Wiley:FEBS"/>
    <s v="1742-464X"/>
    <x v="729"/>
    <m/>
    <x v="50"/>
    <x v="1"/>
    <x v="1"/>
    <n v="0"/>
    <n v="0"/>
    <n v="2"/>
    <n v="0"/>
    <n v="0"/>
    <n v="0"/>
    <n v="0"/>
    <n v="0"/>
    <n v="0"/>
    <n v="0"/>
    <n v="0"/>
    <n v="0"/>
  </r>
  <r>
    <x v="729"/>
    <s v="Wiley"/>
    <s v="ISNI:0000000403801313"/>
    <s v="Wiley Online Library"/>
    <s v="10.1111/(ISSN)1742-4658"/>
    <s v="Wiley:FEBS"/>
    <s v="1742-464X"/>
    <x v="729"/>
    <m/>
    <x v="35"/>
    <x v="0"/>
    <x v="0"/>
    <n v="0"/>
    <n v="0"/>
    <n v="0"/>
    <n v="0"/>
    <n v="0"/>
    <n v="0"/>
    <n v="0"/>
    <n v="0"/>
    <n v="0"/>
    <n v="1"/>
    <n v="0"/>
    <n v="0"/>
  </r>
  <r>
    <x v="729"/>
    <s v="Wiley"/>
    <s v="ISNI:0000000403801313"/>
    <s v="Wiley Online Library"/>
    <s v="10.1111/(ISSN)1742-4658"/>
    <s v="Wiley:FEBS"/>
    <s v="1742-464X"/>
    <x v="729"/>
    <m/>
    <x v="35"/>
    <x v="1"/>
    <x v="1"/>
    <n v="0"/>
    <n v="0"/>
    <n v="0"/>
    <n v="0"/>
    <n v="0"/>
    <n v="0"/>
    <n v="0"/>
    <n v="0"/>
    <n v="0"/>
    <n v="2"/>
    <n v="0"/>
    <n v="0"/>
  </r>
  <r>
    <x v="729"/>
    <s v="Wiley"/>
    <s v="ISNI:0000000403801313"/>
    <s v="Wiley Online Library"/>
    <s v="10.1111/(ISSN)1742-4658"/>
    <s v="Wiley:FEBS"/>
    <s v="1742-464X"/>
    <x v="729"/>
    <m/>
    <x v="27"/>
    <x v="0"/>
    <x v="0"/>
    <n v="0"/>
    <n v="0"/>
    <n v="0"/>
    <n v="0"/>
    <n v="1"/>
    <n v="0"/>
    <n v="0"/>
    <n v="0"/>
    <n v="0"/>
    <n v="0"/>
    <n v="0"/>
    <n v="0"/>
  </r>
  <r>
    <x v="729"/>
    <s v="Wiley"/>
    <s v="ISNI:0000000403801313"/>
    <s v="Wiley Online Library"/>
    <s v="10.1111/(ISSN)1742-4658"/>
    <s v="Wiley:FEBS"/>
    <s v="1742-464X"/>
    <x v="729"/>
    <m/>
    <x v="27"/>
    <x v="1"/>
    <x v="0"/>
    <n v="0"/>
    <n v="0"/>
    <n v="0"/>
    <n v="0"/>
    <n v="1"/>
    <n v="0"/>
    <n v="0"/>
    <n v="0"/>
    <n v="0"/>
    <n v="0"/>
    <n v="0"/>
    <n v="0"/>
  </r>
  <r>
    <x v="729"/>
    <s v="Wiley"/>
    <s v="ISNI:0000000403801313"/>
    <s v="Wiley Online Library"/>
    <s v="10.1111/(ISSN)1742-4658"/>
    <s v="Wiley:FEBS"/>
    <s v="1742-464X"/>
    <x v="729"/>
    <m/>
    <x v="29"/>
    <x v="0"/>
    <x v="0"/>
    <n v="0"/>
    <n v="0"/>
    <n v="0"/>
    <n v="1"/>
    <n v="0"/>
    <n v="0"/>
    <n v="0"/>
    <n v="0"/>
    <n v="0"/>
    <n v="0"/>
    <n v="0"/>
    <n v="0"/>
  </r>
  <r>
    <x v="729"/>
    <s v="Wiley"/>
    <s v="ISNI:0000000403801313"/>
    <s v="Wiley Online Library"/>
    <s v="10.1111/(ISSN)1742-4658"/>
    <s v="Wiley:FEBS"/>
    <s v="1742-464X"/>
    <x v="729"/>
    <m/>
    <x v="29"/>
    <x v="1"/>
    <x v="1"/>
    <n v="0"/>
    <n v="0"/>
    <n v="0"/>
    <n v="2"/>
    <n v="0"/>
    <n v="0"/>
    <n v="0"/>
    <n v="0"/>
    <n v="0"/>
    <n v="0"/>
    <n v="0"/>
    <n v="0"/>
  </r>
  <r>
    <x v="729"/>
    <s v="Wiley"/>
    <s v="ISNI:0000000403801313"/>
    <s v="Wiley Online Library"/>
    <s v="10.1111/(ISSN)1742-4658"/>
    <s v="Wiley:FEBS"/>
    <s v="1742-464X"/>
    <x v="729"/>
    <m/>
    <x v="3"/>
    <x v="0"/>
    <x v="1"/>
    <n v="1"/>
    <n v="0"/>
    <n v="0"/>
    <n v="0"/>
    <n v="0"/>
    <n v="0"/>
    <n v="0"/>
    <n v="0"/>
    <n v="0"/>
    <n v="0"/>
    <n v="0"/>
    <n v="1"/>
  </r>
  <r>
    <x v="729"/>
    <s v="Wiley"/>
    <s v="ISNI:0000000403801313"/>
    <s v="Wiley Online Library"/>
    <s v="10.1111/(ISSN)1742-4658"/>
    <s v="Wiley:FEBS"/>
    <s v="1742-464X"/>
    <x v="729"/>
    <m/>
    <x v="3"/>
    <x v="1"/>
    <x v="1"/>
    <n v="1"/>
    <n v="0"/>
    <n v="0"/>
    <n v="0"/>
    <n v="0"/>
    <n v="0"/>
    <n v="0"/>
    <n v="0"/>
    <n v="0"/>
    <n v="0"/>
    <n v="0"/>
    <n v="1"/>
  </r>
  <r>
    <x v="729"/>
    <s v="Wiley"/>
    <s v="ISNI:0000000403801313"/>
    <s v="Wiley Online Library"/>
    <s v="10.1111/(ISSN)1742-4658"/>
    <s v="Wiley:FEBS"/>
    <s v="1742-464X"/>
    <x v="729"/>
    <m/>
    <x v="21"/>
    <x v="0"/>
    <x v="0"/>
    <n v="0"/>
    <n v="1"/>
    <n v="0"/>
    <n v="0"/>
    <n v="0"/>
    <n v="0"/>
    <n v="0"/>
    <n v="0"/>
    <n v="0"/>
    <n v="0"/>
    <n v="0"/>
    <n v="0"/>
  </r>
  <r>
    <x v="729"/>
    <s v="Wiley"/>
    <s v="ISNI:0000000403801313"/>
    <s v="Wiley Online Library"/>
    <s v="10.1111/(ISSN)1742-4658"/>
    <s v="Wiley:FEBS"/>
    <s v="1742-464X"/>
    <x v="729"/>
    <m/>
    <x v="21"/>
    <x v="1"/>
    <x v="0"/>
    <n v="0"/>
    <n v="1"/>
    <n v="0"/>
    <n v="0"/>
    <n v="0"/>
    <n v="0"/>
    <n v="0"/>
    <n v="0"/>
    <n v="0"/>
    <n v="0"/>
    <n v="0"/>
    <n v="0"/>
  </r>
  <r>
    <x v="729"/>
    <s v="Wiley"/>
    <s v="ISNI:0000000403801313"/>
    <s v="Wiley Online Library"/>
    <s v="10.1111/(ISSN)1742-4658"/>
    <s v="Wiley:FEBS"/>
    <s v="1742-464X"/>
    <x v="729"/>
    <m/>
    <x v="22"/>
    <x v="0"/>
    <x v="1"/>
    <n v="0"/>
    <n v="2"/>
    <n v="0"/>
    <n v="0"/>
    <n v="0"/>
    <n v="0"/>
    <n v="0"/>
    <n v="0"/>
    <n v="0"/>
    <n v="0"/>
    <n v="0"/>
    <n v="0"/>
  </r>
  <r>
    <x v="729"/>
    <s v="Wiley"/>
    <s v="ISNI:0000000403801313"/>
    <s v="Wiley Online Library"/>
    <s v="10.1111/(ISSN)1742-4658"/>
    <s v="Wiley:FEBS"/>
    <s v="1742-464X"/>
    <x v="729"/>
    <m/>
    <x v="22"/>
    <x v="1"/>
    <x v="7"/>
    <n v="0"/>
    <n v="4"/>
    <n v="0"/>
    <n v="0"/>
    <n v="0"/>
    <n v="0"/>
    <n v="0"/>
    <n v="0"/>
    <n v="0"/>
    <n v="0"/>
    <n v="0"/>
    <n v="0"/>
  </r>
  <r>
    <x v="729"/>
    <s v="Wiley"/>
    <s v="ISNI:0000000403801313"/>
    <s v="Wiley Online Library"/>
    <s v="10.1111/(ISSN)1742-4658"/>
    <s v="Wiley:FEBS"/>
    <s v="1742-464X"/>
    <x v="729"/>
    <m/>
    <x v="6"/>
    <x v="0"/>
    <x v="0"/>
    <n v="0"/>
    <n v="0"/>
    <n v="0"/>
    <n v="0"/>
    <n v="1"/>
    <n v="0"/>
    <n v="0"/>
    <n v="0"/>
    <n v="0"/>
    <n v="0"/>
    <n v="0"/>
    <n v="0"/>
  </r>
  <r>
    <x v="729"/>
    <s v="Wiley"/>
    <s v="ISNI:0000000403801313"/>
    <s v="Wiley Online Library"/>
    <s v="10.1111/(ISSN)1742-4658"/>
    <s v="Wiley:FEBS"/>
    <s v="1742-464X"/>
    <x v="729"/>
    <m/>
    <x v="6"/>
    <x v="1"/>
    <x v="0"/>
    <n v="0"/>
    <n v="0"/>
    <n v="0"/>
    <n v="0"/>
    <n v="1"/>
    <n v="0"/>
    <n v="0"/>
    <n v="0"/>
    <n v="0"/>
    <n v="0"/>
    <n v="0"/>
    <n v="0"/>
  </r>
  <r>
    <x v="729"/>
    <s v="Wiley"/>
    <s v="ISNI:0000000403801313"/>
    <s v="Wiley Online Library"/>
    <s v="10.1111/(ISSN)1742-4658"/>
    <s v="Wiley:FEBS"/>
    <s v="1742-464X"/>
    <x v="729"/>
    <m/>
    <x v="7"/>
    <x v="0"/>
    <x v="1"/>
    <n v="0"/>
    <n v="0"/>
    <n v="0"/>
    <n v="1"/>
    <n v="0"/>
    <n v="1"/>
    <n v="0"/>
    <n v="0"/>
    <n v="0"/>
    <n v="0"/>
    <n v="0"/>
    <n v="0"/>
  </r>
  <r>
    <x v="729"/>
    <s v="Wiley"/>
    <s v="ISNI:0000000403801313"/>
    <s v="Wiley Online Library"/>
    <s v="10.1111/(ISSN)1742-4658"/>
    <s v="Wiley:FEBS"/>
    <s v="1742-464X"/>
    <x v="729"/>
    <m/>
    <x v="7"/>
    <x v="1"/>
    <x v="2"/>
    <n v="0"/>
    <n v="0"/>
    <n v="0"/>
    <n v="1"/>
    <n v="0"/>
    <n v="2"/>
    <n v="0"/>
    <n v="0"/>
    <n v="0"/>
    <n v="0"/>
    <n v="0"/>
    <n v="0"/>
  </r>
  <r>
    <x v="729"/>
    <s v="Wiley"/>
    <s v="ISNI:0000000403801313"/>
    <s v="Wiley Online Library"/>
    <s v="10.1111/(ISSN)1742-4658"/>
    <s v="Wiley:FEBS"/>
    <s v="1742-464X"/>
    <x v="729"/>
    <m/>
    <x v="8"/>
    <x v="0"/>
    <x v="0"/>
    <n v="0"/>
    <n v="0"/>
    <n v="0"/>
    <n v="1"/>
    <n v="0"/>
    <n v="0"/>
    <n v="0"/>
    <n v="0"/>
    <n v="0"/>
    <n v="0"/>
    <n v="0"/>
    <n v="0"/>
  </r>
  <r>
    <x v="729"/>
    <s v="Wiley"/>
    <s v="ISNI:0000000403801313"/>
    <s v="Wiley Online Library"/>
    <s v="10.1111/(ISSN)1742-4658"/>
    <s v="Wiley:FEBS"/>
    <s v="1742-464X"/>
    <x v="729"/>
    <m/>
    <x v="8"/>
    <x v="1"/>
    <x v="1"/>
    <n v="0"/>
    <n v="0"/>
    <n v="0"/>
    <n v="2"/>
    <n v="0"/>
    <n v="0"/>
    <n v="0"/>
    <n v="0"/>
    <n v="0"/>
    <n v="0"/>
    <n v="0"/>
    <n v="0"/>
  </r>
  <r>
    <x v="729"/>
    <s v="Wiley"/>
    <s v="ISNI:0000000403801313"/>
    <s v="Wiley Online Library"/>
    <s v="10.1111/(ISSN)1742-4658"/>
    <s v="Wiley:FEBS"/>
    <s v="1742-464X"/>
    <x v="729"/>
    <m/>
    <x v="11"/>
    <x v="0"/>
    <x v="0"/>
    <n v="1"/>
    <n v="0"/>
    <n v="0"/>
    <n v="0"/>
    <n v="0"/>
    <n v="0"/>
    <n v="0"/>
    <n v="0"/>
    <n v="0"/>
    <n v="0"/>
    <n v="0"/>
    <n v="0"/>
  </r>
  <r>
    <x v="729"/>
    <s v="Wiley"/>
    <s v="ISNI:0000000403801313"/>
    <s v="Wiley Online Library"/>
    <s v="10.1111/(ISSN)1742-4658"/>
    <s v="Wiley:FEBS"/>
    <s v="1742-464X"/>
    <x v="729"/>
    <m/>
    <x v="11"/>
    <x v="1"/>
    <x v="1"/>
    <n v="2"/>
    <n v="0"/>
    <n v="0"/>
    <n v="0"/>
    <n v="0"/>
    <n v="0"/>
    <n v="0"/>
    <n v="0"/>
    <n v="0"/>
    <n v="0"/>
    <n v="0"/>
    <n v="0"/>
  </r>
  <r>
    <x v="730"/>
    <s v="Wiley"/>
    <s v="ISNI:0000000403801313"/>
    <s v="Wiley Online Library"/>
    <s v="10.1111/(ISSN)1475-4959"/>
    <s v="Wiley:GEOJ"/>
    <s v="0016-7398"/>
    <x v="730"/>
    <m/>
    <x v="21"/>
    <x v="0"/>
    <x v="8"/>
    <n v="0"/>
    <n v="0"/>
    <n v="0"/>
    <n v="0"/>
    <n v="0"/>
    <n v="0"/>
    <n v="0"/>
    <n v="0"/>
    <n v="5"/>
    <n v="1"/>
    <n v="0"/>
    <n v="0"/>
  </r>
  <r>
    <x v="730"/>
    <s v="Wiley"/>
    <s v="ISNI:0000000403801313"/>
    <s v="Wiley Online Library"/>
    <s v="10.1111/(ISSN)1475-4959"/>
    <s v="Wiley:GEOJ"/>
    <s v="0016-7398"/>
    <x v="730"/>
    <m/>
    <x v="21"/>
    <x v="1"/>
    <x v="8"/>
    <n v="0"/>
    <n v="0"/>
    <n v="0"/>
    <n v="0"/>
    <n v="0"/>
    <n v="0"/>
    <n v="0"/>
    <n v="0"/>
    <n v="5"/>
    <n v="1"/>
    <n v="0"/>
    <n v="0"/>
  </r>
  <r>
    <x v="730"/>
    <s v="Wiley"/>
    <s v="ISNI:0000000403801313"/>
    <s v="Wiley Online Library"/>
    <s v="10.1111/(ISSN)1475-4959"/>
    <s v="Wiley:GEOJ"/>
    <s v="0016-7398"/>
    <x v="730"/>
    <m/>
    <x v="4"/>
    <x v="0"/>
    <x v="2"/>
    <n v="0"/>
    <n v="0"/>
    <n v="1"/>
    <n v="0"/>
    <n v="0"/>
    <n v="0"/>
    <n v="0"/>
    <n v="0"/>
    <n v="0"/>
    <n v="0"/>
    <n v="0"/>
    <n v="2"/>
  </r>
  <r>
    <x v="730"/>
    <s v="Wiley"/>
    <s v="ISNI:0000000403801313"/>
    <s v="Wiley Online Library"/>
    <s v="10.1111/(ISSN)1475-4959"/>
    <s v="Wiley:GEOJ"/>
    <s v="0016-7398"/>
    <x v="730"/>
    <m/>
    <x v="4"/>
    <x v="1"/>
    <x v="2"/>
    <n v="0"/>
    <n v="0"/>
    <n v="1"/>
    <n v="0"/>
    <n v="0"/>
    <n v="0"/>
    <n v="0"/>
    <n v="0"/>
    <n v="0"/>
    <n v="0"/>
    <n v="0"/>
    <n v="2"/>
  </r>
  <r>
    <x v="730"/>
    <s v="Wiley"/>
    <s v="ISNI:0000000403801313"/>
    <s v="Wiley Online Library"/>
    <s v="10.1111/(ISSN)1475-4959"/>
    <s v="Wiley:GEOJ"/>
    <s v="0016-7398"/>
    <x v="730"/>
    <m/>
    <x v="22"/>
    <x v="0"/>
    <x v="0"/>
    <n v="0"/>
    <n v="0"/>
    <n v="0"/>
    <n v="0"/>
    <n v="0"/>
    <n v="0"/>
    <n v="0"/>
    <n v="0"/>
    <n v="0"/>
    <n v="0"/>
    <n v="1"/>
    <n v="0"/>
  </r>
  <r>
    <x v="730"/>
    <s v="Wiley"/>
    <s v="ISNI:0000000403801313"/>
    <s v="Wiley Online Library"/>
    <s v="10.1111/(ISSN)1475-4959"/>
    <s v="Wiley:GEOJ"/>
    <s v="0016-7398"/>
    <x v="730"/>
    <m/>
    <x v="22"/>
    <x v="1"/>
    <x v="0"/>
    <n v="0"/>
    <n v="0"/>
    <n v="0"/>
    <n v="0"/>
    <n v="0"/>
    <n v="0"/>
    <n v="0"/>
    <n v="0"/>
    <n v="0"/>
    <n v="0"/>
    <n v="1"/>
    <n v="0"/>
  </r>
  <r>
    <x v="730"/>
    <s v="Wiley"/>
    <s v="ISNI:0000000403801313"/>
    <s v="Wiley Online Library"/>
    <s v="10.1111/(ISSN)1475-4959"/>
    <s v="Wiley:GEOJ"/>
    <s v="0016-7398"/>
    <x v="730"/>
    <m/>
    <x v="5"/>
    <x v="0"/>
    <x v="0"/>
    <n v="0"/>
    <n v="0"/>
    <n v="0"/>
    <n v="0"/>
    <n v="0"/>
    <n v="0"/>
    <n v="0"/>
    <n v="0"/>
    <n v="0"/>
    <n v="1"/>
    <n v="0"/>
    <n v="0"/>
  </r>
  <r>
    <x v="730"/>
    <s v="Wiley"/>
    <s v="ISNI:0000000403801313"/>
    <s v="Wiley Online Library"/>
    <s v="10.1111/(ISSN)1475-4959"/>
    <s v="Wiley:GEOJ"/>
    <s v="0016-7398"/>
    <x v="730"/>
    <m/>
    <x v="5"/>
    <x v="1"/>
    <x v="1"/>
    <n v="0"/>
    <n v="0"/>
    <n v="0"/>
    <n v="0"/>
    <n v="0"/>
    <n v="0"/>
    <n v="0"/>
    <n v="0"/>
    <n v="0"/>
    <n v="2"/>
    <n v="0"/>
    <n v="0"/>
  </r>
  <r>
    <x v="730"/>
    <s v="Wiley"/>
    <s v="ISNI:0000000403801313"/>
    <s v="Wiley Online Library"/>
    <s v="10.1111/(ISSN)1475-4959"/>
    <s v="Wiley:GEOJ"/>
    <s v="0016-7398"/>
    <x v="730"/>
    <m/>
    <x v="6"/>
    <x v="0"/>
    <x v="7"/>
    <n v="0"/>
    <n v="0"/>
    <n v="0"/>
    <n v="0"/>
    <n v="0"/>
    <n v="0"/>
    <n v="0"/>
    <n v="0"/>
    <n v="0"/>
    <n v="3"/>
    <n v="1"/>
    <n v="0"/>
  </r>
  <r>
    <x v="730"/>
    <s v="Wiley"/>
    <s v="ISNI:0000000403801313"/>
    <s v="Wiley Online Library"/>
    <s v="10.1111/(ISSN)1475-4959"/>
    <s v="Wiley:GEOJ"/>
    <s v="0016-7398"/>
    <x v="730"/>
    <m/>
    <x v="6"/>
    <x v="1"/>
    <x v="7"/>
    <n v="0"/>
    <n v="0"/>
    <n v="0"/>
    <n v="0"/>
    <n v="0"/>
    <n v="0"/>
    <n v="0"/>
    <n v="0"/>
    <n v="0"/>
    <n v="3"/>
    <n v="1"/>
    <n v="0"/>
  </r>
  <r>
    <x v="730"/>
    <s v="Wiley"/>
    <s v="ISNI:0000000403801313"/>
    <s v="Wiley Online Library"/>
    <s v="10.1111/(ISSN)1475-4959"/>
    <s v="Wiley:GEOJ"/>
    <s v="0016-7398"/>
    <x v="730"/>
    <m/>
    <x v="8"/>
    <x v="0"/>
    <x v="0"/>
    <n v="0"/>
    <n v="0"/>
    <n v="0"/>
    <n v="0"/>
    <n v="0"/>
    <n v="0"/>
    <n v="0"/>
    <n v="1"/>
    <n v="0"/>
    <n v="0"/>
    <n v="0"/>
    <n v="0"/>
  </r>
  <r>
    <x v="730"/>
    <s v="Wiley"/>
    <s v="ISNI:0000000403801313"/>
    <s v="Wiley Online Library"/>
    <s v="10.1111/(ISSN)1475-4959"/>
    <s v="Wiley:GEOJ"/>
    <s v="0016-7398"/>
    <x v="730"/>
    <m/>
    <x v="8"/>
    <x v="1"/>
    <x v="1"/>
    <n v="0"/>
    <n v="0"/>
    <n v="0"/>
    <n v="0"/>
    <n v="0"/>
    <n v="0"/>
    <n v="0"/>
    <n v="2"/>
    <n v="0"/>
    <n v="0"/>
    <n v="0"/>
    <n v="0"/>
  </r>
  <r>
    <x v="730"/>
    <s v="Wiley"/>
    <s v="ISNI:0000000403801313"/>
    <s v="Wiley Online Library"/>
    <s v="10.1111/(ISSN)1475-4959"/>
    <s v="Wiley:GEOJ"/>
    <s v="0016-7398"/>
    <x v="730"/>
    <m/>
    <x v="25"/>
    <x v="0"/>
    <x v="3"/>
    <n v="2"/>
    <n v="0"/>
    <n v="2"/>
    <n v="0"/>
    <n v="1"/>
    <n v="0"/>
    <n v="0"/>
    <n v="0"/>
    <n v="0"/>
    <n v="0"/>
    <n v="0"/>
    <n v="0"/>
  </r>
  <r>
    <x v="730"/>
    <s v="Wiley"/>
    <s v="ISNI:0000000403801313"/>
    <s v="Wiley Online Library"/>
    <s v="10.1111/(ISSN)1475-4959"/>
    <s v="Wiley:GEOJ"/>
    <s v="0016-7398"/>
    <x v="730"/>
    <m/>
    <x v="25"/>
    <x v="1"/>
    <x v="16"/>
    <n v="4"/>
    <n v="0"/>
    <n v="4"/>
    <n v="0"/>
    <n v="1"/>
    <n v="0"/>
    <n v="0"/>
    <n v="0"/>
    <n v="0"/>
    <n v="0"/>
    <n v="0"/>
    <n v="0"/>
  </r>
  <r>
    <x v="730"/>
    <s v="Wiley"/>
    <s v="ISNI:0000000403801313"/>
    <s v="Wiley Online Library"/>
    <s v="10.1111/(ISSN)1475-4959"/>
    <s v="Wiley:GEOJ"/>
    <s v="0016-7398"/>
    <x v="730"/>
    <m/>
    <x v="10"/>
    <x v="0"/>
    <x v="0"/>
    <n v="0"/>
    <n v="0"/>
    <n v="0"/>
    <n v="0"/>
    <n v="0"/>
    <n v="0"/>
    <n v="0"/>
    <n v="0"/>
    <n v="0"/>
    <n v="1"/>
    <n v="0"/>
    <n v="0"/>
  </r>
  <r>
    <x v="730"/>
    <s v="Wiley"/>
    <s v="ISNI:0000000403801313"/>
    <s v="Wiley Online Library"/>
    <s v="10.1111/(ISSN)1475-4959"/>
    <s v="Wiley:GEOJ"/>
    <s v="0016-7398"/>
    <x v="730"/>
    <m/>
    <x v="10"/>
    <x v="1"/>
    <x v="1"/>
    <n v="0"/>
    <n v="0"/>
    <n v="0"/>
    <n v="0"/>
    <n v="0"/>
    <n v="0"/>
    <n v="0"/>
    <n v="0"/>
    <n v="0"/>
    <n v="2"/>
    <n v="0"/>
    <n v="0"/>
  </r>
  <r>
    <x v="730"/>
    <s v="Wiley"/>
    <s v="ISNI:0000000403801313"/>
    <s v="Wiley Online Library"/>
    <s v="10.1111/(ISSN)1475-4959"/>
    <s v="Wiley:GEOJ"/>
    <s v="0016-7398"/>
    <x v="730"/>
    <m/>
    <x v="17"/>
    <x v="0"/>
    <x v="1"/>
    <n v="1"/>
    <n v="0"/>
    <n v="0"/>
    <n v="1"/>
    <n v="0"/>
    <n v="0"/>
    <n v="0"/>
    <n v="0"/>
    <n v="0"/>
    <n v="0"/>
    <n v="0"/>
    <n v="0"/>
  </r>
  <r>
    <x v="730"/>
    <s v="Wiley"/>
    <s v="ISNI:0000000403801313"/>
    <s v="Wiley Online Library"/>
    <s v="10.1111/(ISSN)1475-4959"/>
    <s v="Wiley:GEOJ"/>
    <s v="0016-7398"/>
    <x v="730"/>
    <m/>
    <x v="17"/>
    <x v="1"/>
    <x v="7"/>
    <n v="1"/>
    <n v="0"/>
    <n v="0"/>
    <n v="3"/>
    <n v="0"/>
    <n v="0"/>
    <n v="0"/>
    <n v="0"/>
    <n v="0"/>
    <n v="0"/>
    <n v="0"/>
    <n v="0"/>
  </r>
  <r>
    <x v="731"/>
    <s v="Wiley"/>
    <s v="ISNI:0000000403801313"/>
    <s v="Wiley Online Library"/>
    <s v="10.1111/(ISSN)1468-2265"/>
    <s v="Wiley:HEYJ"/>
    <s v="0018-1196"/>
    <x v="731"/>
    <m/>
    <x v="8"/>
    <x v="0"/>
    <x v="0"/>
    <n v="1"/>
    <n v="0"/>
    <n v="0"/>
    <n v="0"/>
    <n v="0"/>
    <n v="0"/>
    <n v="0"/>
    <n v="0"/>
    <n v="0"/>
    <n v="0"/>
    <n v="0"/>
    <n v="0"/>
  </r>
  <r>
    <x v="731"/>
    <s v="Wiley"/>
    <s v="ISNI:0000000403801313"/>
    <s v="Wiley Online Library"/>
    <s v="10.1111/(ISSN)1468-2265"/>
    <s v="Wiley:HEYJ"/>
    <s v="0018-1196"/>
    <x v="731"/>
    <m/>
    <x v="8"/>
    <x v="1"/>
    <x v="0"/>
    <n v="1"/>
    <n v="0"/>
    <n v="0"/>
    <n v="0"/>
    <n v="0"/>
    <n v="0"/>
    <n v="0"/>
    <n v="0"/>
    <n v="0"/>
    <n v="0"/>
    <n v="0"/>
    <n v="0"/>
  </r>
  <r>
    <x v="732"/>
    <s v="Wiley"/>
    <s v="ISNI:0000000403801313"/>
    <s v="Wiley Online Library"/>
    <s v="10.1111/(ISSN)1745-8315"/>
    <s v="Wiley:IJP"/>
    <s v="0020-7578"/>
    <x v="732"/>
    <m/>
    <x v="21"/>
    <x v="0"/>
    <x v="1"/>
    <n v="0"/>
    <n v="0"/>
    <n v="0"/>
    <n v="0"/>
    <n v="0"/>
    <n v="0"/>
    <n v="0"/>
    <n v="0"/>
    <n v="1"/>
    <n v="0"/>
    <n v="1"/>
    <n v="0"/>
  </r>
  <r>
    <x v="732"/>
    <s v="Wiley"/>
    <s v="ISNI:0000000403801313"/>
    <s v="Wiley Online Library"/>
    <s v="10.1111/(ISSN)1745-8315"/>
    <s v="Wiley:IJP"/>
    <s v="0020-7578"/>
    <x v="732"/>
    <m/>
    <x v="21"/>
    <x v="1"/>
    <x v="1"/>
    <n v="0"/>
    <n v="0"/>
    <n v="0"/>
    <n v="0"/>
    <n v="0"/>
    <n v="0"/>
    <n v="0"/>
    <n v="0"/>
    <n v="1"/>
    <n v="0"/>
    <n v="1"/>
    <n v="0"/>
  </r>
  <r>
    <x v="732"/>
    <s v="Wiley"/>
    <s v="ISNI:0000000403801313"/>
    <s v="Wiley Online Library"/>
    <s v="10.1111/(ISSN)1745-8315"/>
    <s v="Wiley:IJP"/>
    <s v="0020-7578"/>
    <x v="732"/>
    <m/>
    <x v="7"/>
    <x v="0"/>
    <x v="0"/>
    <n v="0"/>
    <n v="0"/>
    <n v="0"/>
    <n v="0"/>
    <n v="0"/>
    <n v="0"/>
    <n v="0"/>
    <n v="1"/>
    <n v="0"/>
    <n v="0"/>
    <n v="0"/>
    <n v="0"/>
  </r>
  <r>
    <x v="732"/>
    <s v="Wiley"/>
    <s v="ISNI:0000000403801313"/>
    <s v="Wiley Online Library"/>
    <s v="10.1111/(ISSN)1745-8315"/>
    <s v="Wiley:IJP"/>
    <s v="0020-7578"/>
    <x v="732"/>
    <m/>
    <x v="7"/>
    <x v="1"/>
    <x v="0"/>
    <n v="0"/>
    <n v="0"/>
    <n v="0"/>
    <n v="0"/>
    <n v="0"/>
    <n v="0"/>
    <n v="0"/>
    <n v="1"/>
    <n v="0"/>
    <n v="0"/>
    <n v="0"/>
    <n v="0"/>
  </r>
  <r>
    <x v="732"/>
    <s v="Wiley"/>
    <s v="ISNI:0000000403801313"/>
    <s v="Wiley Online Library"/>
    <s v="10.1111/(ISSN)1745-8315"/>
    <s v="Wiley:IJP"/>
    <s v="0020-7578"/>
    <x v="732"/>
    <m/>
    <x v="8"/>
    <x v="0"/>
    <x v="0"/>
    <n v="0"/>
    <n v="0"/>
    <n v="0"/>
    <n v="0"/>
    <n v="0"/>
    <n v="0"/>
    <n v="0"/>
    <n v="0"/>
    <n v="0"/>
    <n v="0"/>
    <n v="1"/>
    <n v="0"/>
  </r>
  <r>
    <x v="732"/>
    <s v="Wiley"/>
    <s v="ISNI:0000000403801313"/>
    <s v="Wiley Online Library"/>
    <s v="10.1111/(ISSN)1745-8315"/>
    <s v="Wiley:IJP"/>
    <s v="0020-7578"/>
    <x v="732"/>
    <m/>
    <x v="8"/>
    <x v="1"/>
    <x v="1"/>
    <n v="0"/>
    <n v="0"/>
    <n v="0"/>
    <n v="0"/>
    <n v="0"/>
    <n v="0"/>
    <n v="0"/>
    <n v="0"/>
    <n v="0"/>
    <n v="0"/>
    <n v="2"/>
    <n v="0"/>
  </r>
  <r>
    <x v="732"/>
    <s v="Wiley"/>
    <s v="ISNI:0000000403801313"/>
    <s v="Wiley Online Library"/>
    <s v="10.1111/(ISSN)1745-8315"/>
    <s v="Wiley:IJP"/>
    <s v="0020-7578"/>
    <x v="732"/>
    <m/>
    <x v="9"/>
    <x v="0"/>
    <x v="0"/>
    <n v="0"/>
    <n v="0"/>
    <n v="0"/>
    <n v="0"/>
    <n v="0"/>
    <n v="0"/>
    <n v="0"/>
    <n v="1"/>
    <n v="0"/>
    <n v="0"/>
    <n v="0"/>
    <n v="0"/>
  </r>
  <r>
    <x v="732"/>
    <s v="Wiley"/>
    <s v="ISNI:0000000403801313"/>
    <s v="Wiley Online Library"/>
    <s v="10.1111/(ISSN)1745-8315"/>
    <s v="Wiley:IJP"/>
    <s v="0020-7578"/>
    <x v="732"/>
    <m/>
    <x v="9"/>
    <x v="1"/>
    <x v="0"/>
    <n v="0"/>
    <n v="0"/>
    <n v="0"/>
    <n v="0"/>
    <n v="0"/>
    <n v="0"/>
    <n v="0"/>
    <n v="1"/>
    <n v="0"/>
    <n v="0"/>
    <n v="0"/>
    <n v="0"/>
  </r>
  <r>
    <x v="732"/>
    <s v="Wiley"/>
    <s v="ISNI:0000000403801313"/>
    <s v="Wiley Online Library"/>
    <s v="10.1111/(ISSN)1745-8315"/>
    <s v="Wiley:IJP"/>
    <s v="0020-7578"/>
    <x v="732"/>
    <m/>
    <x v="12"/>
    <x v="0"/>
    <x v="0"/>
    <n v="0"/>
    <n v="0"/>
    <n v="0"/>
    <n v="0"/>
    <n v="0"/>
    <n v="0"/>
    <n v="1"/>
    <n v="0"/>
    <n v="0"/>
    <n v="0"/>
    <n v="0"/>
    <n v="0"/>
  </r>
  <r>
    <x v="732"/>
    <s v="Wiley"/>
    <s v="ISNI:0000000403801313"/>
    <s v="Wiley Online Library"/>
    <s v="10.1111/(ISSN)1745-8315"/>
    <s v="Wiley:IJP"/>
    <s v="0020-7578"/>
    <x v="732"/>
    <m/>
    <x v="12"/>
    <x v="1"/>
    <x v="0"/>
    <n v="0"/>
    <n v="0"/>
    <n v="0"/>
    <n v="0"/>
    <n v="0"/>
    <n v="0"/>
    <n v="1"/>
    <n v="0"/>
    <n v="0"/>
    <n v="0"/>
    <n v="0"/>
    <n v="0"/>
  </r>
  <r>
    <x v="732"/>
    <s v="Wiley"/>
    <s v="ISNI:0000000403801313"/>
    <s v="Wiley Online Library"/>
    <s v="10.1111/(ISSN)1745-8315"/>
    <s v="Wiley:IJP"/>
    <s v="0020-7578"/>
    <x v="732"/>
    <m/>
    <x v="13"/>
    <x v="0"/>
    <x v="0"/>
    <n v="0"/>
    <n v="0"/>
    <n v="0"/>
    <n v="0"/>
    <n v="0"/>
    <n v="0"/>
    <n v="0"/>
    <n v="1"/>
    <n v="0"/>
    <n v="0"/>
    <n v="0"/>
    <n v="0"/>
  </r>
  <r>
    <x v="732"/>
    <s v="Wiley"/>
    <s v="ISNI:0000000403801313"/>
    <s v="Wiley Online Library"/>
    <s v="10.1111/(ISSN)1745-8315"/>
    <s v="Wiley:IJP"/>
    <s v="0020-7578"/>
    <x v="732"/>
    <m/>
    <x v="13"/>
    <x v="1"/>
    <x v="0"/>
    <n v="0"/>
    <n v="0"/>
    <n v="0"/>
    <n v="0"/>
    <n v="0"/>
    <n v="0"/>
    <n v="0"/>
    <n v="1"/>
    <n v="0"/>
    <n v="0"/>
    <n v="0"/>
    <n v="0"/>
  </r>
  <r>
    <x v="733"/>
    <s v="Wiley"/>
    <s v="ISNI:0000000403801313"/>
    <s v="Wiley Online Library"/>
    <s v="10.1111/(ISSN)1542-734X"/>
    <s v="Wiley:JACC"/>
    <s v="1542-7331"/>
    <x v="733"/>
    <m/>
    <x v="5"/>
    <x v="0"/>
    <x v="0"/>
    <n v="0"/>
    <n v="0"/>
    <n v="0"/>
    <n v="0"/>
    <n v="0"/>
    <n v="0"/>
    <n v="0"/>
    <n v="0"/>
    <n v="0"/>
    <n v="1"/>
    <n v="0"/>
    <n v="0"/>
  </r>
  <r>
    <x v="733"/>
    <s v="Wiley"/>
    <s v="ISNI:0000000403801313"/>
    <s v="Wiley Online Library"/>
    <s v="10.1111/(ISSN)1542-734X"/>
    <s v="Wiley:JACC"/>
    <s v="1542-7331"/>
    <x v="733"/>
    <m/>
    <x v="5"/>
    <x v="1"/>
    <x v="2"/>
    <n v="0"/>
    <n v="0"/>
    <n v="0"/>
    <n v="0"/>
    <n v="0"/>
    <n v="0"/>
    <n v="0"/>
    <n v="0"/>
    <n v="0"/>
    <n v="3"/>
    <n v="0"/>
    <n v="0"/>
  </r>
  <r>
    <x v="734"/>
    <s v="Wiley"/>
    <s v="ISNI:0000000403801313"/>
    <s v="Wiley Online Library"/>
    <s v="10.1111/(ISSN)1751-7176"/>
    <s v="Wiley:JCH"/>
    <s v="1524-6175"/>
    <x v="734"/>
    <m/>
    <x v="16"/>
    <x v="0"/>
    <x v="0"/>
    <n v="0"/>
    <n v="0"/>
    <n v="0"/>
    <n v="0"/>
    <n v="0"/>
    <n v="0"/>
    <n v="0"/>
    <n v="0"/>
    <n v="0"/>
    <n v="0"/>
    <n v="0"/>
    <n v="1"/>
  </r>
  <r>
    <x v="734"/>
    <s v="Wiley"/>
    <s v="ISNI:0000000403801313"/>
    <s v="Wiley Online Library"/>
    <s v="10.1111/(ISSN)1751-7176"/>
    <s v="Wiley:JCH"/>
    <s v="1524-6175"/>
    <x v="734"/>
    <m/>
    <x v="16"/>
    <x v="1"/>
    <x v="1"/>
    <n v="0"/>
    <n v="0"/>
    <n v="0"/>
    <n v="0"/>
    <n v="0"/>
    <n v="0"/>
    <n v="0"/>
    <n v="0"/>
    <n v="0"/>
    <n v="0"/>
    <n v="0"/>
    <n v="2"/>
  </r>
  <r>
    <x v="735"/>
    <s v="Wiley"/>
    <s v="ISNI:0000000403801313"/>
    <s v="Wiley Online Library"/>
    <s v="10.1002/(ISSN)1552-4604"/>
    <s v="Wiley:JCPH"/>
    <s v="0091-2700"/>
    <x v="735"/>
    <m/>
    <x v="23"/>
    <x v="0"/>
    <x v="0"/>
    <n v="0"/>
    <n v="0"/>
    <n v="0"/>
    <n v="0"/>
    <n v="0"/>
    <n v="0"/>
    <n v="0"/>
    <n v="0"/>
    <n v="0"/>
    <n v="0"/>
    <n v="1"/>
    <n v="0"/>
  </r>
  <r>
    <x v="735"/>
    <s v="Wiley"/>
    <s v="ISNI:0000000403801313"/>
    <s v="Wiley Online Library"/>
    <s v="10.1002/(ISSN)1552-4604"/>
    <s v="Wiley:JCPH"/>
    <s v="0091-2700"/>
    <x v="735"/>
    <m/>
    <x v="23"/>
    <x v="1"/>
    <x v="0"/>
    <n v="0"/>
    <n v="0"/>
    <n v="0"/>
    <n v="0"/>
    <n v="0"/>
    <n v="0"/>
    <n v="0"/>
    <n v="0"/>
    <n v="0"/>
    <n v="0"/>
    <n v="1"/>
    <n v="0"/>
  </r>
  <r>
    <x v="735"/>
    <s v="Wiley"/>
    <s v="ISNI:0000000403801313"/>
    <s v="Wiley Online Library"/>
    <s v="10.1002/(ISSN)1552-4604"/>
    <s v="Wiley:JCPH"/>
    <s v="0091-2700"/>
    <x v="735"/>
    <m/>
    <x v="8"/>
    <x v="0"/>
    <x v="0"/>
    <n v="0"/>
    <n v="1"/>
    <n v="0"/>
    <n v="0"/>
    <n v="0"/>
    <n v="0"/>
    <n v="0"/>
    <n v="0"/>
    <n v="0"/>
    <n v="0"/>
    <n v="0"/>
    <n v="0"/>
  </r>
  <r>
    <x v="735"/>
    <s v="Wiley"/>
    <s v="ISNI:0000000403801313"/>
    <s v="Wiley Online Library"/>
    <s v="10.1002/(ISSN)1552-4604"/>
    <s v="Wiley:JCPH"/>
    <s v="0091-2700"/>
    <x v="735"/>
    <m/>
    <x v="8"/>
    <x v="1"/>
    <x v="0"/>
    <n v="0"/>
    <n v="1"/>
    <n v="0"/>
    <n v="0"/>
    <n v="0"/>
    <n v="0"/>
    <n v="0"/>
    <n v="0"/>
    <n v="0"/>
    <n v="0"/>
    <n v="0"/>
    <n v="0"/>
  </r>
  <r>
    <x v="736"/>
    <s v="Wiley"/>
    <s v="ISNI:0000000403801313"/>
    <s v="Wiley Online Library"/>
    <s v="10.1002/(ISSN)2379-6154"/>
    <s v="Wiley:CBE2"/>
    <s v="2379-6154"/>
    <x v="736"/>
    <m/>
    <x v="14"/>
    <x v="0"/>
    <x v="0"/>
    <n v="0"/>
    <n v="0"/>
    <n v="0"/>
    <n v="1"/>
    <n v="0"/>
    <n v="0"/>
    <n v="0"/>
    <n v="0"/>
    <n v="0"/>
    <n v="0"/>
    <n v="0"/>
    <n v="0"/>
  </r>
  <r>
    <x v="736"/>
    <s v="Wiley"/>
    <s v="ISNI:0000000403801313"/>
    <s v="Wiley Online Library"/>
    <s v="10.1002/(ISSN)2379-6154"/>
    <s v="Wiley:CBE2"/>
    <s v="2379-6154"/>
    <x v="736"/>
    <m/>
    <x v="14"/>
    <x v="1"/>
    <x v="1"/>
    <n v="0"/>
    <n v="0"/>
    <n v="0"/>
    <n v="2"/>
    <n v="0"/>
    <n v="0"/>
    <n v="0"/>
    <n v="0"/>
    <n v="0"/>
    <n v="0"/>
    <n v="0"/>
    <n v="0"/>
  </r>
  <r>
    <x v="737"/>
    <s v="Wiley"/>
    <s v="ISNI:0000000403801313"/>
    <s v="Wiley Online Library"/>
    <s v="10.1111/(ISSN)1540-6261"/>
    <s v="Wiley:JOFI"/>
    <s v="0022-1082"/>
    <x v="737"/>
    <m/>
    <x v="1"/>
    <x v="0"/>
    <x v="1"/>
    <n v="0"/>
    <n v="0"/>
    <n v="0"/>
    <n v="0"/>
    <n v="0"/>
    <n v="1"/>
    <n v="1"/>
    <n v="0"/>
    <n v="0"/>
    <n v="0"/>
    <n v="0"/>
    <n v="0"/>
  </r>
  <r>
    <x v="737"/>
    <s v="Wiley"/>
    <s v="ISNI:0000000403801313"/>
    <s v="Wiley Online Library"/>
    <s v="10.1111/(ISSN)1540-6261"/>
    <s v="Wiley:JOFI"/>
    <s v="0022-1082"/>
    <x v="737"/>
    <m/>
    <x v="1"/>
    <x v="1"/>
    <x v="8"/>
    <n v="0"/>
    <n v="0"/>
    <n v="0"/>
    <n v="0"/>
    <n v="0"/>
    <n v="2"/>
    <n v="4"/>
    <n v="0"/>
    <n v="0"/>
    <n v="0"/>
    <n v="0"/>
    <n v="0"/>
  </r>
  <r>
    <x v="738"/>
    <s v="Wiley"/>
    <s v="ISNI:0000000403801313"/>
    <s v="Wiley Online Library"/>
    <s v="10.1002/(ISSN)1096-9896"/>
    <s v="Wiley:PATH"/>
    <s v="0022-3417"/>
    <x v="738"/>
    <m/>
    <x v="27"/>
    <x v="0"/>
    <x v="0"/>
    <n v="0"/>
    <n v="0"/>
    <n v="0"/>
    <n v="0"/>
    <n v="0"/>
    <n v="0"/>
    <n v="0"/>
    <n v="0"/>
    <n v="0"/>
    <n v="1"/>
    <n v="0"/>
    <n v="0"/>
  </r>
  <r>
    <x v="738"/>
    <s v="Wiley"/>
    <s v="ISNI:0000000403801313"/>
    <s v="Wiley Online Library"/>
    <s v="10.1002/(ISSN)1096-9896"/>
    <s v="Wiley:PATH"/>
    <s v="0022-3417"/>
    <x v="738"/>
    <m/>
    <x v="27"/>
    <x v="1"/>
    <x v="0"/>
    <n v="0"/>
    <n v="0"/>
    <n v="0"/>
    <n v="0"/>
    <n v="0"/>
    <n v="0"/>
    <n v="0"/>
    <n v="0"/>
    <n v="0"/>
    <n v="1"/>
    <n v="0"/>
    <n v="0"/>
  </r>
  <r>
    <x v="739"/>
    <s v="Wiley"/>
    <s v="ISNI:0000000403801313"/>
    <s v="Wiley Online Library"/>
    <s v="10.1111/(ISSN)1469-7793"/>
    <s v="Wiley:TJP"/>
    <s v="0022-3751"/>
    <x v="739"/>
    <m/>
    <x v="24"/>
    <x v="0"/>
    <x v="0"/>
    <n v="0"/>
    <n v="0"/>
    <n v="0"/>
    <n v="0"/>
    <n v="0"/>
    <n v="0"/>
    <n v="0"/>
    <n v="0"/>
    <n v="0"/>
    <n v="0"/>
    <n v="1"/>
    <n v="0"/>
  </r>
  <r>
    <x v="739"/>
    <s v="Wiley"/>
    <s v="ISNI:0000000403801313"/>
    <s v="Wiley Online Library"/>
    <s v="10.1111/(ISSN)1469-7793"/>
    <s v="Wiley:TJP"/>
    <s v="0022-3751"/>
    <x v="739"/>
    <m/>
    <x v="24"/>
    <x v="1"/>
    <x v="0"/>
    <n v="0"/>
    <n v="0"/>
    <n v="0"/>
    <n v="0"/>
    <n v="0"/>
    <n v="0"/>
    <n v="0"/>
    <n v="0"/>
    <n v="0"/>
    <n v="0"/>
    <n v="1"/>
    <n v="0"/>
  </r>
  <r>
    <x v="739"/>
    <s v="Wiley"/>
    <s v="ISNI:0000000403801313"/>
    <s v="Wiley Online Library"/>
    <s v="10.1111/(ISSN)1469-7793"/>
    <s v="Wiley:TJP"/>
    <s v="0022-3751"/>
    <x v="739"/>
    <m/>
    <x v="39"/>
    <x v="0"/>
    <x v="0"/>
    <n v="0"/>
    <n v="0"/>
    <n v="1"/>
    <n v="0"/>
    <n v="0"/>
    <n v="0"/>
    <n v="0"/>
    <n v="0"/>
    <n v="0"/>
    <n v="0"/>
    <n v="0"/>
    <n v="0"/>
  </r>
  <r>
    <x v="739"/>
    <s v="Wiley"/>
    <s v="ISNI:0000000403801313"/>
    <s v="Wiley Online Library"/>
    <s v="10.1111/(ISSN)1469-7793"/>
    <s v="Wiley:TJP"/>
    <s v="0022-3751"/>
    <x v="739"/>
    <m/>
    <x v="39"/>
    <x v="1"/>
    <x v="0"/>
    <n v="0"/>
    <n v="0"/>
    <n v="1"/>
    <n v="0"/>
    <n v="0"/>
    <n v="0"/>
    <n v="0"/>
    <n v="0"/>
    <n v="0"/>
    <n v="0"/>
    <n v="0"/>
    <n v="0"/>
  </r>
  <r>
    <x v="739"/>
    <s v="Wiley"/>
    <s v="ISNI:0000000403801313"/>
    <s v="Wiley Online Library"/>
    <s v="10.1111/(ISSN)1469-7793"/>
    <s v="Wiley:TJP"/>
    <s v="0022-3751"/>
    <x v="739"/>
    <m/>
    <x v="29"/>
    <x v="0"/>
    <x v="0"/>
    <n v="0"/>
    <n v="0"/>
    <n v="0"/>
    <n v="0"/>
    <n v="0"/>
    <n v="0"/>
    <n v="0"/>
    <n v="0"/>
    <n v="0"/>
    <n v="0"/>
    <n v="0"/>
    <n v="1"/>
  </r>
  <r>
    <x v="739"/>
    <s v="Wiley"/>
    <s v="ISNI:0000000403801313"/>
    <s v="Wiley Online Library"/>
    <s v="10.1111/(ISSN)1469-7793"/>
    <s v="Wiley:TJP"/>
    <s v="0022-3751"/>
    <x v="739"/>
    <m/>
    <x v="29"/>
    <x v="1"/>
    <x v="1"/>
    <n v="0"/>
    <n v="0"/>
    <n v="0"/>
    <n v="0"/>
    <n v="0"/>
    <n v="0"/>
    <n v="0"/>
    <n v="0"/>
    <n v="0"/>
    <n v="0"/>
    <n v="0"/>
    <n v="2"/>
  </r>
  <r>
    <x v="739"/>
    <s v="Wiley"/>
    <s v="ISNI:0000000403801313"/>
    <s v="Wiley Online Library"/>
    <s v="10.1111/(ISSN)1469-7793"/>
    <s v="Wiley:TJP"/>
    <s v="0022-3751"/>
    <x v="739"/>
    <m/>
    <x v="23"/>
    <x v="0"/>
    <x v="1"/>
    <n v="0"/>
    <n v="0"/>
    <n v="0"/>
    <n v="1"/>
    <n v="1"/>
    <n v="0"/>
    <n v="0"/>
    <n v="0"/>
    <n v="0"/>
    <n v="0"/>
    <n v="0"/>
    <n v="0"/>
  </r>
  <r>
    <x v="739"/>
    <s v="Wiley"/>
    <s v="ISNI:0000000403801313"/>
    <s v="Wiley Online Library"/>
    <s v="10.1111/(ISSN)1469-7793"/>
    <s v="Wiley:TJP"/>
    <s v="0022-3751"/>
    <x v="739"/>
    <m/>
    <x v="23"/>
    <x v="1"/>
    <x v="1"/>
    <n v="0"/>
    <n v="0"/>
    <n v="0"/>
    <n v="1"/>
    <n v="1"/>
    <n v="0"/>
    <n v="0"/>
    <n v="0"/>
    <n v="0"/>
    <n v="0"/>
    <n v="0"/>
    <n v="0"/>
  </r>
  <r>
    <x v="739"/>
    <s v="Wiley"/>
    <s v="ISNI:0000000403801313"/>
    <s v="Wiley Online Library"/>
    <s v="10.1111/(ISSN)1469-7793"/>
    <s v="Wiley:TJP"/>
    <s v="0022-3751"/>
    <x v="739"/>
    <m/>
    <x v="15"/>
    <x v="0"/>
    <x v="0"/>
    <n v="0"/>
    <n v="0"/>
    <n v="0"/>
    <n v="1"/>
    <n v="0"/>
    <n v="0"/>
    <n v="0"/>
    <n v="0"/>
    <n v="0"/>
    <n v="0"/>
    <n v="0"/>
    <n v="0"/>
  </r>
  <r>
    <x v="739"/>
    <s v="Wiley"/>
    <s v="ISNI:0000000403801313"/>
    <s v="Wiley Online Library"/>
    <s v="10.1111/(ISSN)1469-7793"/>
    <s v="Wiley:TJP"/>
    <s v="0022-3751"/>
    <x v="739"/>
    <m/>
    <x v="15"/>
    <x v="1"/>
    <x v="0"/>
    <n v="0"/>
    <n v="0"/>
    <n v="0"/>
    <n v="1"/>
    <n v="0"/>
    <n v="0"/>
    <n v="0"/>
    <n v="0"/>
    <n v="0"/>
    <n v="0"/>
    <n v="0"/>
    <n v="0"/>
  </r>
  <r>
    <x v="740"/>
    <s v="Wiley"/>
    <s v="ISNI:0000000403801313"/>
    <s v="Wiley Online Library"/>
    <s v="10.1111/(ISSN)1540-5931"/>
    <s v="Wiley:JPCU"/>
    <s v="0022-3840"/>
    <x v="740"/>
    <m/>
    <x v="3"/>
    <x v="0"/>
    <x v="0"/>
    <n v="0"/>
    <n v="1"/>
    <n v="0"/>
    <n v="0"/>
    <n v="0"/>
    <n v="0"/>
    <n v="0"/>
    <n v="0"/>
    <n v="0"/>
    <n v="0"/>
    <n v="0"/>
    <n v="0"/>
  </r>
  <r>
    <x v="740"/>
    <s v="Wiley"/>
    <s v="ISNI:0000000403801313"/>
    <s v="Wiley Online Library"/>
    <s v="10.1111/(ISSN)1540-5931"/>
    <s v="Wiley:JPCU"/>
    <s v="0022-3840"/>
    <x v="740"/>
    <m/>
    <x v="3"/>
    <x v="1"/>
    <x v="0"/>
    <n v="0"/>
    <n v="1"/>
    <n v="0"/>
    <n v="0"/>
    <n v="0"/>
    <n v="0"/>
    <n v="0"/>
    <n v="0"/>
    <n v="0"/>
    <n v="0"/>
    <n v="0"/>
    <n v="0"/>
  </r>
  <r>
    <x v="740"/>
    <s v="Wiley"/>
    <s v="ISNI:0000000403801313"/>
    <s v="Wiley Online Library"/>
    <s v="10.1111/(ISSN)1540-5931"/>
    <s v="Wiley:JPCU"/>
    <s v="0022-3840"/>
    <x v="740"/>
    <m/>
    <x v="7"/>
    <x v="0"/>
    <x v="0"/>
    <n v="0"/>
    <n v="0"/>
    <n v="0"/>
    <n v="0"/>
    <n v="0"/>
    <n v="0"/>
    <n v="0"/>
    <n v="0"/>
    <n v="0"/>
    <n v="1"/>
    <n v="0"/>
    <n v="0"/>
  </r>
  <r>
    <x v="740"/>
    <s v="Wiley"/>
    <s v="ISNI:0000000403801313"/>
    <s v="Wiley Online Library"/>
    <s v="10.1111/(ISSN)1540-5931"/>
    <s v="Wiley:JPCU"/>
    <s v="0022-3840"/>
    <x v="740"/>
    <m/>
    <x v="7"/>
    <x v="1"/>
    <x v="0"/>
    <n v="0"/>
    <n v="0"/>
    <n v="0"/>
    <n v="0"/>
    <n v="0"/>
    <n v="0"/>
    <n v="0"/>
    <n v="0"/>
    <n v="0"/>
    <n v="1"/>
    <n v="0"/>
    <n v="0"/>
  </r>
  <r>
    <x v="740"/>
    <s v="Wiley"/>
    <s v="ISNI:0000000403801313"/>
    <s v="Wiley Online Library"/>
    <s v="10.1111/(ISSN)1540-5931"/>
    <s v="Wiley:JPCU"/>
    <s v="0022-3840"/>
    <x v="740"/>
    <m/>
    <x v="11"/>
    <x v="0"/>
    <x v="0"/>
    <n v="0"/>
    <n v="0"/>
    <n v="0"/>
    <n v="0"/>
    <n v="0"/>
    <n v="0"/>
    <n v="0"/>
    <n v="0"/>
    <n v="1"/>
    <n v="0"/>
    <n v="0"/>
    <n v="0"/>
  </r>
  <r>
    <x v="740"/>
    <s v="Wiley"/>
    <s v="ISNI:0000000403801313"/>
    <s v="Wiley Online Library"/>
    <s v="10.1111/(ISSN)1540-5931"/>
    <s v="Wiley:JPCU"/>
    <s v="0022-3840"/>
    <x v="740"/>
    <m/>
    <x v="11"/>
    <x v="1"/>
    <x v="1"/>
    <n v="0"/>
    <n v="0"/>
    <n v="0"/>
    <n v="0"/>
    <n v="0"/>
    <n v="0"/>
    <n v="0"/>
    <n v="0"/>
    <n v="2"/>
    <n v="0"/>
    <n v="0"/>
    <n v="0"/>
  </r>
  <r>
    <x v="741"/>
    <s v="Wiley"/>
    <s v="ISNI:0000000403801313"/>
    <s v="Wiley Online Library"/>
    <s v="10.1111/(ISSN)1748-0361"/>
    <s v="Wiley:JRH"/>
    <s v="0890-765X"/>
    <x v="741"/>
    <m/>
    <x v="2"/>
    <x v="0"/>
    <x v="0"/>
    <n v="0"/>
    <n v="0"/>
    <n v="0"/>
    <n v="0"/>
    <n v="0"/>
    <n v="0"/>
    <n v="0"/>
    <n v="0"/>
    <n v="0"/>
    <n v="0"/>
    <n v="1"/>
    <n v="0"/>
  </r>
  <r>
    <x v="741"/>
    <s v="Wiley"/>
    <s v="ISNI:0000000403801313"/>
    <s v="Wiley Online Library"/>
    <s v="10.1111/(ISSN)1748-0361"/>
    <s v="Wiley:JRH"/>
    <s v="0890-765X"/>
    <x v="741"/>
    <m/>
    <x v="2"/>
    <x v="1"/>
    <x v="0"/>
    <n v="0"/>
    <n v="0"/>
    <n v="0"/>
    <n v="0"/>
    <n v="0"/>
    <n v="0"/>
    <n v="0"/>
    <n v="0"/>
    <n v="0"/>
    <n v="0"/>
    <n v="1"/>
    <n v="0"/>
  </r>
  <r>
    <x v="741"/>
    <s v="Wiley"/>
    <s v="ISNI:0000000403801313"/>
    <s v="Wiley Online Library"/>
    <s v="10.1111/(ISSN)1748-0361"/>
    <s v="Wiley:JRH"/>
    <s v="0890-765X"/>
    <x v="741"/>
    <m/>
    <x v="7"/>
    <x v="0"/>
    <x v="0"/>
    <n v="0"/>
    <n v="0"/>
    <n v="0"/>
    <n v="0"/>
    <n v="0"/>
    <n v="0"/>
    <n v="0"/>
    <n v="0"/>
    <n v="0"/>
    <n v="0"/>
    <n v="0"/>
    <n v="1"/>
  </r>
  <r>
    <x v="741"/>
    <s v="Wiley"/>
    <s v="ISNI:0000000403801313"/>
    <s v="Wiley Online Library"/>
    <s v="10.1111/(ISSN)1748-0361"/>
    <s v="Wiley:JRH"/>
    <s v="0890-765X"/>
    <x v="741"/>
    <m/>
    <x v="7"/>
    <x v="1"/>
    <x v="0"/>
    <n v="0"/>
    <n v="0"/>
    <n v="0"/>
    <n v="0"/>
    <n v="0"/>
    <n v="0"/>
    <n v="0"/>
    <n v="0"/>
    <n v="0"/>
    <n v="0"/>
    <n v="0"/>
    <n v="1"/>
  </r>
  <r>
    <x v="742"/>
    <s v="Wiley"/>
    <s v="ISNI:0000000403801313"/>
    <s v="Wiley Online Library"/>
    <s v="10.1002/(ISSN)1937-2817"/>
    <s v="Wiley:JWMG"/>
    <s v="0022-541X"/>
    <x v="742"/>
    <m/>
    <x v="21"/>
    <x v="0"/>
    <x v="9"/>
    <n v="1"/>
    <n v="2"/>
    <n v="0"/>
    <n v="0"/>
    <n v="0"/>
    <n v="1"/>
    <n v="1"/>
    <n v="0"/>
    <n v="3"/>
    <n v="4"/>
    <n v="0"/>
    <n v="1"/>
  </r>
  <r>
    <x v="742"/>
    <s v="Wiley"/>
    <s v="ISNI:0000000403801313"/>
    <s v="Wiley Online Library"/>
    <s v="10.1002/(ISSN)1937-2817"/>
    <s v="Wiley:JWMG"/>
    <s v="0022-541X"/>
    <x v="742"/>
    <m/>
    <x v="21"/>
    <x v="1"/>
    <x v="17"/>
    <n v="1"/>
    <n v="2"/>
    <n v="0"/>
    <n v="0"/>
    <n v="0"/>
    <n v="1"/>
    <n v="1"/>
    <n v="0"/>
    <n v="4"/>
    <n v="5"/>
    <n v="0"/>
    <n v="1"/>
  </r>
  <r>
    <x v="742"/>
    <s v="Wiley"/>
    <s v="ISNI:0000000403801313"/>
    <s v="Wiley Online Library"/>
    <s v="10.1002/(ISSN)1937-2817"/>
    <s v="Wiley:JWMG"/>
    <s v="0022-541X"/>
    <x v="742"/>
    <m/>
    <x v="4"/>
    <x v="0"/>
    <x v="11"/>
    <n v="2"/>
    <n v="2"/>
    <n v="2"/>
    <n v="2"/>
    <n v="0"/>
    <n v="1"/>
    <n v="2"/>
    <n v="1"/>
    <n v="3"/>
    <n v="3"/>
    <n v="0"/>
    <n v="1"/>
  </r>
  <r>
    <x v="742"/>
    <s v="Wiley"/>
    <s v="ISNI:0000000403801313"/>
    <s v="Wiley Online Library"/>
    <s v="10.1002/(ISSN)1937-2817"/>
    <s v="Wiley:JWMG"/>
    <s v="0022-541X"/>
    <x v="742"/>
    <m/>
    <x v="4"/>
    <x v="1"/>
    <x v="20"/>
    <n v="2"/>
    <n v="2"/>
    <n v="2"/>
    <n v="2"/>
    <n v="0"/>
    <n v="1"/>
    <n v="2"/>
    <n v="1"/>
    <n v="4"/>
    <n v="5"/>
    <n v="0"/>
    <n v="2"/>
  </r>
  <r>
    <x v="742"/>
    <s v="Wiley"/>
    <s v="ISNI:0000000403801313"/>
    <s v="Wiley Online Library"/>
    <s v="10.1002/(ISSN)1937-2817"/>
    <s v="Wiley:JWMG"/>
    <s v="0022-541X"/>
    <x v="742"/>
    <m/>
    <x v="28"/>
    <x v="0"/>
    <x v="24"/>
    <n v="2"/>
    <n v="6"/>
    <n v="5"/>
    <n v="2"/>
    <n v="1"/>
    <n v="0"/>
    <n v="5"/>
    <n v="1"/>
    <n v="3"/>
    <n v="5"/>
    <n v="2"/>
    <n v="0"/>
  </r>
  <r>
    <x v="742"/>
    <s v="Wiley"/>
    <s v="ISNI:0000000403801313"/>
    <s v="Wiley Online Library"/>
    <s v="10.1002/(ISSN)1937-2817"/>
    <s v="Wiley:JWMG"/>
    <s v="0022-541X"/>
    <x v="742"/>
    <m/>
    <x v="28"/>
    <x v="1"/>
    <x v="13"/>
    <n v="2"/>
    <n v="7"/>
    <n v="5"/>
    <n v="2"/>
    <n v="1"/>
    <n v="0"/>
    <n v="5"/>
    <n v="1"/>
    <n v="3"/>
    <n v="6"/>
    <n v="2"/>
    <n v="0"/>
  </r>
  <r>
    <x v="742"/>
    <s v="Wiley"/>
    <s v="ISNI:0000000403801313"/>
    <s v="Wiley Online Library"/>
    <s v="10.1002/(ISSN)1937-2817"/>
    <s v="Wiley:JWMG"/>
    <s v="0022-541X"/>
    <x v="742"/>
    <m/>
    <x v="22"/>
    <x v="0"/>
    <x v="87"/>
    <n v="6"/>
    <n v="8"/>
    <n v="10"/>
    <n v="3"/>
    <n v="3"/>
    <n v="4"/>
    <n v="7"/>
    <n v="7"/>
    <n v="14"/>
    <n v="4"/>
    <n v="5"/>
    <n v="2"/>
  </r>
  <r>
    <x v="742"/>
    <s v="Wiley"/>
    <s v="ISNI:0000000403801313"/>
    <s v="Wiley Online Library"/>
    <s v="10.1002/(ISSN)1937-2817"/>
    <s v="Wiley:JWMG"/>
    <s v="0022-541X"/>
    <x v="742"/>
    <m/>
    <x v="22"/>
    <x v="1"/>
    <x v="96"/>
    <n v="6"/>
    <n v="10"/>
    <n v="10"/>
    <n v="3"/>
    <n v="3"/>
    <n v="4"/>
    <n v="7"/>
    <n v="7"/>
    <n v="14"/>
    <n v="5"/>
    <n v="5"/>
    <n v="2"/>
  </r>
  <r>
    <x v="742"/>
    <s v="Wiley"/>
    <s v="ISNI:0000000403801313"/>
    <s v="Wiley Online Library"/>
    <s v="10.1002/(ISSN)1937-2817"/>
    <s v="Wiley:JWMG"/>
    <s v="0022-541X"/>
    <x v="742"/>
    <m/>
    <x v="5"/>
    <x v="0"/>
    <x v="51"/>
    <n v="4"/>
    <n v="8"/>
    <n v="6"/>
    <n v="1"/>
    <n v="0"/>
    <n v="0"/>
    <n v="2"/>
    <n v="3"/>
    <n v="0"/>
    <n v="2"/>
    <n v="3"/>
    <n v="6"/>
  </r>
  <r>
    <x v="742"/>
    <s v="Wiley"/>
    <s v="ISNI:0000000403801313"/>
    <s v="Wiley Online Library"/>
    <s v="10.1002/(ISSN)1937-2817"/>
    <s v="Wiley:JWMG"/>
    <s v="0022-541X"/>
    <x v="742"/>
    <m/>
    <x v="5"/>
    <x v="1"/>
    <x v="25"/>
    <n v="4"/>
    <n v="9"/>
    <n v="6"/>
    <n v="2"/>
    <n v="0"/>
    <n v="0"/>
    <n v="2"/>
    <n v="4"/>
    <n v="0"/>
    <n v="2"/>
    <n v="4"/>
    <n v="8"/>
  </r>
  <r>
    <x v="742"/>
    <s v="Wiley"/>
    <s v="ISNI:0000000403801313"/>
    <s v="Wiley Online Library"/>
    <s v="10.1002/(ISSN)1937-2817"/>
    <s v="Wiley:JWMG"/>
    <s v="0022-541X"/>
    <x v="742"/>
    <m/>
    <x v="6"/>
    <x v="0"/>
    <x v="20"/>
    <n v="2"/>
    <n v="0"/>
    <n v="3"/>
    <n v="4"/>
    <n v="0"/>
    <n v="3"/>
    <n v="5"/>
    <n v="1"/>
    <n v="3"/>
    <n v="0"/>
    <n v="2"/>
    <n v="0"/>
  </r>
  <r>
    <x v="742"/>
    <s v="Wiley"/>
    <s v="ISNI:0000000403801313"/>
    <s v="Wiley Online Library"/>
    <s v="10.1002/(ISSN)1937-2817"/>
    <s v="Wiley:JWMG"/>
    <s v="0022-541X"/>
    <x v="742"/>
    <m/>
    <x v="6"/>
    <x v="1"/>
    <x v="20"/>
    <n v="2"/>
    <n v="0"/>
    <n v="3"/>
    <n v="4"/>
    <n v="0"/>
    <n v="3"/>
    <n v="5"/>
    <n v="1"/>
    <n v="3"/>
    <n v="0"/>
    <n v="2"/>
    <n v="0"/>
  </r>
  <r>
    <x v="742"/>
    <s v="Wiley"/>
    <s v="ISNI:0000000403801313"/>
    <s v="Wiley Online Library"/>
    <s v="10.1002/(ISSN)1937-2817"/>
    <s v="Wiley:JWMG"/>
    <s v="0022-541X"/>
    <x v="742"/>
    <m/>
    <x v="7"/>
    <x v="0"/>
    <x v="58"/>
    <n v="3"/>
    <n v="8"/>
    <n v="5"/>
    <n v="3"/>
    <n v="0"/>
    <n v="2"/>
    <n v="1"/>
    <n v="1"/>
    <n v="2"/>
    <n v="2"/>
    <n v="1"/>
    <n v="0"/>
  </r>
  <r>
    <x v="742"/>
    <s v="Wiley"/>
    <s v="ISNI:0000000403801313"/>
    <s v="Wiley Online Library"/>
    <s v="10.1002/(ISSN)1937-2817"/>
    <s v="Wiley:JWMG"/>
    <s v="0022-541X"/>
    <x v="742"/>
    <m/>
    <x v="7"/>
    <x v="1"/>
    <x v="24"/>
    <n v="3"/>
    <n v="10"/>
    <n v="5"/>
    <n v="5"/>
    <n v="0"/>
    <n v="2"/>
    <n v="1"/>
    <n v="1"/>
    <n v="2"/>
    <n v="2"/>
    <n v="1"/>
    <n v="0"/>
  </r>
  <r>
    <x v="742"/>
    <s v="Wiley"/>
    <s v="ISNI:0000000403801313"/>
    <s v="Wiley Online Library"/>
    <s v="10.1002/(ISSN)1937-2817"/>
    <s v="Wiley:JWMG"/>
    <s v="0022-541X"/>
    <x v="742"/>
    <m/>
    <x v="8"/>
    <x v="0"/>
    <x v="97"/>
    <n v="6"/>
    <n v="13"/>
    <n v="8"/>
    <n v="2"/>
    <n v="0"/>
    <n v="4"/>
    <n v="3"/>
    <n v="4"/>
    <n v="18"/>
    <n v="13"/>
    <n v="13"/>
    <n v="13"/>
  </r>
  <r>
    <x v="742"/>
    <s v="Wiley"/>
    <s v="ISNI:0000000403801313"/>
    <s v="Wiley Online Library"/>
    <s v="10.1002/(ISSN)1937-2817"/>
    <s v="Wiley:JWMG"/>
    <s v="0022-541X"/>
    <x v="742"/>
    <m/>
    <x v="8"/>
    <x v="1"/>
    <x v="77"/>
    <n v="11"/>
    <n v="18"/>
    <n v="12"/>
    <n v="2"/>
    <n v="0"/>
    <n v="4"/>
    <n v="4"/>
    <n v="7"/>
    <n v="28"/>
    <n v="18"/>
    <n v="16"/>
    <n v="17"/>
  </r>
  <r>
    <x v="742"/>
    <s v="Wiley"/>
    <s v="ISNI:0000000403801313"/>
    <s v="Wiley Online Library"/>
    <s v="10.1002/(ISSN)1937-2817"/>
    <s v="Wiley:JWMG"/>
    <s v="0022-541X"/>
    <x v="742"/>
    <m/>
    <x v="9"/>
    <x v="0"/>
    <x v="38"/>
    <n v="1"/>
    <n v="2"/>
    <n v="3"/>
    <n v="7"/>
    <n v="1"/>
    <n v="2"/>
    <n v="4"/>
    <n v="0"/>
    <n v="7"/>
    <n v="2"/>
    <n v="2"/>
    <n v="0"/>
  </r>
  <r>
    <x v="742"/>
    <s v="Wiley"/>
    <s v="ISNI:0000000403801313"/>
    <s v="Wiley Online Library"/>
    <s v="10.1002/(ISSN)1937-2817"/>
    <s v="Wiley:JWMG"/>
    <s v="0022-541X"/>
    <x v="742"/>
    <m/>
    <x v="9"/>
    <x v="1"/>
    <x v="66"/>
    <n v="1"/>
    <n v="3"/>
    <n v="5"/>
    <n v="9"/>
    <n v="1"/>
    <n v="2"/>
    <n v="6"/>
    <n v="0"/>
    <n v="10"/>
    <n v="2"/>
    <n v="4"/>
    <n v="0"/>
  </r>
  <r>
    <x v="742"/>
    <s v="Wiley"/>
    <s v="ISNI:0000000403801313"/>
    <s v="Wiley Online Library"/>
    <s v="10.1002/(ISSN)1937-2817"/>
    <s v="Wiley:JWMG"/>
    <s v="0022-541X"/>
    <x v="742"/>
    <m/>
    <x v="25"/>
    <x v="0"/>
    <x v="53"/>
    <n v="2"/>
    <n v="2"/>
    <n v="6"/>
    <n v="6"/>
    <n v="1"/>
    <n v="0"/>
    <n v="3"/>
    <n v="0"/>
    <n v="10"/>
    <n v="7"/>
    <n v="1"/>
    <n v="0"/>
  </r>
  <r>
    <x v="742"/>
    <s v="Wiley"/>
    <s v="ISNI:0000000403801313"/>
    <s v="Wiley Online Library"/>
    <s v="10.1002/(ISSN)1937-2817"/>
    <s v="Wiley:JWMG"/>
    <s v="0022-541X"/>
    <x v="742"/>
    <m/>
    <x v="25"/>
    <x v="1"/>
    <x v="98"/>
    <n v="3"/>
    <n v="2"/>
    <n v="11"/>
    <n v="7"/>
    <n v="1"/>
    <n v="0"/>
    <n v="3"/>
    <n v="0"/>
    <n v="16"/>
    <n v="9"/>
    <n v="1"/>
    <n v="0"/>
  </r>
  <r>
    <x v="742"/>
    <s v="Wiley"/>
    <s v="ISNI:0000000403801313"/>
    <s v="Wiley Online Library"/>
    <s v="10.1002/(ISSN)1937-2817"/>
    <s v="Wiley:JWMG"/>
    <s v="0022-541X"/>
    <x v="742"/>
    <m/>
    <x v="10"/>
    <x v="0"/>
    <x v="28"/>
    <n v="1"/>
    <n v="3"/>
    <n v="9"/>
    <n v="1"/>
    <n v="3"/>
    <n v="2"/>
    <n v="2"/>
    <n v="5"/>
    <n v="0"/>
    <n v="5"/>
    <n v="4"/>
    <n v="5"/>
  </r>
  <r>
    <x v="742"/>
    <s v="Wiley"/>
    <s v="ISNI:0000000403801313"/>
    <s v="Wiley Online Library"/>
    <s v="10.1002/(ISSN)1937-2817"/>
    <s v="Wiley:JWMG"/>
    <s v="0022-541X"/>
    <x v="742"/>
    <m/>
    <x v="10"/>
    <x v="1"/>
    <x v="39"/>
    <n v="2"/>
    <n v="5"/>
    <n v="18"/>
    <n v="2"/>
    <n v="4"/>
    <n v="3"/>
    <n v="4"/>
    <n v="5"/>
    <n v="0"/>
    <n v="6"/>
    <n v="6"/>
    <n v="6"/>
  </r>
  <r>
    <x v="742"/>
    <s v="Wiley"/>
    <s v="ISNI:0000000403801313"/>
    <s v="Wiley Online Library"/>
    <s v="10.1002/(ISSN)1937-2817"/>
    <s v="Wiley:JWMG"/>
    <s v="0022-541X"/>
    <x v="742"/>
    <m/>
    <x v="11"/>
    <x v="0"/>
    <x v="63"/>
    <n v="0"/>
    <n v="9"/>
    <n v="13"/>
    <n v="9"/>
    <n v="3"/>
    <n v="3"/>
    <n v="3"/>
    <n v="0"/>
    <n v="8"/>
    <n v="5"/>
    <n v="3"/>
    <n v="4"/>
  </r>
  <r>
    <x v="742"/>
    <s v="Wiley"/>
    <s v="ISNI:0000000403801313"/>
    <s v="Wiley Online Library"/>
    <s v="10.1002/(ISSN)1937-2817"/>
    <s v="Wiley:JWMG"/>
    <s v="0022-541X"/>
    <x v="742"/>
    <m/>
    <x v="11"/>
    <x v="1"/>
    <x v="64"/>
    <n v="0"/>
    <n v="11"/>
    <n v="24"/>
    <n v="16"/>
    <n v="5"/>
    <n v="4"/>
    <n v="4"/>
    <n v="0"/>
    <n v="12"/>
    <n v="6"/>
    <n v="5"/>
    <n v="5"/>
  </r>
  <r>
    <x v="742"/>
    <s v="Wiley"/>
    <s v="ISNI:0000000403801313"/>
    <s v="Wiley Online Library"/>
    <s v="10.1002/(ISSN)1937-2817"/>
    <s v="Wiley:JWMG"/>
    <s v="0022-541X"/>
    <x v="742"/>
    <m/>
    <x v="12"/>
    <x v="0"/>
    <x v="24"/>
    <n v="5"/>
    <n v="5"/>
    <n v="4"/>
    <n v="0"/>
    <n v="1"/>
    <n v="3"/>
    <n v="1"/>
    <n v="1"/>
    <n v="7"/>
    <n v="2"/>
    <n v="3"/>
    <n v="0"/>
  </r>
  <r>
    <x v="742"/>
    <s v="Wiley"/>
    <s v="ISNI:0000000403801313"/>
    <s v="Wiley Online Library"/>
    <s v="10.1002/(ISSN)1937-2817"/>
    <s v="Wiley:JWMG"/>
    <s v="0022-541X"/>
    <x v="742"/>
    <m/>
    <x v="12"/>
    <x v="1"/>
    <x v="69"/>
    <n v="7"/>
    <n v="6"/>
    <n v="5"/>
    <n v="0"/>
    <n v="1"/>
    <n v="3"/>
    <n v="2"/>
    <n v="2"/>
    <n v="11"/>
    <n v="2"/>
    <n v="7"/>
    <n v="0"/>
  </r>
  <r>
    <x v="742"/>
    <s v="Wiley"/>
    <s v="ISNI:0000000403801313"/>
    <s v="Wiley Online Library"/>
    <s v="10.1002/(ISSN)1937-2817"/>
    <s v="Wiley:JWMG"/>
    <s v="0022-541X"/>
    <x v="742"/>
    <m/>
    <x v="13"/>
    <x v="0"/>
    <x v="99"/>
    <n v="5"/>
    <n v="13"/>
    <n v="16"/>
    <n v="6"/>
    <n v="4"/>
    <n v="2"/>
    <n v="0"/>
    <n v="0"/>
    <n v="23"/>
    <n v="12"/>
    <n v="3"/>
    <n v="7"/>
  </r>
  <r>
    <x v="742"/>
    <s v="Wiley"/>
    <s v="ISNI:0000000403801313"/>
    <s v="Wiley Online Library"/>
    <s v="10.1002/(ISSN)1937-2817"/>
    <s v="Wiley:JWMG"/>
    <s v="0022-541X"/>
    <x v="742"/>
    <m/>
    <x v="13"/>
    <x v="1"/>
    <x v="100"/>
    <n v="8"/>
    <n v="19"/>
    <n v="22"/>
    <n v="9"/>
    <n v="7"/>
    <n v="4"/>
    <n v="0"/>
    <n v="0"/>
    <n v="28"/>
    <n v="18"/>
    <n v="3"/>
    <n v="10"/>
  </r>
  <r>
    <x v="742"/>
    <s v="Wiley"/>
    <s v="ISNI:0000000403801313"/>
    <s v="Wiley Online Library"/>
    <s v="10.1002/(ISSN)1937-2817"/>
    <s v="Wiley:JWMG"/>
    <s v="0022-541X"/>
    <x v="742"/>
    <m/>
    <x v="14"/>
    <x v="0"/>
    <x v="54"/>
    <n v="2"/>
    <n v="5"/>
    <n v="12"/>
    <n v="7"/>
    <n v="7"/>
    <n v="4"/>
    <n v="2"/>
    <n v="3"/>
    <n v="3"/>
    <n v="4"/>
    <n v="12"/>
    <n v="6"/>
  </r>
  <r>
    <x v="742"/>
    <s v="Wiley"/>
    <s v="ISNI:0000000403801313"/>
    <s v="Wiley Online Library"/>
    <s v="10.1002/(ISSN)1937-2817"/>
    <s v="Wiley:JWMG"/>
    <s v="0022-541X"/>
    <x v="742"/>
    <m/>
    <x v="14"/>
    <x v="1"/>
    <x v="90"/>
    <n v="2"/>
    <n v="7"/>
    <n v="17"/>
    <n v="7"/>
    <n v="7"/>
    <n v="4"/>
    <n v="2"/>
    <n v="4"/>
    <n v="4"/>
    <n v="6"/>
    <n v="18"/>
    <n v="9"/>
  </r>
  <r>
    <x v="742"/>
    <s v="Wiley"/>
    <s v="ISNI:0000000403801313"/>
    <s v="Wiley Online Library"/>
    <s v="10.1002/(ISSN)1937-2817"/>
    <s v="Wiley:JWMG"/>
    <s v="0022-541X"/>
    <x v="742"/>
    <m/>
    <x v="15"/>
    <x v="0"/>
    <x v="101"/>
    <n v="4"/>
    <n v="4"/>
    <n v="12"/>
    <n v="23"/>
    <n v="6"/>
    <n v="9"/>
    <n v="5"/>
    <n v="3"/>
    <n v="2"/>
    <n v="7"/>
    <n v="2"/>
    <n v="5"/>
  </r>
  <r>
    <x v="742"/>
    <s v="Wiley"/>
    <s v="ISNI:0000000403801313"/>
    <s v="Wiley Online Library"/>
    <s v="10.1002/(ISSN)1937-2817"/>
    <s v="Wiley:JWMG"/>
    <s v="0022-541X"/>
    <x v="742"/>
    <m/>
    <x v="15"/>
    <x v="1"/>
    <x v="102"/>
    <n v="9"/>
    <n v="4"/>
    <n v="16"/>
    <n v="39"/>
    <n v="7"/>
    <n v="10"/>
    <n v="6"/>
    <n v="3"/>
    <n v="2"/>
    <n v="10"/>
    <n v="3"/>
    <n v="5"/>
  </r>
  <r>
    <x v="742"/>
    <s v="Wiley"/>
    <s v="ISNI:0000000403801313"/>
    <s v="Wiley Online Library"/>
    <s v="10.1002/(ISSN)1937-2817"/>
    <s v="Wiley:JWMG"/>
    <s v="0022-541X"/>
    <x v="742"/>
    <m/>
    <x v="16"/>
    <x v="0"/>
    <x v="33"/>
    <n v="0"/>
    <n v="7"/>
    <n v="5"/>
    <n v="0"/>
    <n v="5"/>
    <n v="1"/>
    <n v="6"/>
    <n v="2"/>
    <n v="6"/>
    <n v="3"/>
    <n v="0"/>
    <n v="2"/>
  </r>
  <r>
    <x v="742"/>
    <s v="Wiley"/>
    <s v="ISNI:0000000403801313"/>
    <s v="Wiley Online Library"/>
    <s v="10.1002/(ISSN)1937-2817"/>
    <s v="Wiley:JWMG"/>
    <s v="0022-541X"/>
    <x v="742"/>
    <m/>
    <x v="16"/>
    <x v="1"/>
    <x v="70"/>
    <n v="0"/>
    <n v="8"/>
    <n v="7"/>
    <n v="0"/>
    <n v="5"/>
    <n v="1"/>
    <n v="7"/>
    <n v="2"/>
    <n v="8"/>
    <n v="4"/>
    <n v="0"/>
    <n v="3"/>
  </r>
  <r>
    <x v="742"/>
    <s v="Wiley"/>
    <s v="ISNI:0000000403801313"/>
    <s v="Wiley Online Library"/>
    <s v="10.1002/(ISSN)1937-2817"/>
    <s v="Wiley:JWMG"/>
    <s v="0022-541X"/>
    <x v="742"/>
    <m/>
    <x v="17"/>
    <x v="0"/>
    <x v="32"/>
    <n v="2"/>
    <n v="0"/>
    <n v="7"/>
    <n v="3"/>
    <n v="2"/>
    <n v="2"/>
    <n v="5"/>
    <n v="0"/>
    <n v="3"/>
    <n v="2"/>
    <n v="1"/>
    <n v="0"/>
  </r>
  <r>
    <x v="742"/>
    <s v="Wiley"/>
    <s v="ISNI:0000000403801313"/>
    <s v="Wiley Online Library"/>
    <s v="10.1002/(ISSN)1937-2817"/>
    <s v="Wiley:JWMG"/>
    <s v="0022-541X"/>
    <x v="742"/>
    <m/>
    <x v="17"/>
    <x v="1"/>
    <x v="33"/>
    <n v="3"/>
    <n v="0"/>
    <n v="12"/>
    <n v="4"/>
    <n v="3"/>
    <n v="2"/>
    <n v="5"/>
    <n v="0"/>
    <n v="4"/>
    <n v="3"/>
    <n v="1"/>
    <n v="0"/>
  </r>
  <r>
    <x v="742"/>
    <s v="Wiley"/>
    <s v="ISNI:0000000403801313"/>
    <s v="Wiley Online Library"/>
    <s v="10.1002/(ISSN)1937-2817"/>
    <s v="Wiley:JWMG"/>
    <s v="0022-541X"/>
    <x v="742"/>
    <m/>
    <x v="18"/>
    <x v="0"/>
    <x v="103"/>
    <n v="7"/>
    <n v="3"/>
    <n v="6"/>
    <n v="11"/>
    <n v="0"/>
    <n v="5"/>
    <n v="7"/>
    <n v="0"/>
    <n v="34"/>
    <n v="7"/>
    <n v="6"/>
    <n v="3"/>
  </r>
  <r>
    <x v="742"/>
    <s v="Wiley"/>
    <s v="ISNI:0000000403801313"/>
    <s v="Wiley Online Library"/>
    <s v="10.1002/(ISSN)1937-2817"/>
    <s v="Wiley:JWMG"/>
    <s v="0022-541X"/>
    <x v="742"/>
    <m/>
    <x v="18"/>
    <x v="1"/>
    <x v="92"/>
    <n v="10"/>
    <n v="3"/>
    <n v="6"/>
    <n v="19"/>
    <n v="0"/>
    <n v="7"/>
    <n v="12"/>
    <n v="0"/>
    <n v="43"/>
    <n v="10"/>
    <n v="8"/>
    <n v="3"/>
  </r>
  <r>
    <x v="742"/>
    <s v="Wiley"/>
    <s v="ISNI:0000000403801313"/>
    <s v="Wiley Online Library"/>
    <s v="10.1002/(ISSN)1937-2817"/>
    <s v="Wiley:JWMG"/>
    <s v="0022-541X"/>
    <x v="742"/>
    <m/>
    <x v="19"/>
    <x v="0"/>
    <x v="75"/>
    <n v="0"/>
    <n v="0"/>
    <n v="5"/>
    <n v="4"/>
    <n v="0"/>
    <n v="5"/>
    <n v="0"/>
    <n v="2"/>
    <n v="10"/>
    <n v="9"/>
    <n v="5"/>
    <n v="4"/>
  </r>
  <r>
    <x v="742"/>
    <s v="Wiley"/>
    <s v="ISNI:0000000403801313"/>
    <s v="Wiley Online Library"/>
    <s v="10.1002/(ISSN)1937-2817"/>
    <s v="Wiley:JWMG"/>
    <s v="0022-541X"/>
    <x v="742"/>
    <m/>
    <x v="19"/>
    <x v="1"/>
    <x v="95"/>
    <n v="0"/>
    <n v="0"/>
    <n v="11"/>
    <n v="10"/>
    <n v="0"/>
    <n v="5"/>
    <n v="0"/>
    <n v="4"/>
    <n v="17"/>
    <n v="14"/>
    <n v="6"/>
    <n v="4"/>
  </r>
  <r>
    <x v="742"/>
    <s v="Wiley"/>
    <s v="ISNI:0000000403801313"/>
    <s v="Wiley Online Library"/>
    <s v="10.1002/(ISSN)1937-2817"/>
    <s v="Wiley:JWMG"/>
    <s v="0022-541X"/>
    <x v="742"/>
    <m/>
    <x v="20"/>
    <x v="0"/>
    <x v="66"/>
    <n v="0"/>
    <n v="10"/>
    <n v="4"/>
    <n v="2"/>
    <n v="2"/>
    <n v="1"/>
    <n v="3"/>
    <n v="1"/>
    <n v="6"/>
    <n v="3"/>
    <n v="6"/>
    <n v="5"/>
  </r>
  <r>
    <x v="742"/>
    <s v="Wiley"/>
    <s v="ISNI:0000000403801313"/>
    <s v="Wiley Online Library"/>
    <s v="10.1002/(ISSN)1937-2817"/>
    <s v="Wiley:JWMG"/>
    <s v="0022-541X"/>
    <x v="742"/>
    <m/>
    <x v="20"/>
    <x v="1"/>
    <x v="39"/>
    <n v="0"/>
    <n v="11"/>
    <n v="7"/>
    <n v="3"/>
    <n v="3"/>
    <n v="1"/>
    <n v="8"/>
    <n v="2"/>
    <n v="9"/>
    <n v="4"/>
    <n v="8"/>
    <n v="5"/>
  </r>
  <r>
    <x v="743"/>
    <s v="Wiley"/>
    <s v="ISNI:0000000403801313"/>
    <s v="Wiley Online Library"/>
    <s v="10.1002/(ISSN)1531-4995"/>
    <s v="Wiley:LARY"/>
    <s v="0023-852X"/>
    <x v="743"/>
    <m/>
    <x v="21"/>
    <x v="0"/>
    <x v="0"/>
    <n v="0"/>
    <n v="1"/>
    <n v="0"/>
    <n v="0"/>
    <n v="0"/>
    <n v="0"/>
    <n v="0"/>
    <n v="0"/>
    <n v="0"/>
    <n v="0"/>
    <n v="0"/>
    <n v="0"/>
  </r>
  <r>
    <x v="743"/>
    <s v="Wiley"/>
    <s v="ISNI:0000000403801313"/>
    <s v="Wiley Online Library"/>
    <s v="10.1002/(ISSN)1531-4995"/>
    <s v="Wiley:LARY"/>
    <s v="0023-852X"/>
    <x v="743"/>
    <m/>
    <x v="21"/>
    <x v="1"/>
    <x v="0"/>
    <n v="0"/>
    <n v="1"/>
    <n v="0"/>
    <n v="0"/>
    <n v="0"/>
    <n v="0"/>
    <n v="0"/>
    <n v="0"/>
    <n v="0"/>
    <n v="0"/>
    <n v="0"/>
    <n v="0"/>
  </r>
  <r>
    <x v="743"/>
    <s v="Wiley"/>
    <s v="ISNI:0000000403801313"/>
    <s v="Wiley Online Library"/>
    <s v="10.1002/(ISSN)1531-4995"/>
    <s v="Wiley:LARY"/>
    <s v="0023-852X"/>
    <x v="743"/>
    <m/>
    <x v="5"/>
    <x v="0"/>
    <x v="2"/>
    <n v="0"/>
    <n v="0"/>
    <n v="3"/>
    <n v="0"/>
    <n v="0"/>
    <n v="0"/>
    <n v="0"/>
    <n v="0"/>
    <n v="0"/>
    <n v="0"/>
    <n v="0"/>
    <n v="0"/>
  </r>
  <r>
    <x v="743"/>
    <s v="Wiley"/>
    <s v="ISNI:0000000403801313"/>
    <s v="Wiley Online Library"/>
    <s v="10.1002/(ISSN)1531-4995"/>
    <s v="Wiley:LARY"/>
    <s v="0023-852X"/>
    <x v="743"/>
    <m/>
    <x v="5"/>
    <x v="1"/>
    <x v="2"/>
    <n v="0"/>
    <n v="0"/>
    <n v="3"/>
    <n v="0"/>
    <n v="0"/>
    <n v="0"/>
    <n v="0"/>
    <n v="0"/>
    <n v="0"/>
    <n v="0"/>
    <n v="0"/>
    <n v="0"/>
  </r>
  <r>
    <x v="743"/>
    <s v="Wiley"/>
    <s v="ISNI:0000000403801313"/>
    <s v="Wiley Online Library"/>
    <s v="10.1002/(ISSN)1531-4995"/>
    <s v="Wiley:LARY"/>
    <s v="0023-852X"/>
    <x v="743"/>
    <m/>
    <x v="9"/>
    <x v="0"/>
    <x v="0"/>
    <n v="0"/>
    <n v="0"/>
    <n v="0"/>
    <n v="0"/>
    <n v="0"/>
    <n v="0"/>
    <n v="0"/>
    <n v="1"/>
    <n v="0"/>
    <n v="0"/>
    <n v="0"/>
    <n v="0"/>
  </r>
  <r>
    <x v="743"/>
    <s v="Wiley"/>
    <s v="ISNI:0000000403801313"/>
    <s v="Wiley Online Library"/>
    <s v="10.1002/(ISSN)1531-4995"/>
    <s v="Wiley:LARY"/>
    <s v="0023-852X"/>
    <x v="743"/>
    <m/>
    <x v="9"/>
    <x v="1"/>
    <x v="0"/>
    <n v="0"/>
    <n v="0"/>
    <n v="0"/>
    <n v="0"/>
    <n v="0"/>
    <n v="0"/>
    <n v="0"/>
    <n v="1"/>
    <n v="0"/>
    <n v="0"/>
    <n v="0"/>
    <n v="0"/>
  </r>
  <r>
    <x v="743"/>
    <s v="Wiley"/>
    <s v="ISNI:0000000403801313"/>
    <s v="Wiley Online Library"/>
    <s v="10.1002/(ISSN)1531-4995"/>
    <s v="Wiley:LARY"/>
    <s v="0023-852X"/>
    <x v="743"/>
    <m/>
    <x v="12"/>
    <x v="0"/>
    <x v="0"/>
    <n v="0"/>
    <n v="0"/>
    <n v="0"/>
    <n v="0"/>
    <n v="0"/>
    <n v="0"/>
    <n v="0"/>
    <n v="1"/>
    <n v="0"/>
    <n v="0"/>
    <n v="0"/>
    <n v="0"/>
  </r>
  <r>
    <x v="743"/>
    <s v="Wiley"/>
    <s v="ISNI:0000000403801313"/>
    <s v="Wiley Online Library"/>
    <s v="10.1002/(ISSN)1531-4995"/>
    <s v="Wiley:LARY"/>
    <s v="0023-852X"/>
    <x v="743"/>
    <m/>
    <x v="12"/>
    <x v="1"/>
    <x v="1"/>
    <n v="0"/>
    <n v="0"/>
    <n v="0"/>
    <n v="0"/>
    <n v="0"/>
    <n v="0"/>
    <n v="0"/>
    <n v="2"/>
    <n v="0"/>
    <n v="0"/>
    <n v="0"/>
    <n v="0"/>
  </r>
  <r>
    <x v="744"/>
    <s v="Wiley"/>
    <s v="ISNI:0000000403801313"/>
    <s v="Wiley Online Library"/>
    <s v="10.1111/(ISSN)1468-0009"/>
    <s v="Wiley:MILQ"/>
    <s v="0887-378X"/>
    <x v="744"/>
    <m/>
    <x v="9"/>
    <x v="0"/>
    <x v="0"/>
    <n v="0"/>
    <n v="0"/>
    <n v="1"/>
    <n v="0"/>
    <n v="0"/>
    <n v="0"/>
    <n v="0"/>
    <n v="0"/>
    <n v="0"/>
    <n v="0"/>
    <n v="0"/>
    <n v="0"/>
  </r>
  <r>
    <x v="744"/>
    <s v="Wiley"/>
    <s v="ISNI:0000000403801313"/>
    <s v="Wiley Online Library"/>
    <s v="10.1111/(ISSN)1468-0009"/>
    <s v="Wiley:MILQ"/>
    <s v="0887-378X"/>
    <x v="744"/>
    <m/>
    <x v="9"/>
    <x v="1"/>
    <x v="0"/>
    <n v="0"/>
    <n v="0"/>
    <n v="1"/>
    <n v="0"/>
    <n v="0"/>
    <n v="0"/>
    <n v="0"/>
    <n v="0"/>
    <n v="0"/>
    <n v="0"/>
    <n v="0"/>
    <n v="0"/>
  </r>
  <r>
    <x v="745"/>
    <s v="Wiley"/>
    <s v="ISNI:0000000403801313"/>
    <s v="Wiley Online Library"/>
    <s v="10.1111/(ISSN)1540-4781"/>
    <s v="Wiley:MODL"/>
    <s v="0026-7902"/>
    <x v="745"/>
    <m/>
    <x v="12"/>
    <x v="0"/>
    <x v="0"/>
    <n v="0"/>
    <n v="0"/>
    <n v="0"/>
    <n v="0"/>
    <n v="1"/>
    <n v="0"/>
    <n v="0"/>
    <n v="0"/>
    <n v="0"/>
    <n v="0"/>
    <n v="0"/>
    <n v="0"/>
  </r>
  <r>
    <x v="745"/>
    <s v="Wiley"/>
    <s v="ISNI:0000000403801313"/>
    <s v="Wiley Online Library"/>
    <s v="10.1111/(ISSN)1540-4781"/>
    <s v="Wiley:MODL"/>
    <s v="0026-7902"/>
    <x v="745"/>
    <m/>
    <x v="12"/>
    <x v="1"/>
    <x v="0"/>
    <n v="0"/>
    <n v="0"/>
    <n v="0"/>
    <n v="0"/>
    <n v="1"/>
    <n v="0"/>
    <n v="0"/>
    <n v="0"/>
    <n v="0"/>
    <n v="0"/>
    <n v="0"/>
    <n v="0"/>
  </r>
  <r>
    <x v="746"/>
    <s v="Wiley"/>
    <s v="ISNI:0000000403801313"/>
    <s v="Wiley Online Library"/>
    <s v="10.1111/(ISSN)1478-1913"/>
    <s v="Wiley:MUWO"/>
    <s v="0027-4909"/>
    <x v="746"/>
    <m/>
    <x v="30"/>
    <x v="0"/>
    <x v="0"/>
    <n v="0"/>
    <n v="0"/>
    <n v="0"/>
    <n v="0"/>
    <n v="0"/>
    <n v="0"/>
    <n v="1"/>
    <n v="0"/>
    <n v="0"/>
    <n v="0"/>
    <n v="0"/>
    <n v="0"/>
  </r>
  <r>
    <x v="746"/>
    <s v="Wiley"/>
    <s v="ISNI:0000000403801313"/>
    <s v="Wiley Online Library"/>
    <s v="10.1111/(ISSN)1478-1913"/>
    <s v="Wiley:MUWO"/>
    <s v="0027-4909"/>
    <x v="746"/>
    <m/>
    <x v="30"/>
    <x v="1"/>
    <x v="0"/>
    <n v="0"/>
    <n v="0"/>
    <n v="0"/>
    <n v="0"/>
    <n v="0"/>
    <n v="0"/>
    <n v="1"/>
    <n v="0"/>
    <n v="0"/>
    <n v="0"/>
    <n v="0"/>
    <n v="0"/>
  </r>
  <r>
    <x v="747"/>
    <s v="Wiley"/>
    <s v="ISNI:0000000403801313"/>
    <s v="Wiley Online Library"/>
    <s v="10.1111/(ISSN)1365-313X"/>
    <s v="Wiley:TPJ"/>
    <s v="0960-7412"/>
    <x v="747"/>
    <m/>
    <x v="51"/>
    <x v="0"/>
    <x v="0"/>
    <n v="0"/>
    <n v="0"/>
    <n v="1"/>
    <n v="0"/>
    <n v="0"/>
    <n v="0"/>
    <n v="0"/>
    <n v="0"/>
    <n v="0"/>
    <n v="0"/>
    <n v="0"/>
    <n v="0"/>
  </r>
  <r>
    <x v="747"/>
    <s v="Wiley"/>
    <s v="ISNI:0000000403801313"/>
    <s v="Wiley Online Library"/>
    <s v="10.1111/(ISSN)1365-313X"/>
    <s v="Wiley:TPJ"/>
    <s v="0960-7412"/>
    <x v="747"/>
    <m/>
    <x v="51"/>
    <x v="1"/>
    <x v="0"/>
    <n v="0"/>
    <n v="0"/>
    <n v="1"/>
    <n v="0"/>
    <n v="0"/>
    <n v="0"/>
    <n v="0"/>
    <n v="0"/>
    <n v="0"/>
    <n v="0"/>
    <n v="0"/>
    <n v="0"/>
  </r>
  <r>
    <x v="747"/>
    <s v="Wiley"/>
    <s v="ISNI:0000000403801313"/>
    <s v="Wiley Online Library"/>
    <s v="10.1111/(ISSN)1365-313X"/>
    <s v="Wiley:TPJ"/>
    <s v="0960-7412"/>
    <x v="747"/>
    <m/>
    <x v="0"/>
    <x v="0"/>
    <x v="1"/>
    <n v="0"/>
    <n v="0"/>
    <n v="1"/>
    <n v="0"/>
    <n v="0"/>
    <n v="0"/>
    <n v="0"/>
    <n v="0"/>
    <n v="1"/>
    <n v="0"/>
    <n v="0"/>
    <n v="0"/>
  </r>
  <r>
    <x v="747"/>
    <s v="Wiley"/>
    <s v="ISNI:0000000403801313"/>
    <s v="Wiley Online Library"/>
    <s v="10.1111/(ISSN)1365-313X"/>
    <s v="Wiley:TPJ"/>
    <s v="0960-7412"/>
    <x v="747"/>
    <m/>
    <x v="0"/>
    <x v="1"/>
    <x v="1"/>
    <n v="0"/>
    <n v="0"/>
    <n v="1"/>
    <n v="0"/>
    <n v="0"/>
    <n v="0"/>
    <n v="0"/>
    <n v="0"/>
    <n v="1"/>
    <n v="0"/>
    <n v="0"/>
    <n v="0"/>
  </r>
  <r>
    <x v="747"/>
    <s v="Wiley"/>
    <s v="ISNI:0000000403801313"/>
    <s v="Wiley Online Library"/>
    <s v="10.1111/(ISSN)1365-313X"/>
    <s v="Wiley:TPJ"/>
    <s v="0960-7412"/>
    <x v="747"/>
    <m/>
    <x v="27"/>
    <x v="0"/>
    <x v="1"/>
    <n v="0"/>
    <n v="0"/>
    <n v="0"/>
    <n v="1"/>
    <n v="0"/>
    <n v="0"/>
    <n v="0"/>
    <n v="0"/>
    <n v="0"/>
    <n v="0"/>
    <n v="0"/>
    <n v="1"/>
  </r>
  <r>
    <x v="747"/>
    <s v="Wiley"/>
    <s v="ISNI:0000000403801313"/>
    <s v="Wiley Online Library"/>
    <s v="10.1111/(ISSN)1365-313X"/>
    <s v="Wiley:TPJ"/>
    <s v="0960-7412"/>
    <x v="747"/>
    <m/>
    <x v="27"/>
    <x v="1"/>
    <x v="1"/>
    <n v="0"/>
    <n v="0"/>
    <n v="0"/>
    <n v="1"/>
    <n v="0"/>
    <n v="0"/>
    <n v="0"/>
    <n v="0"/>
    <n v="0"/>
    <n v="0"/>
    <n v="0"/>
    <n v="1"/>
  </r>
  <r>
    <x v="747"/>
    <s v="Wiley"/>
    <s v="ISNI:0000000403801313"/>
    <s v="Wiley Online Library"/>
    <s v="10.1111/(ISSN)1365-313X"/>
    <s v="Wiley:TPJ"/>
    <s v="0960-7412"/>
    <x v="747"/>
    <m/>
    <x v="29"/>
    <x v="0"/>
    <x v="7"/>
    <n v="0"/>
    <n v="0"/>
    <n v="0"/>
    <n v="3"/>
    <n v="1"/>
    <n v="0"/>
    <n v="0"/>
    <n v="0"/>
    <n v="0"/>
    <n v="0"/>
    <n v="0"/>
    <n v="0"/>
  </r>
  <r>
    <x v="747"/>
    <s v="Wiley"/>
    <s v="ISNI:0000000403801313"/>
    <s v="Wiley Online Library"/>
    <s v="10.1111/(ISSN)1365-313X"/>
    <s v="Wiley:TPJ"/>
    <s v="0960-7412"/>
    <x v="747"/>
    <m/>
    <x v="29"/>
    <x v="1"/>
    <x v="3"/>
    <n v="0"/>
    <n v="0"/>
    <n v="0"/>
    <n v="3"/>
    <n v="2"/>
    <n v="0"/>
    <n v="0"/>
    <n v="0"/>
    <n v="0"/>
    <n v="0"/>
    <n v="0"/>
    <n v="0"/>
  </r>
  <r>
    <x v="747"/>
    <s v="Wiley"/>
    <s v="ISNI:0000000403801313"/>
    <s v="Wiley Online Library"/>
    <s v="10.1111/(ISSN)1365-313X"/>
    <s v="Wiley:TPJ"/>
    <s v="0960-7412"/>
    <x v="747"/>
    <m/>
    <x v="4"/>
    <x v="0"/>
    <x v="0"/>
    <n v="0"/>
    <n v="0"/>
    <n v="1"/>
    <n v="0"/>
    <n v="0"/>
    <n v="0"/>
    <n v="0"/>
    <n v="0"/>
    <n v="0"/>
    <n v="0"/>
    <n v="0"/>
    <n v="0"/>
  </r>
  <r>
    <x v="747"/>
    <s v="Wiley"/>
    <s v="ISNI:0000000403801313"/>
    <s v="Wiley Online Library"/>
    <s v="10.1111/(ISSN)1365-313X"/>
    <s v="Wiley:TPJ"/>
    <s v="0960-7412"/>
    <x v="747"/>
    <m/>
    <x v="4"/>
    <x v="1"/>
    <x v="1"/>
    <n v="0"/>
    <n v="0"/>
    <n v="2"/>
    <n v="0"/>
    <n v="0"/>
    <n v="0"/>
    <n v="0"/>
    <n v="0"/>
    <n v="0"/>
    <n v="0"/>
    <n v="0"/>
    <n v="0"/>
  </r>
  <r>
    <x v="747"/>
    <s v="Wiley"/>
    <s v="ISNI:0000000403801313"/>
    <s v="Wiley Online Library"/>
    <s v="10.1111/(ISSN)1365-313X"/>
    <s v="Wiley:TPJ"/>
    <s v="0960-7412"/>
    <x v="747"/>
    <m/>
    <x v="28"/>
    <x v="0"/>
    <x v="0"/>
    <n v="0"/>
    <n v="0"/>
    <n v="1"/>
    <n v="0"/>
    <n v="0"/>
    <n v="0"/>
    <n v="0"/>
    <n v="0"/>
    <n v="0"/>
    <n v="0"/>
    <n v="0"/>
    <n v="0"/>
  </r>
  <r>
    <x v="747"/>
    <s v="Wiley"/>
    <s v="ISNI:0000000403801313"/>
    <s v="Wiley Online Library"/>
    <s v="10.1111/(ISSN)1365-313X"/>
    <s v="Wiley:TPJ"/>
    <s v="0960-7412"/>
    <x v="747"/>
    <m/>
    <x v="28"/>
    <x v="1"/>
    <x v="0"/>
    <n v="0"/>
    <n v="0"/>
    <n v="1"/>
    <n v="0"/>
    <n v="0"/>
    <n v="0"/>
    <n v="0"/>
    <n v="0"/>
    <n v="0"/>
    <n v="0"/>
    <n v="0"/>
    <n v="0"/>
  </r>
  <r>
    <x v="747"/>
    <s v="Wiley"/>
    <s v="ISNI:0000000403801313"/>
    <s v="Wiley Online Library"/>
    <s v="10.1111/(ISSN)1365-313X"/>
    <s v="Wiley:TPJ"/>
    <s v="0960-7412"/>
    <x v="747"/>
    <m/>
    <x v="22"/>
    <x v="0"/>
    <x v="0"/>
    <n v="0"/>
    <n v="0"/>
    <n v="0"/>
    <n v="0"/>
    <n v="0"/>
    <n v="0"/>
    <n v="0"/>
    <n v="0"/>
    <n v="0"/>
    <n v="1"/>
    <n v="0"/>
    <n v="0"/>
  </r>
  <r>
    <x v="747"/>
    <s v="Wiley"/>
    <s v="ISNI:0000000403801313"/>
    <s v="Wiley Online Library"/>
    <s v="10.1111/(ISSN)1365-313X"/>
    <s v="Wiley:TPJ"/>
    <s v="0960-7412"/>
    <x v="747"/>
    <m/>
    <x v="22"/>
    <x v="1"/>
    <x v="0"/>
    <n v="0"/>
    <n v="0"/>
    <n v="0"/>
    <n v="0"/>
    <n v="0"/>
    <n v="0"/>
    <n v="0"/>
    <n v="0"/>
    <n v="0"/>
    <n v="1"/>
    <n v="0"/>
    <n v="0"/>
  </r>
  <r>
    <x v="747"/>
    <s v="Wiley"/>
    <s v="ISNI:0000000403801313"/>
    <s v="Wiley Online Library"/>
    <s v="10.1111/(ISSN)1365-313X"/>
    <s v="Wiley:TPJ"/>
    <s v="0960-7412"/>
    <x v="747"/>
    <m/>
    <x v="6"/>
    <x v="0"/>
    <x v="16"/>
    <n v="0"/>
    <n v="0"/>
    <n v="1"/>
    <n v="2"/>
    <n v="4"/>
    <n v="0"/>
    <n v="1"/>
    <n v="0"/>
    <n v="0"/>
    <n v="0"/>
    <n v="0"/>
    <n v="1"/>
  </r>
  <r>
    <x v="747"/>
    <s v="Wiley"/>
    <s v="ISNI:0000000403801313"/>
    <s v="Wiley Online Library"/>
    <s v="10.1111/(ISSN)1365-313X"/>
    <s v="Wiley:TPJ"/>
    <s v="0960-7412"/>
    <x v="747"/>
    <m/>
    <x v="6"/>
    <x v="1"/>
    <x v="14"/>
    <n v="0"/>
    <n v="0"/>
    <n v="1"/>
    <n v="3"/>
    <n v="4"/>
    <n v="0"/>
    <n v="1"/>
    <n v="0"/>
    <n v="0"/>
    <n v="0"/>
    <n v="0"/>
    <n v="2"/>
  </r>
  <r>
    <x v="747"/>
    <s v="Wiley"/>
    <s v="ISNI:0000000403801313"/>
    <s v="Wiley Online Library"/>
    <s v="10.1111/(ISSN)1365-313X"/>
    <s v="Wiley:TPJ"/>
    <s v="0960-7412"/>
    <x v="747"/>
    <m/>
    <x v="7"/>
    <x v="0"/>
    <x v="2"/>
    <n v="0"/>
    <n v="3"/>
    <n v="0"/>
    <n v="0"/>
    <n v="0"/>
    <n v="0"/>
    <n v="0"/>
    <n v="0"/>
    <n v="0"/>
    <n v="0"/>
    <n v="0"/>
    <n v="0"/>
  </r>
  <r>
    <x v="747"/>
    <s v="Wiley"/>
    <s v="ISNI:0000000403801313"/>
    <s v="Wiley Online Library"/>
    <s v="10.1111/(ISSN)1365-313X"/>
    <s v="Wiley:TPJ"/>
    <s v="0960-7412"/>
    <x v="747"/>
    <m/>
    <x v="7"/>
    <x v="1"/>
    <x v="7"/>
    <n v="0"/>
    <n v="4"/>
    <n v="0"/>
    <n v="0"/>
    <n v="0"/>
    <n v="0"/>
    <n v="0"/>
    <n v="0"/>
    <n v="0"/>
    <n v="0"/>
    <n v="0"/>
    <n v="0"/>
  </r>
  <r>
    <x v="747"/>
    <s v="Wiley"/>
    <s v="ISNI:0000000403801313"/>
    <s v="Wiley Online Library"/>
    <s v="10.1111/(ISSN)1365-313X"/>
    <s v="Wiley:TPJ"/>
    <s v="0960-7412"/>
    <x v="747"/>
    <m/>
    <x v="8"/>
    <x v="0"/>
    <x v="2"/>
    <n v="0"/>
    <n v="1"/>
    <n v="1"/>
    <n v="1"/>
    <n v="0"/>
    <n v="0"/>
    <n v="0"/>
    <n v="0"/>
    <n v="0"/>
    <n v="0"/>
    <n v="0"/>
    <n v="0"/>
  </r>
  <r>
    <x v="747"/>
    <s v="Wiley"/>
    <s v="ISNI:0000000403801313"/>
    <s v="Wiley Online Library"/>
    <s v="10.1111/(ISSN)1365-313X"/>
    <s v="Wiley:TPJ"/>
    <s v="0960-7412"/>
    <x v="747"/>
    <m/>
    <x v="8"/>
    <x v="1"/>
    <x v="2"/>
    <n v="0"/>
    <n v="1"/>
    <n v="1"/>
    <n v="1"/>
    <n v="0"/>
    <n v="0"/>
    <n v="0"/>
    <n v="0"/>
    <n v="0"/>
    <n v="0"/>
    <n v="0"/>
    <n v="0"/>
  </r>
  <r>
    <x v="747"/>
    <s v="Wiley"/>
    <s v="ISNI:0000000403801313"/>
    <s v="Wiley Online Library"/>
    <s v="10.1111/(ISSN)1365-313X"/>
    <s v="Wiley:TPJ"/>
    <s v="0960-7412"/>
    <x v="747"/>
    <m/>
    <x v="9"/>
    <x v="0"/>
    <x v="0"/>
    <n v="0"/>
    <n v="0"/>
    <n v="1"/>
    <n v="0"/>
    <n v="0"/>
    <n v="0"/>
    <n v="0"/>
    <n v="0"/>
    <n v="0"/>
    <n v="0"/>
    <n v="0"/>
    <n v="0"/>
  </r>
  <r>
    <x v="747"/>
    <s v="Wiley"/>
    <s v="ISNI:0000000403801313"/>
    <s v="Wiley Online Library"/>
    <s v="10.1111/(ISSN)1365-313X"/>
    <s v="Wiley:TPJ"/>
    <s v="0960-7412"/>
    <x v="747"/>
    <m/>
    <x v="9"/>
    <x v="1"/>
    <x v="0"/>
    <n v="0"/>
    <n v="0"/>
    <n v="1"/>
    <n v="0"/>
    <n v="0"/>
    <n v="0"/>
    <n v="0"/>
    <n v="0"/>
    <n v="0"/>
    <n v="0"/>
    <n v="0"/>
    <n v="0"/>
  </r>
  <r>
    <x v="747"/>
    <s v="Wiley"/>
    <s v="ISNI:0000000403801313"/>
    <s v="Wiley Online Library"/>
    <s v="10.1111/(ISSN)1365-313X"/>
    <s v="Wiley:TPJ"/>
    <s v="0960-7412"/>
    <x v="747"/>
    <m/>
    <x v="25"/>
    <x v="0"/>
    <x v="0"/>
    <n v="0"/>
    <n v="0"/>
    <n v="0"/>
    <n v="1"/>
    <n v="0"/>
    <n v="0"/>
    <n v="0"/>
    <n v="0"/>
    <n v="0"/>
    <n v="0"/>
    <n v="0"/>
    <n v="0"/>
  </r>
  <r>
    <x v="747"/>
    <s v="Wiley"/>
    <s v="ISNI:0000000403801313"/>
    <s v="Wiley Online Library"/>
    <s v="10.1111/(ISSN)1365-313X"/>
    <s v="Wiley:TPJ"/>
    <s v="0960-7412"/>
    <x v="747"/>
    <m/>
    <x v="25"/>
    <x v="1"/>
    <x v="0"/>
    <n v="0"/>
    <n v="0"/>
    <n v="0"/>
    <n v="1"/>
    <n v="0"/>
    <n v="0"/>
    <n v="0"/>
    <n v="0"/>
    <n v="0"/>
    <n v="0"/>
    <n v="0"/>
    <n v="0"/>
  </r>
  <r>
    <x v="747"/>
    <s v="Wiley"/>
    <s v="ISNI:0000000403801313"/>
    <s v="Wiley Online Library"/>
    <s v="10.1111/(ISSN)1365-313X"/>
    <s v="Wiley:TPJ"/>
    <s v="0960-7412"/>
    <x v="747"/>
    <m/>
    <x v="11"/>
    <x v="0"/>
    <x v="1"/>
    <n v="0"/>
    <n v="0"/>
    <n v="0"/>
    <n v="0"/>
    <n v="1"/>
    <n v="0"/>
    <n v="0"/>
    <n v="0"/>
    <n v="0"/>
    <n v="0"/>
    <n v="1"/>
    <n v="0"/>
  </r>
  <r>
    <x v="747"/>
    <s v="Wiley"/>
    <s v="ISNI:0000000403801313"/>
    <s v="Wiley Online Library"/>
    <s v="10.1111/(ISSN)1365-313X"/>
    <s v="Wiley:TPJ"/>
    <s v="0960-7412"/>
    <x v="747"/>
    <m/>
    <x v="11"/>
    <x v="1"/>
    <x v="2"/>
    <n v="0"/>
    <n v="0"/>
    <n v="0"/>
    <n v="0"/>
    <n v="2"/>
    <n v="0"/>
    <n v="0"/>
    <n v="0"/>
    <n v="0"/>
    <n v="0"/>
    <n v="1"/>
    <n v="0"/>
  </r>
  <r>
    <x v="747"/>
    <s v="Wiley"/>
    <s v="ISNI:0000000403801313"/>
    <s v="Wiley Online Library"/>
    <s v="10.1111/(ISSN)1365-313X"/>
    <s v="Wiley:TPJ"/>
    <s v="0960-7412"/>
    <x v="747"/>
    <m/>
    <x v="12"/>
    <x v="0"/>
    <x v="2"/>
    <n v="0"/>
    <n v="0"/>
    <n v="0"/>
    <n v="0"/>
    <n v="1"/>
    <n v="0"/>
    <n v="0"/>
    <n v="0"/>
    <n v="0"/>
    <n v="1"/>
    <n v="1"/>
    <n v="0"/>
  </r>
  <r>
    <x v="747"/>
    <s v="Wiley"/>
    <s v="ISNI:0000000403801313"/>
    <s v="Wiley Online Library"/>
    <s v="10.1111/(ISSN)1365-313X"/>
    <s v="Wiley:TPJ"/>
    <s v="0960-7412"/>
    <x v="747"/>
    <m/>
    <x v="12"/>
    <x v="1"/>
    <x v="2"/>
    <n v="0"/>
    <n v="0"/>
    <n v="0"/>
    <n v="0"/>
    <n v="1"/>
    <n v="0"/>
    <n v="0"/>
    <n v="0"/>
    <n v="0"/>
    <n v="1"/>
    <n v="1"/>
    <n v="0"/>
  </r>
  <r>
    <x v="747"/>
    <s v="Wiley"/>
    <s v="ISNI:0000000403801313"/>
    <s v="Wiley Online Library"/>
    <s v="10.1111/(ISSN)1365-313X"/>
    <s v="Wiley:TPJ"/>
    <s v="0960-7412"/>
    <x v="747"/>
    <m/>
    <x v="13"/>
    <x v="0"/>
    <x v="4"/>
    <n v="0"/>
    <n v="1"/>
    <n v="1"/>
    <n v="4"/>
    <n v="1"/>
    <n v="0"/>
    <n v="0"/>
    <n v="0"/>
    <n v="0"/>
    <n v="0"/>
    <n v="1"/>
    <n v="0"/>
  </r>
  <r>
    <x v="747"/>
    <s v="Wiley"/>
    <s v="ISNI:0000000403801313"/>
    <s v="Wiley Online Library"/>
    <s v="10.1111/(ISSN)1365-313X"/>
    <s v="Wiley:TPJ"/>
    <s v="0960-7412"/>
    <x v="747"/>
    <m/>
    <x v="13"/>
    <x v="1"/>
    <x v="17"/>
    <n v="0"/>
    <n v="1"/>
    <n v="2"/>
    <n v="10"/>
    <n v="1"/>
    <n v="0"/>
    <n v="0"/>
    <n v="0"/>
    <n v="0"/>
    <n v="0"/>
    <n v="1"/>
    <n v="0"/>
  </r>
  <r>
    <x v="747"/>
    <s v="Wiley"/>
    <s v="ISNI:0000000403801313"/>
    <s v="Wiley Online Library"/>
    <s v="10.1111/(ISSN)1365-313X"/>
    <s v="Wiley:TPJ"/>
    <s v="0960-7412"/>
    <x v="747"/>
    <m/>
    <x v="14"/>
    <x v="0"/>
    <x v="1"/>
    <n v="0"/>
    <n v="0"/>
    <n v="0"/>
    <n v="1"/>
    <n v="0"/>
    <n v="0"/>
    <n v="0"/>
    <n v="0"/>
    <n v="0"/>
    <n v="0"/>
    <n v="1"/>
    <n v="0"/>
  </r>
  <r>
    <x v="747"/>
    <s v="Wiley"/>
    <s v="ISNI:0000000403801313"/>
    <s v="Wiley Online Library"/>
    <s v="10.1111/(ISSN)1365-313X"/>
    <s v="Wiley:TPJ"/>
    <s v="0960-7412"/>
    <x v="747"/>
    <m/>
    <x v="14"/>
    <x v="1"/>
    <x v="2"/>
    <n v="0"/>
    <n v="0"/>
    <n v="0"/>
    <n v="1"/>
    <n v="0"/>
    <n v="0"/>
    <n v="0"/>
    <n v="0"/>
    <n v="0"/>
    <n v="0"/>
    <n v="2"/>
    <n v="0"/>
  </r>
  <r>
    <x v="747"/>
    <s v="Wiley"/>
    <s v="ISNI:0000000403801313"/>
    <s v="Wiley Online Library"/>
    <s v="10.1111/(ISSN)1365-313X"/>
    <s v="Wiley:TPJ"/>
    <s v="0960-7412"/>
    <x v="747"/>
    <m/>
    <x v="15"/>
    <x v="0"/>
    <x v="1"/>
    <n v="0"/>
    <n v="0"/>
    <n v="0"/>
    <n v="0"/>
    <n v="1"/>
    <n v="0"/>
    <n v="0"/>
    <n v="0"/>
    <n v="0"/>
    <n v="0"/>
    <n v="0"/>
    <n v="1"/>
  </r>
  <r>
    <x v="747"/>
    <s v="Wiley"/>
    <s v="ISNI:0000000403801313"/>
    <s v="Wiley Online Library"/>
    <s v="10.1111/(ISSN)1365-313X"/>
    <s v="Wiley:TPJ"/>
    <s v="0960-7412"/>
    <x v="747"/>
    <m/>
    <x v="15"/>
    <x v="1"/>
    <x v="1"/>
    <n v="0"/>
    <n v="0"/>
    <n v="0"/>
    <n v="0"/>
    <n v="1"/>
    <n v="0"/>
    <n v="0"/>
    <n v="0"/>
    <n v="0"/>
    <n v="0"/>
    <n v="0"/>
    <n v="1"/>
  </r>
  <r>
    <x v="747"/>
    <s v="Wiley"/>
    <s v="ISNI:0000000403801313"/>
    <s v="Wiley Online Library"/>
    <s v="10.1111/(ISSN)1365-313X"/>
    <s v="Wiley:TPJ"/>
    <s v="0960-7412"/>
    <x v="747"/>
    <m/>
    <x v="16"/>
    <x v="0"/>
    <x v="1"/>
    <n v="1"/>
    <n v="0"/>
    <n v="0"/>
    <n v="0"/>
    <n v="0"/>
    <n v="0"/>
    <n v="0"/>
    <n v="0"/>
    <n v="1"/>
    <n v="0"/>
    <n v="0"/>
    <n v="0"/>
  </r>
  <r>
    <x v="747"/>
    <s v="Wiley"/>
    <s v="ISNI:0000000403801313"/>
    <s v="Wiley Online Library"/>
    <s v="10.1111/(ISSN)1365-313X"/>
    <s v="Wiley:TPJ"/>
    <s v="0960-7412"/>
    <x v="747"/>
    <m/>
    <x v="16"/>
    <x v="1"/>
    <x v="2"/>
    <n v="1"/>
    <n v="0"/>
    <n v="0"/>
    <n v="0"/>
    <n v="0"/>
    <n v="0"/>
    <n v="0"/>
    <n v="0"/>
    <n v="2"/>
    <n v="0"/>
    <n v="0"/>
    <n v="0"/>
  </r>
  <r>
    <x v="747"/>
    <s v="Wiley"/>
    <s v="ISNI:0000000403801313"/>
    <s v="Wiley Online Library"/>
    <s v="10.1111/(ISSN)1365-313X"/>
    <s v="Wiley:TPJ"/>
    <s v="0960-7412"/>
    <x v="747"/>
    <m/>
    <x v="17"/>
    <x v="0"/>
    <x v="0"/>
    <n v="0"/>
    <n v="0"/>
    <n v="0"/>
    <n v="1"/>
    <n v="0"/>
    <n v="0"/>
    <n v="0"/>
    <n v="0"/>
    <n v="0"/>
    <n v="0"/>
    <n v="0"/>
    <n v="0"/>
  </r>
  <r>
    <x v="747"/>
    <s v="Wiley"/>
    <s v="ISNI:0000000403801313"/>
    <s v="Wiley Online Library"/>
    <s v="10.1111/(ISSN)1365-313X"/>
    <s v="Wiley:TPJ"/>
    <s v="0960-7412"/>
    <x v="747"/>
    <m/>
    <x v="17"/>
    <x v="1"/>
    <x v="0"/>
    <n v="0"/>
    <n v="0"/>
    <n v="0"/>
    <n v="1"/>
    <n v="0"/>
    <n v="0"/>
    <n v="0"/>
    <n v="0"/>
    <n v="0"/>
    <n v="0"/>
    <n v="0"/>
    <n v="0"/>
  </r>
  <r>
    <x v="747"/>
    <s v="Wiley"/>
    <s v="ISNI:0000000403801313"/>
    <s v="Wiley Online Library"/>
    <s v="10.1111/(ISSN)1365-313X"/>
    <s v="Wiley:TPJ"/>
    <s v="0960-7412"/>
    <x v="747"/>
    <m/>
    <x v="18"/>
    <x v="0"/>
    <x v="7"/>
    <n v="0"/>
    <n v="0"/>
    <n v="1"/>
    <n v="1"/>
    <n v="0"/>
    <n v="0"/>
    <n v="1"/>
    <n v="0"/>
    <n v="0"/>
    <n v="0"/>
    <n v="1"/>
    <n v="0"/>
  </r>
  <r>
    <x v="747"/>
    <s v="Wiley"/>
    <s v="ISNI:0000000403801313"/>
    <s v="Wiley Online Library"/>
    <s v="10.1111/(ISSN)1365-313X"/>
    <s v="Wiley:TPJ"/>
    <s v="0960-7412"/>
    <x v="747"/>
    <m/>
    <x v="18"/>
    <x v="1"/>
    <x v="5"/>
    <n v="0"/>
    <n v="0"/>
    <n v="1"/>
    <n v="2"/>
    <n v="0"/>
    <n v="0"/>
    <n v="2"/>
    <n v="0"/>
    <n v="0"/>
    <n v="0"/>
    <n v="2"/>
    <n v="0"/>
  </r>
  <r>
    <x v="748"/>
    <s v="Wiley"/>
    <s v="ISNI:0000000403801313"/>
    <s v="Wiley Online Library"/>
    <s v="10.1111/(ISSN)1467-923X"/>
    <s v="Wiley:POQU"/>
    <s v="0032-3179"/>
    <x v="748"/>
    <m/>
    <x v="7"/>
    <x v="0"/>
    <x v="0"/>
    <n v="0"/>
    <n v="0"/>
    <n v="0"/>
    <n v="0"/>
    <n v="0"/>
    <n v="0"/>
    <n v="0"/>
    <n v="0"/>
    <n v="0"/>
    <n v="0"/>
    <n v="1"/>
    <n v="0"/>
  </r>
  <r>
    <x v="748"/>
    <s v="Wiley"/>
    <s v="ISNI:0000000403801313"/>
    <s v="Wiley Online Library"/>
    <s v="10.1111/(ISSN)1467-923X"/>
    <s v="Wiley:POQU"/>
    <s v="0032-3179"/>
    <x v="748"/>
    <m/>
    <x v="7"/>
    <x v="1"/>
    <x v="0"/>
    <n v="0"/>
    <n v="0"/>
    <n v="0"/>
    <n v="0"/>
    <n v="0"/>
    <n v="0"/>
    <n v="0"/>
    <n v="0"/>
    <n v="0"/>
    <n v="0"/>
    <n v="1"/>
    <n v="0"/>
  </r>
  <r>
    <x v="749"/>
    <s v="Wiley"/>
    <s v="ISNI:0000000403801313"/>
    <s v="Wiley Online Library"/>
    <s v="10.1002/(ISSN)2167-4086"/>
    <s v="Wiley:PSAQ"/>
    <s v="0033-2828"/>
    <x v="749"/>
    <m/>
    <x v="22"/>
    <x v="0"/>
    <x v="0"/>
    <n v="0"/>
    <n v="0"/>
    <n v="0"/>
    <n v="0"/>
    <n v="0"/>
    <n v="0"/>
    <n v="0"/>
    <n v="0"/>
    <n v="0"/>
    <n v="0"/>
    <n v="1"/>
    <n v="0"/>
  </r>
  <r>
    <x v="749"/>
    <s v="Wiley"/>
    <s v="ISNI:0000000403801313"/>
    <s v="Wiley Online Library"/>
    <s v="10.1002/(ISSN)2167-4086"/>
    <s v="Wiley:PSAQ"/>
    <s v="0033-2828"/>
    <x v="749"/>
    <m/>
    <x v="22"/>
    <x v="1"/>
    <x v="0"/>
    <n v="0"/>
    <n v="0"/>
    <n v="0"/>
    <n v="0"/>
    <n v="0"/>
    <n v="0"/>
    <n v="0"/>
    <n v="0"/>
    <n v="0"/>
    <n v="0"/>
    <n v="1"/>
    <n v="0"/>
  </r>
  <r>
    <x v="749"/>
    <s v="Wiley"/>
    <s v="ISNI:0000000403801313"/>
    <s v="Wiley Online Library"/>
    <s v="10.1002/(ISSN)2167-4086"/>
    <s v="Wiley:PSAQ"/>
    <s v="0033-2828"/>
    <x v="749"/>
    <m/>
    <x v="12"/>
    <x v="0"/>
    <x v="0"/>
    <n v="0"/>
    <n v="0"/>
    <n v="0"/>
    <n v="0"/>
    <n v="0"/>
    <n v="0"/>
    <n v="0"/>
    <n v="0"/>
    <n v="1"/>
    <n v="0"/>
    <n v="0"/>
    <n v="0"/>
  </r>
  <r>
    <x v="749"/>
    <s v="Wiley"/>
    <s v="ISNI:0000000403801313"/>
    <s v="Wiley Online Library"/>
    <s v="10.1002/(ISSN)2167-4086"/>
    <s v="Wiley:PSAQ"/>
    <s v="0033-2828"/>
    <x v="749"/>
    <m/>
    <x v="12"/>
    <x v="1"/>
    <x v="0"/>
    <n v="0"/>
    <n v="0"/>
    <n v="0"/>
    <n v="0"/>
    <n v="0"/>
    <n v="0"/>
    <n v="0"/>
    <n v="0"/>
    <n v="1"/>
    <n v="0"/>
    <n v="0"/>
    <n v="0"/>
  </r>
  <r>
    <x v="750"/>
    <s v="Wiley"/>
    <s v="ISNI:0000000403801313"/>
    <s v="Wiley Online Library"/>
    <s v="10.1002/(ISSN)1936-2714"/>
    <s v="Wiley:TRTR"/>
    <s v="0034-0561"/>
    <x v="750"/>
    <m/>
    <x v="11"/>
    <x v="0"/>
    <x v="0"/>
    <n v="0"/>
    <n v="0"/>
    <n v="1"/>
    <n v="0"/>
    <n v="0"/>
    <n v="0"/>
    <n v="0"/>
    <n v="0"/>
    <n v="0"/>
    <n v="0"/>
    <n v="0"/>
    <n v="0"/>
  </r>
  <r>
    <x v="750"/>
    <s v="Wiley"/>
    <s v="ISNI:0000000403801313"/>
    <s v="Wiley Online Library"/>
    <s v="10.1002/(ISSN)1936-2714"/>
    <s v="Wiley:TRTR"/>
    <s v="0034-0561"/>
    <x v="750"/>
    <m/>
    <x v="11"/>
    <x v="1"/>
    <x v="0"/>
    <n v="0"/>
    <n v="0"/>
    <n v="1"/>
    <n v="0"/>
    <n v="0"/>
    <n v="0"/>
    <n v="0"/>
    <n v="0"/>
    <n v="0"/>
    <n v="0"/>
    <n v="0"/>
    <n v="0"/>
  </r>
  <r>
    <x v="751"/>
    <s v="Wiley"/>
    <s v="ISNI:0000000403801313"/>
    <s v="Wiley Online Library"/>
    <s v="10.1111/(ISSN)1467-954X"/>
    <s v="Wiley:SORE"/>
    <s v="0038-0261"/>
    <x v="751"/>
    <m/>
    <x v="29"/>
    <x v="0"/>
    <x v="0"/>
    <n v="0"/>
    <n v="0"/>
    <n v="0"/>
    <n v="0"/>
    <n v="1"/>
    <n v="0"/>
    <n v="0"/>
    <n v="0"/>
    <n v="0"/>
    <n v="0"/>
    <n v="0"/>
    <n v="0"/>
  </r>
  <r>
    <x v="751"/>
    <s v="Wiley"/>
    <s v="ISNI:0000000403801313"/>
    <s v="Wiley Online Library"/>
    <s v="10.1111/(ISSN)1467-954X"/>
    <s v="Wiley:SORE"/>
    <s v="0038-0261"/>
    <x v="751"/>
    <m/>
    <x v="29"/>
    <x v="1"/>
    <x v="0"/>
    <n v="0"/>
    <n v="0"/>
    <n v="0"/>
    <n v="0"/>
    <n v="1"/>
    <n v="0"/>
    <n v="0"/>
    <n v="0"/>
    <n v="0"/>
    <n v="0"/>
    <n v="0"/>
    <n v="0"/>
  </r>
  <r>
    <x v="752"/>
    <s v="Wiley"/>
    <s v="ISNI:0000000403801313"/>
    <s v="Wiley Online Library"/>
    <s v="10.1111/(ISSN)2041-6962"/>
    <s v="Wiley:SJP"/>
    <s v="0038-4283"/>
    <x v="752"/>
    <m/>
    <x v="13"/>
    <x v="0"/>
    <x v="2"/>
    <n v="0"/>
    <n v="0"/>
    <n v="0"/>
    <n v="0"/>
    <n v="0"/>
    <n v="0"/>
    <n v="0"/>
    <n v="0"/>
    <n v="0"/>
    <n v="0"/>
    <n v="3"/>
    <n v="0"/>
  </r>
  <r>
    <x v="752"/>
    <s v="Wiley"/>
    <s v="ISNI:0000000403801313"/>
    <s v="Wiley Online Library"/>
    <s v="10.1111/(ISSN)2041-6962"/>
    <s v="Wiley:SJP"/>
    <s v="0038-4283"/>
    <x v="752"/>
    <m/>
    <x v="13"/>
    <x v="1"/>
    <x v="7"/>
    <n v="0"/>
    <n v="0"/>
    <n v="0"/>
    <n v="0"/>
    <n v="0"/>
    <n v="0"/>
    <n v="0"/>
    <n v="0"/>
    <n v="0"/>
    <n v="0"/>
    <n v="4"/>
    <n v="0"/>
  </r>
  <r>
    <x v="753"/>
    <s v="Wiley"/>
    <s v="ISNI:0000000403801313"/>
    <s v="Wiley Online Library"/>
    <s v="10.1002/(ISSN)1541-7808"/>
    <s v="Wiley:TAL"/>
    <s v="1541-7794"/>
    <x v="753"/>
    <m/>
    <x v="18"/>
    <x v="0"/>
    <x v="0"/>
    <n v="0"/>
    <n v="0"/>
    <n v="1"/>
    <n v="0"/>
    <n v="0"/>
    <n v="0"/>
    <n v="0"/>
    <n v="0"/>
    <n v="0"/>
    <n v="0"/>
    <n v="0"/>
    <n v="0"/>
  </r>
  <r>
    <x v="753"/>
    <s v="Wiley"/>
    <s v="ISNI:0000000403801313"/>
    <s v="Wiley Online Library"/>
    <s v="10.1002/(ISSN)1541-7808"/>
    <s v="Wiley:TAL"/>
    <s v="1541-7794"/>
    <x v="753"/>
    <m/>
    <x v="18"/>
    <x v="1"/>
    <x v="0"/>
    <n v="0"/>
    <n v="0"/>
    <n v="1"/>
    <n v="0"/>
    <n v="0"/>
    <n v="0"/>
    <n v="0"/>
    <n v="0"/>
    <n v="0"/>
    <n v="0"/>
    <n v="0"/>
    <n v="0"/>
  </r>
  <r>
    <x v="754"/>
    <s v="Wiley"/>
    <s v="ISNI:0000000403801313"/>
    <s v="Wiley Online Library"/>
    <s v="10.1111/(ISSN)1467-9701"/>
    <s v="Wiley:TWEC"/>
    <s v="0378-5920"/>
    <x v="754"/>
    <m/>
    <x v="11"/>
    <x v="0"/>
    <x v="0"/>
    <n v="0"/>
    <n v="0"/>
    <n v="0"/>
    <n v="1"/>
    <n v="0"/>
    <n v="0"/>
    <n v="0"/>
    <n v="0"/>
    <n v="0"/>
    <n v="0"/>
    <n v="0"/>
    <n v="0"/>
  </r>
  <r>
    <x v="754"/>
    <s v="Wiley"/>
    <s v="ISNI:0000000403801313"/>
    <s v="Wiley Online Library"/>
    <s v="10.1111/(ISSN)1467-9701"/>
    <s v="Wiley:TWEC"/>
    <s v="0378-5920"/>
    <x v="754"/>
    <m/>
    <x v="11"/>
    <x v="1"/>
    <x v="1"/>
    <n v="0"/>
    <n v="0"/>
    <n v="0"/>
    <n v="2"/>
    <n v="0"/>
    <n v="0"/>
    <n v="0"/>
    <n v="0"/>
    <n v="0"/>
    <n v="0"/>
    <n v="0"/>
    <n v="0"/>
  </r>
  <r>
    <x v="755"/>
    <s v="Wiley"/>
    <s v="ISNI:0000000403801313"/>
    <s v="Wiley Online Library"/>
    <s v="10.1002/(ISSN)1520-6874"/>
    <s v="Wiley:TIE"/>
    <s v="1096-4762"/>
    <x v="755"/>
    <m/>
    <x v="13"/>
    <x v="0"/>
    <x v="1"/>
    <n v="0"/>
    <n v="0"/>
    <n v="0"/>
    <n v="1"/>
    <n v="1"/>
    <n v="0"/>
    <n v="0"/>
    <n v="0"/>
    <n v="0"/>
    <n v="0"/>
    <n v="0"/>
    <n v="0"/>
  </r>
  <r>
    <x v="755"/>
    <s v="Wiley"/>
    <s v="ISNI:0000000403801313"/>
    <s v="Wiley Online Library"/>
    <s v="10.1002/(ISSN)1520-6874"/>
    <s v="Wiley:TIE"/>
    <s v="1096-4762"/>
    <x v="755"/>
    <m/>
    <x v="13"/>
    <x v="1"/>
    <x v="2"/>
    <n v="0"/>
    <n v="0"/>
    <n v="0"/>
    <n v="1"/>
    <n v="2"/>
    <n v="0"/>
    <n v="0"/>
    <n v="0"/>
    <n v="0"/>
    <n v="0"/>
    <n v="0"/>
    <n v="0"/>
  </r>
  <r>
    <x v="756"/>
    <s v="Wiley"/>
    <s v="ISNI:0000000403801313"/>
    <s v="Wiley Online Library"/>
    <s v="10.1111/(ISSN)1467-9663"/>
    <s v="Wiley:TESG"/>
    <s v="0040-747X"/>
    <x v="756"/>
    <m/>
    <x v="1"/>
    <x v="0"/>
    <x v="0"/>
    <n v="0"/>
    <n v="0"/>
    <n v="0"/>
    <n v="0"/>
    <n v="0"/>
    <n v="0"/>
    <n v="1"/>
    <n v="0"/>
    <n v="0"/>
    <n v="0"/>
    <n v="0"/>
    <n v="0"/>
  </r>
  <r>
    <x v="756"/>
    <s v="Wiley"/>
    <s v="ISNI:0000000403801313"/>
    <s v="Wiley Online Library"/>
    <s v="10.1111/(ISSN)1467-9663"/>
    <s v="Wiley:TESG"/>
    <s v="0040-747X"/>
    <x v="756"/>
    <m/>
    <x v="1"/>
    <x v="1"/>
    <x v="0"/>
    <n v="0"/>
    <n v="0"/>
    <n v="0"/>
    <n v="0"/>
    <n v="0"/>
    <n v="0"/>
    <n v="1"/>
    <n v="0"/>
    <n v="0"/>
    <n v="0"/>
    <n v="0"/>
    <n v="0"/>
  </r>
  <r>
    <x v="757"/>
    <s v="Wiley"/>
    <s v="ISNI:0000000403801313"/>
    <s v="Wiley Online Library"/>
    <s v="10.1111/(ISSN)1600-0854"/>
    <s v="Wiley:TRA"/>
    <s v="1398-9219"/>
    <x v="757"/>
    <m/>
    <x v="14"/>
    <x v="0"/>
    <x v="0"/>
    <n v="0"/>
    <n v="0"/>
    <n v="0"/>
    <n v="1"/>
    <n v="0"/>
    <n v="0"/>
    <n v="0"/>
    <n v="0"/>
    <n v="0"/>
    <n v="0"/>
    <n v="0"/>
    <n v="0"/>
  </r>
  <r>
    <x v="757"/>
    <s v="Wiley"/>
    <s v="ISNI:0000000403801313"/>
    <s v="Wiley Online Library"/>
    <s v="10.1111/(ISSN)1600-0854"/>
    <s v="Wiley:TRA"/>
    <s v="1398-9219"/>
    <x v="757"/>
    <m/>
    <x v="14"/>
    <x v="1"/>
    <x v="0"/>
    <n v="0"/>
    <n v="0"/>
    <n v="0"/>
    <n v="1"/>
    <n v="0"/>
    <n v="0"/>
    <n v="0"/>
    <n v="0"/>
    <n v="0"/>
    <n v="0"/>
    <n v="0"/>
    <n v="0"/>
  </r>
  <r>
    <x v="758"/>
    <s v="Wiley"/>
    <s v="ISNI:0000000403801313"/>
    <s v="Wiley Online Library"/>
    <s v="10.1111/(ISSN)1467-9671"/>
    <s v="Wiley:TGIS"/>
    <s v="1361-1682"/>
    <x v="758"/>
    <m/>
    <x v="7"/>
    <x v="0"/>
    <x v="0"/>
    <n v="1"/>
    <n v="0"/>
    <n v="0"/>
    <n v="0"/>
    <n v="0"/>
    <n v="0"/>
    <n v="0"/>
    <n v="0"/>
    <n v="0"/>
    <n v="0"/>
    <n v="0"/>
    <n v="0"/>
  </r>
  <r>
    <x v="758"/>
    <s v="Wiley"/>
    <s v="ISNI:0000000403801313"/>
    <s v="Wiley Online Library"/>
    <s v="10.1111/(ISSN)1467-9671"/>
    <s v="Wiley:TGIS"/>
    <s v="1361-1682"/>
    <x v="758"/>
    <m/>
    <x v="7"/>
    <x v="1"/>
    <x v="1"/>
    <n v="2"/>
    <n v="0"/>
    <n v="0"/>
    <n v="0"/>
    <n v="0"/>
    <n v="0"/>
    <n v="0"/>
    <n v="0"/>
    <n v="0"/>
    <n v="0"/>
    <n v="0"/>
    <n v="0"/>
  </r>
  <r>
    <x v="758"/>
    <s v="Wiley"/>
    <s v="ISNI:0000000403801313"/>
    <s v="Wiley Online Library"/>
    <s v="10.1111/(ISSN)1467-9671"/>
    <s v="Wiley:TGIS"/>
    <s v="1361-1682"/>
    <x v="758"/>
    <m/>
    <x v="12"/>
    <x v="0"/>
    <x v="0"/>
    <n v="0"/>
    <n v="0"/>
    <n v="0"/>
    <n v="0"/>
    <n v="1"/>
    <n v="0"/>
    <n v="0"/>
    <n v="0"/>
    <n v="0"/>
    <n v="0"/>
    <n v="0"/>
    <n v="0"/>
  </r>
  <r>
    <x v="758"/>
    <s v="Wiley"/>
    <s v="ISNI:0000000403801313"/>
    <s v="Wiley Online Library"/>
    <s v="10.1111/(ISSN)1467-9671"/>
    <s v="Wiley:TGIS"/>
    <s v="1361-1682"/>
    <x v="758"/>
    <m/>
    <x v="12"/>
    <x v="1"/>
    <x v="0"/>
    <n v="0"/>
    <n v="0"/>
    <n v="0"/>
    <n v="0"/>
    <n v="1"/>
    <n v="0"/>
    <n v="0"/>
    <n v="0"/>
    <n v="0"/>
    <n v="0"/>
    <n v="0"/>
    <n v="0"/>
  </r>
  <r>
    <x v="758"/>
    <s v="Wiley"/>
    <s v="ISNI:0000000403801313"/>
    <s v="Wiley Online Library"/>
    <s v="10.1111/(ISSN)1467-9671"/>
    <s v="Wiley:TGIS"/>
    <s v="1361-1682"/>
    <x v="758"/>
    <m/>
    <x v="14"/>
    <x v="0"/>
    <x v="0"/>
    <n v="0"/>
    <n v="0"/>
    <n v="0"/>
    <n v="0"/>
    <n v="0"/>
    <n v="0"/>
    <n v="1"/>
    <n v="0"/>
    <n v="0"/>
    <n v="0"/>
    <n v="0"/>
    <n v="0"/>
  </r>
  <r>
    <x v="758"/>
    <s v="Wiley"/>
    <s v="ISNI:0000000403801313"/>
    <s v="Wiley Online Library"/>
    <s v="10.1111/(ISSN)1467-9671"/>
    <s v="Wiley:TGIS"/>
    <s v="1361-1682"/>
    <x v="758"/>
    <m/>
    <x v="14"/>
    <x v="1"/>
    <x v="1"/>
    <n v="0"/>
    <n v="0"/>
    <n v="0"/>
    <n v="0"/>
    <n v="0"/>
    <n v="0"/>
    <n v="2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85"/>
    <x v="0"/>
    <x v="0"/>
    <n v="0"/>
    <n v="0"/>
    <n v="0"/>
    <n v="0"/>
    <n v="0"/>
    <n v="0"/>
    <n v="0"/>
    <n v="0"/>
    <n v="0"/>
    <n v="0"/>
    <n v="0"/>
    <n v="1"/>
  </r>
  <r>
    <x v="759"/>
    <s v="Wiley"/>
    <s v="ISNI:0000000403801313"/>
    <s v="Wiley Online Library"/>
    <s v="10.1002/(ISSN)1548-8659"/>
    <s v="Wiley:TAFS"/>
    <s v="0002-8487"/>
    <x v="759"/>
    <m/>
    <x v="85"/>
    <x v="1"/>
    <x v="0"/>
    <n v="0"/>
    <n v="0"/>
    <n v="0"/>
    <n v="0"/>
    <n v="0"/>
    <n v="0"/>
    <n v="0"/>
    <n v="0"/>
    <n v="0"/>
    <n v="0"/>
    <n v="0"/>
    <n v="1"/>
  </r>
  <r>
    <x v="759"/>
    <s v="Wiley"/>
    <s v="ISNI:0000000403801313"/>
    <s v="Wiley Online Library"/>
    <s v="10.1002/(ISSN)1548-8659"/>
    <s v="Wiley:TAFS"/>
    <s v="0002-8487"/>
    <x v="759"/>
    <m/>
    <x v="86"/>
    <x v="0"/>
    <x v="0"/>
    <n v="0"/>
    <n v="0"/>
    <n v="0"/>
    <n v="0"/>
    <n v="0"/>
    <n v="0"/>
    <n v="0"/>
    <n v="0"/>
    <n v="0"/>
    <n v="0"/>
    <n v="1"/>
    <n v="0"/>
  </r>
  <r>
    <x v="759"/>
    <s v="Wiley"/>
    <s v="ISNI:0000000403801313"/>
    <s v="Wiley Online Library"/>
    <s v="10.1002/(ISSN)1548-8659"/>
    <s v="Wiley:TAFS"/>
    <s v="0002-8487"/>
    <x v="759"/>
    <m/>
    <x v="86"/>
    <x v="1"/>
    <x v="0"/>
    <n v="0"/>
    <n v="0"/>
    <n v="0"/>
    <n v="0"/>
    <n v="0"/>
    <n v="0"/>
    <n v="0"/>
    <n v="0"/>
    <n v="0"/>
    <n v="0"/>
    <n v="1"/>
    <n v="0"/>
  </r>
  <r>
    <x v="759"/>
    <s v="Wiley"/>
    <s v="ISNI:0000000403801313"/>
    <s v="Wiley Online Library"/>
    <s v="10.1002/(ISSN)1548-8659"/>
    <s v="Wiley:TAFS"/>
    <s v="0002-8487"/>
    <x v="759"/>
    <m/>
    <x v="87"/>
    <x v="0"/>
    <x v="0"/>
    <n v="0"/>
    <n v="1"/>
    <n v="0"/>
    <n v="0"/>
    <n v="0"/>
    <n v="0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87"/>
    <x v="1"/>
    <x v="0"/>
    <n v="0"/>
    <n v="1"/>
    <n v="0"/>
    <n v="0"/>
    <n v="0"/>
    <n v="0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88"/>
    <x v="0"/>
    <x v="0"/>
    <n v="0"/>
    <n v="0"/>
    <n v="0"/>
    <n v="0"/>
    <n v="0"/>
    <n v="0"/>
    <n v="0"/>
    <n v="0"/>
    <n v="1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88"/>
    <x v="1"/>
    <x v="0"/>
    <n v="0"/>
    <n v="0"/>
    <n v="0"/>
    <n v="0"/>
    <n v="0"/>
    <n v="0"/>
    <n v="0"/>
    <n v="0"/>
    <n v="1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63"/>
    <x v="0"/>
    <x v="1"/>
    <n v="0"/>
    <n v="0"/>
    <n v="0"/>
    <n v="0"/>
    <n v="0"/>
    <n v="0"/>
    <n v="1"/>
    <n v="0"/>
    <n v="0"/>
    <n v="1"/>
    <n v="0"/>
    <n v="0"/>
  </r>
  <r>
    <x v="759"/>
    <s v="Wiley"/>
    <s v="ISNI:0000000403801313"/>
    <s v="Wiley Online Library"/>
    <s v="10.1002/(ISSN)1548-8659"/>
    <s v="Wiley:TAFS"/>
    <s v="0002-8487"/>
    <x v="759"/>
    <m/>
    <x v="63"/>
    <x v="1"/>
    <x v="1"/>
    <n v="0"/>
    <n v="0"/>
    <n v="0"/>
    <n v="0"/>
    <n v="0"/>
    <n v="0"/>
    <n v="1"/>
    <n v="0"/>
    <n v="0"/>
    <n v="1"/>
    <n v="0"/>
    <n v="0"/>
  </r>
  <r>
    <x v="759"/>
    <s v="Wiley"/>
    <s v="ISNI:0000000403801313"/>
    <s v="Wiley Online Library"/>
    <s v="10.1002/(ISSN)1548-8659"/>
    <s v="Wiley:TAFS"/>
    <s v="0002-8487"/>
    <x v="759"/>
    <m/>
    <x v="54"/>
    <x v="0"/>
    <x v="0"/>
    <n v="0"/>
    <n v="0"/>
    <n v="0"/>
    <n v="0"/>
    <n v="0"/>
    <n v="1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54"/>
    <x v="1"/>
    <x v="0"/>
    <n v="0"/>
    <n v="0"/>
    <n v="0"/>
    <n v="0"/>
    <n v="0"/>
    <n v="1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80"/>
    <x v="0"/>
    <x v="0"/>
    <n v="0"/>
    <n v="0"/>
    <n v="0"/>
    <n v="0"/>
    <n v="0"/>
    <n v="0"/>
    <n v="0"/>
    <n v="0"/>
    <n v="0"/>
    <n v="0"/>
    <n v="1"/>
    <n v="0"/>
  </r>
  <r>
    <x v="759"/>
    <s v="Wiley"/>
    <s v="ISNI:0000000403801313"/>
    <s v="Wiley Online Library"/>
    <s v="10.1002/(ISSN)1548-8659"/>
    <s v="Wiley:TAFS"/>
    <s v="0002-8487"/>
    <x v="759"/>
    <m/>
    <x v="80"/>
    <x v="1"/>
    <x v="0"/>
    <n v="0"/>
    <n v="0"/>
    <n v="0"/>
    <n v="0"/>
    <n v="0"/>
    <n v="0"/>
    <n v="0"/>
    <n v="0"/>
    <n v="0"/>
    <n v="0"/>
    <n v="1"/>
    <n v="0"/>
  </r>
  <r>
    <x v="759"/>
    <s v="Wiley"/>
    <s v="ISNI:0000000403801313"/>
    <s v="Wiley Online Library"/>
    <s v="10.1002/(ISSN)1548-8659"/>
    <s v="Wiley:TAFS"/>
    <s v="0002-8487"/>
    <x v="759"/>
    <m/>
    <x v="57"/>
    <x v="0"/>
    <x v="0"/>
    <n v="0"/>
    <n v="0"/>
    <n v="0"/>
    <n v="0"/>
    <n v="1"/>
    <n v="0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57"/>
    <x v="1"/>
    <x v="0"/>
    <n v="0"/>
    <n v="0"/>
    <n v="0"/>
    <n v="0"/>
    <n v="1"/>
    <n v="0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52"/>
    <x v="0"/>
    <x v="0"/>
    <n v="0"/>
    <n v="1"/>
    <n v="0"/>
    <n v="0"/>
    <n v="0"/>
    <n v="0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52"/>
    <x v="1"/>
    <x v="0"/>
    <n v="0"/>
    <n v="1"/>
    <n v="0"/>
    <n v="0"/>
    <n v="0"/>
    <n v="0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53"/>
    <x v="0"/>
    <x v="1"/>
    <n v="0"/>
    <n v="0"/>
    <n v="1"/>
    <n v="1"/>
    <n v="0"/>
    <n v="0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53"/>
    <x v="1"/>
    <x v="1"/>
    <n v="0"/>
    <n v="0"/>
    <n v="1"/>
    <n v="1"/>
    <n v="0"/>
    <n v="0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45"/>
    <x v="0"/>
    <x v="0"/>
    <n v="0"/>
    <n v="0"/>
    <n v="0"/>
    <n v="0"/>
    <n v="0"/>
    <n v="0"/>
    <n v="0"/>
    <n v="0"/>
    <n v="0"/>
    <n v="1"/>
    <n v="0"/>
    <n v="0"/>
  </r>
  <r>
    <x v="759"/>
    <s v="Wiley"/>
    <s v="ISNI:0000000403801313"/>
    <s v="Wiley Online Library"/>
    <s v="10.1002/(ISSN)1548-8659"/>
    <s v="Wiley:TAFS"/>
    <s v="0002-8487"/>
    <x v="759"/>
    <m/>
    <x v="45"/>
    <x v="1"/>
    <x v="0"/>
    <n v="0"/>
    <n v="0"/>
    <n v="0"/>
    <n v="0"/>
    <n v="0"/>
    <n v="0"/>
    <n v="0"/>
    <n v="0"/>
    <n v="0"/>
    <n v="1"/>
    <n v="0"/>
    <n v="0"/>
  </r>
  <r>
    <x v="759"/>
    <s v="Wiley"/>
    <s v="ISNI:0000000403801313"/>
    <s v="Wiley Online Library"/>
    <s v="10.1002/(ISSN)1548-8659"/>
    <s v="Wiley:TAFS"/>
    <s v="0002-8487"/>
    <x v="759"/>
    <m/>
    <x v="46"/>
    <x v="0"/>
    <x v="0"/>
    <n v="0"/>
    <n v="0"/>
    <n v="0"/>
    <n v="0"/>
    <n v="0"/>
    <n v="0"/>
    <n v="1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46"/>
    <x v="1"/>
    <x v="0"/>
    <n v="0"/>
    <n v="0"/>
    <n v="0"/>
    <n v="0"/>
    <n v="0"/>
    <n v="0"/>
    <n v="1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73"/>
    <x v="0"/>
    <x v="0"/>
    <n v="0"/>
    <n v="0"/>
    <n v="0"/>
    <n v="0"/>
    <n v="0"/>
    <n v="0"/>
    <n v="0"/>
    <n v="0"/>
    <n v="0"/>
    <n v="1"/>
    <n v="0"/>
    <n v="0"/>
  </r>
  <r>
    <x v="759"/>
    <s v="Wiley"/>
    <s v="ISNI:0000000403801313"/>
    <s v="Wiley Online Library"/>
    <s v="10.1002/(ISSN)1548-8659"/>
    <s v="Wiley:TAFS"/>
    <s v="0002-8487"/>
    <x v="759"/>
    <m/>
    <x v="73"/>
    <x v="1"/>
    <x v="0"/>
    <n v="0"/>
    <n v="0"/>
    <n v="0"/>
    <n v="0"/>
    <n v="0"/>
    <n v="0"/>
    <n v="0"/>
    <n v="0"/>
    <n v="0"/>
    <n v="1"/>
    <n v="0"/>
    <n v="0"/>
  </r>
  <r>
    <x v="759"/>
    <s v="Wiley"/>
    <s v="ISNI:0000000403801313"/>
    <s v="Wiley Online Library"/>
    <s v="10.1002/(ISSN)1548-8659"/>
    <s v="Wiley:TAFS"/>
    <s v="0002-8487"/>
    <x v="759"/>
    <m/>
    <x v="62"/>
    <x v="0"/>
    <x v="3"/>
    <n v="0"/>
    <n v="0"/>
    <n v="0"/>
    <n v="0"/>
    <n v="0"/>
    <n v="1"/>
    <n v="0"/>
    <n v="0"/>
    <n v="0"/>
    <n v="0"/>
    <n v="0"/>
    <n v="4"/>
  </r>
  <r>
    <x v="759"/>
    <s v="Wiley"/>
    <s v="ISNI:0000000403801313"/>
    <s v="Wiley Online Library"/>
    <s v="10.1002/(ISSN)1548-8659"/>
    <s v="Wiley:TAFS"/>
    <s v="0002-8487"/>
    <x v="759"/>
    <m/>
    <x v="62"/>
    <x v="1"/>
    <x v="3"/>
    <n v="0"/>
    <n v="0"/>
    <n v="0"/>
    <n v="0"/>
    <n v="0"/>
    <n v="1"/>
    <n v="0"/>
    <n v="0"/>
    <n v="0"/>
    <n v="0"/>
    <n v="0"/>
    <n v="4"/>
  </r>
  <r>
    <x v="759"/>
    <s v="Wiley"/>
    <s v="ISNI:0000000403801313"/>
    <s v="Wiley Online Library"/>
    <s v="10.1002/(ISSN)1548-8659"/>
    <s v="Wiley:TAFS"/>
    <s v="0002-8487"/>
    <x v="759"/>
    <m/>
    <x v="74"/>
    <x v="0"/>
    <x v="1"/>
    <n v="0"/>
    <n v="0"/>
    <n v="0"/>
    <n v="0"/>
    <n v="0"/>
    <n v="0"/>
    <n v="0"/>
    <n v="0"/>
    <n v="0"/>
    <n v="1"/>
    <n v="0"/>
    <n v="1"/>
  </r>
  <r>
    <x v="759"/>
    <s v="Wiley"/>
    <s v="ISNI:0000000403801313"/>
    <s v="Wiley Online Library"/>
    <s v="10.1002/(ISSN)1548-8659"/>
    <s v="Wiley:TAFS"/>
    <s v="0002-8487"/>
    <x v="759"/>
    <m/>
    <x v="74"/>
    <x v="1"/>
    <x v="1"/>
    <n v="0"/>
    <n v="0"/>
    <n v="0"/>
    <n v="0"/>
    <n v="0"/>
    <n v="0"/>
    <n v="0"/>
    <n v="0"/>
    <n v="0"/>
    <n v="1"/>
    <n v="0"/>
    <n v="1"/>
  </r>
  <r>
    <x v="759"/>
    <s v="Wiley"/>
    <s v="ISNI:0000000403801313"/>
    <s v="Wiley Online Library"/>
    <s v="10.1002/(ISSN)1548-8659"/>
    <s v="Wiley:TAFS"/>
    <s v="0002-8487"/>
    <x v="759"/>
    <m/>
    <x v="48"/>
    <x v="0"/>
    <x v="0"/>
    <n v="0"/>
    <n v="0"/>
    <n v="0"/>
    <n v="0"/>
    <n v="0"/>
    <n v="1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48"/>
    <x v="1"/>
    <x v="0"/>
    <n v="0"/>
    <n v="0"/>
    <n v="0"/>
    <n v="0"/>
    <n v="0"/>
    <n v="1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49"/>
    <x v="0"/>
    <x v="0"/>
    <n v="0"/>
    <n v="0"/>
    <n v="0"/>
    <n v="0"/>
    <n v="0"/>
    <n v="0"/>
    <n v="0"/>
    <n v="0"/>
    <n v="0"/>
    <n v="0"/>
    <n v="0"/>
    <n v="1"/>
  </r>
  <r>
    <x v="759"/>
    <s v="Wiley"/>
    <s v="ISNI:0000000403801313"/>
    <s v="Wiley Online Library"/>
    <s v="10.1002/(ISSN)1548-8659"/>
    <s v="Wiley:TAFS"/>
    <s v="0002-8487"/>
    <x v="759"/>
    <m/>
    <x v="49"/>
    <x v="1"/>
    <x v="0"/>
    <n v="0"/>
    <n v="0"/>
    <n v="0"/>
    <n v="0"/>
    <n v="0"/>
    <n v="0"/>
    <n v="0"/>
    <n v="0"/>
    <n v="0"/>
    <n v="0"/>
    <n v="0"/>
    <n v="1"/>
  </r>
  <r>
    <x v="759"/>
    <s v="Wiley"/>
    <s v="ISNI:0000000403801313"/>
    <s v="Wiley Online Library"/>
    <s v="10.1002/(ISSN)1548-8659"/>
    <s v="Wiley:TAFS"/>
    <s v="0002-8487"/>
    <x v="759"/>
    <m/>
    <x v="50"/>
    <x v="0"/>
    <x v="3"/>
    <n v="2"/>
    <n v="2"/>
    <n v="1"/>
    <n v="0"/>
    <n v="0"/>
    <n v="0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50"/>
    <x v="1"/>
    <x v="3"/>
    <n v="2"/>
    <n v="2"/>
    <n v="1"/>
    <n v="0"/>
    <n v="0"/>
    <n v="0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34"/>
    <x v="0"/>
    <x v="1"/>
    <n v="0"/>
    <n v="1"/>
    <n v="1"/>
    <n v="0"/>
    <n v="0"/>
    <n v="0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34"/>
    <x v="1"/>
    <x v="2"/>
    <n v="0"/>
    <n v="2"/>
    <n v="1"/>
    <n v="0"/>
    <n v="0"/>
    <n v="0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41"/>
    <x v="0"/>
    <x v="1"/>
    <n v="0"/>
    <n v="0"/>
    <n v="0"/>
    <n v="0"/>
    <n v="0"/>
    <n v="2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41"/>
    <x v="1"/>
    <x v="1"/>
    <n v="0"/>
    <n v="0"/>
    <n v="0"/>
    <n v="0"/>
    <n v="0"/>
    <n v="2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35"/>
    <x v="0"/>
    <x v="0"/>
    <n v="1"/>
    <n v="0"/>
    <n v="0"/>
    <n v="0"/>
    <n v="0"/>
    <n v="0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35"/>
    <x v="1"/>
    <x v="0"/>
    <n v="1"/>
    <n v="0"/>
    <n v="0"/>
    <n v="0"/>
    <n v="0"/>
    <n v="0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40"/>
    <x v="0"/>
    <x v="0"/>
    <n v="0"/>
    <n v="0"/>
    <n v="0"/>
    <n v="0"/>
    <n v="1"/>
    <n v="0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40"/>
    <x v="1"/>
    <x v="0"/>
    <n v="0"/>
    <n v="0"/>
    <n v="0"/>
    <n v="0"/>
    <n v="1"/>
    <n v="0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51"/>
    <x v="0"/>
    <x v="0"/>
    <n v="0"/>
    <n v="0"/>
    <n v="1"/>
    <n v="0"/>
    <n v="0"/>
    <n v="0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51"/>
    <x v="1"/>
    <x v="0"/>
    <n v="0"/>
    <n v="0"/>
    <n v="1"/>
    <n v="0"/>
    <n v="0"/>
    <n v="0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2"/>
    <x v="0"/>
    <x v="7"/>
    <n v="0"/>
    <n v="0"/>
    <n v="0"/>
    <n v="2"/>
    <n v="0"/>
    <n v="0"/>
    <n v="0"/>
    <n v="0"/>
    <n v="1"/>
    <n v="1"/>
    <n v="0"/>
    <n v="0"/>
  </r>
  <r>
    <x v="759"/>
    <s v="Wiley"/>
    <s v="ISNI:0000000403801313"/>
    <s v="Wiley Online Library"/>
    <s v="10.1002/(ISSN)1548-8659"/>
    <s v="Wiley:TAFS"/>
    <s v="0002-8487"/>
    <x v="759"/>
    <m/>
    <x v="2"/>
    <x v="1"/>
    <x v="3"/>
    <n v="0"/>
    <n v="0"/>
    <n v="0"/>
    <n v="2"/>
    <n v="0"/>
    <n v="0"/>
    <n v="0"/>
    <n v="0"/>
    <n v="2"/>
    <n v="1"/>
    <n v="0"/>
    <n v="0"/>
  </r>
  <r>
    <x v="759"/>
    <s v="Wiley"/>
    <s v="ISNI:0000000403801313"/>
    <s v="Wiley Online Library"/>
    <s v="10.1002/(ISSN)1548-8659"/>
    <s v="Wiley:TAFS"/>
    <s v="0002-8487"/>
    <x v="759"/>
    <m/>
    <x v="27"/>
    <x v="0"/>
    <x v="0"/>
    <n v="0"/>
    <n v="0"/>
    <n v="0"/>
    <n v="0"/>
    <n v="0"/>
    <n v="0"/>
    <n v="0"/>
    <n v="0"/>
    <n v="0"/>
    <n v="1"/>
    <n v="0"/>
    <n v="0"/>
  </r>
  <r>
    <x v="759"/>
    <s v="Wiley"/>
    <s v="ISNI:0000000403801313"/>
    <s v="Wiley Online Library"/>
    <s v="10.1002/(ISSN)1548-8659"/>
    <s v="Wiley:TAFS"/>
    <s v="0002-8487"/>
    <x v="759"/>
    <m/>
    <x v="27"/>
    <x v="1"/>
    <x v="0"/>
    <n v="0"/>
    <n v="0"/>
    <n v="0"/>
    <n v="0"/>
    <n v="0"/>
    <n v="0"/>
    <n v="0"/>
    <n v="0"/>
    <n v="0"/>
    <n v="1"/>
    <n v="0"/>
    <n v="0"/>
  </r>
  <r>
    <x v="759"/>
    <s v="Wiley"/>
    <s v="ISNI:0000000403801313"/>
    <s v="Wiley Online Library"/>
    <s v="10.1002/(ISSN)1548-8659"/>
    <s v="Wiley:TAFS"/>
    <s v="0002-8487"/>
    <x v="759"/>
    <m/>
    <x v="30"/>
    <x v="0"/>
    <x v="0"/>
    <n v="0"/>
    <n v="0"/>
    <n v="0"/>
    <n v="0"/>
    <n v="0"/>
    <n v="1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30"/>
    <x v="1"/>
    <x v="0"/>
    <n v="0"/>
    <n v="0"/>
    <n v="0"/>
    <n v="0"/>
    <n v="0"/>
    <n v="1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29"/>
    <x v="0"/>
    <x v="3"/>
    <n v="0"/>
    <n v="0"/>
    <n v="1"/>
    <n v="1"/>
    <n v="0"/>
    <n v="0"/>
    <n v="1"/>
    <n v="0"/>
    <n v="0"/>
    <n v="0"/>
    <n v="2"/>
    <n v="0"/>
  </r>
  <r>
    <x v="759"/>
    <s v="Wiley"/>
    <s v="ISNI:0000000403801313"/>
    <s v="Wiley Online Library"/>
    <s v="10.1002/(ISSN)1548-8659"/>
    <s v="Wiley:TAFS"/>
    <s v="0002-8487"/>
    <x v="759"/>
    <m/>
    <x v="29"/>
    <x v="1"/>
    <x v="3"/>
    <n v="0"/>
    <n v="0"/>
    <n v="1"/>
    <n v="1"/>
    <n v="0"/>
    <n v="0"/>
    <n v="1"/>
    <n v="0"/>
    <n v="0"/>
    <n v="0"/>
    <n v="2"/>
    <n v="0"/>
  </r>
  <r>
    <x v="759"/>
    <s v="Wiley"/>
    <s v="ISNI:0000000403801313"/>
    <s v="Wiley Online Library"/>
    <s v="10.1002/(ISSN)1548-8659"/>
    <s v="Wiley:TAFS"/>
    <s v="0002-8487"/>
    <x v="759"/>
    <m/>
    <x v="23"/>
    <x v="0"/>
    <x v="0"/>
    <n v="0"/>
    <n v="0"/>
    <n v="0"/>
    <n v="0"/>
    <n v="0"/>
    <n v="1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23"/>
    <x v="1"/>
    <x v="0"/>
    <n v="0"/>
    <n v="0"/>
    <n v="0"/>
    <n v="0"/>
    <n v="0"/>
    <n v="1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3"/>
    <x v="0"/>
    <x v="2"/>
    <n v="0"/>
    <n v="0"/>
    <n v="1"/>
    <n v="1"/>
    <n v="0"/>
    <n v="0"/>
    <n v="0"/>
    <n v="0"/>
    <n v="0"/>
    <n v="0"/>
    <n v="0"/>
    <n v="1"/>
  </r>
  <r>
    <x v="759"/>
    <s v="Wiley"/>
    <s v="ISNI:0000000403801313"/>
    <s v="Wiley Online Library"/>
    <s v="10.1002/(ISSN)1548-8659"/>
    <s v="Wiley:TAFS"/>
    <s v="0002-8487"/>
    <x v="759"/>
    <m/>
    <x v="3"/>
    <x v="1"/>
    <x v="2"/>
    <n v="0"/>
    <n v="0"/>
    <n v="1"/>
    <n v="1"/>
    <n v="0"/>
    <n v="0"/>
    <n v="0"/>
    <n v="0"/>
    <n v="0"/>
    <n v="0"/>
    <n v="0"/>
    <n v="1"/>
  </r>
  <r>
    <x v="759"/>
    <s v="Wiley"/>
    <s v="ISNI:0000000403801313"/>
    <s v="Wiley Online Library"/>
    <s v="10.1002/(ISSN)1548-8659"/>
    <s v="Wiley:TAFS"/>
    <s v="0002-8487"/>
    <x v="759"/>
    <m/>
    <x v="21"/>
    <x v="0"/>
    <x v="0"/>
    <n v="0"/>
    <n v="0"/>
    <n v="0"/>
    <n v="0"/>
    <n v="0"/>
    <n v="0"/>
    <n v="0"/>
    <n v="0"/>
    <n v="0"/>
    <n v="1"/>
    <n v="0"/>
    <n v="0"/>
  </r>
  <r>
    <x v="759"/>
    <s v="Wiley"/>
    <s v="ISNI:0000000403801313"/>
    <s v="Wiley Online Library"/>
    <s v="10.1002/(ISSN)1548-8659"/>
    <s v="Wiley:TAFS"/>
    <s v="0002-8487"/>
    <x v="759"/>
    <m/>
    <x v="21"/>
    <x v="1"/>
    <x v="0"/>
    <n v="0"/>
    <n v="0"/>
    <n v="0"/>
    <n v="0"/>
    <n v="0"/>
    <n v="0"/>
    <n v="0"/>
    <n v="0"/>
    <n v="0"/>
    <n v="1"/>
    <n v="0"/>
    <n v="0"/>
  </r>
  <r>
    <x v="759"/>
    <s v="Wiley"/>
    <s v="ISNI:0000000403801313"/>
    <s v="Wiley Online Library"/>
    <s v="10.1002/(ISSN)1548-8659"/>
    <s v="Wiley:TAFS"/>
    <s v="0002-8487"/>
    <x v="759"/>
    <m/>
    <x v="4"/>
    <x v="0"/>
    <x v="8"/>
    <n v="0"/>
    <n v="0"/>
    <n v="0"/>
    <n v="0"/>
    <n v="0"/>
    <n v="0"/>
    <n v="0"/>
    <n v="0"/>
    <n v="0"/>
    <n v="5"/>
    <n v="1"/>
    <n v="0"/>
  </r>
  <r>
    <x v="759"/>
    <s v="Wiley"/>
    <s v="ISNI:0000000403801313"/>
    <s v="Wiley Online Library"/>
    <s v="10.1002/(ISSN)1548-8659"/>
    <s v="Wiley:TAFS"/>
    <s v="0002-8487"/>
    <x v="759"/>
    <m/>
    <x v="4"/>
    <x v="1"/>
    <x v="4"/>
    <n v="0"/>
    <n v="0"/>
    <n v="0"/>
    <n v="0"/>
    <n v="0"/>
    <n v="0"/>
    <n v="0"/>
    <n v="0"/>
    <n v="0"/>
    <n v="7"/>
    <n v="1"/>
    <n v="0"/>
  </r>
  <r>
    <x v="759"/>
    <s v="Wiley"/>
    <s v="ISNI:0000000403801313"/>
    <s v="Wiley Online Library"/>
    <s v="10.1002/(ISSN)1548-8659"/>
    <s v="Wiley:TAFS"/>
    <s v="0002-8487"/>
    <x v="759"/>
    <m/>
    <x v="28"/>
    <x v="0"/>
    <x v="1"/>
    <n v="0"/>
    <n v="0"/>
    <n v="0"/>
    <n v="0"/>
    <n v="0"/>
    <n v="0"/>
    <n v="0"/>
    <n v="0"/>
    <n v="1"/>
    <n v="1"/>
    <n v="0"/>
    <n v="0"/>
  </r>
  <r>
    <x v="759"/>
    <s v="Wiley"/>
    <s v="ISNI:0000000403801313"/>
    <s v="Wiley Online Library"/>
    <s v="10.1002/(ISSN)1548-8659"/>
    <s v="Wiley:TAFS"/>
    <s v="0002-8487"/>
    <x v="759"/>
    <m/>
    <x v="28"/>
    <x v="1"/>
    <x v="2"/>
    <n v="0"/>
    <n v="0"/>
    <n v="0"/>
    <n v="0"/>
    <n v="0"/>
    <n v="0"/>
    <n v="0"/>
    <n v="0"/>
    <n v="1"/>
    <n v="2"/>
    <n v="0"/>
    <n v="0"/>
  </r>
  <r>
    <x v="759"/>
    <s v="Wiley"/>
    <s v="ISNI:0000000403801313"/>
    <s v="Wiley Online Library"/>
    <s v="10.1002/(ISSN)1548-8659"/>
    <s v="Wiley:TAFS"/>
    <s v="0002-8487"/>
    <x v="759"/>
    <m/>
    <x v="22"/>
    <x v="0"/>
    <x v="5"/>
    <n v="0"/>
    <n v="0"/>
    <n v="0"/>
    <n v="1"/>
    <n v="0"/>
    <n v="3"/>
    <n v="0"/>
    <n v="0"/>
    <n v="0"/>
    <n v="1"/>
    <n v="1"/>
    <n v="1"/>
  </r>
  <r>
    <x v="759"/>
    <s v="Wiley"/>
    <s v="ISNI:0000000403801313"/>
    <s v="Wiley Online Library"/>
    <s v="10.1002/(ISSN)1548-8659"/>
    <s v="Wiley:TAFS"/>
    <s v="0002-8487"/>
    <x v="759"/>
    <m/>
    <x v="22"/>
    <x v="1"/>
    <x v="4"/>
    <n v="0"/>
    <n v="0"/>
    <n v="0"/>
    <n v="2"/>
    <n v="0"/>
    <n v="3"/>
    <n v="0"/>
    <n v="0"/>
    <n v="0"/>
    <n v="1"/>
    <n v="1"/>
    <n v="1"/>
  </r>
  <r>
    <x v="759"/>
    <s v="Wiley"/>
    <s v="ISNI:0000000403801313"/>
    <s v="Wiley Online Library"/>
    <s v="10.1002/(ISSN)1548-8659"/>
    <s v="Wiley:TAFS"/>
    <s v="0002-8487"/>
    <x v="759"/>
    <m/>
    <x v="5"/>
    <x v="0"/>
    <x v="2"/>
    <n v="0"/>
    <n v="0"/>
    <n v="0"/>
    <n v="0"/>
    <n v="1"/>
    <n v="1"/>
    <n v="0"/>
    <n v="0"/>
    <n v="0"/>
    <n v="1"/>
    <n v="0"/>
    <n v="0"/>
  </r>
  <r>
    <x v="759"/>
    <s v="Wiley"/>
    <s v="ISNI:0000000403801313"/>
    <s v="Wiley Online Library"/>
    <s v="10.1002/(ISSN)1548-8659"/>
    <s v="Wiley:TAFS"/>
    <s v="0002-8487"/>
    <x v="759"/>
    <m/>
    <x v="5"/>
    <x v="1"/>
    <x v="7"/>
    <n v="0"/>
    <n v="0"/>
    <n v="0"/>
    <n v="0"/>
    <n v="1"/>
    <n v="1"/>
    <n v="0"/>
    <n v="0"/>
    <n v="0"/>
    <n v="2"/>
    <n v="0"/>
    <n v="0"/>
  </r>
  <r>
    <x v="759"/>
    <s v="Wiley"/>
    <s v="ISNI:0000000403801313"/>
    <s v="Wiley Online Library"/>
    <s v="10.1002/(ISSN)1548-8659"/>
    <s v="Wiley:TAFS"/>
    <s v="0002-8487"/>
    <x v="759"/>
    <m/>
    <x v="6"/>
    <x v="0"/>
    <x v="6"/>
    <n v="1"/>
    <n v="0"/>
    <n v="0"/>
    <n v="0"/>
    <n v="0"/>
    <n v="0"/>
    <n v="0"/>
    <n v="0"/>
    <n v="4"/>
    <n v="0"/>
    <n v="5"/>
    <n v="0"/>
  </r>
  <r>
    <x v="759"/>
    <s v="Wiley"/>
    <s v="ISNI:0000000403801313"/>
    <s v="Wiley Online Library"/>
    <s v="10.1002/(ISSN)1548-8659"/>
    <s v="Wiley:TAFS"/>
    <s v="0002-8487"/>
    <x v="759"/>
    <m/>
    <x v="6"/>
    <x v="1"/>
    <x v="15"/>
    <n v="2"/>
    <n v="0"/>
    <n v="0"/>
    <n v="0"/>
    <n v="0"/>
    <n v="0"/>
    <n v="0"/>
    <n v="0"/>
    <n v="6"/>
    <n v="0"/>
    <n v="8"/>
    <n v="0"/>
  </r>
  <r>
    <x v="759"/>
    <s v="Wiley"/>
    <s v="ISNI:0000000403801313"/>
    <s v="Wiley Online Library"/>
    <s v="10.1002/(ISSN)1548-8659"/>
    <s v="Wiley:TAFS"/>
    <s v="0002-8487"/>
    <x v="759"/>
    <m/>
    <x v="7"/>
    <x v="0"/>
    <x v="8"/>
    <n v="0"/>
    <n v="0"/>
    <n v="0"/>
    <n v="2"/>
    <n v="0"/>
    <n v="0"/>
    <n v="0"/>
    <n v="0"/>
    <n v="2"/>
    <n v="1"/>
    <n v="1"/>
    <n v="0"/>
  </r>
  <r>
    <x v="759"/>
    <s v="Wiley"/>
    <s v="ISNI:0000000403801313"/>
    <s v="Wiley Online Library"/>
    <s v="10.1002/(ISSN)1548-8659"/>
    <s v="Wiley:TAFS"/>
    <s v="0002-8487"/>
    <x v="759"/>
    <m/>
    <x v="7"/>
    <x v="1"/>
    <x v="6"/>
    <n v="0"/>
    <n v="0"/>
    <n v="0"/>
    <n v="2"/>
    <n v="0"/>
    <n v="0"/>
    <n v="0"/>
    <n v="0"/>
    <n v="4"/>
    <n v="3"/>
    <n v="1"/>
    <n v="0"/>
  </r>
  <r>
    <x v="759"/>
    <s v="Wiley"/>
    <s v="ISNI:0000000403801313"/>
    <s v="Wiley Online Library"/>
    <s v="10.1002/(ISSN)1548-8659"/>
    <s v="Wiley:TAFS"/>
    <s v="0002-8487"/>
    <x v="759"/>
    <m/>
    <x v="8"/>
    <x v="0"/>
    <x v="0"/>
    <n v="0"/>
    <n v="0"/>
    <n v="0"/>
    <n v="0"/>
    <n v="0"/>
    <n v="0"/>
    <n v="0"/>
    <n v="0"/>
    <n v="0"/>
    <n v="0"/>
    <n v="0"/>
    <n v="1"/>
  </r>
  <r>
    <x v="759"/>
    <s v="Wiley"/>
    <s v="ISNI:0000000403801313"/>
    <s v="Wiley Online Library"/>
    <s v="10.1002/(ISSN)1548-8659"/>
    <s v="Wiley:TAFS"/>
    <s v="0002-8487"/>
    <x v="759"/>
    <m/>
    <x v="8"/>
    <x v="1"/>
    <x v="0"/>
    <n v="0"/>
    <n v="0"/>
    <n v="0"/>
    <n v="0"/>
    <n v="0"/>
    <n v="0"/>
    <n v="0"/>
    <n v="0"/>
    <n v="0"/>
    <n v="0"/>
    <n v="0"/>
    <n v="1"/>
  </r>
  <r>
    <x v="759"/>
    <s v="Wiley"/>
    <s v="ISNI:0000000403801313"/>
    <s v="Wiley Online Library"/>
    <s v="10.1002/(ISSN)1548-8659"/>
    <s v="Wiley:TAFS"/>
    <s v="0002-8487"/>
    <x v="759"/>
    <m/>
    <x v="9"/>
    <x v="0"/>
    <x v="1"/>
    <n v="0"/>
    <n v="0"/>
    <n v="1"/>
    <n v="0"/>
    <n v="0"/>
    <n v="0"/>
    <n v="0"/>
    <n v="0"/>
    <n v="1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9"/>
    <x v="1"/>
    <x v="3"/>
    <n v="0"/>
    <n v="0"/>
    <n v="2"/>
    <n v="0"/>
    <n v="0"/>
    <n v="0"/>
    <n v="0"/>
    <n v="0"/>
    <n v="3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25"/>
    <x v="0"/>
    <x v="2"/>
    <n v="0"/>
    <n v="1"/>
    <n v="0"/>
    <n v="0"/>
    <n v="0"/>
    <n v="0"/>
    <n v="0"/>
    <n v="0"/>
    <n v="1"/>
    <n v="1"/>
    <n v="0"/>
    <n v="0"/>
  </r>
  <r>
    <x v="759"/>
    <s v="Wiley"/>
    <s v="ISNI:0000000403801313"/>
    <s v="Wiley Online Library"/>
    <s v="10.1002/(ISSN)1548-8659"/>
    <s v="Wiley:TAFS"/>
    <s v="0002-8487"/>
    <x v="759"/>
    <m/>
    <x v="25"/>
    <x v="1"/>
    <x v="7"/>
    <n v="0"/>
    <n v="1"/>
    <n v="0"/>
    <n v="0"/>
    <n v="0"/>
    <n v="0"/>
    <n v="0"/>
    <n v="0"/>
    <n v="1"/>
    <n v="2"/>
    <n v="0"/>
    <n v="0"/>
  </r>
  <r>
    <x v="759"/>
    <s v="Wiley"/>
    <s v="ISNI:0000000403801313"/>
    <s v="Wiley Online Library"/>
    <s v="10.1002/(ISSN)1548-8659"/>
    <s v="Wiley:TAFS"/>
    <s v="0002-8487"/>
    <x v="759"/>
    <m/>
    <x v="10"/>
    <x v="0"/>
    <x v="1"/>
    <n v="0"/>
    <n v="0"/>
    <n v="1"/>
    <n v="1"/>
    <n v="0"/>
    <n v="0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10"/>
    <x v="1"/>
    <x v="1"/>
    <n v="0"/>
    <n v="0"/>
    <n v="1"/>
    <n v="1"/>
    <n v="0"/>
    <n v="0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11"/>
    <x v="0"/>
    <x v="0"/>
    <n v="0"/>
    <n v="0"/>
    <n v="0"/>
    <n v="0"/>
    <n v="0"/>
    <n v="0"/>
    <n v="0"/>
    <n v="0"/>
    <n v="1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11"/>
    <x v="1"/>
    <x v="1"/>
    <n v="0"/>
    <n v="0"/>
    <n v="0"/>
    <n v="0"/>
    <n v="0"/>
    <n v="0"/>
    <n v="0"/>
    <n v="0"/>
    <n v="2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13"/>
    <x v="0"/>
    <x v="1"/>
    <n v="0"/>
    <n v="0"/>
    <n v="0"/>
    <n v="0"/>
    <n v="0"/>
    <n v="0"/>
    <n v="0"/>
    <n v="1"/>
    <n v="0"/>
    <n v="0"/>
    <n v="0"/>
    <n v="1"/>
  </r>
  <r>
    <x v="759"/>
    <s v="Wiley"/>
    <s v="ISNI:0000000403801313"/>
    <s v="Wiley Online Library"/>
    <s v="10.1002/(ISSN)1548-8659"/>
    <s v="Wiley:TAFS"/>
    <s v="0002-8487"/>
    <x v="759"/>
    <m/>
    <x v="13"/>
    <x v="1"/>
    <x v="2"/>
    <n v="0"/>
    <n v="0"/>
    <n v="0"/>
    <n v="0"/>
    <n v="0"/>
    <n v="0"/>
    <n v="0"/>
    <n v="2"/>
    <n v="0"/>
    <n v="0"/>
    <n v="0"/>
    <n v="1"/>
  </r>
  <r>
    <x v="759"/>
    <s v="Wiley"/>
    <s v="ISNI:0000000403801313"/>
    <s v="Wiley Online Library"/>
    <s v="10.1002/(ISSN)1548-8659"/>
    <s v="Wiley:TAFS"/>
    <s v="0002-8487"/>
    <x v="759"/>
    <m/>
    <x v="14"/>
    <x v="0"/>
    <x v="9"/>
    <n v="0"/>
    <n v="0"/>
    <n v="0"/>
    <n v="0"/>
    <n v="1"/>
    <n v="4"/>
    <n v="0"/>
    <n v="0"/>
    <n v="4"/>
    <n v="1"/>
    <n v="2"/>
    <n v="1"/>
  </r>
  <r>
    <x v="759"/>
    <s v="Wiley"/>
    <s v="ISNI:0000000403801313"/>
    <s v="Wiley Online Library"/>
    <s v="10.1002/(ISSN)1548-8659"/>
    <s v="Wiley:TAFS"/>
    <s v="0002-8487"/>
    <x v="759"/>
    <m/>
    <x v="14"/>
    <x v="1"/>
    <x v="29"/>
    <n v="0"/>
    <n v="0"/>
    <n v="0"/>
    <n v="0"/>
    <n v="1"/>
    <n v="4"/>
    <n v="0"/>
    <n v="0"/>
    <n v="8"/>
    <n v="1"/>
    <n v="3"/>
    <n v="1"/>
  </r>
  <r>
    <x v="759"/>
    <s v="Wiley"/>
    <s v="ISNI:0000000403801313"/>
    <s v="Wiley Online Library"/>
    <s v="10.1002/(ISSN)1548-8659"/>
    <s v="Wiley:TAFS"/>
    <s v="0002-8487"/>
    <x v="759"/>
    <m/>
    <x v="15"/>
    <x v="0"/>
    <x v="2"/>
    <n v="0"/>
    <n v="1"/>
    <n v="1"/>
    <n v="0"/>
    <n v="0"/>
    <n v="1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15"/>
    <x v="1"/>
    <x v="3"/>
    <n v="0"/>
    <n v="2"/>
    <n v="1"/>
    <n v="0"/>
    <n v="0"/>
    <n v="2"/>
    <n v="0"/>
    <n v="0"/>
    <n v="0"/>
    <n v="0"/>
    <n v="0"/>
    <n v="0"/>
  </r>
  <r>
    <x v="759"/>
    <s v="Wiley"/>
    <s v="ISNI:0000000403801313"/>
    <s v="Wiley Online Library"/>
    <s v="10.1002/(ISSN)1548-8659"/>
    <s v="Wiley:TAFS"/>
    <s v="0002-8487"/>
    <x v="759"/>
    <m/>
    <x v="16"/>
    <x v="0"/>
    <x v="7"/>
    <n v="0"/>
    <n v="1"/>
    <n v="0"/>
    <n v="0"/>
    <n v="0"/>
    <n v="0"/>
    <n v="0"/>
    <n v="0"/>
    <n v="1"/>
    <n v="2"/>
    <n v="0"/>
    <n v="0"/>
  </r>
  <r>
    <x v="759"/>
    <s v="Wiley"/>
    <s v="ISNI:0000000403801313"/>
    <s v="Wiley Online Library"/>
    <s v="10.1002/(ISSN)1548-8659"/>
    <s v="Wiley:TAFS"/>
    <s v="0002-8487"/>
    <x v="759"/>
    <m/>
    <x v="16"/>
    <x v="1"/>
    <x v="3"/>
    <n v="0"/>
    <n v="2"/>
    <n v="0"/>
    <n v="0"/>
    <n v="0"/>
    <n v="0"/>
    <n v="0"/>
    <n v="0"/>
    <n v="1"/>
    <n v="2"/>
    <n v="0"/>
    <n v="0"/>
  </r>
  <r>
    <x v="759"/>
    <s v="Wiley"/>
    <s v="ISNI:0000000403801313"/>
    <s v="Wiley Online Library"/>
    <s v="10.1002/(ISSN)1548-8659"/>
    <s v="Wiley:TAFS"/>
    <s v="0002-8487"/>
    <x v="759"/>
    <m/>
    <x v="17"/>
    <x v="0"/>
    <x v="4"/>
    <n v="1"/>
    <n v="0"/>
    <n v="0"/>
    <n v="0"/>
    <n v="1"/>
    <n v="0"/>
    <n v="1"/>
    <n v="0"/>
    <n v="0"/>
    <n v="0"/>
    <n v="2"/>
    <n v="3"/>
  </r>
  <r>
    <x v="759"/>
    <s v="Wiley"/>
    <s v="ISNI:0000000403801313"/>
    <s v="Wiley Online Library"/>
    <s v="10.1002/(ISSN)1548-8659"/>
    <s v="Wiley:TAFS"/>
    <s v="0002-8487"/>
    <x v="759"/>
    <m/>
    <x v="17"/>
    <x v="1"/>
    <x v="29"/>
    <n v="2"/>
    <n v="0"/>
    <n v="0"/>
    <n v="0"/>
    <n v="1"/>
    <n v="0"/>
    <n v="4"/>
    <n v="0"/>
    <n v="0"/>
    <n v="0"/>
    <n v="4"/>
    <n v="7"/>
  </r>
  <r>
    <x v="759"/>
    <s v="Wiley"/>
    <s v="ISNI:0000000403801313"/>
    <s v="Wiley Online Library"/>
    <s v="10.1002/(ISSN)1548-8659"/>
    <s v="Wiley:TAFS"/>
    <s v="0002-8487"/>
    <x v="759"/>
    <m/>
    <x v="18"/>
    <x v="0"/>
    <x v="0"/>
    <n v="0"/>
    <n v="0"/>
    <n v="0"/>
    <n v="0"/>
    <n v="0"/>
    <n v="0"/>
    <n v="0"/>
    <n v="0"/>
    <n v="0"/>
    <n v="0"/>
    <n v="1"/>
    <n v="0"/>
  </r>
  <r>
    <x v="759"/>
    <s v="Wiley"/>
    <s v="ISNI:0000000403801313"/>
    <s v="Wiley Online Library"/>
    <s v="10.1002/(ISSN)1548-8659"/>
    <s v="Wiley:TAFS"/>
    <s v="0002-8487"/>
    <x v="759"/>
    <m/>
    <x v="18"/>
    <x v="1"/>
    <x v="1"/>
    <n v="0"/>
    <n v="0"/>
    <n v="0"/>
    <n v="0"/>
    <n v="0"/>
    <n v="0"/>
    <n v="0"/>
    <n v="0"/>
    <n v="0"/>
    <n v="0"/>
    <n v="2"/>
    <n v="0"/>
  </r>
  <r>
    <x v="759"/>
    <s v="Wiley"/>
    <s v="ISNI:0000000403801313"/>
    <s v="Wiley Online Library"/>
    <s v="10.1002/(ISSN)1548-8659"/>
    <s v="Wiley:TAFS"/>
    <s v="0002-8487"/>
    <x v="759"/>
    <m/>
    <x v="20"/>
    <x v="0"/>
    <x v="0"/>
    <n v="0"/>
    <n v="0"/>
    <n v="0"/>
    <n v="0"/>
    <n v="0"/>
    <n v="0"/>
    <n v="0"/>
    <n v="0"/>
    <n v="0"/>
    <n v="0"/>
    <n v="0"/>
    <n v="1"/>
  </r>
  <r>
    <x v="759"/>
    <s v="Wiley"/>
    <s v="ISNI:0000000403801313"/>
    <s v="Wiley Online Library"/>
    <s v="10.1002/(ISSN)1548-8659"/>
    <s v="Wiley:TAFS"/>
    <s v="0002-8487"/>
    <x v="759"/>
    <m/>
    <x v="20"/>
    <x v="1"/>
    <x v="0"/>
    <n v="0"/>
    <n v="0"/>
    <n v="0"/>
    <n v="0"/>
    <n v="0"/>
    <n v="0"/>
    <n v="0"/>
    <n v="0"/>
    <n v="0"/>
    <n v="0"/>
    <n v="0"/>
    <n v="1"/>
  </r>
  <r>
    <x v="760"/>
    <s v="Wiley"/>
    <s v="ISNI:0000000403801313"/>
    <s v="Wiley Online Library"/>
    <s v="10.1111/(ISSN)1475-5661"/>
    <s v="Wiley:TRAN"/>
    <s v="0020-2754"/>
    <x v="760"/>
    <m/>
    <x v="21"/>
    <x v="0"/>
    <x v="1"/>
    <n v="0"/>
    <n v="0"/>
    <n v="0"/>
    <n v="0"/>
    <n v="0"/>
    <n v="0"/>
    <n v="0"/>
    <n v="0"/>
    <n v="0"/>
    <n v="0"/>
    <n v="1"/>
    <n v="1"/>
  </r>
  <r>
    <x v="760"/>
    <s v="Wiley"/>
    <s v="ISNI:0000000403801313"/>
    <s v="Wiley Online Library"/>
    <s v="10.1111/(ISSN)1475-5661"/>
    <s v="Wiley:TRAN"/>
    <s v="0020-2754"/>
    <x v="760"/>
    <m/>
    <x v="21"/>
    <x v="1"/>
    <x v="1"/>
    <n v="0"/>
    <n v="0"/>
    <n v="0"/>
    <n v="0"/>
    <n v="0"/>
    <n v="0"/>
    <n v="0"/>
    <n v="0"/>
    <n v="0"/>
    <n v="0"/>
    <n v="1"/>
    <n v="1"/>
  </r>
  <r>
    <x v="760"/>
    <s v="Wiley"/>
    <s v="ISNI:0000000403801313"/>
    <s v="Wiley Online Library"/>
    <s v="10.1111/(ISSN)1475-5661"/>
    <s v="Wiley:TRAN"/>
    <s v="0020-2754"/>
    <x v="760"/>
    <m/>
    <x v="4"/>
    <x v="0"/>
    <x v="5"/>
    <n v="0"/>
    <n v="0"/>
    <n v="1"/>
    <n v="3"/>
    <n v="3"/>
    <n v="0"/>
    <n v="0"/>
    <n v="0"/>
    <n v="0"/>
    <n v="0"/>
    <n v="0"/>
    <n v="0"/>
  </r>
  <r>
    <x v="760"/>
    <s v="Wiley"/>
    <s v="ISNI:0000000403801313"/>
    <s v="Wiley Online Library"/>
    <s v="10.1111/(ISSN)1475-5661"/>
    <s v="Wiley:TRAN"/>
    <s v="0020-2754"/>
    <x v="760"/>
    <m/>
    <x v="4"/>
    <x v="1"/>
    <x v="10"/>
    <n v="0"/>
    <n v="0"/>
    <n v="1"/>
    <n v="5"/>
    <n v="6"/>
    <n v="0"/>
    <n v="0"/>
    <n v="0"/>
    <n v="0"/>
    <n v="0"/>
    <n v="0"/>
    <n v="0"/>
  </r>
  <r>
    <x v="760"/>
    <s v="Wiley"/>
    <s v="ISNI:0000000403801313"/>
    <s v="Wiley Online Library"/>
    <s v="10.1111/(ISSN)1475-5661"/>
    <s v="Wiley:TRAN"/>
    <s v="0020-2754"/>
    <x v="760"/>
    <m/>
    <x v="9"/>
    <x v="0"/>
    <x v="2"/>
    <n v="0"/>
    <n v="0"/>
    <n v="0"/>
    <n v="0"/>
    <n v="2"/>
    <n v="0"/>
    <n v="0"/>
    <n v="0"/>
    <n v="0"/>
    <n v="1"/>
    <n v="0"/>
    <n v="0"/>
  </r>
  <r>
    <x v="760"/>
    <s v="Wiley"/>
    <s v="ISNI:0000000403801313"/>
    <s v="Wiley Online Library"/>
    <s v="10.1111/(ISSN)1475-5661"/>
    <s v="Wiley:TRAN"/>
    <s v="0020-2754"/>
    <x v="760"/>
    <m/>
    <x v="9"/>
    <x v="1"/>
    <x v="7"/>
    <n v="0"/>
    <n v="0"/>
    <n v="0"/>
    <n v="0"/>
    <n v="3"/>
    <n v="0"/>
    <n v="0"/>
    <n v="0"/>
    <n v="0"/>
    <n v="1"/>
    <n v="0"/>
    <n v="0"/>
  </r>
  <r>
    <x v="760"/>
    <s v="Wiley"/>
    <s v="ISNI:0000000403801313"/>
    <s v="Wiley Online Library"/>
    <s v="10.1111/(ISSN)1475-5661"/>
    <s v="Wiley:TRAN"/>
    <s v="0020-2754"/>
    <x v="760"/>
    <m/>
    <x v="25"/>
    <x v="0"/>
    <x v="1"/>
    <n v="0"/>
    <n v="0"/>
    <n v="0"/>
    <n v="0"/>
    <n v="0"/>
    <n v="0"/>
    <n v="0"/>
    <n v="0"/>
    <n v="0"/>
    <n v="1"/>
    <n v="1"/>
    <n v="0"/>
  </r>
  <r>
    <x v="760"/>
    <s v="Wiley"/>
    <s v="ISNI:0000000403801313"/>
    <s v="Wiley Online Library"/>
    <s v="10.1111/(ISSN)1475-5661"/>
    <s v="Wiley:TRAN"/>
    <s v="0020-2754"/>
    <x v="760"/>
    <m/>
    <x v="25"/>
    <x v="1"/>
    <x v="2"/>
    <n v="0"/>
    <n v="0"/>
    <n v="0"/>
    <n v="0"/>
    <n v="0"/>
    <n v="0"/>
    <n v="0"/>
    <n v="0"/>
    <n v="0"/>
    <n v="2"/>
    <n v="1"/>
    <n v="0"/>
  </r>
  <r>
    <x v="760"/>
    <s v="Wiley"/>
    <s v="ISNI:0000000403801313"/>
    <s v="Wiley Online Library"/>
    <s v="10.1111/(ISSN)1475-5661"/>
    <s v="Wiley:TRAN"/>
    <s v="0020-2754"/>
    <x v="760"/>
    <m/>
    <x v="11"/>
    <x v="0"/>
    <x v="2"/>
    <n v="0"/>
    <n v="0"/>
    <n v="0"/>
    <n v="0"/>
    <n v="0"/>
    <n v="0"/>
    <n v="1"/>
    <n v="2"/>
    <n v="0"/>
    <n v="0"/>
    <n v="0"/>
    <n v="0"/>
  </r>
  <r>
    <x v="760"/>
    <s v="Wiley"/>
    <s v="ISNI:0000000403801313"/>
    <s v="Wiley Online Library"/>
    <s v="10.1111/(ISSN)1475-5661"/>
    <s v="Wiley:TRAN"/>
    <s v="0020-2754"/>
    <x v="760"/>
    <m/>
    <x v="11"/>
    <x v="1"/>
    <x v="2"/>
    <n v="0"/>
    <n v="0"/>
    <n v="0"/>
    <n v="0"/>
    <n v="0"/>
    <n v="0"/>
    <n v="1"/>
    <n v="2"/>
    <n v="0"/>
    <n v="0"/>
    <n v="0"/>
    <n v="0"/>
  </r>
  <r>
    <x v="760"/>
    <s v="Wiley"/>
    <s v="ISNI:0000000403801313"/>
    <s v="Wiley Online Library"/>
    <s v="10.1111/(ISSN)1475-5661"/>
    <s v="Wiley:TRAN"/>
    <s v="0020-2754"/>
    <x v="760"/>
    <m/>
    <x v="13"/>
    <x v="0"/>
    <x v="0"/>
    <n v="0"/>
    <n v="0"/>
    <n v="1"/>
    <n v="0"/>
    <n v="0"/>
    <n v="0"/>
    <n v="0"/>
    <n v="0"/>
    <n v="0"/>
    <n v="0"/>
    <n v="0"/>
    <n v="0"/>
  </r>
  <r>
    <x v="760"/>
    <s v="Wiley"/>
    <s v="ISNI:0000000403801313"/>
    <s v="Wiley Online Library"/>
    <s v="10.1111/(ISSN)1475-5661"/>
    <s v="Wiley:TRAN"/>
    <s v="0020-2754"/>
    <x v="760"/>
    <m/>
    <x v="13"/>
    <x v="1"/>
    <x v="0"/>
    <n v="0"/>
    <n v="0"/>
    <n v="1"/>
    <n v="0"/>
    <n v="0"/>
    <n v="0"/>
    <n v="0"/>
    <n v="0"/>
    <n v="0"/>
    <n v="0"/>
    <n v="0"/>
    <n v="0"/>
  </r>
  <r>
    <x v="760"/>
    <s v="Wiley"/>
    <s v="ISNI:0000000403801313"/>
    <s v="Wiley Online Library"/>
    <s v="10.1111/(ISSN)1475-5661"/>
    <s v="Wiley:TRAN"/>
    <s v="0020-2754"/>
    <x v="760"/>
    <m/>
    <x v="14"/>
    <x v="0"/>
    <x v="0"/>
    <n v="0"/>
    <n v="0"/>
    <n v="0"/>
    <n v="1"/>
    <n v="0"/>
    <n v="0"/>
    <n v="0"/>
    <n v="0"/>
    <n v="0"/>
    <n v="0"/>
    <n v="0"/>
    <n v="0"/>
  </r>
  <r>
    <x v="760"/>
    <s v="Wiley"/>
    <s v="ISNI:0000000403801313"/>
    <s v="Wiley Online Library"/>
    <s v="10.1111/(ISSN)1475-5661"/>
    <s v="Wiley:TRAN"/>
    <s v="0020-2754"/>
    <x v="760"/>
    <m/>
    <x v="14"/>
    <x v="1"/>
    <x v="0"/>
    <n v="0"/>
    <n v="0"/>
    <n v="0"/>
    <n v="1"/>
    <n v="0"/>
    <n v="0"/>
    <n v="0"/>
    <n v="0"/>
    <n v="0"/>
    <n v="0"/>
    <n v="0"/>
    <n v="0"/>
  </r>
  <r>
    <x v="760"/>
    <s v="Wiley"/>
    <s v="ISNI:0000000403801313"/>
    <s v="Wiley Online Library"/>
    <s v="10.1111/(ISSN)1475-5661"/>
    <s v="Wiley:TRAN"/>
    <s v="0020-2754"/>
    <x v="760"/>
    <m/>
    <x v="15"/>
    <x v="0"/>
    <x v="2"/>
    <n v="0"/>
    <n v="0"/>
    <n v="0"/>
    <n v="0"/>
    <n v="0"/>
    <n v="0"/>
    <n v="1"/>
    <n v="2"/>
    <n v="0"/>
    <n v="0"/>
    <n v="0"/>
    <n v="0"/>
  </r>
  <r>
    <x v="760"/>
    <s v="Wiley"/>
    <s v="ISNI:0000000403801313"/>
    <s v="Wiley Online Library"/>
    <s v="10.1111/(ISSN)1475-5661"/>
    <s v="Wiley:TRAN"/>
    <s v="0020-2754"/>
    <x v="760"/>
    <m/>
    <x v="15"/>
    <x v="1"/>
    <x v="2"/>
    <n v="0"/>
    <n v="0"/>
    <n v="0"/>
    <n v="0"/>
    <n v="0"/>
    <n v="0"/>
    <n v="1"/>
    <n v="2"/>
    <n v="0"/>
    <n v="0"/>
    <n v="0"/>
    <n v="0"/>
  </r>
  <r>
    <x v="760"/>
    <s v="Wiley"/>
    <s v="ISNI:0000000403801313"/>
    <s v="Wiley Online Library"/>
    <s v="10.1111/(ISSN)1475-5661"/>
    <s v="Wiley:TRAN"/>
    <s v="0020-2754"/>
    <x v="760"/>
    <m/>
    <x v="18"/>
    <x v="0"/>
    <x v="3"/>
    <n v="0"/>
    <n v="0"/>
    <n v="0"/>
    <n v="0"/>
    <n v="0"/>
    <n v="0"/>
    <n v="0"/>
    <n v="0"/>
    <n v="0"/>
    <n v="2"/>
    <n v="3"/>
    <n v="0"/>
  </r>
  <r>
    <x v="760"/>
    <s v="Wiley"/>
    <s v="ISNI:0000000403801313"/>
    <s v="Wiley Online Library"/>
    <s v="10.1111/(ISSN)1475-5661"/>
    <s v="Wiley:TRAN"/>
    <s v="0020-2754"/>
    <x v="760"/>
    <m/>
    <x v="18"/>
    <x v="1"/>
    <x v="16"/>
    <n v="0"/>
    <n v="0"/>
    <n v="0"/>
    <n v="0"/>
    <n v="0"/>
    <n v="0"/>
    <n v="0"/>
    <n v="0"/>
    <n v="0"/>
    <n v="3"/>
    <n v="6"/>
    <n v="0"/>
  </r>
  <r>
    <x v="760"/>
    <s v="Wiley"/>
    <s v="ISNI:0000000403801313"/>
    <s v="Wiley Online Library"/>
    <s v="10.1111/(ISSN)1475-5661"/>
    <s v="Wiley:TRAN"/>
    <s v="0020-2754"/>
    <x v="760"/>
    <m/>
    <x v="19"/>
    <x v="0"/>
    <x v="0"/>
    <n v="0"/>
    <n v="0"/>
    <n v="0"/>
    <n v="0"/>
    <n v="0"/>
    <n v="0"/>
    <n v="0"/>
    <n v="0"/>
    <n v="1"/>
    <n v="0"/>
    <n v="0"/>
    <n v="0"/>
  </r>
  <r>
    <x v="760"/>
    <s v="Wiley"/>
    <s v="ISNI:0000000403801313"/>
    <s v="Wiley Online Library"/>
    <s v="10.1111/(ISSN)1475-5661"/>
    <s v="Wiley:TRAN"/>
    <s v="0020-2754"/>
    <x v="760"/>
    <m/>
    <x v="19"/>
    <x v="1"/>
    <x v="0"/>
    <n v="0"/>
    <n v="0"/>
    <n v="0"/>
    <n v="0"/>
    <n v="0"/>
    <n v="0"/>
    <n v="0"/>
    <n v="0"/>
    <n v="1"/>
    <n v="0"/>
    <n v="0"/>
    <n v="0"/>
  </r>
  <r>
    <x v="761"/>
    <s v="Wiley"/>
    <s v="ISNI:0000000403801313"/>
    <s v="Wiley Online Library"/>
    <s v="10.1155/tbed"/>
    <s v="Wiley:TBED"/>
    <m/>
    <x v="299"/>
    <m/>
    <x v="29"/>
    <x v="0"/>
    <x v="1"/>
    <n v="0"/>
    <n v="0"/>
    <n v="1"/>
    <n v="0"/>
    <n v="1"/>
    <n v="0"/>
    <n v="0"/>
    <n v="0"/>
    <n v="0"/>
    <n v="0"/>
    <n v="0"/>
    <n v="0"/>
  </r>
  <r>
    <x v="761"/>
    <s v="Wiley"/>
    <s v="ISNI:0000000403801313"/>
    <s v="Wiley Online Library"/>
    <s v="10.1155/tbed"/>
    <s v="Wiley:TBED"/>
    <m/>
    <x v="299"/>
    <m/>
    <x v="29"/>
    <x v="1"/>
    <x v="1"/>
    <n v="0"/>
    <n v="0"/>
    <n v="1"/>
    <n v="0"/>
    <n v="1"/>
    <n v="0"/>
    <n v="0"/>
    <n v="0"/>
    <n v="0"/>
    <n v="0"/>
    <n v="0"/>
    <n v="0"/>
  </r>
  <r>
    <x v="761"/>
    <s v="Wiley"/>
    <s v="ISNI:0000000403801313"/>
    <s v="Wiley Online Library"/>
    <s v="10.1155/tbed"/>
    <s v="Wiley:TBED"/>
    <m/>
    <x v="299"/>
    <m/>
    <x v="25"/>
    <x v="0"/>
    <x v="0"/>
    <n v="0"/>
    <n v="0"/>
    <n v="0"/>
    <n v="1"/>
    <n v="0"/>
    <n v="0"/>
    <n v="0"/>
    <n v="0"/>
    <n v="0"/>
    <n v="0"/>
    <n v="0"/>
    <n v="0"/>
  </r>
  <r>
    <x v="761"/>
    <s v="Wiley"/>
    <s v="ISNI:0000000403801313"/>
    <s v="Wiley Online Library"/>
    <s v="10.1155/tbed"/>
    <s v="Wiley:TBED"/>
    <m/>
    <x v="299"/>
    <m/>
    <x v="25"/>
    <x v="1"/>
    <x v="0"/>
    <n v="0"/>
    <n v="0"/>
    <n v="0"/>
    <n v="1"/>
    <n v="0"/>
    <n v="0"/>
    <n v="0"/>
    <n v="0"/>
    <n v="0"/>
    <n v="0"/>
    <n v="0"/>
    <n v="0"/>
  </r>
  <r>
    <x v="761"/>
    <s v="Wiley"/>
    <s v="ISNI:0000000403801313"/>
    <s v="Wiley Online Library"/>
    <s v="10.1155/tbed"/>
    <s v="Wiley:TBED"/>
    <m/>
    <x v="299"/>
    <m/>
    <x v="10"/>
    <x v="0"/>
    <x v="3"/>
    <n v="0"/>
    <n v="0"/>
    <n v="0"/>
    <n v="0"/>
    <n v="0"/>
    <n v="0"/>
    <n v="0"/>
    <n v="0"/>
    <n v="0"/>
    <n v="0"/>
    <n v="5"/>
    <n v="0"/>
  </r>
  <r>
    <x v="761"/>
    <s v="Wiley"/>
    <s v="ISNI:0000000403801313"/>
    <s v="Wiley Online Library"/>
    <s v="10.1155/tbed"/>
    <s v="Wiley:TBED"/>
    <m/>
    <x v="299"/>
    <m/>
    <x v="10"/>
    <x v="1"/>
    <x v="9"/>
    <n v="0"/>
    <n v="0"/>
    <n v="0"/>
    <n v="0"/>
    <n v="0"/>
    <n v="0"/>
    <n v="0"/>
    <n v="0"/>
    <n v="0"/>
    <n v="0"/>
    <n v="13"/>
    <n v="0"/>
  </r>
  <r>
    <x v="761"/>
    <s v="Wiley"/>
    <s v="ISNI:0000000403801313"/>
    <s v="Wiley Online Library"/>
    <s v="10.1155/tbed"/>
    <s v="Wiley:TBED"/>
    <m/>
    <x v="299"/>
    <m/>
    <x v="12"/>
    <x v="0"/>
    <x v="1"/>
    <n v="0"/>
    <n v="0"/>
    <n v="0"/>
    <n v="0"/>
    <n v="0"/>
    <n v="0"/>
    <n v="0"/>
    <n v="0"/>
    <n v="0"/>
    <n v="1"/>
    <n v="0"/>
    <n v="1"/>
  </r>
  <r>
    <x v="761"/>
    <s v="Wiley"/>
    <s v="ISNI:0000000403801313"/>
    <s v="Wiley Online Library"/>
    <s v="10.1155/tbed"/>
    <s v="Wiley:TBED"/>
    <m/>
    <x v="299"/>
    <m/>
    <x v="12"/>
    <x v="1"/>
    <x v="1"/>
    <n v="0"/>
    <n v="0"/>
    <n v="0"/>
    <n v="0"/>
    <n v="0"/>
    <n v="0"/>
    <n v="0"/>
    <n v="0"/>
    <n v="0"/>
    <n v="1"/>
    <n v="0"/>
    <n v="1"/>
  </r>
  <r>
    <x v="762"/>
    <s v="Wiley"/>
    <s v="ISNI:0000000403801313"/>
    <s v="Wiley Online Library"/>
    <s v="10.1111/(ISSN)1548-7466"/>
    <s v="Wiley:TRAA"/>
    <s v="1051-0559"/>
    <x v="761"/>
    <m/>
    <x v="30"/>
    <x v="0"/>
    <x v="0"/>
    <n v="0"/>
    <n v="0"/>
    <n v="0"/>
    <n v="0"/>
    <n v="0"/>
    <n v="0"/>
    <n v="0"/>
    <n v="0"/>
    <n v="0"/>
    <n v="0"/>
    <n v="1"/>
    <n v="0"/>
  </r>
  <r>
    <x v="762"/>
    <s v="Wiley"/>
    <s v="ISNI:0000000403801313"/>
    <s v="Wiley Online Library"/>
    <s v="10.1111/(ISSN)1548-7466"/>
    <s v="Wiley:TRAA"/>
    <s v="1051-0559"/>
    <x v="761"/>
    <m/>
    <x v="30"/>
    <x v="1"/>
    <x v="0"/>
    <n v="0"/>
    <n v="0"/>
    <n v="0"/>
    <n v="0"/>
    <n v="0"/>
    <n v="0"/>
    <n v="0"/>
    <n v="0"/>
    <n v="0"/>
    <n v="0"/>
    <n v="1"/>
    <n v="0"/>
  </r>
  <r>
    <x v="762"/>
    <s v="Wiley"/>
    <s v="ISNI:0000000403801313"/>
    <s v="Wiley Online Library"/>
    <s v="10.1111/(ISSN)1548-7466"/>
    <s v="Wiley:TRAA"/>
    <s v="1051-0559"/>
    <x v="761"/>
    <m/>
    <x v="14"/>
    <x v="0"/>
    <x v="5"/>
    <n v="0"/>
    <n v="0"/>
    <n v="4"/>
    <n v="3"/>
    <n v="0"/>
    <n v="0"/>
    <n v="0"/>
    <n v="0"/>
    <n v="0"/>
    <n v="0"/>
    <n v="0"/>
    <n v="0"/>
  </r>
  <r>
    <x v="762"/>
    <s v="Wiley"/>
    <s v="ISNI:0000000403801313"/>
    <s v="Wiley Online Library"/>
    <s v="10.1111/(ISSN)1548-7466"/>
    <s v="Wiley:TRAA"/>
    <s v="1051-0559"/>
    <x v="761"/>
    <m/>
    <x v="14"/>
    <x v="1"/>
    <x v="4"/>
    <n v="0"/>
    <n v="0"/>
    <n v="5"/>
    <n v="3"/>
    <n v="0"/>
    <n v="0"/>
    <n v="0"/>
    <n v="0"/>
    <n v="0"/>
    <n v="0"/>
    <n v="0"/>
    <n v="0"/>
  </r>
  <r>
    <x v="763"/>
    <s v="Wiley"/>
    <s v="ISNI:0000000403801313"/>
    <s v="Wiley Online Library"/>
    <s v="10.1111/(ISSN)1537-2995"/>
    <s v="Wiley:TRF"/>
    <s v="0041-1132"/>
    <x v="762"/>
    <m/>
    <x v="8"/>
    <x v="0"/>
    <x v="2"/>
    <n v="0"/>
    <n v="0"/>
    <n v="0"/>
    <n v="0"/>
    <n v="0"/>
    <n v="0"/>
    <n v="0"/>
    <n v="0"/>
    <n v="0"/>
    <n v="0"/>
    <n v="0"/>
    <n v="3"/>
  </r>
  <r>
    <x v="763"/>
    <s v="Wiley"/>
    <s v="ISNI:0000000403801313"/>
    <s v="Wiley Online Library"/>
    <s v="10.1111/(ISSN)1537-2995"/>
    <s v="Wiley:TRF"/>
    <s v="0041-1132"/>
    <x v="762"/>
    <m/>
    <x v="8"/>
    <x v="1"/>
    <x v="2"/>
    <n v="0"/>
    <n v="0"/>
    <n v="0"/>
    <n v="0"/>
    <n v="0"/>
    <n v="0"/>
    <n v="0"/>
    <n v="0"/>
    <n v="0"/>
    <n v="0"/>
    <n v="0"/>
    <n v="3"/>
  </r>
  <r>
    <x v="763"/>
    <s v="Wiley"/>
    <s v="ISNI:0000000403801313"/>
    <s v="Wiley Online Library"/>
    <s v="10.1111/(ISSN)1537-2995"/>
    <s v="Wiley:TRF"/>
    <s v="0041-1132"/>
    <x v="762"/>
    <m/>
    <x v="12"/>
    <x v="0"/>
    <x v="0"/>
    <n v="0"/>
    <n v="0"/>
    <n v="0"/>
    <n v="0"/>
    <n v="1"/>
    <n v="0"/>
    <n v="0"/>
    <n v="0"/>
    <n v="0"/>
    <n v="0"/>
    <n v="0"/>
    <n v="0"/>
  </r>
  <r>
    <x v="763"/>
    <s v="Wiley"/>
    <s v="ISNI:0000000403801313"/>
    <s v="Wiley Online Library"/>
    <s v="10.1111/(ISSN)1537-2995"/>
    <s v="Wiley:TRF"/>
    <s v="0041-1132"/>
    <x v="762"/>
    <m/>
    <x v="12"/>
    <x v="1"/>
    <x v="0"/>
    <n v="0"/>
    <n v="0"/>
    <n v="0"/>
    <n v="0"/>
    <n v="1"/>
    <n v="0"/>
    <n v="0"/>
    <n v="0"/>
    <n v="0"/>
    <n v="0"/>
    <n v="0"/>
    <n v="0"/>
  </r>
  <r>
    <x v="764"/>
    <s v="Wiley"/>
    <s v="ISNI:0000000403801313"/>
    <s v="Wiley Online Library"/>
    <s v="10.1002/(ISSN)1469-0705"/>
    <s v="Wiley:UOG"/>
    <s v="0960-7692"/>
    <x v="763"/>
    <m/>
    <x v="25"/>
    <x v="0"/>
    <x v="0"/>
    <n v="0"/>
    <n v="0"/>
    <n v="0"/>
    <n v="0"/>
    <n v="0"/>
    <n v="1"/>
    <n v="0"/>
    <n v="0"/>
    <n v="0"/>
    <n v="0"/>
    <n v="0"/>
    <n v="0"/>
  </r>
  <r>
    <x v="764"/>
    <s v="Wiley"/>
    <s v="ISNI:0000000403801313"/>
    <s v="Wiley Online Library"/>
    <s v="10.1002/(ISSN)1469-0705"/>
    <s v="Wiley:UOG"/>
    <s v="0960-7692"/>
    <x v="763"/>
    <m/>
    <x v="25"/>
    <x v="1"/>
    <x v="0"/>
    <n v="0"/>
    <n v="0"/>
    <n v="0"/>
    <n v="0"/>
    <n v="0"/>
    <n v="1"/>
    <n v="0"/>
    <n v="0"/>
    <n v="0"/>
    <n v="0"/>
    <n v="0"/>
    <n v="0"/>
  </r>
  <r>
    <x v="764"/>
    <s v="Wiley"/>
    <s v="ISNI:0000000403801313"/>
    <s v="Wiley Online Library"/>
    <s v="10.1002/(ISSN)1469-0705"/>
    <s v="Wiley:UOG"/>
    <s v="0960-7692"/>
    <x v="763"/>
    <m/>
    <x v="15"/>
    <x v="0"/>
    <x v="0"/>
    <n v="0"/>
    <n v="0"/>
    <n v="0"/>
    <n v="0"/>
    <n v="0"/>
    <n v="0"/>
    <n v="0"/>
    <n v="1"/>
    <n v="0"/>
    <n v="0"/>
    <n v="0"/>
    <n v="0"/>
  </r>
  <r>
    <x v="764"/>
    <s v="Wiley"/>
    <s v="ISNI:0000000403801313"/>
    <s v="Wiley Online Library"/>
    <s v="10.1002/(ISSN)1469-0705"/>
    <s v="Wiley:UOG"/>
    <s v="0960-7692"/>
    <x v="763"/>
    <m/>
    <x v="15"/>
    <x v="1"/>
    <x v="1"/>
    <n v="0"/>
    <n v="0"/>
    <n v="0"/>
    <n v="0"/>
    <n v="0"/>
    <n v="0"/>
    <n v="0"/>
    <n v="2"/>
    <n v="0"/>
    <n v="0"/>
    <n v="0"/>
    <n v="0"/>
  </r>
  <r>
    <x v="765"/>
    <s v="Wiley"/>
    <s v="ISNI:0000000403801313"/>
    <s v="Wiley Online Library"/>
    <s v="10.1111/(ISSN)1939-165X"/>
    <s v="Wiley:VCP"/>
    <s v="0275-6382"/>
    <x v="764"/>
    <m/>
    <x v="22"/>
    <x v="0"/>
    <x v="0"/>
    <n v="0"/>
    <n v="0"/>
    <n v="0"/>
    <n v="0"/>
    <n v="0"/>
    <n v="0"/>
    <n v="0"/>
    <n v="0"/>
    <n v="0"/>
    <n v="1"/>
    <n v="0"/>
    <n v="0"/>
  </r>
  <r>
    <x v="765"/>
    <s v="Wiley"/>
    <s v="ISNI:0000000403801313"/>
    <s v="Wiley Online Library"/>
    <s v="10.1111/(ISSN)1939-165X"/>
    <s v="Wiley:VCP"/>
    <s v="0275-6382"/>
    <x v="764"/>
    <m/>
    <x v="22"/>
    <x v="1"/>
    <x v="0"/>
    <n v="0"/>
    <n v="0"/>
    <n v="0"/>
    <n v="0"/>
    <n v="0"/>
    <n v="0"/>
    <n v="0"/>
    <n v="0"/>
    <n v="0"/>
    <n v="1"/>
    <n v="0"/>
    <n v="0"/>
  </r>
  <r>
    <x v="765"/>
    <s v="Wiley"/>
    <s v="ISNI:0000000403801313"/>
    <s v="Wiley Online Library"/>
    <s v="10.1111/(ISSN)1939-165X"/>
    <s v="Wiley:VCP"/>
    <s v="0275-6382"/>
    <x v="764"/>
    <m/>
    <x v="10"/>
    <x v="0"/>
    <x v="0"/>
    <n v="0"/>
    <n v="0"/>
    <n v="0"/>
    <n v="0"/>
    <n v="0"/>
    <n v="0"/>
    <n v="0"/>
    <n v="0"/>
    <n v="0"/>
    <n v="1"/>
    <n v="0"/>
    <n v="0"/>
  </r>
  <r>
    <x v="765"/>
    <s v="Wiley"/>
    <s v="ISNI:0000000403801313"/>
    <s v="Wiley Online Library"/>
    <s v="10.1111/(ISSN)1939-165X"/>
    <s v="Wiley:VCP"/>
    <s v="0275-6382"/>
    <x v="764"/>
    <m/>
    <x v="10"/>
    <x v="1"/>
    <x v="0"/>
    <n v="0"/>
    <n v="0"/>
    <n v="0"/>
    <n v="0"/>
    <n v="0"/>
    <n v="0"/>
    <n v="0"/>
    <n v="0"/>
    <n v="0"/>
    <n v="1"/>
    <n v="0"/>
    <n v="0"/>
  </r>
  <r>
    <x v="765"/>
    <s v="Wiley"/>
    <s v="ISNI:0000000403801313"/>
    <s v="Wiley Online Library"/>
    <s v="10.1111/(ISSN)1939-165X"/>
    <s v="Wiley:VCP"/>
    <s v="0275-6382"/>
    <x v="764"/>
    <m/>
    <x v="11"/>
    <x v="0"/>
    <x v="0"/>
    <n v="0"/>
    <n v="0"/>
    <n v="0"/>
    <n v="0"/>
    <n v="0"/>
    <n v="0"/>
    <n v="1"/>
    <n v="0"/>
    <n v="0"/>
    <n v="0"/>
    <n v="0"/>
    <n v="0"/>
  </r>
  <r>
    <x v="765"/>
    <s v="Wiley"/>
    <s v="ISNI:0000000403801313"/>
    <s v="Wiley Online Library"/>
    <s v="10.1111/(ISSN)1939-165X"/>
    <s v="Wiley:VCP"/>
    <s v="0275-6382"/>
    <x v="764"/>
    <m/>
    <x v="11"/>
    <x v="1"/>
    <x v="1"/>
    <n v="0"/>
    <n v="0"/>
    <n v="0"/>
    <n v="0"/>
    <n v="0"/>
    <n v="0"/>
    <n v="2"/>
    <n v="0"/>
    <n v="0"/>
    <n v="0"/>
    <n v="0"/>
    <n v="0"/>
  </r>
  <r>
    <x v="766"/>
    <s v="Wiley"/>
    <s v="ISNI:0000000403801313"/>
    <s v="Wiley Online Library"/>
    <s v="10.1111/(ISSN)1463-5224"/>
    <s v="Wiley:VOP"/>
    <s v="1463-5216"/>
    <x v="765"/>
    <m/>
    <x v="21"/>
    <x v="0"/>
    <x v="0"/>
    <n v="0"/>
    <n v="0"/>
    <n v="1"/>
    <n v="0"/>
    <n v="0"/>
    <n v="0"/>
    <n v="0"/>
    <n v="0"/>
    <n v="0"/>
    <n v="0"/>
    <n v="0"/>
    <n v="0"/>
  </r>
  <r>
    <x v="766"/>
    <s v="Wiley"/>
    <s v="ISNI:0000000403801313"/>
    <s v="Wiley Online Library"/>
    <s v="10.1111/(ISSN)1463-5224"/>
    <s v="Wiley:VOP"/>
    <s v="1463-5216"/>
    <x v="765"/>
    <m/>
    <x v="21"/>
    <x v="1"/>
    <x v="0"/>
    <n v="0"/>
    <n v="0"/>
    <n v="1"/>
    <n v="0"/>
    <n v="0"/>
    <n v="0"/>
    <n v="0"/>
    <n v="0"/>
    <n v="0"/>
    <n v="0"/>
    <n v="0"/>
    <n v="0"/>
  </r>
  <r>
    <x v="766"/>
    <s v="Wiley"/>
    <s v="ISNI:0000000403801313"/>
    <s v="Wiley Online Library"/>
    <s v="10.1111/(ISSN)1463-5224"/>
    <s v="Wiley:VOP"/>
    <s v="1463-5216"/>
    <x v="765"/>
    <m/>
    <x v="5"/>
    <x v="0"/>
    <x v="0"/>
    <n v="0"/>
    <n v="0"/>
    <n v="0"/>
    <n v="0"/>
    <n v="0"/>
    <n v="0"/>
    <n v="0"/>
    <n v="0"/>
    <n v="0"/>
    <n v="1"/>
    <n v="0"/>
    <n v="0"/>
  </r>
  <r>
    <x v="766"/>
    <s v="Wiley"/>
    <s v="ISNI:0000000403801313"/>
    <s v="Wiley Online Library"/>
    <s v="10.1111/(ISSN)1463-5224"/>
    <s v="Wiley:VOP"/>
    <s v="1463-5216"/>
    <x v="765"/>
    <m/>
    <x v="5"/>
    <x v="1"/>
    <x v="0"/>
    <n v="0"/>
    <n v="0"/>
    <n v="0"/>
    <n v="0"/>
    <n v="0"/>
    <n v="0"/>
    <n v="0"/>
    <n v="0"/>
    <n v="0"/>
    <n v="1"/>
    <n v="0"/>
    <n v="0"/>
  </r>
  <r>
    <x v="766"/>
    <s v="Wiley"/>
    <s v="ISNI:0000000403801313"/>
    <s v="Wiley Online Library"/>
    <s v="10.1111/(ISSN)1463-5224"/>
    <s v="Wiley:VOP"/>
    <s v="1463-5216"/>
    <x v="765"/>
    <m/>
    <x v="25"/>
    <x v="0"/>
    <x v="0"/>
    <n v="0"/>
    <n v="0"/>
    <n v="1"/>
    <n v="0"/>
    <n v="0"/>
    <n v="0"/>
    <n v="0"/>
    <n v="0"/>
    <n v="0"/>
    <n v="0"/>
    <n v="0"/>
    <n v="0"/>
  </r>
  <r>
    <x v="766"/>
    <s v="Wiley"/>
    <s v="ISNI:0000000403801313"/>
    <s v="Wiley Online Library"/>
    <s v="10.1111/(ISSN)1463-5224"/>
    <s v="Wiley:VOP"/>
    <s v="1463-5216"/>
    <x v="765"/>
    <m/>
    <x v="25"/>
    <x v="1"/>
    <x v="0"/>
    <n v="0"/>
    <n v="0"/>
    <n v="1"/>
    <n v="0"/>
    <n v="0"/>
    <n v="0"/>
    <n v="0"/>
    <n v="0"/>
    <n v="0"/>
    <n v="0"/>
    <n v="0"/>
    <n v="0"/>
  </r>
  <r>
    <x v="767"/>
    <s v="Wiley"/>
    <s v="ISNI:0000000403801313"/>
    <s v="Wiley Online Library"/>
    <s v="10.1111/(ISSN)1476-5829"/>
    <s v="Wiley:VCO"/>
    <s v="1476-5810"/>
    <x v="766"/>
    <m/>
    <x v="25"/>
    <x v="0"/>
    <x v="0"/>
    <n v="0"/>
    <n v="1"/>
    <n v="0"/>
    <n v="0"/>
    <n v="0"/>
    <n v="0"/>
    <n v="0"/>
    <n v="0"/>
    <n v="0"/>
    <n v="0"/>
    <n v="0"/>
    <n v="0"/>
  </r>
  <r>
    <x v="767"/>
    <s v="Wiley"/>
    <s v="ISNI:0000000403801313"/>
    <s v="Wiley Online Library"/>
    <s v="10.1111/(ISSN)1476-5829"/>
    <s v="Wiley:VCO"/>
    <s v="1476-5810"/>
    <x v="766"/>
    <m/>
    <x v="25"/>
    <x v="1"/>
    <x v="0"/>
    <n v="0"/>
    <n v="1"/>
    <n v="0"/>
    <n v="0"/>
    <n v="0"/>
    <n v="0"/>
    <n v="0"/>
    <n v="0"/>
    <n v="0"/>
    <n v="0"/>
    <n v="0"/>
    <n v="0"/>
  </r>
  <r>
    <x v="768"/>
    <s v="Wiley"/>
    <s v="ISNI:0000000403801313"/>
    <s v="Wiley Online Library"/>
    <s v="10.1002/(ISSN)2572-8288"/>
    <s v="Wiley:E278"/>
    <s v="2572-8288"/>
    <x v="767"/>
    <m/>
    <x v="18"/>
    <x v="0"/>
    <x v="0"/>
    <n v="0"/>
    <n v="0"/>
    <n v="1"/>
    <n v="0"/>
    <n v="0"/>
    <n v="0"/>
    <n v="0"/>
    <n v="0"/>
    <n v="0"/>
    <n v="0"/>
    <n v="0"/>
    <n v="0"/>
  </r>
  <r>
    <x v="768"/>
    <s v="Wiley"/>
    <s v="ISNI:0000000403801313"/>
    <s v="Wiley Online Library"/>
    <s v="10.1002/(ISSN)2572-8288"/>
    <s v="Wiley:E278"/>
    <s v="2572-8288"/>
    <x v="767"/>
    <m/>
    <x v="18"/>
    <x v="1"/>
    <x v="1"/>
    <n v="0"/>
    <n v="0"/>
    <n v="2"/>
    <n v="0"/>
    <n v="0"/>
    <n v="0"/>
    <n v="0"/>
    <n v="0"/>
    <n v="0"/>
    <n v="0"/>
    <n v="0"/>
    <n v="0"/>
  </r>
  <r>
    <x v="769"/>
    <s v="Wiley"/>
    <s v="ISNI:0000000403801313"/>
    <s v="Wiley Online Library"/>
    <s v="10.1002/(ISSN)1757-7799"/>
    <s v="Wiley:WCC"/>
    <s v="1757-7780"/>
    <x v="768"/>
    <m/>
    <x v="7"/>
    <x v="0"/>
    <x v="4"/>
    <n v="0"/>
    <n v="0"/>
    <n v="0"/>
    <n v="1"/>
    <n v="0"/>
    <n v="3"/>
    <n v="0"/>
    <n v="0"/>
    <n v="0"/>
    <n v="1"/>
    <n v="1"/>
    <n v="2"/>
  </r>
  <r>
    <x v="769"/>
    <s v="Wiley"/>
    <s v="ISNI:0000000403801313"/>
    <s v="Wiley Online Library"/>
    <s v="10.1002/(ISSN)1757-7799"/>
    <s v="Wiley:WCC"/>
    <s v="1757-7780"/>
    <x v="768"/>
    <m/>
    <x v="7"/>
    <x v="1"/>
    <x v="6"/>
    <n v="0"/>
    <n v="0"/>
    <n v="0"/>
    <n v="2"/>
    <n v="0"/>
    <n v="3"/>
    <n v="0"/>
    <n v="0"/>
    <n v="0"/>
    <n v="2"/>
    <n v="1"/>
    <n v="2"/>
  </r>
  <r>
    <x v="769"/>
    <s v="Wiley"/>
    <s v="ISNI:0000000403801313"/>
    <s v="Wiley Online Library"/>
    <s v="10.1002/(ISSN)1757-7799"/>
    <s v="Wiley:WCC"/>
    <s v="1757-7780"/>
    <x v="768"/>
    <m/>
    <x v="8"/>
    <x v="0"/>
    <x v="3"/>
    <n v="1"/>
    <n v="0"/>
    <n v="2"/>
    <n v="1"/>
    <n v="0"/>
    <n v="0"/>
    <n v="0"/>
    <n v="0"/>
    <n v="0"/>
    <n v="0"/>
    <n v="1"/>
    <n v="0"/>
  </r>
  <r>
    <x v="769"/>
    <s v="Wiley"/>
    <s v="ISNI:0000000403801313"/>
    <s v="Wiley Online Library"/>
    <s v="10.1002/(ISSN)1757-7799"/>
    <s v="Wiley:WCC"/>
    <s v="1757-7780"/>
    <x v="768"/>
    <m/>
    <x v="8"/>
    <x v="1"/>
    <x v="5"/>
    <n v="1"/>
    <n v="0"/>
    <n v="3"/>
    <n v="1"/>
    <n v="0"/>
    <n v="0"/>
    <n v="0"/>
    <n v="0"/>
    <n v="0"/>
    <n v="0"/>
    <n v="2"/>
    <n v="0"/>
  </r>
  <r>
    <x v="769"/>
    <s v="Wiley"/>
    <s v="ISNI:0000000403801313"/>
    <s v="Wiley Online Library"/>
    <s v="10.1002/(ISSN)1757-7799"/>
    <s v="Wiley:WCC"/>
    <s v="1757-7780"/>
    <x v="768"/>
    <m/>
    <x v="9"/>
    <x v="0"/>
    <x v="8"/>
    <n v="0"/>
    <n v="1"/>
    <n v="0"/>
    <n v="0"/>
    <n v="0"/>
    <n v="0"/>
    <n v="0"/>
    <n v="0"/>
    <n v="4"/>
    <n v="1"/>
    <n v="0"/>
    <n v="0"/>
  </r>
  <r>
    <x v="769"/>
    <s v="Wiley"/>
    <s v="ISNI:0000000403801313"/>
    <s v="Wiley Online Library"/>
    <s v="10.1002/(ISSN)1757-7799"/>
    <s v="Wiley:WCC"/>
    <s v="1757-7780"/>
    <x v="768"/>
    <m/>
    <x v="9"/>
    <x v="1"/>
    <x v="4"/>
    <n v="0"/>
    <n v="1"/>
    <n v="0"/>
    <n v="0"/>
    <n v="0"/>
    <n v="0"/>
    <n v="0"/>
    <n v="0"/>
    <n v="6"/>
    <n v="1"/>
    <n v="0"/>
    <n v="0"/>
  </r>
  <r>
    <x v="769"/>
    <s v="Wiley"/>
    <s v="ISNI:0000000403801313"/>
    <s v="Wiley Online Library"/>
    <s v="10.1002/(ISSN)1757-7799"/>
    <s v="Wiley:WCC"/>
    <s v="1757-7780"/>
    <x v="768"/>
    <m/>
    <x v="10"/>
    <x v="0"/>
    <x v="4"/>
    <n v="0"/>
    <n v="0"/>
    <n v="1"/>
    <n v="1"/>
    <n v="0"/>
    <n v="1"/>
    <n v="0"/>
    <n v="0"/>
    <n v="0"/>
    <n v="2"/>
    <n v="2"/>
    <n v="1"/>
  </r>
  <r>
    <x v="769"/>
    <s v="Wiley"/>
    <s v="ISNI:0000000403801313"/>
    <s v="Wiley Online Library"/>
    <s v="10.1002/(ISSN)1757-7799"/>
    <s v="Wiley:WCC"/>
    <s v="1757-7780"/>
    <x v="768"/>
    <m/>
    <x v="10"/>
    <x v="1"/>
    <x v="6"/>
    <n v="0"/>
    <n v="0"/>
    <n v="1"/>
    <n v="3"/>
    <n v="0"/>
    <n v="1"/>
    <n v="0"/>
    <n v="0"/>
    <n v="0"/>
    <n v="2"/>
    <n v="2"/>
    <n v="1"/>
  </r>
  <r>
    <x v="769"/>
    <s v="Wiley"/>
    <s v="ISNI:0000000403801313"/>
    <s v="Wiley Online Library"/>
    <s v="10.1002/(ISSN)1757-7799"/>
    <s v="Wiley:WCC"/>
    <s v="1757-7780"/>
    <x v="768"/>
    <m/>
    <x v="11"/>
    <x v="0"/>
    <x v="2"/>
    <n v="0"/>
    <n v="0"/>
    <n v="1"/>
    <n v="1"/>
    <n v="0"/>
    <n v="0"/>
    <n v="0"/>
    <n v="0"/>
    <n v="1"/>
    <n v="0"/>
    <n v="0"/>
    <n v="0"/>
  </r>
  <r>
    <x v="769"/>
    <s v="Wiley"/>
    <s v="ISNI:0000000403801313"/>
    <s v="Wiley Online Library"/>
    <s v="10.1002/(ISSN)1757-7799"/>
    <s v="Wiley:WCC"/>
    <s v="1757-7780"/>
    <x v="768"/>
    <m/>
    <x v="11"/>
    <x v="1"/>
    <x v="7"/>
    <n v="0"/>
    <n v="0"/>
    <n v="1"/>
    <n v="1"/>
    <n v="0"/>
    <n v="0"/>
    <n v="0"/>
    <n v="0"/>
    <n v="2"/>
    <n v="0"/>
    <n v="0"/>
    <n v="0"/>
  </r>
  <r>
    <x v="769"/>
    <s v="Wiley"/>
    <s v="ISNI:0000000403801313"/>
    <s v="Wiley Online Library"/>
    <s v="10.1002/(ISSN)1757-7799"/>
    <s v="Wiley:WCC"/>
    <s v="1757-7780"/>
    <x v="768"/>
    <m/>
    <x v="12"/>
    <x v="0"/>
    <x v="8"/>
    <n v="0"/>
    <n v="1"/>
    <n v="0"/>
    <n v="2"/>
    <n v="0"/>
    <n v="0"/>
    <n v="0"/>
    <n v="1"/>
    <n v="0"/>
    <n v="0"/>
    <n v="1"/>
    <n v="1"/>
  </r>
  <r>
    <x v="769"/>
    <s v="Wiley"/>
    <s v="ISNI:0000000403801313"/>
    <s v="Wiley Online Library"/>
    <s v="10.1002/(ISSN)1757-7799"/>
    <s v="Wiley:WCC"/>
    <s v="1757-7780"/>
    <x v="768"/>
    <m/>
    <x v="12"/>
    <x v="1"/>
    <x v="4"/>
    <n v="0"/>
    <n v="1"/>
    <n v="0"/>
    <n v="2"/>
    <n v="0"/>
    <n v="0"/>
    <n v="0"/>
    <n v="2"/>
    <n v="0"/>
    <n v="0"/>
    <n v="2"/>
    <n v="1"/>
  </r>
  <r>
    <x v="769"/>
    <s v="Wiley"/>
    <s v="ISNI:0000000403801313"/>
    <s v="Wiley Online Library"/>
    <s v="10.1002/(ISSN)1757-7799"/>
    <s v="Wiley:WCC"/>
    <s v="1757-7780"/>
    <x v="768"/>
    <m/>
    <x v="13"/>
    <x v="0"/>
    <x v="5"/>
    <n v="0"/>
    <n v="3"/>
    <n v="1"/>
    <n v="0"/>
    <n v="0"/>
    <n v="1"/>
    <n v="0"/>
    <n v="0"/>
    <n v="0"/>
    <n v="1"/>
    <n v="0"/>
    <n v="1"/>
  </r>
  <r>
    <x v="769"/>
    <s v="Wiley"/>
    <s v="ISNI:0000000403801313"/>
    <s v="Wiley Online Library"/>
    <s v="10.1002/(ISSN)1757-7799"/>
    <s v="Wiley:WCC"/>
    <s v="1757-7780"/>
    <x v="768"/>
    <m/>
    <x v="13"/>
    <x v="1"/>
    <x v="10"/>
    <n v="0"/>
    <n v="5"/>
    <n v="2"/>
    <n v="0"/>
    <n v="0"/>
    <n v="2"/>
    <n v="0"/>
    <n v="0"/>
    <n v="0"/>
    <n v="2"/>
    <n v="0"/>
    <n v="1"/>
  </r>
  <r>
    <x v="769"/>
    <s v="Wiley"/>
    <s v="ISNI:0000000403801313"/>
    <s v="Wiley Online Library"/>
    <s v="10.1002/(ISSN)1757-7799"/>
    <s v="Wiley:WCC"/>
    <s v="1757-7780"/>
    <x v="768"/>
    <m/>
    <x v="14"/>
    <x v="0"/>
    <x v="12"/>
    <n v="0"/>
    <n v="0"/>
    <n v="0"/>
    <n v="1"/>
    <n v="1"/>
    <n v="0"/>
    <n v="0"/>
    <n v="0"/>
    <n v="0"/>
    <n v="4"/>
    <n v="4"/>
    <n v="7"/>
  </r>
  <r>
    <x v="769"/>
    <s v="Wiley"/>
    <s v="ISNI:0000000403801313"/>
    <s v="Wiley Online Library"/>
    <s v="10.1002/(ISSN)1757-7799"/>
    <s v="Wiley:WCC"/>
    <s v="1757-7780"/>
    <x v="768"/>
    <m/>
    <x v="14"/>
    <x v="1"/>
    <x v="58"/>
    <n v="0"/>
    <n v="0"/>
    <n v="0"/>
    <n v="2"/>
    <n v="1"/>
    <n v="0"/>
    <n v="0"/>
    <n v="0"/>
    <n v="0"/>
    <n v="9"/>
    <n v="7"/>
    <n v="9"/>
  </r>
  <r>
    <x v="769"/>
    <s v="Wiley"/>
    <s v="ISNI:0000000403801313"/>
    <s v="Wiley Online Library"/>
    <s v="10.1002/(ISSN)1757-7799"/>
    <s v="Wiley:WCC"/>
    <s v="1757-7780"/>
    <x v="768"/>
    <m/>
    <x v="15"/>
    <x v="0"/>
    <x v="5"/>
    <n v="1"/>
    <n v="1"/>
    <n v="0"/>
    <n v="0"/>
    <n v="0"/>
    <n v="0"/>
    <n v="0"/>
    <n v="1"/>
    <n v="2"/>
    <n v="1"/>
    <n v="1"/>
    <n v="0"/>
  </r>
  <r>
    <x v="769"/>
    <s v="Wiley"/>
    <s v="ISNI:0000000403801313"/>
    <s v="Wiley Online Library"/>
    <s v="10.1002/(ISSN)1757-7799"/>
    <s v="Wiley:WCC"/>
    <s v="1757-7780"/>
    <x v="768"/>
    <m/>
    <x v="15"/>
    <x v="1"/>
    <x v="9"/>
    <n v="2"/>
    <n v="1"/>
    <n v="0"/>
    <n v="0"/>
    <n v="0"/>
    <n v="0"/>
    <n v="0"/>
    <n v="1"/>
    <n v="5"/>
    <n v="3"/>
    <n v="1"/>
    <n v="0"/>
  </r>
  <r>
    <x v="769"/>
    <s v="Wiley"/>
    <s v="ISNI:0000000403801313"/>
    <s v="Wiley Online Library"/>
    <s v="10.1002/(ISSN)1757-7799"/>
    <s v="Wiley:WCC"/>
    <s v="1757-7780"/>
    <x v="768"/>
    <m/>
    <x v="16"/>
    <x v="0"/>
    <x v="1"/>
    <n v="1"/>
    <n v="0"/>
    <n v="1"/>
    <n v="0"/>
    <n v="0"/>
    <n v="0"/>
    <n v="0"/>
    <n v="0"/>
    <n v="0"/>
    <n v="0"/>
    <n v="0"/>
    <n v="0"/>
  </r>
  <r>
    <x v="769"/>
    <s v="Wiley"/>
    <s v="ISNI:0000000403801313"/>
    <s v="Wiley Online Library"/>
    <s v="10.1002/(ISSN)1757-7799"/>
    <s v="Wiley:WCC"/>
    <s v="1757-7780"/>
    <x v="768"/>
    <m/>
    <x v="16"/>
    <x v="1"/>
    <x v="2"/>
    <n v="2"/>
    <n v="0"/>
    <n v="1"/>
    <n v="0"/>
    <n v="0"/>
    <n v="0"/>
    <n v="0"/>
    <n v="0"/>
    <n v="0"/>
    <n v="0"/>
    <n v="0"/>
    <n v="0"/>
  </r>
  <r>
    <x v="769"/>
    <s v="Wiley"/>
    <s v="ISNI:0000000403801313"/>
    <s v="Wiley Online Library"/>
    <s v="10.1002/(ISSN)1757-7799"/>
    <s v="Wiley:WCC"/>
    <s v="1757-7780"/>
    <x v="768"/>
    <m/>
    <x v="17"/>
    <x v="0"/>
    <x v="0"/>
    <n v="0"/>
    <n v="1"/>
    <n v="0"/>
    <n v="0"/>
    <n v="0"/>
    <n v="0"/>
    <n v="0"/>
    <n v="0"/>
    <n v="0"/>
    <n v="0"/>
    <n v="0"/>
    <n v="0"/>
  </r>
  <r>
    <x v="769"/>
    <s v="Wiley"/>
    <s v="ISNI:0000000403801313"/>
    <s v="Wiley Online Library"/>
    <s v="10.1002/(ISSN)1757-7799"/>
    <s v="Wiley:WCC"/>
    <s v="1757-7780"/>
    <x v="768"/>
    <m/>
    <x v="17"/>
    <x v="1"/>
    <x v="0"/>
    <n v="0"/>
    <n v="1"/>
    <n v="0"/>
    <n v="0"/>
    <n v="0"/>
    <n v="0"/>
    <n v="0"/>
    <n v="0"/>
    <n v="0"/>
    <n v="0"/>
    <n v="0"/>
    <n v="0"/>
  </r>
  <r>
    <x v="769"/>
    <s v="Wiley"/>
    <s v="ISNI:0000000403801313"/>
    <s v="Wiley Online Library"/>
    <s v="10.1002/(ISSN)1757-7799"/>
    <s v="Wiley:WCC"/>
    <s v="1757-7780"/>
    <x v="768"/>
    <m/>
    <x v="18"/>
    <x v="0"/>
    <x v="2"/>
    <n v="0"/>
    <n v="0"/>
    <n v="0"/>
    <n v="0"/>
    <n v="0"/>
    <n v="1"/>
    <n v="0"/>
    <n v="0"/>
    <n v="2"/>
    <n v="0"/>
    <n v="0"/>
    <n v="0"/>
  </r>
  <r>
    <x v="769"/>
    <s v="Wiley"/>
    <s v="ISNI:0000000403801313"/>
    <s v="Wiley Online Library"/>
    <s v="10.1002/(ISSN)1757-7799"/>
    <s v="Wiley:WCC"/>
    <s v="1757-7780"/>
    <x v="768"/>
    <m/>
    <x v="18"/>
    <x v="1"/>
    <x v="3"/>
    <n v="0"/>
    <n v="0"/>
    <n v="0"/>
    <n v="0"/>
    <n v="0"/>
    <n v="2"/>
    <n v="0"/>
    <n v="0"/>
    <n v="3"/>
    <n v="0"/>
    <n v="0"/>
    <n v="0"/>
  </r>
  <r>
    <x v="770"/>
    <s v="Wiley"/>
    <s v="ISNI:0000000403801313"/>
    <s v="Wiley Online Library"/>
    <s v="10.1111/(ISSN)1759-0884"/>
    <s v="Wiley:WCMS"/>
    <s v="1759-0876"/>
    <x v="769"/>
    <m/>
    <x v="8"/>
    <x v="0"/>
    <x v="1"/>
    <n v="0"/>
    <n v="0"/>
    <n v="0"/>
    <n v="0"/>
    <n v="0"/>
    <n v="2"/>
    <n v="0"/>
    <n v="0"/>
    <n v="0"/>
    <n v="0"/>
    <n v="0"/>
    <n v="0"/>
  </r>
  <r>
    <x v="770"/>
    <s v="Wiley"/>
    <s v="ISNI:0000000403801313"/>
    <s v="Wiley Online Library"/>
    <s v="10.1111/(ISSN)1759-0884"/>
    <s v="Wiley:WCMS"/>
    <s v="1759-0876"/>
    <x v="769"/>
    <m/>
    <x v="8"/>
    <x v="1"/>
    <x v="1"/>
    <n v="0"/>
    <n v="0"/>
    <n v="0"/>
    <n v="0"/>
    <n v="0"/>
    <n v="2"/>
    <n v="0"/>
    <n v="0"/>
    <n v="0"/>
    <n v="0"/>
    <n v="0"/>
    <n v="0"/>
  </r>
  <r>
    <x v="770"/>
    <s v="Wiley"/>
    <s v="ISNI:0000000403801313"/>
    <s v="Wiley Online Library"/>
    <s v="10.1111/(ISSN)1759-0884"/>
    <s v="Wiley:WCMS"/>
    <s v="1759-0876"/>
    <x v="769"/>
    <m/>
    <x v="15"/>
    <x v="0"/>
    <x v="1"/>
    <n v="0"/>
    <n v="0"/>
    <n v="0"/>
    <n v="0"/>
    <n v="0"/>
    <n v="0"/>
    <n v="0"/>
    <n v="0"/>
    <n v="0"/>
    <n v="2"/>
    <n v="0"/>
    <n v="0"/>
  </r>
  <r>
    <x v="770"/>
    <s v="Wiley"/>
    <s v="ISNI:0000000403801313"/>
    <s v="Wiley Online Library"/>
    <s v="10.1111/(ISSN)1759-0884"/>
    <s v="Wiley:WCMS"/>
    <s v="1759-0876"/>
    <x v="769"/>
    <m/>
    <x v="15"/>
    <x v="1"/>
    <x v="3"/>
    <n v="0"/>
    <n v="0"/>
    <n v="0"/>
    <n v="0"/>
    <n v="0"/>
    <n v="0"/>
    <n v="0"/>
    <n v="0"/>
    <n v="0"/>
    <n v="5"/>
    <n v="0"/>
    <n v="0"/>
  </r>
  <r>
    <x v="771"/>
    <s v="Wiley"/>
    <s v="ISNI:0000000403801313"/>
    <s v="Wiley Online Library"/>
    <s v="10.1002/(ISSN)1939-0068"/>
    <s v="Wiley:WICS"/>
    <s v="1939-5108"/>
    <x v="770"/>
    <m/>
    <x v="7"/>
    <x v="0"/>
    <x v="0"/>
    <n v="0"/>
    <n v="0"/>
    <n v="0"/>
    <n v="0"/>
    <n v="0"/>
    <n v="0"/>
    <n v="0"/>
    <n v="0"/>
    <n v="0"/>
    <n v="0"/>
    <n v="0"/>
    <n v="1"/>
  </r>
  <r>
    <x v="771"/>
    <s v="Wiley"/>
    <s v="ISNI:0000000403801313"/>
    <s v="Wiley Online Library"/>
    <s v="10.1002/(ISSN)1939-0068"/>
    <s v="Wiley:WICS"/>
    <s v="1939-5108"/>
    <x v="770"/>
    <m/>
    <x v="7"/>
    <x v="1"/>
    <x v="0"/>
    <n v="0"/>
    <n v="0"/>
    <n v="0"/>
    <n v="0"/>
    <n v="0"/>
    <n v="0"/>
    <n v="0"/>
    <n v="0"/>
    <n v="0"/>
    <n v="0"/>
    <n v="0"/>
    <n v="1"/>
  </r>
  <r>
    <x v="771"/>
    <s v="Wiley"/>
    <s v="ISNI:0000000403801313"/>
    <s v="Wiley Online Library"/>
    <s v="10.1002/(ISSN)1939-0068"/>
    <s v="Wiley:WICS"/>
    <s v="1939-5108"/>
    <x v="770"/>
    <m/>
    <x v="8"/>
    <x v="0"/>
    <x v="1"/>
    <n v="0"/>
    <n v="0"/>
    <n v="0"/>
    <n v="0"/>
    <n v="0"/>
    <n v="0"/>
    <n v="0"/>
    <n v="0"/>
    <n v="0"/>
    <n v="0"/>
    <n v="1"/>
    <n v="1"/>
  </r>
  <r>
    <x v="771"/>
    <s v="Wiley"/>
    <s v="ISNI:0000000403801313"/>
    <s v="Wiley Online Library"/>
    <s v="10.1002/(ISSN)1939-0068"/>
    <s v="Wiley:WICS"/>
    <s v="1939-5108"/>
    <x v="770"/>
    <m/>
    <x v="8"/>
    <x v="1"/>
    <x v="7"/>
    <n v="0"/>
    <n v="0"/>
    <n v="0"/>
    <n v="0"/>
    <n v="0"/>
    <n v="0"/>
    <n v="0"/>
    <n v="0"/>
    <n v="0"/>
    <n v="0"/>
    <n v="2"/>
    <n v="2"/>
  </r>
  <r>
    <x v="771"/>
    <s v="Wiley"/>
    <s v="ISNI:0000000403801313"/>
    <s v="Wiley Online Library"/>
    <s v="10.1002/(ISSN)1939-0068"/>
    <s v="Wiley:WICS"/>
    <s v="1939-5108"/>
    <x v="770"/>
    <m/>
    <x v="25"/>
    <x v="0"/>
    <x v="0"/>
    <n v="0"/>
    <n v="0"/>
    <n v="0"/>
    <n v="0"/>
    <n v="0"/>
    <n v="0"/>
    <n v="0"/>
    <n v="0"/>
    <n v="1"/>
    <n v="0"/>
    <n v="0"/>
    <n v="0"/>
  </r>
  <r>
    <x v="771"/>
    <s v="Wiley"/>
    <s v="ISNI:0000000403801313"/>
    <s v="Wiley Online Library"/>
    <s v="10.1002/(ISSN)1939-0068"/>
    <s v="Wiley:WICS"/>
    <s v="1939-5108"/>
    <x v="770"/>
    <m/>
    <x v="25"/>
    <x v="1"/>
    <x v="1"/>
    <n v="0"/>
    <n v="0"/>
    <n v="0"/>
    <n v="0"/>
    <n v="0"/>
    <n v="0"/>
    <n v="0"/>
    <n v="0"/>
    <n v="2"/>
    <n v="0"/>
    <n v="0"/>
    <n v="0"/>
  </r>
  <r>
    <x v="771"/>
    <s v="Wiley"/>
    <s v="ISNI:0000000403801313"/>
    <s v="Wiley Online Library"/>
    <s v="10.1002/(ISSN)1939-0068"/>
    <s v="Wiley:WICS"/>
    <s v="1939-5108"/>
    <x v="770"/>
    <m/>
    <x v="11"/>
    <x v="0"/>
    <x v="1"/>
    <n v="0"/>
    <n v="2"/>
    <n v="0"/>
    <n v="0"/>
    <n v="0"/>
    <n v="0"/>
    <n v="0"/>
    <n v="0"/>
    <n v="0"/>
    <n v="0"/>
    <n v="0"/>
    <n v="0"/>
  </r>
  <r>
    <x v="771"/>
    <s v="Wiley"/>
    <s v="ISNI:0000000403801313"/>
    <s v="Wiley Online Library"/>
    <s v="10.1002/(ISSN)1939-0068"/>
    <s v="Wiley:WICS"/>
    <s v="1939-5108"/>
    <x v="770"/>
    <m/>
    <x v="11"/>
    <x v="1"/>
    <x v="1"/>
    <n v="0"/>
    <n v="2"/>
    <n v="0"/>
    <n v="0"/>
    <n v="0"/>
    <n v="0"/>
    <n v="0"/>
    <n v="0"/>
    <n v="0"/>
    <n v="0"/>
    <n v="0"/>
    <n v="0"/>
  </r>
  <r>
    <x v="771"/>
    <s v="Wiley"/>
    <s v="ISNI:0000000403801313"/>
    <s v="Wiley Online Library"/>
    <s v="10.1002/(ISSN)1939-0068"/>
    <s v="Wiley:WICS"/>
    <s v="1939-5108"/>
    <x v="770"/>
    <m/>
    <x v="14"/>
    <x v="0"/>
    <x v="2"/>
    <n v="0"/>
    <n v="0"/>
    <n v="0"/>
    <n v="0"/>
    <n v="1"/>
    <n v="0"/>
    <n v="0"/>
    <n v="0"/>
    <n v="0"/>
    <n v="1"/>
    <n v="1"/>
    <n v="0"/>
  </r>
  <r>
    <x v="771"/>
    <s v="Wiley"/>
    <s v="ISNI:0000000403801313"/>
    <s v="Wiley Online Library"/>
    <s v="10.1002/(ISSN)1939-0068"/>
    <s v="Wiley:WICS"/>
    <s v="1939-5108"/>
    <x v="770"/>
    <m/>
    <x v="14"/>
    <x v="1"/>
    <x v="2"/>
    <n v="0"/>
    <n v="0"/>
    <n v="0"/>
    <n v="0"/>
    <n v="1"/>
    <n v="0"/>
    <n v="0"/>
    <n v="0"/>
    <n v="0"/>
    <n v="1"/>
    <n v="1"/>
    <n v="0"/>
  </r>
  <r>
    <x v="772"/>
    <s v="Wiley"/>
    <s v="ISNI:0000000403801313"/>
    <s v="Wiley Online Library"/>
    <s v="10.1002/(ISSN)1942-4795"/>
    <s v="Wiley:WIDM"/>
    <s v="1942-4787"/>
    <x v="771"/>
    <m/>
    <x v="15"/>
    <x v="0"/>
    <x v="1"/>
    <n v="0"/>
    <n v="0"/>
    <n v="0"/>
    <n v="0"/>
    <n v="0"/>
    <n v="0"/>
    <n v="0"/>
    <n v="0"/>
    <n v="0"/>
    <n v="2"/>
    <n v="0"/>
    <n v="0"/>
  </r>
  <r>
    <x v="772"/>
    <s v="Wiley"/>
    <s v="ISNI:0000000403801313"/>
    <s v="Wiley Online Library"/>
    <s v="10.1002/(ISSN)1942-4795"/>
    <s v="Wiley:WIDM"/>
    <s v="1942-4787"/>
    <x v="771"/>
    <m/>
    <x v="15"/>
    <x v="1"/>
    <x v="7"/>
    <n v="0"/>
    <n v="0"/>
    <n v="0"/>
    <n v="0"/>
    <n v="0"/>
    <n v="0"/>
    <n v="0"/>
    <n v="0"/>
    <n v="0"/>
    <n v="4"/>
    <n v="0"/>
    <n v="0"/>
  </r>
  <r>
    <x v="772"/>
    <s v="Wiley"/>
    <s v="ISNI:0000000403801313"/>
    <s v="Wiley Online Library"/>
    <s v="10.1002/(ISSN)1942-4795"/>
    <s v="Wiley:WIDM"/>
    <s v="1942-4787"/>
    <x v="771"/>
    <m/>
    <x v="16"/>
    <x v="0"/>
    <x v="0"/>
    <n v="0"/>
    <n v="0"/>
    <n v="0"/>
    <n v="0"/>
    <n v="0"/>
    <n v="0"/>
    <n v="0"/>
    <n v="0"/>
    <n v="1"/>
    <n v="0"/>
    <n v="0"/>
    <n v="0"/>
  </r>
  <r>
    <x v="772"/>
    <s v="Wiley"/>
    <s v="ISNI:0000000403801313"/>
    <s v="Wiley Online Library"/>
    <s v="10.1002/(ISSN)1942-4795"/>
    <s v="Wiley:WIDM"/>
    <s v="1942-4787"/>
    <x v="771"/>
    <m/>
    <x v="16"/>
    <x v="1"/>
    <x v="0"/>
    <n v="0"/>
    <n v="0"/>
    <n v="0"/>
    <n v="0"/>
    <n v="0"/>
    <n v="0"/>
    <n v="0"/>
    <n v="0"/>
    <n v="1"/>
    <n v="0"/>
    <n v="0"/>
    <n v="0"/>
  </r>
  <r>
    <x v="773"/>
    <s v="Wiley"/>
    <s v="ISNI:0000000403801313"/>
    <s v="Wiley Online Library"/>
    <s v="10.1111/(ISSN)1759-7692"/>
    <s v="Wiley:WDEV"/>
    <s v="1759-7684"/>
    <x v="772"/>
    <m/>
    <x v="9"/>
    <x v="0"/>
    <x v="0"/>
    <n v="0"/>
    <n v="0"/>
    <n v="0"/>
    <n v="0"/>
    <n v="0"/>
    <n v="0"/>
    <n v="0"/>
    <n v="0"/>
    <n v="0"/>
    <n v="1"/>
    <n v="0"/>
    <n v="0"/>
  </r>
  <r>
    <x v="773"/>
    <s v="Wiley"/>
    <s v="ISNI:0000000403801313"/>
    <s v="Wiley Online Library"/>
    <s v="10.1111/(ISSN)1759-7692"/>
    <s v="Wiley:WDEV"/>
    <s v="1759-7684"/>
    <x v="772"/>
    <m/>
    <x v="9"/>
    <x v="1"/>
    <x v="1"/>
    <n v="0"/>
    <n v="0"/>
    <n v="0"/>
    <n v="0"/>
    <n v="0"/>
    <n v="0"/>
    <n v="0"/>
    <n v="0"/>
    <n v="0"/>
    <n v="2"/>
    <n v="0"/>
    <n v="0"/>
  </r>
  <r>
    <x v="773"/>
    <s v="Wiley"/>
    <s v="ISNI:0000000403801313"/>
    <s v="Wiley Online Library"/>
    <s v="10.1111/(ISSN)1759-7692"/>
    <s v="Wiley:WDEV"/>
    <s v="1759-7684"/>
    <x v="772"/>
    <m/>
    <x v="14"/>
    <x v="0"/>
    <x v="2"/>
    <n v="0"/>
    <n v="2"/>
    <n v="0"/>
    <n v="1"/>
    <n v="0"/>
    <n v="0"/>
    <n v="0"/>
    <n v="0"/>
    <n v="0"/>
    <n v="0"/>
    <n v="0"/>
    <n v="0"/>
  </r>
  <r>
    <x v="773"/>
    <s v="Wiley"/>
    <s v="ISNI:0000000403801313"/>
    <s v="Wiley Online Library"/>
    <s v="10.1111/(ISSN)1759-7692"/>
    <s v="Wiley:WDEV"/>
    <s v="1759-7684"/>
    <x v="772"/>
    <m/>
    <x v="14"/>
    <x v="1"/>
    <x v="8"/>
    <n v="0"/>
    <n v="4"/>
    <n v="0"/>
    <n v="2"/>
    <n v="0"/>
    <n v="0"/>
    <n v="0"/>
    <n v="0"/>
    <n v="0"/>
    <n v="0"/>
    <n v="0"/>
    <n v="0"/>
  </r>
  <r>
    <x v="774"/>
    <s v="Wiley"/>
    <s v="ISNI:0000000403801313"/>
    <s v="Wiley Online Library"/>
    <s v="10.1002/(ISSN)2041-840X"/>
    <s v="Wiley:WENE"/>
    <s v="2041-8396"/>
    <x v="773"/>
    <m/>
    <x v="25"/>
    <x v="0"/>
    <x v="0"/>
    <n v="0"/>
    <n v="0"/>
    <n v="0"/>
    <n v="0"/>
    <n v="1"/>
    <n v="0"/>
    <n v="0"/>
    <n v="0"/>
    <n v="0"/>
    <n v="0"/>
    <n v="0"/>
    <n v="0"/>
  </r>
  <r>
    <x v="774"/>
    <s v="Wiley"/>
    <s v="ISNI:0000000403801313"/>
    <s v="Wiley Online Library"/>
    <s v="10.1002/(ISSN)2041-840X"/>
    <s v="Wiley:WENE"/>
    <s v="2041-8396"/>
    <x v="773"/>
    <m/>
    <x v="25"/>
    <x v="1"/>
    <x v="0"/>
    <n v="0"/>
    <n v="0"/>
    <n v="0"/>
    <n v="0"/>
    <n v="1"/>
    <n v="0"/>
    <n v="0"/>
    <n v="0"/>
    <n v="0"/>
    <n v="0"/>
    <n v="0"/>
    <n v="0"/>
  </r>
  <r>
    <x v="774"/>
    <s v="Wiley"/>
    <s v="ISNI:0000000403801313"/>
    <s v="Wiley Online Library"/>
    <s v="10.1002/(ISSN)2041-840X"/>
    <s v="Wiley:WENE"/>
    <s v="2041-8396"/>
    <x v="773"/>
    <m/>
    <x v="12"/>
    <x v="0"/>
    <x v="0"/>
    <n v="0"/>
    <n v="0"/>
    <n v="0"/>
    <n v="0"/>
    <n v="0"/>
    <n v="1"/>
    <n v="0"/>
    <n v="0"/>
    <n v="0"/>
    <n v="0"/>
    <n v="0"/>
    <n v="0"/>
  </r>
  <r>
    <x v="774"/>
    <s v="Wiley"/>
    <s v="ISNI:0000000403801313"/>
    <s v="Wiley Online Library"/>
    <s v="10.1002/(ISSN)2041-840X"/>
    <s v="Wiley:WENE"/>
    <s v="2041-8396"/>
    <x v="773"/>
    <m/>
    <x v="12"/>
    <x v="1"/>
    <x v="1"/>
    <n v="0"/>
    <n v="0"/>
    <n v="0"/>
    <n v="0"/>
    <n v="0"/>
    <n v="2"/>
    <n v="0"/>
    <n v="0"/>
    <n v="0"/>
    <n v="0"/>
    <n v="0"/>
    <n v="0"/>
  </r>
  <r>
    <x v="774"/>
    <s v="Wiley"/>
    <s v="ISNI:0000000403801313"/>
    <s v="Wiley Online Library"/>
    <s v="10.1002/(ISSN)2041-840X"/>
    <s v="Wiley:WENE"/>
    <s v="2041-8396"/>
    <x v="773"/>
    <m/>
    <x v="15"/>
    <x v="0"/>
    <x v="1"/>
    <n v="1"/>
    <n v="0"/>
    <n v="1"/>
    <n v="0"/>
    <n v="0"/>
    <n v="0"/>
    <n v="0"/>
    <n v="0"/>
    <n v="0"/>
    <n v="0"/>
    <n v="0"/>
    <n v="0"/>
  </r>
  <r>
    <x v="774"/>
    <s v="Wiley"/>
    <s v="ISNI:0000000403801313"/>
    <s v="Wiley Online Library"/>
    <s v="10.1002/(ISSN)2041-840X"/>
    <s v="Wiley:WENE"/>
    <s v="2041-8396"/>
    <x v="773"/>
    <m/>
    <x v="15"/>
    <x v="1"/>
    <x v="1"/>
    <n v="1"/>
    <n v="0"/>
    <n v="1"/>
    <n v="0"/>
    <n v="0"/>
    <n v="0"/>
    <n v="0"/>
    <n v="0"/>
    <n v="0"/>
    <n v="0"/>
    <n v="0"/>
    <n v="0"/>
  </r>
  <r>
    <x v="775"/>
    <s v="Wiley"/>
    <s v="ISNI:0000000403801313"/>
    <s v="Wiley Online Library"/>
    <s v="10.1002/(ISSN)1757-7012"/>
    <s v="Wiley:WRNA"/>
    <s v="1757-7004"/>
    <x v="774"/>
    <m/>
    <x v="9"/>
    <x v="0"/>
    <x v="2"/>
    <n v="0"/>
    <n v="3"/>
    <n v="0"/>
    <n v="0"/>
    <n v="0"/>
    <n v="0"/>
    <n v="0"/>
    <n v="0"/>
    <n v="0"/>
    <n v="0"/>
    <n v="0"/>
    <n v="0"/>
  </r>
  <r>
    <x v="775"/>
    <s v="Wiley"/>
    <s v="ISNI:0000000403801313"/>
    <s v="Wiley Online Library"/>
    <s v="10.1002/(ISSN)1757-7012"/>
    <s v="Wiley:WRNA"/>
    <s v="1757-7004"/>
    <x v="774"/>
    <m/>
    <x v="9"/>
    <x v="1"/>
    <x v="3"/>
    <n v="0"/>
    <n v="5"/>
    <n v="0"/>
    <n v="0"/>
    <n v="0"/>
    <n v="0"/>
    <n v="0"/>
    <n v="0"/>
    <n v="0"/>
    <n v="0"/>
    <n v="0"/>
    <n v="0"/>
  </r>
  <r>
    <x v="775"/>
    <s v="Wiley"/>
    <s v="ISNI:0000000403801313"/>
    <s v="Wiley Online Library"/>
    <s v="10.1002/(ISSN)1757-7012"/>
    <s v="Wiley:WRNA"/>
    <s v="1757-7004"/>
    <x v="774"/>
    <m/>
    <x v="25"/>
    <x v="0"/>
    <x v="0"/>
    <n v="0"/>
    <n v="0"/>
    <n v="0"/>
    <n v="0"/>
    <n v="1"/>
    <n v="0"/>
    <n v="0"/>
    <n v="0"/>
    <n v="0"/>
    <n v="0"/>
    <n v="0"/>
    <n v="0"/>
  </r>
  <r>
    <x v="775"/>
    <s v="Wiley"/>
    <s v="ISNI:0000000403801313"/>
    <s v="Wiley Online Library"/>
    <s v="10.1002/(ISSN)1757-7012"/>
    <s v="Wiley:WRNA"/>
    <s v="1757-7004"/>
    <x v="774"/>
    <m/>
    <x v="25"/>
    <x v="1"/>
    <x v="2"/>
    <n v="0"/>
    <n v="0"/>
    <n v="0"/>
    <n v="0"/>
    <n v="3"/>
    <n v="0"/>
    <n v="0"/>
    <n v="0"/>
    <n v="0"/>
    <n v="0"/>
    <n v="0"/>
    <n v="0"/>
  </r>
  <r>
    <x v="776"/>
    <s v="Wiley"/>
    <s v="ISNI:0000000403801313"/>
    <s v="Wiley Online Library"/>
    <s v="10.1002/(ISSN)2049-1948"/>
    <s v="Wiley:WAT2"/>
    <s v="2049-1948"/>
    <x v="775"/>
    <m/>
    <x v="25"/>
    <x v="0"/>
    <x v="0"/>
    <n v="0"/>
    <n v="0"/>
    <n v="0"/>
    <n v="1"/>
    <n v="0"/>
    <n v="0"/>
    <n v="0"/>
    <n v="0"/>
    <n v="0"/>
    <n v="0"/>
    <n v="0"/>
    <n v="0"/>
  </r>
  <r>
    <x v="776"/>
    <s v="Wiley"/>
    <s v="ISNI:0000000403801313"/>
    <s v="Wiley Online Library"/>
    <s v="10.1002/(ISSN)2049-1948"/>
    <s v="Wiley:WAT2"/>
    <s v="2049-1948"/>
    <x v="775"/>
    <m/>
    <x v="25"/>
    <x v="1"/>
    <x v="0"/>
    <n v="0"/>
    <n v="0"/>
    <n v="0"/>
    <n v="1"/>
    <n v="0"/>
    <n v="0"/>
    <n v="0"/>
    <n v="0"/>
    <n v="0"/>
    <n v="0"/>
    <n v="0"/>
    <n v="0"/>
  </r>
  <r>
    <x v="776"/>
    <s v="Wiley"/>
    <s v="ISNI:0000000403801313"/>
    <s v="Wiley Online Library"/>
    <s v="10.1002/(ISSN)2049-1948"/>
    <s v="Wiley:WAT2"/>
    <s v="2049-1948"/>
    <x v="775"/>
    <m/>
    <x v="10"/>
    <x v="0"/>
    <x v="1"/>
    <n v="0"/>
    <n v="1"/>
    <n v="0"/>
    <n v="1"/>
    <n v="0"/>
    <n v="0"/>
    <n v="0"/>
    <n v="0"/>
    <n v="0"/>
    <n v="0"/>
    <n v="0"/>
    <n v="0"/>
  </r>
  <r>
    <x v="776"/>
    <s v="Wiley"/>
    <s v="ISNI:0000000403801313"/>
    <s v="Wiley Online Library"/>
    <s v="10.1002/(ISSN)2049-1948"/>
    <s v="Wiley:WAT2"/>
    <s v="2049-1948"/>
    <x v="775"/>
    <m/>
    <x v="10"/>
    <x v="1"/>
    <x v="1"/>
    <n v="0"/>
    <n v="1"/>
    <n v="0"/>
    <n v="1"/>
    <n v="0"/>
    <n v="0"/>
    <n v="0"/>
    <n v="0"/>
    <n v="0"/>
    <n v="0"/>
    <n v="0"/>
    <n v="0"/>
  </r>
  <r>
    <x v="776"/>
    <s v="Wiley"/>
    <s v="ISNI:0000000403801313"/>
    <s v="Wiley Online Library"/>
    <s v="10.1002/(ISSN)2049-1948"/>
    <s v="Wiley:WAT2"/>
    <s v="2049-1948"/>
    <x v="775"/>
    <m/>
    <x v="11"/>
    <x v="0"/>
    <x v="8"/>
    <n v="0"/>
    <n v="4"/>
    <n v="0"/>
    <n v="0"/>
    <n v="0"/>
    <n v="1"/>
    <n v="0"/>
    <n v="0"/>
    <n v="0"/>
    <n v="1"/>
    <n v="0"/>
    <n v="0"/>
  </r>
  <r>
    <x v="776"/>
    <s v="Wiley"/>
    <s v="ISNI:0000000403801313"/>
    <s v="Wiley Online Library"/>
    <s v="10.1002/(ISSN)2049-1948"/>
    <s v="Wiley:WAT2"/>
    <s v="2049-1948"/>
    <x v="775"/>
    <m/>
    <x v="11"/>
    <x v="1"/>
    <x v="14"/>
    <n v="0"/>
    <n v="6"/>
    <n v="0"/>
    <n v="0"/>
    <n v="0"/>
    <n v="2"/>
    <n v="0"/>
    <n v="0"/>
    <n v="0"/>
    <n v="3"/>
    <n v="0"/>
    <n v="0"/>
  </r>
  <r>
    <x v="776"/>
    <s v="Wiley"/>
    <s v="ISNI:0000000403801313"/>
    <s v="Wiley Online Library"/>
    <s v="10.1002/(ISSN)2049-1948"/>
    <s v="Wiley:WAT2"/>
    <s v="2049-1948"/>
    <x v="775"/>
    <m/>
    <x v="12"/>
    <x v="0"/>
    <x v="7"/>
    <n v="0"/>
    <n v="0"/>
    <n v="1"/>
    <n v="0"/>
    <n v="0"/>
    <n v="0"/>
    <n v="0"/>
    <n v="0"/>
    <n v="2"/>
    <n v="1"/>
    <n v="0"/>
    <n v="0"/>
  </r>
  <r>
    <x v="776"/>
    <s v="Wiley"/>
    <s v="ISNI:0000000403801313"/>
    <s v="Wiley Online Library"/>
    <s v="10.1002/(ISSN)2049-1948"/>
    <s v="Wiley:WAT2"/>
    <s v="2049-1948"/>
    <x v="775"/>
    <m/>
    <x v="12"/>
    <x v="1"/>
    <x v="7"/>
    <n v="0"/>
    <n v="0"/>
    <n v="1"/>
    <n v="0"/>
    <n v="0"/>
    <n v="0"/>
    <n v="0"/>
    <n v="0"/>
    <n v="2"/>
    <n v="1"/>
    <n v="0"/>
    <n v="0"/>
  </r>
  <r>
    <x v="776"/>
    <s v="Wiley"/>
    <s v="ISNI:0000000403801313"/>
    <s v="Wiley Online Library"/>
    <s v="10.1002/(ISSN)2049-1948"/>
    <s v="Wiley:WAT2"/>
    <s v="2049-1948"/>
    <x v="775"/>
    <m/>
    <x v="13"/>
    <x v="0"/>
    <x v="7"/>
    <n v="0"/>
    <n v="1"/>
    <n v="2"/>
    <n v="0"/>
    <n v="1"/>
    <n v="0"/>
    <n v="0"/>
    <n v="0"/>
    <n v="0"/>
    <n v="0"/>
    <n v="0"/>
    <n v="0"/>
  </r>
  <r>
    <x v="776"/>
    <s v="Wiley"/>
    <s v="ISNI:0000000403801313"/>
    <s v="Wiley Online Library"/>
    <s v="10.1002/(ISSN)2049-1948"/>
    <s v="Wiley:WAT2"/>
    <s v="2049-1948"/>
    <x v="775"/>
    <m/>
    <x v="13"/>
    <x v="1"/>
    <x v="4"/>
    <n v="0"/>
    <n v="3"/>
    <n v="2"/>
    <n v="0"/>
    <n v="3"/>
    <n v="0"/>
    <n v="0"/>
    <n v="0"/>
    <n v="0"/>
    <n v="0"/>
    <n v="0"/>
    <n v="0"/>
  </r>
  <r>
    <x v="776"/>
    <s v="Wiley"/>
    <s v="ISNI:0000000403801313"/>
    <s v="Wiley Online Library"/>
    <s v="10.1002/(ISSN)2049-1948"/>
    <s v="Wiley:WAT2"/>
    <s v="2049-1948"/>
    <x v="775"/>
    <m/>
    <x v="14"/>
    <x v="0"/>
    <x v="7"/>
    <n v="0"/>
    <n v="3"/>
    <n v="1"/>
    <n v="0"/>
    <n v="0"/>
    <n v="0"/>
    <n v="0"/>
    <n v="0"/>
    <n v="0"/>
    <n v="0"/>
    <n v="0"/>
    <n v="0"/>
  </r>
  <r>
    <x v="776"/>
    <s v="Wiley"/>
    <s v="ISNI:0000000403801313"/>
    <s v="Wiley Online Library"/>
    <s v="10.1002/(ISSN)2049-1948"/>
    <s v="Wiley:WAT2"/>
    <s v="2049-1948"/>
    <x v="775"/>
    <m/>
    <x v="14"/>
    <x v="1"/>
    <x v="8"/>
    <n v="0"/>
    <n v="5"/>
    <n v="1"/>
    <n v="0"/>
    <n v="0"/>
    <n v="0"/>
    <n v="0"/>
    <n v="0"/>
    <n v="0"/>
    <n v="0"/>
    <n v="0"/>
    <n v="0"/>
  </r>
  <r>
    <x v="776"/>
    <s v="Wiley"/>
    <s v="ISNI:0000000403801313"/>
    <s v="Wiley Online Library"/>
    <s v="10.1002/(ISSN)2049-1948"/>
    <s v="Wiley:WAT2"/>
    <s v="2049-1948"/>
    <x v="775"/>
    <m/>
    <x v="15"/>
    <x v="0"/>
    <x v="5"/>
    <n v="0"/>
    <n v="0"/>
    <n v="0"/>
    <n v="0"/>
    <n v="2"/>
    <n v="2"/>
    <n v="0"/>
    <n v="0"/>
    <n v="1"/>
    <n v="2"/>
    <n v="0"/>
    <n v="0"/>
  </r>
  <r>
    <x v="776"/>
    <s v="Wiley"/>
    <s v="ISNI:0000000403801313"/>
    <s v="Wiley Online Library"/>
    <s v="10.1002/(ISSN)2049-1948"/>
    <s v="Wiley:WAT2"/>
    <s v="2049-1948"/>
    <x v="775"/>
    <m/>
    <x v="15"/>
    <x v="1"/>
    <x v="10"/>
    <n v="0"/>
    <n v="0"/>
    <n v="0"/>
    <n v="0"/>
    <n v="5"/>
    <n v="3"/>
    <n v="0"/>
    <n v="0"/>
    <n v="1"/>
    <n v="3"/>
    <n v="0"/>
    <n v="0"/>
  </r>
  <r>
    <x v="776"/>
    <s v="Wiley"/>
    <s v="ISNI:0000000403801313"/>
    <s v="Wiley Online Library"/>
    <s v="10.1002/(ISSN)2049-1948"/>
    <s v="Wiley:WAT2"/>
    <s v="2049-1948"/>
    <x v="775"/>
    <m/>
    <x v="16"/>
    <x v="0"/>
    <x v="4"/>
    <n v="0"/>
    <n v="1"/>
    <n v="0"/>
    <n v="1"/>
    <n v="0"/>
    <n v="0"/>
    <n v="0"/>
    <n v="0"/>
    <n v="2"/>
    <n v="2"/>
    <n v="2"/>
    <n v="0"/>
  </r>
  <r>
    <x v="776"/>
    <s v="Wiley"/>
    <s v="ISNI:0000000403801313"/>
    <s v="Wiley Online Library"/>
    <s v="10.1002/(ISSN)2049-1948"/>
    <s v="Wiley:WAT2"/>
    <s v="2049-1948"/>
    <x v="775"/>
    <m/>
    <x v="16"/>
    <x v="1"/>
    <x v="10"/>
    <n v="0"/>
    <n v="1"/>
    <n v="0"/>
    <n v="3"/>
    <n v="0"/>
    <n v="0"/>
    <n v="0"/>
    <n v="0"/>
    <n v="2"/>
    <n v="4"/>
    <n v="2"/>
    <n v="0"/>
  </r>
  <r>
    <x v="776"/>
    <s v="Wiley"/>
    <s v="ISNI:0000000403801313"/>
    <s v="Wiley Online Library"/>
    <s v="10.1002/(ISSN)2049-1948"/>
    <s v="Wiley:WAT2"/>
    <s v="2049-1948"/>
    <x v="775"/>
    <m/>
    <x v="17"/>
    <x v="0"/>
    <x v="7"/>
    <n v="1"/>
    <n v="0"/>
    <n v="1"/>
    <n v="0"/>
    <n v="0"/>
    <n v="0"/>
    <n v="0"/>
    <n v="0"/>
    <n v="1"/>
    <n v="1"/>
    <n v="0"/>
    <n v="0"/>
  </r>
  <r>
    <x v="776"/>
    <s v="Wiley"/>
    <s v="ISNI:0000000403801313"/>
    <s v="Wiley Online Library"/>
    <s v="10.1002/(ISSN)2049-1948"/>
    <s v="Wiley:WAT2"/>
    <s v="2049-1948"/>
    <x v="775"/>
    <m/>
    <x v="17"/>
    <x v="1"/>
    <x v="16"/>
    <n v="2"/>
    <n v="0"/>
    <n v="1"/>
    <n v="0"/>
    <n v="0"/>
    <n v="0"/>
    <n v="0"/>
    <n v="0"/>
    <n v="4"/>
    <n v="2"/>
    <n v="0"/>
    <n v="0"/>
  </r>
  <r>
    <x v="776"/>
    <s v="Wiley"/>
    <s v="ISNI:0000000403801313"/>
    <s v="Wiley Online Library"/>
    <s v="10.1002/(ISSN)2049-1948"/>
    <s v="Wiley:WAT2"/>
    <s v="2049-1948"/>
    <x v="775"/>
    <m/>
    <x v="18"/>
    <x v="0"/>
    <x v="0"/>
    <n v="0"/>
    <n v="0"/>
    <n v="1"/>
    <n v="0"/>
    <n v="0"/>
    <n v="0"/>
    <n v="0"/>
    <n v="0"/>
    <n v="0"/>
    <n v="0"/>
    <n v="0"/>
    <n v="0"/>
  </r>
  <r>
    <x v="776"/>
    <s v="Wiley"/>
    <s v="ISNI:0000000403801313"/>
    <s v="Wiley Online Library"/>
    <s v="10.1002/(ISSN)2049-1948"/>
    <s v="Wiley:WAT2"/>
    <s v="2049-1948"/>
    <x v="775"/>
    <m/>
    <x v="18"/>
    <x v="1"/>
    <x v="0"/>
    <n v="0"/>
    <n v="0"/>
    <n v="1"/>
    <n v="0"/>
    <n v="0"/>
    <n v="0"/>
    <n v="0"/>
    <n v="0"/>
    <n v="0"/>
    <n v="0"/>
    <n v="0"/>
    <n v="0"/>
  </r>
  <r>
    <x v="777"/>
    <s v="Wiley"/>
    <s v="ISNI:0000000403801313"/>
    <s v="Wiley Online Library"/>
    <s v="10.1002/(ISSN)1554-7531"/>
    <s v="Wiley:WER"/>
    <s v="1061-4303"/>
    <x v="776"/>
    <m/>
    <x v="2"/>
    <x v="0"/>
    <x v="0"/>
    <n v="0"/>
    <n v="0"/>
    <n v="0"/>
    <n v="0"/>
    <n v="0"/>
    <n v="0"/>
    <n v="0"/>
    <n v="0"/>
    <n v="1"/>
    <n v="0"/>
    <n v="0"/>
    <n v="0"/>
  </r>
  <r>
    <x v="777"/>
    <s v="Wiley"/>
    <s v="ISNI:0000000403801313"/>
    <s v="Wiley Online Library"/>
    <s v="10.1002/(ISSN)1554-7531"/>
    <s v="Wiley:WER"/>
    <s v="1061-4303"/>
    <x v="776"/>
    <m/>
    <x v="2"/>
    <x v="1"/>
    <x v="0"/>
    <n v="0"/>
    <n v="0"/>
    <n v="0"/>
    <n v="0"/>
    <n v="0"/>
    <n v="0"/>
    <n v="0"/>
    <n v="0"/>
    <n v="1"/>
    <n v="0"/>
    <n v="0"/>
    <n v="0"/>
  </r>
  <r>
    <x v="777"/>
    <s v="Wiley"/>
    <s v="ISNI:0000000403801313"/>
    <s v="Wiley Online Library"/>
    <s v="10.1002/(ISSN)1554-7531"/>
    <s v="Wiley:WER"/>
    <s v="1061-4303"/>
    <x v="776"/>
    <m/>
    <x v="29"/>
    <x v="0"/>
    <x v="0"/>
    <n v="0"/>
    <n v="0"/>
    <n v="1"/>
    <n v="0"/>
    <n v="0"/>
    <n v="0"/>
    <n v="0"/>
    <n v="0"/>
    <n v="0"/>
    <n v="0"/>
    <n v="0"/>
    <n v="0"/>
  </r>
  <r>
    <x v="777"/>
    <s v="Wiley"/>
    <s v="ISNI:0000000403801313"/>
    <s v="Wiley Online Library"/>
    <s v="10.1002/(ISSN)1554-7531"/>
    <s v="Wiley:WER"/>
    <s v="1061-4303"/>
    <x v="776"/>
    <m/>
    <x v="29"/>
    <x v="1"/>
    <x v="1"/>
    <n v="0"/>
    <n v="0"/>
    <n v="2"/>
    <n v="0"/>
    <n v="0"/>
    <n v="0"/>
    <n v="0"/>
    <n v="0"/>
    <n v="0"/>
    <n v="0"/>
    <n v="0"/>
    <n v="0"/>
  </r>
  <r>
    <x v="777"/>
    <s v="Wiley"/>
    <s v="ISNI:0000000403801313"/>
    <s v="Wiley Online Library"/>
    <s v="10.1002/(ISSN)1554-7531"/>
    <s v="Wiley:WER"/>
    <s v="1061-4303"/>
    <x v="776"/>
    <m/>
    <x v="23"/>
    <x v="0"/>
    <x v="0"/>
    <n v="0"/>
    <n v="0"/>
    <n v="0"/>
    <n v="0"/>
    <n v="0"/>
    <n v="0"/>
    <n v="0"/>
    <n v="0"/>
    <n v="0"/>
    <n v="1"/>
    <n v="0"/>
    <n v="0"/>
  </r>
  <r>
    <x v="777"/>
    <s v="Wiley"/>
    <s v="ISNI:0000000403801313"/>
    <s v="Wiley Online Library"/>
    <s v="10.1002/(ISSN)1554-7531"/>
    <s v="Wiley:WER"/>
    <s v="1061-4303"/>
    <x v="776"/>
    <m/>
    <x v="23"/>
    <x v="1"/>
    <x v="1"/>
    <n v="0"/>
    <n v="0"/>
    <n v="0"/>
    <n v="0"/>
    <n v="0"/>
    <n v="0"/>
    <n v="0"/>
    <n v="0"/>
    <n v="0"/>
    <n v="2"/>
    <n v="0"/>
    <n v="0"/>
  </r>
  <r>
    <x v="777"/>
    <s v="Wiley"/>
    <s v="ISNI:0000000403801313"/>
    <s v="Wiley Online Library"/>
    <s v="10.1002/(ISSN)1554-7531"/>
    <s v="Wiley:WER"/>
    <s v="1061-4303"/>
    <x v="776"/>
    <m/>
    <x v="28"/>
    <x v="0"/>
    <x v="2"/>
    <n v="0"/>
    <n v="0"/>
    <n v="0"/>
    <n v="0"/>
    <n v="0"/>
    <n v="0"/>
    <n v="0"/>
    <n v="0"/>
    <n v="1"/>
    <n v="2"/>
    <n v="0"/>
    <n v="0"/>
  </r>
  <r>
    <x v="777"/>
    <s v="Wiley"/>
    <s v="ISNI:0000000403801313"/>
    <s v="Wiley Online Library"/>
    <s v="10.1002/(ISSN)1554-7531"/>
    <s v="Wiley:WER"/>
    <s v="1061-4303"/>
    <x v="776"/>
    <m/>
    <x v="28"/>
    <x v="1"/>
    <x v="8"/>
    <n v="0"/>
    <n v="0"/>
    <n v="0"/>
    <n v="0"/>
    <n v="0"/>
    <n v="0"/>
    <n v="0"/>
    <n v="0"/>
    <n v="4"/>
    <n v="2"/>
    <n v="0"/>
    <n v="0"/>
  </r>
  <r>
    <x v="777"/>
    <s v="Wiley"/>
    <s v="ISNI:0000000403801313"/>
    <s v="Wiley Online Library"/>
    <s v="10.1002/(ISSN)1554-7531"/>
    <s v="Wiley:WER"/>
    <s v="1061-4303"/>
    <x v="776"/>
    <m/>
    <x v="5"/>
    <x v="0"/>
    <x v="1"/>
    <n v="0"/>
    <n v="0"/>
    <n v="0"/>
    <n v="0"/>
    <n v="1"/>
    <n v="0"/>
    <n v="0"/>
    <n v="0"/>
    <n v="1"/>
    <n v="0"/>
    <n v="0"/>
    <n v="0"/>
  </r>
  <r>
    <x v="777"/>
    <s v="Wiley"/>
    <s v="ISNI:0000000403801313"/>
    <s v="Wiley Online Library"/>
    <s v="10.1002/(ISSN)1554-7531"/>
    <s v="Wiley:WER"/>
    <s v="1061-4303"/>
    <x v="776"/>
    <m/>
    <x v="5"/>
    <x v="1"/>
    <x v="7"/>
    <n v="0"/>
    <n v="0"/>
    <n v="0"/>
    <n v="0"/>
    <n v="2"/>
    <n v="0"/>
    <n v="0"/>
    <n v="0"/>
    <n v="2"/>
    <n v="0"/>
    <n v="0"/>
    <n v="0"/>
  </r>
  <r>
    <x v="777"/>
    <s v="Wiley"/>
    <s v="ISNI:0000000403801313"/>
    <s v="Wiley Online Library"/>
    <s v="10.1002/(ISSN)1554-7531"/>
    <s v="Wiley:WER"/>
    <s v="1061-4303"/>
    <x v="776"/>
    <m/>
    <x v="6"/>
    <x v="0"/>
    <x v="0"/>
    <n v="0"/>
    <n v="0"/>
    <n v="0"/>
    <n v="0"/>
    <n v="0"/>
    <n v="0"/>
    <n v="0"/>
    <n v="0"/>
    <n v="0"/>
    <n v="1"/>
    <n v="0"/>
    <n v="0"/>
  </r>
  <r>
    <x v="777"/>
    <s v="Wiley"/>
    <s v="ISNI:0000000403801313"/>
    <s v="Wiley Online Library"/>
    <s v="10.1002/(ISSN)1554-7531"/>
    <s v="Wiley:WER"/>
    <s v="1061-4303"/>
    <x v="776"/>
    <m/>
    <x v="6"/>
    <x v="1"/>
    <x v="0"/>
    <n v="0"/>
    <n v="0"/>
    <n v="0"/>
    <n v="0"/>
    <n v="0"/>
    <n v="0"/>
    <n v="0"/>
    <n v="0"/>
    <n v="0"/>
    <n v="1"/>
    <n v="0"/>
    <n v="0"/>
  </r>
  <r>
    <x v="777"/>
    <s v="Wiley"/>
    <s v="ISNI:0000000403801313"/>
    <s v="Wiley Online Library"/>
    <s v="10.1002/(ISSN)1554-7531"/>
    <s v="Wiley:WER"/>
    <s v="1061-4303"/>
    <x v="776"/>
    <m/>
    <x v="8"/>
    <x v="0"/>
    <x v="0"/>
    <n v="0"/>
    <n v="0"/>
    <n v="0"/>
    <n v="0"/>
    <n v="1"/>
    <n v="0"/>
    <n v="0"/>
    <n v="0"/>
    <n v="0"/>
    <n v="0"/>
    <n v="0"/>
    <n v="0"/>
  </r>
  <r>
    <x v="777"/>
    <s v="Wiley"/>
    <s v="ISNI:0000000403801313"/>
    <s v="Wiley Online Library"/>
    <s v="10.1002/(ISSN)1554-7531"/>
    <s v="Wiley:WER"/>
    <s v="1061-4303"/>
    <x v="776"/>
    <m/>
    <x v="8"/>
    <x v="1"/>
    <x v="1"/>
    <n v="0"/>
    <n v="0"/>
    <n v="0"/>
    <n v="0"/>
    <n v="2"/>
    <n v="0"/>
    <n v="0"/>
    <n v="0"/>
    <n v="0"/>
    <n v="0"/>
    <n v="0"/>
    <n v="0"/>
  </r>
  <r>
    <x v="777"/>
    <s v="Wiley"/>
    <s v="ISNI:0000000403801313"/>
    <s v="Wiley Online Library"/>
    <s v="10.1002/(ISSN)1554-7531"/>
    <s v="Wiley:WER"/>
    <s v="1061-4303"/>
    <x v="776"/>
    <m/>
    <x v="9"/>
    <x v="0"/>
    <x v="8"/>
    <n v="0"/>
    <n v="2"/>
    <n v="0"/>
    <n v="0"/>
    <n v="0"/>
    <n v="0"/>
    <n v="0"/>
    <n v="0"/>
    <n v="3"/>
    <n v="1"/>
    <n v="0"/>
    <n v="0"/>
  </r>
  <r>
    <x v="777"/>
    <s v="Wiley"/>
    <s v="ISNI:0000000403801313"/>
    <s v="Wiley Online Library"/>
    <s v="10.1002/(ISSN)1554-7531"/>
    <s v="Wiley:WER"/>
    <s v="1061-4303"/>
    <x v="776"/>
    <m/>
    <x v="9"/>
    <x v="1"/>
    <x v="4"/>
    <n v="0"/>
    <n v="3"/>
    <n v="0"/>
    <n v="0"/>
    <n v="0"/>
    <n v="0"/>
    <n v="0"/>
    <n v="0"/>
    <n v="4"/>
    <n v="1"/>
    <n v="0"/>
    <n v="0"/>
  </r>
  <r>
    <x v="777"/>
    <s v="Wiley"/>
    <s v="ISNI:0000000403801313"/>
    <s v="Wiley Online Library"/>
    <s v="10.1002/(ISSN)1554-7531"/>
    <s v="Wiley:WER"/>
    <s v="1061-4303"/>
    <x v="776"/>
    <m/>
    <x v="13"/>
    <x v="0"/>
    <x v="2"/>
    <n v="1"/>
    <n v="0"/>
    <n v="2"/>
    <n v="0"/>
    <n v="0"/>
    <n v="0"/>
    <n v="0"/>
    <n v="0"/>
    <n v="0"/>
    <n v="0"/>
    <n v="0"/>
    <n v="0"/>
  </r>
  <r>
    <x v="777"/>
    <s v="Wiley"/>
    <s v="ISNI:0000000403801313"/>
    <s v="Wiley Online Library"/>
    <s v="10.1002/(ISSN)1554-7531"/>
    <s v="Wiley:WER"/>
    <s v="1061-4303"/>
    <x v="776"/>
    <m/>
    <x v="13"/>
    <x v="1"/>
    <x v="3"/>
    <n v="2"/>
    <n v="0"/>
    <n v="3"/>
    <n v="0"/>
    <n v="0"/>
    <n v="0"/>
    <n v="0"/>
    <n v="0"/>
    <n v="0"/>
    <n v="0"/>
    <n v="0"/>
    <n v="0"/>
  </r>
  <r>
    <x v="777"/>
    <s v="Wiley"/>
    <s v="ISNI:0000000403801313"/>
    <s v="Wiley Online Library"/>
    <s v="10.1002/(ISSN)1554-7531"/>
    <s v="Wiley:WER"/>
    <s v="1061-4303"/>
    <x v="776"/>
    <m/>
    <x v="15"/>
    <x v="0"/>
    <x v="1"/>
    <n v="0"/>
    <n v="1"/>
    <n v="0"/>
    <n v="0"/>
    <n v="0"/>
    <n v="0"/>
    <n v="0"/>
    <n v="0"/>
    <n v="0"/>
    <n v="0"/>
    <n v="1"/>
    <n v="0"/>
  </r>
  <r>
    <x v="777"/>
    <s v="Wiley"/>
    <s v="ISNI:0000000403801313"/>
    <s v="Wiley Online Library"/>
    <s v="10.1002/(ISSN)1554-7531"/>
    <s v="Wiley:WER"/>
    <s v="1061-4303"/>
    <x v="776"/>
    <m/>
    <x v="15"/>
    <x v="1"/>
    <x v="2"/>
    <n v="0"/>
    <n v="1"/>
    <n v="0"/>
    <n v="0"/>
    <n v="0"/>
    <n v="0"/>
    <n v="0"/>
    <n v="0"/>
    <n v="0"/>
    <n v="0"/>
    <n v="2"/>
    <n v="0"/>
  </r>
  <r>
    <x v="777"/>
    <s v="Wiley"/>
    <s v="ISNI:0000000403801313"/>
    <s v="Wiley Online Library"/>
    <s v="10.1002/(ISSN)1554-7531"/>
    <s v="Wiley:WER"/>
    <s v="1061-4303"/>
    <x v="776"/>
    <m/>
    <x v="17"/>
    <x v="0"/>
    <x v="1"/>
    <n v="0"/>
    <n v="0"/>
    <n v="0"/>
    <n v="0"/>
    <n v="0"/>
    <n v="0"/>
    <n v="0"/>
    <n v="0"/>
    <n v="0"/>
    <n v="1"/>
    <n v="1"/>
    <n v="0"/>
  </r>
  <r>
    <x v="777"/>
    <s v="Wiley"/>
    <s v="ISNI:0000000403801313"/>
    <s v="Wiley Online Library"/>
    <s v="10.1002/(ISSN)1554-7531"/>
    <s v="Wiley:WER"/>
    <s v="1061-4303"/>
    <x v="776"/>
    <m/>
    <x v="17"/>
    <x v="1"/>
    <x v="1"/>
    <n v="0"/>
    <n v="0"/>
    <n v="0"/>
    <n v="0"/>
    <n v="0"/>
    <n v="0"/>
    <n v="0"/>
    <n v="0"/>
    <n v="0"/>
    <n v="1"/>
    <n v="1"/>
    <n v="0"/>
  </r>
  <r>
    <x v="778"/>
    <s v="Wiley"/>
    <s v="ISNI:0000000403801313"/>
    <s v="ResearchGate"/>
    <s v="10.1002/(ISSN)1944-7973"/>
    <s v="Wiley:WRCR"/>
    <s v="0043-1397"/>
    <x v="777"/>
    <m/>
    <x v="18"/>
    <x v="0"/>
    <x v="1"/>
    <n v="0"/>
    <n v="0"/>
    <n v="0"/>
    <n v="0"/>
    <n v="0"/>
    <n v="0"/>
    <n v="0"/>
    <n v="0"/>
    <n v="0"/>
    <n v="1"/>
    <n v="0"/>
    <n v="1"/>
  </r>
  <r>
    <x v="778"/>
    <s v="Wiley"/>
    <s v="ISNI:0000000403801313"/>
    <s v="ResearchGate"/>
    <s v="10.1002/(ISSN)1944-7973"/>
    <s v="Wiley:WRCR"/>
    <s v="0043-1397"/>
    <x v="777"/>
    <m/>
    <x v="18"/>
    <x v="1"/>
    <x v="1"/>
    <n v="0"/>
    <n v="0"/>
    <n v="0"/>
    <n v="0"/>
    <n v="0"/>
    <n v="0"/>
    <n v="0"/>
    <n v="0"/>
    <n v="0"/>
    <n v="1"/>
    <n v="0"/>
    <n v="1"/>
  </r>
  <r>
    <x v="778"/>
    <s v="Wiley"/>
    <s v="ISNI:0000000403801313"/>
    <s v="Wiley Online Library"/>
    <s v="10.1002/(ISSN)1944-7973"/>
    <s v="Wiley:WRCR"/>
    <s v="0043-1397"/>
    <x v="777"/>
    <m/>
    <x v="78"/>
    <x v="0"/>
    <x v="0"/>
    <n v="1"/>
    <n v="0"/>
    <n v="0"/>
    <n v="0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78"/>
    <x v="1"/>
    <x v="0"/>
    <n v="1"/>
    <n v="0"/>
    <n v="0"/>
    <n v="0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71"/>
    <x v="0"/>
    <x v="0"/>
    <n v="0"/>
    <n v="0"/>
    <n v="1"/>
    <n v="0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71"/>
    <x v="1"/>
    <x v="0"/>
    <n v="0"/>
    <n v="0"/>
    <n v="1"/>
    <n v="0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58"/>
    <x v="0"/>
    <x v="2"/>
    <n v="0"/>
    <n v="0"/>
    <n v="0"/>
    <n v="1"/>
    <n v="0"/>
    <n v="0"/>
    <n v="0"/>
    <n v="0"/>
    <n v="0"/>
    <n v="2"/>
    <n v="0"/>
    <n v="0"/>
  </r>
  <r>
    <x v="778"/>
    <s v="Wiley"/>
    <s v="ISNI:0000000403801313"/>
    <s v="Wiley Online Library"/>
    <s v="10.1002/(ISSN)1944-7973"/>
    <s v="Wiley:WRCR"/>
    <s v="0043-1397"/>
    <x v="777"/>
    <m/>
    <x v="58"/>
    <x v="1"/>
    <x v="7"/>
    <n v="0"/>
    <n v="0"/>
    <n v="0"/>
    <n v="2"/>
    <n v="0"/>
    <n v="0"/>
    <n v="0"/>
    <n v="0"/>
    <n v="0"/>
    <n v="2"/>
    <n v="0"/>
    <n v="0"/>
  </r>
  <r>
    <x v="778"/>
    <s v="Wiley"/>
    <s v="ISNI:0000000403801313"/>
    <s v="Wiley Online Library"/>
    <s v="10.1002/(ISSN)1944-7973"/>
    <s v="Wiley:WRCR"/>
    <s v="0043-1397"/>
    <x v="777"/>
    <m/>
    <x v="59"/>
    <x v="0"/>
    <x v="0"/>
    <n v="0"/>
    <n v="0"/>
    <n v="0"/>
    <n v="0"/>
    <n v="0"/>
    <n v="0"/>
    <n v="0"/>
    <n v="0"/>
    <n v="0"/>
    <n v="1"/>
    <n v="0"/>
    <n v="0"/>
  </r>
  <r>
    <x v="778"/>
    <s v="Wiley"/>
    <s v="ISNI:0000000403801313"/>
    <s v="Wiley Online Library"/>
    <s v="10.1002/(ISSN)1944-7973"/>
    <s v="Wiley:WRCR"/>
    <s v="0043-1397"/>
    <x v="777"/>
    <m/>
    <x v="59"/>
    <x v="1"/>
    <x v="0"/>
    <n v="0"/>
    <n v="0"/>
    <n v="0"/>
    <n v="0"/>
    <n v="0"/>
    <n v="0"/>
    <n v="0"/>
    <n v="0"/>
    <n v="0"/>
    <n v="1"/>
    <n v="0"/>
    <n v="0"/>
  </r>
  <r>
    <x v="778"/>
    <s v="Wiley"/>
    <s v="ISNI:0000000403801313"/>
    <s v="Wiley Online Library"/>
    <s v="10.1002/(ISSN)1944-7973"/>
    <s v="Wiley:WRCR"/>
    <s v="0043-1397"/>
    <x v="777"/>
    <m/>
    <x v="52"/>
    <x v="0"/>
    <x v="0"/>
    <n v="0"/>
    <n v="0"/>
    <n v="0"/>
    <n v="1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52"/>
    <x v="1"/>
    <x v="0"/>
    <n v="0"/>
    <n v="0"/>
    <n v="0"/>
    <n v="1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45"/>
    <x v="0"/>
    <x v="0"/>
    <n v="0"/>
    <n v="1"/>
    <n v="0"/>
    <n v="0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45"/>
    <x v="1"/>
    <x v="0"/>
    <n v="0"/>
    <n v="1"/>
    <n v="0"/>
    <n v="0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73"/>
    <x v="0"/>
    <x v="0"/>
    <n v="0"/>
    <n v="0"/>
    <n v="0"/>
    <n v="0"/>
    <n v="0"/>
    <n v="0"/>
    <n v="0"/>
    <n v="0"/>
    <n v="0"/>
    <n v="0"/>
    <n v="1"/>
    <n v="0"/>
  </r>
  <r>
    <x v="778"/>
    <s v="Wiley"/>
    <s v="ISNI:0000000403801313"/>
    <s v="Wiley Online Library"/>
    <s v="10.1002/(ISSN)1944-7973"/>
    <s v="Wiley:WRCR"/>
    <s v="0043-1397"/>
    <x v="777"/>
    <m/>
    <x v="73"/>
    <x v="1"/>
    <x v="0"/>
    <n v="0"/>
    <n v="0"/>
    <n v="0"/>
    <n v="0"/>
    <n v="0"/>
    <n v="0"/>
    <n v="0"/>
    <n v="0"/>
    <n v="0"/>
    <n v="0"/>
    <n v="1"/>
    <n v="0"/>
  </r>
  <r>
    <x v="778"/>
    <s v="Wiley"/>
    <s v="ISNI:0000000403801313"/>
    <s v="Wiley Online Library"/>
    <s v="10.1002/(ISSN)1944-7973"/>
    <s v="Wiley:WRCR"/>
    <s v="0043-1397"/>
    <x v="777"/>
    <m/>
    <x v="62"/>
    <x v="0"/>
    <x v="2"/>
    <n v="0"/>
    <n v="2"/>
    <n v="0"/>
    <n v="1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62"/>
    <x v="1"/>
    <x v="2"/>
    <n v="0"/>
    <n v="2"/>
    <n v="0"/>
    <n v="1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39"/>
    <x v="0"/>
    <x v="0"/>
    <n v="0"/>
    <n v="0"/>
    <n v="1"/>
    <n v="0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39"/>
    <x v="1"/>
    <x v="0"/>
    <n v="0"/>
    <n v="0"/>
    <n v="1"/>
    <n v="0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35"/>
    <x v="0"/>
    <x v="27"/>
    <n v="0"/>
    <n v="2"/>
    <n v="0"/>
    <n v="5"/>
    <n v="0"/>
    <n v="0"/>
    <n v="0"/>
    <n v="1"/>
    <n v="1"/>
    <n v="4"/>
    <n v="0"/>
    <n v="1"/>
  </r>
  <r>
    <x v="778"/>
    <s v="Wiley"/>
    <s v="ISNI:0000000403801313"/>
    <s v="Wiley Online Library"/>
    <s v="10.1002/(ISSN)1944-7973"/>
    <s v="Wiley:WRCR"/>
    <s v="0043-1397"/>
    <x v="777"/>
    <m/>
    <x v="35"/>
    <x v="1"/>
    <x v="27"/>
    <n v="0"/>
    <n v="2"/>
    <n v="0"/>
    <n v="5"/>
    <n v="0"/>
    <n v="0"/>
    <n v="0"/>
    <n v="1"/>
    <n v="1"/>
    <n v="4"/>
    <n v="0"/>
    <n v="1"/>
  </r>
  <r>
    <x v="778"/>
    <s v="Wiley"/>
    <s v="ISNI:0000000403801313"/>
    <s v="Wiley Online Library"/>
    <s v="10.1002/(ISSN)1944-7973"/>
    <s v="Wiley:WRCR"/>
    <s v="0043-1397"/>
    <x v="777"/>
    <m/>
    <x v="40"/>
    <x v="0"/>
    <x v="1"/>
    <n v="0"/>
    <n v="1"/>
    <n v="0"/>
    <n v="0"/>
    <n v="0"/>
    <n v="0"/>
    <n v="0"/>
    <n v="0"/>
    <n v="0"/>
    <n v="0"/>
    <n v="0"/>
    <n v="1"/>
  </r>
  <r>
    <x v="778"/>
    <s v="Wiley"/>
    <s v="ISNI:0000000403801313"/>
    <s v="Wiley Online Library"/>
    <s v="10.1002/(ISSN)1944-7973"/>
    <s v="Wiley:WRCR"/>
    <s v="0043-1397"/>
    <x v="777"/>
    <m/>
    <x v="40"/>
    <x v="1"/>
    <x v="1"/>
    <n v="0"/>
    <n v="1"/>
    <n v="0"/>
    <n v="0"/>
    <n v="0"/>
    <n v="0"/>
    <n v="0"/>
    <n v="0"/>
    <n v="0"/>
    <n v="0"/>
    <n v="0"/>
    <n v="1"/>
  </r>
  <r>
    <x v="778"/>
    <s v="Wiley"/>
    <s v="ISNI:0000000403801313"/>
    <s v="Wiley Online Library"/>
    <s v="10.1002/(ISSN)1944-7973"/>
    <s v="Wiley:WRCR"/>
    <s v="0043-1397"/>
    <x v="777"/>
    <m/>
    <x v="51"/>
    <x v="0"/>
    <x v="0"/>
    <n v="0"/>
    <n v="0"/>
    <n v="1"/>
    <n v="0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51"/>
    <x v="1"/>
    <x v="0"/>
    <n v="0"/>
    <n v="0"/>
    <n v="1"/>
    <n v="0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1"/>
    <x v="0"/>
    <x v="2"/>
    <n v="0"/>
    <n v="0"/>
    <n v="0"/>
    <n v="1"/>
    <n v="0"/>
    <n v="0"/>
    <n v="0"/>
    <n v="0"/>
    <n v="0"/>
    <n v="1"/>
    <n v="0"/>
    <n v="1"/>
  </r>
  <r>
    <x v="778"/>
    <s v="Wiley"/>
    <s v="ISNI:0000000403801313"/>
    <s v="Wiley Online Library"/>
    <s v="10.1002/(ISSN)1944-7973"/>
    <s v="Wiley:WRCR"/>
    <s v="0043-1397"/>
    <x v="777"/>
    <m/>
    <x v="1"/>
    <x v="1"/>
    <x v="2"/>
    <n v="0"/>
    <n v="0"/>
    <n v="0"/>
    <n v="1"/>
    <n v="0"/>
    <n v="0"/>
    <n v="0"/>
    <n v="0"/>
    <n v="0"/>
    <n v="1"/>
    <n v="0"/>
    <n v="1"/>
  </r>
  <r>
    <x v="778"/>
    <s v="Wiley"/>
    <s v="ISNI:0000000403801313"/>
    <s v="Wiley Online Library"/>
    <s v="10.1002/(ISSN)1944-7973"/>
    <s v="Wiley:WRCR"/>
    <s v="0043-1397"/>
    <x v="777"/>
    <m/>
    <x v="2"/>
    <x v="0"/>
    <x v="1"/>
    <n v="0"/>
    <n v="0"/>
    <n v="2"/>
    <n v="0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2"/>
    <x v="1"/>
    <x v="1"/>
    <n v="0"/>
    <n v="0"/>
    <n v="2"/>
    <n v="0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27"/>
    <x v="0"/>
    <x v="0"/>
    <n v="0"/>
    <n v="0"/>
    <n v="0"/>
    <n v="1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27"/>
    <x v="1"/>
    <x v="0"/>
    <n v="0"/>
    <n v="0"/>
    <n v="0"/>
    <n v="1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29"/>
    <x v="0"/>
    <x v="1"/>
    <n v="0"/>
    <n v="0"/>
    <n v="0"/>
    <n v="0"/>
    <n v="0"/>
    <n v="0"/>
    <n v="0"/>
    <n v="0"/>
    <n v="0"/>
    <n v="1"/>
    <n v="0"/>
    <n v="1"/>
  </r>
  <r>
    <x v="778"/>
    <s v="Wiley"/>
    <s v="ISNI:0000000403801313"/>
    <s v="Wiley Online Library"/>
    <s v="10.1002/(ISSN)1944-7973"/>
    <s v="Wiley:WRCR"/>
    <s v="0043-1397"/>
    <x v="777"/>
    <m/>
    <x v="29"/>
    <x v="1"/>
    <x v="1"/>
    <n v="0"/>
    <n v="0"/>
    <n v="0"/>
    <n v="0"/>
    <n v="0"/>
    <n v="0"/>
    <n v="0"/>
    <n v="0"/>
    <n v="0"/>
    <n v="1"/>
    <n v="0"/>
    <n v="1"/>
  </r>
  <r>
    <x v="778"/>
    <s v="Wiley"/>
    <s v="ISNI:0000000403801313"/>
    <s v="Wiley Online Library"/>
    <s v="10.1002/(ISSN)1944-7973"/>
    <s v="Wiley:WRCR"/>
    <s v="0043-1397"/>
    <x v="777"/>
    <m/>
    <x v="23"/>
    <x v="0"/>
    <x v="2"/>
    <n v="0"/>
    <n v="0"/>
    <n v="0"/>
    <n v="1"/>
    <n v="0"/>
    <n v="1"/>
    <n v="1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23"/>
    <x v="1"/>
    <x v="2"/>
    <n v="0"/>
    <n v="0"/>
    <n v="0"/>
    <n v="1"/>
    <n v="0"/>
    <n v="1"/>
    <n v="1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21"/>
    <x v="0"/>
    <x v="0"/>
    <n v="0"/>
    <n v="1"/>
    <n v="0"/>
    <n v="0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21"/>
    <x v="1"/>
    <x v="0"/>
    <n v="0"/>
    <n v="1"/>
    <n v="0"/>
    <n v="0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4"/>
    <x v="0"/>
    <x v="0"/>
    <n v="0"/>
    <n v="1"/>
    <n v="0"/>
    <n v="0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4"/>
    <x v="1"/>
    <x v="1"/>
    <n v="0"/>
    <n v="2"/>
    <n v="0"/>
    <n v="0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28"/>
    <x v="0"/>
    <x v="3"/>
    <n v="3"/>
    <n v="0"/>
    <n v="1"/>
    <n v="0"/>
    <n v="0"/>
    <n v="0"/>
    <n v="1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28"/>
    <x v="1"/>
    <x v="4"/>
    <n v="6"/>
    <n v="0"/>
    <n v="1"/>
    <n v="0"/>
    <n v="0"/>
    <n v="0"/>
    <n v="1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22"/>
    <x v="0"/>
    <x v="0"/>
    <n v="0"/>
    <n v="0"/>
    <n v="0"/>
    <n v="1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22"/>
    <x v="1"/>
    <x v="1"/>
    <n v="0"/>
    <n v="0"/>
    <n v="0"/>
    <n v="2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5"/>
    <x v="0"/>
    <x v="7"/>
    <n v="1"/>
    <n v="2"/>
    <n v="1"/>
    <n v="0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5"/>
    <x v="1"/>
    <x v="8"/>
    <n v="1"/>
    <n v="4"/>
    <n v="1"/>
    <n v="0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6"/>
    <x v="0"/>
    <x v="0"/>
    <n v="0"/>
    <n v="0"/>
    <n v="0"/>
    <n v="0"/>
    <n v="0"/>
    <n v="0"/>
    <n v="0"/>
    <n v="0"/>
    <n v="0"/>
    <n v="0"/>
    <n v="1"/>
    <n v="0"/>
  </r>
  <r>
    <x v="778"/>
    <s v="Wiley"/>
    <s v="ISNI:0000000403801313"/>
    <s v="Wiley Online Library"/>
    <s v="10.1002/(ISSN)1944-7973"/>
    <s v="Wiley:WRCR"/>
    <s v="0043-1397"/>
    <x v="777"/>
    <m/>
    <x v="6"/>
    <x v="1"/>
    <x v="0"/>
    <n v="0"/>
    <n v="0"/>
    <n v="0"/>
    <n v="0"/>
    <n v="0"/>
    <n v="0"/>
    <n v="0"/>
    <n v="0"/>
    <n v="0"/>
    <n v="0"/>
    <n v="1"/>
    <n v="0"/>
  </r>
  <r>
    <x v="778"/>
    <s v="Wiley"/>
    <s v="ISNI:0000000403801313"/>
    <s v="Wiley Online Library"/>
    <s v="10.1002/(ISSN)1944-7973"/>
    <s v="Wiley:WRCR"/>
    <s v="0043-1397"/>
    <x v="777"/>
    <m/>
    <x v="7"/>
    <x v="0"/>
    <x v="8"/>
    <n v="0"/>
    <n v="1"/>
    <n v="0"/>
    <n v="0"/>
    <n v="2"/>
    <n v="0"/>
    <n v="0"/>
    <n v="0"/>
    <n v="0"/>
    <n v="1"/>
    <n v="2"/>
    <n v="0"/>
  </r>
  <r>
    <x v="778"/>
    <s v="Wiley"/>
    <s v="ISNI:0000000403801313"/>
    <s v="Wiley Online Library"/>
    <s v="10.1002/(ISSN)1944-7973"/>
    <s v="Wiley:WRCR"/>
    <s v="0043-1397"/>
    <x v="777"/>
    <m/>
    <x v="7"/>
    <x v="1"/>
    <x v="5"/>
    <n v="0"/>
    <n v="2"/>
    <n v="0"/>
    <n v="0"/>
    <n v="2"/>
    <n v="0"/>
    <n v="0"/>
    <n v="0"/>
    <n v="0"/>
    <n v="1"/>
    <n v="2"/>
    <n v="0"/>
  </r>
  <r>
    <x v="778"/>
    <s v="Wiley"/>
    <s v="ISNI:0000000403801313"/>
    <s v="Wiley Online Library"/>
    <s v="10.1002/(ISSN)1944-7973"/>
    <s v="Wiley:WRCR"/>
    <s v="0043-1397"/>
    <x v="777"/>
    <m/>
    <x v="8"/>
    <x v="0"/>
    <x v="9"/>
    <n v="0"/>
    <n v="4"/>
    <n v="3"/>
    <n v="0"/>
    <n v="0"/>
    <n v="0"/>
    <n v="0"/>
    <n v="0"/>
    <n v="0"/>
    <n v="4"/>
    <n v="1"/>
    <n v="1"/>
  </r>
  <r>
    <x v="778"/>
    <s v="Wiley"/>
    <s v="ISNI:0000000403801313"/>
    <s v="Wiley Online Library"/>
    <s v="10.1002/(ISSN)1944-7973"/>
    <s v="Wiley:WRCR"/>
    <s v="0043-1397"/>
    <x v="777"/>
    <m/>
    <x v="8"/>
    <x v="1"/>
    <x v="29"/>
    <n v="0"/>
    <n v="6"/>
    <n v="5"/>
    <n v="0"/>
    <n v="0"/>
    <n v="0"/>
    <n v="0"/>
    <n v="0"/>
    <n v="0"/>
    <n v="4"/>
    <n v="1"/>
    <n v="2"/>
  </r>
  <r>
    <x v="778"/>
    <s v="Wiley"/>
    <s v="ISNI:0000000403801313"/>
    <s v="Wiley Online Library"/>
    <s v="10.1002/(ISSN)1944-7973"/>
    <s v="Wiley:WRCR"/>
    <s v="0043-1397"/>
    <x v="777"/>
    <m/>
    <x v="9"/>
    <x v="0"/>
    <x v="3"/>
    <n v="0"/>
    <n v="0"/>
    <n v="0"/>
    <n v="0"/>
    <n v="4"/>
    <n v="0"/>
    <n v="0"/>
    <n v="0"/>
    <n v="0"/>
    <n v="0"/>
    <n v="0"/>
    <n v="1"/>
  </r>
  <r>
    <x v="778"/>
    <s v="Wiley"/>
    <s v="ISNI:0000000403801313"/>
    <s v="Wiley Online Library"/>
    <s v="10.1002/(ISSN)1944-7973"/>
    <s v="Wiley:WRCR"/>
    <s v="0043-1397"/>
    <x v="777"/>
    <m/>
    <x v="9"/>
    <x v="1"/>
    <x v="3"/>
    <n v="0"/>
    <n v="0"/>
    <n v="0"/>
    <n v="0"/>
    <n v="4"/>
    <n v="0"/>
    <n v="0"/>
    <n v="0"/>
    <n v="0"/>
    <n v="0"/>
    <n v="0"/>
    <n v="1"/>
  </r>
  <r>
    <x v="778"/>
    <s v="Wiley"/>
    <s v="ISNI:0000000403801313"/>
    <s v="Wiley Online Library"/>
    <s v="10.1002/(ISSN)1944-7973"/>
    <s v="Wiley:WRCR"/>
    <s v="0043-1397"/>
    <x v="777"/>
    <m/>
    <x v="25"/>
    <x v="0"/>
    <x v="7"/>
    <n v="2"/>
    <n v="0"/>
    <n v="1"/>
    <n v="1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25"/>
    <x v="1"/>
    <x v="8"/>
    <n v="2"/>
    <n v="0"/>
    <n v="1"/>
    <n v="3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10"/>
    <x v="0"/>
    <x v="3"/>
    <n v="1"/>
    <n v="2"/>
    <n v="1"/>
    <n v="1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10"/>
    <x v="1"/>
    <x v="4"/>
    <n v="2"/>
    <n v="2"/>
    <n v="2"/>
    <n v="2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11"/>
    <x v="0"/>
    <x v="14"/>
    <n v="3"/>
    <n v="3"/>
    <n v="0"/>
    <n v="1"/>
    <n v="1"/>
    <n v="0"/>
    <n v="0"/>
    <n v="0"/>
    <n v="0"/>
    <n v="3"/>
    <n v="0"/>
    <n v="0"/>
  </r>
  <r>
    <x v="778"/>
    <s v="Wiley"/>
    <s v="ISNI:0000000403801313"/>
    <s v="Wiley Online Library"/>
    <s v="10.1002/(ISSN)1944-7973"/>
    <s v="Wiley:WRCR"/>
    <s v="0043-1397"/>
    <x v="777"/>
    <m/>
    <x v="11"/>
    <x v="1"/>
    <x v="17"/>
    <n v="4"/>
    <n v="4"/>
    <n v="0"/>
    <n v="1"/>
    <n v="2"/>
    <n v="0"/>
    <n v="0"/>
    <n v="0"/>
    <n v="0"/>
    <n v="4"/>
    <n v="0"/>
    <n v="0"/>
  </r>
  <r>
    <x v="778"/>
    <s v="Wiley"/>
    <s v="ISNI:0000000403801313"/>
    <s v="Wiley Online Library"/>
    <s v="10.1002/(ISSN)1944-7973"/>
    <s v="Wiley:WRCR"/>
    <s v="0043-1397"/>
    <x v="777"/>
    <m/>
    <x v="12"/>
    <x v="0"/>
    <x v="2"/>
    <n v="0"/>
    <n v="1"/>
    <n v="2"/>
    <n v="0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12"/>
    <x v="1"/>
    <x v="3"/>
    <n v="0"/>
    <n v="3"/>
    <n v="2"/>
    <n v="0"/>
    <n v="0"/>
    <n v="0"/>
    <n v="0"/>
    <n v="0"/>
    <n v="0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13"/>
    <x v="0"/>
    <x v="5"/>
    <n v="0"/>
    <n v="1"/>
    <n v="0"/>
    <n v="2"/>
    <n v="0"/>
    <n v="2"/>
    <n v="0"/>
    <n v="0"/>
    <n v="0"/>
    <n v="1"/>
    <n v="0"/>
    <n v="1"/>
  </r>
  <r>
    <x v="778"/>
    <s v="Wiley"/>
    <s v="ISNI:0000000403801313"/>
    <s v="Wiley Online Library"/>
    <s v="10.1002/(ISSN)1944-7973"/>
    <s v="Wiley:WRCR"/>
    <s v="0043-1397"/>
    <x v="777"/>
    <m/>
    <x v="13"/>
    <x v="1"/>
    <x v="9"/>
    <n v="0"/>
    <n v="1"/>
    <n v="0"/>
    <n v="2"/>
    <n v="0"/>
    <n v="4"/>
    <n v="0"/>
    <n v="0"/>
    <n v="0"/>
    <n v="4"/>
    <n v="0"/>
    <n v="2"/>
  </r>
  <r>
    <x v="778"/>
    <s v="Wiley"/>
    <s v="ISNI:0000000403801313"/>
    <s v="Wiley Online Library"/>
    <s v="10.1002/(ISSN)1944-7973"/>
    <s v="Wiley:WRCR"/>
    <s v="0043-1397"/>
    <x v="777"/>
    <m/>
    <x v="14"/>
    <x v="0"/>
    <x v="16"/>
    <n v="0"/>
    <n v="2"/>
    <n v="1"/>
    <n v="3"/>
    <n v="1"/>
    <n v="0"/>
    <n v="0"/>
    <n v="0"/>
    <n v="0"/>
    <n v="1"/>
    <n v="1"/>
    <n v="0"/>
  </r>
  <r>
    <x v="778"/>
    <s v="Wiley"/>
    <s v="ISNI:0000000403801313"/>
    <s v="Wiley Online Library"/>
    <s v="10.1002/(ISSN)1944-7973"/>
    <s v="Wiley:WRCR"/>
    <s v="0043-1397"/>
    <x v="777"/>
    <m/>
    <x v="14"/>
    <x v="1"/>
    <x v="10"/>
    <n v="0"/>
    <n v="4"/>
    <n v="1"/>
    <n v="4"/>
    <n v="1"/>
    <n v="0"/>
    <n v="0"/>
    <n v="0"/>
    <n v="0"/>
    <n v="1"/>
    <n v="1"/>
    <n v="0"/>
  </r>
  <r>
    <x v="778"/>
    <s v="Wiley"/>
    <s v="ISNI:0000000403801313"/>
    <s v="Wiley Online Library"/>
    <s v="10.1002/(ISSN)1944-7973"/>
    <s v="Wiley:WRCR"/>
    <s v="0043-1397"/>
    <x v="777"/>
    <m/>
    <x v="15"/>
    <x v="0"/>
    <x v="36"/>
    <n v="1"/>
    <n v="1"/>
    <n v="1"/>
    <n v="1"/>
    <n v="0"/>
    <n v="0"/>
    <n v="1"/>
    <n v="0"/>
    <n v="11"/>
    <n v="3"/>
    <n v="5"/>
    <n v="0"/>
  </r>
  <r>
    <x v="778"/>
    <s v="Wiley"/>
    <s v="ISNI:0000000403801313"/>
    <s v="Wiley Online Library"/>
    <s v="10.1002/(ISSN)1944-7973"/>
    <s v="Wiley:WRCR"/>
    <s v="0043-1397"/>
    <x v="777"/>
    <m/>
    <x v="15"/>
    <x v="1"/>
    <x v="45"/>
    <n v="3"/>
    <n v="1"/>
    <n v="1"/>
    <n v="2"/>
    <n v="0"/>
    <n v="0"/>
    <n v="3"/>
    <n v="0"/>
    <n v="11"/>
    <n v="4"/>
    <n v="8"/>
    <n v="0"/>
  </r>
  <r>
    <x v="778"/>
    <s v="Wiley"/>
    <s v="ISNI:0000000403801313"/>
    <s v="Wiley Online Library"/>
    <s v="10.1002/(ISSN)1944-7973"/>
    <s v="Wiley:WRCR"/>
    <s v="0043-1397"/>
    <x v="777"/>
    <m/>
    <x v="16"/>
    <x v="0"/>
    <x v="16"/>
    <n v="1"/>
    <n v="1"/>
    <n v="1"/>
    <n v="2"/>
    <n v="0"/>
    <n v="0"/>
    <n v="1"/>
    <n v="0"/>
    <n v="0"/>
    <n v="1"/>
    <n v="0"/>
    <n v="2"/>
  </r>
  <r>
    <x v="778"/>
    <s v="Wiley"/>
    <s v="ISNI:0000000403801313"/>
    <s v="Wiley Online Library"/>
    <s v="10.1002/(ISSN)1944-7973"/>
    <s v="Wiley:WRCR"/>
    <s v="0043-1397"/>
    <x v="777"/>
    <m/>
    <x v="16"/>
    <x v="1"/>
    <x v="27"/>
    <n v="1"/>
    <n v="1"/>
    <n v="2"/>
    <n v="3"/>
    <n v="0"/>
    <n v="0"/>
    <n v="3"/>
    <n v="0"/>
    <n v="0"/>
    <n v="2"/>
    <n v="0"/>
    <n v="2"/>
  </r>
  <r>
    <x v="778"/>
    <s v="Wiley"/>
    <s v="ISNI:0000000403801313"/>
    <s v="Wiley Online Library"/>
    <s v="10.1002/(ISSN)1944-7973"/>
    <s v="Wiley:WRCR"/>
    <s v="0043-1397"/>
    <x v="777"/>
    <m/>
    <x v="17"/>
    <x v="0"/>
    <x v="5"/>
    <n v="0"/>
    <n v="2"/>
    <n v="0"/>
    <n v="0"/>
    <n v="0"/>
    <n v="1"/>
    <n v="0"/>
    <n v="0"/>
    <n v="0"/>
    <n v="0"/>
    <n v="4"/>
    <n v="0"/>
  </r>
  <r>
    <x v="778"/>
    <s v="Wiley"/>
    <s v="ISNI:0000000403801313"/>
    <s v="Wiley Online Library"/>
    <s v="10.1002/(ISSN)1944-7973"/>
    <s v="Wiley:WRCR"/>
    <s v="0043-1397"/>
    <x v="777"/>
    <m/>
    <x v="17"/>
    <x v="1"/>
    <x v="27"/>
    <n v="0"/>
    <n v="4"/>
    <n v="0"/>
    <n v="0"/>
    <n v="0"/>
    <n v="2"/>
    <n v="0"/>
    <n v="0"/>
    <n v="0"/>
    <n v="0"/>
    <n v="8"/>
    <n v="0"/>
  </r>
  <r>
    <x v="778"/>
    <s v="Wiley"/>
    <s v="ISNI:0000000403801313"/>
    <s v="Wiley Online Library"/>
    <s v="10.1002/(ISSN)1944-7973"/>
    <s v="Wiley:WRCR"/>
    <s v="0043-1397"/>
    <x v="777"/>
    <m/>
    <x v="18"/>
    <x v="0"/>
    <x v="14"/>
    <n v="0"/>
    <n v="3"/>
    <n v="1"/>
    <n v="1"/>
    <n v="3"/>
    <n v="1"/>
    <n v="0"/>
    <n v="0"/>
    <n v="0"/>
    <n v="2"/>
    <n v="0"/>
    <n v="0"/>
  </r>
  <r>
    <x v="778"/>
    <s v="Wiley"/>
    <s v="ISNI:0000000403801313"/>
    <s v="Wiley Online Library"/>
    <s v="10.1002/(ISSN)1944-7973"/>
    <s v="Wiley:WRCR"/>
    <s v="0043-1397"/>
    <x v="777"/>
    <m/>
    <x v="18"/>
    <x v="1"/>
    <x v="27"/>
    <n v="0"/>
    <n v="4"/>
    <n v="1"/>
    <n v="1"/>
    <n v="4"/>
    <n v="2"/>
    <n v="0"/>
    <n v="0"/>
    <n v="0"/>
    <n v="2"/>
    <n v="0"/>
    <n v="0"/>
  </r>
  <r>
    <x v="778"/>
    <s v="Wiley"/>
    <s v="ISNI:0000000403801313"/>
    <s v="Wiley Online Library"/>
    <s v="10.1002/(ISSN)1944-7973"/>
    <s v="Wiley:WRCR"/>
    <s v="0043-1397"/>
    <x v="777"/>
    <m/>
    <x v="19"/>
    <x v="0"/>
    <x v="9"/>
    <n v="1"/>
    <n v="1"/>
    <n v="1"/>
    <n v="0"/>
    <n v="1"/>
    <n v="1"/>
    <n v="0"/>
    <n v="1"/>
    <n v="2"/>
    <n v="4"/>
    <n v="0"/>
    <n v="1"/>
  </r>
  <r>
    <x v="778"/>
    <s v="Wiley"/>
    <s v="ISNI:0000000403801313"/>
    <s v="Wiley Online Library"/>
    <s v="10.1002/(ISSN)1944-7973"/>
    <s v="Wiley:WRCR"/>
    <s v="0043-1397"/>
    <x v="777"/>
    <m/>
    <x v="19"/>
    <x v="1"/>
    <x v="30"/>
    <n v="3"/>
    <n v="1"/>
    <n v="1"/>
    <n v="0"/>
    <n v="2"/>
    <n v="1"/>
    <n v="0"/>
    <n v="2"/>
    <n v="4"/>
    <n v="7"/>
    <n v="0"/>
    <n v="1"/>
  </r>
  <r>
    <x v="778"/>
    <s v="Wiley"/>
    <s v="ISNI:0000000403801313"/>
    <s v="Wiley Online Library"/>
    <s v="10.1002/(ISSN)1944-7973"/>
    <s v="Wiley:WRCR"/>
    <s v="0043-1397"/>
    <x v="777"/>
    <m/>
    <x v="20"/>
    <x v="0"/>
    <x v="0"/>
    <n v="0"/>
    <n v="0"/>
    <n v="0"/>
    <n v="0"/>
    <n v="0"/>
    <n v="0"/>
    <n v="0"/>
    <n v="0"/>
    <n v="1"/>
    <n v="0"/>
    <n v="0"/>
    <n v="0"/>
  </r>
  <r>
    <x v="778"/>
    <s v="Wiley"/>
    <s v="ISNI:0000000403801313"/>
    <s v="Wiley Online Library"/>
    <s v="10.1002/(ISSN)1944-7973"/>
    <s v="Wiley:WRCR"/>
    <s v="0043-1397"/>
    <x v="777"/>
    <m/>
    <x v="20"/>
    <x v="1"/>
    <x v="0"/>
    <n v="0"/>
    <n v="0"/>
    <n v="0"/>
    <n v="0"/>
    <n v="0"/>
    <n v="0"/>
    <n v="0"/>
    <n v="0"/>
    <n v="1"/>
    <n v="0"/>
    <n v="0"/>
    <n v="0"/>
  </r>
  <r>
    <x v="779"/>
    <s v="Wiley"/>
    <s v="ISNI:0000000403801313"/>
    <s v="Wiley Online Library"/>
    <s v="10.1111/(ISSN)1747-6593"/>
    <s v="Wiley:WEJ"/>
    <s v="1747-6585"/>
    <x v="778"/>
    <m/>
    <x v="8"/>
    <x v="0"/>
    <x v="1"/>
    <n v="2"/>
    <n v="0"/>
    <n v="0"/>
    <n v="0"/>
    <n v="0"/>
    <n v="0"/>
    <n v="0"/>
    <n v="0"/>
    <n v="0"/>
    <n v="0"/>
    <n v="0"/>
    <n v="0"/>
  </r>
  <r>
    <x v="779"/>
    <s v="Wiley"/>
    <s v="ISNI:0000000403801313"/>
    <s v="Wiley Online Library"/>
    <s v="10.1111/(ISSN)1747-6593"/>
    <s v="Wiley:WEJ"/>
    <s v="1747-6585"/>
    <x v="778"/>
    <m/>
    <x v="8"/>
    <x v="1"/>
    <x v="1"/>
    <n v="2"/>
    <n v="0"/>
    <n v="0"/>
    <n v="0"/>
    <n v="0"/>
    <n v="0"/>
    <n v="0"/>
    <n v="0"/>
    <n v="0"/>
    <n v="0"/>
    <n v="0"/>
    <n v="0"/>
  </r>
  <r>
    <x v="779"/>
    <s v="Wiley"/>
    <s v="ISNI:0000000403801313"/>
    <s v="Wiley Online Library"/>
    <s v="10.1111/(ISSN)1747-6593"/>
    <s v="Wiley:WEJ"/>
    <s v="1747-6585"/>
    <x v="778"/>
    <m/>
    <x v="25"/>
    <x v="0"/>
    <x v="0"/>
    <n v="0"/>
    <n v="0"/>
    <n v="0"/>
    <n v="0"/>
    <n v="0"/>
    <n v="0"/>
    <n v="0"/>
    <n v="0"/>
    <n v="1"/>
    <n v="0"/>
    <n v="0"/>
    <n v="0"/>
  </r>
  <r>
    <x v="779"/>
    <s v="Wiley"/>
    <s v="ISNI:0000000403801313"/>
    <s v="Wiley Online Library"/>
    <s v="10.1111/(ISSN)1747-6593"/>
    <s v="Wiley:WEJ"/>
    <s v="1747-6585"/>
    <x v="778"/>
    <m/>
    <x v="25"/>
    <x v="1"/>
    <x v="1"/>
    <n v="0"/>
    <n v="0"/>
    <n v="0"/>
    <n v="0"/>
    <n v="0"/>
    <n v="0"/>
    <n v="0"/>
    <n v="0"/>
    <n v="2"/>
    <n v="0"/>
    <n v="0"/>
    <n v="0"/>
  </r>
  <r>
    <x v="779"/>
    <s v="Wiley"/>
    <s v="ISNI:0000000403801313"/>
    <s v="Wiley Online Library"/>
    <s v="10.1111/(ISSN)1747-6593"/>
    <s v="Wiley:WEJ"/>
    <s v="1747-6585"/>
    <x v="778"/>
    <m/>
    <x v="10"/>
    <x v="0"/>
    <x v="0"/>
    <n v="0"/>
    <n v="0"/>
    <n v="0"/>
    <n v="0"/>
    <n v="0"/>
    <n v="0"/>
    <n v="0"/>
    <n v="0"/>
    <n v="1"/>
    <n v="0"/>
    <n v="0"/>
    <n v="0"/>
  </r>
  <r>
    <x v="779"/>
    <s v="Wiley"/>
    <s v="ISNI:0000000403801313"/>
    <s v="Wiley Online Library"/>
    <s v="10.1111/(ISSN)1747-6593"/>
    <s v="Wiley:WEJ"/>
    <s v="1747-6585"/>
    <x v="778"/>
    <m/>
    <x v="10"/>
    <x v="1"/>
    <x v="1"/>
    <n v="0"/>
    <n v="0"/>
    <n v="0"/>
    <n v="0"/>
    <n v="0"/>
    <n v="0"/>
    <n v="0"/>
    <n v="0"/>
    <n v="2"/>
    <n v="0"/>
    <n v="0"/>
    <n v="0"/>
  </r>
  <r>
    <x v="779"/>
    <s v="Wiley"/>
    <s v="ISNI:0000000403801313"/>
    <s v="Wiley Online Library"/>
    <s v="10.1111/(ISSN)1747-6593"/>
    <s v="Wiley:WEJ"/>
    <s v="1747-6585"/>
    <x v="778"/>
    <m/>
    <x v="11"/>
    <x v="0"/>
    <x v="1"/>
    <n v="0"/>
    <n v="2"/>
    <n v="0"/>
    <n v="0"/>
    <n v="0"/>
    <n v="0"/>
    <n v="0"/>
    <n v="0"/>
    <n v="0"/>
    <n v="0"/>
    <n v="0"/>
    <n v="0"/>
  </r>
  <r>
    <x v="779"/>
    <s v="Wiley"/>
    <s v="ISNI:0000000403801313"/>
    <s v="Wiley Online Library"/>
    <s v="10.1111/(ISSN)1747-6593"/>
    <s v="Wiley:WEJ"/>
    <s v="1747-6585"/>
    <x v="778"/>
    <m/>
    <x v="11"/>
    <x v="1"/>
    <x v="1"/>
    <n v="0"/>
    <n v="2"/>
    <n v="0"/>
    <n v="0"/>
    <n v="0"/>
    <n v="0"/>
    <n v="0"/>
    <n v="0"/>
    <n v="0"/>
    <n v="0"/>
    <n v="0"/>
    <n v="0"/>
  </r>
  <r>
    <x v="779"/>
    <s v="Wiley"/>
    <s v="ISNI:0000000403801313"/>
    <s v="Wiley Online Library"/>
    <s v="10.1111/(ISSN)1747-6593"/>
    <s v="Wiley:WEJ"/>
    <s v="1747-6585"/>
    <x v="778"/>
    <m/>
    <x v="14"/>
    <x v="0"/>
    <x v="0"/>
    <n v="0"/>
    <n v="0"/>
    <n v="0"/>
    <n v="0"/>
    <n v="0"/>
    <n v="0"/>
    <n v="0"/>
    <n v="0"/>
    <n v="1"/>
    <n v="0"/>
    <n v="0"/>
    <n v="0"/>
  </r>
  <r>
    <x v="779"/>
    <s v="Wiley"/>
    <s v="ISNI:0000000403801313"/>
    <s v="Wiley Online Library"/>
    <s v="10.1111/(ISSN)1747-6593"/>
    <s v="Wiley:WEJ"/>
    <s v="1747-6585"/>
    <x v="778"/>
    <m/>
    <x v="14"/>
    <x v="1"/>
    <x v="0"/>
    <n v="0"/>
    <n v="0"/>
    <n v="0"/>
    <n v="0"/>
    <n v="0"/>
    <n v="0"/>
    <n v="0"/>
    <n v="0"/>
    <n v="1"/>
    <n v="0"/>
    <n v="0"/>
    <n v="0"/>
  </r>
  <r>
    <x v="780"/>
    <s v="Wiley"/>
    <s v="ISNI:0000000403801313"/>
    <s v="Wiley Online Library"/>
    <s v="10.1111/(ISSN)1365-3180"/>
    <s v="Wiley:WRE"/>
    <s v="0043-1737"/>
    <x v="779"/>
    <m/>
    <x v="3"/>
    <x v="0"/>
    <x v="0"/>
    <n v="1"/>
    <n v="0"/>
    <n v="0"/>
    <n v="0"/>
    <n v="0"/>
    <n v="0"/>
    <n v="0"/>
    <n v="0"/>
    <n v="0"/>
    <n v="0"/>
    <n v="0"/>
    <n v="0"/>
  </r>
  <r>
    <x v="780"/>
    <s v="Wiley"/>
    <s v="ISNI:0000000403801313"/>
    <s v="Wiley Online Library"/>
    <s v="10.1111/(ISSN)1365-3180"/>
    <s v="Wiley:WRE"/>
    <s v="0043-1737"/>
    <x v="779"/>
    <m/>
    <x v="3"/>
    <x v="1"/>
    <x v="0"/>
    <n v="1"/>
    <n v="0"/>
    <n v="0"/>
    <n v="0"/>
    <n v="0"/>
    <n v="0"/>
    <n v="0"/>
    <n v="0"/>
    <n v="0"/>
    <n v="0"/>
    <n v="0"/>
    <n v="0"/>
  </r>
  <r>
    <x v="780"/>
    <s v="Wiley"/>
    <s v="ISNI:0000000403801313"/>
    <s v="Wiley Online Library"/>
    <s v="10.1111/(ISSN)1365-3180"/>
    <s v="Wiley:WRE"/>
    <s v="0043-1737"/>
    <x v="779"/>
    <m/>
    <x v="22"/>
    <x v="0"/>
    <x v="0"/>
    <n v="1"/>
    <n v="0"/>
    <n v="0"/>
    <n v="0"/>
    <n v="0"/>
    <n v="0"/>
    <n v="0"/>
    <n v="0"/>
    <n v="0"/>
    <n v="0"/>
    <n v="0"/>
    <n v="0"/>
  </r>
  <r>
    <x v="780"/>
    <s v="Wiley"/>
    <s v="ISNI:0000000403801313"/>
    <s v="Wiley Online Library"/>
    <s v="10.1111/(ISSN)1365-3180"/>
    <s v="Wiley:WRE"/>
    <s v="0043-1737"/>
    <x v="779"/>
    <m/>
    <x v="22"/>
    <x v="1"/>
    <x v="0"/>
    <n v="1"/>
    <n v="0"/>
    <n v="0"/>
    <n v="0"/>
    <n v="0"/>
    <n v="0"/>
    <n v="0"/>
    <n v="0"/>
    <n v="0"/>
    <n v="0"/>
    <n v="0"/>
    <n v="0"/>
  </r>
  <r>
    <x v="780"/>
    <s v="Wiley"/>
    <s v="ISNI:0000000403801313"/>
    <s v="Wiley Online Library"/>
    <s v="10.1111/(ISSN)1365-3180"/>
    <s v="Wiley:WRE"/>
    <s v="0043-1737"/>
    <x v="779"/>
    <m/>
    <x v="5"/>
    <x v="0"/>
    <x v="1"/>
    <n v="1"/>
    <n v="0"/>
    <n v="0"/>
    <n v="1"/>
    <n v="0"/>
    <n v="0"/>
    <n v="0"/>
    <n v="0"/>
    <n v="0"/>
    <n v="0"/>
    <n v="0"/>
    <n v="0"/>
  </r>
  <r>
    <x v="780"/>
    <s v="Wiley"/>
    <s v="ISNI:0000000403801313"/>
    <s v="Wiley Online Library"/>
    <s v="10.1111/(ISSN)1365-3180"/>
    <s v="Wiley:WRE"/>
    <s v="0043-1737"/>
    <x v="779"/>
    <m/>
    <x v="5"/>
    <x v="1"/>
    <x v="2"/>
    <n v="1"/>
    <n v="0"/>
    <n v="0"/>
    <n v="2"/>
    <n v="0"/>
    <n v="0"/>
    <n v="0"/>
    <n v="0"/>
    <n v="0"/>
    <n v="0"/>
    <n v="0"/>
    <n v="0"/>
  </r>
  <r>
    <x v="780"/>
    <s v="Wiley"/>
    <s v="ISNI:0000000403801313"/>
    <s v="Wiley Online Library"/>
    <s v="10.1111/(ISSN)1365-3180"/>
    <s v="Wiley:WRE"/>
    <s v="0043-1737"/>
    <x v="779"/>
    <m/>
    <x v="7"/>
    <x v="0"/>
    <x v="3"/>
    <n v="0"/>
    <n v="0"/>
    <n v="0"/>
    <n v="4"/>
    <n v="0"/>
    <n v="0"/>
    <n v="0"/>
    <n v="0"/>
    <n v="0"/>
    <n v="1"/>
    <n v="0"/>
    <n v="0"/>
  </r>
  <r>
    <x v="780"/>
    <s v="Wiley"/>
    <s v="ISNI:0000000403801313"/>
    <s v="Wiley Online Library"/>
    <s v="10.1111/(ISSN)1365-3180"/>
    <s v="Wiley:WRE"/>
    <s v="0043-1737"/>
    <x v="779"/>
    <m/>
    <x v="7"/>
    <x v="1"/>
    <x v="3"/>
    <n v="0"/>
    <n v="0"/>
    <n v="0"/>
    <n v="4"/>
    <n v="0"/>
    <n v="0"/>
    <n v="0"/>
    <n v="0"/>
    <n v="0"/>
    <n v="1"/>
    <n v="0"/>
    <n v="0"/>
  </r>
  <r>
    <x v="780"/>
    <s v="Wiley"/>
    <s v="ISNI:0000000403801313"/>
    <s v="Wiley Online Library"/>
    <s v="10.1111/(ISSN)1365-3180"/>
    <s v="Wiley:WRE"/>
    <s v="0043-1737"/>
    <x v="779"/>
    <m/>
    <x v="8"/>
    <x v="0"/>
    <x v="0"/>
    <n v="0"/>
    <n v="1"/>
    <n v="0"/>
    <n v="0"/>
    <n v="0"/>
    <n v="0"/>
    <n v="0"/>
    <n v="0"/>
    <n v="0"/>
    <n v="0"/>
    <n v="0"/>
    <n v="0"/>
  </r>
  <r>
    <x v="780"/>
    <s v="Wiley"/>
    <s v="ISNI:0000000403801313"/>
    <s v="Wiley Online Library"/>
    <s v="10.1111/(ISSN)1365-3180"/>
    <s v="Wiley:WRE"/>
    <s v="0043-1737"/>
    <x v="779"/>
    <m/>
    <x v="8"/>
    <x v="1"/>
    <x v="1"/>
    <n v="0"/>
    <n v="2"/>
    <n v="0"/>
    <n v="0"/>
    <n v="0"/>
    <n v="0"/>
    <n v="0"/>
    <n v="0"/>
    <n v="0"/>
    <n v="0"/>
    <n v="0"/>
    <n v="0"/>
  </r>
  <r>
    <x v="781"/>
    <s v="Wiley"/>
    <s v="ISNI:0000000403801313"/>
    <s v="Wiley Online Library"/>
    <s v="10.1002/(ISSN)1938-5455"/>
    <s v="Wiley:WMON"/>
    <s v="0084-0173"/>
    <x v="780"/>
    <m/>
    <x v="21"/>
    <x v="0"/>
    <x v="0"/>
    <n v="0"/>
    <n v="0"/>
    <n v="0"/>
    <n v="1"/>
    <n v="0"/>
    <n v="0"/>
    <n v="0"/>
    <n v="0"/>
    <n v="0"/>
    <n v="0"/>
    <n v="0"/>
    <n v="0"/>
  </r>
  <r>
    <x v="781"/>
    <s v="Wiley"/>
    <s v="ISNI:0000000403801313"/>
    <s v="Wiley Online Library"/>
    <s v="10.1002/(ISSN)1938-5455"/>
    <s v="Wiley:WMON"/>
    <s v="0084-0173"/>
    <x v="780"/>
    <m/>
    <x v="21"/>
    <x v="1"/>
    <x v="0"/>
    <n v="0"/>
    <n v="0"/>
    <n v="0"/>
    <n v="1"/>
    <n v="0"/>
    <n v="0"/>
    <n v="0"/>
    <n v="0"/>
    <n v="0"/>
    <n v="0"/>
    <n v="0"/>
    <n v="0"/>
  </r>
  <r>
    <x v="781"/>
    <s v="Wiley"/>
    <s v="ISNI:0000000403801313"/>
    <s v="Wiley Online Library"/>
    <s v="10.1002/(ISSN)1938-5455"/>
    <s v="Wiley:WMON"/>
    <s v="0084-0173"/>
    <x v="780"/>
    <m/>
    <x v="28"/>
    <x v="0"/>
    <x v="1"/>
    <n v="0"/>
    <n v="0"/>
    <n v="1"/>
    <n v="0"/>
    <n v="0"/>
    <n v="0"/>
    <n v="1"/>
    <n v="0"/>
    <n v="0"/>
    <n v="0"/>
    <n v="0"/>
    <n v="0"/>
  </r>
  <r>
    <x v="781"/>
    <s v="Wiley"/>
    <s v="ISNI:0000000403801313"/>
    <s v="Wiley Online Library"/>
    <s v="10.1002/(ISSN)1938-5455"/>
    <s v="Wiley:WMON"/>
    <s v="0084-0173"/>
    <x v="780"/>
    <m/>
    <x v="28"/>
    <x v="1"/>
    <x v="1"/>
    <n v="0"/>
    <n v="0"/>
    <n v="1"/>
    <n v="0"/>
    <n v="0"/>
    <n v="0"/>
    <n v="1"/>
    <n v="0"/>
    <n v="0"/>
    <n v="0"/>
    <n v="0"/>
    <n v="0"/>
  </r>
  <r>
    <x v="781"/>
    <s v="Wiley"/>
    <s v="ISNI:0000000403801313"/>
    <s v="Wiley Online Library"/>
    <s v="10.1002/(ISSN)1938-5455"/>
    <s v="Wiley:WMON"/>
    <s v="0084-0173"/>
    <x v="780"/>
    <m/>
    <x v="5"/>
    <x v="0"/>
    <x v="1"/>
    <n v="0"/>
    <n v="0"/>
    <n v="1"/>
    <n v="0"/>
    <n v="0"/>
    <n v="0"/>
    <n v="1"/>
    <n v="0"/>
    <n v="0"/>
    <n v="0"/>
    <n v="0"/>
    <n v="0"/>
  </r>
  <r>
    <x v="781"/>
    <s v="Wiley"/>
    <s v="ISNI:0000000403801313"/>
    <s v="Wiley Online Library"/>
    <s v="10.1002/(ISSN)1938-5455"/>
    <s v="Wiley:WMON"/>
    <s v="0084-0173"/>
    <x v="780"/>
    <m/>
    <x v="5"/>
    <x v="1"/>
    <x v="1"/>
    <n v="0"/>
    <n v="0"/>
    <n v="1"/>
    <n v="0"/>
    <n v="0"/>
    <n v="0"/>
    <n v="1"/>
    <n v="0"/>
    <n v="0"/>
    <n v="0"/>
    <n v="0"/>
    <n v="0"/>
  </r>
  <r>
    <x v="781"/>
    <s v="Wiley"/>
    <s v="ISNI:0000000403801313"/>
    <s v="Wiley Online Library"/>
    <s v="10.1002/(ISSN)1938-5455"/>
    <s v="Wiley:WMON"/>
    <s v="0084-0173"/>
    <x v="780"/>
    <m/>
    <x v="8"/>
    <x v="0"/>
    <x v="7"/>
    <n v="1"/>
    <n v="1"/>
    <n v="0"/>
    <n v="0"/>
    <n v="0"/>
    <n v="0"/>
    <n v="0"/>
    <n v="0"/>
    <n v="0"/>
    <n v="0"/>
    <n v="2"/>
    <n v="0"/>
  </r>
  <r>
    <x v="781"/>
    <s v="Wiley"/>
    <s v="ISNI:0000000403801313"/>
    <s v="Wiley Online Library"/>
    <s v="10.1002/(ISSN)1938-5455"/>
    <s v="Wiley:WMON"/>
    <s v="0084-0173"/>
    <x v="780"/>
    <m/>
    <x v="8"/>
    <x v="1"/>
    <x v="8"/>
    <n v="1"/>
    <n v="1"/>
    <n v="0"/>
    <n v="0"/>
    <n v="0"/>
    <n v="0"/>
    <n v="0"/>
    <n v="0"/>
    <n v="0"/>
    <n v="0"/>
    <n v="4"/>
    <n v="0"/>
  </r>
  <r>
    <x v="781"/>
    <s v="Wiley"/>
    <s v="ISNI:0000000403801313"/>
    <s v="Wiley Online Library"/>
    <s v="10.1002/(ISSN)1938-5455"/>
    <s v="Wiley:WMON"/>
    <s v="0084-0173"/>
    <x v="780"/>
    <m/>
    <x v="25"/>
    <x v="0"/>
    <x v="1"/>
    <n v="0"/>
    <n v="2"/>
    <n v="0"/>
    <n v="0"/>
    <n v="0"/>
    <n v="0"/>
    <n v="0"/>
    <n v="0"/>
    <n v="0"/>
    <n v="0"/>
    <n v="0"/>
    <n v="0"/>
  </r>
  <r>
    <x v="781"/>
    <s v="Wiley"/>
    <s v="ISNI:0000000403801313"/>
    <s v="Wiley Online Library"/>
    <s v="10.1002/(ISSN)1938-5455"/>
    <s v="Wiley:WMON"/>
    <s v="0084-0173"/>
    <x v="780"/>
    <m/>
    <x v="25"/>
    <x v="1"/>
    <x v="2"/>
    <n v="0"/>
    <n v="3"/>
    <n v="0"/>
    <n v="0"/>
    <n v="0"/>
    <n v="0"/>
    <n v="0"/>
    <n v="0"/>
    <n v="0"/>
    <n v="0"/>
    <n v="0"/>
    <n v="0"/>
  </r>
  <r>
    <x v="781"/>
    <s v="Wiley"/>
    <s v="ISNI:0000000403801313"/>
    <s v="Wiley Online Library"/>
    <s v="10.1002/(ISSN)1938-5455"/>
    <s v="Wiley:WMON"/>
    <s v="0084-0173"/>
    <x v="780"/>
    <m/>
    <x v="10"/>
    <x v="0"/>
    <x v="7"/>
    <n v="0"/>
    <n v="1"/>
    <n v="0"/>
    <n v="1"/>
    <n v="0"/>
    <n v="1"/>
    <n v="1"/>
    <n v="0"/>
    <n v="0"/>
    <n v="0"/>
    <n v="0"/>
    <n v="0"/>
  </r>
  <r>
    <x v="781"/>
    <s v="Wiley"/>
    <s v="ISNI:0000000403801313"/>
    <s v="Wiley Online Library"/>
    <s v="10.1002/(ISSN)1938-5455"/>
    <s v="Wiley:WMON"/>
    <s v="0084-0173"/>
    <x v="780"/>
    <m/>
    <x v="10"/>
    <x v="1"/>
    <x v="7"/>
    <n v="0"/>
    <n v="1"/>
    <n v="0"/>
    <n v="1"/>
    <n v="0"/>
    <n v="1"/>
    <n v="1"/>
    <n v="0"/>
    <n v="0"/>
    <n v="0"/>
    <n v="0"/>
    <n v="0"/>
  </r>
  <r>
    <x v="781"/>
    <s v="Wiley"/>
    <s v="ISNI:0000000403801313"/>
    <s v="Wiley Online Library"/>
    <s v="10.1002/(ISSN)1938-5455"/>
    <s v="Wiley:WMON"/>
    <s v="0084-0173"/>
    <x v="780"/>
    <m/>
    <x v="13"/>
    <x v="0"/>
    <x v="0"/>
    <n v="0"/>
    <n v="0"/>
    <n v="0"/>
    <n v="0"/>
    <n v="0"/>
    <n v="0"/>
    <n v="1"/>
    <n v="0"/>
    <n v="0"/>
    <n v="0"/>
    <n v="0"/>
    <n v="0"/>
  </r>
  <r>
    <x v="781"/>
    <s v="Wiley"/>
    <s v="ISNI:0000000403801313"/>
    <s v="Wiley Online Library"/>
    <s v="10.1002/(ISSN)1938-5455"/>
    <s v="Wiley:WMON"/>
    <s v="0084-0173"/>
    <x v="780"/>
    <m/>
    <x v="13"/>
    <x v="1"/>
    <x v="0"/>
    <n v="0"/>
    <n v="0"/>
    <n v="0"/>
    <n v="0"/>
    <n v="0"/>
    <n v="0"/>
    <n v="1"/>
    <n v="0"/>
    <n v="0"/>
    <n v="0"/>
    <n v="0"/>
    <n v="0"/>
  </r>
  <r>
    <x v="781"/>
    <s v="Wiley"/>
    <s v="ISNI:0000000403801313"/>
    <s v="Wiley Online Library"/>
    <s v="10.1002/(ISSN)1938-5455"/>
    <s v="Wiley:WMON"/>
    <s v="0084-0173"/>
    <x v="780"/>
    <m/>
    <x v="17"/>
    <x v="0"/>
    <x v="1"/>
    <n v="0"/>
    <n v="0"/>
    <n v="0"/>
    <n v="1"/>
    <n v="0"/>
    <n v="0"/>
    <n v="1"/>
    <n v="0"/>
    <n v="0"/>
    <n v="0"/>
    <n v="0"/>
    <n v="0"/>
  </r>
  <r>
    <x v="781"/>
    <s v="Wiley"/>
    <s v="ISNI:0000000403801313"/>
    <s v="Wiley Online Library"/>
    <s v="10.1002/(ISSN)1938-5455"/>
    <s v="Wiley:WMON"/>
    <s v="0084-0173"/>
    <x v="780"/>
    <m/>
    <x v="17"/>
    <x v="1"/>
    <x v="7"/>
    <n v="0"/>
    <n v="0"/>
    <n v="0"/>
    <n v="2"/>
    <n v="0"/>
    <n v="0"/>
    <n v="2"/>
    <n v="0"/>
    <n v="0"/>
    <n v="0"/>
    <n v="0"/>
    <n v="0"/>
  </r>
  <r>
    <x v="781"/>
    <s v="Wiley"/>
    <s v="ISNI:0000000403801313"/>
    <s v="Wiley Online Library"/>
    <s v="10.1002/(ISSN)1938-5455"/>
    <s v="Wiley:WMON"/>
    <s v="0084-0173"/>
    <x v="780"/>
    <m/>
    <x v="18"/>
    <x v="0"/>
    <x v="0"/>
    <n v="0"/>
    <n v="0"/>
    <n v="0"/>
    <n v="0"/>
    <n v="0"/>
    <n v="0"/>
    <n v="0"/>
    <n v="0"/>
    <n v="0"/>
    <n v="1"/>
    <n v="0"/>
    <n v="0"/>
  </r>
  <r>
    <x v="781"/>
    <s v="Wiley"/>
    <s v="ISNI:0000000403801313"/>
    <s v="Wiley Online Library"/>
    <s v="10.1002/(ISSN)1938-5455"/>
    <s v="Wiley:WMON"/>
    <s v="0084-0173"/>
    <x v="780"/>
    <m/>
    <x v="18"/>
    <x v="1"/>
    <x v="0"/>
    <n v="0"/>
    <n v="0"/>
    <n v="0"/>
    <n v="0"/>
    <n v="0"/>
    <n v="0"/>
    <n v="0"/>
    <n v="0"/>
    <n v="0"/>
    <n v="1"/>
    <n v="0"/>
    <n v="0"/>
  </r>
  <r>
    <x v="782"/>
    <s v="Wiley"/>
    <s v="ISNI:0000000403801313"/>
    <s v="Wiley Online Library"/>
    <s v="10.1002/(ISSN)2328-5540"/>
    <s v="Wiley:WSB4"/>
    <s v="2328-5540"/>
    <x v="781"/>
    <m/>
    <x v="21"/>
    <x v="0"/>
    <x v="15"/>
    <n v="0"/>
    <n v="0"/>
    <n v="2"/>
    <n v="0"/>
    <n v="0"/>
    <n v="0"/>
    <n v="5"/>
    <n v="2"/>
    <n v="4"/>
    <n v="1"/>
    <n v="1"/>
    <n v="1"/>
  </r>
  <r>
    <x v="782"/>
    <s v="Wiley"/>
    <s v="ISNI:0000000403801313"/>
    <s v="Wiley Online Library"/>
    <s v="10.1002/(ISSN)2328-5540"/>
    <s v="Wiley:WSB4"/>
    <s v="2328-5540"/>
    <x v="781"/>
    <m/>
    <x v="21"/>
    <x v="1"/>
    <x v="15"/>
    <n v="0"/>
    <n v="0"/>
    <n v="2"/>
    <n v="0"/>
    <n v="0"/>
    <n v="0"/>
    <n v="5"/>
    <n v="2"/>
    <n v="4"/>
    <n v="1"/>
    <n v="1"/>
    <n v="1"/>
  </r>
  <r>
    <x v="782"/>
    <s v="Wiley"/>
    <s v="ISNI:0000000403801313"/>
    <s v="Wiley Online Library"/>
    <s v="10.1002/(ISSN)2328-5540"/>
    <s v="Wiley:WSB4"/>
    <s v="2328-5540"/>
    <x v="781"/>
    <m/>
    <x v="4"/>
    <x v="0"/>
    <x v="12"/>
    <n v="0"/>
    <n v="0"/>
    <n v="1"/>
    <n v="6"/>
    <n v="0"/>
    <n v="2"/>
    <n v="1"/>
    <n v="0"/>
    <n v="0"/>
    <n v="1"/>
    <n v="3"/>
    <n v="3"/>
  </r>
  <r>
    <x v="782"/>
    <s v="Wiley"/>
    <s v="ISNI:0000000403801313"/>
    <s v="Wiley Online Library"/>
    <s v="10.1002/(ISSN)2328-5540"/>
    <s v="Wiley:WSB4"/>
    <s v="2328-5540"/>
    <x v="781"/>
    <m/>
    <x v="4"/>
    <x v="1"/>
    <x v="19"/>
    <n v="0"/>
    <n v="0"/>
    <n v="1"/>
    <n v="8"/>
    <n v="0"/>
    <n v="2"/>
    <n v="1"/>
    <n v="0"/>
    <n v="0"/>
    <n v="1"/>
    <n v="4"/>
    <n v="3"/>
  </r>
  <r>
    <x v="782"/>
    <s v="Wiley"/>
    <s v="ISNI:0000000403801313"/>
    <s v="Wiley Online Library"/>
    <s v="10.1002/(ISSN)2328-5540"/>
    <s v="Wiley:WSB4"/>
    <s v="2328-5540"/>
    <x v="781"/>
    <m/>
    <x v="28"/>
    <x v="0"/>
    <x v="18"/>
    <n v="2"/>
    <n v="3"/>
    <n v="1"/>
    <n v="2"/>
    <n v="5"/>
    <n v="4"/>
    <n v="0"/>
    <n v="0"/>
    <n v="5"/>
    <n v="3"/>
    <n v="1"/>
    <n v="3"/>
  </r>
  <r>
    <x v="782"/>
    <s v="Wiley"/>
    <s v="ISNI:0000000403801313"/>
    <s v="Wiley Online Library"/>
    <s v="10.1002/(ISSN)2328-5540"/>
    <s v="Wiley:WSB4"/>
    <s v="2328-5540"/>
    <x v="781"/>
    <m/>
    <x v="28"/>
    <x v="1"/>
    <x v="22"/>
    <n v="3"/>
    <n v="4"/>
    <n v="2"/>
    <n v="3"/>
    <n v="8"/>
    <n v="4"/>
    <n v="0"/>
    <n v="0"/>
    <n v="5"/>
    <n v="3"/>
    <n v="1"/>
    <n v="3"/>
  </r>
  <r>
    <x v="782"/>
    <s v="Wiley"/>
    <s v="ISNI:0000000403801313"/>
    <s v="Wiley Online Library"/>
    <s v="10.1002/(ISSN)2328-5540"/>
    <s v="Wiley:WSB4"/>
    <s v="2328-5540"/>
    <x v="781"/>
    <m/>
    <x v="8"/>
    <x v="0"/>
    <x v="14"/>
    <n v="1"/>
    <n v="1"/>
    <n v="0"/>
    <n v="1"/>
    <n v="0"/>
    <n v="1"/>
    <n v="0"/>
    <n v="1"/>
    <n v="1"/>
    <n v="1"/>
    <n v="3"/>
    <n v="1"/>
  </r>
  <r>
    <x v="782"/>
    <s v="Wiley"/>
    <s v="ISNI:0000000403801313"/>
    <s v="Wiley Online Library"/>
    <s v="10.1002/(ISSN)2328-5540"/>
    <s v="Wiley:WSB4"/>
    <s v="2328-5540"/>
    <x v="781"/>
    <m/>
    <x v="8"/>
    <x v="1"/>
    <x v="9"/>
    <n v="2"/>
    <n v="1"/>
    <n v="0"/>
    <n v="1"/>
    <n v="0"/>
    <n v="1"/>
    <n v="0"/>
    <n v="1"/>
    <n v="2"/>
    <n v="1"/>
    <n v="3"/>
    <n v="1"/>
  </r>
  <r>
    <x v="782"/>
    <s v="Wiley"/>
    <s v="ISNI:0000000403801313"/>
    <s v="Wiley Online Library"/>
    <s v="10.1002/(ISSN)2328-5540"/>
    <s v="Wiley:WSB4"/>
    <s v="2328-5540"/>
    <x v="781"/>
    <m/>
    <x v="9"/>
    <x v="0"/>
    <x v="14"/>
    <n v="2"/>
    <n v="0"/>
    <n v="0"/>
    <n v="0"/>
    <n v="1"/>
    <n v="0"/>
    <n v="0"/>
    <n v="1"/>
    <n v="2"/>
    <n v="3"/>
    <n v="0"/>
    <n v="2"/>
  </r>
  <r>
    <x v="782"/>
    <s v="Wiley"/>
    <s v="ISNI:0000000403801313"/>
    <s v="Wiley Online Library"/>
    <s v="10.1002/(ISSN)2328-5540"/>
    <s v="Wiley:WSB4"/>
    <s v="2328-5540"/>
    <x v="781"/>
    <m/>
    <x v="9"/>
    <x v="1"/>
    <x v="27"/>
    <n v="4"/>
    <n v="0"/>
    <n v="0"/>
    <n v="0"/>
    <n v="1"/>
    <n v="0"/>
    <n v="0"/>
    <n v="1"/>
    <n v="2"/>
    <n v="4"/>
    <n v="0"/>
    <n v="2"/>
  </r>
  <r>
    <x v="782"/>
    <s v="Wiley"/>
    <s v="ISNI:0000000403801313"/>
    <s v="Wiley Online Library"/>
    <s v="10.1002/(ISSN)2328-5540"/>
    <s v="Wiley:WSB4"/>
    <s v="2328-5540"/>
    <x v="781"/>
    <m/>
    <x v="25"/>
    <x v="0"/>
    <x v="27"/>
    <n v="1"/>
    <n v="0"/>
    <n v="6"/>
    <n v="0"/>
    <n v="1"/>
    <n v="2"/>
    <n v="1"/>
    <n v="0"/>
    <n v="0"/>
    <n v="1"/>
    <n v="1"/>
    <n v="1"/>
  </r>
  <r>
    <x v="782"/>
    <s v="Wiley"/>
    <s v="ISNI:0000000403801313"/>
    <s v="Wiley Online Library"/>
    <s v="10.1002/(ISSN)2328-5540"/>
    <s v="Wiley:WSB4"/>
    <s v="2328-5540"/>
    <x v="781"/>
    <m/>
    <x v="25"/>
    <x v="1"/>
    <x v="23"/>
    <n v="1"/>
    <n v="0"/>
    <n v="7"/>
    <n v="0"/>
    <n v="2"/>
    <n v="4"/>
    <n v="1"/>
    <n v="0"/>
    <n v="0"/>
    <n v="2"/>
    <n v="1"/>
    <n v="3"/>
  </r>
  <r>
    <x v="782"/>
    <s v="Wiley"/>
    <s v="ISNI:0000000403801313"/>
    <s v="Wiley Online Library"/>
    <s v="10.1002/(ISSN)2328-5540"/>
    <s v="Wiley:WSB4"/>
    <s v="2328-5540"/>
    <x v="781"/>
    <m/>
    <x v="10"/>
    <x v="0"/>
    <x v="30"/>
    <n v="1"/>
    <n v="1"/>
    <n v="0"/>
    <n v="1"/>
    <n v="1"/>
    <n v="0"/>
    <n v="2"/>
    <n v="0"/>
    <n v="11"/>
    <n v="1"/>
    <n v="3"/>
    <n v="1"/>
  </r>
  <r>
    <x v="782"/>
    <s v="Wiley"/>
    <s v="ISNI:0000000403801313"/>
    <s v="Wiley Online Library"/>
    <s v="10.1002/(ISSN)2328-5540"/>
    <s v="Wiley:WSB4"/>
    <s v="2328-5540"/>
    <x v="781"/>
    <m/>
    <x v="10"/>
    <x v="1"/>
    <x v="32"/>
    <n v="1"/>
    <n v="1"/>
    <n v="0"/>
    <n v="2"/>
    <n v="1"/>
    <n v="0"/>
    <n v="2"/>
    <n v="0"/>
    <n v="14"/>
    <n v="1"/>
    <n v="4"/>
    <n v="1"/>
  </r>
  <r>
    <x v="782"/>
    <s v="Wiley"/>
    <s v="ISNI:0000000403801313"/>
    <s v="Wiley Online Library"/>
    <s v="10.1002/(ISSN)2328-5540"/>
    <s v="Wiley:WSB4"/>
    <s v="2328-5540"/>
    <x v="781"/>
    <m/>
    <x v="11"/>
    <x v="0"/>
    <x v="15"/>
    <n v="2"/>
    <n v="0"/>
    <n v="0"/>
    <n v="2"/>
    <n v="1"/>
    <n v="1"/>
    <n v="0"/>
    <n v="1"/>
    <n v="4"/>
    <n v="5"/>
    <n v="0"/>
    <n v="0"/>
  </r>
  <r>
    <x v="782"/>
    <s v="Wiley"/>
    <s v="ISNI:0000000403801313"/>
    <s v="Wiley Online Library"/>
    <s v="10.1002/(ISSN)2328-5540"/>
    <s v="Wiley:WSB4"/>
    <s v="2328-5540"/>
    <x v="781"/>
    <m/>
    <x v="11"/>
    <x v="1"/>
    <x v="23"/>
    <n v="2"/>
    <n v="0"/>
    <n v="0"/>
    <n v="3"/>
    <n v="1"/>
    <n v="1"/>
    <n v="0"/>
    <n v="4"/>
    <n v="4"/>
    <n v="6"/>
    <n v="0"/>
    <n v="0"/>
  </r>
  <r>
    <x v="782"/>
    <s v="Wiley"/>
    <s v="ISNI:0000000403801313"/>
    <s v="Wiley Online Library"/>
    <s v="10.1002/(ISSN)2328-5540"/>
    <s v="Wiley:WSB4"/>
    <s v="2328-5540"/>
    <x v="781"/>
    <m/>
    <x v="12"/>
    <x v="0"/>
    <x v="15"/>
    <n v="0"/>
    <n v="1"/>
    <n v="2"/>
    <n v="4"/>
    <n v="0"/>
    <n v="0"/>
    <n v="1"/>
    <n v="0"/>
    <n v="0"/>
    <n v="3"/>
    <n v="2"/>
    <n v="3"/>
  </r>
  <r>
    <x v="782"/>
    <s v="Wiley"/>
    <s v="ISNI:0000000403801313"/>
    <s v="Wiley Online Library"/>
    <s v="10.1002/(ISSN)2328-5540"/>
    <s v="Wiley:WSB4"/>
    <s v="2328-5540"/>
    <x v="781"/>
    <m/>
    <x v="12"/>
    <x v="1"/>
    <x v="30"/>
    <n v="0"/>
    <n v="2"/>
    <n v="2"/>
    <n v="4"/>
    <n v="0"/>
    <n v="0"/>
    <n v="1"/>
    <n v="0"/>
    <n v="0"/>
    <n v="6"/>
    <n v="4"/>
    <n v="3"/>
  </r>
  <r>
    <x v="782"/>
    <s v="Wiley"/>
    <s v="ISNI:0000000403801313"/>
    <s v="Wiley Online Library"/>
    <s v="10.1002/(ISSN)2328-5540"/>
    <s v="Wiley:WSB4"/>
    <s v="2328-5540"/>
    <x v="781"/>
    <m/>
    <x v="13"/>
    <x v="0"/>
    <x v="11"/>
    <n v="2"/>
    <n v="5"/>
    <n v="3"/>
    <n v="5"/>
    <n v="0"/>
    <n v="1"/>
    <n v="0"/>
    <n v="0"/>
    <n v="1"/>
    <n v="0"/>
    <n v="2"/>
    <n v="0"/>
  </r>
  <r>
    <x v="782"/>
    <s v="Wiley"/>
    <s v="ISNI:0000000403801313"/>
    <s v="Wiley Online Library"/>
    <s v="10.1002/(ISSN)2328-5540"/>
    <s v="Wiley:WSB4"/>
    <s v="2328-5540"/>
    <x v="781"/>
    <m/>
    <x v="13"/>
    <x v="1"/>
    <x v="20"/>
    <n v="2"/>
    <n v="7"/>
    <n v="3"/>
    <n v="6"/>
    <n v="0"/>
    <n v="1"/>
    <n v="0"/>
    <n v="0"/>
    <n v="2"/>
    <n v="0"/>
    <n v="2"/>
    <n v="0"/>
  </r>
  <r>
    <x v="782"/>
    <s v="Wiley"/>
    <s v="ISNI:0000000403801313"/>
    <s v="Wiley Online Library"/>
    <s v="10.1002/(ISSN)2328-5540"/>
    <s v="Wiley:WSB4"/>
    <s v="2328-5540"/>
    <x v="781"/>
    <m/>
    <x v="14"/>
    <x v="0"/>
    <x v="14"/>
    <n v="1"/>
    <n v="0"/>
    <n v="0"/>
    <n v="0"/>
    <n v="1"/>
    <n v="3"/>
    <n v="1"/>
    <n v="1"/>
    <n v="0"/>
    <n v="1"/>
    <n v="3"/>
    <n v="0"/>
  </r>
  <r>
    <x v="782"/>
    <s v="Wiley"/>
    <s v="ISNI:0000000403801313"/>
    <s v="Wiley Online Library"/>
    <s v="10.1002/(ISSN)2328-5540"/>
    <s v="Wiley:WSB4"/>
    <s v="2328-5540"/>
    <x v="781"/>
    <m/>
    <x v="14"/>
    <x v="1"/>
    <x v="15"/>
    <n v="1"/>
    <n v="0"/>
    <n v="0"/>
    <n v="0"/>
    <n v="2"/>
    <n v="5"/>
    <n v="1"/>
    <n v="1"/>
    <n v="0"/>
    <n v="2"/>
    <n v="4"/>
    <n v="0"/>
  </r>
  <r>
    <x v="782"/>
    <s v="Wiley"/>
    <s v="ISNI:0000000403801313"/>
    <s v="Wiley Online Library"/>
    <s v="10.1002/(ISSN)2328-5540"/>
    <s v="Wiley:WSB4"/>
    <s v="2328-5540"/>
    <x v="781"/>
    <m/>
    <x v="15"/>
    <x v="0"/>
    <x v="27"/>
    <n v="1"/>
    <n v="0"/>
    <n v="3"/>
    <n v="2"/>
    <n v="0"/>
    <n v="1"/>
    <n v="0"/>
    <n v="0"/>
    <n v="2"/>
    <n v="3"/>
    <n v="1"/>
    <n v="1"/>
  </r>
  <r>
    <x v="782"/>
    <s v="Wiley"/>
    <s v="ISNI:0000000403801313"/>
    <s v="Wiley Online Library"/>
    <s v="10.1002/(ISSN)2328-5540"/>
    <s v="Wiley:WSB4"/>
    <s v="2328-5540"/>
    <x v="781"/>
    <m/>
    <x v="15"/>
    <x v="1"/>
    <x v="29"/>
    <n v="1"/>
    <n v="0"/>
    <n v="5"/>
    <n v="2"/>
    <n v="0"/>
    <n v="1"/>
    <n v="0"/>
    <n v="0"/>
    <n v="3"/>
    <n v="4"/>
    <n v="1"/>
    <n v="1"/>
  </r>
  <r>
    <x v="782"/>
    <s v="Wiley"/>
    <s v="ISNI:0000000403801313"/>
    <s v="Wiley Online Library"/>
    <s v="10.1002/(ISSN)2328-5540"/>
    <s v="Wiley:WSB4"/>
    <s v="2328-5540"/>
    <x v="781"/>
    <m/>
    <x v="16"/>
    <x v="0"/>
    <x v="6"/>
    <n v="1"/>
    <n v="1"/>
    <n v="1"/>
    <n v="1"/>
    <n v="0"/>
    <n v="0"/>
    <n v="0"/>
    <n v="0"/>
    <n v="0"/>
    <n v="2"/>
    <n v="0"/>
    <n v="4"/>
  </r>
  <r>
    <x v="782"/>
    <s v="Wiley"/>
    <s v="ISNI:0000000403801313"/>
    <s v="Wiley Online Library"/>
    <s v="10.1002/(ISSN)2328-5540"/>
    <s v="Wiley:WSB4"/>
    <s v="2328-5540"/>
    <x v="781"/>
    <m/>
    <x v="16"/>
    <x v="1"/>
    <x v="17"/>
    <n v="3"/>
    <n v="1"/>
    <n v="2"/>
    <n v="1"/>
    <n v="0"/>
    <n v="0"/>
    <n v="0"/>
    <n v="0"/>
    <n v="0"/>
    <n v="3"/>
    <n v="0"/>
    <n v="5"/>
  </r>
  <r>
    <x v="782"/>
    <s v="Wiley"/>
    <s v="ISNI:0000000403801313"/>
    <s v="Wiley Online Library"/>
    <s v="10.1002/(ISSN)2328-5540"/>
    <s v="Wiley:WSB4"/>
    <s v="2328-5540"/>
    <x v="781"/>
    <m/>
    <x v="17"/>
    <x v="0"/>
    <x v="10"/>
    <n v="1"/>
    <n v="3"/>
    <n v="1"/>
    <n v="0"/>
    <n v="0"/>
    <n v="0"/>
    <n v="0"/>
    <n v="1"/>
    <n v="3"/>
    <n v="1"/>
    <n v="2"/>
    <n v="0"/>
  </r>
  <r>
    <x v="782"/>
    <s v="Wiley"/>
    <s v="ISNI:0000000403801313"/>
    <s v="Wiley Online Library"/>
    <s v="10.1002/(ISSN)2328-5540"/>
    <s v="Wiley:WSB4"/>
    <s v="2328-5540"/>
    <x v="781"/>
    <m/>
    <x v="17"/>
    <x v="1"/>
    <x v="29"/>
    <n v="1"/>
    <n v="5"/>
    <n v="1"/>
    <n v="0"/>
    <n v="0"/>
    <n v="0"/>
    <n v="0"/>
    <n v="1"/>
    <n v="6"/>
    <n v="2"/>
    <n v="2"/>
    <n v="0"/>
  </r>
  <r>
    <x v="782"/>
    <s v="Wiley"/>
    <s v="ISNI:0000000403801313"/>
    <s v="Wiley Online Library"/>
    <s v="10.1002/(ISSN)2328-5540"/>
    <s v="Wiley:WSB4"/>
    <s v="2328-5540"/>
    <x v="781"/>
    <m/>
    <x v="18"/>
    <x v="0"/>
    <x v="20"/>
    <n v="0"/>
    <n v="0"/>
    <n v="4"/>
    <n v="4"/>
    <n v="0"/>
    <n v="0"/>
    <n v="1"/>
    <n v="0"/>
    <n v="6"/>
    <n v="0"/>
    <n v="2"/>
    <n v="6"/>
  </r>
  <r>
    <x v="782"/>
    <s v="Wiley"/>
    <s v="ISNI:0000000403801313"/>
    <s v="Wiley Online Library"/>
    <s v="10.1002/(ISSN)2328-5540"/>
    <s v="Wiley:WSB4"/>
    <s v="2328-5540"/>
    <x v="781"/>
    <m/>
    <x v="18"/>
    <x v="1"/>
    <x v="38"/>
    <n v="0"/>
    <n v="0"/>
    <n v="4"/>
    <n v="5"/>
    <n v="0"/>
    <n v="0"/>
    <n v="1"/>
    <n v="0"/>
    <n v="12"/>
    <n v="0"/>
    <n v="2"/>
    <n v="7"/>
  </r>
  <r>
    <x v="783"/>
    <s v="Wiley"/>
    <s v="ISNI:0000000403801313"/>
    <s v="Wiley Online Library"/>
    <s v="10.1002/(ISSN)1099-1824"/>
    <s v="Wiley:WE"/>
    <s v="1095-4244"/>
    <x v="782"/>
    <m/>
    <x v="7"/>
    <x v="0"/>
    <x v="0"/>
    <n v="0"/>
    <n v="0"/>
    <n v="0"/>
    <n v="0"/>
    <n v="0"/>
    <n v="0"/>
    <n v="0"/>
    <n v="0"/>
    <n v="0"/>
    <n v="0"/>
    <n v="1"/>
    <n v="0"/>
  </r>
  <r>
    <x v="783"/>
    <s v="Wiley"/>
    <s v="ISNI:0000000403801313"/>
    <s v="Wiley Online Library"/>
    <s v="10.1002/(ISSN)1099-1824"/>
    <s v="Wiley:WE"/>
    <s v="1095-4244"/>
    <x v="782"/>
    <m/>
    <x v="7"/>
    <x v="1"/>
    <x v="0"/>
    <n v="0"/>
    <n v="0"/>
    <n v="0"/>
    <n v="0"/>
    <n v="0"/>
    <n v="0"/>
    <n v="0"/>
    <n v="0"/>
    <n v="0"/>
    <n v="0"/>
    <n v="1"/>
    <n v="0"/>
  </r>
  <r>
    <x v="784"/>
    <s v="Wiley"/>
    <s v="ISNI:0000000403801313"/>
    <s v="Wiley Online Library"/>
    <s v="10.1111/(ISSN)1467-971X"/>
    <s v="Wiley:WENG"/>
    <s v="0883-2919"/>
    <x v="783"/>
    <m/>
    <x v="14"/>
    <x v="0"/>
    <x v="1"/>
    <n v="0"/>
    <n v="0"/>
    <n v="0"/>
    <n v="0"/>
    <n v="0"/>
    <n v="0"/>
    <n v="0"/>
    <n v="0"/>
    <n v="0"/>
    <n v="0"/>
    <n v="0"/>
    <n v="2"/>
  </r>
  <r>
    <x v="784"/>
    <s v="Wiley"/>
    <s v="ISNI:0000000403801313"/>
    <s v="Wiley Online Library"/>
    <s v="10.1111/(ISSN)1467-971X"/>
    <s v="Wiley:WENG"/>
    <s v="0883-2919"/>
    <x v="783"/>
    <m/>
    <x v="14"/>
    <x v="1"/>
    <x v="1"/>
    <n v="0"/>
    <n v="0"/>
    <n v="0"/>
    <n v="0"/>
    <n v="0"/>
    <n v="0"/>
    <n v="0"/>
    <n v="0"/>
    <n v="0"/>
    <n v="0"/>
    <n v="0"/>
    <n v="2"/>
  </r>
  <r>
    <x v="785"/>
    <s v="Wiley"/>
    <s v="ISNI:0000000403801313"/>
    <s v="Wiley Online Library"/>
    <s v="10.1002/(ISSN)2639-541X"/>
    <s v="Wiley:WWP2"/>
    <s v="2639-541X"/>
    <x v="784"/>
    <m/>
    <x v="17"/>
    <x v="0"/>
    <x v="2"/>
    <n v="0"/>
    <n v="0"/>
    <n v="0"/>
    <n v="0"/>
    <n v="0"/>
    <n v="0"/>
    <n v="0"/>
    <n v="0"/>
    <n v="0"/>
    <n v="0"/>
    <n v="3"/>
    <n v="0"/>
  </r>
  <r>
    <x v="785"/>
    <s v="Wiley"/>
    <s v="ISNI:0000000403801313"/>
    <s v="Wiley Online Library"/>
    <s v="10.1002/(ISSN)2639-541X"/>
    <s v="Wiley:WWP2"/>
    <s v="2639-541X"/>
    <x v="784"/>
    <m/>
    <x v="17"/>
    <x v="1"/>
    <x v="7"/>
    <n v="0"/>
    <n v="0"/>
    <n v="0"/>
    <n v="0"/>
    <n v="0"/>
    <n v="0"/>
    <n v="0"/>
    <n v="0"/>
    <n v="0"/>
    <n v="0"/>
    <n v="4"/>
    <n v="0"/>
  </r>
  <r>
    <x v="786"/>
    <s v="Wiley"/>
    <s v="ISNI:0000000403801313"/>
    <s v="Wiley Online Library"/>
    <s v="10.1111/(ISSN)1524-475X"/>
    <s v="Wiley:WRR"/>
    <s v="1067-1927"/>
    <x v="785"/>
    <m/>
    <x v="3"/>
    <x v="0"/>
    <x v="0"/>
    <n v="0"/>
    <n v="0"/>
    <n v="0"/>
    <n v="1"/>
    <n v="0"/>
    <n v="0"/>
    <n v="0"/>
    <n v="0"/>
    <n v="0"/>
    <n v="0"/>
    <n v="0"/>
    <n v="0"/>
  </r>
  <r>
    <x v="786"/>
    <s v="Wiley"/>
    <s v="ISNI:0000000403801313"/>
    <s v="Wiley Online Library"/>
    <s v="10.1111/(ISSN)1524-475X"/>
    <s v="Wiley:WRR"/>
    <s v="1067-1927"/>
    <x v="785"/>
    <m/>
    <x v="3"/>
    <x v="1"/>
    <x v="0"/>
    <n v="0"/>
    <n v="0"/>
    <n v="0"/>
    <n v="1"/>
    <n v="0"/>
    <n v="0"/>
    <n v="0"/>
    <n v="0"/>
    <n v="0"/>
    <n v="0"/>
    <n v="0"/>
    <n v="0"/>
  </r>
  <r>
    <x v="786"/>
    <s v="Wiley"/>
    <s v="ISNI:0000000403801313"/>
    <s v="Wiley Online Library"/>
    <s v="10.1111/(ISSN)1524-475X"/>
    <s v="Wiley:WRR"/>
    <s v="1067-1927"/>
    <x v="785"/>
    <m/>
    <x v="22"/>
    <x v="0"/>
    <x v="0"/>
    <n v="1"/>
    <n v="0"/>
    <n v="0"/>
    <n v="0"/>
    <n v="0"/>
    <n v="0"/>
    <n v="0"/>
    <n v="0"/>
    <n v="0"/>
    <n v="0"/>
    <n v="0"/>
    <n v="0"/>
  </r>
  <r>
    <x v="786"/>
    <s v="Wiley"/>
    <s v="ISNI:0000000403801313"/>
    <s v="Wiley Online Library"/>
    <s v="10.1111/(ISSN)1524-475X"/>
    <s v="Wiley:WRR"/>
    <s v="1067-1927"/>
    <x v="785"/>
    <m/>
    <x v="22"/>
    <x v="1"/>
    <x v="1"/>
    <n v="2"/>
    <n v="0"/>
    <n v="0"/>
    <n v="0"/>
    <n v="0"/>
    <n v="0"/>
    <n v="0"/>
    <n v="0"/>
    <n v="0"/>
    <n v="0"/>
    <n v="0"/>
    <n v="0"/>
  </r>
  <r>
    <x v="786"/>
    <s v="Wiley"/>
    <s v="ISNI:0000000403801313"/>
    <s v="Wiley Online Library"/>
    <s v="10.1111/(ISSN)1524-475X"/>
    <s v="Wiley:WRR"/>
    <s v="1067-1927"/>
    <x v="785"/>
    <m/>
    <x v="11"/>
    <x v="0"/>
    <x v="0"/>
    <n v="0"/>
    <n v="0"/>
    <n v="0"/>
    <n v="1"/>
    <n v="0"/>
    <n v="0"/>
    <n v="0"/>
    <n v="0"/>
    <n v="0"/>
    <n v="0"/>
    <n v="0"/>
    <n v="0"/>
  </r>
  <r>
    <x v="786"/>
    <s v="Wiley"/>
    <s v="ISNI:0000000403801313"/>
    <s v="Wiley Online Library"/>
    <s v="10.1111/(ISSN)1524-475X"/>
    <s v="Wiley:WRR"/>
    <s v="1067-1927"/>
    <x v="785"/>
    <m/>
    <x v="11"/>
    <x v="1"/>
    <x v="0"/>
    <n v="0"/>
    <n v="0"/>
    <n v="0"/>
    <n v="1"/>
    <n v="0"/>
    <n v="0"/>
    <n v="0"/>
    <n v="0"/>
    <n v="0"/>
    <n v="0"/>
    <n v="0"/>
    <n v="0"/>
  </r>
  <r>
    <x v="787"/>
    <s v="Wiley"/>
    <s v="ISNI:0000000403801313"/>
    <s v="Wiley Online Library"/>
    <s v="10.1002/(ISSN)1097-4539"/>
    <s v="Wiley:XRS"/>
    <s v="0049-8246"/>
    <x v="786"/>
    <m/>
    <x v="22"/>
    <x v="0"/>
    <x v="1"/>
    <n v="0"/>
    <n v="0"/>
    <n v="0"/>
    <n v="0"/>
    <n v="0"/>
    <n v="0"/>
    <n v="0"/>
    <n v="0"/>
    <n v="0"/>
    <n v="2"/>
    <n v="0"/>
    <n v="0"/>
  </r>
  <r>
    <x v="787"/>
    <s v="Wiley"/>
    <s v="ISNI:0000000403801313"/>
    <s v="Wiley Online Library"/>
    <s v="10.1002/(ISSN)1097-4539"/>
    <s v="Wiley:XRS"/>
    <s v="0049-8246"/>
    <x v="786"/>
    <m/>
    <x v="22"/>
    <x v="1"/>
    <x v="1"/>
    <n v="0"/>
    <n v="0"/>
    <n v="0"/>
    <n v="0"/>
    <n v="0"/>
    <n v="0"/>
    <n v="0"/>
    <n v="0"/>
    <n v="0"/>
    <n v="2"/>
    <n v="0"/>
    <n v="0"/>
  </r>
  <r>
    <x v="788"/>
    <s v="Wiley"/>
    <s v="ISNI:0000000403801313"/>
    <s v="Wiley Online Library"/>
    <s v="10.1002/(ISSN)1097-0061"/>
    <s v="Wiley:YEA"/>
    <s v="0749-503X"/>
    <x v="787"/>
    <m/>
    <x v="29"/>
    <x v="0"/>
    <x v="6"/>
    <n v="0"/>
    <n v="0"/>
    <n v="0"/>
    <n v="0"/>
    <n v="0"/>
    <n v="0"/>
    <n v="0"/>
    <n v="0"/>
    <n v="0"/>
    <n v="0"/>
    <n v="10"/>
    <n v="0"/>
  </r>
  <r>
    <x v="788"/>
    <s v="Wiley"/>
    <s v="ISNI:0000000403801313"/>
    <s v="Wiley Online Library"/>
    <s v="10.1002/(ISSN)1097-0061"/>
    <s v="Wiley:YEA"/>
    <s v="0749-503X"/>
    <x v="787"/>
    <m/>
    <x v="29"/>
    <x v="1"/>
    <x v="9"/>
    <n v="0"/>
    <n v="0"/>
    <n v="0"/>
    <n v="0"/>
    <n v="0"/>
    <n v="0"/>
    <n v="0"/>
    <n v="0"/>
    <n v="0"/>
    <n v="0"/>
    <n v="13"/>
    <n v="0"/>
  </r>
  <r>
    <x v="788"/>
    <s v="Wiley"/>
    <s v="ISNI:0000000403801313"/>
    <s v="Wiley Online Library"/>
    <s v="10.1002/(ISSN)1097-0061"/>
    <s v="Wiley:YEA"/>
    <s v="0749-503X"/>
    <x v="787"/>
    <m/>
    <x v="15"/>
    <x v="0"/>
    <x v="0"/>
    <n v="0"/>
    <n v="0"/>
    <n v="0"/>
    <n v="0"/>
    <n v="0"/>
    <n v="0"/>
    <n v="0"/>
    <n v="0"/>
    <n v="0"/>
    <n v="1"/>
    <n v="0"/>
    <n v="0"/>
  </r>
  <r>
    <x v="788"/>
    <s v="Wiley"/>
    <s v="ISNI:0000000403801313"/>
    <s v="Wiley Online Library"/>
    <s v="10.1002/(ISSN)1097-0061"/>
    <s v="Wiley:YEA"/>
    <s v="0749-503X"/>
    <x v="787"/>
    <m/>
    <x v="15"/>
    <x v="1"/>
    <x v="0"/>
    <n v="0"/>
    <n v="0"/>
    <n v="0"/>
    <n v="0"/>
    <n v="0"/>
    <n v="0"/>
    <n v="0"/>
    <n v="0"/>
    <n v="0"/>
    <n v="1"/>
    <n v="0"/>
    <n v="0"/>
  </r>
  <r>
    <x v="789"/>
    <s v="Wiley"/>
    <s v="ISNI:0000000403801313"/>
    <s v="Wiley Online Library"/>
    <s v="10.1002/(ISSN)1521-4001"/>
    <s v="Wiley:2233"/>
    <s v="0044-2267"/>
    <x v="788"/>
    <m/>
    <x v="3"/>
    <x v="0"/>
    <x v="0"/>
    <n v="0"/>
    <n v="0"/>
    <n v="0"/>
    <n v="0"/>
    <n v="0"/>
    <n v="0"/>
    <n v="0"/>
    <n v="0"/>
    <n v="0"/>
    <n v="0"/>
    <n v="0"/>
    <n v="1"/>
  </r>
  <r>
    <x v="789"/>
    <s v="Wiley"/>
    <s v="ISNI:0000000403801313"/>
    <s v="Wiley Online Library"/>
    <s v="10.1002/(ISSN)1521-4001"/>
    <s v="Wiley:2233"/>
    <s v="0044-2267"/>
    <x v="788"/>
    <m/>
    <x v="3"/>
    <x v="1"/>
    <x v="0"/>
    <n v="0"/>
    <n v="0"/>
    <n v="0"/>
    <n v="0"/>
    <n v="0"/>
    <n v="0"/>
    <n v="0"/>
    <n v="0"/>
    <n v="0"/>
    <n v="0"/>
    <n v="0"/>
    <n v="1"/>
  </r>
  <r>
    <x v="790"/>
    <s v="Wiley"/>
    <s v="ISNI:0000000403801313"/>
    <s v="Wiley Online Library"/>
    <s v="10.1002/(ISSN)1521-3749"/>
    <s v="Wiley:2260"/>
    <s v="0044-2313"/>
    <x v="789"/>
    <m/>
    <x v="4"/>
    <x v="0"/>
    <x v="0"/>
    <n v="0"/>
    <n v="0"/>
    <n v="0"/>
    <n v="0"/>
    <n v="1"/>
    <n v="0"/>
    <n v="0"/>
    <n v="0"/>
    <n v="0"/>
    <n v="0"/>
    <n v="0"/>
    <n v="0"/>
  </r>
  <r>
    <x v="790"/>
    <s v="Wiley"/>
    <s v="ISNI:0000000403801313"/>
    <s v="Wiley Online Library"/>
    <s v="10.1002/(ISSN)1521-3749"/>
    <s v="Wiley:2260"/>
    <s v="0044-2313"/>
    <x v="789"/>
    <m/>
    <x v="4"/>
    <x v="1"/>
    <x v="1"/>
    <n v="0"/>
    <n v="0"/>
    <n v="0"/>
    <n v="0"/>
    <n v="2"/>
    <n v="0"/>
    <n v="0"/>
    <n v="0"/>
    <n v="0"/>
    <n v="0"/>
    <n v="0"/>
    <n v="0"/>
  </r>
  <r>
    <x v="790"/>
    <s v="Wiley"/>
    <s v="ISNI:0000000403801313"/>
    <s v="Wiley Online Library"/>
    <s v="10.1002/(ISSN)1521-3749"/>
    <s v="Wiley:2260"/>
    <s v="0044-2313"/>
    <x v="789"/>
    <m/>
    <x v="13"/>
    <x v="0"/>
    <x v="1"/>
    <n v="0"/>
    <n v="0"/>
    <n v="0"/>
    <n v="0"/>
    <n v="0"/>
    <n v="0"/>
    <n v="0"/>
    <n v="0"/>
    <n v="0"/>
    <n v="1"/>
    <n v="1"/>
    <n v="0"/>
  </r>
  <r>
    <x v="790"/>
    <s v="Wiley"/>
    <s v="ISNI:0000000403801313"/>
    <s v="Wiley Online Library"/>
    <s v="10.1002/(ISSN)1521-3749"/>
    <s v="Wiley:2260"/>
    <s v="0044-2313"/>
    <x v="789"/>
    <m/>
    <x v="13"/>
    <x v="1"/>
    <x v="2"/>
    <n v="0"/>
    <n v="0"/>
    <n v="0"/>
    <n v="0"/>
    <n v="0"/>
    <n v="0"/>
    <n v="0"/>
    <n v="0"/>
    <n v="0"/>
    <n v="1"/>
    <n v="2"/>
    <n v="0"/>
  </r>
  <r>
    <x v="791"/>
    <s v="Wiley"/>
    <s v="ISNI:0000000403801313"/>
    <s v="Wiley Online Library"/>
    <s v="10.1002/(ISSN)1098-2361"/>
    <s v="Wiley:ZOO"/>
    <s v="0733-3188"/>
    <x v="790"/>
    <m/>
    <x v="4"/>
    <x v="0"/>
    <x v="0"/>
    <n v="0"/>
    <n v="0"/>
    <n v="0"/>
    <n v="0"/>
    <n v="0"/>
    <n v="1"/>
    <n v="0"/>
    <n v="0"/>
    <n v="0"/>
    <n v="0"/>
    <n v="0"/>
    <n v="0"/>
  </r>
  <r>
    <x v="791"/>
    <s v="Wiley"/>
    <s v="ISNI:0000000403801313"/>
    <s v="Wiley Online Library"/>
    <s v="10.1002/(ISSN)1098-2361"/>
    <s v="Wiley:ZOO"/>
    <s v="0733-3188"/>
    <x v="790"/>
    <m/>
    <x v="4"/>
    <x v="1"/>
    <x v="0"/>
    <n v="0"/>
    <n v="0"/>
    <n v="0"/>
    <n v="0"/>
    <n v="0"/>
    <n v="1"/>
    <n v="0"/>
    <n v="0"/>
    <n v="0"/>
    <n v="0"/>
    <n v="0"/>
    <n v="0"/>
  </r>
  <r>
    <x v="791"/>
    <s v="Wiley"/>
    <s v="ISNI:0000000403801313"/>
    <s v="Wiley Online Library"/>
    <s v="10.1002/(ISSN)1098-2361"/>
    <s v="Wiley:ZOO"/>
    <s v="0733-3188"/>
    <x v="790"/>
    <m/>
    <x v="22"/>
    <x v="0"/>
    <x v="2"/>
    <n v="0"/>
    <n v="0"/>
    <n v="0"/>
    <n v="0"/>
    <n v="0"/>
    <n v="0"/>
    <n v="0"/>
    <n v="0"/>
    <n v="0"/>
    <n v="0"/>
    <n v="0"/>
    <n v="3"/>
  </r>
  <r>
    <x v="791"/>
    <s v="Wiley"/>
    <s v="ISNI:0000000403801313"/>
    <s v="Wiley Online Library"/>
    <s v="10.1002/(ISSN)1098-2361"/>
    <s v="Wiley:ZOO"/>
    <s v="0733-3188"/>
    <x v="790"/>
    <m/>
    <x v="22"/>
    <x v="1"/>
    <x v="2"/>
    <n v="0"/>
    <n v="0"/>
    <n v="0"/>
    <n v="0"/>
    <n v="0"/>
    <n v="0"/>
    <n v="0"/>
    <n v="0"/>
    <n v="0"/>
    <n v="0"/>
    <n v="0"/>
    <n v="3"/>
  </r>
  <r>
    <x v="791"/>
    <s v="Wiley"/>
    <s v="ISNI:0000000403801313"/>
    <s v="Wiley Online Library"/>
    <s v="10.1002/(ISSN)1098-2361"/>
    <s v="Wiley:ZOO"/>
    <s v="0733-3188"/>
    <x v="790"/>
    <m/>
    <x v="7"/>
    <x v="0"/>
    <x v="2"/>
    <n v="0"/>
    <n v="0"/>
    <n v="0"/>
    <n v="0"/>
    <n v="0"/>
    <n v="0"/>
    <n v="0"/>
    <n v="0"/>
    <n v="0"/>
    <n v="1"/>
    <n v="0"/>
    <n v="2"/>
  </r>
  <r>
    <x v="791"/>
    <s v="Wiley"/>
    <s v="ISNI:0000000403801313"/>
    <s v="Wiley Online Library"/>
    <s v="10.1002/(ISSN)1098-2361"/>
    <s v="Wiley:ZOO"/>
    <s v="0733-3188"/>
    <x v="790"/>
    <m/>
    <x v="7"/>
    <x v="1"/>
    <x v="2"/>
    <n v="0"/>
    <n v="0"/>
    <n v="0"/>
    <n v="0"/>
    <n v="0"/>
    <n v="0"/>
    <n v="0"/>
    <n v="0"/>
    <n v="0"/>
    <n v="1"/>
    <n v="0"/>
    <n v="2"/>
  </r>
  <r>
    <x v="791"/>
    <s v="Wiley"/>
    <s v="ISNI:0000000403801313"/>
    <s v="Wiley Online Library"/>
    <s v="10.1002/(ISSN)1098-2361"/>
    <s v="Wiley:ZOO"/>
    <s v="0733-3188"/>
    <x v="790"/>
    <m/>
    <x v="8"/>
    <x v="0"/>
    <x v="0"/>
    <n v="0"/>
    <n v="0"/>
    <n v="0"/>
    <n v="1"/>
    <n v="0"/>
    <n v="0"/>
    <n v="0"/>
    <n v="0"/>
    <n v="0"/>
    <n v="0"/>
    <n v="0"/>
    <n v="0"/>
  </r>
  <r>
    <x v="791"/>
    <s v="Wiley"/>
    <s v="ISNI:0000000403801313"/>
    <s v="Wiley Online Library"/>
    <s v="10.1002/(ISSN)1098-2361"/>
    <s v="Wiley:ZOO"/>
    <s v="0733-3188"/>
    <x v="790"/>
    <m/>
    <x v="8"/>
    <x v="1"/>
    <x v="0"/>
    <n v="0"/>
    <n v="0"/>
    <n v="0"/>
    <n v="1"/>
    <n v="0"/>
    <n v="0"/>
    <n v="0"/>
    <n v="0"/>
    <n v="0"/>
    <n v="0"/>
    <n v="0"/>
    <n v="0"/>
  </r>
  <r>
    <x v="791"/>
    <s v="Wiley"/>
    <s v="ISNI:0000000403801313"/>
    <s v="Wiley Online Library"/>
    <s v="10.1002/(ISSN)1098-2361"/>
    <s v="Wiley:ZOO"/>
    <s v="0733-3188"/>
    <x v="790"/>
    <m/>
    <x v="9"/>
    <x v="0"/>
    <x v="0"/>
    <n v="0"/>
    <n v="0"/>
    <n v="0"/>
    <n v="0"/>
    <n v="0"/>
    <n v="0"/>
    <n v="0"/>
    <n v="0"/>
    <n v="0"/>
    <n v="1"/>
    <n v="0"/>
    <n v="0"/>
  </r>
  <r>
    <x v="791"/>
    <s v="Wiley"/>
    <s v="ISNI:0000000403801313"/>
    <s v="Wiley Online Library"/>
    <s v="10.1002/(ISSN)1098-2361"/>
    <s v="Wiley:ZOO"/>
    <s v="0733-3188"/>
    <x v="790"/>
    <m/>
    <x v="9"/>
    <x v="1"/>
    <x v="0"/>
    <n v="0"/>
    <n v="0"/>
    <n v="0"/>
    <n v="0"/>
    <n v="0"/>
    <n v="0"/>
    <n v="0"/>
    <n v="0"/>
    <n v="0"/>
    <n v="1"/>
    <n v="0"/>
    <n v="0"/>
  </r>
  <r>
    <x v="791"/>
    <s v="Wiley"/>
    <s v="ISNI:0000000403801313"/>
    <s v="Wiley Online Library"/>
    <s v="10.1002/(ISSN)1098-2361"/>
    <s v="Wiley:ZOO"/>
    <s v="0733-3188"/>
    <x v="790"/>
    <m/>
    <x v="25"/>
    <x v="0"/>
    <x v="0"/>
    <n v="0"/>
    <n v="0"/>
    <n v="0"/>
    <n v="1"/>
    <n v="0"/>
    <n v="0"/>
    <n v="0"/>
    <n v="0"/>
    <n v="0"/>
    <n v="0"/>
    <n v="0"/>
    <n v="0"/>
  </r>
  <r>
    <x v="791"/>
    <s v="Wiley"/>
    <s v="ISNI:0000000403801313"/>
    <s v="Wiley Online Library"/>
    <s v="10.1002/(ISSN)1098-2361"/>
    <s v="Wiley:ZOO"/>
    <s v="0733-3188"/>
    <x v="790"/>
    <m/>
    <x v="25"/>
    <x v="1"/>
    <x v="0"/>
    <n v="0"/>
    <n v="0"/>
    <n v="0"/>
    <n v="1"/>
    <n v="0"/>
    <n v="0"/>
    <n v="0"/>
    <n v="0"/>
    <n v="0"/>
    <n v="0"/>
    <n v="0"/>
    <n v="0"/>
  </r>
  <r>
    <x v="791"/>
    <s v="Wiley"/>
    <s v="ISNI:0000000403801313"/>
    <s v="Wiley Online Library"/>
    <s v="10.1002/(ISSN)1098-2361"/>
    <s v="Wiley:ZOO"/>
    <s v="0733-3188"/>
    <x v="790"/>
    <m/>
    <x v="10"/>
    <x v="0"/>
    <x v="3"/>
    <n v="0"/>
    <n v="0"/>
    <n v="0"/>
    <n v="1"/>
    <n v="0"/>
    <n v="0"/>
    <n v="0"/>
    <n v="0"/>
    <n v="0"/>
    <n v="1"/>
    <n v="2"/>
    <n v="1"/>
  </r>
  <r>
    <x v="791"/>
    <s v="Wiley"/>
    <s v="ISNI:0000000403801313"/>
    <s v="Wiley Online Library"/>
    <s v="10.1002/(ISSN)1098-2361"/>
    <s v="Wiley:ZOO"/>
    <s v="0733-3188"/>
    <x v="790"/>
    <m/>
    <x v="10"/>
    <x v="1"/>
    <x v="3"/>
    <n v="0"/>
    <n v="0"/>
    <n v="0"/>
    <n v="1"/>
    <n v="0"/>
    <n v="0"/>
    <n v="0"/>
    <n v="0"/>
    <n v="0"/>
    <n v="1"/>
    <n v="2"/>
    <n v="1"/>
  </r>
  <r>
    <x v="791"/>
    <s v="Wiley"/>
    <s v="ISNI:0000000403801313"/>
    <s v="Wiley Online Library"/>
    <s v="10.1002/(ISSN)1098-2361"/>
    <s v="Wiley:ZOO"/>
    <s v="0733-3188"/>
    <x v="790"/>
    <m/>
    <x v="12"/>
    <x v="0"/>
    <x v="0"/>
    <n v="0"/>
    <n v="0"/>
    <n v="0"/>
    <n v="0"/>
    <n v="0"/>
    <n v="0"/>
    <n v="0"/>
    <n v="0"/>
    <n v="0"/>
    <n v="1"/>
    <n v="0"/>
    <n v="0"/>
  </r>
  <r>
    <x v="791"/>
    <s v="Wiley"/>
    <s v="ISNI:0000000403801313"/>
    <s v="Wiley Online Library"/>
    <s v="10.1002/(ISSN)1098-2361"/>
    <s v="Wiley:ZOO"/>
    <s v="0733-3188"/>
    <x v="790"/>
    <m/>
    <x v="12"/>
    <x v="1"/>
    <x v="0"/>
    <n v="0"/>
    <n v="0"/>
    <n v="0"/>
    <n v="0"/>
    <n v="0"/>
    <n v="0"/>
    <n v="0"/>
    <n v="0"/>
    <n v="0"/>
    <n v="1"/>
    <n v="0"/>
    <n v="0"/>
  </r>
  <r>
    <x v="791"/>
    <s v="Wiley"/>
    <s v="ISNI:0000000403801313"/>
    <s v="Wiley Online Library"/>
    <s v="10.1002/(ISSN)1098-2361"/>
    <s v="Wiley:ZOO"/>
    <s v="0733-3188"/>
    <x v="790"/>
    <m/>
    <x v="13"/>
    <x v="0"/>
    <x v="16"/>
    <n v="0"/>
    <n v="0"/>
    <n v="0"/>
    <n v="0"/>
    <n v="0"/>
    <n v="0"/>
    <n v="0"/>
    <n v="0"/>
    <n v="0"/>
    <n v="6"/>
    <n v="3"/>
    <n v="0"/>
  </r>
  <r>
    <x v="791"/>
    <s v="Wiley"/>
    <s v="ISNI:0000000403801313"/>
    <s v="Wiley Online Library"/>
    <s v="10.1002/(ISSN)1098-2361"/>
    <s v="Wiley:ZOO"/>
    <s v="0733-3188"/>
    <x v="790"/>
    <m/>
    <x v="13"/>
    <x v="1"/>
    <x v="16"/>
    <n v="0"/>
    <n v="0"/>
    <n v="0"/>
    <n v="0"/>
    <n v="0"/>
    <n v="0"/>
    <n v="0"/>
    <n v="0"/>
    <n v="0"/>
    <n v="6"/>
    <n v="3"/>
    <n v="0"/>
  </r>
  <r>
    <x v="791"/>
    <s v="Wiley"/>
    <s v="ISNI:0000000403801313"/>
    <s v="Wiley Online Library"/>
    <s v="10.1002/(ISSN)1098-2361"/>
    <s v="Wiley:ZOO"/>
    <s v="0733-3188"/>
    <x v="790"/>
    <m/>
    <x v="15"/>
    <x v="0"/>
    <x v="3"/>
    <n v="0"/>
    <n v="0"/>
    <n v="0"/>
    <n v="0"/>
    <n v="0"/>
    <n v="1"/>
    <n v="0"/>
    <n v="0"/>
    <n v="3"/>
    <n v="1"/>
    <n v="0"/>
    <n v="0"/>
  </r>
  <r>
    <x v="791"/>
    <s v="Wiley"/>
    <s v="ISNI:0000000403801313"/>
    <s v="Wiley Online Library"/>
    <s v="10.1002/(ISSN)1098-2361"/>
    <s v="Wiley:ZOO"/>
    <s v="0733-3188"/>
    <x v="790"/>
    <m/>
    <x v="15"/>
    <x v="1"/>
    <x v="5"/>
    <n v="0"/>
    <n v="0"/>
    <n v="0"/>
    <n v="0"/>
    <n v="0"/>
    <n v="1"/>
    <n v="0"/>
    <n v="0"/>
    <n v="5"/>
    <n v="1"/>
    <n v="0"/>
    <n v="0"/>
  </r>
  <r>
    <x v="792"/>
    <s v="Wiley"/>
    <s v="ISNI:0000000403801313"/>
    <s v="Wiley Online Library"/>
    <s v="10.1111/(ISSN)1463-6409"/>
    <s v="Wiley:ZSC"/>
    <s v="0300-3256"/>
    <x v="791"/>
    <m/>
    <x v="2"/>
    <x v="0"/>
    <x v="0"/>
    <n v="0"/>
    <n v="0"/>
    <n v="0"/>
    <n v="1"/>
    <n v="0"/>
    <n v="0"/>
    <n v="0"/>
    <n v="0"/>
    <n v="0"/>
    <n v="0"/>
    <n v="0"/>
    <n v="0"/>
  </r>
  <r>
    <x v="792"/>
    <s v="Wiley"/>
    <s v="ISNI:0000000403801313"/>
    <s v="Wiley Online Library"/>
    <s v="10.1111/(ISSN)1463-6409"/>
    <s v="Wiley:ZSC"/>
    <s v="0300-3256"/>
    <x v="791"/>
    <m/>
    <x v="2"/>
    <x v="1"/>
    <x v="0"/>
    <n v="0"/>
    <n v="0"/>
    <n v="0"/>
    <n v="1"/>
    <n v="0"/>
    <n v="0"/>
    <n v="0"/>
    <n v="0"/>
    <n v="0"/>
    <n v="0"/>
    <n v="0"/>
    <n v="0"/>
  </r>
  <r>
    <x v="792"/>
    <s v="Wiley"/>
    <s v="ISNI:0000000403801313"/>
    <s v="Wiley Online Library"/>
    <s v="10.1111/(ISSN)1463-6409"/>
    <s v="Wiley:ZSC"/>
    <s v="0300-3256"/>
    <x v="791"/>
    <m/>
    <x v="23"/>
    <x v="0"/>
    <x v="1"/>
    <n v="0"/>
    <n v="0"/>
    <n v="0"/>
    <n v="0"/>
    <n v="0"/>
    <n v="0"/>
    <n v="0"/>
    <n v="0"/>
    <n v="0"/>
    <n v="1"/>
    <n v="1"/>
    <n v="0"/>
  </r>
  <r>
    <x v="792"/>
    <s v="Wiley"/>
    <s v="ISNI:0000000403801313"/>
    <s v="Wiley Online Library"/>
    <s v="10.1111/(ISSN)1463-6409"/>
    <s v="Wiley:ZSC"/>
    <s v="0300-3256"/>
    <x v="791"/>
    <m/>
    <x v="23"/>
    <x v="1"/>
    <x v="1"/>
    <n v="0"/>
    <n v="0"/>
    <n v="0"/>
    <n v="0"/>
    <n v="0"/>
    <n v="0"/>
    <n v="0"/>
    <n v="0"/>
    <n v="0"/>
    <n v="1"/>
    <n v="1"/>
    <n v="0"/>
  </r>
  <r>
    <x v="792"/>
    <s v="Wiley"/>
    <s v="ISNI:0000000403801313"/>
    <s v="Wiley Online Library"/>
    <s v="10.1111/(ISSN)1463-6409"/>
    <s v="Wiley:ZSC"/>
    <s v="0300-3256"/>
    <x v="791"/>
    <m/>
    <x v="3"/>
    <x v="0"/>
    <x v="0"/>
    <n v="0"/>
    <n v="0"/>
    <n v="0"/>
    <n v="0"/>
    <n v="0"/>
    <n v="0"/>
    <n v="0"/>
    <n v="0"/>
    <n v="0"/>
    <n v="0"/>
    <n v="1"/>
    <n v="0"/>
  </r>
  <r>
    <x v="792"/>
    <s v="Wiley"/>
    <s v="ISNI:0000000403801313"/>
    <s v="Wiley Online Library"/>
    <s v="10.1111/(ISSN)1463-6409"/>
    <s v="Wiley:ZSC"/>
    <s v="0300-3256"/>
    <x v="791"/>
    <m/>
    <x v="3"/>
    <x v="1"/>
    <x v="1"/>
    <n v="0"/>
    <n v="0"/>
    <n v="0"/>
    <n v="0"/>
    <n v="0"/>
    <n v="0"/>
    <n v="0"/>
    <n v="0"/>
    <n v="0"/>
    <n v="0"/>
    <n v="2"/>
    <n v="0"/>
  </r>
  <r>
    <x v="792"/>
    <s v="Wiley"/>
    <s v="ISNI:0000000403801313"/>
    <s v="Wiley Online Library"/>
    <s v="10.1111/(ISSN)1463-6409"/>
    <s v="Wiley:ZSC"/>
    <s v="0300-3256"/>
    <x v="791"/>
    <m/>
    <x v="4"/>
    <x v="0"/>
    <x v="0"/>
    <n v="0"/>
    <n v="1"/>
    <n v="0"/>
    <n v="0"/>
    <n v="0"/>
    <n v="0"/>
    <n v="0"/>
    <n v="0"/>
    <n v="0"/>
    <n v="0"/>
    <n v="0"/>
    <n v="0"/>
  </r>
  <r>
    <x v="792"/>
    <s v="Wiley"/>
    <s v="ISNI:0000000403801313"/>
    <s v="Wiley Online Library"/>
    <s v="10.1111/(ISSN)1463-6409"/>
    <s v="Wiley:ZSC"/>
    <s v="0300-3256"/>
    <x v="791"/>
    <m/>
    <x v="4"/>
    <x v="1"/>
    <x v="0"/>
    <n v="0"/>
    <n v="1"/>
    <n v="0"/>
    <n v="0"/>
    <n v="0"/>
    <n v="0"/>
    <n v="0"/>
    <n v="0"/>
    <n v="0"/>
    <n v="0"/>
    <n v="0"/>
    <n v="0"/>
  </r>
  <r>
    <x v="792"/>
    <s v="Wiley"/>
    <s v="ISNI:0000000403801313"/>
    <s v="Wiley Online Library"/>
    <s v="10.1111/(ISSN)1463-6409"/>
    <s v="Wiley:ZSC"/>
    <s v="0300-3256"/>
    <x v="791"/>
    <m/>
    <x v="25"/>
    <x v="0"/>
    <x v="0"/>
    <n v="1"/>
    <n v="0"/>
    <n v="0"/>
    <n v="0"/>
    <n v="0"/>
    <n v="0"/>
    <n v="0"/>
    <n v="0"/>
    <n v="0"/>
    <n v="0"/>
    <n v="0"/>
    <n v="0"/>
  </r>
  <r>
    <x v="792"/>
    <s v="Wiley"/>
    <s v="ISNI:0000000403801313"/>
    <s v="Wiley Online Library"/>
    <s v="10.1111/(ISSN)1463-6409"/>
    <s v="Wiley:ZSC"/>
    <s v="0300-3256"/>
    <x v="791"/>
    <m/>
    <x v="25"/>
    <x v="1"/>
    <x v="0"/>
    <n v="1"/>
    <n v="0"/>
    <n v="0"/>
    <n v="0"/>
    <n v="0"/>
    <n v="0"/>
    <n v="0"/>
    <n v="0"/>
    <n v="0"/>
    <n v="0"/>
    <n v="0"/>
    <n v="0"/>
  </r>
  <r>
    <x v="792"/>
    <s v="Wiley"/>
    <s v="ISNI:0000000403801313"/>
    <s v="Wiley Online Library"/>
    <s v="10.1111/(ISSN)1463-6409"/>
    <s v="Wiley:ZSC"/>
    <s v="0300-3256"/>
    <x v="791"/>
    <m/>
    <x v="10"/>
    <x v="0"/>
    <x v="1"/>
    <n v="0"/>
    <n v="1"/>
    <n v="0"/>
    <n v="0"/>
    <n v="0"/>
    <n v="0"/>
    <n v="0"/>
    <n v="0"/>
    <n v="0"/>
    <n v="0"/>
    <n v="1"/>
    <n v="0"/>
  </r>
  <r>
    <x v="792"/>
    <s v="Wiley"/>
    <s v="ISNI:0000000403801313"/>
    <s v="Wiley Online Library"/>
    <s v="10.1111/(ISSN)1463-6409"/>
    <s v="Wiley:ZSC"/>
    <s v="0300-3256"/>
    <x v="791"/>
    <m/>
    <x v="10"/>
    <x v="1"/>
    <x v="2"/>
    <n v="0"/>
    <n v="2"/>
    <n v="0"/>
    <n v="0"/>
    <n v="0"/>
    <n v="0"/>
    <n v="0"/>
    <n v="0"/>
    <n v="0"/>
    <n v="0"/>
    <n v="1"/>
    <n v="0"/>
  </r>
  <r>
    <x v="792"/>
    <s v="Wiley"/>
    <s v="ISNI:0000000403801313"/>
    <s v="Wiley Online Library"/>
    <s v="10.1111/(ISSN)1463-6409"/>
    <s v="Wiley:ZSC"/>
    <s v="0300-3256"/>
    <x v="791"/>
    <m/>
    <x v="12"/>
    <x v="0"/>
    <x v="0"/>
    <n v="0"/>
    <n v="0"/>
    <n v="0"/>
    <n v="0"/>
    <n v="0"/>
    <n v="0"/>
    <n v="1"/>
    <n v="0"/>
    <n v="0"/>
    <n v="0"/>
    <n v="0"/>
    <n v="0"/>
  </r>
  <r>
    <x v="792"/>
    <s v="Wiley"/>
    <s v="ISNI:0000000403801313"/>
    <s v="Wiley Online Library"/>
    <s v="10.1111/(ISSN)1463-6409"/>
    <s v="Wiley:ZSC"/>
    <s v="0300-3256"/>
    <x v="791"/>
    <m/>
    <x v="12"/>
    <x v="1"/>
    <x v="0"/>
    <n v="0"/>
    <n v="0"/>
    <n v="0"/>
    <n v="0"/>
    <n v="0"/>
    <n v="0"/>
    <n v="1"/>
    <n v="0"/>
    <n v="0"/>
    <n v="0"/>
    <n v="0"/>
    <n v="0"/>
  </r>
  <r>
    <x v="792"/>
    <s v="Wiley"/>
    <s v="ISNI:0000000403801313"/>
    <s v="Wiley Online Library"/>
    <s v="10.1111/(ISSN)1463-6409"/>
    <s v="Wiley:ZSC"/>
    <s v="0300-3256"/>
    <x v="791"/>
    <m/>
    <x v="13"/>
    <x v="0"/>
    <x v="0"/>
    <n v="0"/>
    <n v="1"/>
    <n v="0"/>
    <n v="0"/>
    <n v="0"/>
    <n v="0"/>
    <n v="0"/>
    <n v="0"/>
    <n v="0"/>
    <n v="0"/>
    <n v="0"/>
    <n v="0"/>
  </r>
  <r>
    <x v="792"/>
    <s v="Wiley"/>
    <s v="ISNI:0000000403801313"/>
    <s v="Wiley Online Library"/>
    <s v="10.1111/(ISSN)1463-6409"/>
    <s v="Wiley:ZSC"/>
    <s v="0300-3256"/>
    <x v="791"/>
    <m/>
    <x v="13"/>
    <x v="1"/>
    <x v="1"/>
    <n v="0"/>
    <n v="2"/>
    <n v="0"/>
    <n v="0"/>
    <n v="0"/>
    <n v="0"/>
    <n v="0"/>
    <n v="0"/>
    <n v="0"/>
    <n v="0"/>
    <n v="0"/>
    <n v="0"/>
  </r>
  <r>
    <x v="792"/>
    <s v="Wiley"/>
    <s v="ISNI:0000000403801313"/>
    <s v="Wiley Online Library"/>
    <s v="10.1111/(ISSN)1463-6409"/>
    <s v="Wiley:ZSC"/>
    <s v="0300-3256"/>
    <x v="791"/>
    <m/>
    <x v="15"/>
    <x v="0"/>
    <x v="1"/>
    <n v="0"/>
    <n v="0"/>
    <n v="0"/>
    <n v="0"/>
    <n v="0"/>
    <n v="0"/>
    <n v="0"/>
    <n v="0"/>
    <n v="0"/>
    <n v="2"/>
    <n v="0"/>
    <n v="0"/>
  </r>
  <r>
    <x v="792"/>
    <s v="Wiley"/>
    <s v="ISNI:0000000403801313"/>
    <s v="Wiley Online Library"/>
    <s v="10.1111/(ISSN)1463-6409"/>
    <s v="Wiley:ZSC"/>
    <s v="0300-3256"/>
    <x v="791"/>
    <m/>
    <x v="15"/>
    <x v="1"/>
    <x v="7"/>
    <n v="0"/>
    <n v="0"/>
    <n v="0"/>
    <n v="0"/>
    <n v="0"/>
    <n v="0"/>
    <n v="0"/>
    <n v="0"/>
    <n v="0"/>
    <n v="4"/>
    <n v="0"/>
    <n v="0"/>
  </r>
  <r>
    <x v="792"/>
    <s v="Wiley"/>
    <s v="ISNI:0000000403801313"/>
    <s v="Wiley Online Library"/>
    <s v="10.1111/(ISSN)1463-6409"/>
    <s v="Wiley:ZSC"/>
    <s v="0300-3256"/>
    <x v="791"/>
    <m/>
    <x v="18"/>
    <x v="0"/>
    <x v="0"/>
    <n v="0"/>
    <n v="0"/>
    <n v="1"/>
    <n v="0"/>
    <n v="0"/>
    <n v="0"/>
    <n v="0"/>
    <n v="0"/>
    <n v="0"/>
    <n v="0"/>
    <n v="0"/>
    <n v="0"/>
  </r>
  <r>
    <x v="792"/>
    <s v="Wiley"/>
    <s v="ISNI:0000000403801313"/>
    <s v="Wiley Online Library"/>
    <s v="10.1111/(ISSN)1463-6409"/>
    <s v="Wiley:ZSC"/>
    <s v="0300-3256"/>
    <x v="791"/>
    <m/>
    <x v="18"/>
    <x v="1"/>
    <x v="0"/>
    <n v="0"/>
    <n v="0"/>
    <n v="1"/>
    <n v="0"/>
    <n v="0"/>
    <n v="0"/>
    <n v="0"/>
    <n v="0"/>
    <n v="0"/>
    <n v="0"/>
    <n v="0"/>
    <n v="0"/>
  </r>
  <r>
    <x v="793"/>
    <s v="Wiley"/>
    <s v="ISNI:0000000403801313"/>
    <s v="Wiley Online Library"/>
    <s v="10.1111/(ISSN)1096-3642"/>
    <s v="Wiley:ZOJ"/>
    <s v="0024-4082"/>
    <x v="792"/>
    <m/>
    <x v="52"/>
    <x v="0"/>
    <x v="0"/>
    <n v="0"/>
    <n v="0"/>
    <n v="0"/>
    <n v="0"/>
    <n v="0"/>
    <n v="0"/>
    <n v="0"/>
    <n v="0"/>
    <n v="0"/>
    <n v="0"/>
    <n v="1"/>
    <n v="0"/>
  </r>
  <r>
    <x v="793"/>
    <s v="Wiley"/>
    <s v="ISNI:0000000403801313"/>
    <s v="Wiley Online Library"/>
    <s v="10.1111/(ISSN)1096-3642"/>
    <s v="Wiley:ZOJ"/>
    <s v="0024-4082"/>
    <x v="792"/>
    <m/>
    <x v="52"/>
    <x v="1"/>
    <x v="0"/>
    <n v="0"/>
    <n v="0"/>
    <n v="0"/>
    <n v="0"/>
    <n v="0"/>
    <n v="0"/>
    <n v="0"/>
    <n v="0"/>
    <n v="0"/>
    <n v="0"/>
    <n v="1"/>
    <n v="0"/>
  </r>
  <r>
    <x v="793"/>
    <s v="Wiley"/>
    <s v="ISNI:0000000403801313"/>
    <s v="Wiley Online Library"/>
    <s v="10.1111/(ISSN)1096-3642"/>
    <s v="Wiley:ZOJ"/>
    <s v="0024-4082"/>
    <x v="792"/>
    <m/>
    <x v="29"/>
    <x v="0"/>
    <x v="1"/>
    <n v="0"/>
    <n v="0"/>
    <n v="2"/>
    <n v="0"/>
    <n v="0"/>
    <n v="0"/>
    <n v="0"/>
    <n v="0"/>
    <n v="0"/>
    <n v="0"/>
    <n v="0"/>
    <n v="0"/>
  </r>
  <r>
    <x v="793"/>
    <s v="Wiley"/>
    <s v="ISNI:0000000403801313"/>
    <s v="Wiley Online Library"/>
    <s v="10.1111/(ISSN)1096-3642"/>
    <s v="Wiley:ZOJ"/>
    <s v="0024-4082"/>
    <x v="792"/>
    <m/>
    <x v="29"/>
    <x v="1"/>
    <x v="1"/>
    <n v="0"/>
    <n v="0"/>
    <n v="2"/>
    <n v="0"/>
    <n v="0"/>
    <n v="0"/>
    <n v="0"/>
    <n v="0"/>
    <n v="0"/>
    <n v="0"/>
    <n v="0"/>
    <n v="0"/>
  </r>
  <r>
    <x v="793"/>
    <s v="Wiley"/>
    <s v="ISNI:0000000403801313"/>
    <s v="Wiley Online Library"/>
    <s v="10.1111/(ISSN)1096-3642"/>
    <s v="Wiley:ZOJ"/>
    <s v="0024-4082"/>
    <x v="792"/>
    <m/>
    <x v="5"/>
    <x v="0"/>
    <x v="1"/>
    <n v="0"/>
    <n v="0"/>
    <n v="0"/>
    <n v="2"/>
    <n v="0"/>
    <n v="0"/>
    <n v="0"/>
    <n v="0"/>
    <n v="0"/>
    <n v="0"/>
    <n v="0"/>
    <n v="0"/>
  </r>
  <r>
    <x v="793"/>
    <s v="Wiley"/>
    <s v="ISNI:0000000403801313"/>
    <s v="Wiley Online Library"/>
    <s v="10.1111/(ISSN)1096-3642"/>
    <s v="Wiley:ZOJ"/>
    <s v="0024-4082"/>
    <x v="792"/>
    <m/>
    <x v="5"/>
    <x v="1"/>
    <x v="1"/>
    <n v="0"/>
    <n v="0"/>
    <n v="0"/>
    <n v="2"/>
    <n v="0"/>
    <n v="0"/>
    <n v="0"/>
    <n v="0"/>
    <n v="0"/>
    <n v="0"/>
    <n v="0"/>
    <n v="0"/>
  </r>
  <r>
    <x v="793"/>
    <s v="Wiley"/>
    <s v="ISNI:0000000403801313"/>
    <s v="Wiley Online Library"/>
    <s v="10.1111/(ISSN)1096-3642"/>
    <s v="Wiley:ZOJ"/>
    <s v="0024-4082"/>
    <x v="792"/>
    <m/>
    <x v="6"/>
    <x v="0"/>
    <x v="0"/>
    <n v="0"/>
    <n v="0"/>
    <n v="0"/>
    <n v="0"/>
    <n v="0"/>
    <n v="0"/>
    <n v="1"/>
    <n v="0"/>
    <n v="0"/>
    <n v="0"/>
    <n v="0"/>
    <n v="0"/>
  </r>
  <r>
    <x v="793"/>
    <s v="Wiley"/>
    <s v="ISNI:0000000403801313"/>
    <s v="Wiley Online Library"/>
    <s v="10.1111/(ISSN)1096-3642"/>
    <s v="Wiley:ZOJ"/>
    <s v="0024-4082"/>
    <x v="792"/>
    <m/>
    <x v="6"/>
    <x v="1"/>
    <x v="0"/>
    <n v="0"/>
    <n v="0"/>
    <n v="0"/>
    <n v="0"/>
    <n v="0"/>
    <n v="0"/>
    <n v="1"/>
    <n v="0"/>
    <n v="0"/>
    <n v="0"/>
    <n v="0"/>
    <n v="0"/>
  </r>
  <r>
    <x v="794"/>
    <s v="Wiley"/>
    <s v="ISNI:0000000403801313"/>
    <s v="Wiley Online Library"/>
    <s v="10.1111/(ISSN)1863-2378"/>
    <s v="Wiley:ZPH"/>
    <s v="1863-1959"/>
    <x v="793"/>
    <m/>
    <x v="23"/>
    <x v="0"/>
    <x v="0"/>
    <n v="1"/>
    <n v="0"/>
    <n v="0"/>
    <n v="0"/>
    <n v="0"/>
    <n v="0"/>
    <n v="0"/>
    <n v="0"/>
    <n v="0"/>
    <n v="0"/>
    <n v="0"/>
    <n v="0"/>
  </r>
  <r>
    <x v="794"/>
    <s v="Wiley"/>
    <s v="ISNI:0000000403801313"/>
    <s v="Wiley Online Library"/>
    <s v="10.1111/(ISSN)1863-2378"/>
    <s v="Wiley:ZPH"/>
    <s v="1863-1959"/>
    <x v="793"/>
    <m/>
    <x v="23"/>
    <x v="1"/>
    <x v="0"/>
    <n v="1"/>
    <n v="0"/>
    <n v="0"/>
    <n v="0"/>
    <n v="0"/>
    <n v="0"/>
    <n v="0"/>
    <n v="0"/>
    <n v="0"/>
    <n v="0"/>
    <n v="0"/>
    <n v="0"/>
  </r>
  <r>
    <x v="794"/>
    <s v="Wiley"/>
    <s v="ISNI:0000000403801313"/>
    <s v="Wiley Online Library"/>
    <s v="10.1111/(ISSN)1863-2378"/>
    <s v="Wiley:ZPH"/>
    <s v="1863-1959"/>
    <x v="793"/>
    <m/>
    <x v="6"/>
    <x v="0"/>
    <x v="1"/>
    <n v="0"/>
    <n v="0"/>
    <n v="0"/>
    <n v="0"/>
    <n v="0"/>
    <n v="0"/>
    <n v="0"/>
    <n v="0"/>
    <n v="0"/>
    <n v="1"/>
    <n v="1"/>
    <n v="0"/>
  </r>
  <r>
    <x v="794"/>
    <s v="Wiley"/>
    <s v="ISNI:0000000403801313"/>
    <s v="Wiley Online Library"/>
    <s v="10.1111/(ISSN)1863-2378"/>
    <s v="Wiley:ZPH"/>
    <s v="1863-1959"/>
    <x v="793"/>
    <m/>
    <x v="6"/>
    <x v="1"/>
    <x v="7"/>
    <n v="0"/>
    <n v="0"/>
    <n v="0"/>
    <n v="0"/>
    <n v="0"/>
    <n v="0"/>
    <n v="0"/>
    <n v="0"/>
    <n v="0"/>
    <n v="2"/>
    <n v="2"/>
    <n v="0"/>
  </r>
  <r>
    <x v="794"/>
    <s v="Wiley"/>
    <s v="ISNI:0000000403801313"/>
    <s v="Wiley Online Library"/>
    <s v="10.1111/(ISSN)1863-2378"/>
    <s v="Wiley:ZPH"/>
    <s v="1863-1959"/>
    <x v="793"/>
    <m/>
    <x v="7"/>
    <x v="0"/>
    <x v="0"/>
    <n v="0"/>
    <n v="0"/>
    <n v="0"/>
    <n v="1"/>
    <n v="0"/>
    <n v="0"/>
    <n v="0"/>
    <n v="0"/>
    <n v="0"/>
    <n v="0"/>
    <n v="0"/>
    <n v="0"/>
  </r>
  <r>
    <x v="794"/>
    <s v="Wiley"/>
    <s v="ISNI:0000000403801313"/>
    <s v="Wiley Online Library"/>
    <s v="10.1111/(ISSN)1863-2378"/>
    <s v="Wiley:ZPH"/>
    <s v="1863-1959"/>
    <x v="793"/>
    <m/>
    <x v="7"/>
    <x v="1"/>
    <x v="0"/>
    <n v="0"/>
    <n v="0"/>
    <n v="0"/>
    <n v="1"/>
    <n v="0"/>
    <n v="0"/>
    <n v="0"/>
    <n v="0"/>
    <n v="0"/>
    <n v="0"/>
    <n v="0"/>
    <n v="0"/>
  </r>
  <r>
    <x v="794"/>
    <s v="Wiley"/>
    <s v="ISNI:0000000403801313"/>
    <s v="Wiley Online Library"/>
    <s v="10.1111/(ISSN)1863-2378"/>
    <s v="Wiley:ZPH"/>
    <s v="1863-1959"/>
    <x v="793"/>
    <m/>
    <x v="9"/>
    <x v="0"/>
    <x v="7"/>
    <n v="0"/>
    <n v="1"/>
    <n v="3"/>
    <n v="0"/>
    <n v="0"/>
    <n v="0"/>
    <n v="0"/>
    <n v="0"/>
    <n v="0"/>
    <n v="0"/>
    <n v="0"/>
    <n v="0"/>
  </r>
  <r>
    <x v="794"/>
    <s v="Wiley"/>
    <s v="ISNI:0000000403801313"/>
    <s v="Wiley Online Library"/>
    <s v="10.1111/(ISSN)1863-2378"/>
    <s v="Wiley:ZPH"/>
    <s v="1863-1959"/>
    <x v="793"/>
    <m/>
    <x v="9"/>
    <x v="1"/>
    <x v="7"/>
    <n v="0"/>
    <n v="1"/>
    <n v="3"/>
    <n v="0"/>
    <n v="0"/>
    <n v="0"/>
    <n v="0"/>
    <n v="0"/>
    <n v="0"/>
    <n v="0"/>
    <n v="0"/>
    <n v="0"/>
  </r>
  <r>
    <x v="794"/>
    <s v="Wiley"/>
    <s v="ISNI:0000000403801313"/>
    <s v="Wiley Online Library"/>
    <s v="10.1111/(ISSN)1863-2378"/>
    <s v="Wiley:ZPH"/>
    <s v="1863-1959"/>
    <x v="793"/>
    <m/>
    <x v="11"/>
    <x v="0"/>
    <x v="8"/>
    <n v="1"/>
    <n v="0"/>
    <n v="0"/>
    <n v="1"/>
    <n v="0"/>
    <n v="0"/>
    <n v="0"/>
    <n v="0"/>
    <n v="0"/>
    <n v="1"/>
    <n v="0"/>
    <n v="3"/>
  </r>
  <r>
    <x v="794"/>
    <s v="Wiley"/>
    <s v="ISNI:0000000403801313"/>
    <s v="Wiley Online Library"/>
    <s v="10.1111/(ISSN)1863-2378"/>
    <s v="Wiley:ZPH"/>
    <s v="1863-1959"/>
    <x v="793"/>
    <m/>
    <x v="11"/>
    <x v="1"/>
    <x v="9"/>
    <n v="1"/>
    <n v="0"/>
    <n v="0"/>
    <n v="3"/>
    <n v="0"/>
    <n v="0"/>
    <n v="0"/>
    <n v="0"/>
    <n v="0"/>
    <n v="2"/>
    <n v="0"/>
    <n v="7"/>
  </r>
  <r>
    <x v="794"/>
    <s v="Wiley"/>
    <s v="ISNI:0000000403801313"/>
    <s v="Wiley Online Library"/>
    <s v="10.1111/(ISSN)1863-2378"/>
    <s v="Wiley:ZPH"/>
    <s v="1863-1959"/>
    <x v="793"/>
    <m/>
    <x v="13"/>
    <x v="0"/>
    <x v="0"/>
    <n v="0"/>
    <n v="0"/>
    <n v="0"/>
    <n v="0"/>
    <n v="0"/>
    <n v="0"/>
    <n v="0"/>
    <n v="0"/>
    <n v="0"/>
    <n v="0"/>
    <n v="0"/>
    <n v="1"/>
  </r>
  <r>
    <x v="794"/>
    <s v="Wiley"/>
    <s v="ISNI:0000000403801313"/>
    <s v="Wiley Online Library"/>
    <s v="10.1111/(ISSN)1863-2378"/>
    <s v="Wiley:ZPH"/>
    <s v="1863-1959"/>
    <x v="793"/>
    <m/>
    <x v="13"/>
    <x v="1"/>
    <x v="1"/>
    <n v="0"/>
    <n v="0"/>
    <n v="0"/>
    <n v="0"/>
    <n v="0"/>
    <n v="0"/>
    <n v="0"/>
    <n v="0"/>
    <n v="0"/>
    <n v="0"/>
    <n v="0"/>
    <n v="2"/>
  </r>
  <r>
    <x v="794"/>
    <s v="Wiley"/>
    <s v="ISNI:0000000403801313"/>
    <s v="Wiley Online Library"/>
    <s v="10.1111/(ISSN)1863-2378"/>
    <s v="Wiley:ZPH"/>
    <s v="1863-1959"/>
    <x v="793"/>
    <m/>
    <x v="18"/>
    <x v="0"/>
    <x v="0"/>
    <n v="0"/>
    <n v="0"/>
    <n v="1"/>
    <n v="0"/>
    <n v="0"/>
    <n v="0"/>
    <n v="0"/>
    <n v="0"/>
    <n v="0"/>
    <n v="0"/>
    <n v="0"/>
    <n v="0"/>
  </r>
  <r>
    <x v="794"/>
    <s v="Wiley"/>
    <s v="ISNI:0000000403801313"/>
    <s v="Wiley Online Library"/>
    <s v="10.1111/(ISSN)1863-2378"/>
    <s v="Wiley:ZPH"/>
    <s v="1863-1959"/>
    <x v="793"/>
    <m/>
    <x v="18"/>
    <x v="1"/>
    <x v="0"/>
    <n v="0"/>
    <n v="0"/>
    <n v="1"/>
    <n v="0"/>
    <n v="0"/>
    <n v="0"/>
    <n v="0"/>
    <n v="0"/>
    <n v="0"/>
    <n v="0"/>
    <n v="0"/>
    <n v="0"/>
  </r>
  <r>
    <x v="795"/>
    <s v="Wiley"/>
    <s v="ISNI:0000000403801313"/>
    <s v="Wiley Online Library"/>
    <s v="10.1002/(ISSN)1526-968X"/>
    <s v="Wiley:DVG"/>
    <s v="1526-954X"/>
    <x v="794"/>
    <m/>
    <x v="11"/>
    <x v="0"/>
    <x v="0"/>
    <n v="0"/>
    <n v="0"/>
    <n v="0"/>
    <n v="0"/>
    <n v="0"/>
    <n v="0"/>
    <n v="0"/>
    <n v="0"/>
    <n v="0"/>
    <n v="0"/>
    <n v="0"/>
    <n v="1"/>
  </r>
  <r>
    <x v="795"/>
    <s v="Wiley"/>
    <s v="ISNI:0000000403801313"/>
    <s v="Wiley Online Library"/>
    <s v="10.1002/(ISSN)1526-968X"/>
    <s v="Wiley:DVG"/>
    <s v="1526-954X"/>
    <x v="794"/>
    <m/>
    <x v="11"/>
    <x v="1"/>
    <x v="2"/>
    <n v="0"/>
    <n v="0"/>
    <n v="0"/>
    <n v="0"/>
    <n v="0"/>
    <n v="0"/>
    <n v="0"/>
    <n v="0"/>
    <n v="0"/>
    <n v="0"/>
    <n v="0"/>
    <n v="3"/>
  </r>
  <r>
    <x v="795"/>
    <s v="Wiley"/>
    <s v="ISNI:0000000403801313"/>
    <s v="Wiley Online Library"/>
    <s v="10.1002/(ISSN)1526-968X"/>
    <s v="Wiley:DVG"/>
    <s v="1526-954X"/>
    <x v="794"/>
    <m/>
    <x v="13"/>
    <x v="0"/>
    <x v="0"/>
    <n v="0"/>
    <n v="0"/>
    <n v="0"/>
    <n v="0"/>
    <n v="0"/>
    <n v="0"/>
    <n v="0"/>
    <n v="0"/>
    <n v="0"/>
    <n v="1"/>
    <n v="0"/>
    <n v="0"/>
  </r>
  <r>
    <x v="795"/>
    <s v="Wiley"/>
    <s v="ISNI:0000000403801313"/>
    <s v="Wiley Online Library"/>
    <s v="10.1002/(ISSN)1526-968X"/>
    <s v="Wiley:DVG"/>
    <s v="1526-954X"/>
    <x v="794"/>
    <m/>
    <x v="13"/>
    <x v="1"/>
    <x v="1"/>
    <n v="0"/>
    <n v="0"/>
    <n v="0"/>
    <n v="0"/>
    <n v="0"/>
    <n v="0"/>
    <n v="0"/>
    <n v="0"/>
    <n v="0"/>
    <n v="2"/>
    <n v="0"/>
    <n v="0"/>
  </r>
  <r>
    <x v="796"/>
    <s v="Wiley"/>
    <s v="ISNI:0000000403801313"/>
    <s v="Wiley Online Library"/>
    <s v="10.1002/(ISSN)1862-6319"/>
    <s v="Wiley:2231"/>
    <s v="1862-6300"/>
    <x v="795"/>
    <m/>
    <x v="29"/>
    <x v="0"/>
    <x v="0"/>
    <n v="0"/>
    <n v="1"/>
    <n v="0"/>
    <n v="0"/>
    <n v="0"/>
    <n v="0"/>
    <n v="0"/>
    <n v="0"/>
    <n v="0"/>
    <n v="0"/>
    <n v="0"/>
    <n v="0"/>
  </r>
  <r>
    <x v="796"/>
    <s v="Wiley"/>
    <s v="ISNI:0000000403801313"/>
    <s v="Wiley Online Library"/>
    <s v="10.1002/(ISSN)1862-6319"/>
    <s v="Wiley:2231"/>
    <s v="1862-6300"/>
    <x v="795"/>
    <m/>
    <x v="29"/>
    <x v="1"/>
    <x v="0"/>
    <n v="0"/>
    <n v="1"/>
    <n v="0"/>
    <n v="0"/>
    <n v="0"/>
    <n v="0"/>
    <n v="0"/>
    <n v="0"/>
    <n v="0"/>
    <n v="0"/>
    <n v="0"/>
    <n v="0"/>
  </r>
  <r>
    <x v="797"/>
    <s v="Wiley"/>
    <s v="ISNI:0000000403801313"/>
    <s v="Wiley Online Library"/>
    <s v="10.1002/(ISSN)1521-3951"/>
    <s v="Wiley:2232"/>
    <s v="0370-1972"/>
    <x v="796"/>
    <m/>
    <x v="25"/>
    <x v="0"/>
    <x v="0"/>
    <n v="1"/>
    <n v="0"/>
    <n v="0"/>
    <n v="0"/>
    <n v="0"/>
    <n v="0"/>
    <n v="0"/>
    <n v="0"/>
    <n v="0"/>
    <n v="0"/>
    <n v="0"/>
    <n v="0"/>
  </r>
  <r>
    <x v="797"/>
    <s v="Wiley"/>
    <s v="ISNI:0000000403801313"/>
    <s v="Wiley Online Library"/>
    <s v="10.1002/(ISSN)1521-3951"/>
    <s v="Wiley:2232"/>
    <s v="0370-1972"/>
    <x v="796"/>
    <m/>
    <x v="25"/>
    <x v="1"/>
    <x v="1"/>
    <n v="2"/>
    <n v="0"/>
    <n v="0"/>
    <n v="0"/>
    <n v="0"/>
    <n v="0"/>
    <n v="0"/>
    <n v="0"/>
    <n v="0"/>
    <n v="0"/>
    <n v="0"/>
    <n v="0"/>
  </r>
  <r>
    <x v="797"/>
    <s v="Wiley"/>
    <s v="ISNI:0000000403801313"/>
    <s v="Wiley Online Library"/>
    <s v="10.1002/(ISSN)1521-3951"/>
    <s v="Wiley:2232"/>
    <s v="0370-1972"/>
    <x v="796"/>
    <m/>
    <x v="15"/>
    <x v="0"/>
    <x v="1"/>
    <n v="0"/>
    <n v="0"/>
    <n v="0"/>
    <n v="0"/>
    <n v="1"/>
    <n v="0"/>
    <n v="0"/>
    <n v="0"/>
    <n v="1"/>
    <n v="0"/>
    <n v="0"/>
    <n v="0"/>
  </r>
  <r>
    <x v="797"/>
    <s v="Wiley"/>
    <s v="ISNI:0000000403801313"/>
    <s v="Wiley Online Library"/>
    <s v="10.1002/(ISSN)1521-3951"/>
    <s v="Wiley:2232"/>
    <s v="0370-1972"/>
    <x v="796"/>
    <m/>
    <x v="15"/>
    <x v="1"/>
    <x v="7"/>
    <n v="0"/>
    <n v="0"/>
    <n v="0"/>
    <n v="0"/>
    <n v="2"/>
    <n v="0"/>
    <n v="0"/>
    <n v="0"/>
    <n v="2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C8C285-3944-4DC8-A8E0-6855A0A0C8B5}" name="PivotTable1" cacheId="1670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M1601" firstHeaderRow="1" firstDataRow="2" firstDataCol="1"/>
  <pivotFields count="24">
    <pivotField axis="axisRow" showAll="0">
      <items count="799"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29"/>
        <item x="31"/>
        <item x="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1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6"/>
        <item x="77"/>
        <item x="74"/>
        <item x="75"/>
        <item x="78"/>
        <item x="79"/>
        <item x="80"/>
        <item x="87"/>
        <item x="81"/>
        <item x="82"/>
        <item x="83"/>
        <item x="84"/>
        <item x="85"/>
        <item x="86"/>
        <item x="88"/>
        <item x="2"/>
        <item x="90"/>
        <item x="91"/>
        <item x="93"/>
        <item x="92"/>
        <item x="94"/>
        <item x="95"/>
        <item x="96"/>
        <item x="97"/>
        <item x="98"/>
        <item x="99"/>
        <item x="100"/>
        <item x="101"/>
        <item x="104"/>
        <item x="105"/>
        <item x="102"/>
        <item x="103"/>
        <item x="106"/>
        <item x="89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9"/>
        <item x="118"/>
        <item x="120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40"/>
        <item x="142"/>
        <item x="141"/>
        <item x="143"/>
        <item x="144"/>
        <item x="145"/>
        <item x="146"/>
        <item x="134"/>
        <item x="135"/>
        <item x="136"/>
        <item x="137"/>
        <item x="138"/>
        <item x="139"/>
        <item x="148"/>
        <item x="147"/>
        <item x="149"/>
        <item x="150"/>
        <item x="151"/>
        <item x="152"/>
        <item x="121"/>
        <item x="153"/>
        <item x="154"/>
        <item x="155"/>
        <item x="162"/>
        <item x="156"/>
        <item x="157"/>
        <item x="158"/>
        <item x="159"/>
        <item x="160"/>
        <item x="161"/>
        <item x="163"/>
        <item x="164"/>
        <item x="165"/>
        <item x="166"/>
        <item x="167"/>
        <item x="168"/>
        <item x="170"/>
        <item x="169"/>
        <item x="171"/>
        <item x="172"/>
        <item x="173"/>
        <item x="174"/>
        <item x="175"/>
        <item x="176"/>
        <item x="177"/>
        <item x="178"/>
        <item x="179"/>
        <item x="180"/>
        <item x="122"/>
        <item x="181"/>
        <item x="182"/>
        <item x="183"/>
        <item x="184"/>
        <item x="185"/>
        <item x="186"/>
        <item x="187"/>
        <item x="189"/>
        <item x="188"/>
        <item x="190"/>
        <item x="191"/>
        <item x="192"/>
        <item x="193"/>
        <item x="194"/>
        <item x="195"/>
        <item x="196"/>
        <item x="197"/>
        <item x="198"/>
        <item x="199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00"/>
        <item x="201"/>
        <item x="202"/>
        <item x="221"/>
        <item x="222"/>
        <item x="223"/>
        <item x="224"/>
        <item x="225"/>
        <item x="232"/>
        <item x="226"/>
        <item x="227"/>
        <item x="228"/>
        <item x="229"/>
        <item x="230"/>
        <item x="231"/>
        <item x="233"/>
        <item x="234"/>
        <item x="203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9"/>
        <item x="257"/>
        <item x="258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795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6"/>
        <item x="313"/>
        <item x="314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15"/>
        <item x="362"/>
        <item x="363"/>
        <item x="364"/>
        <item x="365"/>
        <item x="368"/>
        <item x="366"/>
        <item x="367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496"/>
        <item x="497"/>
        <item x="498"/>
        <item x="499"/>
        <item x="500"/>
        <item x="501"/>
        <item x="502"/>
        <item x="503"/>
        <item x="504"/>
        <item x="505"/>
        <item x="518"/>
        <item x="519"/>
        <item x="521"/>
        <item x="520"/>
        <item x="522"/>
        <item x="523"/>
        <item x="524"/>
        <item x="525"/>
        <item x="526"/>
        <item x="527"/>
        <item x="528"/>
        <item x="529"/>
        <item x="530"/>
        <item x="531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51"/>
        <item x="548"/>
        <item x="532"/>
        <item x="549"/>
        <item x="550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69"/>
        <item x="582"/>
        <item x="583"/>
        <item x="584"/>
        <item x="585"/>
        <item x="586"/>
        <item x="587"/>
        <item x="589"/>
        <item x="588"/>
        <item x="590"/>
        <item x="591"/>
        <item x="592"/>
        <item x="593"/>
        <item x="596"/>
        <item x="597"/>
        <item x="598"/>
        <item x="599"/>
        <item x="594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796"/>
        <item x="79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595"/>
        <item x="646"/>
        <item x="647"/>
        <item x="649"/>
        <item x="648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7"/>
        <item x="684"/>
        <item x="685"/>
        <item x="686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7"/>
        <item x="726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7"/>
        <item x="765"/>
        <item x="766"/>
        <item x="768"/>
        <item x="779"/>
        <item x="777"/>
        <item x="778"/>
        <item x="780"/>
        <item x="781"/>
        <item x="782"/>
        <item x="783"/>
        <item x="769"/>
        <item x="770"/>
        <item x="771"/>
        <item x="772"/>
        <item x="773"/>
        <item x="774"/>
        <item x="775"/>
        <item x="776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798">
        <item x="96"/>
        <item x="108"/>
        <item x="127"/>
        <item x="429"/>
        <item x="152"/>
        <item x="792"/>
        <item x="451"/>
        <item x="523"/>
        <item x="204"/>
        <item x="410"/>
        <item x="411"/>
        <item x="450"/>
        <item x="738"/>
        <item x="704"/>
        <item x="714"/>
        <item x="516"/>
        <item x="556"/>
        <item x="787"/>
        <item x="336"/>
        <item x="423"/>
        <item x="634"/>
        <item x="645"/>
        <item x="126"/>
        <item x="191"/>
        <item x="329"/>
        <item x="334"/>
        <item x="639"/>
        <item x="653"/>
        <item x="701"/>
        <item x="702"/>
        <item x="40"/>
        <item x="101"/>
        <item x="105"/>
        <item x="297"/>
        <item x="330"/>
        <item x="786"/>
        <item x="458"/>
        <item x="485"/>
        <item x="539"/>
        <item x="566"/>
        <item x="335"/>
        <item x="352"/>
        <item x="387"/>
        <item x="399"/>
        <item x="400"/>
        <item x="406"/>
        <item x="454"/>
        <item x="304"/>
        <item x="341"/>
        <item x="552"/>
        <item x="283"/>
        <item x="232"/>
        <item x="198"/>
        <item x="194"/>
        <item x="24"/>
        <item x="27"/>
        <item x="42"/>
        <item x="155"/>
        <item x="790"/>
        <item x="677"/>
        <item x="707"/>
        <item x="585"/>
        <item x="487"/>
        <item x="543"/>
        <item x="564"/>
        <item x="403"/>
        <item x="479"/>
        <item x="605"/>
        <item x="311"/>
        <item x="478"/>
        <item x="171"/>
        <item x="242"/>
        <item x="246"/>
        <item x="60"/>
        <item x="62"/>
        <item x="67"/>
        <item x="394"/>
        <item x="98"/>
        <item x="118"/>
        <item x="233"/>
        <item x="238"/>
        <item x="249"/>
        <item x="260"/>
        <item x="265"/>
        <item x="300"/>
        <item x="310"/>
        <item x="312"/>
        <item x="333"/>
        <item x="342"/>
        <item x="349"/>
        <item x="382"/>
        <item x="389"/>
        <item x="401"/>
        <item x="408"/>
        <item x="418"/>
        <item x="447"/>
        <item x="453"/>
        <item x="462"/>
        <item x="465"/>
        <item x="472"/>
        <item x="484"/>
        <item x="519"/>
        <item x="547"/>
        <item x="569"/>
        <item x="596"/>
        <item x="607"/>
        <item x="612"/>
        <item x="620"/>
        <item x="621"/>
        <item x="635"/>
        <item x="642"/>
        <item x="649"/>
        <item x="667"/>
        <item x="694"/>
        <item x="705"/>
        <item x="709"/>
        <item x="782"/>
        <item x="117"/>
        <item x="550"/>
        <item x="460"/>
        <item x="11"/>
        <item x="26"/>
        <item x="44"/>
        <item x="51"/>
        <item x="65"/>
        <item x="66"/>
        <item x="111"/>
        <item x="149"/>
        <item x="154"/>
        <item x="156"/>
        <item x="209"/>
        <item x="203"/>
        <item x="240"/>
        <item x="250"/>
        <item x="263"/>
        <item x="264"/>
        <item x="267"/>
        <item x="270"/>
        <item x="280"/>
        <item x="286"/>
        <item x="290"/>
        <item x="305"/>
        <item x="318"/>
        <item x="322"/>
        <item x="324"/>
        <item x="328"/>
        <item x="331"/>
        <item x="343"/>
        <item x="350"/>
        <item x="372"/>
        <item x="378"/>
        <item x="381"/>
        <item x="385"/>
        <item x="395"/>
        <item x="404"/>
        <item x="405"/>
        <item x="414"/>
        <item x="430"/>
        <item x="446"/>
        <item x="452"/>
        <item x="457"/>
        <item x="461"/>
        <item x="501"/>
        <item x="503"/>
        <item x="540"/>
        <item x="551"/>
        <item x="549"/>
        <item x="558"/>
        <item x="561"/>
        <item x="597"/>
        <item x="600"/>
        <item x="619"/>
        <item x="627"/>
        <item x="625"/>
        <item x="672"/>
        <item x="678"/>
        <item x="708"/>
        <item x="747"/>
        <item x="779"/>
        <item x="340"/>
        <item x="157"/>
        <item x="618"/>
        <item x="603"/>
        <item x="422"/>
        <item x="31"/>
        <item x="179"/>
        <item x="696"/>
        <item x="636"/>
        <item x="623"/>
        <item x="243"/>
        <item x="45"/>
        <item x="47"/>
        <item x="237"/>
        <item x="266"/>
        <item x="379"/>
        <item x="383"/>
        <item x="384"/>
        <item x="473"/>
        <item x="504"/>
        <item x="541"/>
        <item x="568"/>
        <item x="624"/>
        <item x="658"/>
        <item x="535"/>
        <item x="130"/>
        <item x="137"/>
        <item x="162"/>
        <item x="190"/>
        <item x="212"/>
        <item x="348"/>
        <item x="363"/>
        <item x="464"/>
        <item x="518"/>
        <item x="586"/>
        <item x="617"/>
        <item x="660"/>
        <item x="626"/>
        <item x="606"/>
        <item x="355"/>
        <item x="210"/>
        <item x="78"/>
        <item x="347"/>
        <item x="726"/>
        <item x="407"/>
        <item x="245"/>
        <item x="214"/>
        <item x="30"/>
        <item x="226"/>
        <item x="128"/>
        <item x="765"/>
        <item x="10"/>
        <item x="791"/>
        <item x="351"/>
        <item x="89"/>
        <item x="176"/>
        <item x="217"/>
        <item x="287"/>
        <item x="261"/>
        <item x="415"/>
        <item x="427"/>
        <item x="449"/>
        <item x="189"/>
        <item x="188"/>
        <item x="195"/>
        <item x="197"/>
        <item x="591"/>
        <item x="25"/>
        <item x="35"/>
        <item x="56"/>
        <item x="59"/>
        <item x="73"/>
        <item x="77"/>
        <item x="80"/>
        <item x="82"/>
        <item x="85"/>
        <item x="94"/>
        <item x="113"/>
        <item x="720"/>
        <item x="119"/>
        <item x="147"/>
        <item x="169"/>
        <item x="172"/>
        <item x="630"/>
        <item x="748"/>
        <item x="647"/>
        <item x="665"/>
        <item x="674"/>
        <item x="680"/>
        <item x="688"/>
        <item x="751"/>
        <item x="693"/>
        <item x="711"/>
        <item x="514"/>
        <item x="756"/>
        <item x="758"/>
        <item x="754"/>
        <item x="783"/>
        <item x="486"/>
        <item x="492"/>
        <item x="493"/>
        <item x="515"/>
        <item x="496"/>
        <item x="499"/>
        <item x="520"/>
        <item x="744"/>
        <item x="239"/>
        <item x="272"/>
        <item x="289"/>
        <item x="244"/>
        <item x="295"/>
        <item x="731"/>
        <item x="320"/>
        <item x="346"/>
        <item x="354"/>
        <item x="357"/>
        <item x="359"/>
        <item x="338"/>
        <item x="161"/>
        <item x="166"/>
        <item x="308"/>
        <item x="511"/>
        <item x="721"/>
        <item x="370"/>
        <item x="376"/>
        <item x="386"/>
        <item x="367"/>
        <item x="158"/>
        <item x="763"/>
        <item x="50"/>
        <item x="97"/>
        <item x="201"/>
        <item x="110"/>
        <item x="255"/>
        <item x="218"/>
        <item x="377"/>
        <item x="402"/>
        <item x="739"/>
        <item x="505"/>
        <item x="553"/>
        <item x="571"/>
        <item x="580"/>
        <item x="684"/>
        <item x="192"/>
        <item x="644"/>
        <item x="646"/>
        <item x="337"/>
        <item x="104"/>
        <item x="339"/>
        <item x="374"/>
        <item x="456"/>
        <item x="187"/>
        <item x="274"/>
        <item x="526"/>
        <item x="271"/>
        <item x="413"/>
        <item x="316"/>
        <item x="160"/>
        <item x="697"/>
        <item x="148"/>
        <item x="71"/>
        <item x="730"/>
        <item x="598"/>
        <item x="663"/>
        <item x="760"/>
        <item x="248"/>
        <item x="301"/>
        <item x="690"/>
        <item x="114"/>
        <item x="766"/>
        <item x="332"/>
        <item x="657"/>
        <item x="651"/>
        <item x="573"/>
        <item x="375"/>
        <item x="746"/>
        <item x="165"/>
        <item x="412"/>
        <item x="483"/>
        <item x="225"/>
        <item x="107"/>
        <item x="525"/>
        <item x="468"/>
        <item x="103"/>
        <item x="28"/>
        <item x="39"/>
        <item x="70"/>
        <item x="151"/>
        <item x="164"/>
        <item x="184"/>
        <item x="254"/>
        <item x="259"/>
        <item x="273"/>
        <item x="309"/>
        <item x="409"/>
        <item x="475"/>
        <item x="656"/>
        <item x="713"/>
        <item x="755"/>
        <item x="613"/>
        <item x="92"/>
        <item x="789"/>
        <item x="48"/>
        <item x="144"/>
        <item x="49"/>
        <item x="142"/>
        <item x="700"/>
        <item x="4"/>
        <item x="538"/>
        <item x="536"/>
        <item x="534"/>
        <item x="796"/>
        <item x="788"/>
        <item x="393"/>
        <item x="99"/>
        <item x="545"/>
        <item x="643"/>
        <item x="17"/>
        <item x="220"/>
        <item x="601"/>
        <item x="140"/>
        <item x="544"/>
        <item x="69"/>
        <item x="353"/>
        <item x="474"/>
        <item x="356"/>
        <item x="141"/>
        <item x="302"/>
        <item x="200"/>
        <item x="574"/>
        <item x="419"/>
        <item x="531"/>
        <item x="230"/>
        <item x="174"/>
        <item x="185"/>
        <item x="785"/>
        <item x="253"/>
        <item x="650"/>
        <item x="275"/>
        <item x="661"/>
        <item x="298"/>
        <item x="611"/>
        <item x="794"/>
        <item x="14"/>
        <item x="303"/>
        <item x="724"/>
        <item x="186"/>
        <item x="471"/>
        <item x="728"/>
        <item x="444"/>
        <item x="362"/>
        <item x="391"/>
        <item x="743"/>
        <item x="524"/>
        <item x="55"/>
        <item x="565"/>
        <item x="247"/>
        <item x="703"/>
        <item x="507"/>
        <item x="159"/>
        <item x="321"/>
        <item x="706"/>
        <item x="576"/>
        <item x="670"/>
        <item x="177"/>
        <item x="578"/>
        <item x="577"/>
        <item x="715"/>
        <item x="37"/>
        <item x="420"/>
        <item x="762"/>
        <item x="276"/>
        <item x="93"/>
        <item x="528"/>
        <item x="669"/>
        <item x="491"/>
        <item x="745"/>
        <item x="579"/>
        <item x="481"/>
        <item x="183"/>
        <item x="740"/>
        <item x="648"/>
        <item x="686"/>
        <item x="737"/>
        <item x="306"/>
        <item x="205"/>
        <item x="268"/>
        <item x="123"/>
        <item x="629"/>
        <item x="100"/>
        <item x="664"/>
        <item x="168"/>
        <item x="529"/>
        <item x="753"/>
        <item x="120"/>
        <item x="477"/>
        <item x="733"/>
        <item x="570"/>
        <item x="582"/>
        <item x="480"/>
        <item x="602"/>
        <item x="459"/>
        <item x="0"/>
        <item x="641"/>
        <item x="632"/>
        <item x="502"/>
        <item x="181"/>
        <item x="567"/>
        <item x="548"/>
        <item x="34"/>
        <item x="33"/>
        <item x="58"/>
        <item x="633"/>
        <item x="761"/>
        <item x="262"/>
        <item x="759"/>
        <item x="390"/>
        <item x="584"/>
        <item x="671"/>
        <item x="421"/>
        <item x="498"/>
        <item x="506"/>
        <item x="326"/>
        <item x="163"/>
        <item x="369"/>
        <item x="296"/>
        <item x="735"/>
        <item x="41"/>
        <item x="717"/>
        <item x="718"/>
        <item x="396"/>
        <item x="397"/>
        <item x="425"/>
        <item x="231"/>
        <item x="3"/>
        <item x="68"/>
        <item x="463"/>
        <item x="776"/>
        <item x="436"/>
        <item x="530"/>
        <item x="211"/>
        <item x="428"/>
        <item x="252"/>
        <item x="494"/>
        <item x="508"/>
        <item x="388"/>
        <item x="223"/>
        <item x="575"/>
        <item x="38"/>
        <item x="689"/>
        <item x="29"/>
        <item x="257"/>
        <item x="258"/>
        <item x="1"/>
        <item x="392"/>
        <item x="167"/>
        <item x="175"/>
        <item x="206"/>
        <item x="215"/>
        <item x="317"/>
        <item x="319"/>
        <item x="592"/>
        <item x="593"/>
        <item x="466"/>
        <item x="616"/>
        <item x="673"/>
        <item x="757"/>
        <item x="712"/>
        <item x="43"/>
        <item x="5"/>
        <item x="7"/>
        <item x="143"/>
        <item x="628"/>
        <item x="562"/>
        <item x="681"/>
        <item x="13"/>
        <item x="150"/>
        <item x="22"/>
        <item x="269"/>
        <item x="489"/>
        <item x="595"/>
        <item x="15"/>
        <item x="533"/>
        <item x="594"/>
        <item x="222"/>
        <item x="8"/>
        <item x="64"/>
        <item x="500"/>
        <item x="52"/>
        <item x="416"/>
        <item x="546"/>
        <item x="679"/>
        <item x="219"/>
        <item x="729"/>
        <item x="90"/>
        <item x="368"/>
        <item x="84"/>
        <item x="75"/>
        <item x="610"/>
        <item x="609"/>
        <item x="291"/>
        <item x="54"/>
        <item x="361"/>
        <item x="106"/>
        <item x="445"/>
        <item x="325"/>
        <item x="124"/>
        <item x="432"/>
        <item x="433"/>
        <item x="434"/>
        <item x="277"/>
        <item x="293"/>
        <item x="294"/>
        <item x="581"/>
        <item x="732"/>
        <item x="178"/>
        <item x="725"/>
        <item x="488"/>
        <item x="196"/>
        <item x="587"/>
        <item x="631"/>
        <item x="467"/>
        <item x="778"/>
        <item x="614"/>
        <item x="741"/>
        <item x="360"/>
        <item x="9"/>
        <item x="490"/>
        <item x="224"/>
        <item x="542"/>
        <item x="327"/>
        <item x="57"/>
        <item x="517"/>
        <item x="655"/>
        <item x="521"/>
        <item x="279"/>
        <item x="555"/>
        <item x="109"/>
        <item x="435"/>
        <item x="86"/>
        <item x="615"/>
        <item x="557"/>
        <item x="685"/>
        <item x="345"/>
        <item x="358"/>
        <item x="734"/>
        <item x="687"/>
        <item x="691"/>
        <item x="282"/>
        <item x="314"/>
        <item x="366"/>
        <item x="323"/>
        <item x="431"/>
        <item x="588"/>
        <item x="666"/>
        <item x="87"/>
        <item x="125"/>
        <item x="83"/>
        <item x="559"/>
        <item x="622"/>
        <item x="6"/>
        <item x="583"/>
        <item x="426"/>
        <item x="228"/>
        <item x="719"/>
        <item x="774"/>
        <item x="768"/>
        <item x="654"/>
        <item x="63"/>
        <item x="227"/>
        <item x="288"/>
        <item x="727"/>
        <item x="769"/>
        <item x="659"/>
        <item x="313"/>
        <item x="495"/>
        <item x="772"/>
        <item x="81"/>
        <item x="134"/>
        <item x="102"/>
        <item x="145"/>
        <item x="795"/>
        <item x="537"/>
        <item x="121"/>
        <item x="793"/>
        <item x="522"/>
        <item x="139"/>
        <item x="132"/>
        <item x="560"/>
        <item x="364"/>
        <item x="256"/>
        <item x="241"/>
        <item x="344"/>
        <item x="590"/>
        <item x="278"/>
        <item x="95"/>
        <item x="285"/>
        <item x="74"/>
        <item x="497"/>
        <item x="193"/>
        <item x="716"/>
        <item x="608"/>
        <item x="675"/>
        <item x="46"/>
        <item x="207"/>
        <item x="371"/>
        <item x="750"/>
        <item x="173"/>
        <item x="742"/>
        <item x="448"/>
        <item x="380"/>
        <item x="512"/>
        <item x="780"/>
        <item x="770"/>
        <item x="723"/>
        <item x="764"/>
        <item x="88"/>
        <item x="180"/>
        <item x="208"/>
        <item x="527"/>
        <item x="572"/>
        <item x="213"/>
        <item x="589"/>
        <item x="771"/>
        <item x="199"/>
        <item x="129"/>
        <item x="637"/>
        <item x="229"/>
        <item x="777"/>
        <item x="652"/>
        <item x="281"/>
        <item x="216"/>
        <item x="668"/>
        <item x="284"/>
        <item x="676"/>
        <item x="710"/>
        <item x="61"/>
        <item x="563"/>
        <item x="554"/>
        <item x="752"/>
        <item x="773"/>
        <item x="373"/>
        <item x="235"/>
        <item x="236"/>
        <item x="469"/>
        <item x="112"/>
        <item x="115"/>
        <item x="116"/>
        <item x="638"/>
        <item x="604"/>
        <item x="775"/>
        <item x="662"/>
        <item x="513"/>
        <item x="79"/>
        <item x="182"/>
        <item x="292"/>
        <item x="53"/>
        <item x="398"/>
        <item x="455"/>
        <item x="695"/>
        <item x="749"/>
        <item x="417"/>
        <item x="438"/>
        <item x="437"/>
        <item x="439"/>
        <item x="441"/>
        <item x="440"/>
        <item x="442"/>
        <item x="443"/>
        <item x="16"/>
        <item x="138"/>
        <item x="510"/>
        <item x="76"/>
        <item x="221"/>
        <item x="20"/>
        <item x="133"/>
        <item x="18"/>
        <item x="131"/>
        <item x="12"/>
        <item x="135"/>
        <item x="234"/>
        <item x="122"/>
        <item x="699"/>
        <item x="72"/>
        <item x="722"/>
        <item x="781"/>
        <item x="509"/>
        <item x="146"/>
        <item x="19"/>
        <item x="21"/>
        <item x="682"/>
        <item x="136"/>
        <item x="698"/>
        <item x="640"/>
        <item x="736"/>
        <item x="251"/>
        <item x="424"/>
        <item x="23"/>
        <item x="91"/>
        <item x="599"/>
        <item x="767"/>
        <item x="315"/>
        <item x="532"/>
        <item x="365"/>
        <item x="202"/>
        <item x="170"/>
        <item x="2"/>
        <item x="307"/>
        <item x="784"/>
        <item x="476"/>
        <item x="683"/>
        <item x="482"/>
        <item x="470"/>
        <item x="153"/>
        <item x="36"/>
        <item x="692"/>
        <item x="32"/>
        <item x="299"/>
        <item t="default"/>
      </items>
    </pivotField>
    <pivotField showAll="0"/>
    <pivotField axis="axisCol" showAll="0" sortType="descending">
      <items count="90">
        <item x="20"/>
        <item x="19"/>
        <item x="18"/>
        <item x="17"/>
        <item x="16"/>
        <item x="15"/>
        <item x="14"/>
        <item x="13"/>
        <item x="12"/>
        <item x="11"/>
        <item x="10"/>
        <item x="25"/>
        <item x="9"/>
        <item x="8"/>
        <item x="7"/>
        <item x="6"/>
        <item x="5"/>
        <item x="22"/>
        <item x="28"/>
        <item x="4"/>
        <item x="21"/>
        <item x="3"/>
        <item x="23"/>
        <item x="29"/>
        <item x="30"/>
        <item x="27"/>
        <item x="2"/>
        <item x="1"/>
        <item x="0"/>
        <item x="51"/>
        <item x="40"/>
        <item x="35"/>
        <item x="41"/>
        <item x="34"/>
        <item x="50"/>
        <item x="39"/>
        <item x="49"/>
        <item x="26"/>
        <item x="48"/>
        <item x="74"/>
        <item x="47"/>
        <item x="62"/>
        <item x="73"/>
        <item x="46"/>
        <item x="45"/>
        <item x="44"/>
        <item x="24"/>
        <item x="53"/>
        <item x="72"/>
        <item x="43"/>
        <item x="52"/>
        <item x="61"/>
        <item x="60"/>
        <item x="59"/>
        <item x="58"/>
        <item x="71"/>
        <item x="70"/>
        <item x="78"/>
        <item x="42"/>
        <item x="38"/>
        <item x="69"/>
        <item x="68"/>
        <item x="81"/>
        <item x="67"/>
        <item x="77"/>
        <item x="76"/>
        <item x="82"/>
        <item x="57"/>
        <item x="56"/>
        <item x="80"/>
        <item x="55"/>
        <item x="33"/>
        <item x="79"/>
        <item x="66"/>
        <item x="37"/>
        <item x="36"/>
        <item x="65"/>
        <item x="64"/>
        <item x="54"/>
        <item x="75"/>
        <item x="63"/>
        <item x="84"/>
        <item x="88"/>
        <item x="87"/>
        <item x="83"/>
        <item x="32"/>
        <item x="86"/>
        <item x="31"/>
        <item x="85"/>
        <item t="default"/>
      </items>
    </pivotField>
    <pivotField showAll="0">
      <items count="3">
        <item x="1"/>
        <item x="0"/>
        <item t="default"/>
      </items>
    </pivotField>
    <pivotField dataField="1" showAll="0">
      <items count="105">
        <item x="0"/>
        <item x="1"/>
        <item x="2"/>
        <item x="7"/>
        <item x="3"/>
        <item x="8"/>
        <item x="5"/>
        <item x="4"/>
        <item x="16"/>
        <item x="6"/>
        <item x="14"/>
        <item x="10"/>
        <item x="9"/>
        <item x="27"/>
        <item x="17"/>
        <item x="15"/>
        <item x="12"/>
        <item x="29"/>
        <item x="11"/>
        <item x="19"/>
        <item x="23"/>
        <item x="30"/>
        <item x="20"/>
        <item x="36"/>
        <item x="21"/>
        <item x="55"/>
        <item x="32"/>
        <item x="58"/>
        <item x="18"/>
        <item x="31"/>
        <item x="38"/>
        <item x="24"/>
        <item x="45"/>
        <item x="13"/>
        <item x="51"/>
        <item x="22"/>
        <item x="33"/>
        <item x="53"/>
        <item x="49"/>
        <item x="28"/>
        <item x="25"/>
        <item x="68"/>
        <item x="66"/>
        <item x="75"/>
        <item x="70"/>
        <item x="69"/>
        <item x="60"/>
        <item x="52"/>
        <item x="37"/>
        <item x="26"/>
        <item x="61"/>
        <item x="43"/>
        <item x="98"/>
        <item x="35"/>
        <item x="47"/>
        <item x="50"/>
        <item x="67"/>
        <item x="73"/>
        <item x="44"/>
        <item x="63"/>
        <item x="39"/>
        <item x="65"/>
        <item x="59"/>
        <item x="94"/>
        <item x="54"/>
        <item x="46"/>
        <item x="62"/>
        <item x="41"/>
        <item x="95"/>
        <item x="93"/>
        <item x="87"/>
        <item x="88"/>
        <item x="96"/>
        <item x="71"/>
        <item x="34"/>
        <item x="101"/>
        <item x="89"/>
        <item x="48"/>
        <item x="90"/>
        <item x="78"/>
        <item x="103"/>
        <item x="99"/>
        <item x="64"/>
        <item x="79"/>
        <item x="74"/>
        <item x="97"/>
        <item x="80"/>
        <item x="91"/>
        <item x="40"/>
        <item x="72"/>
        <item x="81"/>
        <item x="56"/>
        <item x="102"/>
        <item x="86"/>
        <item x="82"/>
        <item x="92"/>
        <item x="76"/>
        <item x="42"/>
        <item x="100"/>
        <item x="77"/>
        <item x="84"/>
        <item x="83"/>
        <item x="57"/>
        <item x="8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7"/>
  </rowFields>
  <rowItems count="1597">
    <i>
      <x/>
    </i>
    <i r="1">
      <x v="513"/>
    </i>
    <i>
      <x v="1"/>
    </i>
    <i r="1">
      <x v="386"/>
    </i>
    <i>
      <x v="2"/>
    </i>
    <i r="1">
      <x v="548"/>
    </i>
    <i>
      <x v="3"/>
    </i>
    <i r="1">
      <x v="639"/>
    </i>
    <i>
      <x v="4"/>
    </i>
    <i r="1">
      <x v="549"/>
    </i>
    <i>
      <x v="5"/>
    </i>
    <i r="1">
      <x v="564"/>
    </i>
    <i>
      <x v="6"/>
    </i>
    <i r="1">
      <x v="605"/>
    </i>
    <i>
      <x v="7"/>
    </i>
    <i r="1">
      <x v="230"/>
    </i>
    <i>
      <x v="8"/>
    </i>
    <i r="1">
      <x v="120"/>
    </i>
    <i>
      <x v="9"/>
    </i>
    <i r="1">
      <x v="757"/>
    </i>
    <i>
      <x v="10"/>
    </i>
    <i r="1">
      <x v="554"/>
    </i>
    <i>
      <x v="11"/>
    </i>
    <i r="1">
      <x v="422"/>
    </i>
    <i>
      <x v="12"/>
    </i>
    <i r="1">
      <x v="560"/>
    </i>
    <i>
      <x v="13"/>
    </i>
    <i r="1">
      <x v="748"/>
    </i>
    <i>
      <x v="14"/>
    </i>
    <i r="1">
      <x v="396"/>
    </i>
    <i>
      <x v="15"/>
    </i>
    <i r="1">
      <x v="755"/>
    </i>
    <i>
      <x v="16"/>
    </i>
    <i r="1">
      <x v="767"/>
    </i>
    <i>
      <x v="17"/>
    </i>
    <i r="1">
      <x v="753"/>
    </i>
    <i>
      <x v="18"/>
    </i>
    <i r="1">
      <x v="768"/>
    </i>
    <i>
      <x v="19"/>
    </i>
    <i r="1">
      <x v="556"/>
    </i>
    <i>
      <x v="20"/>
    </i>
    <i r="1">
      <x v="776"/>
    </i>
    <i>
      <x v="21"/>
    </i>
    <i r="1">
      <x v="54"/>
    </i>
    <i>
      <x v="22"/>
    </i>
    <i r="1">
      <x v="246"/>
    </i>
    <i>
      <x v="23"/>
    </i>
    <i r="1">
      <x v="121"/>
    </i>
    <i>
      <x v="24"/>
    </i>
    <i r="1">
      <x v="55"/>
    </i>
    <i>
      <x v="25"/>
    </i>
    <i r="1">
      <x v="363"/>
    </i>
    <i>
      <x v="26"/>
    </i>
    <i r="1">
      <x v="226"/>
    </i>
    <i>
      <x v="27"/>
    </i>
    <i r="1">
      <x v="529"/>
    </i>
    <i>
      <x v="28"/>
    </i>
    <i r="1">
      <x v="184"/>
    </i>
    <i>
      <x v="29"/>
    </i>
    <i r="1">
      <x v="481"/>
    </i>
    <i>
      <x v="30"/>
    </i>
    <i r="1">
      <x v="795"/>
    </i>
    <i>
      <x v="31"/>
    </i>
    <i r="1">
      <x v="489"/>
    </i>
    <i>
      <x v="32"/>
    </i>
    <i r="1">
      <x v="488"/>
    </i>
    <i>
      <x v="33"/>
    </i>
    <i r="1">
      <x v="247"/>
    </i>
    <i>
      <x v="34"/>
    </i>
    <i r="1">
      <x v="793"/>
    </i>
    <i>
      <x v="35"/>
    </i>
    <i r="1">
      <x v="447"/>
    </i>
    <i>
      <x v="36"/>
    </i>
    <i r="1">
      <x v="527"/>
    </i>
    <i>
      <x v="37"/>
    </i>
    <i r="1">
      <x v="364"/>
    </i>
    <i>
      <x v="38"/>
    </i>
    <i r="1">
      <x v="30"/>
    </i>
    <i>
      <x v="39"/>
    </i>
    <i r="1">
      <x v="506"/>
    </i>
    <i>
      <x v="40"/>
    </i>
    <i r="1">
      <x v="56"/>
    </i>
    <i>
      <x v="41"/>
    </i>
    <i r="1">
      <x v="547"/>
    </i>
    <i>
      <x v="42"/>
    </i>
    <i r="1">
      <x v="122"/>
    </i>
    <i>
      <x v="43"/>
    </i>
    <i r="1">
      <x v="190"/>
    </i>
    <i>
      <x v="44"/>
    </i>
    <i r="1">
      <x v="682"/>
    </i>
    <i>
      <x v="45"/>
    </i>
    <i r="1">
      <x v="191"/>
    </i>
    <i>
      <x v="46"/>
    </i>
    <i r="1">
      <x v="381"/>
    </i>
    <i>
      <x v="47"/>
    </i>
    <i r="1">
      <x v="383"/>
    </i>
    <i>
      <x v="48"/>
    </i>
    <i r="1">
      <x v="308"/>
    </i>
    <i>
      <x v="49"/>
    </i>
    <i r="1">
      <x v="123"/>
    </i>
    <i>
      <x v="50"/>
    </i>
    <i r="1">
      <x v="567"/>
    </i>
    <i>
      <x v="51"/>
    </i>
    <i r="1">
      <x v="735"/>
    </i>
    <i>
      <x v="52"/>
    </i>
    <i r="1">
      <x v="580"/>
    </i>
    <i>
      <x v="53"/>
    </i>
    <i r="1">
      <x v="433"/>
    </i>
    <i>
      <x v="54"/>
    </i>
    <i r="1">
      <x v="248"/>
    </i>
    <i>
      <x v="55"/>
    </i>
    <i r="1">
      <x v="610"/>
    </i>
    <i>
      <x v="56"/>
    </i>
    <i r="1">
      <x v="490"/>
    </i>
    <i>
      <x v="57"/>
    </i>
    <i r="1">
      <x v="249"/>
    </i>
    <i>
      <x v="58"/>
    </i>
    <i r="1">
      <x v="532"/>
    </i>
    <i>
      <x v="59"/>
    </i>
    <i r="1">
      <x v="73"/>
    </i>
    <i>
      <x v="60"/>
    </i>
    <i r="1">
      <x v="715"/>
    </i>
    <i>
      <x v="61"/>
    </i>
    <i r="1">
      <x v="74"/>
    </i>
    <i>
      <x v="62"/>
    </i>
    <i r="1">
      <x v="647"/>
    </i>
    <i>
      <x v="63"/>
    </i>
    <i r="1">
      <x v="565"/>
    </i>
    <i>
      <x v="64"/>
    </i>
    <i r="1">
      <x v="124"/>
    </i>
    <i>
      <x v="65"/>
    </i>
    <i r="1">
      <x v="125"/>
    </i>
    <i>
      <x v="66"/>
    </i>
    <i r="1">
      <x v="75"/>
    </i>
    <i>
      <x v="67"/>
    </i>
    <i r="1">
      <x v="514"/>
    </i>
    <i>
      <x v="68"/>
    </i>
    <i r="1">
      <x v="401"/>
    </i>
    <i>
      <x v="69"/>
    </i>
    <i r="1">
      <x v="365"/>
    </i>
    <i>
      <x v="70"/>
    </i>
    <i r="1">
      <x v="339"/>
    </i>
    <i>
      <x v="71"/>
    </i>
    <i r="1">
      <x v="762"/>
    </i>
    <i>
      <x v="72"/>
    </i>
    <i r="1">
      <x v="250"/>
    </i>
    <i>
      <x v="73"/>
    </i>
    <i r="1">
      <x v="751"/>
    </i>
    <i>
      <x v="74"/>
    </i>
    <i r="1">
      <x v="251"/>
    </i>
    <i>
      <x v="75"/>
    </i>
    <i r="1">
      <x v="676"/>
    </i>
    <i>
      <x v="76"/>
    </i>
    <i r="1">
      <x v="576"/>
    </i>
    <i>
      <x v="77"/>
    </i>
    <i r="1">
      <x v="220"/>
    </i>
    <i>
      <x v="78"/>
    </i>
    <i r="1">
      <x v="732"/>
    </i>
    <i>
      <x v="79"/>
    </i>
    <i r="1">
      <x v="252"/>
    </i>
    <i>
      <x v="80"/>
    </i>
    <i r="1">
      <x v="634"/>
    </i>
    <i>
      <x v="81"/>
    </i>
    <i r="1">
      <x v="656"/>
    </i>
    <i>
      <x v="82"/>
    </i>
    <i r="1">
      <x v="253"/>
    </i>
    <i>
      <x v="83"/>
    </i>
    <i r="1">
      <x v="636"/>
    </i>
    <i>
      <x v="84"/>
    </i>
    <i r="1">
      <x v="575"/>
    </i>
    <i>
      <x v="85"/>
    </i>
    <i r="1">
      <x v="254"/>
    </i>
    <i>
      <x v="86"/>
    </i>
    <i r="1">
      <x v="618"/>
    </i>
    <i>
      <x v="87"/>
    </i>
    <i r="1">
      <x v="695"/>
    </i>
    <i>
      <x v="88"/>
    </i>
    <i r="1">
      <x v="785"/>
    </i>
    <i>
      <x v="89"/>
    </i>
    <i r="1">
      <x v="573"/>
    </i>
    <i>
      <x v="90"/>
    </i>
    <i r="1">
      <x v="777"/>
    </i>
    <i>
      <x v="91"/>
    </i>
    <i r="1">
      <x v="451"/>
    </i>
    <i>
      <x v="92"/>
    </i>
    <i r="1">
      <x v="379"/>
    </i>
    <i>
      <x v="93"/>
    </i>
    <i r="1">
      <x v="255"/>
    </i>
    <i>
      <x v="94"/>
    </i>
    <i r="1">
      <x v="674"/>
    </i>
    <i>
      <x v="95"/>
    </i>
    <i r="1">
      <x/>
    </i>
    <i>
      <x v="96"/>
    </i>
    <i r="1">
      <x v="309"/>
    </i>
    <i>
      <x v="97"/>
    </i>
    <i r="1">
      <x v="77"/>
    </i>
    <i>
      <x v="98"/>
    </i>
    <i r="1">
      <x v="393"/>
    </i>
    <i>
      <x v="99"/>
    </i>
    <i r="1">
      <x v="468"/>
    </i>
    <i>
      <x v="100"/>
    </i>
    <i r="1">
      <x v="31"/>
    </i>
    <i>
      <x v="101"/>
    </i>
    <i r="1">
      <x v="326"/>
    </i>
    <i>
      <x v="102"/>
    </i>
    <i r="1">
      <x v="32"/>
    </i>
    <i>
      <x v="103"/>
    </i>
    <i r="1">
      <x v="658"/>
    </i>
    <i>
      <x v="104"/>
    </i>
    <i r="1">
      <x v="362"/>
    </i>
    <i>
      <x v="105"/>
    </i>
    <i r="1">
      <x v="582"/>
    </i>
    <i>
      <x v="106"/>
    </i>
    <i r="1">
      <x v="233"/>
    </i>
    <i>
      <x v="107"/>
    </i>
    <i r="1">
      <x v="359"/>
    </i>
    <i>
      <x v="108"/>
    </i>
    <i r="1">
      <x v="1"/>
    </i>
    <i>
      <x v="109"/>
    </i>
    <i r="1">
      <x v="616"/>
    </i>
    <i>
      <x v="110"/>
    </i>
    <i r="1">
      <x v="311"/>
    </i>
    <i>
      <x v="111"/>
    </i>
    <i r="1">
      <x v="126"/>
    </i>
    <i>
      <x v="112"/>
    </i>
    <i r="1">
      <x v="724"/>
    </i>
    <i>
      <x v="113"/>
    </i>
    <i r="1">
      <x v="256"/>
    </i>
    <i>
      <x v="114"/>
    </i>
    <i r="1">
      <x v="347"/>
    </i>
    <i>
      <x v="115"/>
    </i>
    <i r="1">
      <x v="725"/>
    </i>
    <i>
      <x v="116"/>
    </i>
    <i r="1">
      <x v="726"/>
    </i>
    <i>
      <x v="117"/>
    </i>
    <i r="1">
      <x v="117"/>
    </i>
    <i>
      <x v="118"/>
    </i>
    <i r="1">
      <x v="258"/>
    </i>
    <i>
      <x v="119"/>
    </i>
    <i r="1">
      <x v="78"/>
    </i>
    <i>
      <x v="120"/>
    </i>
    <i r="1">
      <x v="473"/>
    </i>
    <i>
      <x v="121"/>
    </i>
    <i r="1">
      <x v="466"/>
    </i>
    <i>
      <x v="122"/>
    </i>
    <i r="1">
      <x v="585"/>
    </i>
    <i>
      <x v="123"/>
    </i>
    <i r="1">
      <x v="635"/>
    </i>
    <i>
      <x v="124"/>
    </i>
    <i r="1">
      <x v="22"/>
    </i>
    <i>
      <x v="125"/>
    </i>
    <i r="1">
      <x v="2"/>
    </i>
    <i>
      <x v="126"/>
    </i>
    <i r="1">
      <x v="228"/>
    </i>
    <i>
      <x v="127"/>
    </i>
    <i r="1">
      <x v="704"/>
    </i>
    <i>
      <x v="128"/>
    </i>
    <i r="1">
      <x v="204"/>
    </i>
    <i>
      <x v="129"/>
    </i>
    <i r="1">
      <x v="756"/>
    </i>
    <i>
      <x v="130"/>
    </i>
    <i r="1">
      <x v="666"/>
    </i>
    <i>
      <x v="131"/>
    </i>
    <i r="1">
      <x v="754"/>
    </i>
    <i>
      <x v="132"/>
    </i>
    <i r="1">
      <x v="399"/>
    </i>
    <i>
      <x v="133"/>
    </i>
    <i r="1">
      <x v="384"/>
    </i>
    <i>
      <x v="134"/>
    </i>
    <i r="1">
      <x v="405"/>
    </i>
    <i>
      <x v="135"/>
    </i>
    <i r="1">
      <x v="550"/>
    </i>
    <i>
      <x v="136"/>
    </i>
    <i r="1">
      <x v="382"/>
    </i>
    <i>
      <x v="137"/>
    </i>
    <i r="1">
      <x v="659"/>
    </i>
    <i>
      <x v="138"/>
    </i>
    <i r="1">
      <x v="766"/>
    </i>
    <i>
      <x v="139"/>
    </i>
    <i r="1">
      <x v="657"/>
    </i>
    <i>
      <x v="140"/>
    </i>
    <i r="1">
      <x v="758"/>
    </i>
    <i>
      <x v="141"/>
    </i>
    <i r="1">
      <x v="770"/>
    </i>
    <i>
      <x v="142"/>
    </i>
    <i r="1">
      <x v="205"/>
    </i>
    <i>
      <x v="143"/>
    </i>
    <i r="1">
      <x v="749"/>
    </i>
    <i>
      <x v="144"/>
    </i>
    <i r="1">
      <x v="665"/>
    </i>
    <i>
      <x v="145"/>
    </i>
    <i r="1">
      <x v="338"/>
    </i>
    <i>
      <x v="146"/>
    </i>
    <i r="1">
      <x v="259"/>
    </i>
    <i>
      <x v="147"/>
    </i>
    <i r="1">
      <x v="127"/>
    </i>
    <i>
      <x v="148"/>
    </i>
    <i r="1">
      <x v="555"/>
    </i>
    <i>
      <x v="149"/>
    </i>
    <i r="1">
      <x v="366"/>
    </i>
    <i>
      <x v="150"/>
    </i>
    <i r="1">
      <x v="4"/>
    </i>
    <i>
      <x v="151"/>
    </i>
    <i r="1">
      <x v="662"/>
    </i>
    <i>
      <x v="152"/>
    </i>
    <i r="1">
      <x v="792"/>
    </i>
    <i>
      <x v="153"/>
    </i>
    <i r="1">
      <x v="128"/>
    </i>
    <i>
      <x v="154"/>
    </i>
    <i r="1">
      <x v="57"/>
    </i>
    <i>
      <x v="155"/>
    </i>
    <i r="1">
      <x v="206"/>
    </i>
    <i>
      <x v="156"/>
    </i>
    <i r="1">
      <x v="129"/>
    </i>
    <i>
      <x v="157"/>
    </i>
    <i r="1">
      <x v="180"/>
    </i>
    <i>
      <x v="158"/>
    </i>
    <i r="1">
      <x v="306"/>
    </i>
    <i>
      <x v="159"/>
    </i>
    <i r="1">
      <x v="438"/>
    </i>
    <i>
      <x v="160"/>
    </i>
    <i r="1">
      <x v="336"/>
    </i>
    <i>
      <x v="161"/>
    </i>
    <i r="1">
      <x v="297"/>
    </i>
    <i>
      <x v="162"/>
    </i>
    <i r="1">
      <x v="502"/>
    </i>
    <i>
      <x v="163"/>
    </i>
    <i r="1">
      <x v="367"/>
    </i>
    <i>
      <x v="164"/>
    </i>
    <i r="1">
      <x v="355"/>
    </i>
    <i>
      <x v="165"/>
    </i>
    <i r="1">
      <x v="298"/>
    </i>
    <i>
      <x v="166"/>
    </i>
    <i r="1">
      <x v="534"/>
    </i>
    <i>
      <x v="167"/>
    </i>
    <i r="1">
      <x v="470"/>
    </i>
    <i>
      <x v="168"/>
    </i>
    <i r="1">
      <x v="784"/>
    </i>
    <i>
      <x v="169"/>
    </i>
    <i r="1">
      <x v="260"/>
    </i>
    <i>
      <x v="170"/>
    </i>
    <i r="1">
      <x v="70"/>
    </i>
    <i>
      <x v="171"/>
    </i>
    <i r="1">
      <x v="261"/>
    </i>
    <i>
      <x v="172"/>
    </i>
    <i r="1">
      <x v="686"/>
    </i>
    <i>
      <x v="173"/>
    </i>
    <i r="1">
      <x v="412"/>
    </i>
    <i>
      <x v="174"/>
    </i>
    <i r="1">
      <x v="535"/>
    </i>
    <i>
      <x v="175"/>
    </i>
    <i r="1">
      <x v="234"/>
    </i>
    <i>
      <x v="176"/>
    </i>
    <i r="1">
      <x v="443"/>
    </i>
    <i>
      <x v="177"/>
    </i>
    <i r="1">
      <x v="594"/>
    </i>
    <i>
      <x v="178"/>
    </i>
    <i r="1">
      <x v="185"/>
    </i>
    <i>
      <x v="179"/>
    </i>
    <i r="1">
      <x v="696"/>
    </i>
    <i>
      <x v="180"/>
    </i>
    <i r="1">
      <x v="760"/>
    </i>
    <i>
      <x v="181"/>
    </i>
    <i r="1">
      <x v="485"/>
    </i>
    <i>
      <x v="182"/>
    </i>
    <i r="1">
      <x v="733"/>
    </i>
    <i>
      <x v="183"/>
    </i>
    <i r="1">
      <x v="458"/>
    </i>
    <i>
      <x v="184"/>
    </i>
    <i r="1">
      <x v="368"/>
    </i>
    <i>
      <x v="185"/>
    </i>
    <i r="1">
      <x v="413"/>
    </i>
    <i>
      <x v="186"/>
    </i>
    <i r="1">
      <x v="425"/>
    </i>
    <i>
      <x v="187"/>
    </i>
    <i r="1">
      <x v="330"/>
    </i>
    <i>
      <x v="188"/>
    </i>
    <i r="1">
      <x v="241"/>
    </i>
    <i>
      <x v="189"/>
    </i>
    <i r="1">
      <x v="242"/>
    </i>
    <i>
      <x v="190"/>
    </i>
    <i r="1">
      <x v="207"/>
    </i>
    <i>
      <x v="191"/>
    </i>
    <i r="1">
      <x v="23"/>
    </i>
    <i>
      <x v="192"/>
    </i>
    <i r="1">
      <x v="322"/>
    </i>
    <i>
      <x v="193"/>
    </i>
    <i r="1">
      <x v="678"/>
    </i>
    <i>
      <x v="194"/>
    </i>
    <i r="1">
      <x v="53"/>
    </i>
    <i>
      <x v="195"/>
    </i>
    <i r="1">
      <x v="243"/>
    </i>
    <i>
      <x v="196"/>
    </i>
    <i r="1">
      <x v="597"/>
    </i>
    <i>
      <x v="197"/>
    </i>
    <i r="1">
      <x v="244"/>
    </i>
    <i>
      <x v="198"/>
    </i>
    <i r="1">
      <x v="52"/>
    </i>
    <i>
      <x v="199"/>
    </i>
    <i r="1">
      <x v="703"/>
    </i>
    <i>
      <x v="200"/>
    </i>
    <i r="1">
      <x v="8"/>
    </i>
    <i>
      <x v="201"/>
    </i>
    <i r="1">
      <x v="464"/>
    </i>
    <i>
      <x v="202"/>
    </i>
    <i r="1">
      <x v="536"/>
    </i>
    <i>
      <x v="203"/>
    </i>
    <i r="1">
      <x v="683"/>
    </i>
    <i>
      <x v="204"/>
    </i>
    <i r="1">
      <x v="697"/>
    </i>
    <i>
      <x v="205"/>
    </i>
    <i r="1">
      <x v="130"/>
    </i>
    <i>
      <x v="206"/>
    </i>
    <i r="1">
      <x v="219"/>
    </i>
    <i>
      <x v="207"/>
    </i>
    <i r="1">
      <x v="519"/>
    </i>
    <i>
      <x v="208"/>
    </i>
    <i r="1">
      <x v="208"/>
    </i>
    <i>
      <x v="209"/>
    </i>
    <i r="1">
      <x v="700"/>
    </i>
    <i>
      <x v="210"/>
    </i>
    <i r="1">
      <x v="225"/>
    </i>
    <i>
      <x v="211"/>
    </i>
    <i r="1">
      <x v="537"/>
    </i>
    <i>
      <x v="212"/>
    </i>
    <i r="1">
      <x v="710"/>
    </i>
    <i>
      <x v="213"/>
    </i>
    <i r="1">
      <x v="235"/>
    </i>
    <i>
      <x v="214"/>
    </i>
    <i r="1">
      <x v="313"/>
    </i>
    <i>
      <x v="215"/>
    </i>
    <i r="1">
      <x v="571"/>
    </i>
    <i>
      <x v="216"/>
    </i>
    <i r="1">
      <x v="397"/>
    </i>
    <i>
      <x v="217"/>
    </i>
    <i r="1">
      <x v="407"/>
    </i>
    <i>
      <x v="218"/>
    </i>
    <i r="1">
      <x v="310"/>
    </i>
    <i>
      <x v="219"/>
    </i>
    <i r="1">
      <x v="783"/>
    </i>
    <i>
      <x v="220"/>
    </i>
    <i r="1">
      <x v="752"/>
    </i>
    <i>
      <x v="221"/>
    </i>
    <i r="1">
      <x v="563"/>
    </i>
    <i>
      <x v="222"/>
    </i>
    <i r="1">
      <x v="525"/>
    </i>
    <i>
      <x v="223"/>
    </i>
    <i r="1">
      <x v="607"/>
    </i>
    <i>
      <x v="224"/>
    </i>
    <i r="1">
      <x v="358"/>
    </i>
    <i>
      <x v="225"/>
    </i>
    <i r="1">
      <x v="51"/>
    </i>
    <i>
      <x v="226"/>
    </i>
    <i r="1">
      <x v="227"/>
    </i>
    <i>
      <x v="227"/>
    </i>
    <i r="1">
      <x v="648"/>
    </i>
    <i>
      <x v="228"/>
    </i>
    <i r="1">
      <x v="642"/>
    </i>
    <i>
      <x v="229"/>
    </i>
    <i r="1">
      <x v="706"/>
    </i>
    <i>
      <x v="230"/>
    </i>
    <i r="1">
      <x v="411"/>
    </i>
    <i>
      <x v="231"/>
    </i>
    <i r="1">
      <x v="512"/>
    </i>
    <i>
      <x v="232"/>
    </i>
    <i r="1">
      <x v="79"/>
    </i>
    <i>
      <x v="233"/>
    </i>
    <i r="1">
      <x v="759"/>
    </i>
    <i>
      <x v="234"/>
    </i>
    <i r="1">
      <x v="131"/>
    </i>
    <i>
      <x v="235"/>
    </i>
    <i r="1">
      <x v="721"/>
    </i>
    <i>
      <x v="236"/>
    </i>
    <i r="1">
      <x v="722"/>
    </i>
    <i>
      <x v="237"/>
    </i>
    <i r="1">
      <x v="192"/>
    </i>
    <i>
      <x v="238"/>
    </i>
    <i r="1">
      <x v="80"/>
    </i>
    <i>
      <x v="239"/>
    </i>
    <i r="1">
      <x v="285"/>
    </i>
    <i>
      <x v="240"/>
    </i>
    <i r="1">
      <x v="132"/>
    </i>
    <i>
      <x v="241"/>
    </i>
    <i r="1">
      <x v="670"/>
    </i>
    <i>
      <x v="242"/>
    </i>
    <i r="1">
      <x v="71"/>
    </i>
    <i>
      <x v="243"/>
    </i>
    <i r="1">
      <x v="189"/>
    </i>
    <i>
      <x v="244"/>
    </i>
    <i r="1">
      <x v="288"/>
    </i>
    <i>
      <x v="245"/>
    </i>
    <i r="1">
      <x v="224"/>
    </i>
    <i>
      <x v="246"/>
    </i>
    <i r="1">
      <x v="72"/>
    </i>
    <i>
      <x v="247"/>
    </i>
    <i r="1">
      <x v="435"/>
    </i>
    <i>
      <x v="248"/>
    </i>
    <i r="1">
      <x v="344"/>
    </i>
    <i>
      <x v="249"/>
    </i>
    <i r="1">
      <x v="81"/>
    </i>
    <i>
      <x v="250"/>
    </i>
    <i r="1">
      <x v="133"/>
    </i>
    <i>
      <x v="251"/>
    </i>
    <i r="1">
      <x v="774"/>
    </i>
    <i>
      <x v="252"/>
    </i>
    <i r="1">
      <x v="521"/>
    </i>
    <i>
      <x v="253"/>
    </i>
    <i r="1">
      <x v="415"/>
    </i>
    <i>
      <x v="254"/>
    </i>
    <i r="1">
      <x v="369"/>
    </i>
    <i>
      <x v="255"/>
    </i>
    <i r="1">
      <x v="312"/>
    </i>
    <i>
      <x v="256"/>
    </i>
    <i r="1">
      <x v="669"/>
    </i>
    <i>
      <x v="257"/>
    </i>
    <i r="1">
      <x v="370"/>
    </i>
    <i>
      <x v="258"/>
    </i>
    <i r="1">
      <x v="530"/>
    </i>
    <i>
      <x v="259"/>
    </i>
    <i r="1">
      <x v="531"/>
    </i>
    <i>
      <x v="260"/>
    </i>
    <i r="1">
      <x v="82"/>
    </i>
    <i>
      <x v="261"/>
    </i>
    <i r="1">
      <x v="237"/>
    </i>
    <i>
      <x v="262"/>
    </i>
    <i r="1">
      <x v="493"/>
    </i>
    <i>
      <x v="263"/>
    </i>
    <i r="1">
      <x v="134"/>
    </i>
    <i>
      <x v="264"/>
    </i>
    <i r="1">
      <x v="135"/>
    </i>
    <i>
      <x v="265"/>
    </i>
    <i r="1">
      <x v="83"/>
    </i>
    <i>
      <x v="266"/>
    </i>
    <i r="1">
      <x v="193"/>
    </i>
    <i>
      <x v="267"/>
    </i>
    <i r="1">
      <x v="136"/>
    </i>
    <i>
      <x v="268"/>
    </i>
    <i r="1">
      <x v="465"/>
    </i>
    <i>
      <x v="269"/>
    </i>
    <i r="1">
      <x v="557"/>
    </i>
    <i>
      <x v="270"/>
    </i>
    <i r="1">
      <x v="137"/>
    </i>
    <i>
      <x v="271"/>
    </i>
    <i r="1">
      <x v="333"/>
    </i>
    <i>
      <x v="272"/>
    </i>
    <i r="1">
      <x v="286"/>
    </i>
    <i>
      <x v="273"/>
    </i>
    <i r="1">
      <x v="421"/>
    </i>
    <i>
      <x v="274"/>
    </i>
    <i r="1">
      <x v="371"/>
    </i>
    <i>
      <x v="275"/>
    </i>
    <i r="1">
      <x v="331"/>
    </i>
    <i>
      <x v="276"/>
    </i>
    <i r="1">
      <x v="417"/>
    </i>
    <i>
      <x v="277"/>
    </i>
    <i r="1">
      <x v="450"/>
    </i>
    <i>
      <x v="278"/>
    </i>
    <i r="1">
      <x v="589"/>
    </i>
    <i>
      <x v="279"/>
    </i>
    <i r="1">
      <x v="673"/>
    </i>
    <i>
      <x v="280"/>
    </i>
    <i r="1">
      <x v="614"/>
    </i>
    <i>
      <x v="281"/>
    </i>
    <i r="1">
      <x v="138"/>
    </i>
    <i>
      <x v="282"/>
    </i>
    <i r="1">
      <x v="709"/>
    </i>
    <i>
      <x v="283"/>
    </i>
    <i r="1">
      <x v="627"/>
    </i>
    <i>
      <x v="284"/>
    </i>
    <i r="1">
      <x v="50"/>
    </i>
    <i>
      <x v="285"/>
    </i>
    <i r="1">
      <x v="712"/>
    </i>
    <i>
      <x v="286"/>
    </i>
    <i r="1">
      <x v="675"/>
    </i>
    <i>
      <x v="287"/>
    </i>
    <i r="1">
      <x v="139"/>
    </i>
    <i>
      <x v="288"/>
    </i>
    <i r="1">
      <x v="236"/>
    </i>
    <i>
      <x v="289"/>
    </i>
    <i r="1">
      <x v="649"/>
    </i>
    <i>
      <x v="290"/>
    </i>
    <i r="1">
      <x v="287"/>
    </i>
    <i>
      <x v="291"/>
    </i>
    <i r="1">
      <x v="140"/>
    </i>
    <i>
      <x v="292"/>
    </i>
    <i r="1">
      <x v="579"/>
    </i>
    <i>
      <x v="293"/>
    </i>
    <i r="1">
      <x v="734"/>
    </i>
    <i>
      <x v="294"/>
    </i>
    <i r="1">
      <x v="590"/>
    </i>
    <i>
      <x v="295"/>
    </i>
    <i r="1">
      <x v="591"/>
    </i>
    <i>
      <x v="296"/>
    </i>
    <i r="1">
      <x v="289"/>
    </i>
    <i>
      <x v="297"/>
    </i>
    <i r="1">
      <x v="504"/>
    </i>
    <i>
      <x v="298"/>
    </i>
    <i r="1">
      <x v="33"/>
    </i>
    <i>
      <x v="299"/>
    </i>
    <i r="1">
      <x v="419"/>
    </i>
    <i>
      <x v="300"/>
    </i>
    <i r="1">
      <x v="796"/>
    </i>
    <i>
      <x v="301"/>
    </i>
    <i r="1">
      <x v="84"/>
    </i>
    <i>
      <x v="302"/>
    </i>
    <i r="1">
      <x v="345"/>
    </i>
    <i>
      <x v="303"/>
    </i>
    <i r="1">
      <x v="406"/>
    </i>
    <i>
      <x v="304"/>
    </i>
    <i r="1">
      <x v="423"/>
    </i>
    <i>
      <x v="305"/>
    </i>
    <i r="1">
      <x v="47"/>
    </i>
    <i>
      <x v="306"/>
    </i>
    <i r="1">
      <x v="141"/>
    </i>
    <i>
      <x v="307"/>
    </i>
    <i r="1">
      <x v="463"/>
    </i>
    <i>
      <x v="308"/>
    </i>
    <i r="1">
      <x v="786"/>
    </i>
    <i>
      <x v="309"/>
    </i>
    <i r="1">
      <x v="299"/>
    </i>
    <i>
      <x v="310"/>
    </i>
    <i r="1">
      <x v="372"/>
    </i>
    <i>
      <x v="311"/>
    </i>
    <i r="1">
      <x v="85"/>
    </i>
    <i>
      <x v="312"/>
    </i>
    <i r="1">
      <x v="68"/>
    </i>
    <i>
      <x v="313"/>
    </i>
    <i r="1">
      <x v="86"/>
    </i>
    <i>
      <x v="314"/>
    </i>
    <i r="1">
      <x v="335"/>
    </i>
    <i>
      <x v="315"/>
    </i>
    <i r="1">
      <x v="653"/>
    </i>
    <i>
      <x v="316"/>
    </i>
    <i r="1">
      <x v="628"/>
    </i>
    <i>
      <x v="317"/>
    </i>
    <i r="1">
      <x v="538"/>
    </i>
    <i>
      <x v="318"/>
    </i>
    <i r="1">
      <x v="142"/>
    </i>
    <i>
      <x v="319"/>
    </i>
    <i r="1">
      <x v="539"/>
    </i>
    <i>
      <x v="320"/>
    </i>
    <i r="1">
      <x v="291"/>
    </i>
    <i>
      <x v="321"/>
    </i>
    <i r="1">
      <x v="439"/>
    </i>
    <i>
      <x v="322"/>
    </i>
    <i r="1">
      <x v="143"/>
    </i>
    <i>
      <x v="323"/>
    </i>
    <i r="1">
      <x v="630"/>
    </i>
    <i>
      <x v="324"/>
    </i>
    <i r="1">
      <x v="144"/>
    </i>
    <i>
      <x v="325"/>
    </i>
    <i r="1">
      <x v="584"/>
    </i>
    <i>
      <x v="326"/>
    </i>
    <i r="1">
      <x v="501"/>
    </i>
    <i>
      <x v="327"/>
    </i>
    <i r="1">
      <x v="609"/>
    </i>
    <i>
      <x v="328"/>
    </i>
    <i r="1">
      <x v="145"/>
    </i>
    <i>
      <x v="329"/>
    </i>
    <i r="1">
      <x v="24"/>
    </i>
    <i>
      <x v="330"/>
    </i>
    <i r="1">
      <x v="34"/>
    </i>
    <i>
      <x v="331"/>
    </i>
    <i r="1">
      <x v="146"/>
    </i>
    <i>
      <x v="332"/>
    </i>
    <i r="1">
      <x v="349"/>
    </i>
    <i>
      <x v="333"/>
    </i>
    <i r="1">
      <x v="87"/>
    </i>
    <i>
      <x v="334"/>
    </i>
    <i r="1">
      <x v="25"/>
    </i>
    <i>
      <x v="335"/>
    </i>
    <i r="1">
      <x v="40"/>
    </i>
    <i>
      <x v="336"/>
    </i>
    <i r="1">
      <x v="18"/>
    </i>
    <i>
      <x v="337"/>
    </i>
    <i r="1">
      <x v="325"/>
    </i>
    <i>
      <x v="338"/>
    </i>
    <i r="1">
      <x v="296"/>
    </i>
    <i>
      <x v="339"/>
    </i>
    <i r="1">
      <x v="327"/>
    </i>
    <i>
      <x v="340"/>
    </i>
    <i r="1">
      <x v="179"/>
    </i>
    <i>
      <x v="341"/>
    </i>
    <i r="1">
      <x v="48"/>
    </i>
    <i>
      <x v="342"/>
    </i>
    <i r="1">
      <x v="88"/>
    </i>
    <i>
      <x v="343"/>
    </i>
    <i r="1">
      <x v="147"/>
    </i>
    <i>
      <x v="344"/>
    </i>
    <i r="1">
      <x v="671"/>
    </i>
    <i>
      <x v="345"/>
    </i>
    <i r="1">
      <x v="622"/>
    </i>
    <i>
      <x v="346"/>
    </i>
    <i r="1">
      <x v="292"/>
    </i>
    <i>
      <x v="347"/>
    </i>
    <i r="1">
      <x v="221"/>
    </i>
    <i>
      <x v="348"/>
    </i>
    <i r="1">
      <x v="209"/>
    </i>
    <i>
      <x v="349"/>
    </i>
    <i r="1">
      <x v="89"/>
    </i>
    <i>
      <x v="350"/>
    </i>
    <i r="1">
      <x v="148"/>
    </i>
    <i>
      <x v="351"/>
    </i>
    <i r="1">
      <x v="232"/>
    </i>
    <i>
      <x v="352"/>
    </i>
    <i r="1">
      <x v="41"/>
    </i>
    <i>
      <x v="353"/>
    </i>
    <i r="1">
      <x v="402"/>
    </i>
    <i>
      <x v="354"/>
    </i>
    <i r="1">
      <x v="293"/>
    </i>
    <i>
      <x v="355"/>
    </i>
    <i r="1">
      <x v="218"/>
    </i>
    <i>
      <x v="356"/>
    </i>
    <i r="1">
      <x v="404"/>
    </i>
    <i>
      <x v="357"/>
    </i>
    <i r="1">
      <x v="294"/>
    </i>
    <i>
      <x v="358"/>
    </i>
    <i r="1">
      <x v="623"/>
    </i>
    <i>
      <x v="359"/>
    </i>
    <i r="1">
      <x v="295"/>
    </i>
    <i>
      <x v="360"/>
    </i>
    <i r="1">
      <x v="604"/>
    </i>
    <i>
      <x v="361"/>
    </i>
    <i r="1">
      <x v="581"/>
    </i>
    <i>
      <x v="362"/>
    </i>
    <i r="1">
      <x v="780"/>
    </i>
    <i>
      <x v="363"/>
    </i>
    <i r="1">
      <x v="429"/>
    </i>
    <i>
      <x v="364"/>
    </i>
    <i r="1">
      <x v="210"/>
    </i>
    <i>
      <x v="365"/>
    </i>
    <i r="1">
      <x v="668"/>
    </i>
    <i>
      <x v="366"/>
    </i>
    <i r="1">
      <x v="782"/>
    </i>
    <i>
      <x v="367"/>
    </i>
    <i r="1">
      <x v="574"/>
    </i>
    <i>
      <x v="368"/>
    </i>
    <i r="1">
      <x v="629"/>
    </i>
    <i>
      <x v="369"/>
    </i>
    <i r="1">
      <x v="305"/>
    </i>
    <i>
      <x v="370"/>
    </i>
    <i r="1">
      <x v="503"/>
    </i>
    <i>
      <x v="371"/>
    </i>
    <i r="1">
      <x v="302"/>
    </i>
    <i>
      <x v="372"/>
    </i>
    <i r="1">
      <x v="684"/>
    </i>
    <i>
      <x v="373"/>
    </i>
    <i r="1">
      <x v="149"/>
    </i>
    <i>
      <x v="374"/>
    </i>
    <i r="1">
      <x v="720"/>
    </i>
    <i>
      <x v="375"/>
    </i>
    <i r="1">
      <x v="328"/>
    </i>
    <i>
      <x v="376"/>
    </i>
    <i r="1">
      <x v="353"/>
    </i>
    <i>
      <x v="377"/>
    </i>
    <i r="1">
      <x v="303"/>
    </i>
    <i>
      <x v="378"/>
    </i>
    <i r="1">
      <x v="314"/>
    </i>
    <i>
      <x v="379"/>
    </i>
    <i r="1">
      <x v="150"/>
    </i>
    <i>
      <x v="380"/>
    </i>
    <i r="1">
      <x v="194"/>
    </i>
    <i>
      <x v="381"/>
    </i>
    <i r="1">
      <x v="689"/>
    </i>
    <i>
      <x v="382"/>
    </i>
    <i r="1">
      <x v="151"/>
    </i>
    <i>
      <x v="383"/>
    </i>
    <i r="1">
      <x v="90"/>
    </i>
    <i>
      <x v="384"/>
    </i>
    <i r="1">
      <x v="195"/>
    </i>
    <i>
      <x v="385"/>
    </i>
    <i r="1">
      <x v="196"/>
    </i>
    <i>
      <x v="386"/>
    </i>
    <i r="1">
      <x v="152"/>
    </i>
    <i>
      <x v="387"/>
    </i>
    <i r="1">
      <x v="304"/>
    </i>
    <i>
      <x v="388"/>
    </i>
    <i r="1">
      <x v="42"/>
    </i>
    <i>
      <x v="389"/>
    </i>
    <i r="1">
      <x v="524"/>
    </i>
    <i>
      <x v="390"/>
    </i>
    <i r="1">
      <x v="91"/>
    </i>
    <i>
      <x v="391"/>
    </i>
    <i r="1">
      <x v="495"/>
    </i>
    <i>
      <x v="392"/>
    </i>
    <i r="1">
      <x v="430"/>
    </i>
    <i>
      <x v="393"/>
    </i>
    <i r="1">
      <x v="533"/>
    </i>
    <i>
      <x v="394"/>
    </i>
    <i r="1">
      <x v="392"/>
    </i>
    <i>
      <x v="395"/>
    </i>
    <i r="1">
      <x v="76"/>
    </i>
    <i>
      <x v="396"/>
    </i>
    <i r="1">
      <x v="153"/>
    </i>
    <i>
      <x v="397"/>
    </i>
    <i r="1">
      <x v="509"/>
    </i>
    <i>
      <x v="398"/>
    </i>
    <i r="1">
      <x v="510"/>
    </i>
    <i>
      <x v="399"/>
    </i>
    <i r="1">
      <x v="736"/>
    </i>
    <i>
      <x v="400"/>
    </i>
    <i r="1">
      <x v="43"/>
    </i>
    <i>
      <x v="401"/>
    </i>
    <i r="1">
      <x v="44"/>
    </i>
    <i>
      <x v="402"/>
    </i>
    <i r="1">
      <x v="92"/>
    </i>
    <i>
      <x v="403"/>
    </i>
    <i r="1">
      <x v="315"/>
    </i>
    <i>
      <x v="404"/>
    </i>
    <i r="1">
      <x v="65"/>
    </i>
    <i>
      <x v="405"/>
    </i>
    <i r="1">
      <x v="154"/>
    </i>
    <i>
      <x v="406"/>
    </i>
    <i r="1">
      <x v="155"/>
    </i>
    <i>
      <x v="407"/>
    </i>
    <i r="1">
      <x v="45"/>
    </i>
    <i>
      <x v="408"/>
    </i>
    <i r="1">
      <x v="223"/>
    </i>
    <i>
      <x v="409"/>
    </i>
    <i r="1">
      <x v="93"/>
    </i>
    <i>
      <x v="410"/>
    </i>
    <i r="1">
      <x v="373"/>
    </i>
    <i>
      <x v="411"/>
    </i>
    <i r="1">
      <x v="9"/>
    </i>
    <i>
      <x v="412"/>
    </i>
    <i r="1">
      <x v="10"/>
    </i>
    <i>
      <x v="413"/>
    </i>
    <i r="1">
      <x v="356"/>
    </i>
    <i>
      <x v="414"/>
    </i>
    <i r="1">
      <x v="334"/>
    </i>
    <i>
      <x v="415"/>
    </i>
    <i r="1">
      <x v="156"/>
    </i>
    <i>
      <x v="416"/>
    </i>
    <i r="1">
      <x v="238"/>
    </i>
    <i>
      <x v="417"/>
    </i>
    <i r="1">
      <x v="568"/>
    </i>
    <i>
      <x v="418"/>
    </i>
    <i r="1">
      <x v="740"/>
    </i>
    <i>
      <x v="419"/>
    </i>
    <i r="1">
      <x v="94"/>
    </i>
    <i>
      <x v="420"/>
    </i>
    <i r="1">
      <x v="409"/>
    </i>
    <i>
      <x v="421"/>
    </i>
    <i r="1">
      <x v="448"/>
    </i>
    <i>
      <x v="422"/>
    </i>
    <i r="1">
      <x v="498"/>
    </i>
    <i>
      <x v="423"/>
    </i>
    <i r="1">
      <x v="183"/>
    </i>
    <i>
      <x v="424"/>
    </i>
    <i r="1">
      <x v="19"/>
    </i>
    <i>
      <x v="425"/>
    </i>
    <i r="1">
      <x v="775"/>
    </i>
    <i>
      <x v="426"/>
    </i>
    <i r="1">
      <x v="511"/>
    </i>
    <i>
      <x v="427"/>
    </i>
    <i r="1">
      <x v="641"/>
    </i>
    <i>
      <x v="428"/>
    </i>
    <i r="1">
      <x v="239"/>
    </i>
    <i>
      <x v="429"/>
    </i>
    <i r="1">
      <x v="520"/>
    </i>
    <i>
      <x v="430"/>
    </i>
    <i r="1">
      <x v="3"/>
    </i>
    <i>
      <x v="431"/>
    </i>
    <i r="1">
      <x v="157"/>
    </i>
    <i>
      <x v="432"/>
    </i>
    <i r="1">
      <x v="631"/>
    </i>
    <i>
      <x v="433"/>
    </i>
    <i r="1">
      <x v="586"/>
    </i>
    <i>
      <x v="434"/>
    </i>
    <i r="1">
      <x v="587"/>
    </i>
    <i>
      <x v="435"/>
    </i>
    <i r="1">
      <x v="588"/>
    </i>
    <i>
      <x v="436"/>
    </i>
    <i r="1">
      <x v="617"/>
    </i>
    <i>
      <x v="437"/>
    </i>
    <i r="1">
      <x v="517"/>
    </i>
    <i>
      <x v="438"/>
    </i>
    <i r="1">
      <x v="742"/>
    </i>
    <i>
      <x v="439"/>
    </i>
    <i r="1">
      <x v="741"/>
    </i>
    <i>
      <x v="440"/>
    </i>
    <i r="1">
      <x v="743"/>
    </i>
    <i>
      <x v="441"/>
    </i>
    <i r="1">
      <x v="745"/>
    </i>
    <i>
      <x v="442"/>
    </i>
    <i r="1">
      <x v="744"/>
    </i>
    <i>
      <x v="443"/>
    </i>
    <i r="1">
      <x v="746"/>
    </i>
    <i>
      <x v="444"/>
    </i>
    <i r="1">
      <x v="747"/>
    </i>
    <i>
      <x v="445"/>
    </i>
    <i r="1">
      <x v="428"/>
    </i>
    <i>
      <x v="446"/>
    </i>
    <i r="1">
      <x v="583"/>
    </i>
    <i>
      <x v="447"/>
    </i>
    <i r="1">
      <x v="158"/>
    </i>
    <i>
      <x v="448"/>
    </i>
    <i r="1">
      <x v="95"/>
    </i>
    <i>
      <x v="449"/>
    </i>
    <i r="1">
      <x v="688"/>
    </i>
    <i>
      <x v="450"/>
    </i>
    <i r="1">
      <x v="240"/>
    </i>
    <i>
      <x v="451"/>
    </i>
    <i r="1">
      <x v="11"/>
    </i>
    <i>
      <x v="452"/>
    </i>
    <i r="1">
      <x v="6"/>
    </i>
    <i>
      <x v="453"/>
    </i>
    <i r="1">
      <x v="159"/>
    </i>
    <i>
      <x v="454"/>
    </i>
    <i r="1">
      <x v="96"/>
    </i>
    <i>
      <x v="455"/>
    </i>
    <i r="1">
      <x v="46"/>
    </i>
    <i>
      <x v="456"/>
    </i>
    <i r="1">
      <x v="737"/>
    </i>
    <i>
      <x v="457"/>
    </i>
    <i r="1">
      <x v="329"/>
    </i>
    <i>
      <x v="458"/>
    </i>
    <i r="1">
      <x v="160"/>
    </i>
    <i>
      <x v="459"/>
    </i>
    <i r="1">
      <x v="36"/>
    </i>
    <i>
      <x v="460"/>
    </i>
    <i r="1">
      <x v="480"/>
    </i>
    <i>
      <x v="461"/>
    </i>
    <i r="1">
      <x v="119"/>
    </i>
    <i>
      <x v="462"/>
    </i>
    <i r="1">
      <x v="161"/>
    </i>
    <i>
      <x v="463"/>
    </i>
    <i r="1">
      <x v="97"/>
    </i>
    <i>
      <x v="464"/>
    </i>
    <i r="1">
      <x v="515"/>
    </i>
    <i>
      <x v="465"/>
    </i>
    <i r="1">
      <x v="211"/>
    </i>
    <i>
      <x v="466"/>
    </i>
    <i r="1">
      <x v="98"/>
    </i>
    <i>
      <x v="467"/>
    </i>
    <i r="1">
      <x v="542"/>
    </i>
    <i>
      <x v="468"/>
    </i>
    <i r="1">
      <x v="600"/>
    </i>
    <i>
      <x v="469"/>
    </i>
    <i r="1">
      <x v="361"/>
    </i>
    <i>
      <x v="470"/>
    </i>
    <i r="1">
      <x v="723"/>
    </i>
    <i>
      <x v="471"/>
    </i>
    <i r="1">
      <x v="791"/>
    </i>
    <i>
      <x v="472"/>
    </i>
    <i r="1">
      <x v="426"/>
    </i>
    <i>
      <x v="473"/>
    </i>
    <i r="1">
      <x v="99"/>
    </i>
    <i>
      <x v="474"/>
    </i>
    <i r="1">
      <x v="197"/>
    </i>
    <i>
      <x v="475"/>
    </i>
    <i r="1">
      <x v="403"/>
    </i>
    <i>
      <x v="476"/>
    </i>
    <i r="1">
      <x v="374"/>
    </i>
    <i>
      <x v="477"/>
    </i>
    <i r="1">
      <x v="788"/>
    </i>
    <i>
      <x v="478"/>
    </i>
    <i r="1">
      <x v="474"/>
    </i>
    <i>
      <x v="479"/>
    </i>
    <i r="1">
      <x v="69"/>
    </i>
    <i>
      <x v="480"/>
    </i>
    <i r="1">
      <x v="66"/>
    </i>
    <i>
      <x v="481"/>
    </i>
    <i r="1">
      <x v="478"/>
    </i>
    <i>
      <x v="482"/>
    </i>
    <i r="1">
      <x v="457"/>
    </i>
    <i>
      <x v="483"/>
    </i>
    <i r="1">
      <x v="790"/>
    </i>
    <i>
      <x v="484"/>
    </i>
    <i r="1">
      <x v="357"/>
    </i>
    <i>
      <x v="485"/>
    </i>
    <i r="1">
      <x v="100"/>
    </i>
    <i>
      <x v="486"/>
    </i>
    <i r="1">
      <x v="37"/>
    </i>
    <i>
      <x v="487"/>
    </i>
    <i r="1">
      <x v="277"/>
    </i>
    <i>
      <x v="488"/>
    </i>
    <i r="1">
      <x v="62"/>
    </i>
    <i>
      <x v="489"/>
    </i>
    <i r="1">
      <x v="596"/>
    </i>
    <i>
      <x v="490"/>
    </i>
    <i r="1">
      <x v="558"/>
    </i>
    <i>
      <x v="491"/>
    </i>
    <i r="1">
      <x v="606"/>
    </i>
    <i>
      <x v="492"/>
    </i>
    <i r="1">
      <x v="454"/>
    </i>
    <i>
      <x v="493"/>
    </i>
    <i r="1">
      <x v="278"/>
    </i>
    <i>
      <x v="494"/>
    </i>
    <i r="1">
      <x v="279"/>
    </i>
    <i>
      <x v="495"/>
    </i>
    <i r="1">
      <x v="522"/>
    </i>
    <i>
      <x v="496"/>
    </i>
    <i r="1">
      <x v="654"/>
    </i>
    <i>
      <x v="497"/>
    </i>
    <i r="1">
      <x v="500"/>
    </i>
    <i>
      <x v="498"/>
    </i>
    <i r="1">
      <x v="437"/>
    </i>
    <i>
      <x v="499"/>
    </i>
    <i r="1">
      <x v="523"/>
    </i>
    <i>
      <x v="500"/>
    </i>
    <i r="1">
      <x v="765"/>
    </i>
    <i>
      <x v="501"/>
    </i>
    <i r="1">
      <x v="750"/>
    </i>
    <i>
      <x v="502"/>
    </i>
    <i r="1">
      <x v="300"/>
    </i>
    <i>
      <x v="503"/>
    </i>
    <i r="1">
      <x v="690"/>
    </i>
    <i>
      <x v="504"/>
    </i>
    <i r="1">
      <x v="731"/>
    </i>
    <i>
      <x v="505"/>
    </i>
    <i r="1">
      <x v="272"/>
    </i>
    <i>
      <x v="506"/>
    </i>
    <i r="1">
      <x v="280"/>
    </i>
    <i>
      <x v="507"/>
    </i>
    <i r="1">
      <x v="15"/>
    </i>
    <i>
      <x v="508"/>
    </i>
    <i r="1">
      <x v="611"/>
    </i>
    <i>
      <x v="509"/>
    </i>
    <i r="1">
      <x v="281"/>
    </i>
    <i>
      <x v="510"/>
    </i>
    <i r="1">
      <x v="677"/>
    </i>
    <i>
      <x v="511"/>
    </i>
    <i r="1">
      <x v="499"/>
    </i>
    <i>
      <x v="512"/>
    </i>
    <i r="1">
      <x v="282"/>
    </i>
    <i>
      <x v="513"/>
    </i>
    <i r="1">
      <x v="566"/>
    </i>
    <i>
      <x v="514"/>
    </i>
    <i r="1">
      <x v="162"/>
    </i>
    <i>
      <x v="515"/>
    </i>
    <i r="1">
      <x v="484"/>
    </i>
    <i>
      <x v="516"/>
    </i>
    <i r="1">
      <x v="163"/>
    </i>
    <i>
      <x v="517"/>
    </i>
    <i r="1">
      <x v="198"/>
    </i>
    <i>
      <x v="518"/>
    </i>
    <i r="1">
      <x v="317"/>
    </i>
    <i>
      <x v="519"/>
    </i>
    <i r="1">
      <x v="212"/>
    </i>
    <i>
      <x v="520"/>
    </i>
    <i r="1">
      <x v="101"/>
    </i>
    <i>
      <x v="521"/>
    </i>
    <i r="1">
      <x v="613"/>
    </i>
    <i>
      <x v="522"/>
    </i>
    <i r="1">
      <x v="283"/>
    </i>
    <i>
      <x v="523"/>
    </i>
    <i r="1">
      <x v="664"/>
    </i>
    <i>
      <x v="524"/>
    </i>
    <i r="1">
      <x v="7"/>
    </i>
    <i>
      <x v="525"/>
    </i>
    <i r="1">
      <x v="432"/>
    </i>
    <i>
      <x v="526"/>
    </i>
    <i r="1">
      <x v="360"/>
    </i>
    <i>
      <x v="527"/>
    </i>
    <i r="1">
      <x v="332"/>
    </i>
    <i>
      <x v="528"/>
    </i>
    <i r="1">
      <x v="698"/>
    </i>
    <i>
      <x v="529"/>
    </i>
    <i r="1">
      <x v="452"/>
    </i>
    <i>
      <x v="530"/>
    </i>
    <i r="1">
      <x v="471"/>
    </i>
    <i>
      <x v="531"/>
    </i>
    <i r="1">
      <x v="518"/>
    </i>
    <i>
      <x v="532"/>
    </i>
    <i r="1">
      <x v="410"/>
    </i>
    <i>
      <x v="533"/>
    </i>
    <i r="1">
      <x v="561"/>
    </i>
    <i>
      <x v="534"/>
    </i>
    <i r="1">
      <x v="389"/>
    </i>
    <i>
      <x v="535"/>
    </i>
    <i r="1">
      <x v="203"/>
    </i>
    <i>
      <x v="536"/>
    </i>
    <i r="1">
      <x v="388"/>
    </i>
    <i>
      <x v="537"/>
    </i>
    <i r="1">
      <x v="661"/>
    </i>
    <i>
      <x v="538"/>
    </i>
    <i r="1">
      <x v="387"/>
    </i>
    <i>
      <x v="539"/>
    </i>
    <i r="1">
      <x v="38"/>
    </i>
    <i>
      <x v="540"/>
    </i>
    <i r="1">
      <x v="164"/>
    </i>
    <i>
      <x v="541"/>
    </i>
    <i r="1">
      <x v="199"/>
    </i>
    <i>
      <x v="542"/>
    </i>
    <i r="1">
      <x v="608"/>
    </i>
    <i>
      <x v="543"/>
    </i>
    <i r="1">
      <x v="63"/>
    </i>
    <i>
      <x v="544"/>
    </i>
    <i r="1">
      <x v="400"/>
    </i>
    <i>
      <x v="545"/>
    </i>
    <i r="1">
      <x v="394"/>
    </i>
    <i>
      <x v="546"/>
    </i>
    <i r="1">
      <x v="569"/>
    </i>
    <i>
      <x v="547"/>
    </i>
    <i r="1">
      <x v="102"/>
    </i>
    <i>
      <x v="548"/>
    </i>
    <i r="1">
      <x v="165"/>
    </i>
    <i>
      <x v="549"/>
    </i>
    <i r="1">
      <x v="487"/>
    </i>
    <i>
      <x v="550"/>
    </i>
    <i r="1">
      <x v="781"/>
    </i>
    <i>
      <x v="551"/>
    </i>
    <i r="1">
      <x v="166"/>
    </i>
    <i>
      <x v="552"/>
    </i>
    <i r="1">
      <x v="118"/>
    </i>
    <i>
      <x v="553"/>
    </i>
    <i r="1">
      <x v="49"/>
    </i>
    <i>
      <x v="554"/>
    </i>
    <i r="1">
      <x v="318"/>
    </i>
    <i>
      <x v="555"/>
    </i>
    <i r="1">
      <x v="717"/>
    </i>
    <i>
      <x v="556"/>
    </i>
    <i r="1">
      <x v="615"/>
    </i>
    <i>
      <x v="557"/>
    </i>
    <i r="1">
      <x v="16"/>
    </i>
    <i>
      <x v="558"/>
    </i>
    <i r="1">
      <x v="620"/>
    </i>
    <i>
      <x v="559"/>
    </i>
    <i r="1">
      <x v="167"/>
    </i>
    <i>
      <x v="560"/>
    </i>
    <i r="1">
      <x v="637"/>
    </i>
    <i>
      <x v="561"/>
    </i>
    <i r="1">
      <x v="667"/>
    </i>
    <i>
      <x v="562"/>
    </i>
    <i r="1">
      <x v="168"/>
    </i>
    <i>
      <x v="563"/>
    </i>
    <i r="1">
      <x v="552"/>
    </i>
    <i>
      <x v="564"/>
    </i>
    <i r="1">
      <x v="716"/>
    </i>
    <i>
      <x v="565"/>
    </i>
    <i r="1">
      <x v="64"/>
    </i>
    <i>
      <x v="566"/>
    </i>
    <i r="1">
      <x v="434"/>
    </i>
    <i>
      <x v="567"/>
    </i>
    <i r="1">
      <x v="39"/>
    </i>
    <i>
      <x v="568"/>
    </i>
    <i r="1">
      <x v="486"/>
    </i>
    <i>
      <x v="569"/>
    </i>
    <i r="1">
      <x v="200"/>
    </i>
    <i>
      <x v="570"/>
    </i>
    <i r="1">
      <x v="476"/>
    </i>
    <i>
      <x v="571"/>
    </i>
    <i r="1">
      <x v="319"/>
    </i>
    <i>
      <x v="572"/>
    </i>
    <i r="1">
      <x v="699"/>
    </i>
    <i>
      <x v="573"/>
    </i>
    <i r="1">
      <x v="352"/>
    </i>
    <i>
      <x v="574"/>
    </i>
    <i r="1">
      <x v="408"/>
    </i>
    <i>
      <x v="575"/>
    </i>
    <i r="1">
      <x v="526"/>
    </i>
    <i>
      <x v="576"/>
    </i>
    <i r="1">
      <x v="441"/>
    </i>
    <i>
      <x v="577"/>
    </i>
    <i r="1">
      <x v="445"/>
    </i>
    <i>
      <x v="578"/>
    </i>
    <i r="1">
      <x v="444"/>
    </i>
    <i>
      <x v="579"/>
    </i>
    <i r="1">
      <x v="456"/>
    </i>
    <i>
      <x v="580"/>
    </i>
    <i r="1">
      <x v="320"/>
    </i>
    <i>
      <x v="581"/>
    </i>
    <i r="1">
      <x v="592"/>
    </i>
    <i>
      <x v="582"/>
    </i>
    <i r="1">
      <x v="103"/>
    </i>
    <i>
      <x v="583"/>
    </i>
    <i r="1">
      <x v="477"/>
    </i>
    <i>
      <x v="584"/>
    </i>
    <i r="1">
      <x v="640"/>
    </i>
    <i>
      <x v="585"/>
    </i>
    <i r="1">
      <x v="496"/>
    </i>
    <i>
      <x v="586"/>
    </i>
    <i r="1">
      <x v="61"/>
    </i>
    <i>
      <x v="587"/>
    </i>
    <i r="1">
      <x v="213"/>
    </i>
    <i>
      <x v="588"/>
    </i>
    <i r="1">
      <x v="598"/>
    </i>
    <i>
      <x v="589"/>
    </i>
    <i r="1">
      <x v="701"/>
    </i>
    <i>
      <x v="590"/>
    </i>
    <i r="1">
      <x v="632"/>
    </i>
    <i>
      <x v="591"/>
    </i>
    <i r="1">
      <x v="672"/>
    </i>
    <i>
      <x v="592"/>
    </i>
    <i r="1">
      <x v="245"/>
    </i>
    <i>
      <x v="593"/>
    </i>
    <i r="1">
      <x v="540"/>
    </i>
    <i>
      <x v="594"/>
    </i>
    <i r="1">
      <x v="541"/>
    </i>
    <i>
      <x v="595"/>
    </i>
    <i r="1">
      <x v="104"/>
    </i>
    <i>
      <x v="596"/>
    </i>
    <i r="1">
      <x v="169"/>
    </i>
    <i>
      <x v="597"/>
    </i>
    <i r="1">
      <x v="341"/>
    </i>
    <i>
      <x v="598"/>
    </i>
    <i r="1">
      <x v="778"/>
    </i>
    <i>
      <x v="599"/>
    </i>
    <i r="1">
      <x v="562"/>
    </i>
    <i>
      <x v="600"/>
    </i>
    <i r="1">
      <x v="170"/>
    </i>
    <i>
      <x v="601"/>
    </i>
    <i r="1">
      <x v="398"/>
    </i>
    <i>
      <x v="602"/>
    </i>
    <i r="1">
      <x v="479"/>
    </i>
    <i>
      <x v="603"/>
    </i>
    <i r="1">
      <x v="182"/>
    </i>
    <i>
      <x v="604"/>
    </i>
    <i r="1">
      <x v="728"/>
    </i>
    <i>
      <x v="605"/>
    </i>
    <i r="1">
      <x v="67"/>
    </i>
    <i>
      <x v="606"/>
    </i>
    <i r="1">
      <x v="217"/>
    </i>
    <i>
      <x v="607"/>
    </i>
    <i r="1">
      <x v="105"/>
    </i>
    <i>
      <x v="608"/>
    </i>
    <i r="1">
      <x v="680"/>
    </i>
    <i>
      <x v="609"/>
    </i>
    <i r="1">
      <x v="578"/>
    </i>
    <i>
      <x v="610"/>
    </i>
    <i r="1">
      <x v="577"/>
    </i>
    <i>
      <x v="611"/>
    </i>
    <i r="1">
      <x v="420"/>
    </i>
    <i>
      <x v="612"/>
    </i>
    <i r="1">
      <x v="106"/>
    </i>
    <i>
      <x v="613"/>
    </i>
    <i r="1">
      <x v="378"/>
    </i>
    <i>
      <x v="614"/>
    </i>
    <i r="1">
      <x v="602"/>
    </i>
    <i>
      <x v="615"/>
    </i>
    <i r="1">
      <x v="619"/>
    </i>
    <i>
      <x v="616"/>
    </i>
    <i r="1">
      <x v="543"/>
    </i>
    <i>
      <x v="617"/>
    </i>
    <i r="1">
      <x v="214"/>
    </i>
    <i>
      <x v="618"/>
    </i>
    <i r="1">
      <x v="660"/>
    </i>
    <i>
      <x v="619"/>
    </i>
    <i r="1">
      <x v="390"/>
    </i>
    <i>
      <x v="620"/>
    </i>
    <i r="1">
      <x v="181"/>
    </i>
    <i>
      <x v="621"/>
    </i>
    <i r="1">
      <x v="171"/>
    </i>
    <i>
      <x v="622"/>
    </i>
    <i r="1">
      <x v="107"/>
    </i>
    <i>
      <x v="623"/>
    </i>
    <i r="1">
      <x v="108"/>
    </i>
    <i>
      <x v="624"/>
    </i>
    <i r="1">
      <x v="638"/>
    </i>
    <i>
      <x v="625"/>
    </i>
    <i r="1">
      <x v="188"/>
    </i>
    <i>
      <x v="626"/>
    </i>
    <i r="1">
      <x v="201"/>
    </i>
    <i>
      <x v="627"/>
    </i>
    <i r="1">
      <x v="173"/>
    </i>
    <i>
      <x v="628"/>
    </i>
    <i r="1">
      <x v="216"/>
    </i>
    <i>
      <x v="629"/>
    </i>
    <i r="1">
      <x v="172"/>
    </i>
    <i>
      <x v="630"/>
    </i>
    <i r="1">
      <x v="551"/>
    </i>
    <i>
      <x v="631"/>
    </i>
    <i r="1">
      <x v="467"/>
    </i>
    <i>
      <x v="632"/>
    </i>
    <i r="1">
      <x v="262"/>
    </i>
    <i>
      <x v="633"/>
    </i>
    <i r="1">
      <x v="599"/>
    </i>
    <i>
      <x v="634"/>
    </i>
    <i r="1">
      <x v="483"/>
    </i>
    <i>
      <x v="635"/>
    </i>
    <i r="1">
      <x v="491"/>
    </i>
    <i>
      <x v="636"/>
    </i>
    <i r="1">
      <x v="20"/>
    </i>
    <i>
      <x v="637"/>
    </i>
    <i r="1">
      <x v="109"/>
    </i>
    <i>
      <x v="638"/>
    </i>
    <i r="1">
      <x v="187"/>
    </i>
    <i>
      <x v="639"/>
    </i>
    <i r="1">
      <x v="705"/>
    </i>
    <i>
      <x v="640"/>
    </i>
    <i r="1">
      <x v="727"/>
    </i>
    <i>
      <x v="641"/>
    </i>
    <i r="1">
      <x v="26"/>
    </i>
    <i>
      <x v="642"/>
    </i>
    <i r="1">
      <x v="772"/>
    </i>
    <i>
      <x v="643"/>
    </i>
    <i r="1">
      <x v="482"/>
    </i>
    <i>
      <x v="644"/>
    </i>
    <i r="1">
      <x v="110"/>
    </i>
    <i>
      <x v="645"/>
    </i>
    <i r="1">
      <x v="395"/>
    </i>
    <i>
      <x v="646"/>
    </i>
    <i r="1">
      <x v="323"/>
    </i>
    <i>
      <x v="647"/>
    </i>
    <i r="1">
      <x v="21"/>
    </i>
    <i>
      <x v="648"/>
    </i>
    <i r="1">
      <x v="559"/>
    </i>
    <i>
      <x v="649"/>
    </i>
    <i r="1">
      <x v="324"/>
    </i>
    <i>
      <x v="650"/>
    </i>
    <i r="1">
      <x v="264"/>
    </i>
    <i>
      <x v="651"/>
    </i>
    <i r="1">
      <x v="111"/>
    </i>
    <i>
      <x v="652"/>
    </i>
    <i r="1">
      <x v="460"/>
    </i>
    <i>
      <x v="653"/>
    </i>
    <i r="1">
      <x v="416"/>
    </i>
    <i>
      <x v="654"/>
    </i>
    <i r="1">
      <x v="351"/>
    </i>
    <i>
      <x v="655"/>
    </i>
    <i r="1">
      <x v="708"/>
    </i>
    <i>
      <x v="656"/>
    </i>
    <i r="1">
      <x v="27"/>
    </i>
    <i>
      <x v="657"/>
    </i>
    <i r="1">
      <x v="646"/>
    </i>
    <i>
      <x v="658"/>
    </i>
    <i r="1">
      <x v="612"/>
    </i>
    <i>
      <x v="659"/>
    </i>
    <i r="1">
      <x v="375"/>
    </i>
    <i>
      <x v="660"/>
    </i>
    <i r="1">
      <x v="350"/>
    </i>
    <i>
      <x v="661"/>
    </i>
    <i r="1">
      <x v="202"/>
    </i>
    <i>
      <x v="662"/>
    </i>
    <i r="1">
      <x v="652"/>
    </i>
    <i>
      <x v="663"/>
    </i>
    <i r="1">
      <x v="215"/>
    </i>
    <i>
      <x v="664"/>
    </i>
    <i r="1">
      <x v="418"/>
    </i>
    <i>
      <x v="665"/>
    </i>
    <i r="1">
      <x v="730"/>
    </i>
    <i>
      <x v="666"/>
    </i>
    <i r="1">
      <x v="342"/>
    </i>
    <i>
      <x v="667"/>
    </i>
    <i r="1">
      <x v="469"/>
    </i>
    <i>
      <x v="668"/>
    </i>
    <i r="1">
      <x v="265"/>
    </i>
    <i>
      <x v="669"/>
    </i>
    <i r="1">
      <x v="633"/>
    </i>
    <i>
      <x v="670"/>
    </i>
    <i r="1">
      <x v="112"/>
    </i>
    <i>
      <x v="671"/>
    </i>
    <i r="1">
      <x v="711"/>
    </i>
    <i>
      <x v="672"/>
    </i>
    <i r="1">
      <x v="453"/>
    </i>
    <i>
      <x v="673"/>
    </i>
    <i r="1">
      <x v="442"/>
    </i>
    <i>
      <x v="674"/>
    </i>
    <i r="1">
      <x v="497"/>
    </i>
    <i>
      <x v="675"/>
    </i>
    <i r="1">
      <x v="174"/>
    </i>
    <i>
      <x v="676"/>
    </i>
    <i r="1">
      <x v="544"/>
    </i>
    <i>
      <x v="677"/>
    </i>
    <i r="1">
      <x v="266"/>
    </i>
    <i>
      <x v="678"/>
    </i>
    <i r="1">
      <x v="681"/>
    </i>
    <i>
      <x v="679"/>
    </i>
    <i r="1">
      <x v="713"/>
    </i>
    <i>
      <x v="680"/>
    </i>
    <i r="1">
      <x v="59"/>
    </i>
    <i>
      <x v="681"/>
    </i>
    <i r="1">
      <x v="175"/>
    </i>
    <i>
      <x v="682"/>
    </i>
    <i r="1">
      <x v="570"/>
    </i>
    <i>
      <x v="683"/>
    </i>
    <i r="1">
      <x v="267"/>
    </i>
    <i>
      <x v="684"/>
    </i>
    <i r="1">
      <x v="553"/>
    </i>
    <i>
      <x v="685"/>
    </i>
    <i r="1">
      <x v="769"/>
    </i>
    <i>
      <x v="686"/>
    </i>
    <i r="1">
      <x v="789"/>
    </i>
    <i>
      <x v="687"/>
    </i>
    <i r="1">
      <x v="625"/>
    </i>
    <i>
      <x v="688"/>
    </i>
    <i r="1">
      <x v="321"/>
    </i>
    <i>
      <x v="689"/>
    </i>
    <i r="1">
      <x v="621"/>
    </i>
    <i>
      <x v="690"/>
    </i>
    <i r="1">
      <x v="461"/>
    </i>
    <i>
      <x v="691"/>
    </i>
    <i r="1">
      <x v="268"/>
    </i>
    <i>
      <x v="692"/>
    </i>
    <i r="1">
      <x v="528"/>
    </i>
    <i>
      <x v="693"/>
    </i>
    <i r="1">
      <x v="346"/>
    </i>
    <i>
      <x v="694"/>
    </i>
    <i r="1">
      <x v="626"/>
    </i>
    <i>
      <x v="695"/>
    </i>
    <i r="1">
      <x v="794"/>
    </i>
    <i>
      <x v="696"/>
    </i>
    <i r="1">
      <x v="270"/>
    </i>
    <i>
      <x v="697"/>
    </i>
    <i r="1">
      <x v="113"/>
    </i>
    <i>
      <x v="698"/>
    </i>
    <i r="1">
      <x v="738"/>
    </i>
    <i>
      <x v="699"/>
    </i>
    <i r="1">
      <x v="186"/>
    </i>
    <i>
      <x v="700"/>
    </i>
    <i r="1">
      <x v="337"/>
    </i>
    <i>
      <x v="701"/>
    </i>
    <i r="1">
      <x v="771"/>
    </i>
    <i>
      <x v="702"/>
    </i>
    <i r="1">
      <x v="761"/>
    </i>
    <i>
      <x v="703"/>
    </i>
    <i r="1">
      <x v="385"/>
    </i>
    <i>
      <x v="704"/>
    </i>
    <i r="1">
      <x v="28"/>
    </i>
    <i>
      <x v="705"/>
    </i>
    <i r="1">
      <x v="29"/>
    </i>
    <i>
      <x v="706"/>
    </i>
    <i r="1">
      <x v="436"/>
    </i>
    <i>
      <x v="707"/>
    </i>
    <i r="1">
      <x v="13"/>
    </i>
    <i>
      <x v="708"/>
    </i>
    <i r="1">
      <x v="114"/>
    </i>
    <i>
      <x v="709"/>
    </i>
    <i r="1">
      <x v="440"/>
    </i>
    <i>
      <x v="710"/>
    </i>
    <i r="1">
      <x v="60"/>
    </i>
    <i>
      <x v="711"/>
    </i>
    <i r="1">
      <x v="176"/>
    </i>
    <i>
      <x v="712"/>
    </i>
    <i r="1">
      <x v="115"/>
    </i>
    <i>
      <x v="713"/>
    </i>
    <i r="1">
      <x v="714"/>
    </i>
    <i>
      <x v="714"/>
    </i>
    <i r="1">
      <x v="271"/>
    </i>
    <i>
      <x v="715"/>
    </i>
    <i r="1">
      <x v="546"/>
    </i>
    <i>
      <x v="716"/>
    </i>
    <i r="1">
      <x v="376"/>
    </i>
    <i>
      <x v="717"/>
    </i>
    <i r="1">
      <x v="14"/>
    </i>
    <i>
      <x v="718"/>
    </i>
    <i r="1">
      <x v="446"/>
    </i>
    <i>
      <x v="719"/>
    </i>
    <i r="1">
      <x v="679"/>
    </i>
    <i>
      <x v="720"/>
    </i>
    <i r="1">
      <x v="507"/>
    </i>
    <i>
      <x v="721"/>
    </i>
    <i r="1">
      <x v="508"/>
    </i>
    <i>
      <x v="722"/>
    </i>
    <i r="1">
      <x v="643"/>
    </i>
    <i>
      <x v="723"/>
    </i>
    <i r="1">
      <x v="257"/>
    </i>
    <i>
      <x v="724"/>
    </i>
    <i r="1">
      <x v="301"/>
    </i>
    <i>
      <x v="725"/>
    </i>
    <i r="1">
      <x v="763"/>
    </i>
    <i>
      <x v="726"/>
    </i>
    <i r="1">
      <x v="693"/>
    </i>
    <i>
      <x v="727"/>
    </i>
    <i r="1">
      <x v="424"/>
    </i>
    <i>
      <x v="728"/>
    </i>
    <i r="1">
      <x v="595"/>
    </i>
    <i>
      <x v="729"/>
    </i>
    <i r="1">
      <x v="650"/>
    </i>
    <i>
      <x v="730"/>
    </i>
    <i r="1">
      <x v="222"/>
    </i>
    <i>
      <x v="731"/>
    </i>
    <i r="1">
      <x v="427"/>
    </i>
    <i>
      <x v="732"/>
    </i>
    <i r="1">
      <x v="572"/>
    </i>
    <i>
      <x v="733"/>
    </i>
    <i r="1">
      <x v="340"/>
    </i>
    <i>
      <x v="734"/>
    </i>
    <i r="1">
      <x v="290"/>
    </i>
    <i>
      <x v="735"/>
    </i>
    <i r="1">
      <x v="593"/>
    </i>
    <i>
      <x v="736"/>
    </i>
    <i r="1">
      <x v="475"/>
    </i>
    <i>
      <x v="737"/>
    </i>
    <i r="1">
      <x v="624"/>
    </i>
    <i>
      <x v="738"/>
    </i>
    <i r="1">
      <x v="505"/>
    </i>
    <i>
      <x v="739"/>
    </i>
    <i r="1">
      <x v="773"/>
    </i>
    <i>
      <x v="740"/>
    </i>
    <i r="1">
      <x v="462"/>
    </i>
    <i>
      <x v="741"/>
    </i>
    <i r="1">
      <x v="12"/>
    </i>
    <i>
      <x v="742"/>
    </i>
    <i r="1">
      <x v="316"/>
    </i>
    <i>
      <x v="743"/>
    </i>
    <i r="1">
      <x v="459"/>
    </i>
    <i>
      <x v="744"/>
    </i>
    <i r="1">
      <x v="603"/>
    </i>
    <i>
      <x v="745"/>
    </i>
    <i r="1">
      <x v="687"/>
    </i>
    <i>
      <x v="746"/>
    </i>
    <i r="1">
      <x v="431"/>
    </i>
    <i>
      <x v="747"/>
    </i>
    <i r="1">
      <x v="284"/>
    </i>
    <i>
      <x v="748"/>
    </i>
    <i r="1">
      <x v="455"/>
    </i>
    <i>
      <x v="749"/>
    </i>
    <i r="1">
      <x v="354"/>
    </i>
    <i>
      <x v="750"/>
    </i>
    <i r="1">
      <x v="177"/>
    </i>
    <i>
      <x v="751"/>
    </i>
    <i r="1">
      <x v="263"/>
    </i>
    <i>
      <x v="752"/>
    </i>
    <i r="1">
      <x v="739"/>
    </i>
    <i>
      <x v="753"/>
    </i>
    <i r="1">
      <x v="685"/>
    </i>
    <i>
      <x v="754"/>
    </i>
    <i r="1">
      <x v="269"/>
    </i>
    <i>
      <x v="755"/>
    </i>
    <i r="1">
      <x v="718"/>
    </i>
    <i>
      <x v="756"/>
    </i>
    <i r="1">
      <x v="472"/>
    </i>
    <i>
      <x v="757"/>
    </i>
    <i r="1">
      <x v="275"/>
    </i>
    <i>
      <x v="758"/>
    </i>
    <i r="1">
      <x v="377"/>
    </i>
    <i>
      <x v="759"/>
    </i>
    <i r="1">
      <x v="273"/>
    </i>
    <i>
      <x v="760"/>
    </i>
    <i r="1">
      <x v="545"/>
    </i>
    <i>
      <x v="761"/>
    </i>
    <i r="1">
      <x v="274"/>
    </i>
    <i>
      <x v="762"/>
    </i>
    <i r="1">
      <x v="494"/>
    </i>
    <i>
      <x v="763"/>
    </i>
    <i r="1">
      <x v="343"/>
    </i>
    <i>
      <x v="764"/>
    </i>
    <i r="1">
      <x v="796"/>
    </i>
    <i>
      <x v="765"/>
    </i>
    <i r="1">
      <x v="492"/>
    </i>
    <i>
      <x v="766"/>
    </i>
    <i r="1">
      <x v="449"/>
    </i>
    <i>
      <x v="767"/>
    </i>
    <i r="1">
      <x v="307"/>
    </i>
    <i>
      <x v="768"/>
    </i>
    <i r="1">
      <x v="348"/>
    </i>
    <i>
      <x v="769"/>
    </i>
    <i r="1">
      <x v="694"/>
    </i>
    <i>
      <x v="770"/>
    </i>
    <i r="1">
      <x v="229"/>
    </i>
    <i>
      <x v="771"/>
    </i>
    <i r="1">
      <x v="779"/>
    </i>
    <i>
      <x v="772"/>
    </i>
    <i r="1">
      <x v="601"/>
    </i>
    <i>
      <x v="773"/>
    </i>
    <i r="1">
      <x v="516"/>
    </i>
    <i>
      <x v="774"/>
    </i>
    <i r="1">
      <x v="707"/>
    </i>
    <i>
      <x v="775"/>
    </i>
    <i r="1">
      <x v="178"/>
    </i>
    <i>
      <x v="776"/>
    </i>
    <i r="1">
      <x v="691"/>
    </i>
    <i>
      <x v="777"/>
    </i>
    <i r="1">
      <x v="764"/>
    </i>
    <i>
      <x v="778"/>
    </i>
    <i r="1">
      <x v="116"/>
    </i>
    <i>
      <x v="779"/>
    </i>
    <i r="1">
      <x v="645"/>
    </i>
    <i>
      <x v="780"/>
    </i>
    <i r="1">
      <x v="651"/>
    </i>
    <i>
      <x v="781"/>
    </i>
    <i r="1">
      <x v="692"/>
    </i>
    <i>
      <x v="782"/>
    </i>
    <i r="1">
      <x v="702"/>
    </i>
    <i>
      <x v="783"/>
    </i>
    <i r="1">
      <x v="655"/>
    </i>
    <i>
      <x v="784"/>
    </i>
    <i r="1">
      <x v="719"/>
    </i>
    <i>
      <x v="785"/>
    </i>
    <i r="1">
      <x v="644"/>
    </i>
    <i>
      <x v="786"/>
    </i>
    <i r="1">
      <x v="729"/>
    </i>
    <i>
      <x v="787"/>
    </i>
    <i r="1">
      <x v="276"/>
    </i>
    <i>
      <x v="788"/>
    </i>
    <i r="1">
      <x v="787"/>
    </i>
    <i>
      <x v="789"/>
    </i>
    <i r="1">
      <x v="414"/>
    </i>
    <i>
      <x v="790"/>
    </i>
    <i r="1">
      <x v="35"/>
    </i>
    <i>
      <x v="791"/>
    </i>
    <i r="1">
      <x v="17"/>
    </i>
    <i>
      <x v="792"/>
    </i>
    <i r="1">
      <x v="391"/>
    </i>
    <i>
      <x v="793"/>
    </i>
    <i r="1">
      <x v="380"/>
    </i>
    <i>
      <x v="794"/>
    </i>
    <i r="1">
      <x v="58"/>
    </i>
    <i>
      <x v="795"/>
    </i>
    <i r="1">
      <x v="231"/>
    </i>
    <i>
      <x v="796"/>
    </i>
    <i r="1">
      <x v="5"/>
    </i>
    <i>
      <x v="797"/>
    </i>
    <i r="1">
      <x v="663"/>
    </i>
    <i t="grand">
      <x/>
    </i>
  </rowItems>
  <colFields count="1">
    <field x="9"/>
  </colFields>
  <colItems count="9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 t="grand">
      <x/>
    </i>
  </colItems>
  <dataFields count="1">
    <dataField name="Sum of Reporting_Period_Total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BA69C9-CF47-4322-B2B2-135FE807F316}" name="Table1" displayName="Table1" ref="A3:N186" totalsRowCount="1" headerRowDxfId="36" headerRowCellStyle="Normal" dataCellStyle="Normal">
  <autoFilter ref="A3:N185" xr:uid="{1FBA69C9-CF47-4322-B2B2-135FE807F316}"/>
  <sortState xmlns:xlrd2="http://schemas.microsoft.com/office/spreadsheetml/2017/richdata2" ref="A4:N185">
    <sortCondition descending="1" ref="L3:L185"/>
  </sortState>
  <tableColumns count="14">
    <tableColumn id="1" xr3:uid="{6A04F0D0-E7CC-48B4-9AD9-1A9BF1865706}" name="Title" dataCellStyle="Normal"/>
    <tableColumn id="10" xr3:uid="{A13A0418-8DCD-4F20-9870-90DA47C571C0}" name="Highest Value Backfile" dataDxfId="34" totalsRowDxfId="35" dataCellStyle="Normal">
      <calculatedColumnFormula>(D4/C4)</calculatedColumnFormula>
    </tableColumn>
    <tableColumn id="2" xr3:uid="{2C04C502-94B6-4AA7-8B5D-96391F7E6392}" name="Total All Years" dataCellStyle="Normal"/>
    <tableColumn id="3" xr3:uid="{D1253F40-E7CA-4778-8519-12A0628DAFA6}" name="Current 5 YOP" dataDxfId="33" dataCellStyle="Normal">
      <calculatedColumnFormula>SUM(E4:I4)</calculatedColumnFormula>
    </tableColumn>
    <tableColumn id="4" xr3:uid="{B42307A6-0EA3-456F-B817-43C3DC2BFC65}" name="2023" dataDxfId="31" totalsRowDxfId="32" dataCellStyle="Normal"/>
    <tableColumn id="5" xr3:uid="{3E5944BC-9DB8-4FF8-95E8-2C162C1372CF}" name="2022" dataDxfId="29" totalsRowDxfId="30" dataCellStyle="Normal"/>
    <tableColumn id="6" xr3:uid="{4A4551CE-A3E4-4B5A-B468-CDFF57371457}" name="2021" dataDxfId="27" totalsRowDxfId="28" dataCellStyle="Normal"/>
    <tableColumn id="7" xr3:uid="{1B992131-A50E-4F31-85C7-726093E3D4FF}" name="2020" dataDxfId="25" totalsRowDxfId="26" dataCellStyle="Normal"/>
    <tableColumn id="8" xr3:uid="{2187F408-CC50-4375-A8B4-D6F5CF36A845}" name="2019" dataDxfId="23" totalsRowDxfId="24" dataCellStyle="Normal"/>
    <tableColumn id="9" xr3:uid="{51C2B477-8B34-4761-9717-228143D38558}" name="UYOP" dataDxfId="21" totalsRowDxfId="22" dataCellStyle="Normal"/>
    <tableColumn id="11" xr3:uid="{F4CC50DD-BF4F-494A-99B7-EAB835EE994F}" name="Fulfillment" totalsRowFunction="sum" dataDxfId="19" totalsRowDxfId="20" dataCellStyle="Normal">
      <calculatedColumnFormula>((D4-5)*46)</calculatedColumnFormula>
    </tableColumn>
    <tableColumn id="15" xr3:uid="{1BC45655-D4C0-4D1F-BB36-D971DD2D27CF}" name="Year-1 FF Est" dataDxfId="17" totalsRowDxfId="18">
      <calculatedColumnFormula>((AVERAGE(E4:I4)-5)*46)</calculatedColumnFormula>
    </tableColumn>
    <tableColumn id="12" xr3:uid="{BA570A05-8470-4BEE-86A1-9CCA4AFEB28F}" name="Subscription" dataDxfId="15" totalsRowDxfId="16" dataCellStyle="Normal"/>
    <tableColumn id="13" xr3:uid="{E7DBF123-D736-4668-925F-63AC3F12C065}" name="Package" dataCellStyle="Normal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D0F272B-68BB-4F22-964A-0130425C8742}" name="Table4" displayName="Table4" ref="A4:J186" totalsRowShown="0" headerRowDxfId="14" headerRowBorderDxfId="12" tableBorderDxfId="13" totalsRowBorderDxfId="11" headerRowCellStyle="Good" dataCellStyle="Good">
  <autoFilter ref="A4:J186" xr:uid="{BD0F272B-68BB-4F22-964A-0130425C8742}"/>
  <sortState xmlns:xlrd2="http://schemas.microsoft.com/office/spreadsheetml/2017/richdata2" ref="A5:J186">
    <sortCondition ref="B4:B186"/>
  </sortState>
  <tableColumns count="10">
    <tableColumn id="1" xr3:uid="{E85E2B5F-40F9-48FF-9A1E-423790368C7A}" name="Title" dataDxfId="10" dataCellStyle="Good"/>
    <tableColumn id="2" xr3:uid="{D361E08E-ED6C-4B91-B277-A6AE6E146A6B}" name="Highest Value Backfile" dataDxfId="9" dataCellStyle="Good">
      <calculatedColumnFormula>(D5/C5)</calculatedColumnFormula>
    </tableColumn>
    <tableColumn id="3" xr3:uid="{04FFC6F9-AA4F-426B-9986-B848DEFA953C}" name="Grand Total All Years" dataDxfId="8" dataCellStyle="Good"/>
    <tableColumn id="4" xr3:uid="{1DED5DA7-B05A-4BF6-A019-C8B32FDC24F3}" name="Current 5" dataDxfId="7" dataCellStyle="Good">
      <calculatedColumnFormula>SUM(E5:I5)</calculatedColumnFormula>
    </tableColumn>
    <tableColumn id="5" xr3:uid="{BBEA611E-2B36-421C-8C18-879D5F17319E}" name="2023" dataDxfId="6" dataCellStyle="Good"/>
    <tableColumn id="6" xr3:uid="{DD0D112B-F17F-47B9-A17D-EECAC09DD6E1}" name="2022" dataDxfId="5" dataCellStyle="Good"/>
    <tableColumn id="7" xr3:uid="{7588AD4C-C852-41FC-8071-61D39A91608D}" name="2021" dataDxfId="4" dataCellStyle="Good"/>
    <tableColumn id="8" xr3:uid="{EE7267E7-8A28-4E67-AC8F-1BEC1E8770A0}" name="2020" dataDxfId="3" dataCellStyle="Good"/>
    <tableColumn id="9" xr3:uid="{7B1A5031-95EB-4675-8CBB-95C2B22ED1D8}" name="2019" dataDxfId="2" dataCellStyle="Good"/>
    <tableColumn id="10" xr3:uid="{99B2E616-A8E8-4376-9555-12F39C543DC8}" name="UYOP" dataDxfId="1" dataCellStyle="Good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3A0BA8A-0BDF-421D-ABB5-86DA168BA944}" name="Table3" displayName="Table3" ref="A3:J940" totalsRowShown="0" headerRowCellStyle="Normal" dataCellStyle="Normal">
  <autoFilter ref="A3:J940" xr:uid="{A3A0BA8A-0BDF-421D-ABB5-86DA168BA944}"/>
  <sortState xmlns:xlrd2="http://schemas.microsoft.com/office/spreadsheetml/2017/richdata2" ref="A4:J940">
    <sortCondition ref="A3:A940"/>
  </sortState>
  <tableColumns count="10">
    <tableColumn id="1" xr3:uid="{F68EABAA-D65D-482B-8C68-0075B8B6EC4B}" name="Title" dataCellStyle="Normal"/>
    <tableColumn id="2" xr3:uid="{B4B3311F-E624-4D1B-AFD1-9B0C0E9611E8}" name="Highest Value Backfile" dataCellStyle="Normal">
      <calculatedColumnFormula>(D4/C4)</calculatedColumnFormula>
    </tableColumn>
    <tableColumn id="3" xr3:uid="{424DBA45-CEDC-4A1E-93ED-976D42E01170}" name="Grand Total All Years" dataCellStyle="Normal"/>
    <tableColumn id="4" xr3:uid="{1C2EA206-157A-45CA-832F-2C8C88B4672C}" name="Current 5" dataCellStyle="Normal">
      <calculatedColumnFormula>SUM(E4:I4)</calculatedColumnFormula>
    </tableColumn>
    <tableColumn id="5" xr3:uid="{7EE08EF2-BEA8-4D20-BA1D-117497AAF199}" name="2023" dataCellStyle="Normal"/>
    <tableColumn id="6" xr3:uid="{03E7B0DD-103F-4526-97E6-5F4F85A59205}" name="2022" dataCellStyle="Normal"/>
    <tableColumn id="7" xr3:uid="{4E9F0222-166F-47F4-91F7-1CFF30378DBD}" name="2021" dataCellStyle="Normal"/>
    <tableColumn id="8" xr3:uid="{7873937D-3627-46FE-A71E-33BCDFE4DAD6}" name="2020" dataCellStyle="Normal"/>
    <tableColumn id="9" xr3:uid="{1AFDC0DB-4BA4-4204-9187-19D8D17CF539}" name="2019" dataCellStyle="Normal"/>
    <tableColumn id="10" xr3:uid="{5FDBF5EF-CB5B-4B0D-913A-46CD28519E6B}" name="UYOP" dataCellStyle="Normal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table" Target="../tables/table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63627-E5EF-4771-98C2-EFE017ED80D7}">
  <dimension ref="A1:R186"/>
  <sheetViews>
    <sheetView tabSelected="1" zoomScale="80" zoomScaleNormal="80" workbookViewId="0">
      <pane ySplit="3" topLeftCell="A4" activePane="bottomLeft" state="frozen"/>
      <selection pane="bottomLeft" activeCell="L8" sqref="L8"/>
    </sheetView>
  </sheetViews>
  <sheetFormatPr defaultRowHeight="14.45"/>
  <cols>
    <col min="1" max="1" width="35.85546875" customWidth="1"/>
    <col min="2" max="2" width="15.28515625" style="54" customWidth="1"/>
    <col min="3" max="3" width="12.28515625" customWidth="1"/>
    <col min="4" max="4" width="11.5703125" customWidth="1"/>
    <col min="5" max="5" width="14.140625" style="46" customWidth="1"/>
    <col min="6" max="6" width="11" style="46" customWidth="1"/>
    <col min="7" max="7" width="14.28515625" style="46" customWidth="1"/>
    <col min="8" max="8" width="11.7109375" style="46" customWidth="1"/>
    <col min="9" max="9" width="12.7109375" style="46" customWidth="1"/>
    <col min="10" max="10" width="8.85546875" style="46"/>
    <col min="11" max="12" width="11.28515625" customWidth="1"/>
    <col min="13" max="13" width="13.140625" style="20" customWidth="1"/>
    <col min="14" max="14" width="27.85546875" customWidth="1"/>
  </cols>
  <sheetData>
    <row r="1" spans="1:17">
      <c r="A1" s="23" t="s">
        <v>0</v>
      </c>
      <c r="B1" s="51"/>
      <c r="C1" s="23"/>
      <c r="D1" s="23"/>
      <c r="E1" s="45">
        <v>105505.23</v>
      </c>
      <c r="F1" s="45">
        <v>102432</v>
      </c>
      <c r="G1" s="45">
        <v>100000</v>
      </c>
      <c r="H1" s="45">
        <v>213675</v>
      </c>
      <c r="I1" s="45">
        <v>210000</v>
      </c>
      <c r="K1" s="32" t="s">
        <v>1</v>
      </c>
      <c r="L1" s="32" t="s">
        <v>2</v>
      </c>
    </row>
    <row r="2" spans="1:17" s="4" customFormat="1">
      <c r="A2" s="24" t="s">
        <v>3</v>
      </c>
      <c r="B2" s="52"/>
      <c r="C2" s="25">
        <f t="shared" ref="C2:J2" si="0">SUM(C4:C185)</f>
        <v>41759</v>
      </c>
      <c r="D2" s="25">
        <f t="shared" si="0"/>
        <v>11180</v>
      </c>
      <c r="E2" s="47">
        <f t="shared" si="0"/>
        <v>1557</v>
      </c>
      <c r="F2" s="47">
        <f t="shared" si="0"/>
        <v>2258</v>
      </c>
      <c r="G2" s="47">
        <f t="shared" si="0"/>
        <v>2359</v>
      </c>
      <c r="H2" s="47">
        <f t="shared" si="0"/>
        <v>2318</v>
      </c>
      <c r="I2" s="47">
        <f t="shared" si="0"/>
        <v>2688</v>
      </c>
      <c r="J2" s="47">
        <f t="shared" si="0"/>
        <v>1222</v>
      </c>
      <c r="K2" s="33">
        <f>SUM(Table1[Fulfillment])</f>
        <v>472420</v>
      </c>
      <c r="L2" s="33">
        <f>SUMIF(Table1[Year-1 FF Est],"&gt;=0",Table1[Year-1 FF Est])</f>
        <v>90942.766666666677</v>
      </c>
      <c r="M2" s="20"/>
    </row>
    <row r="3" spans="1:17" s="5" customFormat="1" ht="30" customHeight="1">
      <c r="A3" s="22" t="s">
        <v>4</v>
      </c>
      <c r="B3" s="53" t="s">
        <v>5</v>
      </c>
      <c r="C3" s="22" t="s">
        <v>6</v>
      </c>
      <c r="D3" s="22" t="s">
        <v>7</v>
      </c>
      <c r="E3" s="44" t="s">
        <v>8</v>
      </c>
      <c r="F3" s="44" t="s">
        <v>9</v>
      </c>
      <c r="G3" s="44" t="s">
        <v>10</v>
      </c>
      <c r="H3" s="44" t="s">
        <v>11</v>
      </c>
      <c r="I3" s="44" t="s">
        <v>12</v>
      </c>
      <c r="J3" s="44" t="s">
        <v>13</v>
      </c>
      <c r="K3" s="22" t="s">
        <v>14</v>
      </c>
      <c r="L3" s="22" t="s">
        <v>15</v>
      </c>
      <c r="M3" s="37" t="s">
        <v>16</v>
      </c>
      <c r="N3" s="22" t="s">
        <v>17</v>
      </c>
      <c r="O3" s="22"/>
      <c r="P3" s="22"/>
      <c r="Q3" s="22"/>
    </row>
    <row r="4" spans="1:17">
      <c r="A4" t="s">
        <v>18</v>
      </c>
      <c r="B4" s="54">
        <f>(D4/C4)</f>
        <v>0.2849209739427595</v>
      </c>
      <c r="C4">
        <v>2341</v>
      </c>
      <c r="D4">
        <f>SUM(E4:I4)</f>
        <v>667</v>
      </c>
      <c r="E4" s="46">
        <v>115</v>
      </c>
      <c r="F4" s="46">
        <v>210</v>
      </c>
      <c r="G4" s="46">
        <v>64</v>
      </c>
      <c r="H4" s="46">
        <v>82</v>
      </c>
      <c r="I4" s="46">
        <v>196</v>
      </c>
      <c r="J4" s="46">
        <v>104</v>
      </c>
      <c r="K4" s="20">
        <f>((D4-5)*46)</f>
        <v>30452</v>
      </c>
      <c r="L4" s="20">
        <f>((AVERAGE(E4:I4)-5)*46)</f>
        <v>5906.4000000000005</v>
      </c>
      <c r="M4" s="20">
        <v>1405</v>
      </c>
      <c r="N4" s="31" t="s">
        <v>19</v>
      </c>
      <c r="O4" s="69" t="s">
        <v>20</v>
      </c>
      <c r="P4" s="69"/>
      <c r="Q4" s="69"/>
    </row>
    <row r="5" spans="1:17">
      <c r="A5" s="29" t="s">
        <v>21</v>
      </c>
      <c r="B5" s="55">
        <f>(D5/C5)</f>
        <v>0.31085043988269795</v>
      </c>
      <c r="C5" s="29">
        <v>1705</v>
      </c>
      <c r="D5" s="29">
        <f>SUM(E5:I5)</f>
        <v>530</v>
      </c>
      <c r="E5" s="48">
        <v>150</v>
      </c>
      <c r="F5" s="48">
        <v>95</v>
      </c>
      <c r="G5" s="48">
        <v>96</v>
      </c>
      <c r="H5" s="48">
        <v>95</v>
      </c>
      <c r="I5" s="48">
        <v>94</v>
      </c>
      <c r="J5" s="48">
        <v>105</v>
      </c>
      <c r="K5" s="30">
        <f>((D5-5)*46)</f>
        <v>24150</v>
      </c>
      <c r="L5" s="30">
        <f>((AVERAGE(E5:I5)-5)*46)</f>
        <v>4646</v>
      </c>
      <c r="M5" s="30">
        <v>8659</v>
      </c>
      <c r="O5" s="23" t="s">
        <v>22</v>
      </c>
      <c r="P5" s="23"/>
      <c r="Q5" s="34">
        <f>(D2/C2)</f>
        <v>0.26772671759381211</v>
      </c>
    </row>
    <row r="6" spans="1:17">
      <c r="A6" s="38" t="s">
        <v>23</v>
      </c>
      <c r="B6" s="56">
        <f>(D6/C6)</f>
        <v>0.70331588132635248</v>
      </c>
      <c r="C6" s="38">
        <v>573</v>
      </c>
      <c r="D6" s="38">
        <f>SUM(E6:I6)</f>
        <v>403</v>
      </c>
      <c r="E6" s="49">
        <v>8</v>
      </c>
      <c r="F6" s="49">
        <v>17</v>
      </c>
      <c r="G6" s="49">
        <v>197</v>
      </c>
      <c r="H6" s="49">
        <v>166</v>
      </c>
      <c r="I6" s="49">
        <v>15</v>
      </c>
      <c r="J6" s="49">
        <v>11</v>
      </c>
      <c r="K6" s="39">
        <f>((D6-5)*46)</f>
        <v>18308</v>
      </c>
      <c r="L6" s="39">
        <f>((AVERAGE(E6:I6)-5)*46)</f>
        <v>3477.6</v>
      </c>
      <c r="M6" s="39">
        <v>5338</v>
      </c>
      <c r="N6" s="38"/>
      <c r="O6" s="23" t="s">
        <v>24</v>
      </c>
      <c r="P6" s="23"/>
      <c r="Q6" s="34">
        <f>((SUM(E2:H2))/C2)</f>
        <v>0.20335736009004046</v>
      </c>
    </row>
    <row r="7" spans="1:17">
      <c r="A7" s="38" t="s">
        <v>25</v>
      </c>
      <c r="B7" s="56">
        <f>(D7/C7)</f>
        <v>0.50445632798573981</v>
      </c>
      <c r="C7" s="38">
        <v>561</v>
      </c>
      <c r="D7" s="38">
        <f>SUM(E7:I7)</f>
        <v>283</v>
      </c>
      <c r="E7" s="49"/>
      <c r="F7" s="49">
        <v>41</v>
      </c>
      <c r="G7" s="49">
        <v>95</v>
      </c>
      <c r="H7" s="49">
        <v>35</v>
      </c>
      <c r="I7" s="49">
        <v>112</v>
      </c>
      <c r="J7" s="49"/>
      <c r="K7" s="39">
        <f>((D7-5)*46)</f>
        <v>12788</v>
      </c>
      <c r="L7" s="39">
        <f>((AVERAGE(E7:I7)-5)*46)</f>
        <v>3024.5</v>
      </c>
      <c r="M7" s="39">
        <v>4247</v>
      </c>
      <c r="O7" s="23" t="s">
        <v>26</v>
      </c>
      <c r="P7" s="23"/>
      <c r="Q7" s="34">
        <f>((SUM(E2:G2))/C2)</f>
        <v>0.1478483680164755</v>
      </c>
    </row>
    <row r="8" spans="1:17">
      <c r="A8" s="38" t="s">
        <v>27</v>
      </c>
      <c r="B8" s="56">
        <f>(D8/C8)</f>
        <v>0.55954631379962194</v>
      </c>
      <c r="C8" s="38">
        <v>529</v>
      </c>
      <c r="D8" s="38">
        <f>SUM(E8:I8)</f>
        <v>296</v>
      </c>
      <c r="E8" s="49">
        <v>5</v>
      </c>
      <c r="F8" s="49">
        <v>84</v>
      </c>
      <c r="G8" s="49">
        <v>118</v>
      </c>
      <c r="H8" s="49">
        <v>61</v>
      </c>
      <c r="I8" s="49">
        <v>28</v>
      </c>
      <c r="J8" s="49"/>
      <c r="K8" s="39">
        <f>((D8-5)*46)</f>
        <v>13386</v>
      </c>
      <c r="L8" s="39">
        <f>((AVERAGE(E8:I8)-5)*46)</f>
        <v>2493.2000000000003</v>
      </c>
      <c r="M8" s="39">
        <v>1948</v>
      </c>
      <c r="O8" s="23" t="s">
        <v>28</v>
      </c>
      <c r="P8" s="23"/>
      <c r="Q8" s="34">
        <f>((SUM(E2,F2))/C2)</f>
        <v>9.1357551665509226E-2</v>
      </c>
    </row>
    <row r="9" spans="1:17">
      <c r="A9" s="38" t="s">
        <v>29</v>
      </c>
      <c r="B9" s="56">
        <f>(D9/C9)</f>
        <v>0.30357142857142855</v>
      </c>
      <c r="C9" s="38">
        <v>896</v>
      </c>
      <c r="D9" s="38">
        <f>SUM(E9:I9)</f>
        <v>272</v>
      </c>
      <c r="E9" s="49">
        <v>17</v>
      </c>
      <c r="F9" s="49">
        <v>28</v>
      </c>
      <c r="G9" s="49">
        <v>27</v>
      </c>
      <c r="H9" s="49">
        <v>78</v>
      </c>
      <c r="I9" s="49">
        <v>122</v>
      </c>
      <c r="J9" s="49">
        <v>27</v>
      </c>
      <c r="K9" s="39">
        <f>((D9-5)*46)</f>
        <v>12282</v>
      </c>
      <c r="L9" s="39">
        <f>((AVERAGE(E9:I9)-5)*46)</f>
        <v>2272.4</v>
      </c>
      <c r="M9" s="39">
        <v>5443</v>
      </c>
      <c r="O9" s="42" t="s">
        <v>30</v>
      </c>
      <c r="P9" s="42"/>
      <c r="Q9" s="43">
        <f>(E2/C2)</f>
        <v>3.7285375607653437E-2</v>
      </c>
    </row>
    <row r="10" spans="1:17">
      <c r="A10" s="29" t="s">
        <v>31</v>
      </c>
      <c r="B10" s="55">
        <f>(D10/C10)</f>
        <v>0.11981776765375854</v>
      </c>
      <c r="C10" s="29">
        <v>2195</v>
      </c>
      <c r="D10" s="29">
        <f>SUM(E10:I10)</f>
        <v>263</v>
      </c>
      <c r="E10" s="48">
        <v>26</v>
      </c>
      <c r="F10" s="48">
        <v>51</v>
      </c>
      <c r="G10" s="48">
        <v>68</v>
      </c>
      <c r="H10" s="48">
        <v>65</v>
      </c>
      <c r="I10" s="48">
        <v>53</v>
      </c>
      <c r="J10" s="48">
        <v>45</v>
      </c>
      <c r="K10" s="30">
        <f>((D10-5)*46)</f>
        <v>11868</v>
      </c>
      <c r="L10" s="30">
        <f>((AVERAGE(E10:I10)-5)*46)</f>
        <v>2189.6</v>
      </c>
      <c r="M10" s="30">
        <v>1262</v>
      </c>
      <c r="O10" s="35" t="s">
        <v>32</v>
      </c>
      <c r="P10" s="35"/>
      <c r="Q10" s="36">
        <v>0.73</v>
      </c>
    </row>
    <row r="11" spans="1:17">
      <c r="A11" s="38" t="s">
        <v>33</v>
      </c>
      <c r="B11" s="56">
        <f>(D11/C11)</f>
        <v>0.27867095391211144</v>
      </c>
      <c r="C11" s="38">
        <v>933</v>
      </c>
      <c r="D11" s="38">
        <f>SUM(E11:I11)</f>
        <v>260</v>
      </c>
      <c r="E11" s="49">
        <v>36</v>
      </c>
      <c r="F11" s="49">
        <v>23</v>
      </c>
      <c r="G11" s="49">
        <v>92</v>
      </c>
      <c r="H11" s="49">
        <v>68</v>
      </c>
      <c r="I11" s="49">
        <v>41</v>
      </c>
      <c r="J11" s="49">
        <v>43</v>
      </c>
      <c r="K11" s="39">
        <f>((D11-5)*46)</f>
        <v>11730</v>
      </c>
      <c r="L11" s="39">
        <f>((AVERAGE(E11:I11)-5)*46)</f>
        <v>2162</v>
      </c>
      <c r="M11" s="39">
        <v>2350</v>
      </c>
      <c r="O11" s="23"/>
      <c r="P11" s="23"/>
      <c r="Q11" s="23"/>
    </row>
    <row r="12" spans="1:17" ht="14.45" customHeight="1">
      <c r="A12" s="38" t="s">
        <v>34</v>
      </c>
      <c r="B12" s="56">
        <f>(D12/C12)</f>
        <v>0.26342975206611569</v>
      </c>
      <c r="C12" s="38">
        <v>968</v>
      </c>
      <c r="D12" s="38">
        <f>SUM(E12:I12)</f>
        <v>255</v>
      </c>
      <c r="E12" s="49">
        <v>58</v>
      </c>
      <c r="F12" s="49">
        <v>67</v>
      </c>
      <c r="G12" s="49">
        <v>38</v>
      </c>
      <c r="H12" s="49">
        <v>39</v>
      </c>
      <c r="I12" s="49">
        <v>53</v>
      </c>
      <c r="J12" s="49">
        <v>33</v>
      </c>
      <c r="K12" s="39">
        <f>((D12-5)*46)</f>
        <v>11500</v>
      </c>
      <c r="L12" s="39">
        <f>((AVERAGE(E12:I12)-5)*46)</f>
        <v>2116</v>
      </c>
      <c r="M12" s="39">
        <v>4265</v>
      </c>
      <c r="O12" s="70" t="s">
        <v>35</v>
      </c>
      <c r="P12" s="70"/>
      <c r="Q12" s="23"/>
    </row>
    <row r="13" spans="1:17">
      <c r="A13" s="38" t="s">
        <v>36</v>
      </c>
      <c r="B13" s="56">
        <f>(D13/C13)</f>
        <v>0.35724331926863573</v>
      </c>
      <c r="C13" s="38">
        <v>711</v>
      </c>
      <c r="D13" s="38">
        <f>SUM(E13:I13)</f>
        <v>254</v>
      </c>
      <c r="E13" s="49">
        <v>22</v>
      </c>
      <c r="F13" s="49">
        <v>58</v>
      </c>
      <c r="G13" s="49">
        <v>93</v>
      </c>
      <c r="H13" s="49">
        <v>41</v>
      </c>
      <c r="I13" s="49">
        <v>40</v>
      </c>
      <c r="J13" s="49">
        <v>28</v>
      </c>
      <c r="K13" s="39">
        <f>((D13-5)*46)</f>
        <v>11454</v>
      </c>
      <c r="L13" s="39">
        <f>((AVERAGE(E13:I13)-5)*46)</f>
        <v>2106.7999999999997</v>
      </c>
      <c r="M13" s="39">
        <v>15984</v>
      </c>
      <c r="N13" s="31" t="s">
        <v>37</v>
      </c>
      <c r="O13" s="70"/>
      <c r="P13" s="70"/>
      <c r="Q13" s="23"/>
    </row>
    <row r="14" spans="1:17">
      <c r="A14" t="s">
        <v>38</v>
      </c>
      <c r="B14" s="54">
        <f>(D14/C14)</f>
        <v>0.26940133037694014</v>
      </c>
      <c r="C14">
        <v>902</v>
      </c>
      <c r="D14">
        <f>SUM(E14:I14)</f>
        <v>243</v>
      </c>
      <c r="E14" s="46">
        <v>54</v>
      </c>
      <c r="F14" s="46">
        <v>20</v>
      </c>
      <c r="G14" s="46">
        <v>33</v>
      </c>
      <c r="H14" s="46">
        <v>23</v>
      </c>
      <c r="I14" s="46">
        <v>113</v>
      </c>
      <c r="J14" s="46">
        <v>30</v>
      </c>
      <c r="K14" s="20">
        <f>((D14-5)*46)</f>
        <v>10948</v>
      </c>
      <c r="L14" s="20">
        <f>((AVERAGE(E14:I14)-5)*46)</f>
        <v>2005.6000000000001</v>
      </c>
      <c r="M14" s="20">
        <v>2424</v>
      </c>
      <c r="O14" s="70"/>
      <c r="P14" s="70"/>
      <c r="Q14" s="23"/>
    </row>
    <row r="15" spans="1:17">
      <c r="A15" s="29" t="s">
        <v>39</v>
      </c>
      <c r="B15" s="55">
        <f>(D15/C15)</f>
        <v>0.15217391304347827</v>
      </c>
      <c r="C15" s="29">
        <v>1564</v>
      </c>
      <c r="D15" s="29">
        <f>SUM(E15:I15)</f>
        <v>238</v>
      </c>
      <c r="E15" s="48">
        <v>13</v>
      </c>
      <c r="F15" s="48">
        <v>104</v>
      </c>
      <c r="G15" s="48">
        <v>56</v>
      </c>
      <c r="H15" s="48">
        <v>43</v>
      </c>
      <c r="I15" s="48">
        <v>22</v>
      </c>
      <c r="J15" s="48">
        <v>75</v>
      </c>
      <c r="K15" s="30">
        <f>((D15-5)*46)</f>
        <v>10718</v>
      </c>
      <c r="L15" s="30">
        <f>((AVERAGE(E15:I15)-5)*46)</f>
        <v>1959.6000000000001</v>
      </c>
      <c r="M15" s="30">
        <v>568</v>
      </c>
      <c r="O15" s="70"/>
      <c r="P15" s="70"/>
      <c r="Q15" s="23"/>
    </row>
    <row r="16" spans="1:17">
      <c r="A16" s="38" t="s">
        <v>40</v>
      </c>
      <c r="B16" s="56">
        <f>(D16/C16)</f>
        <v>0.35639097744360904</v>
      </c>
      <c r="C16" s="38">
        <v>665</v>
      </c>
      <c r="D16" s="38">
        <f>SUM(E16:I16)</f>
        <v>237</v>
      </c>
      <c r="E16" s="49">
        <v>110</v>
      </c>
      <c r="F16" s="49">
        <v>29</v>
      </c>
      <c r="G16" s="49">
        <v>13</v>
      </c>
      <c r="H16" s="49">
        <v>47</v>
      </c>
      <c r="I16" s="49">
        <v>38</v>
      </c>
      <c r="J16" s="49">
        <v>11</v>
      </c>
      <c r="K16" s="39">
        <f>((D16-5)*46)</f>
        <v>10672</v>
      </c>
      <c r="L16" s="39">
        <f>((AVERAGE(E16:I16)-5)*46)</f>
        <v>1950.3999999999999</v>
      </c>
      <c r="M16" s="39">
        <v>10325</v>
      </c>
    </row>
    <row r="17" spans="1:18">
      <c r="A17" s="38" t="s">
        <v>41</v>
      </c>
      <c r="B17" s="56">
        <f>(D17/C17)</f>
        <v>0.56823821339950376</v>
      </c>
      <c r="C17" s="38">
        <v>403</v>
      </c>
      <c r="D17" s="38">
        <f>SUM(E17:I17)</f>
        <v>229</v>
      </c>
      <c r="E17" s="49">
        <v>56</v>
      </c>
      <c r="F17" s="49">
        <v>10</v>
      </c>
      <c r="G17" s="49">
        <v>59</v>
      </c>
      <c r="H17" s="49">
        <v>70</v>
      </c>
      <c r="I17" s="49">
        <v>34</v>
      </c>
      <c r="J17" s="49"/>
      <c r="K17" s="39">
        <f>((D17-5)*46)</f>
        <v>10304</v>
      </c>
      <c r="L17" s="39">
        <f>((AVERAGE(E17:I17)-5)*46)</f>
        <v>1876.8</v>
      </c>
      <c r="M17" s="39">
        <v>9011</v>
      </c>
    </row>
    <row r="18" spans="1:18">
      <c r="A18" s="38" t="s">
        <v>42</v>
      </c>
      <c r="B18" s="56">
        <f>(D18/C18)</f>
        <v>0.42692307692307691</v>
      </c>
      <c r="C18" s="38">
        <v>520</v>
      </c>
      <c r="D18" s="38">
        <f>SUM(E18:I18)</f>
        <v>222</v>
      </c>
      <c r="E18" s="49">
        <v>26</v>
      </c>
      <c r="F18" s="49">
        <v>20</v>
      </c>
      <c r="G18" s="49">
        <v>35</v>
      </c>
      <c r="H18" s="49">
        <v>115</v>
      </c>
      <c r="I18" s="49">
        <v>26</v>
      </c>
      <c r="J18" s="49">
        <v>17</v>
      </c>
      <c r="K18" s="39">
        <f>((D18-5)*46)</f>
        <v>9982</v>
      </c>
      <c r="L18" s="39">
        <f>((AVERAGE(E18:I18)-5)*46)</f>
        <v>1812.3999999999999</v>
      </c>
      <c r="M18" s="39">
        <v>3128</v>
      </c>
      <c r="N18" s="31" t="s">
        <v>43</v>
      </c>
      <c r="O18" s="71" t="s">
        <v>44</v>
      </c>
      <c r="P18" s="72"/>
      <c r="Q18" s="72"/>
      <c r="R18" s="73"/>
    </row>
    <row r="19" spans="1:18">
      <c r="A19" t="s">
        <v>45</v>
      </c>
      <c r="B19" s="54">
        <f>(D19/C19)</f>
        <v>0.44288577154308617</v>
      </c>
      <c r="C19">
        <v>499</v>
      </c>
      <c r="D19">
        <f>SUM(E19:I19)</f>
        <v>221</v>
      </c>
      <c r="E19" s="46">
        <v>33</v>
      </c>
      <c r="F19" s="46">
        <v>30</v>
      </c>
      <c r="G19" s="46">
        <v>42</v>
      </c>
      <c r="H19" s="46">
        <v>42</v>
      </c>
      <c r="I19" s="46">
        <v>74</v>
      </c>
      <c r="J19" s="46">
        <v>23</v>
      </c>
      <c r="K19" s="20">
        <f>((D19-5)*46)</f>
        <v>9936</v>
      </c>
      <c r="L19" s="20">
        <f>((AVERAGE(E19:I19)-5)*46)</f>
        <v>1803.2</v>
      </c>
      <c r="M19" s="20">
        <v>0</v>
      </c>
      <c r="N19" s="31" t="s">
        <v>46</v>
      </c>
      <c r="O19" s="58" t="s">
        <v>18</v>
      </c>
      <c r="P19" s="58"/>
      <c r="Q19" s="58"/>
      <c r="R19" s="59">
        <v>1405</v>
      </c>
    </row>
    <row r="20" spans="1:18">
      <c r="A20" s="65" t="s">
        <v>47</v>
      </c>
      <c r="B20" s="66">
        <f>(D20/C20)</f>
        <v>0.56666666666666665</v>
      </c>
      <c r="C20" s="65">
        <v>390</v>
      </c>
      <c r="D20" s="65">
        <f>SUM(E20:I20)</f>
        <v>221</v>
      </c>
      <c r="E20" s="67">
        <v>32</v>
      </c>
      <c r="F20" s="67">
        <v>20</v>
      </c>
      <c r="G20" s="67">
        <v>79</v>
      </c>
      <c r="H20" s="67">
        <v>19</v>
      </c>
      <c r="I20" s="67">
        <v>71</v>
      </c>
      <c r="J20" s="67"/>
      <c r="K20" s="68">
        <f>((D20-5)*46)</f>
        <v>9936</v>
      </c>
      <c r="L20" s="68">
        <f>((AVERAGE(E20:I20)-5)*46)</f>
        <v>1803.2</v>
      </c>
      <c r="M20" s="68">
        <v>909</v>
      </c>
      <c r="N20" t="s">
        <v>48</v>
      </c>
      <c r="O20" s="58" t="s">
        <v>38</v>
      </c>
      <c r="P20" s="58"/>
      <c r="Q20" s="58"/>
      <c r="R20" s="59">
        <v>2424</v>
      </c>
    </row>
    <row r="21" spans="1:18">
      <c r="A21" s="29" t="s">
        <v>49</v>
      </c>
      <c r="B21" s="55">
        <f>(D21/C21)</f>
        <v>0.36812144212523717</v>
      </c>
      <c r="C21" s="29">
        <v>527</v>
      </c>
      <c r="D21" s="29">
        <f>SUM(E21:I21)</f>
        <v>194</v>
      </c>
      <c r="E21" s="48">
        <v>49</v>
      </c>
      <c r="F21" s="48">
        <v>50</v>
      </c>
      <c r="G21" s="48">
        <v>12</v>
      </c>
      <c r="H21" s="48">
        <v>47</v>
      </c>
      <c r="I21" s="48">
        <v>36</v>
      </c>
      <c r="J21" s="48">
        <v>54</v>
      </c>
      <c r="K21" s="30">
        <f>((D21-5)*46)</f>
        <v>8694</v>
      </c>
      <c r="L21" s="30">
        <f>((AVERAGE(E21:I21)-5)*46)</f>
        <v>1554.8</v>
      </c>
      <c r="M21" s="30">
        <v>2586</v>
      </c>
      <c r="O21" s="58" t="s">
        <v>47</v>
      </c>
      <c r="P21" s="58"/>
      <c r="Q21" s="58"/>
      <c r="R21" s="59">
        <v>909</v>
      </c>
    </row>
    <row r="22" spans="1:18">
      <c r="A22" s="38" t="s">
        <v>50</v>
      </c>
      <c r="B22" s="56">
        <f>(D22/C22)</f>
        <v>0.31681415929203538</v>
      </c>
      <c r="C22" s="38">
        <v>565</v>
      </c>
      <c r="D22" s="38">
        <f>SUM(E22:I22)</f>
        <v>179</v>
      </c>
      <c r="E22" s="49">
        <v>46</v>
      </c>
      <c r="F22" s="49">
        <v>72</v>
      </c>
      <c r="G22" s="49">
        <v>26</v>
      </c>
      <c r="H22" s="49">
        <v>10</v>
      </c>
      <c r="I22" s="49">
        <v>25</v>
      </c>
      <c r="J22" s="49">
        <v>30</v>
      </c>
      <c r="K22" s="39">
        <f>((D22-5)*46)</f>
        <v>8004</v>
      </c>
      <c r="L22" s="39">
        <f>((AVERAGE(E22:I22)-5)*46)</f>
        <v>1416.8</v>
      </c>
      <c r="M22" s="39">
        <v>2535</v>
      </c>
      <c r="O22" s="58" t="s">
        <v>51</v>
      </c>
      <c r="P22" s="58"/>
      <c r="Q22" s="58"/>
      <c r="R22" s="59">
        <v>2643</v>
      </c>
    </row>
    <row r="23" spans="1:18">
      <c r="A23" s="38" t="s">
        <v>52</v>
      </c>
      <c r="B23" s="56">
        <f>(D23/C23)</f>
        <v>0.25543478260869568</v>
      </c>
      <c r="C23" s="38">
        <v>552</v>
      </c>
      <c r="D23" s="38">
        <f>SUM(E23:I23)</f>
        <v>141</v>
      </c>
      <c r="E23" s="49"/>
      <c r="F23" s="49">
        <v>54</v>
      </c>
      <c r="G23" s="49">
        <v>30</v>
      </c>
      <c r="H23" s="49">
        <v>25</v>
      </c>
      <c r="I23" s="49">
        <v>32</v>
      </c>
      <c r="J23" s="49"/>
      <c r="K23" s="39">
        <f>((D23-5)*46)</f>
        <v>6256</v>
      </c>
      <c r="L23" s="39">
        <f>((AVERAGE(E23:I23)-5)*46)</f>
        <v>1391.5</v>
      </c>
      <c r="M23" s="39">
        <v>484</v>
      </c>
      <c r="O23" s="58" t="s">
        <v>53</v>
      </c>
      <c r="P23" s="58"/>
      <c r="Q23" s="58"/>
      <c r="R23" s="59">
        <v>706</v>
      </c>
    </row>
    <row r="24" spans="1:18">
      <c r="A24" s="38" t="s">
        <v>54</v>
      </c>
      <c r="B24" s="56">
        <f>(D24/C24)</f>
        <v>0.84</v>
      </c>
      <c r="C24" s="38">
        <v>125</v>
      </c>
      <c r="D24" s="38">
        <f>SUM(E24:I24)</f>
        <v>105</v>
      </c>
      <c r="E24" s="49">
        <v>2</v>
      </c>
      <c r="F24" s="49"/>
      <c r="G24" s="49">
        <v>5</v>
      </c>
      <c r="H24" s="49">
        <v>98</v>
      </c>
      <c r="I24" s="49"/>
      <c r="J24" s="49">
        <v>4</v>
      </c>
      <c r="K24" s="39">
        <f>((D24-5)*46)</f>
        <v>4600</v>
      </c>
      <c r="L24" s="39">
        <f>((AVERAGE(E24:I24)-5)*46)</f>
        <v>1380</v>
      </c>
      <c r="M24" s="39">
        <v>6294</v>
      </c>
      <c r="N24" s="31" t="s">
        <v>55</v>
      </c>
      <c r="O24" s="58" t="s">
        <v>31</v>
      </c>
      <c r="P24" s="58"/>
      <c r="Q24" s="58"/>
      <c r="R24" s="59">
        <v>1262</v>
      </c>
    </row>
    <row r="25" spans="1:18">
      <c r="A25" t="s">
        <v>56</v>
      </c>
      <c r="B25" s="54">
        <f>(D25/C25)</f>
        <v>0.68127490039840632</v>
      </c>
      <c r="C25">
        <v>251</v>
      </c>
      <c r="D25">
        <f>SUM(E25:I25)</f>
        <v>171</v>
      </c>
      <c r="E25" s="46">
        <v>10</v>
      </c>
      <c r="F25" s="46">
        <v>24</v>
      </c>
      <c r="G25" s="46">
        <v>82</v>
      </c>
      <c r="H25" s="46">
        <v>35</v>
      </c>
      <c r="I25" s="46">
        <v>20</v>
      </c>
      <c r="J25" s="46">
        <v>3</v>
      </c>
      <c r="K25" s="20">
        <f>((D25-5)*46)</f>
        <v>7636</v>
      </c>
      <c r="L25" s="20">
        <f>((AVERAGE(E25:I25)-5)*46)</f>
        <v>1343.2</v>
      </c>
      <c r="M25" s="20">
        <v>0</v>
      </c>
      <c r="N25" s="31" t="s">
        <v>37</v>
      </c>
      <c r="O25" s="58" t="s">
        <v>39</v>
      </c>
      <c r="P25" s="58"/>
      <c r="Q25" s="58"/>
      <c r="R25" s="59">
        <v>568</v>
      </c>
    </row>
    <row r="26" spans="1:18">
      <c r="A26" s="40" t="s">
        <v>57</v>
      </c>
      <c r="B26" s="57">
        <f>(D26/C26)</f>
        <v>0.25185185185185183</v>
      </c>
      <c r="C26" s="40">
        <v>135</v>
      </c>
      <c r="D26" s="40">
        <f>SUM(E26:I26)</f>
        <v>34</v>
      </c>
      <c r="E26" s="50"/>
      <c r="F26" s="50"/>
      <c r="G26" s="50"/>
      <c r="H26" s="50"/>
      <c r="I26" s="50">
        <v>34</v>
      </c>
      <c r="J26" s="50"/>
      <c r="K26" s="41">
        <f>((D26-5)*46)</f>
        <v>1334</v>
      </c>
      <c r="L26" s="41">
        <f>((AVERAGE(E26:I26)-5)*46)</f>
        <v>1334</v>
      </c>
      <c r="M26" s="41"/>
      <c r="O26" s="58" t="s">
        <v>49</v>
      </c>
      <c r="P26" s="58"/>
      <c r="Q26" s="58"/>
      <c r="R26" s="59">
        <v>2586</v>
      </c>
    </row>
    <row r="27" spans="1:18">
      <c r="A27" s="38" t="s">
        <v>58</v>
      </c>
      <c r="B27" s="56">
        <f>(D27/C27)</f>
        <v>0.46118721461187212</v>
      </c>
      <c r="C27" s="38">
        <v>219</v>
      </c>
      <c r="D27" s="38">
        <f>SUM(E27:I27)</f>
        <v>101</v>
      </c>
      <c r="E27" s="49"/>
      <c r="F27" s="49">
        <v>69</v>
      </c>
      <c r="G27" s="49"/>
      <c r="H27" s="49">
        <v>15</v>
      </c>
      <c r="I27" s="49">
        <v>17</v>
      </c>
      <c r="J27" s="49">
        <v>6</v>
      </c>
      <c r="K27" s="39">
        <f>((D27-5)*46)</f>
        <v>4416</v>
      </c>
      <c r="L27" s="39">
        <f>((AVERAGE(E27:I27)-5)*46)</f>
        <v>1318.6666666666665</v>
      </c>
      <c r="M27" s="39">
        <v>1538</v>
      </c>
      <c r="O27" s="58" t="s">
        <v>59</v>
      </c>
      <c r="P27" s="58"/>
      <c r="Q27" s="58"/>
      <c r="R27" s="59">
        <v>1403</v>
      </c>
    </row>
    <row r="28" spans="1:18">
      <c r="A28" s="29" t="s">
        <v>59</v>
      </c>
      <c r="B28" s="55">
        <f>(D28/C28)</f>
        <v>0.37931034482758619</v>
      </c>
      <c r="C28" s="29">
        <v>435</v>
      </c>
      <c r="D28" s="29">
        <f>SUM(E28:I28)</f>
        <v>165</v>
      </c>
      <c r="E28" s="48">
        <v>35</v>
      </c>
      <c r="F28" s="48">
        <v>29</v>
      </c>
      <c r="G28" s="48">
        <v>21</v>
      </c>
      <c r="H28" s="48">
        <v>23</v>
      </c>
      <c r="I28" s="48">
        <v>57</v>
      </c>
      <c r="J28" s="48">
        <v>2</v>
      </c>
      <c r="K28" s="30">
        <f>((D28-5)*46)</f>
        <v>7360</v>
      </c>
      <c r="L28" s="30">
        <f>((AVERAGE(E28:I28)-5)*46)</f>
        <v>1288</v>
      </c>
      <c r="M28" s="30">
        <v>1403</v>
      </c>
      <c r="O28" s="58" t="s">
        <v>60</v>
      </c>
      <c r="P28" s="58"/>
      <c r="Q28" s="58"/>
      <c r="R28" s="59">
        <v>1234</v>
      </c>
    </row>
    <row r="29" spans="1:18">
      <c r="A29" s="38" t="s">
        <v>61</v>
      </c>
      <c r="B29" s="56">
        <f>(D29/C29)</f>
        <v>0.21018276762402088</v>
      </c>
      <c r="C29" s="38">
        <v>766</v>
      </c>
      <c r="D29" s="38">
        <f>SUM(E29:I29)</f>
        <v>161</v>
      </c>
      <c r="E29" s="49">
        <v>47</v>
      </c>
      <c r="F29" s="49">
        <v>19</v>
      </c>
      <c r="G29" s="49">
        <v>33</v>
      </c>
      <c r="H29" s="49">
        <v>27</v>
      </c>
      <c r="I29" s="49">
        <v>35</v>
      </c>
      <c r="J29" s="49">
        <v>23</v>
      </c>
      <c r="K29" s="39">
        <f>((D29-5)*46)</f>
        <v>7176</v>
      </c>
      <c r="L29" s="39">
        <f>((AVERAGE(E29:I29)-5)*46)</f>
        <v>1251.2</v>
      </c>
      <c r="M29" s="39">
        <v>11836</v>
      </c>
      <c r="N29" s="31" t="s">
        <v>46</v>
      </c>
      <c r="O29" s="58" t="s">
        <v>62</v>
      </c>
      <c r="P29" s="58"/>
      <c r="Q29" s="58"/>
      <c r="R29" s="59">
        <v>1262</v>
      </c>
    </row>
    <row r="30" spans="1:18">
      <c r="A30" s="38" t="s">
        <v>63</v>
      </c>
      <c r="B30" s="56">
        <f>(D30/C30)</f>
        <v>0.34501347708894881</v>
      </c>
      <c r="C30" s="38">
        <v>371</v>
      </c>
      <c r="D30" s="38">
        <f>SUM(E30:I30)</f>
        <v>128</v>
      </c>
      <c r="E30" s="49"/>
      <c r="F30" s="49">
        <v>28</v>
      </c>
      <c r="G30" s="49">
        <v>18</v>
      </c>
      <c r="H30" s="49">
        <v>45</v>
      </c>
      <c r="I30" s="49">
        <v>37</v>
      </c>
      <c r="J30" s="49">
        <v>22</v>
      </c>
      <c r="K30" s="39">
        <f>((D30-5)*46)</f>
        <v>5658</v>
      </c>
      <c r="L30" s="39">
        <f>((AVERAGE(E30:I30)-5)*46)</f>
        <v>1242</v>
      </c>
      <c r="M30" s="39">
        <v>850</v>
      </c>
      <c r="O30" s="58" t="s">
        <v>64</v>
      </c>
      <c r="P30" s="58"/>
      <c r="Q30" s="58"/>
      <c r="R30" s="59">
        <v>1498</v>
      </c>
    </row>
    <row r="31" spans="1:18">
      <c r="A31" s="38" t="s">
        <v>65</v>
      </c>
      <c r="B31" s="56">
        <f>(D31/C31)</f>
        <v>0.2699490662139219</v>
      </c>
      <c r="C31" s="38">
        <v>589</v>
      </c>
      <c r="D31" s="38">
        <f>SUM(E31:I31)</f>
        <v>159</v>
      </c>
      <c r="E31" s="49">
        <v>11</v>
      </c>
      <c r="F31" s="49">
        <v>30</v>
      </c>
      <c r="G31" s="49">
        <v>64</v>
      </c>
      <c r="H31" s="49">
        <v>22</v>
      </c>
      <c r="I31" s="49">
        <v>32</v>
      </c>
      <c r="J31" s="49"/>
      <c r="K31" s="39">
        <f>((D31-5)*46)</f>
        <v>7084</v>
      </c>
      <c r="L31" s="39">
        <f>((AVERAGE(E31:I31)-5)*46)</f>
        <v>1232.8</v>
      </c>
      <c r="M31" s="39">
        <v>42705</v>
      </c>
      <c r="N31" s="31" t="s">
        <v>66</v>
      </c>
      <c r="R31" s="60">
        <f>SUM(R19:R30)</f>
        <v>17900</v>
      </c>
    </row>
    <row r="32" spans="1:18">
      <c r="A32" s="38" t="s">
        <v>67</v>
      </c>
      <c r="B32" s="56">
        <f>(D32/C32)</f>
        <v>0.23444976076555024</v>
      </c>
      <c r="C32" s="38">
        <v>627</v>
      </c>
      <c r="D32" s="38">
        <f>SUM(E32:I32)</f>
        <v>147</v>
      </c>
      <c r="E32" s="49">
        <v>8</v>
      </c>
      <c r="F32" s="49">
        <v>51</v>
      </c>
      <c r="G32" s="49">
        <v>31</v>
      </c>
      <c r="H32" s="49">
        <v>48</v>
      </c>
      <c r="I32" s="49">
        <v>9</v>
      </c>
      <c r="J32" s="49">
        <v>14</v>
      </c>
      <c r="K32" s="39">
        <f>((D32-5)*46)</f>
        <v>6532</v>
      </c>
      <c r="L32" s="39">
        <f>((AVERAGE(E32:I32)-5)*46)</f>
        <v>1122.3999999999999</v>
      </c>
      <c r="M32" s="39">
        <v>1142</v>
      </c>
      <c r="O32" s="58" t="s">
        <v>21</v>
      </c>
      <c r="P32" s="58"/>
      <c r="Q32" s="58"/>
      <c r="R32" s="59">
        <v>8659</v>
      </c>
    </row>
    <row r="33" spans="1:18">
      <c r="A33" s="40" t="s">
        <v>68</v>
      </c>
      <c r="B33" s="57">
        <f>(D33/C33)</f>
        <v>0.8125</v>
      </c>
      <c r="C33" s="40">
        <v>32</v>
      </c>
      <c r="D33" s="40">
        <f>SUM(E33:I33)</f>
        <v>26</v>
      </c>
      <c r="E33" s="50"/>
      <c r="F33" s="50"/>
      <c r="G33" s="50"/>
      <c r="H33" s="50"/>
      <c r="I33" s="50">
        <v>26</v>
      </c>
      <c r="J33" s="50"/>
      <c r="K33" s="41">
        <f>((D33-5)*46)</f>
        <v>966</v>
      </c>
      <c r="L33" s="41">
        <f>((AVERAGE(E33:I33)-5)*46)</f>
        <v>966</v>
      </c>
      <c r="M33" s="41"/>
      <c r="R33" s="60">
        <f>SUM(R32,R31)</f>
        <v>26559</v>
      </c>
    </row>
    <row r="34" spans="1:18">
      <c r="A34" s="38" t="s">
        <v>69</v>
      </c>
      <c r="B34" s="56">
        <f>(D34/C34)</f>
        <v>0.55603448275862066</v>
      </c>
      <c r="C34" s="38">
        <v>232</v>
      </c>
      <c r="D34" s="38">
        <f>SUM(E34:I34)</f>
        <v>129</v>
      </c>
      <c r="E34" s="49">
        <v>4</v>
      </c>
      <c r="F34" s="49">
        <v>74</v>
      </c>
      <c r="G34" s="49">
        <v>12</v>
      </c>
      <c r="H34" s="49">
        <v>23</v>
      </c>
      <c r="I34" s="49">
        <v>16</v>
      </c>
      <c r="J34" s="49">
        <v>4</v>
      </c>
      <c r="K34" s="39">
        <f>((D34-5)*46)</f>
        <v>5704</v>
      </c>
      <c r="L34" s="39">
        <f>((AVERAGE(E34:I34)-5)*46)</f>
        <v>956.80000000000007</v>
      </c>
      <c r="M34" s="39">
        <v>758</v>
      </c>
    </row>
    <row r="35" spans="1:18">
      <c r="A35" s="38" t="s">
        <v>70</v>
      </c>
      <c r="B35" s="56">
        <f>(D35/C35)</f>
        <v>0.29565217391304349</v>
      </c>
      <c r="C35" s="38">
        <v>345</v>
      </c>
      <c r="D35" s="38">
        <f>SUM(E35:I35)</f>
        <v>102</v>
      </c>
      <c r="E35" s="49"/>
      <c r="F35" s="49">
        <v>17</v>
      </c>
      <c r="G35" s="49">
        <v>14</v>
      </c>
      <c r="H35" s="49">
        <v>37</v>
      </c>
      <c r="I35" s="49">
        <v>34</v>
      </c>
      <c r="J35" s="49"/>
      <c r="K35" s="39">
        <f>((D35-5)*46)</f>
        <v>4462</v>
      </c>
      <c r="L35" s="39">
        <f>((AVERAGE(E35:I35)-5)*46)</f>
        <v>943</v>
      </c>
      <c r="M35" s="39">
        <v>3847</v>
      </c>
    </row>
    <row r="36" spans="1:18">
      <c r="A36" t="s">
        <v>71</v>
      </c>
      <c r="B36" s="54">
        <f>(D36/C36)</f>
        <v>0.2332089552238806</v>
      </c>
      <c r="C36">
        <v>536</v>
      </c>
      <c r="D36">
        <f>SUM(E36:I36)</f>
        <v>125</v>
      </c>
      <c r="E36" s="46">
        <v>23</v>
      </c>
      <c r="F36" s="46">
        <v>4</v>
      </c>
      <c r="G36" s="46">
        <v>26</v>
      </c>
      <c r="H36" s="46">
        <v>36</v>
      </c>
      <c r="I36" s="46">
        <v>36</v>
      </c>
      <c r="J36" s="46">
        <v>47</v>
      </c>
      <c r="K36" s="20">
        <f>((D36-5)*46)</f>
        <v>5520</v>
      </c>
      <c r="L36" s="20">
        <f>((AVERAGE(E36:I36)-5)*46)</f>
        <v>920</v>
      </c>
    </row>
    <row r="37" spans="1:18">
      <c r="A37" s="38" t="s">
        <v>72</v>
      </c>
      <c r="B37" s="56">
        <f>(D37/C37)</f>
        <v>0.66480446927374304</v>
      </c>
      <c r="C37" s="38">
        <v>179</v>
      </c>
      <c r="D37" s="38">
        <f>SUM(E37:I37)</f>
        <v>119</v>
      </c>
      <c r="E37" s="49">
        <v>11</v>
      </c>
      <c r="F37" s="49">
        <v>27</v>
      </c>
      <c r="G37" s="49">
        <v>57</v>
      </c>
      <c r="H37" s="49">
        <v>20</v>
      </c>
      <c r="I37" s="49">
        <v>4</v>
      </c>
      <c r="J37" s="49">
        <v>12</v>
      </c>
      <c r="K37" s="39">
        <f>((D37-5)*46)</f>
        <v>5244</v>
      </c>
      <c r="L37" s="39">
        <f>((AVERAGE(E37:I37)-5)*46)</f>
        <v>864.80000000000007</v>
      </c>
      <c r="M37" s="39">
        <v>12377</v>
      </c>
    </row>
    <row r="38" spans="1:18">
      <c r="A38" s="40" t="s">
        <v>73</v>
      </c>
      <c r="B38" s="57">
        <f>(D38/C38)</f>
        <v>0.51136363636363635</v>
      </c>
      <c r="C38" s="40">
        <v>88</v>
      </c>
      <c r="D38" s="40">
        <f>SUM(E38:I38)</f>
        <v>45</v>
      </c>
      <c r="E38" s="50"/>
      <c r="F38" s="50"/>
      <c r="G38" s="50">
        <v>39</v>
      </c>
      <c r="H38" s="50"/>
      <c r="I38" s="50">
        <v>6</v>
      </c>
      <c r="J38" s="50"/>
      <c r="K38" s="41">
        <f>((D38-5)*46)</f>
        <v>1840</v>
      </c>
      <c r="L38" s="41">
        <f>((AVERAGE(E38:I38)-5)*46)</f>
        <v>805</v>
      </c>
      <c r="M38" s="41">
        <v>1637</v>
      </c>
      <c r="N38" s="31" t="s">
        <v>74</v>
      </c>
    </row>
    <row r="39" spans="1:18">
      <c r="A39" s="38" t="s">
        <v>75</v>
      </c>
      <c r="B39" s="56">
        <f>(D39/C39)</f>
        <v>0.24886877828054299</v>
      </c>
      <c r="C39" s="38">
        <v>442</v>
      </c>
      <c r="D39" s="38">
        <f>SUM(E39:I39)</f>
        <v>110</v>
      </c>
      <c r="E39" s="49">
        <v>2</v>
      </c>
      <c r="F39" s="49">
        <v>27</v>
      </c>
      <c r="G39" s="49">
        <v>5</v>
      </c>
      <c r="H39" s="49">
        <v>23</v>
      </c>
      <c r="I39" s="49">
        <v>53</v>
      </c>
      <c r="J39" s="49">
        <v>10</v>
      </c>
      <c r="K39" s="39">
        <f>((D39-5)*46)</f>
        <v>4830</v>
      </c>
      <c r="L39" s="39">
        <f>((AVERAGE(E39:I39)-5)*46)</f>
        <v>782</v>
      </c>
      <c r="M39" s="39">
        <v>21433</v>
      </c>
    </row>
    <row r="40" spans="1:18">
      <c r="A40" s="38" t="s">
        <v>76</v>
      </c>
      <c r="B40" s="56">
        <f>(D40/C40)</f>
        <v>0.26024096385542167</v>
      </c>
      <c r="C40" s="38">
        <v>415</v>
      </c>
      <c r="D40" s="38">
        <f>SUM(E40:I40)</f>
        <v>108</v>
      </c>
      <c r="E40" s="49">
        <v>38</v>
      </c>
      <c r="F40" s="49">
        <v>32</v>
      </c>
      <c r="G40" s="49">
        <v>12</v>
      </c>
      <c r="H40" s="49">
        <v>24</v>
      </c>
      <c r="I40" s="49">
        <v>2</v>
      </c>
      <c r="J40" s="49">
        <v>36</v>
      </c>
      <c r="K40" s="39">
        <f>((D40-5)*46)</f>
        <v>4738</v>
      </c>
      <c r="L40" s="39">
        <f>((AVERAGE(E40:I40)-5)*46)</f>
        <v>763.6</v>
      </c>
      <c r="M40" s="39">
        <v>7431</v>
      </c>
    </row>
    <row r="41" spans="1:18">
      <c r="A41" t="s">
        <v>77</v>
      </c>
      <c r="B41" s="54">
        <f>(D41/C41)</f>
        <v>0.46902654867256638</v>
      </c>
      <c r="C41">
        <v>226</v>
      </c>
      <c r="D41">
        <f>SUM(E41:I41)</f>
        <v>106</v>
      </c>
      <c r="E41" s="46">
        <v>43</v>
      </c>
      <c r="F41" s="46">
        <v>21</v>
      </c>
      <c r="G41" s="46">
        <v>20</v>
      </c>
      <c r="H41" s="46">
        <v>6</v>
      </c>
      <c r="I41" s="46">
        <v>16</v>
      </c>
      <c r="J41" s="46">
        <v>8</v>
      </c>
      <c r="K41" s="20">
        <f>((D41-5)*46)</f>
        <v>4646</v>
      </c>
      <c r="L41" s="20">
        <f>((AVERAGE(E41:I41)-5)*46)</f>
        <v>745.19999999999993</v>
      </c>
      <c r="M41" s="20">
        <v>0</v>
      </c>
      <c r="N41" s="31" t="s">
        <v>78</v>
      </c>
    </row>
    <row r="42" spans="1:18">
      <c r="A42" s="40" t="s">
        <v>79</v>
      </c>
      <c r="B42" s="57">
        <f>(D42/C42)</f>
        <v>0.62686567164179108</v>
      </c>
      <c r="C42" s="40">
        <v>67</v>
      </c>
      <c r="D42" s="40">
        <f>SUM(E42:I42)</f>
        <v>42</v>
      </c>
      <c r="E42" s="50"/>
      <c r="F42" s="50">
        <v>2</v>
      </c>
      <c r="G42" s="50"/>
      <c r="H42" s="50"/>
      <c r="I42" s="50">
        <v>40</v>
      </c>
      <c r="J42" s="50"/>
      <c r="K42" s="41">
        <f>((D42-5)*46)</f>
        <v>1702</v>
      </c>
      <c r="L42" s="41">
        <f>((AVERAGE(E42:I42)-5)*46)</f>
        <v>736</v>
      </c>
      <c r="M42" s="41"/>
    </row>
    <row r="43" spans="1:18">
      <c r="A43" s="40" t="s">
        <v>80</v>
      </c>
      <c r="B43" s="57">
        <f>(D43/C43)</f>
        <v>4.4491525423728813E-2</v>
      </c>
      <c r="C43" s="40">
        <v>472</v>
      </c>
      <c r="D43" s="40">
        <f>SUM(E43:I43)</f>
        <v>21</v>
      </c>
      <c r="E43" s="50"/>
      <c r="F43" s="50"/>
      <c r="G43" s="50"/>
      <c r="H43" s="50"/>
      <c r="I43" s="50">
        <v>21</v>
      </c>
      <c r="J43" s="50"/>
      <c r="K43" s="41">
        <f>((D43-5)*46)</f>
        <v>736</v>
      </c>
      <c r="L43" s="41">
        <f>((AVERAGE(E43:I43)-5)*46)</f>
        <v>736</v>
      </c>
      <c r="M43" s="41"/>
    </row>
    <row r="44" spans="1:18">
      <c r="A44" s="29" t="s">
        <v>60</v>
      </c>
      <c r="B44" s="55">
        <f>(D44/C44)</f>
        <v>0.28640776699029125</v>
      </c>
      <c r="C44" s="29">
        <v>206</v>
      </c>
      <c r="D44" s="29">
        <f>SUM(E44:I44)</f>
        <v>59</v>
      </c>
      <c r="E44" s="48">
        <v>36</v>
      </c>
      <c r="F44" s="48">
        <v>14</v>
      </c>
      <c r="G44" s="48"/>
      <c r="H44" s="48">
        <v>9</v>
      </c>
      <c r="I44" s="48"/>
      <c r="J44" s="48">
        <v>52</v>
      </c>
      <c r="K44" s="30">
        <f>((D44-5)*46)</f>
        <v>2484</v>
      </c>
      <c r="L44" s="30">
        <f>((AVERAGE(E44:I44)-5)*46)</f>
        <v>674.66666666666674</v>
      </c>
      <c r="M44" s="30">
        <v>1234</v>
      </c>
    </row>
    <row r="45" spans="1:18">
      <c r="A45" s="65" t="s">
        <v>81</v>
      </c>
      <c r="B45" s="66">
        <f>(D45/C45)</f>
        <v>0.22769953051643194</v>
      </c>
      <c r="C45" s="65">
        <v>426</v>
      </c>
      <c r="D45" s="65">
        <f>SUM(E45:I45)</f>
        <v>97</v>
      </c>
      <c r="E45" s="67">
        <v>38</v>
      </c>
      <c r="F45" s="67">
        <v>17</v>
      </c>
      <c r="G45" s="67">
        <v>26</v>
      </c>
      <c r="H45" s="67">
        <v>6</v>
      </c>
      <c r="I45" s="67">
        <v>10</v>
      </c>
      <c r="J45" s="67">
        <v>3</v>
      </c>
      <c r="K45" s="68">
        <f>((D45-5)*46)</f>
        <v>4232</v>
      </c>
      <c r="L45" s="68">
        <f>((AVERAGE(E45:I45)-5)*46)</f>
        <v>662.4</v>
      </c>
      <c r="M45" s="68">
        <v>7499</v>
      </c>
      <c r="N45" t="s">
        <v>48</v>
      </c>
    </row>
    <row r="46" spans="1:18">
      <c r="A46" s="40" t="s">
        <v>82</v>
      </c>
      <c r="B46" s="57">
        <f>(D46/C46)</f>
        <v>0.18095238095238095</v>
      </c>
      <c r="C46" s="40">
        <v>105</v>
      </c>
      <c r="D46" s="40">
        <f>SUM(E46:I46)</f>
        <v>19</v>
      </c>
      <c r="E46" s="50"/>
      <c r="F46" s="50"/>
      <c r="G46" s="50"/>
      <c r="H46" s="50"/>
      <c r="I46" s="50">
        <v>19</v>
      </c>
      <c r="J46" s="50"/>
      <c r="K46" s="41">
        <f>((D46-5)*46)</f>
        <v>644</v>
      </c>
      <c r="L46" s="41">
        <f>((AVERAGE(E46:I46)-5)*46)</f>
        <v>644</v>
      </c>
      <c r="M46" s="41"/>
    </row>
    <row r="47" spans="1:18">
      <c r="A47" s="40" t="s">
        <v>83</v>
      </c>
      <c r="B47" s="57">
        <f>(D47/C47)</f>
        <v>0.31666666666666665</v>
      </c>
      <c r="C47" s="40">
        <v>60</v>
      </c>
      <c r="D47" s="40">
        <f>SUM(E47:I47)</f>
        <v>19</v>
      </c>
      <c r="E47" s="50"/>
      <c r="F47" s="50"/>
      <c r="G47" s="50"/>
      <c r="H47" s="50"/>
      <c r="I47" s="50">
        <v>19</v>
      </c>
      <c r="J47" s="50"/>
      <c r="K47" s="41">
        <f>((D47-5)*46)</f>
        <v>644</v>
      </c>
      <c r="L47" s="41">
        <f>((AVERAGE(E47:I47)-5)*46)</f>
        <v>644</v>
      </c>
      <c r="M47" s="41"/>
    </row>
    <row r="48" spans="1:18">
      <c r="A48" s="40" t="s">
        <v>84</v>
      </c>
      <c r="B48" s="57">
        <f>(D48/C48)</f>
        <v>0.6333333333333333</v>
      </c>
      <c r="C48" s="40">
        <v>30</v>
      </c>
      <c r="D48" s="40">
        <f>SUM(E48:I48)</f>
        <v>19</v>
      </c>
      <c r="E48" s="50"/>
      <c r="F48" s="50"/>
      <c r="G48" s="50"/>
      <c r="H48" s="50"/>
      <c r="I48" s="50">
        <v>19</v>
      </c>
      <c r="J48" s="50"/>
      <c r="K48" s="41">
        <f>((D48-5)*46)</f>
        <v>644</v>
      </c>
      <c r="L48" s="41">
        <f>((AVERAGE(E48:I48)-5)*46)</f>
        <v>644</v>
      </c>
      <c r="M48" s="41"/>
    </row>
    <row r="49" spans="1:14">
      <c r="A49" t="s">
        <v>51</v>
      </c>
      <c r="B49" s="54">
        <f>(D49/C49)</f>
        <v>0.15224358974358973</v>
      </c>
      <c r="C49">
        <v>624</v>
      </c>
      <c r="D49">
        <f>SUM(E49:I49)</f>
        <v>95</v>
      </c>
      <c r="E49" s="46">
        <v>31</v>
      </c>
      <c r="F49" s="46">
        <v>16</v>
      </c>
      <c r="G49" s="46">
        <v>22</v>
      </c>
      <c r="H49" s="46">
        <v>7</v>
      </c>
      <c r="I49" s="46">
        <v>19</v>
      </c>
      <c r="J49" s="46">
        <v>6</v>
      </c>
      <c r="K49" s="20">
        <f>((D49-5)*46)</f>
        <v>4140</v>
      </c>
      <c r="L49" s="20">
        <f>((AVERAGE(E49:I49)-5)*46)</f>
        <v>644</v>
      </c>
      <c r="M49" s="20">
        <v>2643</v>
      </c>
    </row>
    <row r="50" spans="1:14">
      <c r="A50" s="38" t="s">
        <v>85</v>
      </c>
      <c r="B50" s="56">
        <f>(D50/C50)</f>
        <v>0.32631578947368423</v>
      </c>
      <c r="C50" s="38">
        <v>285</v>
      </c>
      <c r="D50" s="38">
        <f>SUM(E50:I50)</f>
        <v>93</v>
      </c>
      <c r="E50" s="49">
        <v>27</v>
      </c>
      <c r="F50" s="49">
        <v>37</v>
      </c>
      <c r="G50" s="49">
        <v>18</v>
      </c>
      <c r="H50" s="49">
        <v>9</v>
      </c>
      <c r="I50" s="49">
        <v>2</v>
      </c>
      <c r="J50" s="49">
        <v>34</v>
      </c>
      <c r="K50" s="39">
        <f>((D50-5)*46)</f>
        <v>4048</v>
      </c>
      <c r="L50" s="39">
        <f>((AVERAGE(E50:I50)-5)*46)</f>
        <v>625.6</v>
      </c>
      <c r="M50" s="39">
        <v>7773</v>
      </c>
      <c r="N50" s="31" t="s">
        <v>86</v>
      </c>
    </row>
    <row r="51" spans="1:14">
      <c r="A51" s="65" t="s">
        <v>53</v>
      </c>
      <c r="B51" s="66">
        <f>(D51/C51)</f>
        <v>0.36653386454183268</v>
      </c>
      <c r="C51" s="65">
        <v>251</v>
      </c>
      <c r="D51" s="65">
        <f>SUM(E51:I51)</f>
        <v>92</v>
      </c>
      <c r="E51" s="67">
        <v>53</v>
      </c>
      <c r="F51" s="67">
        <v>11</v>
      </c>
      <c r="G51" s="67">
        <v>2</v>
      </c>
      <c r="H51" s="67">
        <v>13</v>
      </c>
      <c r="I51" s="67">
        <v>13</v>
      </c>
      <c r="J51" s="67"/>
      <c r="K51" s="68">
        <f>((D51-5)*46)</f>
        <v>4002</v>
      </c>
      <c r="L51" s="68">
        <f>((AVERAGE(E51:I51)-5)*46)</f>
        <v>616.4</v>
      </c>
      <c r="M51" s="68">
        <v>706</v>
      </c>
      <c r="N51" t="s">
        <v>48</v>
      </c>
    </row>
    <row r="52" spans="1:14">
      <c r="A52" s="38" t="s">
        <v>64</v>
      </c>
      <c r="B52" s="56">
        <f>(D52/C52)</f>
        <v>7.2279586973788723E-2</v>
      </c>
      <c r="C52" s="38">
        <v>1259</v>
      </c>
      <c r="D52" s="38">
        <f>SUM(E52:I52)</f>
        <v>91</v>
      </c>
      <c r="E52" s="49">
        <v>11</v>
      </c>
      <c r="F52" s="49">
        <v>4</v>
      </c>
      <c r="G52" s="49">
        <v>15</v>
      </c>
      <c r="H52" s="49">
        <v>34</v>
      </c>
      <c r="I52" s="49">
        <v>27</v>
      </c>
      <c r="J52" s="49">
        <v>22</v>
      </c>
      <c r="K52" s="39">
        <f>((D52-5)*46)</f>
        <v>3956</v>
      </c>
      <c r="L52" s="39">
        <f>((AVERAGE(E52:I52)-5)*46)</f>
        <v>607.19999999999993</v>
      </c>
      <c r="M52" s="39">
        <v>1498</v>
      </c>
    </row>
    <row r="53" spans="1:14">
      <c r="A53" s="38" t="s">
        <v>87</v>
      </c>
      <c r="B53" s="56">
        <f>(D53/C53)</f>
        <v>0.17450980392156862</v>
      </c>
      <c r="C53" s="38">
        <v>510</v>
      </c>
      <c r="D53" s="38">
        <f>SUM(E53:I53)</f>
        <v>89</v>
      </c>
      <c r="E53" s="49">
        <v>7</v>
      </c>
      <c r="F53" s="49">
        <v>10</v>
      </c>
      <c r="G53" s="49">
        <v>32</v>
      </c>
      <c r="H53" s="49">
        <v>5</v>
      </c>
      <c r="I53" s="49">
        <v>35</v>
      </c>
      <c r="J53" s="49"/>
      <c r="K53" s="39">
        <f>((D53-5)*46)</f>
        <v>3864</v>
      </c>
      <c r="L53" s="39">
        <f>((AVERAGE(E53:I53)-5)*46)</f>
        <v>588.80000000000007</v>
      </c>
      <c r="M53" s="39">
        <v>449</v>
      </c>
    </row>
    <row r="54" spans="1:14">
      <c r="A54" s="65" t="s">
        <v>88</v>
      </c>
      <c r="B54" s="66">
        <f>(D54/C54)</f>
        <v>0.36888888888888888</v>
      </c>
      <c r="C54" s="65">
        <v>225</v>
      </c>
      <c r="D54" s="65">
        <f>SUM(E54:I54)</f>
        <v>83</v>
      </c>
      <c r="E54" s="67">
        <v>31</v>
      </c>
      <c r="F54" s="67">
        <v>20</v>
      </c>
      <c r="G54" s="67">
        <v>14</v>
      </c>
      <c r="H54" s="67">
        <v>12</v>
      </c>
      <c r="I54" s="67">
        <v>6</v>
      </c>
      <c r="J54" s="67">
        <v>14</v>
      </c>
      <c r="K54" s="68">
        <f>((D54-5)*46)</f>
        <v>3588</v>
      </c>
      <c r="L54" s="68">
        <f>((AVERAGE(E54:I54)-5)*46)</f>
        <v>533.6</v>
      </c>
      <c r="M54" s="68">
        <v>2913</v>
      </c>
      <c r="N54" t="s">
        <v>48</v>
      </c>
    </row>
    <row r="55" spans="1:14">
      <c r="A55" s="38" t="s">
        <v>89</v>
      </c>
      <c r="B55" s="56">
        <f>(D55/C55)</f>
        <v>0.28054298642533937</v>
      </c>
      <c r="C55" s="38">
        <v>221</v>
      </c>
      <c r="D55" s="38">
        <f>SUM(E55:I55)</f>
        <v>62</v>
      </c>
      <c r="E55" s="49"/>
      <c r="F55" s="49">
        <v>14</v>
      </c>
      <c r="G55" s="49">
        <v>2</v>
      </c>
      <c r="H55" s="49">
        <v>8</v>
      </c>
      <c r="I55" s="49">
        <v>38</v>
      </c>
      <c r="J55" s="49"/>
      <c r="K55" s="39">
        <f>((D55-5)*46)</f>
        <v>2622</v>
      </c>
      <c r="L55" s="39">
        <f>((AVERAGE(E55:I55)-5)*46)</f>
        <v>483</v>
      </c>
      <c r="M55" s="39">
        <v>2582</v>
      </c>
      <c r="N55" s="31" t="s">
        <v>90</v>
      </c>
    </row>
    <row r="56" spans="1:14">
      <c r="A56" s="38" t="s">
        <v>91</v>
      </c>
      <c r="B56" s="56">
        <f>(D56/C56)</f>
        <v>0.43428571428571427</v>
      </c>
      <c r="C56" s="38">
        <v>175</v>
      </c>
      <c r="D56" s="38">
        <f>SUM(E56:I56)</f>
        <v>76</v>
      </c>
      <c r="E56" s="49">
        <v>13</v>
      </c>
      <c r="F56" s="49">
        <v>23</v>
      </c>
      <c r="G56" s="49">
        <v>10</v>
      </c>
      <c r="H56" s="49">
        <v>17</v>
      </c>
      <c r="I56" s="49">
        <v>13</v>
      </c>
      <c r="J56" s="49">
        <v>22</v>
      </c>
      <c r="K56" s="39">
        <f>((D56-5)*46)</f>
        <v>3266</v>
      </c>
      <c r="L56" s="39">
        <f>((AVERAGE(E56:I56)-5)*46)</f>
        <v>469.2</v>
      </c>
      <c r="M56" s="39">
        <v>21511</v>
      </c>
    </row>
    <row r="57" spans="1:14" s="29" customFormat="1">
      <c r="A57" t="s">
        <v>92</v>
      </c>
      <c r="B57" s="54">
        <f>(D57/C57)</f>
        <v>0.52380952380952384</v>
      </c>
      <c r="C57">
        <v>84</v>
      </c>
      <c r="D57">
        <f>SUM(E57:I57)</f>
        <v>44</v>
      </c>
      <c r="E57" s="46">
        <v>2</v>
      </c>
      <c r="F57" s="46">
        <v>34</v>
      </c>
      <c r="G57" s="46"/>
      <c r="H57" s="46"/>
      <c r="I57" s="46">
        <v>8</v>
      </c>
      <c r="J57" s="46"/>
      <c r="K57" s="20">
        <f>((D57-5)*46)</f>
        <v>1794</v>
      </c>
      <c r="L57" s="20">
        <f>((AVERAGE(E57:I57)-5)*46)</f>
        <v>444.66666666666663</v>
      </c>
      <c r="M57" s="20"/>
      <c r="N57"/>
    </row>
    <row r="58" spans="1:14" s="29" customFormat="1">
      <c r="A58" s="40" t="s">
        <v>93</v>
      </c>
      <c r="B58" s="57">
        <f>(D58/C58)</f>
        <v>0.4453125</v>
      </c>
      <c r="C58" s="40">
        <v>128</v>
      </c>
      <c r="D58" s="40">
        <f>SUM(E58:I58)</f>
        <v>57</v>
      </c>
      <c r="E58" s="50">
        <v>6</v>
      </c>
      <c r="F58" s="50"/>
      <c r="G58" s="50">
        <v>2</v>
      </c>
      <c r="H58" s="50">
        <v>44</v>
      </c>
      <c r="I58" s="50">
        <v>5</v>
      </c>
      <c r="J58" s="50"/>
      <c r="K58" s="41">
        <f>((D58-5)*46)</f>
        <v>2392</v>
      </c>
      <c r="L58" s="41">
        <f>((AVERAGE(E58:I58)-5)*46)</f>
        <v>425.5</v>
      </c>
      <c r="M58" s="41">
        <v>2546</v>
      </c>
      <c r="N58"/>
    </row>
    <row r="59" spans="1:14">
      <c r="A59" t="s">
        <v>94</v>
      </c>
      <c r="B59" s="54">
        <f>(D59/C59)</f>
        <v>0.50467289719626163</v>
      </c>
      <c r="C59">
        <v>107</v>
      </c>
      <c r="D59">
        <f>SUM(E59:I59)</f>
        <v>54</v>
      </c>
      <c r="F59" s="46">
        <v>2</v>
      </c>
      <c r="G59" s="46">
        <v>13</v>
      </c>
      <c r="H59" s="46">
        <v>20</v>
      </c>
      <c r="I59" s="46">
        <v>19</v>
      </c>
      <c r="K59" s="20">
        <f>((D59-5)*46)</f>
        <v>2254</v>
      </c>
      <c r="L59" s="20">
        <f>((AVERAGE(E59:I59)-5)*46)</f>
        <v>391</v>
      </c>
    </row>
    <row r="60" spans="1:14">
      <c r="A60" s="40" t="s">
        <v>95</v>
      </c>
      <c r="B60" s="57">
        <f>(D60/C60)</f>
        <v>5.3497942386831275E-2</v>
      </c>
      <c r="C60" s="40">
        <v>243</v>
      </c>
      <c r="D60" s="40">
        <f>SUM(E60:I60)</f>
        <v>13</v>
      </c>
      <c r="E60" s="50"/>
      <c r="F60" s="50"/>
      <c r="G60" s="50"/>
      <c r="H60" s="50"/>
      <c r="I60" s="50">
        <v>13</v>
      </c>
      <c r="J60" s="50"/>
      <c r="K60" s="41">
        <f>((D60-5)*46)</f>
        <v>368</v>
      </c>
      <c r="L60" s="41">
        <f>((AVERAGE(E60:I60)-5)*46)</f>
        <v>368</v>
      </c>
      <c r="M60" s="41">
        <v>8431</v>
      </c>
    </row>
    <row r="61" spans="1:14">
      <c r="A61" s="40" t="s">
        <v>96</v>
      </c>
      <c r="B61" s="57">
        <f>(D61/C61)</f>
        <v>0.49056603773584906</v>
      </c>
      <c r="C61" s="40">
        <v>53</v>
      </c>
      <c r="D61" s="40">
        <f>SUM(E61:I61)</f>
        <v>26</v>
      </c>
      <c r="E61" s="50"/>
      <c r="F61" s="50">
        <v>22</v>
      </c>
      <c r="G61" s="50"/>
      <c r="H61" s="50"/>
      <c r="I61" s="50">
        <v>4</v>
      </c>
      <c r="J61" s="50"/>
      <c r="K61" s="41">
        <f>((D61-5)*46)</f>
        <v>966</v>
      </c>
      <c r="L61" s="41">
        <f>((AVERAGE(E61:I61)-5)*46)</f>
        <v>368</v>
      </c>
      <c r="M61" s="41">
        <v>5397</v>
      </c>
      <c r="N61" s="29"/>
    </row>
    <row r="62" spans="1:14">
      <c r="A62" s="40" t="s">
        <v>97</v>
      </c>
      <c r="B62" s="57">
        <f>(D62/C62)</f>
        <v>0.4</v>
      </c>
      <c r="C62" s="40">
        <v>95</v>
      </c>
      <c r="D62" s="40">
        <f>SUM(E62:I62)</f>
        <v>38</v>
      </c>
      <c r="E62" s="50"/>
      <c r="F62" s="50"/>
      <c r="G62" s="50">
        <v>11</v>
      </c>
      <c r="H62" s="50">
        <v>7</v>
      </c>
      <c r="I62" s="50">
        <v>20</v>
      </c>
      <c r="J62" s="50"/>
      <c r="K62" s="41">
        <f>((D62-5)*46)</f>
        <v>1518</v>
      </c>
      <c r="L62" s="41">
        <f>((AVERAGE(E62:I62)-5)*46)</f>
        <v>352.66666666666663</v>
      </c>
      <c r="M62" s="41">
        <v>1413</v>
      </c>
    </row>
    <row r="63" spans="1:14">
      <c r="A63" s="40" t="s">
        <v>98</v>
      </c>
      <c r="B63" s="57">
        <f>(D63/C63)</f>
        <v>0.47499999999999998</v>
      </c>
      <c r="C63" s="40">
        <v>80</v>
      </c>
      <c r="D63" s="40">
        <f>SUM(E63:I63)</f>
        <v>38</v>
      </c>
      <c r="E63" s="50"/>
      <c r="F63" s="50"/>
      <c r="G63" s="50">
        <v>7</v>
      </c>
      <c r="H63" s="50">
        <v>2</v>
      </c>
      <c r="I63" s="50">
        <v>29</v>
      </c>
      <c r="J63" s="50"/>
      <c r="K63" s="41">
        <f>((D63-5)*46)</f>
        <v>1518</v>
      </c>
      <c r="L63" s="41">
        <f>((AVERAGE(E63:I63)-5)*46)</f>
        <v>352.66666666666663</v>
      </c>
      <c r="M63" s="41"/>
    </row>
    <row r="64" spans="1:14">
      <c r="A64" s="40" t="s">
        <v>99</v>
      </c>
      <c r="B64" s="57">
        <f>(D64/C64)</f>
        <v>0.64102564102564108</v>
      </c>
      <c r="C64" s="40">
        <v>39</v>
      </c>
      <c r="D64" s="40">
        <f>SUM(E64:I64)</f>
        <v>25</v>
      </c>
      <c r="E64" s="50"/>
      <c r="F64" s="50"/>
      <c r="G64" s="50">
        <v>2</v>
      </c>
      <c r="H64" s="50"/>
      <c r="I64" s="50">
        <v>23</v>
      </c>
      <c r="J64" s="50"/>
      <c r="K64" s="41">
        <f>((D64-5)*46)</f>
        <v>920</v>
      </c>
      <c r="L64" s="41">
        <f>((AVERAGE(E64:I64)-5)*46)</f>
        <v>345</v>
      </c>
      <c r="M64" s="41"/>
    </row>
    <row r="65" spans="1:14">
      <c r="A65" s="38" t="s">
        <v>100</v>
      </c>
      <c r="B65" s="56">
        <f>(D65/C65)</f>
        <v>0.16711590296495957</v>
      </c>
      <c r="C65" s="38">
        <v>371</v>
      </c>
      <c r="D65" s="38">
        <f>SUM(E65:I65)</f>
        <v>62</v>
      </c>
      <c r="E65" s="49">
        <v>4</v>
      </c>
      <c r="F65" s="49">
        <v>10</v>
      </c>
      <c r="G65" s="49">
        <v>11</v>
      </c>
      <c r="H65" s="49">
        <v>12</v>
      </c>
      <c r="I65" s="49">
        <v>25</v>
      </c>
      <c r="J65" s="49">
        <v>4</v>
      </c>
      <c r="K65" s="39">
        <f>((D65-5)*46)</f>
        <v>2622</v>
      </c>
      <c r="L65" s="39">
        <f>((AVERAGE(E65:I65)-5)*46)</f>
        <v>340.40000000000003</v>
      </c>
      <c r="M65" s="39">
        <v>15783</v>
      </c>
    </row>
    <row r="66" spans="1:14">
      <c r="A66" s="40" t="s">
        <v>101</v>
      </c>
      <c r="B66" s="57">
        <f>(D66/C66)</f>
        <v>0.67123287671232879</v>
      </c>
      <c r="C66" s="40">
        <v>73</v>
      </c>
      <c r="D66" s="40">
        <f>SUM(E66:I66)</f>
        <v>49</v>
      </c>
      <c r="E66" s="50"/>
      <c r="F66" s="50">
        <v>27</v>
      </c>
      <c r="G66" s="50">
        <v>6</v>
      </c>
      <c r="H66" s="50">
        <v>6</v>
      </c>
      <c r="I66" s="50">
        <v>10</v>
      </c>
      <c r="J66" s="50"/>
      <c r="K66" s="41">
        <f>((D66-5)*46)</f>
        <v>2024</v>
      </c>
      <c r="L66" s="41">
        <f>((AVERAGE(E66:I66)-5)*46)</f>
        <v>333.5</v>
      </c>
      <c r="M66" s="41">
        <v>7283</v>
      </c>
    </row>
    <row r="67" spans="1:14">
      <c r="A67" t="s">
        <v>102</v>
      </c>
      <c r="B67" s="54">
        <f>(D67/C67)</f>
        <v>0.64</v>
      </c>
      <c r="C67">
        <v>75</v>
      </c>
      <c r="D67">
        <f>SUM(E67:I67)</f>
        <v>48</v>
      </c>
      <c r="E67" s="46">
        <v>2</v>
      </c>
      <c r="F67" s="46">
        <v>27</v>
      </c>
      <c r="G67" s="46">
        <v>9</v>
      </c>
      <c r="H67" s="46">
        <v>10</v>
      </c>
      <c r="J67" s="46">
        <v>8</v>
      </c>
      <c r="K67" s="20">
        <f>((D67-5)*46)</f>
        <v>1978</v>
      </c>
      <c r="L67" s="20">
        <f>((AVERAGE(E67:I67)-5)*46)</f>
        <v>322</v>
      </c>
      <c r="M67" s="20">
        <v>0</v>
      </c>
      <c r="N67" s="31" t="s">
        <v>43</v>
      </c>
    </row>
    <row r="68" spans="1:14" s="29" customFormat="1">
      <c r="A68" s="40" t="s">
        <v>103</v>
      </c>
      <c r="B68" s="57">
        <f>(D68/C68)</f>
        <v>0.40677966101694918</v>
      </c>
      <c r="C68" s="40">
        <v>118</v>
      </c>
      <c r="D68" s="40">
        <f>SUM(E68:I68)</f>
        <v>48</v>
      </c>
      <c r="E68" s="50"/>
      <c r="F68" s="50">
        <v>2</v>
      </c>
      <c r="G68" s="50">
        <v>13</v>
      </c>
      <c r="H68" s="50">
        <v>17</v>
      </c>
      <c r="I68" s="50">
        <v>16</v>
      </c>
      <c r="J68" s="50"/>
      <c r="K68" s="41">
        <f>((D68-5)*46)</f>
        <v>1978</v>
      </c>
      <c r="L68" s="41">
        <f>((AVERAGE(E68:I68)-5)*46)</f>
        <v>322</v>
      </c>
      <c r="M68" s="41">
        <v>4421</v>
      </c>
    </row>
    <row r="69" spans="1:14">
      <c r="A69" s="40" t="s">
        <v>104</v>
      </c>
      <c r="B69" s="57">
        <f>(D69/C69)</f>
        <v>0.24120603015075376</v>
      </c>
      <c r="C69" s="40">
        <v>199</v>
      </c>
      <c r="D69" s="40">
        <f>SUM(E69:I69)</f>
        <v>48</v>
      </c>
      <c r="E69" s="50"/>
      <c r="F69" s="50">
        <v>8</v>
      </c>
      <c r="G69" s="50">
        <v>9</v>
      </c>
      <c r="H69" s="50">
        <v>22</v>
      </c>
      <c r="I69" s="50">
        <v>9</v>
      </c>
      <c r="J69" s="50">
        <v>7</v>
      </c>
      <c r="K69" s="41">
        <f>((D69-5)*46)</f>
        <v>1978</v>
      </c>
      <c r="L69" s="41">
        <f>((AVERAGE(E69:I69)-5)*46)</f>
        <v>322</v>
      </c>
      <c r="M69" s="41">
        <v>9429</v>
      </c>
      <c r="N69" s="29"/>
    </row>
    <row r="70" spans="1:14">
      <c r="A70" t="s">
        <v>105</v>
      </c>
      <c r="B70" s="54">
        <f>(D70/C70)</f>
        <v>0.81355932203389836</v>
      </c>
      <c r="C70">
        <v>59</v>
      </c>
      <c r="D70">
        <f>SUM(E70:I70)</f>
        <v>48</v>
      </c>
      <c r="E70" s="46">
        <v>25</v>
      </c>
      <c r="G70" s="46">
        <v>8</v>
      </c>
      <c r="H70" s="46">
        <v>5</v>
      </c>
      <c r="I70" s="46">
        <v>10</v>
      </c>
      <c r="K70" s="20">
        <f>((D70-5)*46)</f>
        <v>1978</v>
      </c>
      <c r="L70" s="20">
        <f>((AVERAGE(E70:I70)-5)*46)</f>
        <v>322</v>
      </c>
    </row>
    <row r="71" spans="1:14">
      <c r="A71" s="40" t="s">
        <v>106</v>
      </c>
      <c r="B71" s="57">
        <f>(D71/C71)</f>
        <v>0.19354838709677419</v>
      </c>
      <c r="C71" s="40">
        <v>62</v>
      </c>
      <c r="D71" s="40">
        <f>SUM(E71:I71)</f>
        <v>12</v>
      </c>
      <c r="E71" s="50"/>
      <c r="F71" s="50"/>
      <c r="G71" s="50"/>
      <c r="H71" s="50"/>
      <c r="I71" s="50">
        <v>12</v>
      </c>
      <c r="J71" s="50"/>
      <c r="K71" s="41">
        <f>((D71-5)*46)</f>
        <v>322</v>
      </c>
      <c r="L71" s="41">
        <f>((AVERAGE(E71:I71)-5)*46)</f>
        <v>322</v>
      </c>
      <c r="M71" s="41"/>
    </row>
    <row r="72" spans="1:14">
      <c r="A72" t="s">
        <v>107</v>
      </c>
      <c r="B72" s="54">
        <f>(D72/C72)</f>
        <v>0.46456692913385828</v>
      </c>
      <c r="C72">
        <v>127</v>
      </c>
      <c r="D72">
        <f>SUM(E72:I72)</f>
        <v>59</v>
      </c>
      <c r="E72" s="46">
        <v>3</v>
      </c>
      <c r="F72" s="46">
        <v>8</v>
      </c>
      <c r="G72" s="46">
        <v>6</v>
      </c>
      <c r="H72" s="46">
        <v>11</v>
      </c>
      <c r="I72" s="46">
        <v>31</v>
      </c>
      <c r="J72" s="46">
        <v>2</v>
      </c>
      <c r="K72" s="20">
        <f>((D72-5)*46)</f>
        <v>2484</v>
      </c>
      <c r="L72" s="20">
        <f>((AVERAGE(E72:I72)-5)*46)</f>
        <v>312.8</v>
      </c>
    </row>
    <row r="73" spans="1:14">
      <c r="A73" t="s">
        <v>108</v>
      </c>
      <c r="B73" s="54">
        <f>(D73/C73)</f>
        <v>0.33571428571428569</v>
      </c>
      <c r="C73">
        <v>140</v>
      </c>
      <c r="D73">
        <f>SUM(E73:I73)</f>
        <v>47</v>
      </c>
      <c r="E73" s="46">
        <v>2</v>
      </c>
      <c r="F73" s="46">
        <v>7</v>
      </c>
      <c r="G73" s="46">
        <v>8</v>
      </c>
      <c r="H73" s="46">
        <v>30</v>
      </c>
      <c r="J73" s="46">
        <v>7</v>
      </c>
      <c r="K73" s="20">
        <f>((D73-5)*46)</f>
        <v>1932</v>
      </c>
      <c r="L73" s="20">
        <f>((AVERAGE(E73:I73)-5)*46)</f>
        <v>310.5</v>
      </c>
    </row>
    <row r="74" spans="1:14">
      <c r="A74" t="s">
        <v>109</v>
      </c>
      <c r="B74" s="54">
        <f>(D74/C74)</f>
        <v>0.1554054054054054</v>
      </c>
      <c r="C74">
        <v>296</v>
      </c>
      <c r="D74">
        <f>SUM(E74:I74)</f>
        <v>46</v>
      </c>
      <c r="F74" s="46">
        <v>3</v>
      </c>
      <c r="G74" s="46">
        <v>26</v>
      </c>
      <c r="H74" s="46">
        <v>9</v>
      </c>
      <c r="I74" s="46">
        <v>8</v>
      </c>
      <c r="J74" s="46">
        <v>2</v>
      </c>
      <c r="K74" s="20">
        <f>((D74-5)*46)</f>
        <v>1886</v>
      </c>
      <c r="L74" s="20">
        <f>((AVERAGE(E74:I74)-5)*46)</f>
        <v>299</v>
      </c>
    </row>
    <row r="75" spans="1:14">
      <c r="A75" s="40" t="s">
        <v>110</v>
      </c>
      <c r="B75" s="57">
        <f>(D75/C75)</f>
        <v>0.28947368421052633</v>
      </c>
      <c r="C75" s="40">
        <v>38</v>
      </c>
      <c r="D75" s="40">
        <f>SUM(E75:I75)</f>
        <v>11</v>
      </c>
      <c r="E75" s="50"/>
      <c r="F75" s="50"/>
      <c r="G75" s="50">
        <v>11</v>
      </c>
      <c r="H75" s="50"/>
      <c r="I75" s="50"/>
      <c r="J75" s="50"/>
      <c r="K75" s="41">
        <f>((D75-5)*46)</f>
        <v>276</v>
      </c>
      <c r="L75" s="41">
        <f>((AVERAGE(E75:I75)-5)*46)</f>
        <v>276</v>
      </c>
      <c r="M75" s="41"/>
    </row>
    <row r="76" spans="1:14">
      <c r="A76" s="40" t="s">
        <v>111</v>
      </c>
      <c r="B76" s="57">
        <f>(D76/C76)</f>
        <v>0.52380952380952384</v>
      </c>
      <c r="C76" s="40">
        <v>21</v>
      </c>
      <c r="D76" s="40">
        <f>SUM(E76:I76)</f>
        <v>11</v>
      </c>
      <c r="E76" s="50">
        <v>11</v>
      </c>
      <c r="F76" s="50"/>
      <c r="G76" s="50"/>
      <c r="H76" s="50"/>
      <c r="I76" s="50"/>
      <c r="J76" s="50"/>
      <c r="K76" s="41">
        <f>((D76-5)*46)</f>
        <v>276</v>
      </c>
      <c r="L76" s="41">
        <f>((AVERAGE(E76:I76)-5)*46)</f>
        <v>276</v>
      </c>
      <c r="M76" s="41"/>
    </row>
    <row r="77" spans="1:14">
      <c r="A77" s="40" t="s">
        <v>112</v>
      </c>
      <c r="B77" s="57">
        <f>(D77/C77)</f>
        <v>0.19196428571428573</v>
      </c>
      <c r="C77" s="40">
        <v>224</v>
      </c>
      <c r="D77" s="40">
        <f>SUM(E77:I77)</f>
        <v>43</v>
      </c>
      <c r="E77" s="50"/>
      <c r="F77" s="50">
        <v>2</v>
      </c>
      <c r="G77" s="50">
        <v>11</v>
      </c>
      <c r="H77" s="50">
        <v>15</v>
      </c>
      <c r="I77" s="50">
        <v>15</v>
      </c>
      <c r="J77" s="50">
        <v>3</v>
      </c>
      <c r="K77" s="41">
        <f>((D77-5)*46)</f>
        <v>1748</v>
      </c>
      <c r="L77" s="41">
        <f>((AVERAGE(E77:I77)-5)*46)</f>
        <v>264.5</v>
      </c>
      <c r="M77" s="41">
        <v>1104</v>
      </c>
    </row>
    <row r="78" spans="1:14">
      <c r="A78" s="40" t="s">
        <v>113</v>
      </c>
      <c r="B78" s="57">
        <f>(D78/C78)</f>
        <v>0.32330827067669171</v>
      </c>
      <c r="C78" s="40">
        <v>133</v>
      </c>
      <c r="D78" s="40">
        <f>SUM(E78:I78)</f>
        <v>43</v>
      </c>
      <c r="E78" s="50"/>
      <c r="F78" s="50">
        <v>24</v>
      </c>
      <c r="G78" s="50">
        <v>2</v>
      </c>
      <c r="H78" s="50">
        <v>15</v>
      </c>
      <c r="I78" s="50">
        <v>2</v>
      </c>
      <c r="J78" s="50"/>
      <c r="K78" s="41">
        <f>((D78-5)*46)</f>
        <v>1748</v>
      </c>
      <c r="L78" s="41">
        <f>((AVERAGE(E78:I78)-5)*46)</f>
        <v>264.5</v>
      </c>
      <c r="M78" s="41">
        <v>1397</v>
      </c>
    </row>
    <row r="79" spans="1:14">
      <c r="A79" s="40" t="s">
        <v>114</v>
      </c>
      <c r="B79" s="57">
        <f>(D79/C79)</f>
        <v>0.33858267716535434</v>
      </c>
      <c r="C79" s="40">
        <v>127</v>
      </c>
      <c r="D79" s="40">
        <f>SUM(E79:I79)</f>
        <v>43</v>
      </c>
      <c r="E79" s="50"/>
      <c r="F79" s="50">
        <v>9</v>
      </c>
      <c r="G79" s="50">
        <v>6</v>
      </c>
      <c r="H79" s="50">
        <v>14</v>
      </c>
      <c r="I79" s="50">
        <v>14</v>
      </c>
      <c r="J79" s="50"/>
      <c r="K79" s="41">
        <f>((D79-5)*46)</f>
        <v>1748</v>
      </c>
      <c r="L79" s="41">
        <f>((AVERAGE(E79:I79)-5)*46)</f>
        <v>264.5</v>
      </c>
      <c r="M79" s="41">
        <v>4319</v>
      </c>
      <c r="N79" s="29"/>
    </row>
    <row r="80" spans="1:14">
      <c r="A80" s="40" t="s">
        <v>115</v>
      </c>
      <c r="B80" s="57">
        <f>(D80/C80)</f>
        <v>0.29213483146067415</v>
      </c>
      <c r="C80" s="40">
        <v>178</v>
      </c>
      <c r="D80" s="40">
        <f>SUM(E80:I80)</f>
        <v>52</v>
      </c>
      <c r="E80" s="50">
        <v>23</v>
      </c>
      <c r="F80" s="50">
        <v>13</v>
      </c>
      <c r="G80" s="50">
        <v>4</v>
      </c>
      <c r="H80" s="50">
        <v>5</v>
      </c>
      <c r="I80" s="50">
        <v>7</v>
      </c>
      <c r="J80" s="50">
        <v>31</v>
      </c>
      <c r="K80" s="41">
        <f>((D80-5)*46)</f>
        <v>2162</v>
      </c>
      <c r="L80" s="41">
        <f>((AVERAGE(E80:I80)-5)*46)</f>
        <v>248.4</v>
      </c>
      <c r="M80" s="41">
        <v>4102</v>
      </c>
    </row>
    <row r="81" spans="1:14">
      <c r="A81" s="40" t="s">
        <v>116</v>
      </c>
      <c r="B81" s="57">
        <f>(D81/C81)</f>
        <v>0.18374558303886926</v>
      </c>
      <c r="C81" s="40">
        <v>283</v>
      </c>
      <c r="D81" s="40">
        <f>SUM(E81:I81)</f>
        <v>52</v>
      </c>
      <c r="E81" s="50">
        <v>5</v>
      </c>
      <c r="F81" s="50">
        <v>27</v>
      </c>
      <c r="G81" s="50">
        <v>4</v>
      </c>
      <c r="H81" s="50">
        <v>5</v>
      </c>
      <c r="I81" s="50">
        <v>11</v>
      </c>
      <c r="J81" s="50">
        <v>29</v>
      </c>
      <c r="K81" s="41">
        <f>((D81-5)*46)</f>
        <v>2162</v>
      </c>
      <c r="L81" s="41">
        <f>((AVERAGE(E81:I81)-5)*46)</f>
        <v>248.4</v>
      </c>
      <c r="M81" s="41">
        <v>4223</v>
      </c>
    </row>
    <row r="82" spans="1:14">
      <c r="A82" s="40" t="s">
        <v>117</v>
      </c>
      <c r="B82" s="57">
        <f>(D82/C82)</f>
        <v>0.23308270676691728</v>
      </c>
      <c r="C82" s="40">
        <v>133</v>
      </c>
      <c r="D82" s="40">
        <f>SUM(E82:I82)</f>
        <v>31</v>
      </c>
      <c r="E82" s="50"/>
      <c r="F82" s="50">
        <v>14</v>
      </c>
      <c r="G82" s="50">
        <v>12</v>
      </c>
      <c r="H82" s="50"/>
      <c r="I82" s="50">
        <v>5</v>
      </c>
      <c r="J82" s="50"/>
      <c r="K82" s="41">
        <f>((D82-5)*46)</f>
        <v>1196</v>
      </c>
      <c r="L82" s="41">
        <f>((AVERAGE(E82:I82)-5)*46)</f>
        <v>245.33333333333337</v>
      </c>
      <c r="M82" s="41">
        <v>4727</v>
      </c>
    </row>
    <row r="83" spans="1:14">
      <c r="A83" s="40" t="s">
        <v>118</v>
      </c>
      <c r="B83" s="57">
        <f>(D83/C83)</f>
        <v>0.19871794871794871</v>
      </c>
      <c r="C83" s="40">
        <v>156</v>
      </c>
      <c r="D83" s="40">
        <f>SUM(E83:I83)</f>
        <v>31</v>
      </c>
      <c r="E83" s="50">
        <v>22</v>
      </c>
      <c r="F83" s="50">
        <v>7</v>
      </c>
      <c r="G83" s="50">
        <v>2</v>
      </c>
      <c r="H83" s="50"/>
      <c r="I83" s="50"/>
      <c r="J83" s="50">
        <v>11</v>
      </c>
      <c r="K83" s="41">
        <f>((D83-5)*46)</f>
        <v>1196</v>
      </c>
      <c r="L83" s="41">
        <f>((AVERAGE(E83:I83)-5)*46)</f>
        <v>245.33333333333337</v>
      </c>
      <c r="M83" s="41">
        <v>4549</v>
      </c>
    </row>
    <row r="84" spans="1:14">
      <c r="A84" s="40" t="s">
        <v>119</v>
      </c>
      <c r="B84" s="57">
        <f>(D84/C84)</f>
        <v>0.37037037037037035</v>
      </c>
      <c r="C84" s="40">
        <v>27</v>
      </c>
      <c r="D84" s="40">
        <f>SUM(E84:I84)</f>
        <v>10</v>
      </c>
      <c r="E84" s="50"/>
      <c r="F84" s="50"/>
      <c r="G84" s="50"/>
      <c r="H84" s="50"/>
      <c r="I84" s="50">
        <v>10</v>
      </c>
      <c r="J84" s="50"/>
      <c r="K84" s="41">
        <f>((D84-5)*46)</f>
        <v>230</v>
      </c>
      <c r="L84" s="41">
        <f>((AVERAGE(E84:I84)-5)*46)</f>
        <v>230</v>
      </c>
      <c r="M84" s="41"/>
    </row>
    <row r="85" spans="1:14">
      <c r="A85" s="40" t="s">
        <v>120</v>
      </c>
      <c r="B85" s="57">
        <f>(D85/C85)</f>
        <v>0.26785714285714285</v>
      </c>
      <c r="C85" s="40">
        <v>112</v>
      </c>
      <c r="D85" s="40">
        <f>SUM(E85:I85)</f>
        <v>30</v>
      </c>
      <c r="E85" s="50"/>
      <c r="F85" s="50">
        <v>10</v>
      </c>
      <c r="G85" s="50"/>
      <c r="H85" s="50">
        <v>18</v>
      </c>
      <c r="I85" s="50">
        <v>2</v>
      </c>
      <c r="J85" s="50"/>
      <c r="K85" s="41">
        <f>((D85-5)*46)</f>
        <v>1150</v>
      </c>
      <c r="L85" s="41">
        <f>((AVERAGE(E85:I85)-5)*46)</f>
        <v>230</v>
      </c>
      <c r="M85" s="41">
        <v>2126</v>
      </c>
    </row>
    <row r="86" spans="1:14">
      <c r="A86" s="40" t="s">
        <v>121</v>
      </c>
      <c r="B86" s="57">
        <f>(D86/C86)</f>
        <v>0.17253521126760563</v>
      </c>
      <c r="C86" s="40">
        <v>284</v>
      </c>
      <c r="D86" s="40">
        <f>SUM(E86:I86)</f>
        <v>49</v>
      </c>
      <c r="E86" s="50">
        <v>2</v>
      </c>
      <c r="F86" s="50">
        <v>2</v>
      </c>
      <c r="G86" s="50">
        <v>14</v>
      </c>
      <c r="H86" s="50">
        <v>20</v>
      </c>
      <c r="I86" s="50">
        <v>11</v>
      </c>
      <c r="J86" s="50">
        <v>6</v>
      </c>
      <c r="K86" s="41">
        <f>((D86-5)*46)</f>
        <v>2024</v>
      </c>
      <c r="L86" s="41">
        <f>((AVERAGE(E86:I86)-5)*46)</f>
        <v>220.80000000000004</v>
      </c>
      <c r="M86" s="41">
        <v>2376</v>
      </c>
    </row>
    <row r="87" spans="1:14">
      <c r="A87" s="40" t="s">
        <v>122</v>
      </c>
      <c r="B87" s="57">
        <f>(D87/C87)</f>
        <v>0.33720930232558138</v>
      </c>
      <c r="C87" s="40">
        <v>86</v>
      </c>
      <c r="D87" s="40">
        <f>SUM(E87:I87)</f>
        <v>29</v>
      </c>
      <c r="E87" s="50">
        <v>11</v>
      </c>
      <c r="F87" s="50">
        <v>12</v>
      </c>
      <c r="G87" s="50"/>
      <c r="H87" s="50"/>
      <c r="I87" s="50">
        <v>6</v>
      </c>
      <c r="J87" s="50">
        <v>8</v>
      </c>
      <c r="K87" s="41">
        <f>((D87-5)*46)</f>
        <v>1104</v>
      </c>
      <c r="L87" s="41">
        <f>((AVERAGE(E87:I87)-5)*46)</f>
        <v>214.66666666666663</v>
      </c>
      <c r="M87" s="41"/>
    </row>
    <row r="88" spans="1:14">
      <c r="A88" s="40" t="s">
        <v>123</v>
      </c>
      <c r="B88" s="57">
        <f>(D88/C88)</f>
        <v>0.31666666666666665</v>
      </c>
      <c r="C88" s="40">
        <v>60</v>
      </c>
      <c r="D88" s="40">
        <f>SUM(E88:I88)</f>
        <v>19</v>
      </c>
      <c r="E88" s="50"/>
      <c r="F88" s="50">
        <v>2</v>
      </c>
      <c r="G88" s="50"/>
      <c r="H88" s="50"/>
      <c r="I88" s="50">
        <v>17</v>
      </c>
      <c r="J88" s="50"/>
      <c r="K88" s="41">
        <f>((D88-5)*46)</f>
        <v>644</v>
      </c>
      <c r="L88" s="41">
        <f>((AVERAGE(E88:I88)-5)*46)</f>
        <v>207</v>
      </c>
      <c r="M88" s="41">
        <v>0</v>
      </c>
      <c r="N88" s="31" t="s">
        <v>74</v>
      </c>
    </row>
    <row r="89" spans="1:14" s="29" customFormat="1">
      <c r="A89" s="40" t="s">
        <v>124</v>
      </c>
      <c r="B89" s="57">
        <f>(D89/C89)</f>
        <v>0.28244274809160308</v>
      </c>
      <c r="C89" s="40">
        <v>131</v>
      </c>
      <c r="D89" s="40">
        <f>SUM(E89:I89)</f>
        <v>37</v>
      </c>
      <c r="E89" s="50">
        <v>8</v>
      </c>
      <c r="F89" s="50">
        <v>15</v>
      </c>
      <c r="G89" s="50">
        <v>5</v>
      </c>
      <c r="H89" s="50"/>
      <c r="I89" s="50">
        <v>9</v>
      </c>
      <c r="J89" s="50">
        <v>4</v>
      </c>
      <c r="K89" s="41">
        <f>((D89-5)*46)</f>
        <v>1472</v>
      </c>
      <c r="L89" s="41">
        <f>((AVERAGE(E89:I89)-5)*46)</f>
        <v>195.5</v>
      </c>
      <c r="M89" s="41">
        <v>429</v>
      </c>
      <c r="N89"/>
    </row>
    <row r="90" spans="1:14">
      <c r="A90" s="40" t="s">
        <v>125</v>
      </c>
      <c r="B90" s="57">
        <f>(D90/C90)</f>
        <v>0.375</v>
      </c>
      <c r="C90" s="40">
        <v>24</v>
      </c>
      <c r="D90" s="40">
        <f>SUM(E90:I90)</f>
        <v>9</v>
      </c>
      <c r="E90" s="50"/>
      <c r="F90" s="50"/>
      <c r="G90" s="50"/>
      <c r="H90" s="50"/>
      <c r="I90" s="50">
        <v>9</v>
      </c>
      <c r="J90" s="50"/>
      <c r="K90" s="41">
        <f>((D90-5)*46)</f>
        <v>184</v>
      </c>
      <c r="L90" s="41">
        <f>((AVERAGE(E90:I90)-5)*46)</f>
        <v>184</v>
      </c>
      <c r="M90" s="41"/>
    </row>
    <row r="91" spans="1:14">
      <c r="A91" s="40" t="s">
        <v>126</v>
      </c>
      <c r="B91" s="57">
        <f>(D91/C91)</f>
        <v>0.39130434782608697</v>
      </c>
      <c r="C91" s="40">
        <v>69</v>
      </c>
      <c r="D91" s="40">
        <f>SUM(E91:I91)</f>
        <v>27</v>
      </c>
      <c r="E91" s="50"/>
      <c r="F91" s="50">
        <v>11</v>
      </c>
      <c r="G91" s="50">
        <v>14</v>
      </c>
      <c r="H91" s="50">
        <v>2</v>
      </c>
      <c r="I91" s="50"/>
      <c r="J91" s="50"/>
      <c r="K91" s="41">
        <f>((D91-5)*46)</f>
        <v>1012</v>
      </c>
      <c r="L91" s="41">
        <f>((AVERAGE(E91:I91)-5)*46)</f>
        <v>184</v>
      </c>
      <c r="M91" s="41">
        <v>5821</v>
      </c>
    </row>
    <row r="92" spans="1:14">
      <c r="A92" s="40" t="s">
        <v>127</v>
      </c>
      <c r="B92" s="57">
        <f>(D92/C92)</f>
        <v>0.25714285714285712</v>
      </c>
      <c r="C92" s="40">
        <v>70</v>
      </c>
      <c r="D92" s="40">
        <f>SUM(E92:I92)</f>
        <v>18</v>
      </c>
      <c r="E92" s="50"/>
      <c r="F92" s="50">
        <v>13</v>
      </c>
      <c r="G92" s="50"/>
      <c r="H92" s="50">
        <v>5</v>
      </c>
      <c r="I92" s="50"/>
      <c r="J92" s="50"/>
      <c r="K92" s="41">
        <f>((D92-5)*46)</f>
        <v>598</v>
      </c>
      <c r="L92" s="41">
        <f>((AVERAGE(E92:I92)-5)*46)</f>
        <v>184</v>
      </c>
      <c r="M92" s="41"/>
    </row>
    <row r="93" spans="1:14" s="29" customFormat="1">
      <c r="A93" s="40" t="s">
        <v>128</v>
      </c>
      <c r="B93" s="57">
        <f>(D93/C93)</f>
        <v>0.61971830985915488</v>
      </c>
      <c r="C93" s="40">
        <v>71</v>
      </c>
      <c r="D93" s="40">
        <f>SUM(E93:I93)</f>
        <v>44</v>
      </c>
      <c r="E93" s="50">
        <v>2</v>
      </c>
      <c r="F93" s="50">
        <v>7</v>
      </c>
      <c r="G93" s="50">
        <v>14</v>
      </c>
      <c r="H93" s="50">
        <v>17</v>
      </c>
      <c r="I93" s="50">
        <v>4</v>
      </c>
      <c r="J93" s="50">
        <v>6</v>
      </c>
      <c r="K93" s="41">
        <f>((D93-5)*46)</f>
        <v>1794</v>
      </c>
      <c r="L93" s="41">
        <f>((AVERAGE(E93:I93)-5)*46)</f>
        <v>174.80000000000004</v>
      </c>
      <c r="M93" s="41">
        <v>2611</v>
      </c>
      <c r="N93"/>
    </row>
    <row r="94" spans="1:14" s="29" customFormat="1">
      <c r="A94" s="40" t="s">
        <v>129</v>
      </c>
      <c r="B94" s="57">
        <f>(D94/C94)</f>
        <v>0.19230769230769232</v>
      </c>
      <c r="C94" s="40">
        <v>182</v>
      </c>
      <c r="D94" s="40">
        <f>SUM(E94:I94)</f>
        <v>35</v>
      </c>
      <c r="E94" s="50"/>
      <c r="F94" s="50">
        <v>8</v>
      </c>
      <c r="G94" s="50">
        <v>2</v>
      </c>
      <c r="H94" s="50">
        <v>5</v>
      </c>
      <c r="I94" s="50">
        <v>20</v>
      </c>
      <c r="J94" s="50"/>
      <c r="K94" s="41">
        <f>((D94-5)*46)</f>
        <v>1380</v>
      </c>
      <c r="L94" s="41">
        <f>((AVERAGE(E94:I94)-5)*46)</f>
        <v>172.5</v>
      </c>
      <c r="M94" s="41"/>
      <c r="N94"/>
    </row>
    <row r="95" spans="1:14">
      <c r="A95" s="40" t="s">
        <v>130</v>
      </c>
      <c r="B95" s="57">
        <f>(D95/C95)</f>
        <v>0.43877551020408162</v>
      </c>
      <c r="C95" s="40">
        <v>98</v>
      </c>
      <c r="D95" s="40">
        <f>SUM(E95:I95)</f>
        <v>43</v>
      </c>
      <c r="E95" s="50">
        <v>2</v>
      </c>
      <c r="F95" s="50">
        <v>6</v>
      </c>
      <c r="G95" s="50">
        <v>19</v>
      </c>
      <c r="H95" s="50">
        <v>8</v>
      </c>
      <c r="I95" s="50">
        <v>8</v>
      </c>
      <c r="J95" s="50">
        <v>3</v>
      </c>
      <c r="K95" s="41">
        <f>((D95-5)*46)</f>
        <v>1748</v>
      </c>
      <c r="L95" s="41">
        <f>((AVERAGE(E95:I95)-5)*46)</f>
        <v>165.6</v>
      </c>
      <c r="M95" s="41">
        <v>2556</v>
      </c>
    </row>
    <row r="96" spans="1:14">
      <c r="A96" s="40" t="s">
        <v>131</v>
      </c>
      <c r="B96" s="57">
        <f>(D96/C96)</f>
        <v>0.328125</v>
      </c>
      <c r="C96" s="40">
        <v>128</v>
      </c>
      <c r="D96" s="40">
        <f>SUM(E96:I96)</f>
        <v>42</v>
      </c>
      <c r="E96" s="50">
        <v>16</v>
      </c>
      <c r="F96" s="50">
        <v>7</v>
      </c>
      <c r="G96" s="50">
        <v>4</v>
      </c>
      <c r="H96" s="50">
        <v>5</v>
      </c>
      <c r="I96" s="50">
        <v>10</v>
      </c>
      <c r="J96" s="50">
        <v>21</v>
      </c>
      <c r="K96" s="41">
        <f>((D96-5)*46)</f>
        <v>1702</v>
      </c>
      <c r="L96" s="41">
        <f>((AVERAGE(E96:I96)-5)*46)</f>
        <v>156.4</v>
      </c>
      <c r="M96" s="41">
        <v>1453</v>
      </c>
    </row>
    <row r="97" spans="1:14">
      <c r="A97" s="40" t="s">
        <v>132</v>
      </c>
      <c r="B97" s="57">
        <f>(D97/C97)</f>
        <v>0.57746478873239437</v>
      </c>
      <c r="C97" s="40">
        <v>71</v>
      </c>
      <c r="D97" s="40">
        <f>SUM(E97:I97)</f>
        <v>41</v>
      </c>
      <c r="E97" s="50">
        <v>9</v>
      </c>
      <c r="F97" s="50">
        <v>16</v>
      </c>
      <c r="G97" s="50">
        <v>4</v>
      </c>
      <c r="H97" s="50">
        <v>3</v>
      </c>
      <c r="I97" s="50">
        <v>9</v>
      </c>
      <c r="J97" s="50"/>
      <c r="K97" s="41">
        <f>((D97-5)*46)</f>
        <v>1656</v>
      </c>
      <c r="L97" s="41">
        <f>((AVERAGE(E97:I97)-5)*46)</f>
        <v>147.19999999999996</v>
      </c>
      <c r="M97" s="41">
        <v>3276</v>
      </c>
    </row>
    <row r="98" spans="1:14">
      <c r="A98" s="40" t="s">
        <v>133</v>
      </c>
      <c r="B98" s="57">
        <f>(D98/C98)</f>
        <v>0.29629629629629628</v>
      </c>
      <c r="C98" s="40">
        <v>27</v>
      </c>
      <c r="D98" s="40">
        <f>SUM(E98:I98)</f>
        <v>8</v>
      </c>
      <c r="E98" s="50"/>
      <c r="F98" s="50"/>
      <c r="G98" s="50">
        <v>8</v>
      </c>
      <c r="H98" s="50"/>
      <c r="I98" s="50"/>
      <c r="J98" s="50"/>
      <c r="K98" s="41">
        <f>((D98-5)*46)</f>
        <v>138</v>
      </c>
      <c r="L98" s="41">
        <f>((AVERAGE(E98:I98)-5)*46)</f>
        <v>138</v>
      </c>
      <c r="M98" s="41"/>
    </row>
    <row r="99" spans="1:14">
      <c r="A99" s="40" t="s">
        <v>134</v>
      </c>
      <c r="B99" s="57">
        <f>(D99/C99)</f>
        <v>1</v>
      </c>
      <c r="C99" s="40">
        <v>8</v>
      </c>
      <c r="D99" s="40">
        <f>SUM(E99:I99)</f>
        <v>8</v>
      </c>
      <c r="E99" s="50"/>
      <c r="F99" s="50"/>
      <c r="G99" s="50">
        <v>8</v>
      </c>
      <c r="H99" s="50"/>
      <c r="I99" s="50"/>
      <c r="J99" s="50"/>
      <c r="K99" s="41">
        <f>((D99-5)*46)</f>
        <v>138</v>
      </c>
      <c r="L99" s="41">
        <f>((AVERAGE(E99:I99)-5)*46)</f>
        <v>138</v>
      </c>
      <c r="M99" s="41"/>
    </row>
    <row r="100" spans="1:14">
      <c r="A100" s="40" t="s">
        <v>135</v>
      </c>
      <c r="B100" s="57">
        <f>(D100/C100)</f>
        <v>0.23529411764705882</v>
      </c>
      <c r="C100" s="40">
        <v>34</v>
      </c>
      <c r="D100" s="40">
        <f>SUM(E100:I100)</f>
        <v>8</v>
      </c>
      <c r="E100" s="50"/>
      <c r="F100" s="50">
        <v>8</v>
      </c>
      <c r="G100" s="50"/>
      <c r="H100" s="50"/>
      <c r="I100" s="50"/>
      <c r="J100" s="50"/>
      <c r="K100" s="41">
        <f>((D100-5)*46)</f>
        <v>138</v>
      </c>
      <c r="L100" s="41">
        <f>((AVERAGE(E100:I100)-5)*46)</f>
        <v>138</v>
      </c>
      <c r="M100" s="41">
        <v>1489</v>
      </c>
    </row>
    <row r="101" spans="1:14">
      <c r="A101" s="61" t="s">
        <v>62</v>
      </c>
      <c r="B101" s="62">
        <f>(D101/C101)</f>
        <v>1.1409013120365089E-2</v>
      </c>
      <c r="C101" s="61">
        <v>3506</v>
      </c>
      <c r="D101" s="61">
        <f>SUM(E101:I101)</f>
        <v>40</v>
      </c>
      <c r="E101" s="63">
        <v>3</v>
      </c>
      <c r="F101" s="63">
        <v>4</v>
      </c>
      <c r="G101" s="63">
        <v>16</v>
      </c>
      <c r="H101" s="63">
        <v>15</v>
      </c>
      <c r="I101" s="63">
        <v>2</v>
      </c>
      <c r="J101" s="63">
        <v>17</v>
      </c>
      <c r="K101" s="64">
        <f>((D101-5)*46)</f>
        <v>1610</v>
      </c>
      <c r="L101" s="64">
        <f>((AVERAGE(E101:I101)-5)*46)</f>
        <v>138</v>
      </c>
      <c r="M101" s="64">
        <v>1262</v>
      </c>
    </row>
    <row r="102" spans="1:14">
      <c r="A102" s="40" t="s">
        <v>136</v>
      </c>
      <c r="B102" s="57">
        <f>(D102/C102)</f>
        <v>0.22222222222222221</v>
      </c>
      <c r="C102" s="40">
        <v>36</v>
      </c>
      <c r="D102" s="40">
        <f>SUM(E102:I102)</f>
        <v>8</v>
      </c>
      <c r="E102" s="50"/>
      <c r="F102" s="50"/>
      <c r="G102" s="50"/>
      <c r="H102" s="50"/>
      <c r="I102" s="50">
        <v>8</v>
      </c>
      <c r="J102" s="50"/>
      <c r="K102" s="41">
        <f>((D102-5)*46)</f>
        <v>138</v>
      </c>
      <c r="L102" s="41">
        <f>((AVERAGE(E102:I102)-5)*46)</f>
        <v>138</v>
      </c>
      <c r="M102" s="41"/>
    </row>
    <row r="103" spans="1:14">
      <c r="A103" s="40" t="s">
        <v>137</v>
      </c>
      <c r="B103" s="57">
        <f>(D103/C103)</f>
        <v>0.8</v>
      </c>
      <c r="C103" s="40">
        <v>10</v>
      </c>
      <c r="D103" s="40">
        <f>SUM(E103:I103)</f>
        <v>8</v>
      </c>
      <c r="E103" s="50"/>
      <c r="F103" s="50"/>
      <c r="G103" s="50"/>
      <c r="H103" s="50"/>
      <c r="I103" s="50">
        <v>8</v>
      </c>
      <c r="J103" s="50"/>
      <c r="K103" s="41">
        <f>((D103-5)*46)</f>
        <v>138</v>
      </c>
      <c r="L103" s="41">
        <f>((AVERAGE(E103:I103)-5)*46)</f>
        <v>138</v>
      </c>
      <c r="M103" s="41"/>
    </row>
    <row r="104" spans="1:14" s="29" customFormat="1">
      <c r="A104" s="40" t="s">
        <v>138</v>
      </c>
      <c r="B104" s="57">
        <f>(D104/C104)</f>
        <v>0.33333333333333331</v>
      </c>
      <c r="C104" s="40">
        <v>117</v>
      </c>
      <c r="D104" s="40">
        <f>SUM(E104:I104)</f>
        <v>39</v>
      </c>
      <c r="E104" s="50">
        <v>4</v>
      </c>
      <c r="F104" s="50">
        <v>7</v>
      </c>
      <c r="G104" s="50">
        <v>8</v>
      </c>
      <c r="H104" s="50">
        <v>12</v>
      </c>
      <c r="I104" s="50">
        <v>8</v>
      </c>
      <c r="J104" s="50">
        <v>10</v>
      </c>
      <c r="K104" s="41">
        <f>((D104-5)*46)</f>
        <v>1564</v>
      </c>
      <c r="L104" s="41">
        <f>((AVERAGE(E104:I104)-5)*46)</f>
        <v>128.79999999999998</v>
      </c>
      <c r="M104" s="41">
        <v>891</v>
      </c>
      <c r="N104"/>
    </row>
    <row r="105" spans="1:14">
      <c r="A105" s="40" t="s">
        <v>139</v>
      </c>
      <c r="B105" s="57">
        <f>(D105/C105)</f>
        <v>0.32835820895522388</v>
      </c>
      <c r="C105" s="40">
        <v>67</v>
      </c>
      <c r="D105" s="40">
        <f>SUM(E105:I105)</f>
        <v>22</v>
      </c>
      <c r="E105" s="50">
        <v>2</v>
      </c>
      <c r="F105" s="50">
        <v>14</v>
      </c>
      <c r="G105" s="50"/>
      <c r="H105" s="50"/>
      <c r="I105" s="50">
        <v>6</v>
      </c>
      <c r="J105" s="50"/>
      <c r="K105" s="41">
        <f>((D105-5)*46)</f>
        <v>782</v>
      </c>
      <c r="L105" s="41">
        <f>((AVERAGE(E105:I105)-5)*46)</f>
        <v>107.33333333333331</v>
      </c>
      <c r="M105" s="41">
        <v>995</v>
      </c>
      <c r="N105" s="29"/>
    </row>
    <row r="106" spans="1:14">
      <c r="A106" s="40" t="s">
        <v>140</v>
      </c>
      <c r="B106" s="57">
        <f>(D106/C106)</f>
        <v>0.49152542372881358</v>
      </c>
      <c r="C106" s="40">
        <v>59</v>
      </c>
      <c r="D106" s="40">
        <f>SUM(E106:I106)</f>
        <v>29</v>
      </c>
      <c r="E106" s="50">
        <v>2</v>
      </c>
      <c r="F106" s="50">
        <v>7</v>
      </c>
      <c r="G106" s="50"/>
      <c r="H106" s="50">
        <v>13</v>
      </c>
      <c r="I106" s="50">
        <v>7</v>
      </c>
      <c r="J106" s="50"/>
      <c r="K106" s="41">
        <f>((D106-5)*46)</f>
        <v>1104</v>
      </c>
      <c r="L106" s="41">
        <f>((AVERAGE(E106:I106)-5)*46)</f>
        <v>103.5</v>
      </c>
      <c r="M106" s="41">
        <v>0</v>
      </c>
      <c r="N106" s="31" t="s">
        <v>141</v>
      </c>
    </row>
    <row r="107" spans="1:14">
      <c r="A107" s="40" t="s">
        <v>142</v>
      </c>
      <c r="B107" s="57">
        <f>(D107/C107)</f>
        <v>0.4375</v>
      </c>
      <c r="C107" s="40">
        <v>16</v>
      </c>
      <c r="D107" s="40">
        <f>SUM(E107:I107)</f>
        <v>7</v>
      </c>
      <c r="E107" s="50"/>
      <c r="F107" s="50"/>
      <c r="G107" s="50"/>
      <c r="H107" s="50"/>
      <c r="I107" s="50">
        <v>7</v>
      </c>
      <c r="J107" s="50"/>
      <c r="K107" s="41">
        <f>((D107-5)*46)</f>
        <v>92</v>
      </c>
      <c r="L107" s="41">
        <f>((AVERAGE(E107:I107)-5)*46)</f>
        <v>92</v>
      </c>
      <c r="M107" s="41"/>
    </row>
    <row r="108" spans="1:14" s="29" customFormat="1">
      <c r="A108" s="40" t="s">
        <v>143</v>
      </c>
      <c r="B108" s="57">
        <f>(D108/C108)</f>
        <v>0.16279069767441862</v>
      </c>
      <c r="C108" s="40">
        <v>43</v>
      </c>
      <c r="D108" s="40">
        <f>SUM(E108:I108)</f>
        <v>7</v>
      </c>
      <c r="E108" s="50"/>
      <c r="F108" s="50"/>
      <c r="G108" s="50"/>
      <c r="H108" s="50">
        <v>7</v>
      </c>
      <c r="I108" s="50"/>
      <c r="J108" s="50"/>
      <c r="K108" s="41">
        <f>((D108-5)*46)</f>
        <v>92</v>
      </c>
      <c r="L108" s="41">
        <f>((AVERAGE(E108:I108)-5)*46)</f>
        <v>92</v>
      </c>
      <c r="M108" s="41">
        <v>1098</v>
      </c>
      <c r="N108" t="s">
        <v>90</v>
      </c>
    </row>
    <row r="109" spans="1:14">
      <c r="A109" s="40" t="s">
        <v>144</v>
      </c>
      <c r="B109" s="57">
        <f>(D109/C109)</f>
        <v>0.23972602739726026</v>
      </c>
      <c r="C109" s="40">
        <v>146</v>
      </c>
      <c r="D109" s="40">
        <f>SUM(E109:I109)</f>
        <v>35</v>
      </c>
      <c r="E109" s="50">
        <v>7</v>
      </c>
      <c r="F109" s="50">
        <v>4</v>
      </c>
      <c r="G109" s="50">
        <v>8</v>
      </c>
      <c r="H109" s="50">
        <v>8</v>
      </c>
      <c r="I109" s="50">
        <v>8</v>
      </c>
      <c r="J109" s="50">
        <v>8</v>
      </c>
      <c r="K109" s="41">
        <f>((D109-5)*46)</f>
        <v>1380</v>
      </c>
      <c r="L109" s="41">
        <f>((AVERAGE(E109:I109)-5)*46)</f>
        <v>92</v>
      </c>
      <c r="M109" s="41">
        <v>2487</v>
      </c>
    </row>
    <row r="110" spans="1:14">
      <c r="A110" s="40" t="s">
        <v>145</v>
      </c>
      <c r="B110" s="57">
        <f>(D110/C110)</f>
        <v>0.21212121212121213</v>
      </c>
      <c r="C110" s="40">
        <v>66</v>
      </c>
      <c r="D110" s="40">
        <f>SUM(E110:I110)</f>
        <v>14</v>
      </c>
      <c r="E110" s="50"/>
      <c r="F110" s="50">
        <v>11</v>
      </c>
      <c r="G110" s="50"/>
      <c r="H110" s="50"/>
      <c r="I110" s="50">
        <v>3</v>
      </c>
      <c r="J110" s="50"/>
      <c r="K110" s="41">
        <f>((D110-5)*46)</f>
        <v>414</v>
      </c>
      <c r="L110" s="41">
        <f>((AVERAGE(E110:I110)-5)*46)</f>
        <v>92</v>
      </c>
      <c r="M110" s="41">
        <v>4620</v>
      </c>
    </row>
    <row r="111" spans="1:14">
      <c r="A111" s="40" t="s">
        <v>146</v>
      </c>
      <c r="B111" s="57">
        <f>(D111/C111)</f>
        <v>0.25</v>
      </c>
      <c r="C111" s="40">
        <v>28</v>
      </c>
      <c r="D111" s="40">
        <f>SUM(E111:I111)</f>
        <v>7</v>
      </c>
      <c r="E111" s="50"/>
      <c r="F111" s="50"/>
      <c r="G111" s="50"/>
      <c r="H111" s="50">
        <v>7</v>
      </c>
      <c r="I111" s="50"/>
      <c r="J111" s="50"/>
      <c r="K111" s="41">
        <f>((D111-5)*46)</f>
        <v>92</v>
      </c>
      <c r="L111" s="41">
        <f>((AVERAGE(E111:I111)-5)*46)</f>
        <v>92</v>
      </c>
      <c r="M111" s="41">
        <v>3048</v>
      </c>
    </row>
    <row r="112" spans="1:14">
      <c r="A112" s="40" t="s">
        <v>147</v>
      </c>
      <c r="B112" s="57">
        <f>(D112/C112)</f>
        <v>0.3888888888888889</v>
      </c>
      <c r="C112" s="40">
        <v>18</v>
      </c>
      <c r="D112" s="40">
        <f>SUM(E112:I112)</f>
        <v>7</v>
      </c>
      <c r="E112" s="50"/>
      <c r="F112" s="50">
        <v>7</v>
      </c>
      <c r="G112" s="50"/>
      <c r="H112" s="50"/>
      <c r="I112" s="50"/>
      <c r="J112" s="50"/>
      <c r="K112" s="41">
        <f>((D112-5)*46)</f>
        <v>92</v>
      </c>
      <c r="L112" s="41">
        <f>((AVERAGE(E112:I112)-5)*46)</f>
        <v>92</v>
      </c>
      <c r="M112" s="41"/>
    </row>
    <row r="113" spans="1:14">
      <c r="A113" s="40" t="s">
        <v>148</v>
      </c>
      <c r="B113" s="57">
        <f>(D113/C113)</f>
        <v>0.63636363636363635</v>
      </c>
      <c r="C113" s="40">
        <v>11</v>
      </c>
      <c r="D113" s="40">
        <f>SUM(E113:I113)</f>
        <v>7</v>
      </c>
      <c r="E113" s="50"/>
      <c r="F113" s="50"/>
      <c r="G113" s="50"/>
      <c r="H113" s="50"/>
      <c r="I113" s="50">
        <v>7</v>
      </c>
      <c r="J113" s="50"/>
      <c r="K113" s="41">
        <f>((D113-5)*46)</f>
        <v>92</v>
      </c>
      <c r="L113" s="41">
        <f>((AVERAGE(E113:I113)-5)*46)</f>
        <v>92</v>
      </c>
      <c r="M113" s="41"/>
    </row>
    <row r="114" spans="1:14">
      <c r="A114" s="40" t="s">
        <v>149</v>
      </c>
      <c r="B114" s="57">
        <f>(D114/C114)</f>
        <v>1</v>
      </c>
      <c r="C114" s="40">
        <v>7</v>
      </c>
      <c r="D114" s="40">
        <f>SUM(E114:I114)</f>
        <v>7</v>
      </c>
      <c r="E114" s="50"/>
      <c r="F114" s="50"/>
      <c r="G114" s="50">
        <v>7</v>
      </c>
      <c r="H114" s="50"/>
      <c r="I114" s="50"/>
      <c r="J114" s="50"/>
      <c r="K114" s="41">
        <f>((D114-5)*46)</f>
        <v>92</v>
      </c>
      <c r="L114" s="41">
        <f>((AVERAGE(E114:I114)-5)*46)</f>
        <v>92</v>
      </c>
      <c r="M114" s="41"/>
    </row>
    <row r="115" spans="1:14">
      <c r="A115" s="40" t="s">
        <v>150</v>
      </c>
      <c r="B115" s="57">
        <f>(D115/C115)</f>
        <v>0.28169014084507044</v>
      </c>
      <c r="C115" s="40">
        <v>71</v>
      </c>
      <c r="D115" s="40">
        <f>SUM(E115:I115)</f>
        <v>20</v>
      </c>
      <c r="E115" s="50"/>
      <c r="F115" s="50">
        <v>4</v>
      </c>
      <c r="G115" s="50">
        <v>10</v>
      </c>
      <c r="H115" s="50">
        <v>6</v>
      </c>
      <c r="I115" s="50"/>
      <c r="J115" s="50"/>
      <c r="K115" s="41">
        <f>((D115-5)*46)</f>
        <v>690</v>
      </c>
      <c r="L115" s="41">
        <f>((AVERAGE(E115:I115)-5)*46)</f>
        <v>76.666666666666686</v>
      </c>
      <c r="M115" s="41">
        <v>1279</v>
      </c>
    </row>
    <row r="116" spans="1:14">
      <c r="A116" s="40" t="s">
        <v>151</v>
      </c>
      <c r="B116" s="57">
        <f>(D116/C116)</f>
        <v>0.39285714285714285</v>
      </c>
      <c r="C116" s="40">
        <v>84</v>
      </c>
      <c r="D116" s="40">
        <f>SUM(E116:I116)</f>
        <v>33</v>
      </c>
      <c r="E116" s="50">
        <v>2</v>
      </c>
      <c r="F116" s="50">
        <v>7</v>
      </c>
      <c r="G116" s="50">
        <v>5</v>
      </c>
      <c r="H116" s="50">
        <v>13</v>
      </c>
      <c r="I116" s="50">
        <v>6</v>
      </c>
      <c r="J116" s="50"/>
      <c r="K116" s="41">
        <f>((D116-5)*46)</f>
        <v>1288</v>
      </c>
      <c r="L116" s="41">
        <f>((AVERAGE(E116:I116)-5)*46)</f>
        <v>73.59999999999998</v>
      </c>
      <c r="M116" s="41"/>
    </row>
    <row r="117" spans="1:14">
      <c r="A117" s="40" t="s">
        <v>152</v>
      </c>
      <c r="B117" s="57">
        <f>(D117/C117)</f>
        <v>0.2</v>
      </c>
      <c r="C117" s="40">
        <v>65</v>
      </c>
      <c r="D117" s="40">
        <f>SUM(E117:I117)</f>
        <v>13</v>
      </c>
      <c r="E117" s="50"/>
      <c r="F117" s="50"/>
      <c r="G117" s="50">
        <v>11</v>
      </c>
      <c r="H117" s="50">
        <v>2</v>
      </c>
      <c r="I117" s="50"/>
      <c r="J117" s="50"/>
      <c r="K117" s="41">
        <f>((D117-5)*46)</f>
        <v>368</v>
      </c>
      <c r="L117" s="41">
        <f>((AVERAGE(E117:I117)-5)*46)</f>
        <v>69</v>
      </c>
      <c r="M117" s="41">
        <v>622</v>
      </c>
    </row>
    <row r="118" spans="1:14">
      <c r="A118" s="40" t="s">
        <v>153</v>
      </c>
      <c r="B118" s="57">
        <f>(D118/C118)</f>
        <v>0.39583333333333331</v>
      </c>
      <c r="C118" s="40">
        <v>48</v>
      </c>
      <c r="D118" s="40">
        <f>SUM(E118:I118)</f>
        <v>19</v>
      </c>
      <c r="E118" s="50"/>
      <c r="F118" s="50">
        <v>11</v>
      </c>
      <c r="G118" s="50">
        <v>2</v>
      </c>
      <c r="H118" s="50"/>
      <c r="I118" s="50">
        <v>6</v>
      </c>
      <c r="J118" s="50"/>
      <c r="K118" s="41">
        <f>((D118-5)*46)</f>
        <v>644</v>
      </c>
      <c r="L118" s="41">
        <f>((AVERAGE(E118:I118)-5)*46)</f>
        <v>61.333333333333321</v>
      </c>
      <c r="M118" s="41"/>
    </row>
    <row r="119" spans="1:14">
      <c r="A119" s="40" t="s">
        <v>154</v>
      </c>
      <c r="B119" s="57">
        <f>(D119/C119)</f>
        <v>0.3125</v>
      </c>
      <c r="C119" s="40">
        <v>80</v>
      </c>
      <c r="D119" s="40">
        <f>SUM(E119:I119)</f>
        <v>25</v>
      </c>
      <c r="E119" s="50">
        <v>2</v>
      </c>
      <c r="F119" s="50">
        <v>3</v>
      </c>
      <c r="G119" s="50"/>
      <c r="H119" s="50">
        <v>10</v>
      </c>
      <c r="I119" s="50">
        <v>10</v>
      </c>
      <c r="J119" s="50">
        <v>2</v>
      </c>
      <c r="K119" s="41">
        <f>((D119-5)*46)</f>
        <v>920</v>
      </c>
      <c r="L119" s="41">
        <f>((AVERAGE(E119:I119)-5)*46)</f>
        <v>57.5</v>
      </c>
      <c r="M119" s="41">
        <v>4485</v>
      </c>
    </row>
    <row r="120" spans="1:14">
      <c r="A120" s="40" t="s">
        <v>155</v>
      </c>
      <c r="B120" s="57">
        <f>(D120/C120)</f>
        <v>0.75</v>
      </c>
      <c r="C120" s="40">
        <v>8</v>
      </c>
      <c r="D120" s="40">
        <f>SUM(E120:I120)</f>
        <v>6</v>
      </c>
      <c r="E120" s="50"/>
      <c r="F120" s="50"/>
      <c r="G120" s="50"/>
      <c r="H120" s="50"/>
      <c r="I120" s="50">
        <v>6</v>
      </c>
      <c r="J120" s="50"/>
      <c r="K120" s="41">
        <f>((D120-5)*46)</f>
        <v>46</v>
      </c>
      <c r="L120" s="41">
        <f>((AVERAGE(E120:I120)-5)*46)</f>
        <v>46</v>
      </c>
      <c r="M120" s="41"/>
    </row>
    <row r="121" spans="1:14">
      <c r="A121" s="40" t="s">
        <v>156</v>
      </c>
      <c r="B121" s="57">
        <f>(D121/C121)</f>
        <v>0.13043478260869565</v>
      </c>
      <c r="C121" s="40">
        <v>46</v>
      </c>
      <c r="D121" s="40">
        <f>SUM(E121:I121)</f>
        <v>6</v>
      </c>
      <c r="E121" s="50"/>
      <c r="F121" s="50"/>
      <c r="G121" s="50"/>
      <c r="H121" s="50"/>
      <c r="I121" s="50">
        <v>6</v>
      </c>
      <c r="J121" s="50"/>
      <c r="K121" s="41">
        <f>((D121-5)*46)</f>
        <v>46</v>
      </c>
      <c r="L121" s="41">
        <f>((AVERAGE(E121:I121)-5)*46)</f>
        <v>46</v>
      </c>
      <c r="M121" s="41"/>
    </row>
    <row r="122" spans="1:14">
      <c r="A122" s="40" t="s">
        <v>157</v>
      </c>
      <c r="B122" s="57">
        <f>(D122/C122)</f>
        <v>0.75</v>
      </c>
      <c r="C122" s="40">
        <v>8</v>
      </c>
      <c r="D122" s="40">
        <f>SUM(E122:I122)</f>
        <v>6</v>
      </c>
      <c r="E122" s="50"/>
      <c r="F122" s="50"/>
      <c r="G122" s="50"/>
      <c r="H122" s="50"/>
      <c r="I122" s="50">
        <v>6</v>
      </c>
      <c r="J122" s="50">
        <v>2</v>
      </c>
      <c r="K122" s="41">
        <f>((D122-5)*46)</f>
        <v>46</v>
      </c>
      <c r="L122" s="41">
        <f>((AVERAGE(E122:I122)-5)*46)</f>
        <v>46</v>
      </c>
      <c r="M122" s="41">
        <v>0</v>
      </c>
      <c r="N122" t="s">
        <v>55</v>
      </c>
    </row>
    <row r="123" spans="1:14" s="29" customFormat="1">
      <c r="A123" s="40" t="s">
        <v>158</v>
      </c>
      <c r="B123" s="57">
        <f>(D123/C123)</f>
        <v>1</v>
      </c>
      <c r="C123" s="40">
        <v>6</v>
      </c>
      <c r="D123" s="40">
        <f>SUM(E123:I123)</f>
        <v>6</v>
      </c>
      <c r="E123" s="50"/>
      <c r="F123" s="50"/>
      <c r="G123" s="50">
        <v>6</v>
      </c>
      <c r="H123" s="50"/>
      <c r="I123" s="50"/>
      <c r="J123" s="50"/>
      <c r="K123" s="41">
        <f>((D123-5)*46)</f>
        <v>46</v>
      </c>
      <c r="L123" s="41">
        <f>((AVERAGE(E123:I123)-5)*46)</f>
        <v>46</v>
      </c>
      <c r="M123" s="41"/>
      <c r="N123"/>
    </row>
    <row r="124" spans="1:14">
      <c r="A124" s="40" t="s">
        <v>159</v>
      </c>
      <c r="B124" s="57">
        <f>(D124/C124)</f>
        <v>0.46153846153846156</v>
      </c>
      <c r="C124" s="40">
        <v>13</v>
      </c>
      <c r="D124" s="40">
        <f>SUM(E124:I124)</f>
        <v>6</v>
      </c>
      <c r="E124" s="50"/>
      <c r="F124" s="50"/>
      <c r="G124" s="50"/>
      <c r="H124" s="50">
        <v>6</v>
      </c>
      <c r="I124" s="50"/>
      <c r="J124" s="50"/>
      <c r="K124" s="41">
        <f>((D124-5)*46)</f>
        <v>46</v>
      </c>
      <c r="L124" s="41">
        <f>((AVERAGE(E124:I124)-5)*46)</f>
        <v>46</v>
      </c>
      <c r="M124" s="41">
        <v>2098</v>
      </c>
    </row>
    <row r="125" spans="1:14">
      <c r="A125" s="40" t="s">
        <v>160</v>
      </c>
      <c r="B125" s="57">
        <f>(D125/C125)</f>
        <v>0.30769230769230771</v>
      </c>
      <c r="C125" s="40">
        <v>39</v>
      </c>
      <c r="D125" s="40">
        <f>SUM(E125:I125)</f>
        <v>12</v>
      </c>
      <c r="E125" s="50"/>
      <c r="F125" s="50"/>
      <c r="G125" s="50"/>
      <c r="H125" s="50">
        <v>7</v>
      </c>
      <c r="I125" s="50">
        <v>5</v>
      </c>
      <c r="J125" s="50"/>
      <c r="K125" s="41">
        <f>((D125-5)*46)</f>
        <v>322</v>
      </c>
      <c r="L125" s="41">
        <f>((AVERAGE(E125:I125)-5)*46)</f>
        <v>46</v>
      </c>
      <c r="M125" s="41"/>
    </row>
    <row r="126" spans="1:14" s="29" customFormat="1">
      <c r="A126" s="40" t="s">
        <v>161</v>
      </c>
      <c r="B126" s="57">
        <f>(D126/C126)</f>
        <v>0.75</v>
      </c>
      <c r="C126" s="40">
        <v>8</v>
      </c>
      <c r="D126" s="40">
        <f>SUM(E126:I126)</f>
        <v>6</v>
      </c>
      <c r="E126" s="50"/>
      <c r="F126" s="50">
        <v>6</v>
      </c>
      <c r="G126" s="50"/>
      <c r="H126" s="50"/>
      <c r="I126" s="50"/>
      <c r="J126" s="50"/>
      <c r="K126" s="41">
        <f>((D126-5)*46)</f>
        <v>46</v>
      </c>
      <c r="L126" s="41">
        <f>((AVERAGE(E126:I126)-5)*46)</f>
        <v>46</v>
      </c>
      <c r="M126" s="41"/>
      <c r="N126"/>
    </row>
    <row r="127" spans="1:14">
      <c r="A127" s="40" t="s">
        <v>162</v>
      </c>
      <c r="B127" s="57">
        <f>(D127/C127)</f>
        <v>0.6</v>
      </c>
      <c r="C127" s="40">
        <v>10</v>
      </c>
      <c r="D127" s="40">
        <f>SUM(E127:I127)</f>
        <v>6</v>
      </c>
      <c r="E127" s="50"/>
      <c r="F127" s="50"/>
      <c r="G127" s="50">
        <v>6</v>
      </c>
      <c r="H127" s="50"/>
      <c r="I127" s="50"/>
      <c r="J127" s="50"/>
      <c r="K127" s="41">
        <f>((D127-5)*46)</f>
        <v>46</v>
      </c>
      <c r="L127" s="41">
        <f>((AVERAGE(E127:I127)-5)*46)</f>
        <v>46</v>
      </c>
      <c r="M127" s="41"/>
    </row>
    <row r="128" spans="1:14" s="29" customFormat="1">
      <c r="A128" s="40" t="s">
        <v>163</v>
      </c>
      <c r="B128" s="57">
        <f>(D128/C128)</f>
        <v>9.2307692307692313E-2</v>
      </c>
      <c r="C128" s="40">
        <v>65</v>
      </c>
      <c r="D128" s="40">
        <f>SUM(E128:I128)</f>
        <v>6</v>
      </c>
      <c r="E128" s="50"/>
      <c r="F128" s="50"/>
      <c r="G128" s="50">
        <v>6</v>
      </c>
      <c r="H128" s="50"/>
      <c r="I128" s="50"/>
      <c r="J128" s="50"/>
      <c r="K128" s="41">
        <f>((D128-5)*46)</f>
        <v>46</v>
      </c>
      <c r="L128" s="41">
        <f>((AVERAGE(E128:I128)-5)*46)</f>
        <v>46</v>
      </c>
      <c r="M128" s="41"/>
      <c r="N128"/>
    </row>
    <row r="129" spans="1:14">
      <c r="A129" s="40" t="s">
        <v>164</v>
      </c>
      <c r="B129" s="57">
        <f>(D129/C129)</f>
        <v>0.16666666666666666</v>
      </c>
      <c r="C129" s="40">
        <v>36</v>
      </c>
      <c r="D129" s="40">
        <f>SUM(E129:I129)</f>
        <v>6</v>
      </c>
      <c r="E129" s="50"/>
      <c r="F129" s="50"/>
      <c r="G129" s="50"/>
      <c r="H129" s="50"/>
      <c r="I129" s="50">
        <v>6</v>
      </c>
      <c r="J129" s="50"/>
      <c r="K129" s="41">
        <f>((D129-5)*46)</f>
        <v>46</v>
      </c>
      <c r="L129" s="41">
        <f>((AVERAGE(E129:I129)-5)*46)</f>
        <v>46</v>
      </c>
      <c r="M129" s="41"/>
    </row>
    <row r="130" spans="1:14">
      <c r="A130" s="65" t="s">
        <v>165</v>
      </c>
      <c r="B130" s="66">
        <f>(D130/C130)</f>
        <v>0.6</v>
      </c>
      <c r="C130" s="65">
        <v>10</v>
      </c>
      <c r="D130" s="65">
        <f>SUM(E130:I130)</f>
        <v>6</v>
      </c>
      <c r="E130" s="67"/>
      <c r="F130" s="67"/>
      <c r="G130" s="67"/>
      <c r="H130" s="67"/>
      <c r="I130" s="67">
        <v>6</v>
      </c>
      <c r="J130" s="67"/>
      <c r="K130" s="68">
        <f>((D130-5)*46)</f>
        <v>46</v>
      </c>
      <c r="L130" s="68">
        <f>((AVERAGE(E130:I130)-5)*46)</f>
        <v>46</v>
      </c>
      <c r="M130" s="68"/>
      <c r="N130" t="s">
        <v>48</v>
      </c>
    </row>
    <row r="131" spans="1:14">
      <c r="A131" s="40" t="s">
        <v>166</v>
      </c>
      <c r="B131" s="57">
        <f>(D131/C131)</f>
        <v>0.54545454545454541</v>
      </c>
      <c r="C131" s="40">
        <v>11</v>
      </c>
      <c r="D131" s="40">
        <f>SUM(E131:I131)</f>
        <v>6</v>
      </c>
      <c r="E131" s="50"/>
      <c r="F131" s="50"/>
      <c r="G131" s="50"/>
      <c r="H131" s="50"/>
      <c r="I131" s="50">
        <v>6</v>
      </c>
      <c r="J131" s="50"/>
      <c r="K131" s="41">
        <f>((D131-5)*46)</f>
        <v>46</v>
      </c>
      <c r="L131" s="41">
        <f>((AVERAGE(E131:I131)-5)*46)</f>
        <v>46</v>
      </c>
      <c r="M131" s="41"/>
    </row>
    <row r="132" spans="1:14">
      <c r="A132" s="40" t="s">
        <v>167</v>
      </c>
      <c r="B132" s="57">
        <f>(D132/C132)</f>
        <v>0.66666666666666663</v>
      </c>
      <c r="C132" s="40">
        <v>9</v>
      </c>
      <c r="D132" s="40">
        <f>SUM(E132:I132)</f>
        <v>6</v>
      </c>
      <c r="E132" s="50"/>
      <c r="F132" s="50"/>
      <c r="G132" s="50"/>
      <c r="H132" s="50"/>
      <c r="I132" s="50">
        <v>6</v>
      </c>
      <c r="J132" s="50"/>
      <c r="K132" s="41">
        <f>((D132-5)*46)</f>
        <v>46</v>
      </c>
      <c r="L132" s="41">
        <f>((AVERAGE(E132:I132)-5)*46)</f>
        <v>46</v>
      </c>
      <c r="M132" s="41"/>
    </row>
    <row r="133" spans="1:14">
      <c r="A133" s="40" t="s">
        <v>168</v>
      </c>
      <c r="B133" s="57">
        <f>(D133/C133)</f>
        <v>1</v>
      </c>
      <c r="C133" s="40">
        <v>6</v>
      </c>
      <c r="D133" s="40">
        <f>SUM(E133:I133)</f>
        <v>6</v>
      </c>
      <c r="E133" s="50"/>
      <c r="F133" s="50"/>
      <c r="G133" s="50"/>
      <c r="H133" s="50"/>
      <c r="I133" s="50">
        <v>6</v>
      </c>
      <c r="J133" s="50"/>
      <c r="K133" s="41">
        <f>((D133-5)*46)</f>
        <v>46</v>
      </c>
      <c r="L133" s="41">
        <f>((AVERAGE(E133:I133)-5)*46)</f>
        <v>46</v>
      </c>
      <c r="M133" s="41"/>
    </row>
    <row r="134" spans="1:14">
      <c r="A134" s="65" t="s">
        <v>169</v>
      </c>
      <c r="B134" s="66">
        <f>(D134/C134)</f>
        <v>0.41379310344827586</v>
      </c>
      <c r="C134" s="65">
        <v>29</v>
      </c>
      <c r="D134" s="65">
        <f>SUM(E134:I134)</f>
        <v>12</v>
      </c>
      <c r="E134" s="67"/>
      <c r="F134" s="67">
        <v>6</v>
      </c>
      <c r="G134" s="67"/>
      <c r="H134" s="67"/>
      <c r="I134" s="67">
        <v>6</v>
      </c>
      <c r="J134" s="67"/>
      <c r="K134" s="68">
        <f>((D134-5)*46)</f>
        <v>322</v>
      </c>
      <c r="L134" s="68">
        <f>((AVERAGE(E134:I134)-5)*46)</f>
        <v>46</v>
      </c>
      <c r="M134" s="68">
        <v>401</v>
      </c>
      <c r="N134" t="s">
        <v>48</v>
      </c>
    </row>
    <row r="135" spans="1:14">
      <c r="A135" s="40" t="s">
        <v>170</v>
      </c>
      <c r="B135" s="57">
        <f>(D135/C135)</f>
        <v>0.36</v>
      </c>
      <c r="C135" s="40">
        <v>50</v>
      </c>
      <c r="D135" s="40">
        <f>SUM(E135:I135)</f>
        <v>18</v>
      </c>
      <c r="E135" s="50"/>
      <c r="F135" s="50"/>
      <c r="G135" s="50">
        <v>12</v>
      </c>
      <c r="H135" s="50">
        <v>2</v>
      </c>
      <c r="I135" s="50">
        <v>4</v>
      </c>
      <c r="J135" s="50"/>
      <c r="K135" s="41">
        <f>((D135-5)*46)</f>
        <v>598</v>
      </c>
      <c r="L135" s="41">
        <f>((AVERAGE(E135:I135)-5)*46)</f>
        <v>46</v>
      </c>
      <c r="M135" s="41">
        <v>568</v>
      </c>
      <c r="N135" s="29"/>
    </row>
    <row r="136" spans="1:14">
      <c r="A136" s="40" t="s">
        <v>171</v>
      </c>
      <c r="B136" s="57">
        <f>(D136/C136)</f>
        <v>0.15384615384615385</v>
      </c>
      <c r="C136" s="40">
        <v>39</v>
      </c>
      <c r="D136" s="40">
        <f>SUM(E136:I136)</f>
        <v>6</v>
      </c>
      <c r="E136" s="50"/>
      <c r="F136" s="50"/>
      <c r="G136" s="50"/>
      <c r="H136" s="50"/>
      <c r="I136" s="50">
        <v>6</v>
      </c>
      <c r="J136" s="50"/>
      <c r="K136" s="41">
        <f>((D136-5)*46)</f>
        <v>46</v>
      </c>
      <c r="L136" s="41">
        <f>((AVERAGE(E136:I136)-5)*46)</f>
        <v>46</v>
      </c>
      <c r="M136" s="41"/>
    </row>
    <row r="137" spans="1:14">
      <c r="A137" s="40" t="s">
        <v>172</v>
      </c>
      <c r="B137" s="57">
        <f>(D137/C137)</f>
        <v>0.10526315789473684</v>
      </c>
      <c r="C137" s="40">
        <v>57</v>
      </c>
      <c r="D137" s="40">
        <f>SUM(E137:I137)</f>
        <v>6</v>
      </c>
      <c r="E137" s="50"/>
      <c r="F137" s="50"/>
      <c r="G137" s="50">
        <v>6</v>
      </c>
      <c r="H137" s="50"/>
      <c r="I137" s="50"/>
      <c r="J137" s="50"/>
      <c r="K137" s="41">
        <f>((D137-5)*46)</f>
        <v>46</v>
      </c>
      <c r="L137" s="41">
        <f>((AVERAGE(E137:I137)-5)*46)</f>
        <v>46</v>
      </c>
      <c r="M137" s="41"/>
    </row>
    <row r="138" spans="1:14">
      <c r="A138" s="40" t="s">
        <v>173</v>
      </c>
      <c r="B138" s="57">
        <f>(D138/C138)</f>
        <v>0.73913043478260865</v>
      </c>
      <c r="C138" s="40">
        <v>23</v>
      </c>
      <c r="D138" s="40">
        <f>SUM(E138:I138)</f>
        <v>17</v>
      </c>
      <c r="E138" s="50">
        <v>2</v>
      </c>
      <c r="F138" s="50"/>
      <c r="G138" s="50">
        <v>5</v>
      </c>
      <c r="H138" s="50">
        <v>10</v>
      </c>
      <c r="I138" s="50"/>
      <c r="J138" s="50"/>
      <c r="K138" s="41">
        <f>((D138-5)*46)</f>
        <v>552</v>
      </c>
      <c r="L138" s="41">
        <f>((AVERAGE(E138:I138)-5)*46)</f>
        <v>30.666666666666679</v>
      </c>
      <c r="M138" s="41"/>
    </row>
    <row r="139" spans="1:14">
      <c r="A139" s="40" t="s">
        <v>174</v>
      </c>
      <c r="B139" s="57">
        <f>(D139/C139)</f>
        <v>0.17741935483870969</v>
      </c>
      <c r="C139" s="40">
        <v>124</v>
      </c>
      <c r="D139" s="40">
        <f>SUM(E139:I139)</f>
        <v>22</v>
      </c>
      <c r="E139" s="50"/>
      <c r="F139" s="50">
        <v>11</v>
      </c>
      <c r="G139" s="50">
        <v>2</v>
      </c>
      <c r="H139" s="50">
        <v>5</v>
      </c>
      <c r="I139" s="50">
        <v>4</v>
      </c>
      <c r="J139" s="50"/>
      <c r="K139" s="41">
        <f>((D139-5)*46)</f>
        <v>782</v>
      </c>
      <c r="L139" s="41">
        <f>((AVERAGE(E139:I139)-5)*46)</f>
        <v>23</v>
      </c>
      <c r="M139" s="41">
        <v>8172</v>
      </c>
      <c r="N139" s="29"/>
    </row>
    <row r="140" spans="1:14">
      <c r="A140" s="40" t="s">
        <v>175</v>
      </c>
      <c r="B140" s="57">
        <f>(D140/C140)</f>
        <v>6.4903846153846159E-2</v>
      </c>
      <c r="C140" s="40">
        <v>416</v>
      </c>
      <c r="D140" s="40">
        <f>SUM(E140:I140)</f>
        <v>27</v>
      </c>
      <c r="E140" s="50">
        <v>2</v>
      </c>
      <c r="F140" s="50">
        <v>7</v>
      </c>
      <c r="G140" s="50">
        <v>2</v>
      </c>
      <c r="H140" s="50">
        <v>10</v>
      </c>
      <c r="I140" s="50">
        <v>6</v>
      </c>
      <c r="J140" s="50">
        <v>3</v>
      </c>
      <c r="K140" s="41">
        <f>((D140-5)*46)</f>
        <v>1012</v>
      </c>
      <c r="L140" s="41">
        <f>((AVERAGE(E140:I140)-5)*46)</f>
        <v>18.400000000000016</v>
      </c>
      <c r="M140" s="41">
        <v>311</v>
      </c>
    </row>
    <row r="141" spans="1:14">
      <c r="A141" s="40" t="s">
        <v>176</v>
      </c>
      <c r="B141" s="57">
        <f>(D141/C141)</f>
        <v>0.29166666666666669</v>
      </c>
      <c r="C141" s="40">
        <v>72</v>
      </c>
      <c r="D141" s="40">
        <f>SUM(E141:I141)</f>
        <v>21</v>
      </c>
      <c r="E141" s="50"/>
      <c r="F141" s="50">
        <v>4</v>
      </c>
      <c r="G141" s="50">
        <v>3</v>
      </c>
      <c r="H141" s="50">
        <v>12</v>
      </c>
      <c r="I141" s="50">
        <v>2</v>
      </c>
      <c r="J141" s="50">
        <v>2</v>
      </c>
      <c r="K141" s="41">
        <f>((D141-5)*46)</f>
        <v>736</v>
      </c>
      <c r="L141" s="41">
        <f>((AVERAGE(E141:I141)-5)*46)</f>
        <v>11.5</v>
      </c>
      <c r="M141" s="41"/>
    </row>
    <row r="142" spans="1:14">
      <c r="A142" s="40" t="s">
        <v>177</v>
      </c>
      <c r="B142" s="57">
        <f>(D142/C142)</f>
        <v>0.43478260869565216</v>
      </c>
      <c r="C142" s="40">
        <v>23</v>
      </c>
      <c r="D142" s="40">
        <f>SUM(E142:I142)</f>
        <v>10</v>
      </c>
      <c r="E142" s="50"/>
      <c r="F142" s="50"/>
      <c r="G142" s="50"/>
      <c r="H142" s="50">
        <v>4</v>
      </c>
      <c r="I142" s="50">
        <v>6</v>
      </c>
      <c r="J142" s="50"/>
      <c r="K142" s="41">
        <f>((D142-5)*46)</f>
        <v>230</v>
      </c>
      <c r="L142" s="41">
        <f>((AVERAGE(E142:I142)-5)*46)</f>
        <v>0</v>
      </c>
      <c r="M142" s="41"/>
    </row>
    <row r="143" spans="1:14">
      <c r="A143" s="40" t="s">
        <v>178</v>
      </c>
      <c r="B143" s="57">
        <f>(D143/C143)</f>
        <v>0.625</v>
      </c>
      <c r="C143" s="40">
        <v>16</v>
      </c>
      <c r="D143" s="40">
        <f>SUM(E143:I143)</f>
        <v>10</v>
      </c>
      <c r="E143" s="50"/>
      <c r="F143" s="50"/>
      <c r="G143" s="50">
        <v>6</v>
      </c>
      <c r="H143" s="50"/>
      <c r="I143" s="50">
        <v>4</v>
      </c>
      <c r="J143" s="50"/>
      <c r="K143" s="41">
        <f>((D143-5)*46)</f>
        <v>230</v>
      </c>
      <c r="L143" s="41">
        <f>((AVERAGE(E143:I143)-5)*46)</f>
        <v>0</v>
      </c>
      <c r="M143" s="41">
        <v>2975</v>
      </c>
    </row>
    <row r="144" spans="1:14" s="29" customFormat="1">
      <c r="A144" s="40" t="s">
        <v>179</v>
      </c>
      <c r="B144" s="57">
        <f>(D144/C144)</f>
        <v>0.21739130434782608</v>
      </c>
      <c r="C144" s="40">
        <v>92</v>
      </c>
      <c r="D144" s="40">
        <f>SUM(E144:I144)</f>
        <v>20</v>
      </c>
      <c r="E144" s="50"/>
      <c r="F144" s="50">
        <v>10</v>
      </c>
      <c r="G144" s="50">
        <v>2</v>
      </c>
      <c r="H144" s="50">
        <v>6</v>
      </c>
      <c r="I144" s="50">
        <v>2</v>
      </c>
      <c r="J144" s="50"/>
      <c r="K144" s="41">
        <f>((D144-5)*46)</f>
        <v>690</v>
      </c>
      <c r="L144" s="41">
        <f>((AVERAGE(E144:I144)-5)*46)</f>
        <v>0</v>
      </c>
      <c r="M144" s="41">
        <v>3228</v>
      </c>
      <c r="N144" s="31" t="s">
        <v>180</v>
      </c>
    </row>
    <row r="145" spans="1:14">
      <c r="A145" s="40" t="s">
        <v>181</v>
      </c>
      <c r="B145" s="57">
        <f>(D145/C145)</f>
        <v>0.14705882352941177</v>
      </c>
      <c r="C145" s="40">
        <v>68</v>
      </c>
      <c r="D145" s="40">
        <f>SUM(E145:I145)</f>
        <v>10</v>
      </c>
      <c r="E145" s="50"/>
      <c r="F145" s="50">
        <v>5</v>
      </c>
      <c r="G145" s="50"/>
      <c r="H145" s="50"/>
      <c r="I145" s="50">
        <v>5</v>
      </c>
      <c r="J145" s="50"/>
      <c r="K145" s="41">
        <f>((D145-5)*46)</f>
        <v>230</v>
      </c>
      <c r="L145" s="41">
        <f>((AVERAGE(E145:I145)-5)*46)</f>
        <v>0</v>
      </c>
      <c r="M145" s="41">
        <v>14660</v>
      </c>
    </row>
    <row r="146" spans="1:14">
      <c r="A146" s="40" t="s">
        <v>182</v>
      </c>
      <c r="B146" s="57">
        <f>(D146/C146)</f>
        <v>7.0422535211267609E-2</v>
      </c>
      <c r="C146" s="40">
        <v>142</v>
      </c>
      <c r="D146" s="40">
        <f>SUM(E146:I146)</f>
        <v>10</v>
      </c>
      <c r="E146" s="50"/>
      <c r="F146" s="50"/>
      <c r="G146" s="50">
        <v>8</v>
      </c>
      <c r="H146" s="50">
        <v>2</v>
      </c>
      <c r="I146" s="50"/>
      <c r="J146" s="50"/>
      <c r="K146" s="41">
        <f>((D146-5)*46)</f>
        <v>230</v>
      </c>
      <c r="L146" s="41">
        <f>((AVERAGE(E146:I146)-5)*46)</f>
        <v>0</v>
      </c>
      <c r="M146" s="41">
        <v>736</v>
      </c>
      <c r="N146" s="31" t="s">
        <v>78</v>
      </c>
    </row>
    <row r="147" spans="1:14">
      <c r="A147" s="40" t="s">
        <v>183</v>
      </c>
      <c r="B147" s="57">
        <f>(D147/C147)</f>
        <v>0.33898305084745761</v>
      </c>
      <c r="C147" s="40">
        <v>59</v>
      </c>
      <c r="D147" s="40">
        <f>SUM(E147:I147)</f>
        <v>20</v>
      </c>
      <c r="E147" s="50">
        <v>5</v>
      </c>
      <c r="F147" s="50">
        <v>3</v>
      </c>
      <c r="G147" s="50"/>
      <c r="H147" s="50">
        <v>6</v>
      </c>
      <c r="I147" s="50">
        <v>6</v>
      </c>
      <c r="J147" s="50"/>
      <c r="K147" s="41">
        <f>((D147-5)*46)</f>
        <v>690</v>
      </c>
      <c r="L147" s="41">
        <f>((AVERAGE(E147:I147)-5)*46)</f>
        <v>0</v>
      </c>
      <c r="M147" s="41">
        <v>1278</v>
      </c>
    </row>
    <row r="148" spans="1:14">
      <c r="A148" s="40" t="s">
        <v>184</v>
      </c>
      <c r="B148" s="57">
        <f>(D148/C148)</f>
        <v>0.19791666666666666</v>
      </c>
      <c r="C148" s="40">
        <v>96</v>
      </c>
      <c r="D148" s="40">
        <f>SUM(E148:I148)</f>
        <v>19</v>
      </c>
      <c r="E148" s="50"/>
      <c r="F148" s="50">
        <v>2</v>
      </c>
      <c r="G148" s="50">
        <v>3</v>
      </c>
      <c r="H148" s="50">
        <v>4</v>
      </c>
      <c r="I148" s="50">
        <v>10</v>
      </c>
      <c r="J148" s="50">
        <v>6</v>
      </c>
      <c r="K148" s="41">
        <f>((D148-5)*46)</f>
        <v>644</v>
      </c>
      <c r="L148" s="41">
        <f>((AVERAGE(E148:I148)-5)*46)</f>
        <v>-11.5</v>
      </c>
      <c r="M148" s="41">
        <v>2163</v>
      </c>
    </row>
    <row r="149" spans="1:14">
      <c r="A149" s="40" t="s">
        <v>185</v>
      </c>
      <c r="B149" s="57">
        <f>(D149/C149)</f>
        <v>0.3888888888888889</v>
      </c>
      <c r="C149" s="40">
        <v>36</v>
      </c>
      <c r="D149" s="40">
        <f>SUM(E149:I149)</f>
        <v>14</v>
      </c>
      <c r="E149" s="50"/>
      <c r="F149" s="50">
        <v>2</v>
      </c>
      <c r="G149" s="50">
        <v>10</v>
      </c>
      <c r="H149" s="50"/>
      <c r="I149" s="50">
        <v>2</v>
      </c>
      <c r="J149" s="50"/>
      <c r="K149" s="41">
        <f>((D149-5)*46)</f>
        <v>414</v>
      </c>
      <c r="L149" s="41">
        <f>((AVERAGE(E149:I149)-5)*46)</f>
        <v>-15.33333333333332</v>
      </c>
      <c r="M149" s="41">
        <v>7015</v>
      </c>
    </row>
    <row r="150" spans="1:14">
      <c r="A150" s="40" t="s">
        <v>186</v>
      </c>
      <c r="B150" s="57">
        <f>(D150/C150)</f>
        <v>0.22222222222222221</v>
      </c>
      <c r="C150" s="40">
        <v>63</v>
      </c>
      <c r="D150" s="40">
        <f>SUM(E150:I150)</f>
        <v>14</v>
      </c>
      <c r="E150" s="50"/>
      <c r="F150" s="50">
        <v>2</v>
      </c>
      <c r="G150" s="50">
        <v>4</v>
      </c>
      <c r="H150" s="50"/>
      <c r="I150" s="50">
        <v>8</v>
      </c>
      <c r="J150" s="50"/>
      <c r="K150" s="41">
        <f>((D150-5)*46)</f>
        <v>414</v>
      </c>
      <c r="L150" s="41">
        <f>((AVERAGE(E150:I150)-5)*46)</f>
        <v>-15.33333333333332</v>
      </c>
      <c r="M150" s="41">
        <v>747</v>
      </c>
    </row>
    <row r="151" spans="1:14">
      <c r="A151" s="40" t="s">
        <v>187</v>
      </c>
      <c r="B151" s="57">
        <f>(D151/C151)</f>
        <v>0.13043478260869565</v>
      </c>
      <c r="C151" s="40">
        <v>69</v>
      </c>
      <c r="D151" s="40">
        <f>SUM(E151:I151)</f>
        <v>9</v>
      </c>
      <c r="E151" s="50">
        <v>4</v>
      </c>
      <c r="F151" s="50"/>
      <c r="G151" s="50"/>
      <c r="H151" s="50"/>
      <c r="I151" s="50">
        <v>5</v>
      </c>
      <c r="J151" s="50"/>
      <c r="K151" s="41">
        <f>((D151-5)*46)</f>
        <v>184</v>
      </c>
      <c r="L151" s="41">
        <f>((AVERAGE(E151:I151)-5)*46)</f>
        <v>-23</v>
      </c>
      <c r="M151" s="41">
        <v>4751</v>
      </c>
    </row>
    <row r="152" spans="1:14">
      <c r="A152" s="40" t="s">
        <v>188</v>
      </c>
      <c r="B152" s="57">
        <f>(D152/C152)</f>
        <v>0.81818181818181823</v>
      </c>
      <c r="C152" s="40">
        <v>22</v>
      </c>
      <c r="D152" s="40">
        <f>SUM(E152:I152)</f>
        <v>18</v>
      </c>
      <c r="E152" s="50">
        <v>3</v>
      </c>
      <c r="F152" s="50"/>
      <c r="G152" s="50">
        <v>5</v>
      </c>
      <c r="H152" s="50">
        <v>4</v>
      </c>
      <c r="I152" s="50">
        <v>6</v>
      </c>
      <c r="J152" s="50"/>
      <c r="K152" s="41">
        <f>((D152-5)*46)</f>
        <v>598</v>
      </c>
      <c r="L152" s="41">
        <f>((AVERAGE(E152:I152)-5)*46)</f>
        <v>-23</v>
      </c>
      <c r="M152" s="41">
        <v>488</v>
      </c>
    </row>
    <row r="153" spans="1:14">
      <c r="A153" s="40" t="s">
        <v>189</v>
      </c>
      <c r="B153" s="57">
        <f>(D153/C153)</f>
        <v>0.15254237288135594</v>
      </c>
      <c r="C153" s="40">
        <v>59</v>
      </c>
      <c r="D153" s="40">
        <f>SUM(E153:I153)</f>
        <v>9</v>
      </c>
      <c r="E153" s="50"/>
      <c r="F153" s="50"/>
      <c r="G153" s="50">
        <v>4</v>
      </c>
      <c r="H153" s="50"/>
      <c r="I153" s="50">
        <v>5</v>
      </c>
      <c r="J153" s="50"/>
      <c r="K153" s="41">
        <f>((D153-5)*46)</f>
        <v>184</v>
      </c>
      <c r="L153" s="41">
        <f>((AVERAGE(E153:I153)-5)*46)</f>
        <v>-23</v>
      </c>
      <c r="M153" s="41"/>
    </row>
    <row r="154" spans="1:14">
      <c r="A154" s="40" t="s">
        <v>190</v>
      </c>
      <c r="B154" s="57">
        <f>(D154/C154)</f>
        <v>0.44827586206896552</v>
      </c>
      <c r="C154" s="40">
        <v>29</v>
      </c>
      <c r="D154" s="40">
        <f>SUM(E154:I154)</f>
        <v>13</v>
      </c>
      <c r="E154" s="50"/>
      <c r="F154" s="50">
        <v>5</v>
      </c>
      <c r="G154" s="50">
        <v>2</v>
      </c>
      <c r="H154" s="50"/>
      <c r="I154" s="50">
        <v>6</v>
      </c>
      <c r="J154" s="50"/>
      <c r="K154" s="41">
        <f>((D154-5)*46)</f>
        <v>368</v>
      </c>
      <c r="L154" s="41">
        <f>((AVERAGE(E154:I154)-5)*46)</f>
        <v>-30.666666666666679</v>
      </c>
      <c r="M154" s="41">
        <v>4470</v>
      </c>
    </row>
    <row r="155" spans="1:14">
      <c r="A155" s="40" t="s">
        <v>191</v>
      </c>
      <c r="B155" s="57">
        <f>(D155/C155)</f>
        <v>0.61904761904761907</v>
      </c>
      <c r="C155" s="40">
        <v>21</v>
      </c>
      <c r="D155" s="40">
        <f>SUM(E155:I155)</f>
        <v>13</v>
      </c>
      <c r="E155" s="50">
        <v>4</v>
      </c>
      <c r="F155" s="50"/>
      <c r="G155" s="50"/>
      <c r="H155" s="50">
        <v>7</v>
      </c>
      <c r="I155" s="50">
        <v>2</v>
      </c>
      <c r="J155" s="50"/>
      <c r="K155" s="41">
        <f>((D155-5)*46)</f>
        <v>368</v>
      </c>
      <c r="L155" s="41">
        <f>((AVERAGE(E155:I155)-5)*46)</f>
        <v>-30.666666666666679</v>
      </c>
      <c r="M155" s="41"/>
    </row>
    <row r="156" spans="1:14">
      <c r="A156" s="40" t="s">
        <v>192</v>
      </c>
      <c r="B156" s="57">
        <f>(D156/C156)</f>
        <v>0.44827586206896552</v>
      </c>
      <c r="C156" s="40">
        <v>29</v>
      </c>
      <c r="D156" s="40">
        <f>SUM(E156:I156)</f>
        <v>13</v>
      </c>
      <c r="E156" s="50">
        <v>2</v>
      </c>
      <c r="F156" s="50"/>
      <c r="G156" s="50">
        <v>9</v>
      </c>
      <c r="H156" s="50"/>
      <c r="I156" s="50">
        <v>2</v>
      </c>
      <c r="J156" s="50"/>
      <c r="K156" s="41">
        <f>((D156-5)*46)</f>
        <v>368</v>
      </c>
      <c r="L156" s="41">
        <f>((AVERAGE(E156:I156)-5)*46)</f>
        <v>-30.666666666666679</v>
      </c>
      <c r="M156" s="41">
        <v>4397</v>
      </c>
    </row>
    <row r="157" spans="1:14">
      <c r="A157" s="40" t="s">
        <v>193</v>
      </c>
      <c r="B157" s="57">
        <f>(D157/C157)</f>
        <v>0.35135135135135137</v>
      </c>
      <c r="C157" s="40">
        <v>37</v>
      </c>
      <c r="D157" s="40">
        <f>SUM(E157:I157)</f>
        <v>13</v>
      </c>
      <c r="E157" s="50"/>
      <c r="F157" s="50">
        <v>2</v>
      </c>
      <c r="G157" s="50">
        <v>2</v>
      </c>
      <c r="H157" s="50"/>
      <c r="I157" s="50">
        <v>9</v>
      </c>
      <c r="J157" s="50">
        <v>6</v>
      </c>
      <c r="K157" s="41">
        <f>((D157-5)*46)</f>
        <v>368</v>
      </c>
      <c r="L157" s="41">
        <f>((AVERAGE(E157:I157)-5)*46)</f>
        <v>-30.666666666666679</v>
      </c>
      <c r="M157" s="41"/>
    </row>
    <row r="158" spans="1:14">
      <c r="A158" s="40" t="s">
        <v>194</v>
      </c>
      <c r="B158" s="57">
        <f>(D158/C158)</f>
        <v>0.22077922077922077</v>
      </c>
      <c r="C158" s="40">
        <v>77</v>
      </c>
      <c r="D158" s="40">
        <f>SUM(E158:I158)</f>
        <v>17</v>
      </c>
      <c r="E158" s="50"/>
      <c r="F158" s="50">
        <v>6</v>
      </c>
      <c r="G158" s="50">
        <v>6</v>
      </c>
      <c r="H158" s="50">
        <v>2</v>
      </c>
      <c r="I158" s="50">
        <v>3</v>
      </c>
      <c r="J158" s="50"/>
      <c r="K158" s="41">
        <f>((D158-5)*46)</f>
        <v>552</v>
      </c>
      <c r="L158" s="41">
        <f>((AVERAGE(E158:I158)-5)*46)</f>
        <v>-34.5</v>
      </c>
      <c r="M158" s="41"/>
    </row>
    <row r="159" spans="1:14">
      <c r="A159" s="40" t="s">
        <v>195</v>
      </c>
      <c r="B159" s="57">
        <f>(D159/C159)</f>
        <v>0.35555555555555557</v>
      </c>
      <c r="C159" s="40">
        <v>45</v>
      </c>
      <c r="D159" s="40">
        <f>SUM(E159:I159)</f>
        <v>16</v>
      </c>
      <c r="E159" s="50">
        <v>4</v>
      </c>
      <c r="F159" s="50">
        <v>3</v>
      </c>
      <c r="G159" s="50">
        <v>7</v>
      </c>
      <c r="H159" s="50">
        <v>2</v>
      </c>
      <c r="I159" s="50"/>
      <c r="J159" s="50">
        <v>4</v>
      </c>
      <c r="K159" s="41">
        <f>((D159-5)*46)</f>
        <v>506</v>
      </c>
      <c r="L159" s="41">
        <f>((AVERAGE(E159:I159)-5)*46)</f>
        <v>-46</v>
      </c>
      <c r="M159" s="41">
        <v>1943</v>
      </c>
    </row>
    <row r="160" spans="1:14">
      <c r="A160" s="40" t="s">
        <v>196</v>
      </c>
      <c r="B160" s="57">
        <f>(D160/C160)</f>
        <v>1</v>
      </c>
      <c r="C160" s="40">
        <v>8</v>
      </c>
      <c r="D160" s="40">
        <f>SUM(E160:I160)</f>
        <v>8</v>
      </c>
      <c r="E160" s="50"/>
      <c r="F160" s="50"/>
      <c r="G160" s="50">
        <v>2</v>
      </c>
      <c r="H160" s="50"/>
      <c r="I160" s="50">
        <v>6</v>
      </c>
      <c r="J160" s="50"/>
      <c r="K160" s="41">
        <f>((D160-5)*46)</f>
        <v>138</v>
      </c>
      <c r="L160" s="41">
        <f>((AVERAGE(E160:I160)-5)*46)</f>
        <v>-46</v>
      </c>
      <c r="M160" s="41"/>
    </row>
    <row r="161" spans="1:14">
      <c r="A161" s="40" t="s">
        <v>197</v>
      </c>
      <c r="B161" s="57">
        <f>(D161/C161)</f>
        <v>6.9565217391304349E-2</v>
      </c>
      <c r="C161" s="40">
        <v>115</v>
      </c>
      <c r="D161" s="40">
        <f>SUM(E161:I161)</f>
        <v>8</v>
      </c>
      <c r="E161" s="50"/>
      <c r="F161" s="50"/>
      <c r="G161" s="50">
        <v>2</v>
      </c>
      <c r="H161" s="50"/>
      <c r="I161" s="50">
        <v>6</v>
      </c>
      <c r="J161" s="50"/>
      <c r="K161" s="41">
        <f>((D161-5)*46)</f>
        <v>138</v>
      </c>
      <c r="L161" s="41">
        <f>((AVERAGE(E161:I161)-5)*46)</f>
        <v>-46</v>
      </c>
      <c r="M161" s="41"/>
    </row>
    <row r="162" spans="1:14">
      <c r="A162" s="40" t="s">
        <v>198</v>
      </c>
      <c r="B162" s="57">
        <f>(D162/C162)</f>
        <v>0.17391304347826086</v>
      </c>
      <c r="C162" s="40">
        <v>46</v>
      </c>
      <c r="D162" s="40">
        <f>SUM(E162:I162)</f>
        <v>8</v>
      </c>
      <c r="E162" s="50"/>
      <c r="F162" s="50"/>
      <c r="G162" s="50">
        <v>4</v>
      </c>
      <c r="H162" s="50"/>
      <c r="I162" s="50">
        <v>4</v>
      </c>
      <c r="J162" s="50"/>
      <c r="K162" s="41">
        <f>((D162-5)*46)</f>
        <v>138</v>
      </c>
      <c r="L162" s="41">
        <f>((AVERAGE(E162:I162)-5)*46)</f>
        <v>-46</v>
      </c>
      <c r="M162" s="41">
        <v>1007</v>
      </c>
    </row>
    <row r="163" spans="1:14">
      <c r="A163" s="40" t="s">
        <v>199</v>
      </c>
      <c r="B163" s="57">
        <f>(D163/C163)</f>
        <v>0.125</v>
      </c>
      <c r="C163" s="40">
        <v>96</v>
      </c>
      <c r="D163" s="40">
        <f>SUM(E163:I163)</f>
        <v>12</v>
      </c>
      <c r="E163" s="50"/>
      <c r="F163" s="50">
        <v>2</v>
      </c>
      <c r="G163" s="50">
        <v>3</v>
      </c>
      <c r="H163" s="50"/>
      <c r="I163" s="50">
        <v>7</v>
      </c>
      <c r="J163" s="50"/>
      <c r="K163" s="41">
        <f>((D163-5)*46)</f>
        <v>322</v>
      </c>
      <c r="L163" s="41">
        <f>((AVERAGE(E163:I163)-5)*46)</f>
        <v>-46</v>
      </c>
      <c r="M163" s="41">
        <v>2818</v>
      </c>
      <c r="N163" s="29"/>
    </row>
    <row r="164" spans="1:14">
      <c r="A164" s="40" t="s">
        <v>200</v>
      </c>
      <c r="B164" s="57">
        <f>(D164/C164)</f>
        <v>0.18604651162790697</v>
      </c>
      <c r="C164" s="40">
        <v>43</v>
      </c>
      <c r="D164" s="40">
        <f>SUM(E164:I164)</f>
        <v>8</v>
      </c>
      <c r="E164" s="50"/>
      <c r="F164" s="50">
        <v>2</v>
      </c>
      <c r="G164" s="50">
        <v>6</v>
      </c>
      <c r="H164" s="50"/>
      <c r="I164" s="50"/>
      <c r="J164" s="50"/>
      <c r="K164" s="41">
        <f>((D164-5)*46)</f>
        <v>138</v>
      </c>
      <c r="L164" s="41">
        <f>((AVERAGE(E164:I164)-5)*46)</f>
        <v>-46</v>
      </c>
      <c r="M164" s="41">
        <v>0</v>
      </c>
      <c r="N164" s="31" t="s">
        <v>19</v>
      </c>
    </row>
    <row r="165" spans="1:14">
      <c r="A165" s="40" t="s">
        <v>201</v>
      </c>
      <c r="B165" s="57">
        <f>(D165/C165)</f>
        <v>1</v>
      </c>
      <c r="C165" s="40">
        <v>8</v>
      </c>
      <c r="D165" s="40">
        <f>SUM(E165:I165)</f>
        <v>8</v>
      </c>
      <c r="E165" s="50"/>
      <c r="F165" s="50"/>
      <c r="G165" s="50"/>
      <c r="H165" s="50">
        <v>2</v>
      </c>
      <c r="I165" s="50">
        <v>6</v>
      </c>
      <c r="J165" s="50"/>
      <c r="K165" s="41">
        <f>((D165-5)*46)</f>
        <v>138</v>
      </c>
      <c r="L165" s="41">
        <f>((AVERAGE(E165:I165)-5)*46)</f>
        <v>-46</v>
      </c>
      <c r="M165" s="41"/>
    </row>
    <row r="166" spans="1:14">
      <c r="A166" s="40" t="s">
        <v>202</v>
      </c>
      <c r="B166" s="57">
        <f>(D166/C166)</f>
        <v>0.25806451612903225</v>
      </c>
      <c r="C166" s="40">
        <v>31</v>
      </c>
      <c r="D166" s="40">
        <f>SUM(E166:I166)</f>
        <v>8</v>
      </c>
      <c r="E166" s="50"/>
      <c r="F166" s="50">
        <v>2</v>
      </c>
      <c r="G166" s="50"/>
      <c r="H166" s="50"/>
      <c r="I166" s="50">
        <v>6</v>
      </c>
      <c r="J166" s="50"/>
      <c r="K166" s="41">
        <f>((D166-5)*46)</f>
        <v>138</v>
      </c>
      <c r="L166" s="41">
        <f>((AVERAGE(E166:I166)-5)*46)</f>
        <v>-46</v>
      </c>
      <c r="M166" s="41"/>
    </row>
    <row r="167" spans="1:14">
      <c r="A167" s="40" t="s">
        <v>203</v>
      </c>
      <c r="B167" s="57">
        <f>(D167/C167)</f>
        <v>0.12582781456953643</v>
      </c>
      <c r="C167" s="40">
        <v>151</v>
      </c>
      <c r="D167" s="40">
        <f>SUM(E167:I167)</f>
        <v>19</v>
      </c>
      <c r="E167" s="50">
        <v>3</v>
      </c>
      <c r="F167" s="50">
        <v>6</v>
      </c>
      <c r="G167" s="50">
        <v>5</v>
      </c>
      <c r="H167" s="50">
        <v>3</v>
      </c>
      <c r="I167" s="50">
        <v>2</v>
      </c>
      <c r="J167" s="50">
        <v>2</v>
      </c>
      <c r="K167" s="41">
        <f>((D167-5)*46)</f>
        <v>644</v>
      </c>
      <c r="L167" s="41">
        <f>((AVERAGE(E167:I167)-5)*46)</f>
        <v>-55.20000000000001</v>
      </c>
      <c r="M167" s="41">
        <v>1061</v>
      </c>
    </row>
    <row r="168" spans="1:14">
      <c r="A168" s="40" t="s">
        <v>204</v>
      </c>
      <c r="B168" s="57">
        <f>(D168/C168)</f>
        <v>1</v>
      </c>
      <c r="C168" s="40">
        <v>11</v>
      </c>
      <c r="D168" s="40">
        <f>SUM(E168:I168)</f>
        <v>11</v>
      </c>
      <c r="E168" s="50"/>
      <c r="F168" s="50"/>
      <c r="G168" s="50">
        <v>7</v>
      </c>
      <c r="H168" s="50">
        <v>2</v>
      </c>
      <c r="I168" s="50">
        <v>2</v>
      </c>
      <c r="J168" s="50"/>
      <c r="K168" s="41">
        <f>((D168-5)*46)</f>
        <v>276</v>
      </c>
      <c r="L168" s="41">
        <f>((AVERAGE(E168:I168)-5)*46)</f>
        <v>-61.333333333333343</v>
      </c>
      <c r="M168" s="41"/>
    </row>
    <row r="169" spans="1:14">
      <c r="A169" s="40" t="s">
        <v>205</v>
      </c>
      <c r="B169" s="57">
        <f>(D169/C169)</f>
        <v>0.34375</v>
      </c>
      <c r="C169" s="40">
        <v>32</v>
      </c>
      <c r="D169" s="40">
        <f>SUM(E169:I169)</f>
        <v>11</v>
      </c>
      <c r="E169" s="50">
        <v>4</v>
      </c>
      <c r="F169" s="50">
        <v>5</v>
      </c>
      <c r="G169" s="50"/>
      <c r="H169" s="50"/>
      <c r="I169" s="50">
        <v>2</v>
      </c>
      <c r="J169" s="50">
        <v>7</v>
      </c>
      <c r="K169" s="41">
        <f>((D169-5)*46)</f>
        <v>276</v>
      </c>
      <c r="L169" s="41">
        <f>((AVERAGE(E169:I169)-5)*46)</f>
        <v>-61.333333333333343</v>
      </c>
      <c r="M169" s="41">
        <v>0</v>
      </c>
      <c r="N169" s="31" t="s">
        <v>206</v>
      </c>
    </row>
    <row r="170" spans="1:14">
      <c r="A170" s="40" t="s">
        <v>207</v>
      </c>
      <c r="B170" s="57">
        <f>(D170/C170)</f>
        <v>0.63636363636363635</v>
      </c>
      <c r="C170" s="40">
        <v>11</v>
      </c>
      <c r="D170" s="40">
        <f>SUM(E170:I170)</f>
        <v>7</v>
      </c>
      <c r="E170" s="50"/>
      <c r="F170" s="50"/>
      <c r="G170" s="50"/>
      <c r="H170" s="50">
        <v>2</v>
      </c>
      <c r="I170" s="50">
        <v>5</v>
      </c>
      <c r="J170" s="50"/>
      <c r="K170" s="41">
        <f>((D170-5)*46)</f>
        <v>92</v>
      </c>
      <c r="L170" s="41">
        <f>((AVERAGE(E170:I170)-5)*46)</f>
        <v>-69</v>
      </c>
      <c r="M170" s="41"/>
    </row>
    <row r="171" spans="1:14">
      <c r="A171" s="40" t="s">
        <v>208</v>
      </c>
      <c r="B171" s="57">
        <f>(D171/C171)</f>
        <v>0.22580645161290322</v>
      </c>
      <c r="C171" s="40">
        <v>31</v>
      </c>
      <c r="D171" s="40">
        <f>SUM(E171:I171)</f>
        <v>7</v>
      </c>
      <c r="E171" s="50"/>
      <c r="F171" s="50"/>
      <c r="G171" s="50">
        <v>2</v>
      </c>
      <c r="H171" s="50"/>
      <c r="I171" s="50">
        <v>5</v>
      </c>
      <c r="J171" s="50"/>
      <c r="K171" s="41">
        <f>((D171-5)*46)</f>
        <v>92</v>
      </c>
      <c r="L171" s="41">
        <f>((AVERAGE(E171:I171)-5)*46)</f>
        <v>-69</v>
      </c>
      <c r="M171" s="41"/>
    </row>
    <row r="172" spans="1:14">
      <c r="A172" s="40" t="s">
        <v>209</v>
      </c>
      <c r="B172" s="57">
        <f>(D172/C172)</f>
        <v>0.125</v>
      </c>
      <c r="C172" s="40">
        <v>56</v>
      </c>
      <c r="D172" s="40">
        <f>SUM(E172:I172)</f>
        <v>7</v>
      </c>
      <c r="E172" s="50"/>
      <c r="F172" s="50">
        <v>4</v>
      </c>
      <c r="G172" s="50">
        <v>3</v>
      </c>
      <c r="H172" s="50"/>
      <c r="I172" s="50"/>
      <c r="J172" s="50">
        <v>6</v>
      </c>
      <c r="K172" s="41">
        <f>((D172-5)*46)</f>
        <v>92</v>
      </c>
      <c r="L172" s="41">
        <f>((AVERAGE(E172:I172)-5)*46)</f>
        <v>-69</v>
      </c>
      <c r="M172" s="41">
        <v>8100</v>
      </c>
    </row>
    <row r="173" spans="1:14" s="29" customFormat="1">
      <c r="A173" s="40" t="s">
        <v>210</v>
      </c>
      <c r="B173" s="57">
        <f>(D173/C173)</f>
        <v>0.63636363636363635</v>
      </c>
      <c r="C173" s="40">
        <v>11</v>
      </c>
      <c r="D173" s="40">
        <f>SUM(E173:I173)</f>
        <v>7</v>
      </c>
      <c r="E173" s="50"/>
      <c r="F173" s="50"/>
      <c r="G173" s="50"/>
      <c r="H173" s="50">
        <v>5</v>
      </c>
      <c r="I173" s="50">
        <v>2</v>
      </c>
      <c r="J173" s="50"/>
      <c r="K173" s="41">
        <f>((D173-5)*46)</f>
        <v>92</v>
      </c>
      <c r="L173" s="41">
        <f>((AVERAGE(E173:I173)-5)*46)</f>
        <v>-69</v>
      </c>
      <c r="M173" s="41"/>
      <c r="N173"/>
    </row>
    <row r="174" spans="1:14">
      <c r="A174" s="40" t="s">
        <v>211</v>
      </c>
      <c r="B174" s="57">
        <f>(D174/C174)</f>
        <v>0.35</v>
      </c>
      <c r="C174" s="40">
        <v>20</v>
      </c>
      <c r="D174" s="40">
        <f>SUM(E174:I174)</f>
        <v>7</v>
      </c>
      <c r="E174" s="50"/>
      <c r="F174" s="50"/>
      <c r="G174" s="50">
        <v>5</v>
      </c>
      <c r="H174" s="50"/>
      <c r="I174" s="50">
        <v>2</v>
      </c>
      <c r="J174" s="50"/>
      <c r="K174" s="41">
        <f>((D174-5)*46)</f>
        <v>92</v>
      </c>
      <c r="L174" s="41">
        <f>((AVERAGE(E174:I174)-5)*46)</f>
        <v>-69</v>
      </c>
      <c r="M174" s="41"/>
    </row>
    <row r="175" spans="1:14">
      <c r="A175" s="40" t="s">
        <v>212</v>
      </c>
      <c r="B175" s="57">
        <f>(D175/C175)</f>
        <v>0.38461538461538464</v>
      </c>
      <c r="C175" s="40">
        <v>26</v>
      </c>
      <c r="D175" s="40">
        <f>SUM(E175:I175)</f>
        <v>10</v>
      </c>
      <c r="E175" s="50">
        <v>3</v>
      </c>
      <c r="F175" s="50">
        <v>3</v>
      </c>
      <c r="G175" s="50"/>
      <c r="H175" s="50"/>
      <c r="I175" s="50">
        <v>4</v>
      </c>
      <c r="J175" s="50"/>
      <c r="K175" s="41">
        <f>((D175-5)*46)</f>
        <v>230</v>
      </c>
      <c r="L175" s="41">
        <f>((AVERAGE(E175:I175)-5)*46)</f>
        <v>-76.666666666666657</v>
      </c>
      <c r="M175" s="41"/>
    </row>
    <row r="176" spans="1:14">
      <c r="A176" s="40" t="s">
        <v>213</v>
      </c>
      <c r="B176" s="57">
        <f>(D176/C176)</f>
        <v>0.30952380952380953</v>
      </c>
      <c r="C176" s="40">
        <v>42</v>
      </c>
      <c r="D176" s="40">
        <f>SUM(E176:I176)</f>
        <v>13</v>
      </c>
      <c r="E176" s="50">
        <v>3</v>
      </c>
      <c r="F176" s="50">
        <v>2</v>
      </c>
      <c r="G176" s="50">
        <v>2</v>
      </c>
      <c r="H176" s="50"/>
      <c r="I176" s="50">
        <v>6</v>
      </c>
      <c r="J176" s="50">
        <v>2</v>
      </c>
      <c r="K176" s="41">
        <f>((D176-5)*46)</f>
        <v>368</v>
      </c>
      <c r="L176" s="41">
        <f>((AVERAGE(E176:I176)-5)*46)</f>
        <v>-80.5</v>
      </c>
      <c r="M176" s="41">
        <v>4437</v>
      </c>
    </row>
    <row r="177" spans="1:14">
      <c r="A177" s="40" t="s">
        <v>214</v>
      </c>
      <c r="B177" s="57">
        <f>(D177/C177)</f>
        <v>0.2857142857142857</v>
      </c>
      <c r="C177" s="40">
        <v>21</v>
      </c>
      <c r="D177" s="40">
        <f>SUM(E177:I177)</f>
        <v>6</v>
      </c>
      <c r="E177" s="50"/>
      <c r="F177" s="50"/>
      <c r="G177" s="50">
        <v>2</v>
      </c>
      <c r="H177" s="50">
        <v>4</v>
      </c>
      <c r="I177" s="50"/>
      <c r="J177" s="50"/>
      <c r="K177" s="41">
        <f>((D177-5)*46)</f>
        <v>46</v>
      </c>
      <c r="L177" s="41">
        <f>((AVERAGE(E177:I177)-5)*46)</f>
        <v>-92</v>
      </c>
      <c r="M177" s="41"/>
    </row>
    <row r="178" spans="1:14">
      <c r="A178" s="40" t="s">
        <v>215</v>
      </c>
      <c r="B178" s="57">
        <f>(D178/C178)</f>
        <v>0.13432835820895522</v>
      </c>
      <c r="C178" s="40">
        <v>67</v>
      </c>
      <c r="D178" s="40">
        <f>SUM(E178:I178)</f>
        <v>9</v>
      </c>
      <c r="E178" s="50"/>
      <c r="F178" s="50"/>
      <c r="G178" s="50">
        <v>2</v>
      </c>
      <c r="H178" s="50">
        <v>2</v>
      </c>
      <c r="I178" s="50">
        <v>5</v>
      </c>
      <c r="J178" s="50">
        <v>10</v>
      </c>
      <c r="K178" s="41">
        <f>((D178-5)*46)</f>
        <v>184</v>
      </c>
      <c r="L178" s="41">
        <f>((AVERAGE(E178:I178)-5)*46)</f>
        <v>-92</v>
      </c>
      <c r="M178" s="41">
        <v>1755</v>
      </c>
    </row>
    <row r="179" spans="1:14">
      <c r="A179" s="40" t="s">
        <v>216</v>
      </c>
      <c r="B179" s="57">
        <f>(D179/C179)</f>
        <v>0.27272727272727271</v>
      </c>
      <c r="C179" s="40">
        <v>22</v>
      </c>
      <c r="D179" s="40">
        <f>SUM(E179:I179)</f>
        <v>6</v>
      </c>
      <c r="E179" s="50">
        <v>2</v>
      </c>
      <c r="F179" s="50"/>
      <c r="G179" s="50"/>
      <c r="H179" s="50"/>
      <c r="I179" s="50">
        <v>4</v>
      </c>
      <c r="J179" s="50"/>
      <c r="K179" s="41">
        <f>((D179-5)*46)</f>
        <v>46</v>
      </c>
      <c r="L179" s="41">
        <f>((AVERAGE(E179:I179)-5)*46)</f>
        <v>-92</v>
      </c>
      <c r="M179" s="41"/>
    </row>
    <row r="180" spans="1:14">
      <c r="A180" s="40" t="s">
        <v>217</v>
      </c>
      <c r="B180" s="57">
        <f>(D180/C180)</f>
        <v>0.17647058823529413</v>
      </c>
      <c r="C180" s="40">
        <v>34</v>
      </c>
      <c r="D180" s="40">
        <f>SUM(E180:I180)</f>
        <v>6</v>
      </c>
      <c r="E180" s="50"/>
      <c r="F180" s="50"/>
      <c r="G180" s="50"/>
      <c r="H180" s="50">
        <v>4</v>
      </c>
      <c r="I180" s="50">
        <v>2</v>
      </c>
      <c r="J180" s="50"/>
      <c r="K180" s="41">
        <f>((D180-5)*46)</f>
        <v>46</v>
      </c>
      <c r="L180" s="41">
        <f>((AVERAGE(E180:I180)-5)*46)</f>
        <v>-92</v>
      </c>
      <c r="M180" s="41">
        <v>13260</v>
      </c>
      <c r="N180" s="29"/>
    </row>
    <row r="181" spans="1:14">
      <c r="A181" s="40" t="s">
        <v>218</v>
      </c>
      <c r="B181" s="57">
        <f>(D181/C181)</f>
        <v>0.26666666666666666</v>
      </c>
      <c r="C181" s="40">
        <v>30</v>
      </c>
      <c r="D181" s="40">
        <f>SUM(E181:I181)</f>
        <v>8</v>
      </c>
      <c r="E181" s="50"/>
      <c r="F181" s="50">
        <v>3</v>
      </c>
      <c r="G181" s="50"/>
      <c r="H181" s="50">
        <v>2</v>
      </c>
      <c r="I181" s="50">
        <v>3</v>
      </c>
      <c r="J181" s="50"/>
      <c r="K181" s="41">
        <f>((D181-5)*46)</f>
        <v>138</v>
      </c>
      <c r="L181" s="41">
        <f>((AVERAGE(E181:I181)-5)*46)</f>
        <v>-107.33333333333334</v>
      </c>
      <c r="M181" s="41"/>
    </row>
    <row r="182" spans="1:14">
      <c r="A182" s="40" t="s">
        <v>219</v>
      </c>
      <c r="B182" s="57">
        <f>(D182/C182)</f>
        <v>0.2857142857142857</v>
      </c>
      <c r="C182" s="40">
        <v>28</v>
      </c>
      <c r="D182" s="40">
        <f>SUM(E182:I182)</f>
        <v>8</v>
      </c>
      <c r="E182" s="50"/>
      <c r="F182" s="50">
        <v>2</v>
      </c>
      <c r="G182" s="50">
        <v>3</v>
      </c>
      <c r="H182" s="50"/>
      <c r="I182" s="50">
        <v>3</v>
      </c>
      <c r="J182" s="50"/>
      <c r="K182" s="41">
        <f>((D182-5)*46)</f>
        <v>138</v>
      </c>
      <c r="L182" s="41">
        <f>((AVERAGE(E182:I182)-5)*46)</f>
        <v>-107.33333333333334</v>
      </c>
      <c r="M182" s="41"/>
    </row>
    <row r="183" spans="1:14">
      <c r="A183" s="40" t="s">
        <v>220</v>
      </c>
      <c r="B183" s="57">
        <f>(D183/C183)</f>
        <v>7.0796460176991149E-2</v>
      </c>
      <c r="C183" s="40">
        <v>113</v>
      </c>
      <c r="D183" s="40">
        <f>SUM(E183:I183)</f>
        <v>8</v>
      </c>
      <c r="E183" s="50">
        <v>2</v>
      </c>
      <c r="F183" s="50">
        <v>3</v>
      </c>
      <c r="G183" s="50"/>
      <c r="H183" s="50"/>
      <c r="I183" s="50">
        <v>3</v>
      </c>
      <c r="J183" s="50">
        <v>3</v>
      </c>
      <c r="K183" s="41">
        <f>((D183-5)*46)</f>
        <v>138</v>
      </c>
      <c r="L183" s="41">
        <f>((AVERAGE(E183:I183)-5)*46)</f>
        <v>-107.33333333333334</v>
      </c>
      <c r="M183" s="41"/>
    </row>
    <row r="184" spans="1:14">
      <c r="A184" s="40" t="s">
        <v>221</v>
      </c>
      <c r="B184" s="57">
        <f>(D184/C184)</f>
        <v>8.4337349397590355E-2</v>
      </c>
      <c r="C184" s="40">
        <v>83</v>
      </c>
      <c r="D184" s="40">
        <f>SUM(E184:I184)</f>
        <v>7</v>
      </c>
      <c r="E184" s="50"/>
      <c r="F184" s="50">
        <v>2</v>
      </c>
      <c r="G184" s="50"/>
      <c r="H184" s="50">
        <v>3</v>
      </c>
      <c r="I184" s="50">
        <v>2</v>
      </c>
      <c r="J184" s="50"/>
      <c r="K184" s="41">
        <f>((D184-5)*46)</f>
        <v>92</v>
      </c>
      <c r="L184" s="41">
        <f>((AVERAGE(E184:I184)-5)*46)</f>
        <v>-122.66666666666666</v>
      </c>
      <c r="M184" s="41"/>
    </row>
    <row r="185" spans="1:14">
      <c r="A185" s="40" t="s">
        <v>222</v>
      </c>
      <c r="B185" s="57">
        <f>(D185/C185)</f>
        <v>0.28000000000000003</v>
      </c>
      <c r="C185" s="40">
        <v>25</v>
      </c>
      <c r="D185" s="40">
        <f>SUM(E185:I185)</f>
        <v>7</v>
      </c>
      <c r="E185" s="50"/>
      <c r="F185" s="50">
        <v>3</v>
      </c>
      <c r="G185" s="50"/>
      <c r="H185" s="50">
        <v>2</v>
      </c>
      <c r="I185" s="50">
        <v>2</v>
      </c>
      <c r="J185" s="50"/>
      <c r="K185" s="41">
        <f>((D185-5)*46)</f>
        <v>92</v>
      </c>
      <c r="L185" s="41">
        <f>((AVERAGE(E185:I185)-5)*46)</f>
        <v>-122.66666666666666</v>
      </c>
      <c r="M185" s="41"/>
    </row>
    <row r="186" spans="1:14">
      <c r="K186" s="20">
        <f>SUBTOTAL(109,Table1[Fulfillment])</f>
        <v>472420</v>
      </c>
      <c r="L186" s="20"/>
    </row>
  </sheetData>
  <sortState xmlns:xlrd2="http://schemas.microsoft.com/office/spreadsheetml/2017/richdata2" ref="A4:J185">
    <sortCondition descending="1" ref="D4:D185"/>
  </sortState>
  <mergeCells count="3">
    <mergeCell ref="O4:Q4"/>
    <mergeCell ref="O12:P15"/>
    <mergeCell ref="O18:R18"/>
  </mergeCells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F6FCB-A307-46BF-A196-AC5E2A93CA5E}">
  <dimension ref="A1:J186"/>
  <sheetViews>
    <sheetView workbookViewId="0">
      <selection activeCell="N17" sqref="N17"/>
    </sheetView>
  </sheetViews>
  <sheetFormatPr defaultRowHeight="14.45"/>
  <cols>
    <col min="1" max="1" width="42.7109375" customWidth="1"/>
    <col min="2" max="2" width="22.5703125" customWidth="1"/>
    <col min="3" max="3" width="21.42578125" customWidth="1"/>
    <col min="4" max="4" width="11" customWidth="1"/>
  </cols>
  <sheetData>
    <row r="1" spans="1:10">
      <c r="A1" t="s">
        <v>223</v>
      </c>
    </row>
    <row r="3" spans="1:10">
      <c r="A3" s="7" t="s">
        <v>3</v>
      </c>
      <c r="B3" s="7"/>
      <c r="C3" s="8">
        <f t="shared" ref="C3:J3" si="0">SUM(C5:C186)</f>
        <v>41759</v>
      </c>
      <c r="D3" s="8">
        <f t="shared" si="0"/>
        <v>11180</v>
      </c>
      <c r="E3" s="8">
        <f t="shared" si="0"/>
        <v>1557</v>
      </c>
      <c r="F3" s="8">
        <f t="shared" si="0"/>
        <v>2258</v>
      </c>
      <c r="G3" s="8">
        <f t="shared" si="0"/>
        <v>2359</v>
      </c>
      <c r="H3" s="8">
        <f t="shared" si="0"/>
        <v>2318</v>
      </c>
      <c r="I3" s="8">
        <f t="shared" si="0"/>
        <v>2688</v>
      </c>
      <c r="J3" s="9">
        <f t="shared" si="0"/>
        <v>1222</v>
      </c>
    </row>
    <row r="4" spans="1:10" s="6" customFormat="1">
      <c r="A4" s="12" t="s">
        <v>4</v>
      </c>
      <c r="B4" s="13" t="s">
        <v>5</v>
      </c>
      <c r="C4" s="13" t="s">
        <v>224</v>
      </c>
      <c r="D4" s="13" t="s">
        <v>225</v>
      </c>
      <c r="E4" s="13" t="s">
        <v>8</v>
      </c>
      <c r="F4" s="13" t="s">
        <v>9</v>
      </c>
      <c r="G4" s="13" t="s">
        <v>10</v>
      </c>
      <c r="H4" s="13" t="s">
        <v>11</v>
      </c>
      <c r="I4" s="13" t="s">
        <v>12</v>
      </c>
      <c r="J4" s="14" t="s">
        <v>13</v>
      </c>
    </row>
    <row r="5" spans="1:10">
      <c r="A5" s="10" t="s">
        <v>62</v>
      </c>
      <c r="B5" s="18">
        <f t="shared" ref="B5:B36" si="1">(D5/C5)</f>
        <v>1.1409013120365089E-2</v>
      </c>
      <c r="C5" s="9">
        <v>3506</v>
      </c>
      <c r="D5" s="9">
        <f t="shared" ref="D5:D36" si="2">SUM(E5:I5)</f>
        <v>40</v>
      </c>
      <c r="E5" s="9">
        <v>3</v>
      </c>
      <c r="F5" s="9">
        <v>4</v>
      </c>
      <c r="G5" s="9">
        <v>16</v>
      </c>
      <c r="H5" s="9">
        <v>15</v>
      </c>
      <c r="I5" s="9">
        <v>2</v>
      </c>
      <c r="J5" s="11">
        <v>17</v>
      </c>
    </row>
    <row r="6" spans="1:10">
      <c r="A6" s="10" t="s">
        <v>80</v>
      </c>
      <c r="B6" s="18">
        <f t="shared" si="1"/>
        <v>4.4491525423728813E-2</v>
      </c>
      <c r="C6" s="9">
        <v>472</v>
      </c>
      <c r="D6" s="9">
        <f t="shared" si="2"/>
        <v>21</v>
      </c>
      <c r="E6" s="9"/>
      <c r="F6" s="9"/>
      <c r="G6" s="9"/>
      <c r="H6" s="9"/>
      <c r="I6" s="9">
        <v>21</v>
      </c>
      <c r="J6" s="11"/>
    </row>
    <row r="7" spans="1:10">
      <c r="A7" s="10" t="s">
        <v>95</v>
      </c>
      <c r="B7" s="18">
        <f t="shared" si="1"/>
        <v>5.3497942386831275E-2</v>
      </c>
      <c r="C7" s="9">
        <v>243</v>
      </c>
      <c r="D7" s="9">
        <f t="shared" si="2"/>
        <v>13</v>
      </c>
      <c r="E7" s="9"/>
      <c r="F7" s="9"/>
      <c r="G7" s="9"/>
      <c r="H7" s="9"/>
      <c r="I7" s="9">
        <v>13</v>
      </c>
      <c r="J7" s="11"/>
    </row>
    <row r="8" spans="1:10">
      <c r="A8" s="10" t="s">
        <v>175</v>
      </c>
      <c r="B8" s="18">
        <f t="shared" si="1"/>
        <v>6.4903846153846159E-2</v>
      </c>
      <c r="C8" s="9">
        <v>416</v>
      </c>
      <c r="D8" s="9">
        <f t="shared" si="2"/>
        <v>27</v>
      </c>
      <c r="E8" s="9">
        <v>2</v>
      </c>
      <c r="F8" s="9">
        <v>7</v>
      </c>
      <c r="G8" s="9">
        <v>2</v>
      </c>
      <c r="H8" s="9">
        <v>10</v>
      </c>
      <c r="I8" s="9">
        <v>6</v>
      </c>
      <c r="J8" s="11">
        <v>3</v>
      </c>
    </row>
    <row r="9" spans="1:10">
      <c r="A9" s="10" t="s">
        <v>197</v>
      </c>
      <c r="B9" s="18">
        <f t="shared" si="1"/>
        <v>6.9565217391304349E-2</v>
      </c>
      <c r="C9" s="9">
        <v>115</v>
      </c>
      <c r="D9" s="9">
        <f t="shared" si="2"/>
        <v>8</v>
      </c>
      <c r="E9" s="9"/>
      <c r="F9" s="9"/>
      <c r="G9" s="9">
        <v>2</v>
      </c>
      <c r="H9" s="9"/>
      <c r="I9" s="9">
        <v>6</v>
      </c>
      <c r="J9" s="11"/>
    </row>
    <row r="10" spans="1:10">
      <c r="A10" s="10" t="s">
        <v>182</v>
      </c>
      <c r="B10" s="18">
        <f t="shared" si="1"/>
        <v>7.0422535211267609E-2</v>
      </c>
      <c r="C10" s="9">
        <v>142</v>
      </c>
      <c r="D10" s="9">
        <f t="shared" si="2"/>
        <v>10</v>
      </c>
      <c r="E10" s="9"/>
      <c r="F10" s="9"/>
      <c r="G10" s="9">
        <v>8</v>
      </c>
      <c r="H10" s="9">
        <v>2</v>
      </c>
      <c r="I10" s="9"/>
      <c r="J10" s="11"/>
    </row>
    <row r="11" spans="1:10">
      <c r="A11" s="10" t="s">
        <v>220</v>
      </c>
      <c r="B11" s="18">
        <f t="shared" si="1"/>
        <v>7.0796460176991149E-2</v>
      </c>
      <c r="C11" s="9">
        <v>113</v>
      </c>
      <c r="D11" s="9">
        <f t="shared" si="2"/>
        <v>8</v>
      </c>
      <c r="E11" s="9">
        <v>2</v>
      </c>
      <c r="F11" s="9">
        <v>3</v>
      </c>
      <c r="G11" s="9"/>
      <c r="H11" s="9"/>
      <c r="I11" s="9">
        <v>3</v>
      </c>
      <c r="J11" s="11">
        <v>3</v>
      </c>
    </row>
    <row r="12" spans="1:10">
      <c r="A12" s="10" t="s">
        <v>64</v>
      </c>
      <c r="B12" s="18">
        <f t="shared" si="1"/>
        <v>7.2279586973788723E-2</v>
      </c>
      <c r="C12" s="9">
        <v>1259</v>
      </c>
      <c r="D12" s="9">
        <f t="shared" si="2"/>
        <v>91</v>
      </c>
      <c r="E12" s="9">
        <v>11</v>
      </c>
      <c r="F12" s="9">
        <v>4</v>
      </c>
      <c r="G12" s="9">
        <v>15</v>
      </c>
      <c r="H12" s="9">
        <v>34</v>
      </c>
      <c r="I12" s="9">
        <v>27</v>
      </c>
      <c r="J12" s="11">
        <v>22</v>
      </c>
    </row>
    <row r="13" spans="1:10">
      <c r="A13" s="10" t="s">
        <v>221</v>
      </c>
      <c r="B13" s="18">
        <f t="shared" si="1"/>
        <v>8.4337349397590355E-2</v>
      </c>
      <c r="C13" s="9">
        <v>83</v>
      </c>
      <c r="D13" s="9">
        <f t="shared" si="2"/>
        <v>7</v>
      </c>
      <c r="E13" s="9"/>
      <c r="F13" s="9">
        <v>2</v>
      </c>
      <c r="G13" s="9"/>
      <c r="H13" s="9">
        <v>3</v>
      </c>
      <c r="I13" s="9">
        <v>2</v>
      </c>
      <c r="J13" s="11"/>
    </row>
    <row r="14" spans="1:10">
      <c r="A14" s="10" t="s">
        <v>163</v>
      </c>
      <c r="B14" s="18">
        <f t="shared" si="1"/>
        <v>9.2307692307692313E-2</v>
      </c>
      <c r="C14" s="9">
        <v>65</v>
      </c>
      <c r="D14" s="9">
        <f t="shared" si="2"/>
        <v>6</v>
      </c>
      <c r="E14" s="9"/>
      <c r="F14" s="9"/>
      <c r="G14" s="9">
        <v>6</v>
      </c>
      <c r="H14" s="9"/>
      <c r="I14" s="9"/>
      <c r="J14" s="11"/>
    </row>
    <row r="15" spans="1:10">
      <c r="A15" s="10" t="s">
        <v>172</v>
      </c>
      <c r="B15" s="18">
        <f t="shared" si="1"/>
        <v>0.10526315789473684</v>
      </c>
      <c r="C15" s="9">
        <v>57</v>
      </c>
      <c r="D15" s="9">
        <f t="shared" si="2"/>
        <v>6</v>
      </c>
      <c r="E15" s="9"/>
      <c r="F15" s="9"/>
      <c r="G15" s="9">
        <v>6</v>
      </c>
      <c r="H15" s="9"/>
      <c r="I15" s="9"/>
      <c r="J15" s="11"/>
    </row>
    <row r="16" spans="1:10">
      <c r="A16" s="10" t="s">
        <v>31</v>
      </c>
      <c r="B16" s="18">
        <f t="shared" si="1"/>
        <v>0.11981776765375854</v>
      </c>
      <c r="C16" s="9">
        <v>2195</v>
      </c>
      <c r="D16" s="9">
        <f t="shared" si="2"/>
        <v>263</v>
      </c>
      <c r="E16" s="9">
        <v>26</v>
      </c>
      <c r="F16" s="9">
        <v>51</v>
      </c>
      <c r="G16" s="9">
        <v>68</v>
      </c>
      <c r="H16" s="9">
        <v>65</v>
      </c>
      <c r="I16" s="9">
        <v>53</v>
      </c>
      <c r="J16" s="11">
        <v>45</v>
      </c>
    </row>
    <row r="17" spans="1:10">
      <c r="A17" s="10" t="s">
        <v>199</v>
      </c>
      <c r="B17" s="18">
        <f t="shared" si="1"/>
        <v>0.125</v>
      </c>
      <c r="C17" s="9">
        <v>96</v>
      </c>
      <c r="D17" s="9">
        <f t="shared" si="2"/>
        <v>12</v>
      </c>
      <c r="E17" s="9"/>
      <c r="F17" s="9">
        <v>2</v>
      </c>
      <c r="G17" s="9">
        <v>3</v>
      </c>
      <c r="H17" s="9"/>
      <c r="I17" s="9">
        <v>7</v>
      </c>
      <c r="J17" s="11"/>
    </row>
    <row r="18" spans="1:10">
      <c r="A18" s="10" t="s">
        <v>209</v>
      </c>
      <c r="B18" s="18">
        <f t="shared" si="1"/>
        <v>0.125</v>
      </c>
      <c r="C18" s="9">
        <v>56</v>
      </c>
      <c r="D18" s="9">
        <f t="shared" si="2"/>
        <v>7</v>
      </c>
      <c r="E18" s="9"/>
      <c r="F18" s="9">
        <v>4</v>
      </c>
      <c r="G18" s="9">
        <v>3</v>
      </c>
      <c r="H18" s="9"/>
      <c r="I18" s="9"/>
      <c r="J18" s="11">
        <v>6</v>
      </c>
    </row>
    <row r="19" spans="1:10">
      <c r="A19" s="10" t="s">
        <v>203</v>
      </c>
      <c r="B19" s="18">
        <f t="shared" si="1"/>
        <v>0.12582781456953643</v>
      </c>
      <c r="C19" s="9">
        <v>151</v>
      </c>
      <c r="D19" s="9">
        <f t="shared" si="2"/>
        <v>19</v>
      </c>
      <c r="E19" s="9">
        <v>3</v>
      </c>
      <c r="F19" s="9">
        <v>6</v>
      </c>
      <c r="G19" s="9">
        <v>5</v>
      </c>
      <c r="H19" s="9">
        <v>3</v>
      </c>
      <c r="I19" s="9">
        <v>2</v>
      </c>
      <c r="J19" s="11">
        <v>2</v>
      </c>
    </row>
    <row r="20" spans="1:10">
      <c r="A20" s="10" t="s">
        <v>187</v>
      </c>
      <c r="B20" s="18">
        <f t="shared" si="1"/>
        <v>0.13043478260869565</v>
      </c>
      <c r="C20" s="9">
        <v>69</v>
      </c>
      <c r="D20" s="9">
        <f t="shared" si="2"/>
        <v>9</v>
      </c>
      <c r="E20" s="9">
        <v>4</v>
      </c>
      <c r="F20" s="9"/>
      <c r="G20" s="9"/>
      <c r="H20" s="9"/>
      <c r="I20" s="9">
        <v>5</v>
      </c>
      <c r="J20" s="11"/>
    </row>
    <row r="21" spans="1:10">
      <c r="A21" s="10" t="s">
        <v>156</v>
      </c>
      <c r="B21" s="18">
        <f t="shared" si="1"/>
        <v>0.13043478260869565</v>
      </c>
      <c r="C21" s="9">
        <v>46</v>
      </c>
      <c r="D21" s="9">
        <f t="shared" si="2"/>
        <v>6</v>
      </c>
      <c r="E21" s="9"/>
      <c r="F21" s="9"/>
      <c r="G21" s="9"/>
      <c r="H21" s="9"/>
      <c r="I21" s="9">
        <v>6</v>
      </c>
      <c r="J21" s="11"/>
    </row>
    <row r="22" spans="1:10">
      <c r="A22" s="10" t="s">
        <v>215</v>
      </c>
      <c r="B22" s="18">
        <f t="shared" si="1"/>
        <v>0.13432835820895522</v>
      </c>
      <c r="C22" s="9">
        <v>67</v>
      </c>
      <c r="D22" s="9">
        <f t="shared" si="2"/>
        <v>9</v>
      </c>
      <c r="E22" s="9"/>
      <c r="F22" s="9"/>
      <c r="G22" s="9">
        <v>2</v>
      </c>
      <c r="H22" s="9">
        <v>2</v>
      </c>
      <c r="I22" s="9">
        <v>5</v>
      </c>
      <c r="J22" s="11">
        <v>10</v>
      </c>
    </row>
    <row r="23" spans="1:10">
      <c r="A23" s="10" t="s">
        <v>181</v>
      </c>
      <c r="B23" s="18">
        <f t="shared" si="1"/>
        <v>0.14705882352941177</v>
      </c>
      <c r="C23" s="9">
        <v>68</v>
      </c>
      <c r="D23" s="9">
        <f t="shared" si="2"/>
        <v>10</v>
      </c>
      <c r="E23" s="9"/>
      <c r="F23" s="9">
        <v>5</v>
      </c>
      <c r="G23" s="9"/>
      <c r="H23" s="9"/>
      <c r="I23" s="9">
        <v>5</v>
      </c>
      <c r="J23" s="11"/>
    </row>
    <row r="24" spans="1:10">
      <c r="A24" s="10" t="s">
        <v>39</v>
      </c>
      <c r="B24" s="18">
        <f t="shared" si="1"/>
        <v>0.15217391304347827</v>
      </c>
      <c r="C24" s="9">
        <v>1564</v>
      </c>
      <c r="D24" s="9">
        <f t="shared" si="2"/>
        <v>238</v>
      </c>
      <c r="E24" s="9">
        <v>13</v>
      </c>
      <c r="F24" s="9">
        <v>104</v>
      </c>
      <c r="G24" s="9">
        <v>56</v>
      </c>
      <c r="H24" s="9">
        <v>43</v>
      </c>
      <c r="I24" s="9">
        <v>22</v>
      </c>
      <c r="J24" s="11">
        <v>75</v>
      </c>
    </row>
    <row r="25" spans="1:10">
      <c r="A25" s="10" t="s">
        <v>51</v>
      </c>
      <c r="B25" s="18">
        <f t="shared" si="1"/>
        <v>0.15224358974358973</v>
      </c>
      <c r="C25" s="9">
        <v>624</v>
      </c>
      <c r="D25" s="9">
        <f t="shared" si="2"/>
        <v>95</v>
      </c>
      <c r="E25" s="9">
        <v>31</v>
      </c>
      <c r="F25" s="9">
        <v>16</v>
      </c>
      <c r="G25" s="9">
        <v>22</v>
      </c>
      <c r="H25" s="9">
        <v>7</v>
      </c>
      <c r="I25" s="9">
        <v>19</v>
      </c>
      <c r="J25" s="11">
        <v>6</v>
      </c>
    </row>
    <row r="26" spans="1:10">
      <c r="A26" s="10" t="s">
        <v>189</v>
      </c>
      <c r="B26" s="18">
        <f t="shared" si="1"/>
        <v>0.15254237288135594</v>
      </c>
      <c r="C26" s="9">
        <v>59</v>
      </c>
      <c r="D26" s="9">
        <f t="shared" si="2"/>
        <v>9</v>
      </c>
      <c r="E26" s="9"/>
      <c r="F26" s="9"/>
      <c r="G26" s="9">
        <v>4</v>
      </c>
      <c r="H26" s="9"/>
      <c r="I26" s="9">
        <v>5</v>
      </c>
      <c r="J26" s="11"/>
    </row>
    <row r="27" spans="1:10">
      <c r="A27" s="10" t="s">
        <v>171</v>
      </c>
      <c r="B27" s="18">
        <f t="shared" si="1"/>
        <v>0.15384615384615385</v>
      </c>
      <c r="C27" s="9">
        <v>39</v>
      </c>
      <c r="D27" s="9">
        <f t="shared" si="2"/>
        <v>6</v>
      </c>
      <c r="E27" s="9"/>
      <c r="F27" s="9"/>
      <c r="G27" s="9"/>
      <c r="H27" s="9"/>
      <c r="I27" s="9">
        <v>6</v>
      </c>
      <c r="J27" s="11"/>
    </row>
    <row r="28" spans="1:10">
      <c r="A28" s="10" t="s">
        <v>109</v>
      </c>
      <c r="B28" s="18">
        <f t="shared" si="1"/>
        <v>0.1554054054054054</v>
      </c>
      <c r="C28" s="9">
        <v>296</v>
      </c>
      <c r="D28" s="9">
        <f t="shared" si="2"/>
        <v>46</v>
      </c>
      <c r="E28" s="9"/>
      <c r="F28" s="9">
        <v>3</v>
      </c>
      <c r="G28" s="9">
        <v>26</v>
      </c>
      <c r="H28" s="9">
        <v>9</v>
      </c>
      <c r="I28" s="9">
        <v>8</v>
      </c>
      <c r="J28" s="11">
        <v>2</v>
      </c>
    </row>
    <row r="29" spans="1:10">
      <c r="A29" s="10" t="s">
        <v>143</v>
      </c>
      <c r="B29" s="18">
        <f t="shared" si="1"/>
        <v>0.16279069767441862</v>
      </c>
      <c r="C29" s="9">
        <v>43</v>
      </c>
      <c r="D29" s="9">
        <f t="shared" si="2"/>
        <v>7</v>
      </c>
      <c r="E29" s="9"/>
      <c r="F29" s="9"/>
      <c r="G29" s="9"/>
      <c r="H29" s="9">
        <v>7</v>
      </c>
      <c r="I29" s="9"/>
      <c r="J29" s="11"/>
    </row>
    <row r="30" spans="1:10">
      <c r="A30" s="10" t="s">
        <v>164</v>
      </c>
      <c r="B30" s="18">
        <f t="shared" si="1"/>
        <v>0.16666666666666666</v>
      </c>
      <c r="C30" s="9">
        <v>36</v>
      </c>
      <c r="D30" s="9">
        <f t="shared" si="2"/>
        <v>6</v>
      </c>
      <c r="E30" s="9"/>
      <c r="F30" s="9"/>
      <c r="G30" s="9"/>
      <c r="H30" s="9"/>
      <c r="I30" s="9">
        <v>6</v>
      </c>
      <c r="J30" s="11"/>
    </row>
    <row r="31" spans="1:10">
      <c r="A31" s="10" t="s">
        <v>100</v>
      </c>
      <c r="B31" s="18">
        <f t="shared" si="1"/>
        <v>0.16711590296495957</v>
      </c>
      <c r="C31" s="9">
        <v>371</v>
      </c>
      <c r="D31" s="9">
        <f t="shared" si="2"/>
        <v>62</v>
      </c>
      <c r="E31" s="9">
        <v>4</v>
      </c>
      <c r="F31" s="9">
        <v>10</v>
      </c>
      <c r="G31" s="9">
        <v>11</v>
      </c>
      <c r="H31" s="9">
        <v>12</v>
      </c>
      <c r="I31" s="9">
        <v>25</v>
      </c>
      <c r="J31" s="11">
        <v>4</v>
      </c>
    </row>
    <row r="32" spans="1:10">
      <c r="A32" s="10" t="s">
        <v>121</v>
      </c>
      <c r="B32" s="18">
        <f t="shared" si="1"/>
        <v>0.17253521126760563</v>
      </c>
      <c r="C32" s="9">
        <v>284</v>
      </c>
      <c r="D32" s="9">
        <f t="shared" si="2"/>
        <v>49</v>
      </c>
      <c r="E32" s="9">
        <v>2</v>
      </c>
      <c r="F32" s="9">
        <v>2</v>
      </c>
      <c r="G32" s="9">
        <v>14</v>
      </c>
      <c r="H32" s="9">
        <v>20</v>
      </c>
      <c r="I32" s="9">
        <v>11</v>
      </c>
      <c r="J32" s="11">
        <v>6</v>
      </c>
    </row>
    <row r="33" spans="1:10">
      <c r="A33" s="10" t="s">
        <v>198</v>
      </c>
      <c r="B33" s="18">
        <f t="shared" si="1"/>
        <v>0.17391304347826086</v>
      </c>
      <c r="C33" s="9">
        <v>46</v>
      </c>
      <c r="D33" s="9">
        <f t="shared" si="2"/>
        <v>8</v>
      </c>
      <c r="E33" s="9"/>
      <c r="F33" s="9"/>
      <c r="G33" s="9">
        <v>4</v>
      </c>
      <c r="H33" s="9"/>
      <c r="I33" s="9">
        <v>4</v>
      </c>
      <c r="J33" s="11"/>
    </row>
    <row r="34" spans="1:10">
      <c r="A34" s="10" t="s">
        <v>87</v>
      </c>
      <c r="B34" s="18">
        <f t="shared" si="1"/>
        <v>0.17450980392156862</v>
      </c>
      <c r="C34" s="9">
        <v>510</v>
      </c>
      <c r="D34" s="9">
        <f t="shared" si="2"/>
        <v>89</v>
      </c>
      <c r="E34" s="9">
        <v>7</v>
      </c>
      <c r="F34" s="9">
        <v>10</v>
      </c>
      <c r="G34" s="9">
        <v>32</v>
      </c>
      <c r="H34" s="9">
        <v>5</v>
      </c>
      <c r="I34" s="9">
        <v>35</v>
      </c>
      <c r="J34" s="11"/>
    </row>
    <row r="35" spans="1:10">
      <c r="A35" s="10" t="s">
        <v>217</v>
      </c>
      <c r="B35" s="18">
        <f t="shared" si="1"/>
        <v>0.17647058823529413</v>
      </c>
      <c r="C35" s="9">
        <v>34</v>
      </c>
      <c r="D35" s="9">
        <f t="shared" si="2"/>
        <v>6</v>
      </c>
      <c r="E35" s="9"/>
      <c r="F35" s="9"/>
      <c r="G35" s="9"/>
      <c r="H35" s="9">
        <v>4</v>
      </c>
      <c r="I35" s="9">
        <v>2</v>
      </c>
      <c r="J35" s="11"/>
    </row>
    <row r="36" spans="1:10">
      <c r="A36" s="10" t="s">
        <v>174</v>
      </c>
      <c r="B36" s="18">
        <f t="shared" si="1"/>
        <v>0.17741935483870969</v>
      </c>
      <c r="C36" s="9">
        <v>124</v>
      </c>
      <c r="D36" s="9">
        <f t="shared" si="2"/>
        <v>22</v>
      </c>
      <c r="E36" s="9"/>
      <c r="F36" s="9">
        <v>11</v>
      </c>
      <c r="G36" s="9">
        <v>2</v>
      </c>
      <c r="H36" s="9">
        <v>5</v>
      </c>
      <c r="I36" s="9">
        <v>4</v>
      </c>
      <c r="J36" s="11"/>
    </row>
    <row r="37" spans="1:10">
      <c r="A37" s="10" t="s">
        <v>82</v>
      </c>
      <c r="B37" s="18">
        <f t="shared" ref="B37:B68" si="3">(D37/C37)</f>
        <v>0.18095238095238095</v>
      </c>
      <c r="C37" s="9">
        <v>105</v>
      </c>
      <c r="D37" s="9">
        <f t="shared" ref="D37:D68" si="4">SUM(E37:I37)</f>
        <v>19</v>
      </c>
      <c r="E37" s="9"/>
      <c r="F37" s="9"/>
      <c r="G37" s="9"/>
      <c r="H37" s="9"/>
      <c r="I37" s="9">
        <v>19</v>
      </c>
      <c r="J37" s="11"/>
    </row>
    <row r="38" spans="1:10">
      <c r="A38" s="10" t="s">
        <v>116</v>
      </c>
      <c r="B38" s="18">
        <f t="shared" si="3"/>
        <v>0.18374558303886926</v>
      </c>
      <c r="C38" s="9">
        <v>283</v>
      </c>
      <c r="D38" s="9">
        <f t="shared" si="4"/>
        <v>52</v>
      </c>
      <c r="E38" s="9">
        <v>5</v>
      </c>
      <c r="F38" s="9">
        <v>27</v>
      </c>
      <c r="G38" s="9">
        <v>4</v>
      </c>
      <c r="H38" s="9">
        <v>5</v>
      </c>
      <c r="I38" s="9">
        <v>11</v>
      </c>
      <c r="J38" s="11">
        <v>29</v>
      </c>
    </row>
    <row r="39" spans="1:10">
      <c r="A39" s="10" t="s">
        <v>200</v>
      </c>
      <c r="B39" s="18">
        <f t="shared" si="3"/>
        <v>0.18604651162790697</v>
      </c>
      <c r="C39" s="9">
        <v>43</v>
      </c>
      <c r="D39" s="9">
        <f t="shared" si="4"/>
        <v>8</v>
      </c>
      <c r="E39" s="9"/>
      <c r="F39" s="9">
        <v>2</v>
      </c>
      <c r="G39" s="9">
        <v>6</v>
      </c>
      <c r="H39" s="9"/>
      <c r="I39" s="9"/>
      <c r="J39" s="11"/>
    </row>
    <row r="40" spans="1:10">
      <c r="A40" s="10" t="s">
        <v>112</v>
      </c>
      <c r="B40" s="18">
        <f t="shared" si="3"/>
        <v>0.19196428571428573</v>
      </c>
      <c r="C40" s="9">
        <v>224</v>
      </c>
      <c r="D40" s="9">
        <f t="shared" si="4"/>
        <v>43</v>
      </c>
      <c r="E40" s="9"/>
      <c r="F40" s="9">
        <v>2</v>
      </c>
      <c r="G40" s="9">
        <v>11</v>
      </c>
      <c r="H40" s="9">
        <v>15</v>
      </c>
      <c r="I40" s="9">
        <v>15</v>
      </c>
      <c r="J40" s="11">
        <v>3</v>
      </c>
    </row>
    <row r="41" spans="1:10">
      <c r="A41" s="10" t="s">
        <v>129</v>
      </c>
      <c r="B41" s="18">
        <f t="shared" si="3"/>
        <v>0.19230769230769232</v>
      </c>
      <c r="C41" s="9">
        <v>182</v>
      </c>
      <c r="D41" s="9">
        <f t="shared" si="4"/>
        <v>35</v>
      </c>
      <c r="E41" s="9"/>
      <c r="F41" s="9">
        <v>8</v>
      </c>
      <c r="G41" s="9">
        <v>2</v>
      </c>
      <c r="H41" s="9">
        <v>5</v>
      </c>
      <c r="I41" s="9">
        <v>20</v>
      </c>
      <c r="J41" s="11"/>
    </row>
    <row r="42" spans="1:10">
      <c r="A42" s="10" t="s">
        <v>106</v>
      </c>
      <c r="B42" s="18">
        <f t="shared" si="3"/>
        <v>0.19354838709677419</v>
      </c>
      <c r="C42" s="9">
        <v>62</v>
      </c>
      <c r="D42" s="9">
        <f t="shared" si="4"/>
        <v>12</v>
      </c>
      <c r="E42" s="9"/>
      <c r="F42" s="9"/>
      <c r="G42" s="9"/>
      <c r="H42" s="9"/>
      <c r="I42" s="9">
        <v>12</v>
      </c>
      <c r="J42" s="11"/>
    </row>
    <row r="43" spans="1:10">
      <c r="A43" s="10" t="s">
        <v>184</v>
      </c>
      <c r="B43" s="18">
        <f t="shared" si="3"/>
        <v>0.19791666666666666</v>
      </c>
      <c r="C43" s="9">
        <v>96</v>
      </c>
      <c r="D43" s="9">
        <f t="shared" si="4"/>
        <v>19</v>
      </c>
      <c r="E43" s="9"/>
      <c r="F43" s="9">
        <v>2</v>
      </c>
      <c r="G43" s="9">
        <v>3</v>
      </c>
      <c r="H43" s="9">
        <v>4</v>
      </c>
      <c r="I43" s="9">
        <v>10</v>
      </c>
      <c r="J43" s="11">
        <v>6</v>
      </c>
    </row>
    <row r="44" spans="1:10">
      <c r="A44" s="10" t="s">
        <v>118</v>
      </c>
      <c r="B44" s="18">
        <f t="shared" si="3"/>
        <v>0.19871794871794871</v>
      </c>
      <c r="C44" s="9">
        <v>156</v>
      </c>
      <c r="D44" s="9">
        <f t="shared" si="4"/>
        <v>31</v>
      </c>
      <c r="E44" s="9">
        <v>22</v>
      </c>
      <c r="F44" s="9">
        <v>7</v>
      </c>
      <c r="G44" s="9">
        <v>2</v>
      </c>
      <c r="H44" s="9"/>
      <c r="I44" s="9"/>
      <c r="J44" s="11">
        <v>11</v>
      </c>
    </row>
    <row r="45" spans="1:10">
      <c r="A45" s="10" t="s">
        <v>152</v>
      </c>
      <c r="B45" s="18">
        <f t="shared" si="3"/>
        <v>0.2</v>
      </c>
      <c r="C45" s="9">
        <v>65</v>
      </c>
      <c r="D45" s="9">
        <f t="shared" si="4"/>
        <v>13</v>
      </c>
      <c r="E45" s="9"/>
      <c r="F45" s="9"/>
      <c r="G45" s="9">
        <v>11</v>
      </c>
      <c r="H45" s="9">
        <v>2</v>
      </c>
      <c r="I45" s="9"/>
      <c r="J45" s="11"/>
    </row>
    <row r="46" spans="1:10">
      <c r="A46" s="10" t="s">
        <v>61</v>
      </c>
      <c r="B46" s="18">
        <f t="shared" si="3"/>
        <v>0.21018276762402088</v>
      </c>
      <c r="C46" s="9">
        <v>766</v>
      </c>
      <c r="D46" s="9">
        <f t="shared" si="4"/>
        <v>161</v>
      </c>
      <c r="E46" s="9">
        <v>47</v>
      </c>
      <c r="F46" s="9">
        <v>19</v>
      </c>
      <c r="G46" s="9">
        <v>33</v>
      </c>
      <c r="H46" s="9">
        <v>27</v>
      </c>
      <c r="I46" s="9">
        <v>35</v>
      </c>
      <c r="J46" s="11">
        <v>23</v>
      </c>
    </row>
    <row r="47" spans="1:10">
      <c r="A47" s="10" t="s">
        <v>145</v>
      </c>
      <c r="B47" s="18">
        <f t="shared" si="3"/>
        <v>0.21212121212121213</v>
      </c>
      <c r="C47" s="9">
        <v>66</v>
      </c>
      <c r="D47" s="9">
        <f t="shared" si="4"/>
        <v>14</v>
      </c>
      <c r="E47" s="9"/>
      <c r="F47" s="9">
        <v>11</v>
      </c>
      <c r="G47" s="9"/>
      <c r="H47" s="9"/>
      <c r="I47" s="9">
        <v>3</v>
      </c>
      <c r="J47" s="11"/>
    </row>
    <row r="48" spans="1:10">
      <c r="A48" s="10" t="s">
        <v>179</v>
      </c>
      <c r="B48" s="18">
        <f t="shared" si="3"/>
        <v>0.21739130434782608</v>
      </c>
      <c r="C48" s="9">
        <v>92</v>
      </c>
      <c r="D48" s="9">
        <f t="shared" si="4"/>
        <v>20</v>
      </c>
      <c r="E48" s="9"/>
      <c r="F48" s="9">
        <v>10</v>
      </c>
      <c r="G48" s="9">
        <v>2</v>
      </c>
      <c r="H48" s="9">
        <v>6</v>
      </c>
      <c r="I48" s="9">
        <v>2</v>
      </c>
      <c r="J48" s="11"/>
    </row>
    <row r="49" spans="1:10">
      <c r="A49" s="10" t="s">
        <v>194</v>
      </c>
      <c r="B49" s="18">
        <f t="shared" si="3"/>
        <v>0.22077922077922077</v>
      </c>
      <c r="C49" s="9">
        <v>77</v>
      </c>
      <c r="D49" s="9">
        <f t="shared" si="4"/>
        <v>17</v>
      </c>
      <c r="E49" s="9"/>
      <c r="F49" s="9">
        <v>6</v>
      </c>
      <c r="G49" s="9">
        <v>6</v>
      </c>
      <c r="H49" s="9">
        <v>2</v>
      </c>
      <c r="I49" s="9">
        <v>3</v>
      </c>
      <c r="J49" s="11"/>
    </row>
    <row r="50" spans="1:10">
      <c r="A50" s="10" t="s">
        <v>186</v>
      </c>
      <c r="B50" s="18">
        <f t="shared" si="3"/>
        <v>0.22222222222222221</v>
      </c>
      <c r="C50" s="9">
        <v>63</v>
      </c>
      <c r="D50" s="9">
        <f t="shared" si="4"/>
        <v>14</v>
      </c>
      <c r="E50" s="9"/>
      <c r="F50" s="9">
        <v>2</v>
      </c>
      <c r="G50" s="9">
        <v>4</v>
      </c>
      <c r="H50" s="9"/>
      <c r="I50" s="9">
        <v>8</v>
      </c>
      <c r="J50" s="11"/>
    </row>
    <row r="51" spans="1:10">
      <c r="A51" s="10" t="s">
        <v>136</v>
      </c>
      <c r="B51" s="18">
        <f t="shared" si="3"/>
        <v>0.22222222222222221</v>
      </c>
      <c r="C51" s="9">
        <v>36</v>
      </c>
      <c r="D51" s="9">
        <f t="shared" si="4"/>
        <v>8</v>
      </c>
      <c r="E51" s="9"/>
      <c r="F51" s="9"/>
      <c r="G51" s="9"/>
      <c r="H51" s="9"/>
      <c r="I51" s="9">
        <v>8</v>
      </c>
      <c r="J51" s="11"/>
    </row>
    <row r="52" spans="1:10">
      <c r="A52" s="10" t="s">
        <v>208</v>
      </c>
      <c r="B52" s="18">
        <f t="shared" si="3"/>
        <v>0.22580645161290322</v>
      </c>
      <c r="C52" s="9">
        <v>31</v>
      </c>
      <c r="D52" s="9">
        <f t="shared" si="4"/>
        <v>7</v>
      </c>
      <c r="E52" s="9"/>
      <c r="F52" s="9"/>
      <c r="G52" s="9">
        <v>2</v>
      </c>
      <c r="H52" s="9"/>
      <c r="I52" s="9">
        <v>5</v>
      </c>
      <c r="J52" s="11"/>
    </row>
    <row r="53" spans="1:10">
      <c r="A53" s="10" t="s">
        <v>81</v>
      </c>
      <c r="B53" s="18">
        <f t="shared" si="3"/>
        <v>0.22769953051643194</v>
      </c>
      <c r="C53" s="9">
        <v>426</v>
      </c>
      <c r="D53" s="9">
        <f t="shared" si="4"/>
        <v>97</v>
      </c>
      <c r="E53" s="9">
        <v>38</v>
      </c>
      <c r="F53" s="9">
        <v>17</v>
      </c>
      <c r="G53" s="9">
        <v>26</v>
      </c>
      <c r="H53" s="9">
        <v>6</v>
      </c>
      <c r="I53" s="9">
        <v>10</v>
      </c>
      <c r="J53" s="11">
        <v>3</v>
      </c>
    </row>
    <row r="54" spans="1:10">
      <c r="A54" s="10" t="s">
        <v>117</v>
      </c>
      <c r="B54" s="18">
        <f t="shared" si="3"/>
        <v>0.23308270676691728</v>
      </c>
      <c r="C54" s="9">
        <v>133</v>
      </c>
      <c r="D54" s="9">
        <f t="shared" si="4"/>
        <v>31</v>
      </c>
      <c r="E54" s="9"/>
      <c r="F54" s="9">
        <v>14</v>
      </c>
      <c r="G54" s="9">
        <v>12</v>
      </c>
      <c r="H54" s="9"/>
      <c r="I54" s="9">
        <v>5</v>
      </c>
      <c r="J54" s="11"/>
    </row>
    <row r="55" spans="1:10">
      <c r="A55" s="10" t="s">
        <v>71</v>
      </c>
      <c r="B55" s="18">
        <f t="shared" si="3"/>
        <v>0.2332089552238806</v>
      </c>
      <c r="C55" s="9">
        <v>536</v>
      </c>
      <c r="D55" s="9">
        <f t="shared" si="4"/>
        <v>125</v>
      </c>
      <c r="E55" s="9">
        <v>23</v>
      </c>
      <c r="F55" s="9">
        <v>4</v>
      </c>
      <c r="G55" s="9">
        <v>26</v>
      </c>
      <c r="H55" s="9">
        <v>36</v>
      </c>
      <c r="I55" s="9">
        <v>36</v>
      </c>
      <c r="J55" s="11">
        <v>47</v>
      </c>
    </row>
    <row r="56" spans="1:10">
      <c r="A56" s="10" t="s">
        <v>67</v>
      </c>
      <c r="B56" s="18">
        <f t="shared" si="3"/>
        <v>0.23444976076555024</v>
      </c>
      <c r="C56" s="9">
        <v>627</v>
      </c>
      <c r="D56" s="9">
        <f t="shared" si="4"/>
        <v>147</v>
      </c>
      <c r="E56" s="9">
        <v>8</v>
      </c>
      <c r="F56" s="9">
        <v>51</v>
      </c>
      <c r="G56" s="9">
        <v>31</v>
      </c>
      <c r="H56" s="9">
        <v>48</v>
      </c>
      <c r="I56" s="9">
        <v>9</v>
      </c>
      <c r="J56" s="11">
        <v>14</v>
      </c>
    </row>
    <row r="57" spans="1:10">
      <c r="A57" s="10" t="s">
        <v>135</v>
      </c>
      <c r="B57" s="18">
        <f t="shared" si="3"/>
        <v>0.23529411764705882</v>
      </c>
      <c r="C57" s="9">
        <v>34</v>
      </c>
      <c r="D57" s="9">
        <f t="shared" si="4"/>
        <v>8</v>
      </c>
      <c r="E57" s="9"/>
      <c r="F57" s="9">
        <v>8</v>
      </c>
      <c r="G57" s="9"/>
      <c r="H57" s="9"/>
      <c r="I57" s="9"/>
      <c r="J57" s="11"/>
    </row>
    <row r="58" spans="1:10">
      <c r="A58" s="10" t="s">
        <v>144</v>
      </c>
      <c r="B58" s="18">
        <f t="shared" si="3"/>
        <v>0.23972602739726026</v>
      </c>
      <c r="C58" s="9">
        <v>146</v>
      </c>
      <c r="D58" s="9">
        <f t="shared" si="4"/>
        <v>35</v>
      </c>
      <c r="E58" s="9">
        <v>7</v>
      </c>
      <c r="F58" s="9">
        <v>4</v>
      </c>
      <c r="G58" s="9">
        <v>8</v>
      </c>
      <c r="H58" s="9">
        <v>8</v>
      </c>
      <c r="I58" s="9">
        <v>8</v>
      </c>
      <c r="J58" s="11">
        <v>8</v>
      </c>
    </row>
    <row r="59" spans="1:10">
      <c r="A59" s="10" t="s">
        <v>104</v>
      </c>
      <c r="B59" s="18">
        <f t="shared" si="3"/>
        <v>0.24120603015075376</v>
      </c>
      <c r="C59" s="9">
        <v>199</v>
      </c>
      <c r="D59" s="9">
        <f t="shared" si="4"/>
        <v>48</v>
      </c>
      <c r="E59" s="9"/>
      <c r="F59" s="9">
        <v>8</v>
      </c>
      <c r="G59" s="9">
        <v>9</v>
      </c>
      <c r="H59" s="9">
        <v>22</v>
      </c>
      <c r="I59" s="9">
        <v>9</v>
      </c>
      <c r="J59" s="11">
        <v>7</v>
      </c>
    </row>
    <row r="60" spans="1:10">
      <c r="A60" s="10" t="s">
        <v>75</v>
      </c>
      <c r="B60" s="18">
        <f t="shared" si="3"/>
        <v>0.24886877828054299</v>
      </c>
      <c r="C60" s="9">
        <v>442</v>
      </c>
      <c r="D60" s="9">
        <f t="shared" si="4"/>
        <v>110</v>
      </c>
      <c r="E60" s="9">
        <v>2</v>
      </c>
      <c r="F60" s="9">
        <v>27</v>
      </c>
      <c r="G60" s="9">
        <v>5</v>
      </c>
      <c r="H60" s="9">
        <v>23</v>
      </c>
      <c r="I60" s="9">
        <v>53</v>
      </c>
      <c r="J60" s="11">
        <v>10</v>
      </c>
    </row>
    <row r="61" spans="1:10">
      <c r="A61" s="10" t="s">
        <v>146</v>
      </c>
      <c r="B61" s="18">
        <f t="shared" si="3"/>
        <v>0.25</v>
      </c>
      <c r="C61" s="9">
        <v>28</v>
      </c>
      <c r="D61" s="9">
        <f t="shared" si="4"/>
        <v>7</v>
      </c>
      <c r="E61" s="9"/>
      <c r="F61" s="9"/>
      <c r="G61" s="9"/>
      <c r="H61" s="9">
        <v>7</v>
      </c>
      <c r="I61" s="9"/>
      <c r="J61" s="11"/>
    </row>
    <row r="62" spans="1:10">
      <c r="A62" s="10" t="s">
        <v>57</v>
      </c>
      <c r="B62" s="18">
        <f t="shared" si="3"/>
        <v>0.25185185185185183</v>
      </c>
      <c r="C62" s="9">
        <v>135</v>
      </c>
      <c r="D62" s="9">
        <f t="shared" si="4"/>
        <v>34</v>
      </c>
      <c r="E62" s="9"/>
      <c r="F62" s="9"/>
      <c r="G62" s="9"/>
      <c r="H62" s="9"/>
      <c r="I62" s="9">
        <v>34</v>
      </c>
      <c r="J62" s="11"/>
    </row>
    <row r="63" spans="1:10">
      <c r="A63" s="10" t="s">
        <v>52</v>
      </c>
      <c r="B63" s="18">
        <f t="shared" si="3"/>
        <v>0.25543478260869568</v>
      </c>
      <c r="C63" s="9">
        <v>552</v>
      </c>
      <c r="D63" s="9">
        <f t="shared" si="4"/>
        <v>141</v>
      </c>
      <c r="E63" s="9"/>
      <c r="F63" s="9">
        <v>54</v>
      </c>
      <c r="G63" s="9">
        <v>30</v>
      </c>
      <c r="H63" s="9">
        <v>25</v>
      </c>
      <c r="I63" s="9">
        <v>32</v>
      </c>
      <c r="J63" s="11"/>
    </row>
    <row r="64" spans="1:10">
      <c r="A64" s="10" t="s">
        <v>127</v>
      </c>
      <c r="B64" s="18">
        <f t="shared" si="3"/>
        <v>0.25714285714285712</v>
      </c>
      <c r="C64" s="9">
        <v>70</v>
      </c>
      <c r="D64" s="9">
        <f t="shared" si="4"/>
        <v>18</v>
      </c>
      <c r="E64" s="9"/>
      <c r="F64" s="9">
        <v>13</v>
      </c>
      <c r="G64" s="9"/>
      <c r="H64" s="9">
        <v>5</v>
      </c>
      <c r="I64" s="9"/>
      <c r="J64" s="11"/>
    </row>
    <row r="65" spans="1:10">
      <c r="A65" s="10" t="s">
        <v>202</v>
      </c>
      <c r="B65" s="18">
        <f t="shared" si="3"/>
        <v>0.25806451612903225</v>
      </c>
      <c r="C65" s="9">
        <v>31</v>
      </c>
      <c r="D65" s="9">
        <f t="shared" si="4"/>
        <v>8</v>
      </c>
      <c r="E65" s="9"/>
      <c r="F65" s="9">
        <v>2</v>
      </c>
      <c r="G65" s="9"/>
      <c r="H65" s="9"/>
      <c r="I65" s="9">
        <v>6</v>
      </c>
      <c r="J65" s="11"/>
    </row>
    <row r="66" spans="1:10">
      <c r="A66" s="10" t="s">
        <v>76</v>
      </c>
      <c r="B66" s="18">
        <f t="shared" si="3"/>
        <v>0.26024096385542167</v>
      </c>
      <c r="C66" s="9">
        <v>415</v>
      </c>
      <c r="D66" s="9">
        <f t="shared" si="4"/>
        <v>108</v>
      </c>
      <c r="E66" s="9">
        <v>38</v>
      </c>
      <c r="F66" s="9">
        <v>32</v>
      </c>
      <c r="G66" s="9">
        <v>12</v>
      </c>
      <c r="H66" s="9">
        <v>24</v>
      </c>
      <c r="I66" s="9">
        <v>2</v>
      </c>
      <c r="J66" s="11">
        <v>36</v>
      </c>
    </row>
    <row r="67" spans="1:10">
      <c r="A67" s="10" t="s">
        <v>34</v>
      </c>
      <c r="B67" s="18">
        <f t="shared" si="3"/>
        <v>0.26342975206611569</v>
      </c>
      <c r="C67" s="9">
        <v>968</v>
      </c>
      <c r="D67" s="9">
        <f t="shared" si="4"/>
        <v>255</v>
      </c>
      <c r="E67" s="9">
        <v>58</v>
      </c>
      <c r="F67" s="9">
        <v>67</v>
      </c>
      <c r="G67" s="9">
        <v>38</v>
      </c>
      <c r="H67" s="9">
        <v>39</v>
      </c>
      <c r="I67" s="9">
        <v>53</v>
      </c>
      <c r="J67" s="11">
        <v>33</v>
      </c>
    </row>
    <row r="68" spans="1:10">
      <c r="A68" s="10" t="s">
        <v>218</v>
      </c>
      <c r="B68" s="18">
        <f t="shared" si="3"/>
        <v>0.26666666666666666</v>
      </c>
      <c r="C68" s="9">
        <v>30</v>
      </c>
      <c r="D68" s="9">
        <f t="shared" si="4"/>
        <v>8</v>
      </c>
      <c r="E68" s="9"/>
      <c r="F68" s="9">
        <v>3</v>
      </c>
      <c r="G68" s="9"/>
      <c r="H68" s="9">
        <v>2</v>
      </c>
      <c r="I68" s="9">
        <v>3</v>
      </c>
      <c r="J68" s="11"/>
    </row>
    <row r="69" spans="1:10">
      <c r="A69" s="10" t="s">
        <v>120</v>
      </c>
      <c r="B69" s="18">
        <f t="shared" ref="B69:B100" si="5">(D69/C69)</f>
        <v>0.26785714285714285</v>
      </c>
      <c r="C69" s="9">
        <v>112</v>
      </c>
      <c r="D69" s="9">
        <f t="shared" ref="D69:D100" si="6">SUM(E69:I69)</f>
        <v>30</v>
      </c>
      <c r="E69" s="9"/>
      <c r="F69" s="9">
        <v>10</v>
      </c>
      <c r="G69" s="9"/>
      <c r="H69" s="9">
        <v>18</v>
      </c>
      <c r="I69" s="9">
        <v>2</v>
      </c>
      <c r="J69" s="11"/>
    </row>
    <row r="70" spans="1:10">
      <c r="A70" s="10" t="s">
        <v>38</v>
      </c>
      <c r="B70" s="18">
        <f t="shared" si="5"/>
        <v>0.26940133037694014</v>
      </c>
      <c r="C70" s="9">
        <v>902</v>
      </c>
      <c r="D70" s="9">
        <f t="shared" si="6"/>
        <v>243</v>
      </c>
      <c r="E70" s="9">
        <v>54</v>
      </c>
      <c r="F70" s="9">
        <v>20</v>
      </c>
      <c r="G70" s="9">
        <v>33</v>
      </c>
      <c r="H70" s="9">
        <v>23</v>
      </c>
      <c r="I70" s="9">
        <v>113</v>
      </c>
      <c r="J70" s="11">
        <v>30</v>
      </c>
    </row>
    <row r="71" spans="1:10">
      <c r="A71" s="10" t="s">
        <v>65</v>
      </c>
      <c r="B71" s="18">
        <f t="shared" si="5"/>
        <v>0.2699490662139219</v>
      </c>
      <c r="C71" s="9">
        <v>589</v>
      </c>
      <c r="D71" s="9">
        <f t="shared" si="6"/>
        <v>159</v>
      </c>
      <c r="E71" s="9">
        <v>11</v>
      </c>
      <c r="F71" s="9">
        <v>30</v>
      </c>
      <c r="G71" s="9">
        <v>64</v>
      </c>
      <c r="H71" s="9">
        <v>22</v>
      </c>
      <c r="I71" s="9">
        <v>32</v>
      </c>
      <c r="J71" s="11"/>
    </row>
    <row r="72" spans="1:10">
      <c r="A72" s="10" t="s">
        <v>216</v>
      </c>
      <c r="B72" s="18">
        <f t="shared" si="5"/>
        <v>0.27272727272727271</v>
      </c>
      <c r="C72" s="9">
        <v>22</v>
      </c>
      <c r="D72" s="9">
        <f t="shared" si="6"/>
        <v>6</v>
      </c>
      <c r="E72" s="9">
        <v>2</v>
      </c>
      <c r="F72" s="9"/>
      <c r="G72" s="9"/>
      <c r="H72" s="9"/>
      <c r="I72" s="9">
        <v>4</v>
      </c>
      <c r="J72" s="11"/>
    </row>
    <row r="73" spans="1:10">
      <c r="A73" s="10" t="s">
        <v>33</v>
      </c>
      <c r="B73" s="18">
        <f t="shared" si="5"/>
        <v>0.27867095391211144</v>
      </c>
      <c r="C73" s="9">
        <v>933</v>
      </c>
      <c r="D73" s="9">
        <f t="shared" si="6"/>
        <v>260</v>
      </c>
      <c r="E73" s="9">
        <v>36</v>
      </c>
      <c r="F73" s="9">
        <v>23</v>
      </c>
      <c r="G73" s="9">
        <v>92</v>
      </c>
      <c r="H73" s="9">
        <v>68</v>
      </c>
      <c r="I73" s="9">
        <v>41</v>
      </c>
      <c r="J73" s="11">
        <v>43</v>
      </c>
    </row>
    <row r="74" spans="1:10">
      <c r="A74" s="10" t="s">
        <v>222</v>
      </c>
      <c r="B74" s="18">
        <f t="shared" si="5"/>
        <v>0.28000000000000003</v>
      </c>
      <c r="C74" s="9">
        <v>25</v>
      </c>
      <c r="D74" s="9">
        <f t="shared" si="6"/>
        <v>7</v>
      </c>
      <c r="E74" s="9"/>
      <c r="F74" s="9">
        <v>3</v>
      </c>
      <c r="G74" s="9"/>
      <c r="H74" s="9">
        <v>2</v>
      </c>
      <c r="I74" s="9">
        <v>2</v>
      </c>
      <c r="J74" s="11"/>
    </row>
    <row r="75" spans="1:10">
      <c r="A75" s="10" t="s">
        <v>89</v>
      </c>
      <c r="B75" s="18">
        <f t="shared" si="5"/>
        <v>0.28054298642533937</v>
      </c>
      <c r="C75" s="9">
        <v>221</v>
      </c>
      <c r="D75" s="9">
        <f t="shared" si="6"/>
        <v>62</v>
      </c>
      <c r="E75" s="9"/>
      <c r="F75" s="9">
        <v>14</v>
      </c>
      <c r="G75" s="9">
        <v>2</v>
      </c>
      <c r="H75" s="9">
        <v>8</v>
      </c>
      <c r="I75" s="9">
        <v>38</v>
      </c>
      <c r="J75" s="11"/>
    </row>
    <row r="76" spans="1:10">
      <c r="A76" s="10" t="s">
        <v>150</v>
      </c>
      <c r="B76" s="18">
        <f t="shared" si="5"/>
        <v>0.28169014084507044</v>
      </c>
      <c r="C76" s="9">
        <v>71</v>
      </c>
      <c r="D76" s="9">
        <f t="shared" si="6"/>
        <v>20</v>
      </c>
      <c r="E76" s="9"/>
      <c r="F76" s="9">
        <v>4</v>
      </c>
      <c r="G76" s="9">
        <v>10</v>
      </c>
      <c r="H76" s="9">
        <v>6</v>
      </c>
      <c r="I76" s="9"/>
      <c r="J76" s="11"/>
    </row>
    <row r="77" spans="1:10">
      <c r="A77" s="10" t="s">
        <v>124</v>
      </c>
      <c r="B77" s="18">
        <f t="shared" si="5"/>
        <v>0.28244274809160308</v>
      </c>
      <c r="C77" s="9">
        <v>131</v>
      </c>
      <c r="D77" s="9">
        <f t="shared" si="6"/>
        <v>37</v>
      </c>
      <c r="E77" s="9">
        <v>8</v>
      </c>
      <c r="F77" s="9">
        <v>15</v>
      </c>
      <c r="G77" s="9">
        <v>5</v>
      </c>
      <c r="H77" s="9"/>
      <c r="I77" s="9">
        <v>9</v>
      </c>
      <c r="J77" s="11">
        <v>4</v>
      </c>
    </row>
    <row r="78" spans="1:10">
      <c r="A78" s="10" t="s">
        <v>18</v>
      </c>
      <c r="B78" s="18">
        <f t="shared" si="5"/>
        <v>0.2849209739427595</v>
      </c>
      <c r="C78" s="9">
        <v>2341</v>
      </c>
      <c r="D78" s="9">
        <f t="shared" si="6"/>
        <v>667</v>
      </c>
      <c r="E78" s="9">
        <v>115</v>
      </c>
      <c r="F78" s="9">
        <v>210</v>
      </c>
      <c r="G78" s="9">
        <v>64</v>
      </c>
      <c r="H78" s="9">
        <v>82</v>
      </c>
      <c r="I78" s="9">
        <v>196</v>
      </c>
      <c r="J78" s="11">
        <v>104</v>
      </c>
    </row>
    <row r="79" spans="1:10">
      <c r="A79" s="10" t="s">
        <v>219</v>
      </c>
      <c r="B79" s="18">
        <f t="shared" si="5"/>
        <v>0.2857142857142857</v>
      </c>
      <c r="C79" s="9">
        <v>28</v>
      </c>
      <c r="D79" s="9">
        <f t="shared" si="6"/>
        <v>8</v>
      </c>
      <c r="E79" s="9"/>
      <c r="F79" s="9">
        <v>2</v>
      </c>
      <c r="G79" s="9">
        <v>3</v>
      </c>
      <c r="H79" s="9"/>
      <c r="I79" s="9">
        <v>3</v>
      </c>
      <c r="J79" s="11"/>
    </row>
    <row r="80" spans="1:10">
      <c r="A80" s="10" t="s">
        <v>214</v>
      </c>
      <c r="B80" s="18">
        <f t="shared" si="5"/>
        <v>0.2857142857142857</v>
      </c>
      <c r="C80" s="9">
        <v>21</v>
      </c>
      <c r="D80" s="9">
        <f t="shared" si="6"/>
        <v>6</v>
      </c>
      <c r="E80" s="9"/>
      <c r="F80" s="9"/>
      <c r="G80" s="9">
        <v>2</v>
      </c>
      <c r="H80" s="9">
        <v>4</v>
      </c>
      <c r="I80" s="9"/>
      <c r="J80" s="11"/>
    </row>
    <row r="81" spans="1:10">
      <c r="A81" s="10" t="s">
        <v>60</v>
      </c>
      <c r="B81" s="18">
        <f t="shared" si="5"/>
        <v>0.28640776699029125</v>
      </c>
      <c r="C81" s="9">
        <v>206</v>
      </c>
      <c r="D81" s="9">
        <f t="shared" si="6"/>
        <v>59</v>
      </c>
      <c r="E81" s="9">
        <v>36</v>
      </c>
      <c r="F81" s="9">
        <v>14</v>
      </c>
      <c r="G81" s="9"/>
      <c r="H81" s="9">
        <v>9</v>
      </c>
      <c r="I81" s="9"/>
      <c r="J81" s="11">
        <v>52</v>
      </c>
    </row>
    <row r="82" spans="1:10">
      <c r="A82" s="10" t="s">
        <v>110</v>
      </c>
      <c r="B82" s="18">
        <f t="shared" si="5"/>
        <v>0.28947368421052633</v>
      </c>
      <c r="C82" s="9">
        <v>38</v>
      </c>
      <c r="D82" s="9">
        <f t="shared" si="6"/>
        <v>11</v>
      </c>
      <c r="E82" s="9"/>
      <c r="F82" s="9"/>
      <c r="G82" s="9">
        <v>11</v>
      </c>
      <c r="H82" s="9"/>
      <c r="I82" s="9"/>
      <c r="J82" s="11"/>
    </row>
    <row r="83" spans="1:10">
      <c r="A83" s="10" t="s">
        <v>176</v>
      </c>
      <c r="B83" s="18">
        <f t="shared" si="5"/>
        <v>0.29166666666666669</v>
      </c>
      <c r="C83" s="9">
        <v>72</v>
      </c>
      <c r="D83" s="9">
        <f t="shared" si="6"/>
        <v>21</v>
      </c>
      <c r="E83" s="9"/>
      <c r="F83" s="9">
        <v>4</v>
      </c>
      <c r="G83" s="9">
        <v>3</v>
      </c>
      <c r="H83" s="9">
        <v>12</v>
      </c>
      <c r="I83" s="9">
        <v>2</v>
      </c>
      <c r="J83" s="11">
        <v>2</v>
      </c>
    </row>
    <row r="84" spans="1:10">
      <c r="A84" s="10" t="s">
        <v>115</v>
      </c>
      <c r="B84" s="18">
        <f t="shared" si="5"/>
        <v>0.29213483146067415</v>
      </c>
      <c r="C84" s="9">
        <v>178</v>
      </c>
      <c r="D84" s="9">
        <f t="shared" si="6"/>
        <v>52</v>
      </c>
      <c r="E84" s="9">
        <v>23</v>
      </c>
      <c r="F84" s="9">
        <v>13</v>
      </c>
      <c r="G84" s="9">
        <v>4</v>
      </c>
      <c r="H84" s="9">
        <v>5</v>
      </c>
      <c r="I84" s="9">
        <v>7</v>
      </c>
      <c r="J84" s="11">
        <v>31</v>
      </c>
    </row>
    <row r="85" spans="1:10">
      <c r="A85" s="10" t="s">
        <v>70</v>
      </c>
      <c r="B85" s="18">
        <f t="shared" si="5"/>
        <v>0.29565217391304349</v>
      </c>
      <c r="C85" s="9">
        <v>345</v>
      </c>
      <c r="D85" s="9">
        <f t="shared" si="6"/>
        <v>102</v>
      </c>
      <c r="E85" s="9"/>
      <c r="F85" s="9">
        <v>17</v>
      </c>
      <c r="G85" s="9">
        <v>14</v>
      </c>
      <c r="H85" s="9">
        <v>37</v>
      </c>
      <c r="I85" s="9">
        <v>34</v>
      </c>
      <c r="J85" s="11"/>
    </row>
    <row r="86" spans="1:10">
      <c r="A86" s="10" t="s">
        <v>133</v>
      </c>
      <c r="B86" s="18">
        <f t="shared" si="5"/>
        <v>0.29629629629629628</v>
      </c>
      <c r="C86" s="9">
        <v>27</v>
      </c>
      <c r="D86" s="9">
        <f t="shared" si="6"/>
        <v>8</v>
      </c>
      <c r="E86" s="9"/>
      <c r="F86" s="9"/>
      <c r="G86" s="9">
        <v>8</v>
      </c>
      <c r="H86" s="9"/>
      <c r="I86" s="9"/>
      <c r="J86" s="11"/>
    </row>
    <row r="87" spans="1:10">
      <c r="A87" s="10" t="s">
        <v>29</v>
      </c>
      <c r="B87" s="18">
        <f t="shared" si="5"/>
        <v>0.30357142857142855</v>
      </c>
      <c r="C87" s="9">
        <v>896</v>
      </c>
      <c r="D87" s="9">
        <f t="shared" si="6"/>
        <v>272</v>
      </c>
      <c r="E87" s="9">
        <v>17</v>
      </c>
      <c r="F87" s="9">
        <v>28</v>
      </c>
      <c r="G87" s="9">
        <v>27</v>
      </c>
      <c r="H87" s="9">
        <v>78</v>
      </c>
      <c r="I87" s="9">
        <v>122</v>
      </c>
      <c r="J87" s="11">
        <v>27</v>
      </c>
    </row>
    <row r="88" spans="1:10">
      <c r="A88" s="10" t="s">
        <v>160</v>
      </c>
      <c r="B88" s="18">
        <f t="shared" si="5"/>
        <v>0.30769230769230771</v>
      </c>
      <c r="C88" s="9">
        <v>39</v>
      </c>
      <c r="D88" s="9">
        <f t="shared" si="6"/>
        <v>12</v>
      </c>
      <c r="E88" s="9"/>
      <c r="F88" s="9"/>
      <c r="G88" s="9"/>
      <c r="H88" s="9">
        <v>7</v>
      </c>
      <c r="I88" s="9">
        <v>5</v>
      </c>
      <c r="J88" s="11"/>
    </row>
    <row r="89" spans="1:10">
      <c r="A89" s="10" t="s">
        <v>213</v>
      </c>
      <c r="B89" s="18">
        <f t="shared" si="5"/>
        <v>0.30952380952380953</v>
      </c>
      <c r="C89" s="9">
        <v>42</v>
      </c>
      <c r="D89" s="9">
        <f t="shared" si="6"/>
        <v>13</v>
      </c>
      <c r="E89" s="9">
        <v>3</v>
      </c>
      <c r="F89" s="9">
        <v>2</v>
      </c>
      <c r="G89" s="9">
        <v>2</v>
      </c>
      <c r="H89" s="9"/>
      <c r="I89" s="9">
        <v>6</v>
      </c>
      <c r="J89" s="11">
        <v>2</v>
      </c>
    </row>
    <row r="90" spans="1:10">
      <c r="A90" s="10" t="s">
        <v>21</v>
      </c>
      <c r="B90" s="18">
        <f t="shared" si="5"/>
        <v>0.31085043988269795</v>
      </c>
      <c r="C90" s="9">
        <v>1705</v>
      </c>
      <c r="D90" s="9">
        <f t="shared" si="6"/>
        <v>530</v>
      </c>
      <c r="E90" s="9">
        <v>150</v>
      </c>
      <c r="F90" s="9">
        <v>95</v>
      </c>
      <c r="G90" s="9">
        <v>96</v>
      </c>
      <c r="H90" s="9">
        <v>95</v>
      </c>
      <c r="I90" s="9">
        <v>94</v>
      </c>
      <c r="J90" s="11">
        <v>105</v>
      </c>
    </row>
    <row r="91" spans="1:10">
      <c r="A91" s="10" t="s">
        <v>154</v>
      </c>
      <c r="B91" s="18">
        <f t="shared" si="5"/>
        <v>0.3125</v>
      </c>
      <c r="C91" s="9">
        <v>80</v>
      </c>
      <c r="D91" s="9">
        <f t="shared" si="6"/>
        <v>25</v>
      </c>
      <c r="E91" s="9">
        <v>2</v>
      </c>
      <c r="F91" s="9">
        <v>3</v>
      </c>
      <c r="G91" s="9"/>
      <c r="H91" s="9">
        <v>10</v>
      </c>
      <c r="I91" s="9">
        <v>10</v>
      </c>
      <c r="J91" s="11">
        <v>2</v>
      </c>
    </row>
    <row r="92" spans="1:10">
      <c r="A92" s="10" t="s">
        <v>83</v>
      </c>
      <c r="B92" s="18">
        <f t="shared" si="5"/>
        <v>0.31666666666666665</v>
      </c>
      <c r="C92" s="9">
        <v>60</v>
      </c>
      <c r="D92" s="9">
        <f t="shared" si="6"/>
        <v>19</v>
      </c>
      <c r="E92" s="9"/>
      <c r="F92" s="9"/>
      <c r="G92" s="9"/>
      <c r="H92" s="9"/>
      <c r="I92" s="9">
        <v>19</v>
      </c>
      <c r="J92" s="11"/>
    </row>
    <row r="93" spans="1:10">
      <c r="A93" s="10" t="s">
        <v>123</v>
      </c>
      <c r="B93" s="18">
        <f t="shared" si="5"/>
        <v>0.31666666666666665</v>
      </c>
      <c r="C93" s="9">
        <v>60</v>
      </c>
      <c r="D93" s="9">
        <f t="shared" si="6"/>
        <v>19</v>
      </c>
      <c r="E93" s="9"/>
      <c r="F93" s="9">
        <v>2</v>
      </c>
      <c r="G93" s="9"/>
      <c r="H93" s="9"/>
      <c r="I93" s="9">
        <v>17</v>
      </c>
      <c r="J93" s="11"/>
    </row>
    <row r="94" spans="1:10">
      <c r="A94" s="10" t="s">
        <v>50</v>
      </c>
      <c r="B94" s="18">
        <f t="shared" si="5"/>
        <v>0.31681415929203538</v>
      </c>
      <c r="C94" s="9">
        <v>565</v>
      </c>
      <c r="D94" s="9">
        <f t="shared" si="6"/>
        <v>179</v>
      </c>
      <c r="E94" s="9">
        <v>46</v>
      </c>
      <c r="F94" s="9">
        <v>72</v>
      </c>
      <c r="G94" s="9">
        <v>26</v>
      </c>
      <c r="H94" s="9">
        <v>10</v>
      </c>
      <c r="I94" s="9">
        <v>25</v>
      </c>
      <c r="J94" s="11">
        <v>30</v>
      </c>
    </row>
    <row r="95" spans="1:10">
      <c r="A95" s="10" t="s">
        <v>113</v>
      </c>
      <c r="B95" s="18">
        <f t="shared" si="5"/>
        <v>0.32330827067669171</v>
      </c>
      <c r="C95" s="9">
        <v>133</v>
      </c>
      <c r="D95" s="9">
        <f t="shared" si="6"/>
        <v>43</v>
      </c>
      <c r="E95" s="9"/>
      <c r="F95" s="9">
        <v>24</v>
      </c>
      <c r="G95" s="9">
        <v>2</v>
      </c>
      <c r="H95" s="9">
        <v>15</v>
      </c>
      <c r="I95" s="9">
        <v>2</v>
      </c>
      <c r="J95" s="11"/>
    </row>
    <row r="96" spans="1:10">
      <c r="A96" s="10" t="s">
        <v>85</v>
      </c>
      <c r="B96" s="18">
        <f t="shared" si="5"/>
        <v>0.32631578947368423</v>
      </c>
      <c r="C96" s="9">
        <v>285</v>
      </c>
      <c r="D96" s="9">
        <f t="shared" si="6"/>
        <v>93</v>
      </c>
      <c r="E96" s="9">
        <v>27</v>
      </c>
      <c r="F96" s="9">
        <v>37</v>
      </c>
      <c r="G96" s="9">
        <v>18</v>
      </c>
      <c r="H96" s="9">
        <v>9</v>
      </c>
      <c r="I96" s="9">
        <v>2</v>
      </c>
      <c r="J96" s="11">
        <v>34</v>
      </c>
    </row>
    <row r="97" spans="1:10">
      <c r="A97" s="10" t="s">
        <v>131</v>
      </c>
      <c r="B97" s="18">
        <f t="shared" si="5"/>
        <v>0.328125</v>
      </c>
      <c r="C97" s="9">
        <v>128</v>
      </c>
      <c r="D97" s="9">
        <f t="shared" si="6"/>
        <v>42</v>
      </c>
      <c r="E97" s="9">
        <v>16</v>
      </c>
      <c r="F97" s="9">
        <v>7</v>
      </c>
      <c r="G97" s="9">
        <v>4</v>
      </c>
      <c r="H97" s="9">
        <v>5</v>
      </c>
      <c r="I97" s="9">
        <v>10</v>
      </c>
      <c r="J97" s="11">
        <v>21</v>
      </c>
    </row>
    <row r="98" spans="1:10">
      <c r="A98" s="10" t="s">
        <v>139</v>
      </c>
      <c r="B98" s="18">
        <f t="shared" si="5"/>
        <v>0.32835820895522388</v>
      </c>
      <c r="C98" s="9">
        <v>67</v>
      </c>
      <c r="D98" s="9">
        <f t="shared" si="6"/>
        <v>22</v>
      </c>
      <c r="E98" s="9">
        <v>2</v>
      </c>
      <c r="F98" s="9">
        <v>14</v>
      </c>
      <c r="G98" s="9"/>
      <c r="H98" s="9"/>
      <c r="I98" s="9">
        <v>6</v>
      </c>
      <c r="J98" s="11"/>
    </row>
    <row r="99" spans="1:10">
      <c r="A99" s="10" t="s">
        <v>138</v>
      </c>
      <c r="B99" s="18">
        <f t="shared" si="5"/>
        <v>0.33333333333333331</v>
      </c>
      <c r="C99" s="9">
        <v>117</v>
      </c>
      <c r="D99" s="9">
        <f t="shared" si="6"/>
        <v>39</v>
      </c>
      <c r="E99" s="9">
        <v>4</v>
      </c>
      <c r="F99" s="9">
        <v>7</v>
      </c>
      <c r="G99" s="9">
        <v>8</v>
      </c>
      <c r="H99" s="9">
        <v>12</v>
      </c>
      <c r="I99" s="9">
        <v>8</v>
      </c>
      <c r="J99" s="11">
        <v>10</v>
      </c>
    </row>
    <row r="100" spans="1:10">
      <c r="A100" s="10" t="s">
        <v>108</v>
      </c>
      <c r="B100" s="18">
        <f t="shared" si="5"/>
        <v>0.33571428571428569</v>
      </c>
      <c r="C100" s="9">
        <v>140</v>
      </c>
      <c r="D100" s="9">
        <f t="shared" si="6"/>
        <v>47</v>
      </c>
      <c r="E100" s="9">
        <v>2</v>
      </c>
      <c r="F100" s="9">
        <v>7</v>
      </c>
      <c r="G100" s="9">
        <v>8</v>
      </c>
      <c r="H100" s="9">
        <v>30</v>
      </c>
      <c r="I100" s="9"/>
      <c r="J100" s="11">
        <v>7</v>
      </c>
    </row>
    <row r="101" spans="1:10">
      <c r="A101" s="10" t="s">
        <v>122</v>
      </c>
      <c r="B101" s="18">
        <f t="shared" ref="B101:B132" si="7">(D101/C101)</f>
        <v>0.33720930232558138</v>
      </c>
      <c r="C101" s="9">
        <v>86</v>
      </c>
      <c r="D101" s="9">
        <f t="shared" ref="D101:D132" si="8">SUM(E101:I101)</f>
        <v>29</v>
      </c>
      <c r="E101" s="9">
        <v>11</v>
      </c>
      <c r="F101" s="9">
        <v>12</v>
      </c>
      <c r="G101" s="9"/>
      <c r="H101" s="9"/>
      <c r="I101" s="9">
        <v>6</v>
      </c>
      <c r="J101" s="11">
        <v>8</v>
      </c>
    </row>
    <row r="102" spans="1:10">
      <c r="A102" s="10" t="s">
        <v>114</v>
      </c>
      <c r="B102" s="18">
        <f t="shared" si="7"/>
        <v>0.33858267716535434</v>
      </c>
      <c r="C102" s="9">
        <v>127</v>
      </c>
      <c r="D102" s="9">
        <f t="shared" si="8"/>
        <v>43</v>
      </c>
      <c r="E102" s="9"/>
      <c r="F102" s="9">
        <v>9</v>
      </c>
      <c r="G102" s="9">
        <v>6</v>
      </c>
      <c r="H102" s="9">
        <v>14</v>
      </c>
      <c r="I102" s="9">
        <v>14</v>
      </c>
      <c r="J102" s="11"/>
    </row>
    <row r="103" spans="1:10">
      <c r="A103" s="10" t="s">
        <v>183</v>
      </c>
      <c r="B103" s="18">
        <f t="shared" si="7"/>
        <v>0.33898305084745761</v>
      </c>
      <c r="C103" s="9">
        <v>59</v>
      </c>
      <c r="D103" s="9">
        <f t="shared" si="8"/>
        <v>20</v>
      </c>
      <c r="E103" s="9">
        <v>5</v>
      </c>
      <c r="F103" s="9">
        <v>3</v>
      </c>
      <c r="G103" s="9"/>
      <c r="H103" s="9">
        <v>6</v>
      </c>
      <c r="I103" s="9">
        <v>6</v>
      </c>
      <c r="J103" s="11"/>
    </row>
    <row r="104" spans="1:10">
      <c r="A104" s="10" t="s">
        <v>205</v>
      </c>
      <c r="B104" s="18">
        <f t="shared" si="7"/>
        <v>0.34375</v>
      </c>
      <c r="C104" s="9">
        <v>32</v>
      </c>
      <c r="D104" s="9">
        <f t="shared" si="8"/>
        <v>11</v>
      </c>
      <c r="E104" s="9">
        <v>4</v>
      </c>
      <c r="F104" s="9">
        <v>5</v>
      </c>
      <c r="G104" s="9"/>
      <c r="H104" s="9"/>
      <c r="I104" s="9">
        <v>2</v>
      </c>
      <c r="J104" s="11">
        <v>7</v>
      </c>
    </row>
    <row r="105" spans="1:10">
      <c r="A105" s="10" t="s">
        <v>63</v>
      </c>
      <c r="B105" s="18">
        <f t="shared" si="7"/>
        <v>0.34501347708894881</v>
      </c>
      <c r="C105" s="9">
        <v>371</v>
      </c>
      <c r="D105" s="9">
        <f t="shared" si="8"/>
        <v>128</v>
      </c>
      <c r="E105" s="9"/>
      <c r="F105" s="9">
        <v>28</v>
      </c>
      <c r="G105" s="9">
        <v>18</v>
      </c>
      <c r="H105" s="9">
        <v>45</v>
      </c>
      <c r="I105" s="9">
        <v>37</v>
      </c>
      <c r="J105" s="11">
        <v>22</v>
      </c>
    </row>
    <row r="106" spans="1:10">
      <c r="A106" s="10" t="s">
        <v>211</v>
      </c>
      <c r="B106" s="18">
        <f t="shared" si="7"/>
        <v>0.35</v>
      </c>
      <c r="C106" s="9">
        <v>20</v>
      </c>
      <c r="D106" s="9">
        <f t="shared" si="8"/>
        <v>7</v>
      </c>
      <c r="E106" s="9"/>
      <c r="F106" s="9"/>
      <c r="G106" s="9">
        <v>5</v>
      </c>
      <c r="H106" s="9"/>
      <c r="I106" s="9">
        <v>2</v>
      </c>
      <c r="J106" s="11"/>
    </row>
    <row r="107" spans="1:10">
      <c r="A107" s="10" t="s">
        <v>193</v>
      </c>
      <c r="B107" s="18">
        <f t="shared" si="7"/>
        <v>0.35135135135135137</v>
      </c>
      <c r="C107" s="9">
        <v>37</v>
      </c>
      <c r="D107" s="9">
        <f t="shared" si="8"/>
        <v>13</v>
      </c>
      <c r="E107" s="9"/>
      <c r="F107" s="9">
        <v>2</v>
      </c>
      <c r="G107" s="9">
        <v>2</v>
      </c>
      <c r="H107" s="9"/>
      <c r="I107" s="9">
        <v>9</v>
      </c>
      <c r="J107" s="11">
        <v>6</v>
      </c>
    </row>
    <row r="108" spans="1:10">
      <c r="A108" s="10" t="s">
        <v>195</v>
      </c>
      <c r="B108" s="18">
        <f t="shared" si="7"/>
        <v>0.35555555555555557</v>
      </c>
      <c r="C108" s="9">
        <v>45</v>
      </c>
      <c r="D108" s="9">
        <f t="shared" si="8"/>
        <v>16</v>
      </c>
      <c r="E108" s="9">
        <v>4</v>
      </c>
      <c r="F108" s="9">
        <v>3</v>
      </c>
      <c r="G108" s="9">
        <v>7</v>
      </c>
      <c r="H108" s="9">
        <v>2</v>
      </c>
      <c r="I108" s="9"/>
      <c r="J108" s="11">
        <v>4</v>
      </c>
    </row>
    <row r="109" spans="1:10">
      <c r="A109" s="10" t="s">
        <v>40</v>
      </c>
      <c r="B109" s="18">
        <f t="shared" si="7"/>
        <v>0.35639097744360904</v>
      </c>
      <c r="C109" s="9">
        <v>665</v>
      </c>
      <c r="D109" s="9">
        <f t="shared" si="8"/>
        <v>237</v>
      </c>
      <c r="E109" s="9">
        <v>110</v>
      </c>
      <c r="F109" s="9">
        <v>29</v>
      </c>
      <c r="G109" s="9">
        <v>13</v>
      </c>
      <c r="H109" s="9">
        <v>47</v>
      </c>
      <c r="I109" s="9">
        <v>38</v>
      </c>
      <c r="J109" s="11">
        <v>11</v>
      </c>
    </row>
    <row r="110" spans="1:10">
      <c r="A110" s="10" t="s">
        <v>36</v>
      </c>
      <c r="B110" s="18">
        <f t="shared" si="7"/>
        <v>0.35724331926863573</v>
      </c>
      <c r="C110" s="9">
        <v>711</v>
      </c>
      <c r="D110" s="9">
        <f t="shared" si="8"/>
        <v>254</v>
      </c>
      <c r="E110" s="9">
        <v>22</v>
      </c>
      <c r="F110" s="9">
        <v>58</v>
      </c>
      <c r="G110" s="9">
        <v>93</v>
      </c>
      <c r="H110" s="9">
        <v>41</v>
      </c>
      <c r="I110" s="9">
        <v>40</v>
      </c>
      <c r="J110" s="11">
        <v>28</v>
      </c>
    </row>
    <row r="111" spans="1:10">
      <c r="A111" s="10" t="s">
        <v>170</v>
      </c>
      <c r="B111" s="18">
        <f t="shared" si="7"/>
        <v>0.36</v>
      </c>
      <c r="C111" s="9">
        <v>50</v>
      </c>
      <c r="D111" s="9">
        <f t="shared" si="8"/>
        <v>18</v>
      </c>
      <c r="E111" s="9"/>
      <c r="F111" s="9"/>
      <c r="G111" s="9">
        <v>12</v>
      </c>
      <c r="H111" s="9">
        <v>2</v>
      </c>
      <c r="I111" s="9">
        <v>4</v>
      </c>
      <c r="J111" s="11"/>
    </row>
    <row r="112" spans="1:10">
      <c r="A112" s="10" t="s">
        <v>53</v>
      </c>
      <c r="B112" s="18">
        <f t="shared" si="7"/>
        <v>0.36653386454183268</v>
      </c>
      <c r="C112" s="9">
        <v>251</v>
      </c>
      <c r="D112" s="9">
        <f t="shared" si="8"/>
        <v>92</v>
      </c>
      <c r="E112" s="9">
        <v>53</v>
      </c>
      <c r="F112" s="9">
        <v>11</v>
      </c>
      <c r="G112" s="9">
        <v>2</v>
      </c>
      <c r="H112" s="9">
        <v>13</v>
      </c>
      <c r="I112" s="9">
        <v>13</v>
      </c>
      <c r="J112" s="11"/>
    </row>
    <row r="113" spans="1:10">
      <c r="A113" s="10" t="s">
        <v>49</v>
      </c>
      <c r="B113" s="18">
        <f t="shared" si="7"/>
        <v>0.36812144212523717</v>
      </c>
      <c r="C113" s="9">
        <v>527</v>
      </c>
      <c r="D113" s="9">
        <f t="shared" si="8"/>
        <v>194</v>
      </c>
      <c r="E113" s="9">
        <v>49</v>
      </c>
      <c r="F113" s="9">
        <v>50</v>
      </c>
      <c r="G113" s="9">
        <v>12</v>
      </c>
      <c r="H113" s="9">
        <v>47</v>
      </c>
      <c r="I113" s="9">
        <v>36</v>
      </c>
      <c r="J113" s="11">
        <v>54</v>
      </c>
    </row>
    <row r="114" spans="1:10">
      <c r="A114" s="10" t="s">
        <v>88</v>
      </c>
      <c r="B114" s="18">
        <f t="shared" si="7"/>
        <v>0.36888888888888888</v>
      </c>
      <c r="C114" s="9">
        <v>225</v>
      </c>
      <c r="D114" s="9">
        <f t="shared" si="8"/>
        <v>83</v>
      </c>
      <c r="E114" s="9">
        <v>31</v>
      </c>
      <c r="F114" s="9">
        <v>20</v>
      </c>
      <c r="G114" s="9">
        <v>14</v>
      </c>
      <c r="H114" s="9">
        <v>12</v>
      </c>
      <c r="I114" s="9">
        <v>6</v>
      </c>
      <c r="J114" s="11">
        <v>14</v>
      </c>
    </row>
    <row r="115" spans="1:10">
      <c r="A115" s="10" t="s">
        <v>119</v>
      </c>
      <c r="B115" s="18">
        <f t="shared" si="7"/>
        <v>0.37037037037037035</v>
      </c>
      <c r="C115" s="9">
        <v>27</v>
      </c>
      <c r="D115" s="9">
        <f t="shared" si="8"/>
        <v>10</v>
      </c>
      <c r="E115" s="9"/>
      <c r="F115" s="9"/>
      <c r="G115" s="9"/>
      <c r="H115" s="9"/>
      <c r="I115" s="9">
        <v>10</v>
      </c>
      <c r="J115" s="11"/>
    </row>
    <row r="116" spans="1:10">
      <c r="A116" s="10" t="s">
        <v>125</v>
      </c>
      <c r="B116" s="18">
        <f t="shared" si="7"/>
        <v>0.375</v>
      </c>
      <c r="C116" s="9">
        <v>24</v>
      </c>
      <c r="D116" s="9">
        <f t="shared" si="8"/>
        <v>9</v>
      </c>
      <c r="E116" s="9"/>
      <c r="F116" s="9"/>
      <c r="G116" s="9"/>
      <c r="H116" s="9"/>
      <c r="I116" s="9">
        <v>9</v>
      </c>
      <c r="J116" s="11"/>
    </row>
    <row r="117" spans="1:10">
      <c r="A117" s="10" t="s">
        <v>59</v>
      </c>
      <c r="B117" s="18">
        <f t="shared" si="7"/>
        <v>0.37931034482758619</v>
      </c>
      <c r="C117" s="9">
        <v>435</v>
      </c>
      <c r="D117" s="9">
        <f t="shared" si="8"/>
        <v>165</v>
      </c>
      <c r="E117" s="9">
        <v>35</v>
      </c>
      <c r="F117" s="9">
        <v>29</v>
      </c>
      <c r="G117" s="9">
        <v>21</v>
      </c>
      <c r="H117" s="9">
        <v>23</v>
      </c>
      <c r="I117" s="9">
        <v>57</v>
      </c>
      <c r="J117" s="11">
        <v>2</v>
      </c>
    </row>
    <row r="118" spans="1:10">
      <c r="A118" s="10" t="s">
        <v>212</v>
      </c>
      <c r="B118" s="18">
        <f t="shared" si="7"/>
        <v>0.38461538461538464</v>
      </c>
      <c r="C118" s="9">
        <v>26</v>
      </c>
      <c r="D118" s="9">
        <f t="shared" si="8"/>
        <v>10</v>
      </c>
      <c r="E118" s="9">
        <v>3</v>
      </c>
      <c r="F118" s="9">
        <v>3</v>
      </c>
      <c r="G118" s="9"/>
      <c r="H118" s="9"/>
      <c r="I118" s="9">
        <v>4</v>
      </c>
      <c r="J118" s="11"/>
    </row>
    <row r="119" spans="1:10">
      <c r="A119" s="10" t="s">
        <v>185</v>
      </c>
      <c r="B119" s="18">
        <f t="shared" si="7"/>
        <v>0.3888888888888889</v>
      </c>
      <c r="C119" s="9">
        <v>36</v>
      </c>
      <c r="D119" s="9">
        <f t="shared" si="8"/>
        <v>14</v>
      </c>
      <c r="E119" s="9"/>
      <c r="F119" s="9">
        <v>2</v>
      </c>
      <c r="G119" s="9">
        <v>10</v>
      </c>
      <c r="H119" s="9"/>
      <c r="I119" s="9">
        <v>2</v>
      </c>
      <c r="J119" s="11"/>
    </row>
    <row r="120" spans="1:10">
      <c r="A120" s="10" t="s">
        <v>147</v>
      </c>
      <c r="B120" s="18">
        <f t="shared" si="7"/>
        <v>0.3888888888888889</v>
      </c>
      <c r="C120" s="9">
        <v>18</v>
      </c>
      <c r="D120" s="9">
        <f t="shared" si="8"/>
        <v>7</v>
      </c>
      <c r="E120" s="9"/>
      <c r="F120" s="9">
        <v>7</v>
      </c>
      <c r="G120" s="9"/>
      <c r="H120" s="9"/>
      <c r="I120" s="9"/>
      <c r="J120" s="11"/>
    </row>
    <row r="121" spans="1:10">
      <c r="A121" s="10" t="s">
        <v>126</v>
      </c>
      <c r="B121" s="18">
        <f t="shared" si="7"/>
        <v>0.39130434782608697</v>
      </c>
      <c r="C121" s="9">
        <v>69</v>
      </c>
      <c r="D121" s="9">
        <f t="shared" si="8"/>
        <v>27</v>
      </c>
      <c r="E121" s="9"/>
      <c r="F121" s="9">
        <v>11</v>
      </c>
      <c r="G121" s="9">
        <v>14</v>
      </c>
      <c r="H121" s="9">
        <v>2</v>
      </c>
      <c r="I121" s="9"/>
      <c r="J121" s="11"/>
    </row>
    <row r="122" spans="1:10">
      <c r="A122" s="10" t="s">
        <v>151</v>
      </c>
      <c r="B122" s="18">
        <f t="shared" si="7"/>
        <v>0.39285714285714285</v>
      </c>
      <c r="C122" s="9">
        <v>84</v>
      </c>
      <c r="D122" s="9">
        <f t="shared" si="8"/>
        <v>33</v>
      </c>
      <c r="E122" s="9">
        <v>2</v>
      </c>
      <c r="F122" s="9">
        <v>7</v>
      </c>
      <c r="G122" s="9">
        <v>5</v>
      </c>
      <c r="H122" s="9">
        <v>13</v>
      </c>
      <c r="I122" s="9">
        <v>6</v>
      </c>
      <c r="J122" s="11"/>
    </row>
    <row r="123" spans="1:10">
      <c r="A123" s="10" t="s">
        <v>153</v>
      </c>
      <c r="B123" s="18">
        <f t="shared" si="7"/>
        <v>0.39583333333333331</v>
      </c>
      <c r="C123" s="9">
        <v>48</v>
      </c>
      <c r="D123" s="9">
        <f t="shared" si="8"/>
        <v>19</v>
      </c>
      <c r="E123" s="9"/>
      <c r="F123" s="9">
        <v>11</v>
      </c>
      <c r="G123" s="9">
        <v>2</v>
      </c>
      <c r="H123" s="9"/>
      <c r="I123" s="9">
        <v>6</v>
      </c>
      <c r="J123" s="11"/>
    </row>
    <row r="124" spans="1:10">
      <c r="A124" s="10" t="s">
        <v>97</v>
      </c>
      <c r="B124" s="18">
        <f t="shared" si="7"/>
        <v>0.4</v>
      </c>
      <c r="C124" s="9">
        <v>95</v>
      </c>
      <c r="D124" s="9">
        <f t="shared" si="8"/>
        <v>38</v>
      </c>
      <c r="E124" s="9"/>
      <c r="F124" s="9"/>
      <c r="G124" s="9">
        <v>11</v>
      </c>
      <c r="H124" s="9">
        <v>7</v>
      </c>
      <c r="I124" s="9">
        <v>20</v>
      </c>
      <c r="J124" s="11"/>
    </row>
    <row r="125" spans="1:10">
      <c r="A125" s="10" t="s">
        <v>103</v>
      </c>
      <c r="B125" s="18">
        <f t="shared" si="7"/>
        <v>0.40677966101694918</v>
      </c>
      <c r="C125" s="9">
        <v>118</v>
      </c>
      <c r="D125" s="9">
        <f t="shared" si="8"/>
        <v>48</v>
      </c>
      <c r="E125" s="9"/>
      <c r="F125" s="9">
        <v>2</v>
      </c>
      <c r="G125" s="9">
        <v>13</v>
      </c>
      <c r="H125" s="9">
        <v>17</v>
      </c>
      <c r="I125" s="9">
        <v>16</v>
      </c>
      <c r="J125" s="11"/>
    </row>
    <row r="126" spans="1:10">
      <c r="A126" s="10" t="s">
        <v>169</v>
      </c>
      <c r="B126" s="18">
        <f t="shared" si="7"/>
        <v>0.41379310344827586</v>
      </c>
      <c r="C126" s="9">
        <v>29</v>
      </c>
      <c r="D126" s="9">
        <f t="shared" si="8"/>
        <v>12</v>
      </c>
      <c r="E126" s="9"/>
      <c r="F126" s="9">
        <v>6</v>
      </c>
      <c r="G126" s="9"/>
      <c r="H126" s="9"/>
      <c r="I126" s="9">
        <v>6</v>
      </c>
      <c r="J126" s="11"/>
    </row>
    <row r="127" spans="1:10">
      <c r="A127" s="10" t="s">
        <v>42</v>
      </c>
      <c r="B127" s="18">
        <f t="shared" si="7"/>
        <v>0.42692307692307691</v>
      </c>
      <c r="C127" s="9">
        <v>520</v>
      </c>
      <c r="D127" s="9">
        <f t="shared" si="8"/>
        <v>222</v>
      </c>
      <c r="E127" s="9">
        <v>26</v>
      </c>
      <c r="F127" s="9">
        <v>20</v>
      </c>
      <c r="G127" s="9">
        <v>35</v>
      </c>
      <c r="H127" s="9">
        <v>115</v>
      </c>
      <c r="I127" s="9">
        <v>26</v>
      </c>
      <c r="J127" s="11">
        <v>17</v>
      </c>
    </row>
    <row r="128" spans="1:10">
      <c r="A128" s="10" t="s">
        <v>91</v>
      </c>
      <c r="B128" s="18">
        <f t="shared" si="7"/>
        <v>0.43428571428571427</v>
      </c>
      <c r="C128" s="9">
        <v>175</v>
      </c>
      <c r="D128" s="9">
        <f t="shared" si="8"/>
        <v>76</v>
      </c>
      <c r="E128" s="9">
        <v>13</v>
      </c>
      <c r="F128" s="9">
        <v>23</v>
      </c>
      <c r="G128" s="9">
        <v>10</v>
      </c>
      <c r="H128" s="9">
        <v>17</v>
      </c>
      <c r="I128" s="9">
        <v>13</v>
      </c>
      <c r="J128" s="11">
        <v>22</v>
      </c>
    </row>
    <row r="129" spans="1:10">
      <c r="A129" s="10" t="s">
        <v>177</v>
      </c>
      <c r="B129" s="18">
        <f t="shared" si="7"/>
        <v>0.43478260869565216</v>
      </c>
      <c r="C129" s="9">
        <v>23</v>
      </c>
      <c r="D129" s="9">
        <f t="shared" si="8"/>
        <v>10</v>
      </c>
      <c r="E129" s="9"/>
      <c r="F129" s="9"/>
      <c r="G129" s="9"/>
      <c r="H129" s="9">
        <v>4</v>
      </c>
      <c r="I129" s="9">
        <v>6</v>
      </c>
      <c r="J129" s="11"/>
    </row>
    <row r="130" spans="1:10">
      <c r="A130" s="10" t="s">
        <v>142</v>
      </c>
      <c r="B130" s="18">
        <f t="shared" si="7"/>
        <v>0.4375</v>
      </c>
      <c r="C130" s="9">
        <v>16</v>
      </c>
      <c r="D130" s="9">
        <f t="shared" si="8"/>
        <v>7</v>
      </c>
      <c r="E130" s="9"/>
      <c r="F130" s="9"/>
      <c r="G130" s="9"/>
      <c r="H130" s="9"/>
      <c r="I130" s="9">
        <v>7</v>
      </c>
      <c r="J130" s="11"/>
    </row>
    <row r="131" spans="1:10">
      <c r="A131" s="10" t="s">
        <v>130</v>
      </c>
      <c r="B131" s="18">
        <f t="shared" si="7"/>
        <v>0.43877551020408162</v>
      </c>
      <c r="C131" s="9">
        <v>98</v>
      </c>
      <c r="D131" s="9">
        <f t="shared" si="8"/>
        <v>43</v>
      </c>
      <c r="E131" s="9">
        <v>2</v>
      </c>
      <c r="F131" s="9">
        <v>6</v>
      </c>
      <c r="G131" s="9">
        <v>19</v>
      </c>
      <c r="H131" s="9">
        <v>8</v>
      </c>
      <c r="I131" s="9">
        <v>8</v>
      </c>
      <c r="J131" s="11">
        <v>3</v>
      </c>
    </row>
    <row r="132" spans="1:10">
      <c r="A132" s="10" t="s">
        <v>45</v>
      </c>
      <c r="B132" s="18">
        <f t="shared" si="7"/>
        <v>0.44288577154308617</v>
      </c>
      <c r="C132" s="9">
        <v>499</v>
      </c>
      <c r="D132" s="9">
        <f t="shared" si="8"/>
        <v>221</v>
      </c>
      <c r="E132" s="9">
        <v>33</v>
      </c>
      <c r="F132" s="9">
        <v>30</v>
      </c>
      <c r="G132" s="9">
        <v>42</v>
      </c>
      <c r="H132" s="9">
        <v>42</v>
      </c>
      <c r="I132" s="9">
        <v>74</v>
      </c>
      <c r="J132" s="11">
        <v>23</v>
      </c>
    </row>
    <row r="133" spans="1:10">
      <c r="A133" s="10" t="s">
        <v>93</v>
      </c>
      <c r="B133" s="18">
        <f t="shared" ref="B133:B164" si="9">(D133/C133)</f>
        <v>0.4453125</v>
      </c>
      <c r="C133" s="9">
        <v>128</v>
      </c>
      <c r="D133" s="9">
        <f t="shared" ref="D133:D164" si="10">SUM(E133:I133)</f>
        <v>57</v>
      </c>
      <c r="E133" s="9">
        <v>6</v>
      </c>
      <c r="F133" s="9"/>
      <c r="G133" s="9">
        <v>2</v>
      </c>
      <c r="H133" s="9">
        <v>44</v>
      </c>
      <c r="I133" s="9">
        <v>5</v>
      </c>
      <c r="J133" s="11"/>
    </row>
    <row r="134" spans="1:10">
      <c r="A134" s="10" t="s">
        <v>190</v>
      </c>
      <c r="B134" s="18">
        <f t="shared" si="9"/>
        <v>0.44827586206896552</v>
      </c>
      <c r="C134" s="9">
        <v>29</v>
      </c>
      <c r="D134" s="9">
        <f t="shared" si="10"/>
        <v>13</v>
      </c>
      <c r="E134" s="9"/>
      <c r="F134" s="9">
        <v>5</v>
      </c>
      <c r="G134" s="9">
        <v>2</v>
      </c>
      <c r="H134" s="9"/>
      <c r="I134" s="9">
        <v>6</v>
      </c>
      <c r="J134" s="11"/>
    </row>
    <row r="135" spans="1:10">
      <c r="A135" s="10" t="s">
        <v>192</v>
      </c>
      <c r="B135" s="18">
        <f t="shared" si="9"/>
        <v>0.44827586206896552</v>
      </c>
      <c r="C135" s="9">
        <v>29</v>
      </c>
      <c r="D135" s="9">
        <f t="shared" si="10"/>
        <v>13</v>
      </c>
      <c r="E135" s="9">
        <v>2</v>
      </c>
      <c r="F135" s="9"/>
      <c r="G135" s="9">
        <v>9</v>
      </c>
      <c r="H135" s="9"/>
      <c r="I135" s="9">
        <v>2</v>
      </c>
      <c r="J135" s="11"/>
    </row>
    <row r="136" spans="1:10">
      <c r="A136" s="10" t="s">
        <v>58</v>
      </c>
      <c r="B136" s="18">
        <f t="shared" si="9"/>
        <v>0.46118721461187212</v>
      </c>
      <c r="C136" s="9">
        <v>219</v>
      </c>
      <c r="D136" s="9">
        <f t="shared" si="10"/>
        <v>101</v>
      </c>
      <c r="E136" s="9"/>
      <c r="F136" s="9">
        <v>69</v>
      </c>
      <c r="G136" s="9"/>
      <c r="H136" s="9">
        <v>15</v>
      </c>
      <c r="I136" s="9">
        <v>17</v>
      </c>
      <c r="J136" s="11">
        <v>6</v>
      </c>
    </row>
    <row r="137" spans="1:10">
      <c r="A137" s="10" t="s">
        <v>159</v>
      </c>
      <c r="B137" s="18">
        <f t="shared" si="9"/>
        <v>0.46153846153846156</v>
      </c>
      <c r="C137" s="9">
        <v>13</v>
      </c>
      <c r="D137" s="9">
        <f t="shared" si="10"/>
        <v>6</v>
      </c>
      <c r="E137" s="9"/>
      <c r="F137" s="9"/>
      <c r="G137" s="9"/>
      <c r="H137" s="9">
        <v>6</v>
      </c>
      <c r="I137" s="9"/>
      <c r="J137" s="11"/>
    </row>
    <row r="138" spans="1:10">
      <c r="A138" s="10" t="s">
        <v>107</v>
      </c>
      <c r="B138" s="18">
        <f t="shared" si="9"/>
        <v>0.46456692913385828</v>
      </c>
      <c r="C138" s="9">
        <v>127</v>
      </c>
      <c r="D138" s="9">
        <f t="shared" si="10"/>
        <v>59</v>
      </c>
      <c r="E138" s="9">
        <v>3</v>
      </c>
      <c r="F138" s="9">
        <v>8</v>
      </c>
      <c r="G138" s="9">
        <v>6</v>
      </c>
      <c r="H138" s="9">
        <v>11</v>
      </c>
      <c r="I138" s="9">
        <v>31</v>
      </c>
      <c r="J138" s="11">
        <v>2</v>
      </c>
    </row>
    <row r="139" spans="1:10">
      <c r="A139" s="10" t="s">
        <v>77</v>
      </c>
      <c r="B139" s="18">
        <f t="shared" si="9"/>
        <v>0.46902654867256638</v>
      </c>
      <c r="C139" s="9">
        <v>226</v>
      </c>
      <c r="D139" s="9">
        <f t="shared" si="10"/>
        <v>106</v>
      </c>
      <c r="E139" s="9">
        <v>43</v>
      </c>
      <c r="F139" s="9">
        <v>21</v>
      </c>
      <c r="G139" s="9">
        <v>20</v>
      </c>
      <c r="H139" s="9">
        <v>6</v>
      </c>
      <c r="I139" s="9">
        <v>16</v>
      </c>
      <c r="J139" s="11">
        <v>8</v>
      </c>
    </row>
    <row r="140" spans="1:10">
      <c r="A140" s="10" t="s">
        <v>98</v>
      </c>
      <c r="B140" s="18">
        <f t="shared" si="9"/>
        <v>0.47499999999999998</v>
      </c>
      <c r="C140" s="9">
        <v>80</v>
      </c>
      <c r="D140" s="9">
        <f t="shared" si="10"/>
        <v>38</v>
      </c>
      <c r="E140" s="9"/>
      <c r="F140" s="9"/>
      <c r="G140" s="9">
        <v>7</v>
      </c>
      <c r="H140" s="9">
        <v>2</v>
      </c>
      <c r="I140" s="9">
        <v>29</v>
      </c>
      <c r="J140" s="11"/>
    </row>
    <row r="141" spans="1:10">
      <c r="A141" s="10" t="s">
        <v>96</v>
      </c>
      <c r="B141" s="18">
        <f t="shared" si="9"/>
        <v>0.49056603773584906</v>
      </c>
      <c r="C141" s="9">
        <v>53</v>
      </c>
      <c r="D141" s="9">
        <f t="shared" si="10"/>
        <v>26</v>
      </c>
      <c r="E141" s="9"/>
      <c r="F141" s="9">
        <v>22</v>
      </c>
      <c r="G141" s="9"/>
      <c r="H141" s="9"/>
      <c r="I141" s="9">
        <v>4</v>
      </c>
      <c r="J141" s="11"/>
    </row>
    <row r="142" spans="1:10">
      <c r="A142" s="10" t="s">
        <v>140</v>
      </c>
      <c r="B142" s="18">
        <f t="shared" si="9"/>
        <v>0.49152542372881358</v>
      </c>
      <c r="C142" s="9">
        <v>59</v>
      </c>
      <c r="D142" s="9">
        <f t="shared" si="10"/>
        <v>29</v>
      </c>
      <c r="E142" s="9">
        <v>2</v>
      </c>
      <c r="F142" s="9">
        <v>7</v>
      </c>
      <c r="G142" s="9"/>
      <c r="H142" s="9">
        <v>13</v>
      </c>
      <c r="I142" s="9">
        <v>7</v>
      </c>
      <c r="J142" s="11"/>
    </row>
    <row r="143" spans="1:10">
      <c r="A143" s="10" t="s">
        <v>25</v>
      </c>
      <c r="B143" s="18">
        <f t="shared" si="9"/>
        <v>0.50445632798573981</v>
      </c>
      <c r="C143" s="9">
        <v>561</v>
      </c>
      <c r="D143" s="9">
        <f t="shared" si="10"/>
        <v>283</v>
      </c>
      <c r="E143" s="9"/>
      <c r="F143" s="9">
        <v>41</v>
      </c>
      <c r="G143" s="9">
        <v>95</v>
      </c>
      <c r="H143" s="9">
        <v>35</v>
      </c>
      <c r="I143" s="9">
        <v>112</v>
      </c>
      <c r="J143" s="11"/>
    </row>
    <row r="144" spans="1:10">
      <c r="A144" s="10" t="s">
        <v>94</v>
      </c>
      <c r="B144" s="18">
        <f t="shared" si="9"/>
        <v>0.50467289719626163</v>
      </c>
      <c r="C144" s="9">
        <v>107</v>
      </c>
      <c r="D144" s="9">
        <f t="shared" si="10"/>
        <v>54</v>
      </c>
      <c r="E144" s="9"/>
      <c r="F144" s="9">
        <v>2</v>
      </c>
      <c r="G144" s="9">
        <v>13</v>
      </c>
      <c r="H144" s="9">
        <v>20</v>
      </c>
      <c r="I144" s="9">
        <v>19</v>
      </c>
      <c r="J144" s="11"/>
    </row>
    <row r="145" spans="1:10">
      <c r="A145" s="10" t="s">
        <v>73</v>
      </c>
      <c r="B145" s="18">
        <f t="shared" si="9"/>
        <v>0.51136363636363635</v>
      </c>
      <c r="C145" s="9">
        <v>88</v>
      </c>
      <c r="D145" s="9">
        <f t="shared" si="10"/>
        <v>45</v>
      </c>
      <c r="E145" s="9"/>
      <c r="F145" s="9"/>
      <c r="G145" s="9">
        <v>39</v>
      </c>
      <c r="H145" s="9"/>
      <c r="I145" s="9">
        <v>6</v>
      </c>
      <c r="J145" s="11"/>
    </row>
    <row r="146" spans="1:10">
      <c r="A146" s="10" t="s">
        <v>92</v>
      </c>
      <c r="B146" s="18">
        <f t="shared" si="9"/>
        <v>0.52380952380952384</v>
      </c>
      <c r="C146" s="9">
        <v>84</v>
      </c>
      <c r="D146" s="9">
        <f t="shared" si="10"/>
        <v>44</v>
      </c>
      <c r="E146" s="9">
        <v>2</v>
      </c>
      <c r="F146" s="9">
        <v>34</v>
      </c>
      <c r="G146" s="9"/>
      <c r="H146" s="9"/>
      <c r="I146" s="9">
        <v>8</v>
      </c>
      <c r="J146" s="11"/>
    </row>
    <row r="147" spans="1:10">
      <c r="A147" s="10" t="s">
        <v>111</v>
      </c>
      <c r="B147" s="18">
        <f t="shared" si="9"/>
        <v>0.52380952380952384</v>
      </c>
      <c r="C147" s="9">
        <v>21</v>
      </c>
      <c r="D147" s="9">
        <f t="shared" si="10"/>
        <v>11</v>
      </c>
      <c r="E147" s="9">
        <v>11</v>
      </c>
      <c r="F147" s="9"/>
      <c r="G147" s="9"/>
      <c r="H147" s="9"/>
      <c r="I147" s="9"/>
      <c r="J147" s="11"/>
    </row>
    <row r="148" spans="1:10">
      <c r="A148" s="10" t="s">
        <v>166</v>
      </c>
      <c r="B148" s="18">
        <f t="shared" si="9"/>
        <v>0.54545454545454541</v>
      </c>
      <c r="C148" s="9">
        <v>11</v>
      </c>
      <c r="D148" s="9">
        <f t="shared" si="10"/>
        <v>6</v>
      </c>
      <c r="E148" s="9"/>
      <c r="F148" s="9"/>
      <c r="G148" s="9"/>
      <c r="H148" s="9"/>
      <c r="I148" s="9">
        <v>6</v>
      </c>
      <c r="J148" s="11"/>
    </row>
    <row r="149" spans="1:10">
      <c r="A149" s="10" t="s">
        <v>69</v>
      </c>
      <c r="B149" s="18">
        <f t="shared" si="9"/>
        <v>0.55603448275862066</v>
      </c>
      <c r="C149" s="9">
        <v>232</v>
      </c>
      <c r="D149" s="9">
        <f t="shared" si="10"/>
        <v>129</v>
      </c>
      <c r="E149" s="9">
        <v>4</v>
      </c>
      <c r="F149" s="9">
        <v>74</v>
      </c>
      <c r="G149" s="9">
        <v>12</v>
      </c>
      <c r="H149" s="9">
        <v>23</v>
      </c>
      <c r="I149" s="9">
        <v>16</v>
      </c>
      <c r="J149" s="11">
        <v>4</v>
      </c>
    </row>
    <row r="150" spans="1:10">
      <c r="A150" s="10" t="s">
        <v>27</v>
      </c>
      <c r="B150" s="18">
        <f t="shared" si="9"/>
        <v>0.55954631379962194</v>
      </c>
      <c r="C150" s="9">
        <v>529</v>
      </c>
      <c r="D150" s="9">
        <f t="shared" si="10"/>
        <v>296</v>
      </c>
      <c r="E150" s="9">
        <v>5</v>
      </c>
      <c r="F150" s="9">
        <v>84</v>
      </c>
      <c r="G150" s="9">
        <v>118</v>
      </c>
      <c r="H150" s="9">
        <v>61</v>
      </c>
      <c r="I150" s="9">
        <v>28</v>
      </c>
      <c r="J150" s="11"/>
    </row>
    <row r="151" spans="1:10">
      <c r="A151" s="10" t="s">
        <v>47</v>
      </c>
      <c r="B151" s="18">
        <f t="shared" si="9"/>
        <v>0.56666666666666665</v>
      </c>
      <c r="C151" s="9">
        <v>390</v>
      </c>
      <c r="D151" s="9">
        <f t="shared" si="10"/>
        <v>221</v>
      </c>
      <c r="E151" s="9">
        <v>32</v>
      </c>
      <c r="F151" s="9">
        <v>20</v>
      </c>
      <c r="G151" s="9">
        <v>79</v>
      </c>
      <c r="H151" s="9">
        <v>19</v>
      </c>
      <c r="I151" s="9">
        <v>71</v>
      </c>
      <c r="J151" s="11"/>
    </row>
    <row r="152" spans="1:10">
      <c r="A152" s="10" t="s">
        <v>41</v>
      </c>
      <c r="B152" s="18">
        <f t="shared" si="9"/>
        <v>0.56823821339950376</v>
      </c>
      <c r="C152" s="9">
        <v>403</v>
      </c>
      <c r="D152" s="9">
        <f t="shared" si="10"/>
        <v>229</v>
      </c>
      <c r="E152" s="9">
        <v>56</v>
      </c>
      <c r="F152" s="9">
        <v>10</v>
      </c>
      <c r="G152" s="9">
        <v>59</v>
      </c>
      <c r="H152" s="9">
        <v>70</v>
      </c>
      <c r="I152" s="9">
        <v>34</v>
      </c>
      <c r="J152" s="11"/>
    </row>
    <row r="153" spans="1:10">
      <c r="A153" s="10" t="s">
        <v>132</v>
      </c>
      <c r="B153" s="18">
        <f t="shared" si="9"/>
        <v>0.57746478873239437</v>
      </c>
      <c r="C153" s="9">
        <v>71</v>
      </c>
      <c r="D153" s="9">
        <f t="shared" si="10"/>
        <v>41</v>
      </c>
      <c r="E153" s="9">
        <v>9</v>
      </c>
      <c r="F153" s="9">
        <v>16</v>
      </c>
      <c r="G153" s="9">
        <v>4</v>
      </c>
      <c r="H153" s="9">
        <v>3</v>
      </c>
      <c r="I153" s="9">
        <v>9</v>
      </c>
      <c r="J153" s="11"/>
    </row>
    <row r="154" spans="1:10">
      <c r="A154" s="10" t="s">
        <v>162</v>
      </c>
      <c r="B154" s="18">
        <f t="shared" si="9"/>
        <v>0.6</v>
      </c>
      <c r="C154" s="9">
        <v>10</v>
      </c>
      <c r="D154" s="9">
        <f t="shared" si="10"/>
        <v>6</v>
      </c>
      <c r="E154" s="9"/>
      <c r="F154" s="9"/>
      <c r="G154" s="9">
        <v>6</v>
      </c>
      <c r="H154" s="9"/>
      <c r="I154" s="9"/>
      <c r="J154" s="11"/>
    </row>
    <row r="155" spans="1:10">
      <c r="A155" s="10" t="s">
        <v>165</v>
      </c>
      <c r="B155" s="18">
        <f t="shared" si="9"/>
        <v>0.6</v>
      </c>
      <c r="C155" s="9">
        <v>10</v>
      </c>
      <c r="D155" s="9">
        <f t="shared" si="10"/>
        <v>6</v>
      </c>
      <c r="E155" s="9"/>
      <c r="F155" s="9"/>
      <c r="G155" s="9"/>
      <c r="H155" s="9"/>
      <c r="I155" s="9">
        <v>6</v>
      </c>
      <c r="J155" s="11"/>
    </row>
    <row r="156" spans="1:10">
      <c r="A156" s="10" t="s">
        <v>191</v>
      </c>
      <c r="B156" s="18">
        <f t="shared" si="9"/>
        <v>0.61904761904761907</v>
      </c>
      <c r="C156" s="9">
        <v>21</v>
      </c>
      <c r="D156" s="9">
        <f t="shared" si="10"/>
        <v>13</v>
      </c>
      <c r="E156" s="9">
        <v>4</v>
      </c>
      <c r="F156" s="9"/>
      <c r="G156" s="9"/>
      <c r="H156" s="9">
        <v>7</v>
      </c>
      <c r="I156" s="9">
        <v>2</v>
      </c>
      <c r="J156" s="11"/>
    </row>
    <row r="157" spans="1:10">
      <c r="A157" s="10" t="s">
        <v>128</v>
      </c>
      <c r="B157" s="18">
        <f t="shared" si="9"/>
        <v>0.61971830985915488</v>
      </c>
      <c r="C157" s="9">
        <v>71</v>
      </c>
      <c r="D157" s="9">
        <f t="shared" si="10"/>
        <v>44</v>
      </c>
      <c r="E157" s="9">
        <v>2</v>
      </c>
      <c r="F157" s="9">
        <v>7</v>
      </c>
      <c r="G157" s="9">
        <v>14</v>
      </c>
      <c r="H157" s="9">
        <v>17</v>
      </c>
      <c r="I157" s="9">
        <v>4</v>
      </c>
      <c r="J157" s="11">
        <v>6</v>
      </c>
    </row>
    <row r="158" spans="1:10">
      <c r="A158" s="10" t="s">
        <v>178</v>
      </c>
      <c r="B158" s="18">
        <f t="shared" si="9"/>
        <v>0.625</v>
      </c>
      <c r="C158" s="9">
        <v>16</v>
      </c>
      <c r="D158" s="9">
        <f t="shared" si="10"/>
        <v>10</v>
      </c>
      <c r="E158" s="9"/>
      <c r="F158" s="9"/>
      <c r="G158" s="9">
        <v>6</v>
      </c>
      <c r="H158" s="9"/>
      <c r="I158" s="9">
        <v>4</v>
      </c>
      <c r="J158" s="11"/>
    </row>
    <row r="159" spans="1:10">
      <c r="A159" s="10" t="s">
        <v>79</v>
      </c>
      <c r="B159" s="18">
        <f t="shared" si="9"/>
        <v>0.62686567164179108</v>
      </c>
      <c r="C159" s="9">
        <v>67</v>
      </c>
      <c r="D159" s="9">
        <f t="shared" si="10"/>
        <v>42</v>
      </c>
      <c r="E159" s="9"/>
      <c r="F159" s="9">
        <v>2</v>
      </c>
      <c r="G159" s="9"/>
      <c r="H159" s="9"/>
      <c r="I159" s="9">
        <v>40</v>
      </c>
      <c r="J159" s="11"/>
    </row>
    <row r="160" spans="1:10">
      <c r="A160" s="10" t="s">
        <v>84</v>
      </c>
      <c r="B160" s="18">
        <f t="shared" si="9"/>
        <v>0.6333333333333333</v>
      </c>
      <c r="C160" s="9">
        <v>30</v>
      </c>
      <c r="D160" s="9">
        <f t="shared" si="10"/>
        <v>19</v>
      </c>
      <c r="E160" s="9"/>
      <c r="F160" s="9"/>
      <c r="G160" s="9"/>
      <c r="H160" s="9"/>
      <c r="I160" s="9">
        <v>19</v>
      </c>
      <c r="J160" s="11"/>
    </row>
    <row r="161" spans="1:10">
      <c r="A161" s="10" t="s">
        <v>207</v>
      </c>
      <c r="B161" s="18">
        <f t="shared" si="9"/>
        <v>0.63636363636363635</v>
      </c>
      <c r="C161" s="9">
        <v>11</v>
      </c>
      <c r="D161" s="9">
        <f t="shared" si="10"/>
        <v>7</v>
      </c>
      <c r="E161" s="9"/>
      <c r="F161" s="9"/>
      <c r="G161" s="9"/>
      <c r="H161" s="9">
        <v>2</v>
      </c>
      <c r="I161" s="9">
        <v>5</v>
      </c>
      <c r="J161" s="11"/>
    </row>
    <row r="162" spans="1:10">
      <c r="A162" s="10" t="s">
        <v>210</v>
      </c>
      <c r="B162" s="18">
        <f t="shared" si="9"/>
        <v>0.63636363636363635</v>
      </c>
      <c r="C162" s="9">
        <v>11</v>
      </c>
      <c r="D162" s="9">
        <f t="shared" si="10"/>
        <v>7</v>
      </c>
      <c r="E162" s="9"/>
      <c r="F162" s="9"/>
      <c r="G162" s="9"/>
      <c r="H162" s="9">
        <v>5</v>
      </c>
      <c r="I162" s="9">
        <v>2</v>
      </c>
      <c r="J162" s="11"/>
    </row>
    <row r="163" spans="1:10">
      <c r="A163" s="10" t="s">
        <v>148</v>
      </c>
      <c r="B163" s="18">
        <f t="shared" si="9"/>
        <v>0.63636363636363635</v>
      </c>
      <c r="C163" s="9">
        <v>11</v>
      </c>
      <c r="D163" s="9">
        <f t="shared" si="10"/>
        <v>7</v>
      </c>
      <c r="E163" s="9"/>
      <c r="F163" s="9"/>
      <c r="G163" s="9"/>
      <c r="H163" s="9"/>
      <c r="I163" s="9">
        <v>7</v>
      </c>
      <c r="J163" s="11"/>
    </row>
    <row r="164" spans="1:10">
      <c r="A164" s="10" t="s">
        <v>102</v>
      </c>
      <c r="B164" s="18">
        <f t="shared" si="9"/>
        <v>0.64</v>
      </c>
      <c r="C164" s="9">
        <v>75</v>
      </c>
      <c r="D164" s="9">
        <f t="shared" si="10"/>
        <v>48</v>
      </c>
      <c r="E164" s="9">
        <v>2</v>
      </c>
      <c r="F164" s="9">
        <v>27</v>
      </c>
      <c r="G164" s="9">
        <v>9</v>
      </c>
      <c r="H164" s="9">
        <v>10</v>
      </c>
      <c r="I164" s="9"/>
      <c r="J164" s="11">
        <v>8</v>
      </c>
    </row>
    <row r="165" spans="1:10">
      <c r="A165" s="10" t="s">
        <v>99</v>
      </c>
      <c r="B165" s="18">
        <f t="shared" ref="B165:B186" si="11">(D165/C165)</f>
        <v>0.64102564102564108</v>
      </c>
      <c r="C165" s="9">
        <v>39</v>
      </c>
      <c r="D165" s="9">
        <f t="shared" ref="D165:D186" si="12">SUM(E165:I165)</f>
        <v>25</v>
      </c>
      <c r="E165" s="9"/>
      <c r="F165" s="9"/>
      <c r="G165" s="9">
        <v>2</v>
      </c>
      <c r="H165" s="9"/>
      <c r="I165" s="9">
        <v>23</v>
      </c>
      <c r="J165" s="11"/>
    </row>
    <row r="166" spans="1:10">
      <c r="A166" s="10" t="s">
        <v>72</v>
      </c>
      <c r="B166" s="18">
        <f t="shared" si="11"/>
        <v>0.66480446927374304</v>
      </c>
      <c r="C166" s="9">
        <v>179</v>
      </c>
      <c r="D166" s="9">
        <f t="shared" si="12"/>
        <v>119</v>
      </c>
      <c r="E166" s="9">
        <v>11</v>
      </c>
      <c r="F166" s="9">
        <v>27</v>
      </c>
      <c r="G166" s="9">
        <v>57</v>
      </c>
      <c r="H166" s="9">
        <v>20</v>
      </c>
      <c r="I166" s="9">
        <v>4</v>
      </c>
      <c r="J166" s="11">
        <v>12</v>
      </c>
    </row>
    <row r="167" spans="1:10">
      <c r="A167" s="10" t="s">
        <v>167</v>
      </c>
      <c r="B167" s="18">
        <f t="shared" si="11"/>
        <v>0.66666666666666663</v>
      </c>
      <c r="C167" s="9">
        <v>9</v>
      </c>
      <c r="D167" s="9">
        <f t="shared" si="12"/>
        <v>6</v>
      </c>
      <c r="E167" s="9"/>
      <c r="F167" s="9"/>
      <c r="G167" s="9"/>
      <c r="H167" s="9"/>
      <c r="I167" s="9">
        <v>6</v>
      </c>
      <c r="J167" s="11"/>
    </row>
    <row r="168" spans="1:10">
      <c r="A168" s="10" t="s">
        <v>101</v>
      </c>
      <c r="B168" s="18">
        <f t="shared" si="11"/>
        <v>0.67123287671232879</v>
      </c>
      <c r="C168" s="9">
        <v>73</v>
      </c>
      <c r="D168" s="9">
        <f t="shared" si="12"/>
        <v>49</v>
      </c>
      <c r="E168" s="9"/>
      <c r="F168" s="9">
        <v>27</v>
      </c>
      <c r="G168" s="9">
        <v>6</v>
      </c>
      <c r="H168" s="9">
        <v>6</v>
      </c>
      <c r="I168" s="9">
        <v>10</v>
      </c>
      <c r="J168" s="11"/>
    </row>
    <row r="169" spans="1:10">
      <c r="A169" s="10" t="s">
        <v>56</v>
      </c>
      <c r="B169" s="18">
        <f t="shared" si="11"/>
        <v>0.68127490039840632</v>
      </c>
      <c r="C169" s="9">
        <v>251</v>
      </c>
      <c r="D169" s="9">
        <f t="shared" si="12"/>
        <v>171</v>
      </c>
      <c r="E169" s="9">
        <v>10</v>
      </c>
      <c r="F169" s="9">
        <v>24</v>
      </c>
      <c r="G169" s="9">
        <v>82</v>
      </c>
      <c r="H169" s="9">
        <v>35</v>
      </c>
      <c r="I169" s="9">
        <v>20</v>
      </c>
      <c r="J169" s="11">
        <v>3</v>
      </c>
    </row>
    <row r="170" spans="1:10">
      <c r="A170" s="10" t="s">
        <v>23</v>
      </c>
      <c r="B170" s="18">
        <f t="shared" si="11"/>
        <v>0.70331588132635248</v>
      </c>
      <c r="C170" s="9">
        <v>573</v>
      </c>
      <c r="D170" s="9">
        <f t="shared" si="12"/>
        <v>403</v>
      </c>
      <c r="E170" s="9">
        <v>8</v>
      </c>
      <c r="F170" s="9">
        <v>17</v>
      </c>
      <c r="G170" s="9">
        <v>197</v>
      </c>
      <c r="H170" s="9">
        <v>166</v>
      </c>
      <c r="I170" s="9">
        <v>15</v>
      </c>
      <c r="J170" s="11">
        <v>11</v>
      </c>
    </row>
    <row r="171" spans="1:10">
      <c r="A171" s="10" t="s">
        <v>173</v>
      </c>
      <c r="B171" s="18">
        <f t="shared" si="11"/>
        <v>0.73913043478260865</v>
      </c>
      <c r="C171" s="9">
        <v>23</v>
      </c>
      <c r="D171" s="9">
        <f t="shared" si="12"/>
        <v>17</v>
      </c>
      <c r="E171" s="9">
        <v>2</v>
      </c>
      <c r="F171" s="9"/>
      <c r="G171" s="9">
        <v>5</v>
      </c>
      <c r="H171" s="9">
        <v>10</v>
      </c>
      <c r="I171" s="9"/>
      <c r="J171" s="11"/>
    </row>
    <row r="172" spans="1:10">
      <c r="A172" s="10" t="s">
        <v>155</v>
      </c>
      <c r="B172" s="18">
        <f t="shared" si="11"/>
        <v>0.75</v>
      </c>
      <c r="C172" s="9">
        <v>8</v>
      </c>
      <c r="D172" s="9">
        <f t="shared" si="12"/>
        <v>6</v>
      </c>
      <c r="E172" s="9"/>
      <c r="F172" s="9"/>
      <c r="G172" s="9"/>
      <c r="H172" s="9"/>
      <c r="I172" s="9">
        <v>6</v>
      </c>
      <c r="J172" s="11"/>
    </row>
    <row r="173" spans="1:10">
      <c r="A173" s="10" t="s">
        <v>157</v>
      </c>
      <c r="B173" s="18">
        <f t="shared" si="11"/>
        <v>0.75</v>
      </c>
      <c r="C173" s="9">
        <v>8</v>
      </c>
      <c r="D173" s="9">
        <f t="shared" si="12"/>
        <v>6</v>
      </c>
      <c r="E173" s="9"/>
      <c r="F173" s="9"/>
      <c r="G173" s="9"/>
      <c r="H173" s="9"/>
      <c r="I173" s="9">
        <v>6</v>
      </c>
      <c r="J173" s="11">
        <v>2</v>
      </c>
    </row>
    <row r="174" spans="1:10">
      <c r="A174" s="10" t="s">
        <v>161</v>
      </c>
      <c r="B174" s="18">
        <f t="shared" si="11"/>
        <v>0.75</v>
      </c>
      <c r="C174" s="9">
        <v>8</v>
      </c>
      <c r="D174" s="9">
        <f t="shared" si="12"/>
        <v>6</v>
      </c>
      <c r="E174" s="9"/>
      <c r="F174" s="9">
        <v>6</v>
      </c>
      <c r="G174" s="9"/>
      <c r="H174" s="9"/>
      <c r="I174" s="9"/>
      <c r="J174" s="11"/>
    </row>
    <row r="175" spans="1:10">
      <c r="A175" s="10" t="s">
        <v>137</v>
      </c>
      <c r="B175" s="18">
        <f t="shared" si="11"/>
        <v>0.8</v>
      </c>
      <c r="C175" s="9">
        <v>10</v>
      </c>
      <c r="D175" s="9">
        <f t="shared" si="12"/>
        <v>8</v>
      </c>
      <c r="E175" s="9"/>
      <c r="F175" s="9"/>
      <c r="G175" s="9"/>
      <c r="H175" s="9"/>
      <c r="I175" s="9">
        <v>8</v>
      </c>
      <c r="J175" s="11"/>
    </row>
    <row r="176" spans="1:10">
      <c r="A176" s="10" t="s">
        <v>68</v>
      </c>
      <c r="B176" s="18">
        <f t="shared" si="11"/>
        <v>0.8125</v>
      </c>
      <c r="C176" s="9">
        <v>32</v>
      </c>
      <c r="D176" s="9">
        <f t="shared" si="12"/>
        <v>26</v>
      </c>
      <c r="E176" s="9"/>
      <c r="F176" s="9"/>
      <c r="G176" s="9"/>
      <c r="H176" s="9"/>
      <c r="I176" s="9">
        <v>26</v>
      </c>
      <c r="J176" s="11"/>
    </row>
    <row r="177" spans="1:10">
      <c r="A177" s="10" t="s">
        <v>105</v>
      </c>
      <c r="B177" s="18">
        <f t="shared" si="11"/>
        <v>0.81355932203389836</v>
      </c>
      <c r="C177" s="9">
        <v>59</v>
      </c>
      <c r="D177" s="9">
        <f t="shared" si="12"/>
        <v>48</v>
      </c>
      <c r="E177" s="9">
        <v>25</v>
      </c>
      <c r="F177" s="9"/>
      <c r="G177" s="9">
        <v>8</v>
      </c>
      <c r="H177" s="9">
        <v>5</v>
      </c>
      <c r="I177" s="9">
        <v>10</v>
      </c>
      <c r="J177" s="11"/>
    </row>
    <row r="178" spans="1:10">
      <c r="A178" s="10" t="s">
        <v>188</v>
      </c>
      <c r="B178" s="18">
        <f t="shared" si="11"/>
        <v>0.81818181818181823</v>
      </c>
      <c r="C178" s="9">
        <v>22</v>
      </c>
      <c r="D178" s="9">
        <f t="shared" si="12"/>
        <v>18</v>
      </c>
      <c r="E178" s="9">
        <v>3</v>
      </c>
      <c r="F178" s="9"/>
      <c r="G178" s="9">
        <v>5</v>
      </c>
      <c r="H178" s="9">
        <v>4</v>
      </c>
      <c r="I178" s="9">
        <v>6</v>
      </c>
      <c r="J178" s="11"/>
    </row>
    <row r="179" spans="1:10">
      <c r="A179" s="10" t="s">
        <v>54</v>
      </c>
      <c r="B179" s="18">
        <f t="shared" si="11"/>
        <v>0.84</v>
      </c>
      <c r="C179" s="9">
        <v>125</v>
      </c>
      <c r="D179" s="9">
        <f t="shared" si="12"/>
        <v>105</v>
      </c>
      <c r="E179" s="9">
        <v>2</v>
      </c>
      <c r="F179" s="9"/>
      <c r="G179" s="9">
        <v>5</v>
      </c>
      <c r="H179" s="9">
        <v>98</v>
      </c>
      <c r="I179" s="9"/>
      <c r="J179" s="11">
        <v>4</v>
      </c>
    </row>
    <row r="180" spans="1:10">
      <c r="A180" s="10" t="s">
        <v>204</v>
      </c>
      <c r="B180" s="18">
        <f t="shared" si="11"/>
        <v>1</v>
      </c>
      <c r="C180" s="9">
        <v>11</v>
      </c>
      <c r="D180" s="9">
        <f t="shared" si="12"/>
        <v>11</v>
      </c>
      <c r="E180" s="9"/>
      <c r="F180" s="9"/>
      <c r="G180" s="9">
        <v>7</v>
      </c>
      <c r="H180" s="9">
        <v>2</v>
      </c>
      <c r="I180" s="9">
        <v>2</v>
      </c>
      <c r="J180" s="11"/>
    </row>
    <row r="181" spans="1:10">
      <c r="A181" s="10" t="s">
        <v>134</v>
      </c>
      <c r="B181" s="18">
        <f t="shared" si="11"/>
        <v>1</v>
      </c>
      <c r="C181" s="9">
        <v>8</v>
      </c>
      <c r="D181" s="9">
        <f t="shared" si="12"/>
        <v>8</v>
      </c>
      <c r="E181" s="9"/>
      <c r="F181" s="9"/>
      <c r="G181" s="9">
        <v>8</v>
      </c>
      <c r="H181" s="9"/>
      <c r="I181" s="9"/>
      <c r="J181" s="11"/>
    </row>
    <row r="182" spans="1:10">
      <c r="A182" s="10" t="s">
        <v>196</v>
      </c>
      <c r="B182" s="18">
        <f t="shared" si="11"/>
        <v>1</v>
      </c>
      <c r="C182" s="9">
        <v>8</v>
      </c>
      <c r="D182" s="9">
        <f t="shared" si="12"/>
        <v>8</v>
      </c>
      <c r="E182" s="9"/>
      <c r="F182" s="9"/>
      <c r="G182" s="9">
        <v>2</v>
      </c>
      <c r="H182" s="9"/>
      <c r="I182" s="9">
        <v>6</v>
      </c>
      <c r="J182" s="11"/>
    </row>
    <row r="183" spans="1:10">
      <c r="A183" s="10" t="s">
        <v>201</v>
      </c>
      <c r="B183" s="18">
        <f t="shared" si="11"/>
        <v>1</v>
      </c>
      <c r="C183" s="9">
        <v>8</v>
      </c>
      <c r="D183" s="9">
        <f t="shared" si="12"/>
        <v>8</v>
      </c>
      <c r="E183" s="9"/>
      <c r="F183" s="9"/>
      <c r="G183" s="9"/>
      <c r="H183" s="9">
        <v>2</v>
      </c>
      <c r="I183" s="9">
        <v>6</v>
      </c>
      <c r="J183" s="11"/>
    </row>
    <row r="184" spans="1:10">
      <c r="A184" s="10" t="s">
        <v>149</v>
      </c>
      <c r="B184" s="18">
        <f t="shared" si="11"/>
        <v>1</v>
      </c>
      <c r="C184" s="9">
        <v>7</v>
      </c>
      <c r="D184" s="9">
        <f t="shared" si="12"/>
        <v>7</v>
      </c>
      <c r="E184" s="9"/>
      <c r="F184" s="9"/>
      <c r="G184" s="9">
        <v>7</v>
      </c>
      <c r="H184" s="9"/>
      <c r="I184" s="9"/>
      <c r="J184" s="11"/>
    </row>
    <row r="185" spans="1:10">
      <c r="A185" s="10" t="s">
        <v>158</v>
      </c>
      <c r="B185" s="18">
        <f t="shared" si="11"/>
        <v>1</v>
      </c>
      <c r="C185" s="9">
        <v>6</v>
      </c>
      <c r="D185" s="9">
        <f t="shared" si="12"/>
        <v>6</v>
      </c>
      <c r="E185" s="9"/>
      <c r="F185" s="9"/>
      <c r="G185" s="9">
        <v>6</v>
      </c>
      <c r="H185" s="9"/>
      <c r="I185" s="9"/>
      <c r="J185" s="11"/>
    </row>
    <row r="186" spans="1:10">
      <c r="A186" s="15" t="s">
        <v>168</v>
      </c>
      <c r="B186" s="19">
        <f t="shared" si="11"/>
        <v>1</v>
      </c>
      <c r="C186" s="16">
        <v>6</v>
      </c>
      <c r="D186" s="16">
        <f t="shared" si="12"/>
        <v>6</v>
      </c>
      <c r="E186" s="16"/>
      <c r="F186" s="16"/>
      <c r="G186" s="16"/>
      <c r="H186" s="16"/>
      <c r="I186" s="16">
        <v>6</v>
      </c>
      <c r="J186" s="17"/>
    </row>
  </sheetData>
  <pageMargins left="0.7" right="0.7" top="0.75" bottom="0.75" header="0.3" footer="0.3"/>
  <legacy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0B2C5-1D49-4BCB-9D39-D4D2AAA54070}">
  <dimension ref="A1:J940"/>
  <sheetViews>
    <sheetView workbookViewId="0">
      <selection activeCell="N26" sqref="N26"/>
    </sheetView>
  </sheetViews>
  <sheetFormatPr defaultRowHeight="14.45"/>
  <cols>
    <col min="1" max="1" width="41" customWidth="1"/>
    <col min="2" max="2" width="23.140625" customWidth="1"/>
    <col min="3" max="3" width="21.5703125" customWidth="1"/>
    <col min="4" max="4" width="11.5703125" customWidth="1"/>
  </cols>
  <sheetData>
    <row r="1" spans="1:10">
      <c r="A1" t="s">
        <v>226</v>
      </c>
    </row>
    <row r="3" spans="1:10">
      <c r="A3" t="s">
        <v>4</v>
      </c>
      <c r="B3" t="s">
        <v>5</v>
      </c>
      <c r="C3" t="s">
        <v>224</v>
      </c>
      <c r="D3" t="s">
        <v>225</v>
      </c>
      <c r="E3" t="s">
        <v>8</v>
      </c>
      <c r="F3" t="s">
        <v>9</v>
      </c>
      <c r="G3" t="s">
        <v>10</v>
      </c>
      <c r="H3" t="s">
        <v>11</v>
      </c>
      <c r="I3" t="s">
        <v>12</v>
      </c>
      <c r="J3" t="s">
        <v>13</v>
      </c>
    </row>
    <row r="4" spans="1:10">
      <c r="A4" t="s">
        <v>227</v>
      </c>
      <c r="B4">
        <f t="shared" ref="B4:B67" si="0">(D4/C4)</f>
        <v>0</v>
      </c>
      <c r="C4">
        <v>3</v>
      </c>
      <c r="D4">
        <f t="shared" ref="D4:D67" si="1">SUM(E4:I4)</f>
        <v>0</v>
      </c>
    </row>
    <row r="5" spans="1:10">
      <c r="A5" t="s">
        <v>228</v>
      </c>
      <c r="B5">
        <f t="shared" si="0"/>
        <v>0</v>
      </c>
      <c r="C5">
        <v>2</v>
      </c>
      <c r="D5">
        <f t="shared" si="1"/>
        <v>0</v>
      </c>
    </row>
    <row r="6" spans="1:10">
      <c r="A6" t="s">
        <v>229</v>
      </c>
      <c r="B6">
        <f t="shared" si="0"/>
        <v>0</v>
      </c>
      <c r="C6">
        <v>2</v>
      </c>
      <c r="D6">
        <f t="shared" si="1"/>
        <v>0</v>
      </c>
    </row>
    <row r="7" spans="1:10">
      <c r="A7" t="s">
        <v>230</v>
      </c>
      <c r="B7">
        <f t="shared" si="0"/>
        <v>0.6</v>
      </c>
      <c r="C7">
        <v>5</v>
      </c>
      <c r="D7">
        <f t="shared" si="1"/>
        <v>3</v>
      </c>
      <c r="F7">
        <v>3</v>
      </c>
    </row>
    <row r="8" spans="1:10">
      <c r="A8" t="s">
        <v>230</v>
      </c>
      <c r="B8">
        <f t="shared" si="0"/>
        <v>0.6</v>
      </c>
      <c r="C8">
        <v>5</v>
      </c>
      <c r="D8">
        <f t="shared" si="1"/>
        <v>3</v>
      </c>
      <c r="F8">
        <v>3</v>
      </c>
    </row>
    <row r="9" spans="1:10">
      <c r="A9" t="s">
        <v>231</v>
      </c>
      <c r="B9">
        <f t="shared" si="0"/>
        <v>0</v>
      </c>
      <c r="C9">
        <v>2</v>
      </c>
      <c r="D9">
        <f t="shared" si="1"/>
        <v>0</v>
      </c>
    </row>
    <row r="10" spans="1:10">
      <c r="A10" t="s">
        <v>232</v>
      </c>
      <c r="B10">
        <f t="shared" si="0"/>
        <v>0.5</v>
      </c>
      <c r="C10">
        <v>4</v>
      </c>
      <c r="D10">
        <f t="shared" si="1"/>
        <v>2</v>
      </c>
      <c r="I10">
        <v>2</v>
      </c>
    </row>
    <row r="11" spans="1:10">
      <c r="A11" t="s">
        <v>232</v>
      </c>
      <c r="B11">
        <f t="shared" si="0"/>
        <v>0.5</v>
      </c>
      <c r="C11">
        <v>4</v>
      </c>
      <c r="D11">
        <f t="shared" si="1"/>
        <v>2</v>
      </c>
      <c r="I11">
        <v>2</v>
      </c>
    </row>
    <row r="12" spans="1:10">
      <c r="A12" t="s">
        <v>233</v>
      </c>
      <c r="B12">
        <f t="shared" si="0"/>
        <v>0</v>
      </c>
      <c r="C12">
        <v>6</v>
      </c>
      <c r="D12">
        <f t="shared" si="1"/>
        <v>0</v>
      </c>
    </row>
    <row r="13" spans="1:10">
      <c r="A13" t="s">
        <v>233</v>
      </c>
      <c r="B13">
        <f t="shared" si="0"/>
        <v>0</v>
      </c>
      <c r="C13">
        <v>6</v>
      </c>
      <c r="D13">
        <f t="shared" si="1"/>
        <v>0</v>
      </c>
    </row>
    <row r="14" spans="1:10">
      <c r="A14" t="s">
        <v>234</v>
      </c>
      <c r="B14">
        <f t="shared" si="0"/>
        <v>0</v>
      </c>
      <c r="C14">
        <v>16</v>
      </c>
      <c r="D14">
        <f t="shared" si="1"/>
        <v>0</v>
      </c>
    </row>
    <row r="15" spans="1:10">
      <c r="A15" t="s">
        <v>234</v>
      </c>
      <c r="B15">
        <f t="shared" si="0"/>
        <v>0</v>
      </c>
      <c r="C15">
        <v>16</v>
      </c>
      <c r="D15">
        <f t="shared" si="1"/>
        <v>0</v>
      </c>
    </row>
    <row r="16" spans="1:10">
      <c r="A16" t="s">
        <v>235</v>
      </c>
      <c r="B16">
        <f t="shared" si="0"/>
        <v>0</v>
      </c>
      <c r="C16">
        <v>2</v>
      </c>
      <c r="D16">
        <f t="shared" si="1"/>
        <v>0</v>
      </c>
    </row>
    <row r="17" spans="1:9">
      <c r="A17" t="s">
        <v>236</v>
      </c>
      <c r="B17">
        <f t="shared" si="0"/>
        <v>0</v>
      </c>
      <c r="C17">
        <v>2</v>
      </c>
      <c r="D17">
        <f t="shared" si="1"/>
        <v>0</v>
      </c>
    </row>
    <row r="18" spans="1:9">
      <c r="A18" t="s">
        <v>237</v>
      </c>
      <c r="B18">
        <f t="shared" si="0"/>
        <v>1</v>
      </c>
      <c r="C18">
        <v>5</v>
      </c>
      <c r="D18">
        <f t="shared" si="1"/>
        <v>5</v>
      </c>
      <c r="H18">
        <v>5</v>
      </c>
    </row>
    <row r="19" spans="1:9">
      <c r="A19" t="s">
        <v>237</v>
      </c>
      <c r="B19">
        <f t="shared" si="0"/>
        <v>1</v>
      </c>
      <c r="C19">
        <v>5</v>
      </c>
      <c r="D19">
        <f t="shared" si="1"/>
        <v>5</v>
      </c>
      <c r="H19">
        <v>5</v>
      </c>
    </row>
    <row r="20" spans="1:9">
      <c r="A20" t="s">
        <v>238</v>
      </c>
      <c r="B20">
        <f t="shared" si="0"/>
        <v>0.16666666666666666</v>
      </c>
      <c r="C20">
        <v>24</v>
      </c>
      <c r="D20">
        <f t="shared" si="1"/>
        <v>4</v>
      </c>
      <c r="F20">
        <v>2</v>
      </c>
      <c r="I20">
        <v>2</v>
      </c>
    </row>
    <row r="21" spans="1:9">
      <c r="A21" t="s">
        <v>238</v>
      </c>
      <c r="B21">
        <f t="shared" si="0"/>
        <v>0.16666666666666666</v>
      </c>
      <c r="C21">
        <v>24</v>
      </c>
      <c r="D21">
        <f t="shared" si="1"/>
        <v>4</v>
      </c>
      <c r="F21">
        <v>2</v>
      </c>
      <c r="I21">
        <v>2</v>
      </c>
    </row>
    <row r="22" spans="1:9">
      <c r="A22" t="s">
        <v>239</v>
      </c>
      <c r="B22">
        <f t="shared" si="0"/>
        <v>1</v>
      </c>
      <c r="C22">
        <v>2</v>
      </c>
      <c r="D22">
        <f t="shared" si="1"/>
        <v>2</v>
      </c>
      <c r="I22">
        <v>2</v>
      </c>
    </row>
    <row r="23" spans="1:9">
      <c r="A23" t="s">
        <v>239</v>
      </c>
      <c r="B23">
        <f t="shared" si="0"/>
        <v>1</v>
      </c>
      <c r="C23">
        <v>2</v>
      </c>
      <c r="D23">
        <f t="shared" si="1"/>
        <v>2</v>
      </c>
      <c r="I23">
        <v>2</v>
      </c>
    </row>
    <row r="24" spans="1:9">
      <c r="A24" t="s">
        <v>240</v>
      </c>
      <c r="B24">
        <f t="shared" si="0"/>
        <v>1</v>
      </c>
      <c r="C24">
        <v>2</v>
      </c>
      <c r="D24">
        <f t="shared" si="1"/>
        <v>2</v>
      </c>
      <c r="H24">
        <v>2</v>
      </c>
    </row>
    <row r="25" spans="1:9">
      <c r="A25" t="s">
        <v>240</v>
      </c>
      <c r="B25">
        <f t="shared" si="0"/>
        <v>1</v>
      </c>
      <c r="C25">
        <v>2</v>
      </c>
      <c r="D25">
        <f t="shared" si="1"/>
        <v>2</v>
      </c>
      <c r="H25">
        <v>2</v>
      </c>
    </row>
    <row r="26" spans="1:9">
      <c r="A26" t="s">
        <v>241</v>
      </c>
      <c r="B26">
        <f t="shared" si="0"/>
        <v>0.19047619047619047</v>
      </c>
      <c r="C26">
        <v>21</v>
      </c>
      <c r="D26">
        <f t="shared" si="1"/>
        <v>4</v>
      </c>
      <c r="I26">
        <v>4</v>
      </c>
    </row>
    <row r="27" spans="1:9">
      <c r="A27" t="s">
        <v>241</v>
      </c>
      <c r="B27">
        <f t="shared" si="0"/>
        <v>0.19047619047619047</v>
      </c>
      <c r="C27">
        <v>21</v>
      </c>
      <c r="D27">
        <f t="shared" si="1"/>
        <v>4</v>
      </c>
      <c r="I27">
        <v>4</v>
      </c>
    </row>
    <row r="28" spans="1:9">
      <c r="A28" t="s">
        <v>242</v>
      </c>
      <c r="B28">
        <f t="shared" si="0"/>
        <v>0</v>
      </c>
      <c r="C28">
        <v>7</v>
      </c>
      <c r="D28">
        <f t="shared" si="1"/>
        <v>0</v>
      </c>
    </row>
    <row r="29" spans="1:9">
      <c r="A29" t="s">
        <v>242</v>
      </c>
      <c r="B29">
        <f t="shared" si="0"/>
        <v>0</v>
      </c>
      <c r="C29">
        <v>7</v>
      </c>
      <c r="D29">
        <f t="shared" si="1"/>
        <v>0</v>
      </c>
    </row>
    <row r="30" spans="1:9">
      <c r="A30" t="s">
        <v>243</v>
      </c>
      <c r="B30">
        <f t="shared" si="0"/>
        <v>0</v>
      </c>
      <c r="C30">
        <v>3</v>
      </c>
      <c r="D30">
        <f t="shared" si="1"/>
        <v>0</v>
      </c>
    </row>
    <row r="31" spans="1:9">
      <c r="A31" t="s">
        <v>244</v>
      </c>
      <c r="B31">
        <f t="shared" si="0"/>
        <v>1</v>
      </c>
      <c r="C31">
        <v>2</v>
      </c>
      <c r="D31">
        <f t="shared" si="1"/>
        <v>2</v>
      </c>
      <c r="I31">
        <v>2</v>
      </c>
    </row>
    <row r="32" spans="1:9">
      <c r="A32" t="s">
        <v>244</v>
      </c>
      <c r="B32">
        <f t="shared" si="0"/>
        <v>1</v>
      </c>
      <c r="C32">
        <v>2</v>
      </c>
      <c r="D32">
        <f t="shared" si="1"/>
        <v>2</v>
      </c>
      <c r="I32">
        <v>2</v>
      </c>
    </row>
    <row r="33" spans="1:9">
      <c r="A33" t="s">
        <v>245</v>
      </c>
      <c r="B33">
        <f t="shared" si="0"/>
        <v>0</v>
      </c>
      <c r="C33">
        <v>4</v>
      </c>
      <c r="D33">
        <f t="shared" si="1"/>
        <v>0</v>
      </c>
    </row>
    <row r="34" spans="1:9">
      <c r="A34" t="s">
        <v>246</v>
      </c>
      <c r="B34">
        <f t="shared" si="0"/>
        <v>0.2857142857142857</v>
      </c>
      <c r="C34">
        <v>7</v>
      </c>
      <c r="D34">
        <f t="shared" si="1"/>
        <v>2</v>
      </c>
      <c r="I34">
        <v>2</v>
      </c>
    </row>
    <row r="35" spans="1:9">
      <c r="A35" t="s">
        <v>246</v>
      </c>
      <c r="B35">
        <f t="shared" si="0"/>
        <v>0.2857142857142857</v>
      </c>
      <c r="C35">
        <v>7</v>
      </c>
      <c r="D35">
        <f t="shared" si="1"/>
        <v>2</v>
      </c>
      <c r="I35">
        <v>2</v>
      </c>
    </row>
    <row r="36" spans="1:9">
      <c r="A36" t="s">
        <v>247</v>
      </c>
      <c r="B36">
        <f t="shared" si="0"/>
        <v>0</v>
      </c>
      <c r="C36">
        <v>2</v>
      </c>
      <c r="D36">
        <f t="shared" si="1"/>
        <v>0</v>
      </c>
    </row>
    <row r="37" spans="1:9">
      <c r="A37" t="s">
        <v>248</v>
      </c>
      <c r="B37">
        <f t="shared" si="0"/>
        <v>1</v>
      </c>
      <c r="C37">
        <v>4</v>
      </c>
      <c r="D37">
        <f t="shared" si="1"/>
        <v>4</v>
      </c>
      <c r="I37">
        <v>4</v>
      </c>
    </row>
    <row r="38" spans="1:9">
      <c r="A38" t="s">
        <v>248</v>
      </c>
      <c r="B38">
        <f t="shared" si="0"/>
        <v>1</v>
      </c>
      <c r="C38">
        <v>4</v>
      </c>
      <c r="D38">
        <f t="shared" si="1"/>
        <v>4</v>
      </c>
      <c r="I38">
        <v>4</v>
      </c>
    </row>
    <row r="39" spans="1:9">
      <c r="A39" t="s">
        <v>249</v>
      </c>
      <c r="B39">
        <f t="shared" si="0"/>
        <v>0.21739130434782608</v>
      </c>
      <c r="C39">
        <v>23</v>
      </c>
      <c r="D39">
        <f t="shared" si="1"/>
        <v>5</v>
      </c>
      <c r="I39">
        <v>5</v>
      </c>
    </row>
    <row r="40" spans="1:9">
      <c r="A40" t="s">
        <v>249</v>
      </c>
      <c r="B40">
        <f t="shared" si="0"/>
        <v>0.21739130434782608</v>
      </c>
      <c r="C40">
        <v>23</v>
      </c>
      <c r="D40">
        <f t="shared" si="1"/>
        <v>5</v>
      </c>
      <c r="I40">
        <v>5</v>
      </c>
    </row>
    <row r="41" spans="1:9">
      <c r="A41" t="s">
        <v>250</v>
      </c>
      <c r="B41">
        <f t="shared" si="0"/>
        <v>0.1</v>
      </c>
      <c r="C41">
        <v>20</v>
      </c>
      <c r="D41">
        <f t="shared" si="1"/>
        <v>2</v>
      </c>
      <c r="G41">
        <v>2</v>
      </c>
    </row>
    <row r="42" spans="1:9">
      <c r="A42" t="s">
        <v>250</v>
      </c>
      <c r="B42">
        <f t="shared" si="0"/>
        <v>0.1</v>
      </c>
      <c r="C42">
        <v>20</v>
      </c>
      <c r="D42">
        <f t="shared" si="1"/>
        <v>2</v>
      </c>
      <c r="G42">
        <v>2</v>
      </c>
    </row>
    <row r="43" spans="1:9">
      <c r="A43" t="s">
        <v>251</v>
      </c>
      <c r="B43">
        <f t="shared" si="0"/>
        <v>0</v>
      </c>
      <c r="C43">
        <v>20</v>
      </c>
      <c r="D43">
        <f t="shared" si="1"/>
        <v>0</v>
      </c>
    </row>
    <row r="44" spans="1:9">
      <c r="A44" t="s">
        <v>251</v>
      </c>
      <c r="B44">
        <f t="shared" si="0"/>
        <v>0</v>
      </c>
      <c r="C44">
        <v>20</v>
      </c>
      <c r="D44">
        <f t="shared" si="1"/>
        <v>0</v>
      </c>
    </row>
    <row r="45" spans="1:9">
      <c r="A45" t="s">
        <v>252</v>
      </c>
      <c r="B45">
        <f t="shared" si="0"/>
        <v>0</v>
      </c>
      <c r="C45">
        <v>8</v>
      </c>
      <c r="D45">
        <f t="shared" si="1"/>
        <v>0</v>
      </c>
    </row>
    <row r="46" spans="1:9">
      <c r="A46" t="s">
        <v>252</v>
      </c>
      <c r="B46">
        <f t="shared" si="0"/>
        <v>0</v>
      </c>
      <c r="C46">
        <v>8</v>
      </c>
      <c r="D46">
        <f t="shared" si="1"/>
        <v>0</v>
      </c>
    </row>
    <row r="47" spans="1:9">
      <c r="A47" t="s">
        <v>253</v>
      </c>
      <c r="B47">
        <f t="shared" si="0"/>
        <v>0.375</v>
      </c>
      <c r="C47">
        <v>8</v>
      </c>
      <c r="D47">
        <f t="shared" si="1"/>
        <v>3</v>
      </c>
      <c r="I47">
        <v>3</v>
      </c>
    </row>
    <row r="48" spans="1:9">
      <c r="A48" t="s">
        <v>253</v>
      </c>
      <c r="B48">
        <f t="shared" si="0"/>
        <v>0.375</v>
      </c>
      <c r="C48">
        <v>8</v>
      </c>
      <c r="D48">
        <f t="shared" si="1"/>
        <v>3</v>
      </c>
      <c r="I48">
        <v>3</v>
      </c>
    </row>
    <row r="49" spans="1:9">
      <c r="A49" t="s">
        <v>254</v>
      </c>
      <c r="B49">
        <f t="shared" si="0"/>
        <v>0</v>
      </c>
      <c r="C49">
        <v>4</v>
      </c>
      <c r="D49">
        <f t="shared" si="1"/>
        <v>0</v>
      </c>
    </row>
    <row r="50" spans="1:9">
      <c r="A50" t="s">
        <v>255</v>
      </c>
      <c r="B50">
        <f t="shared" si="0"/>
        <v>0</v>
      </c>
      <c r="C50">
        <v>11</v>
      </c>
      <c r="D50">
        <f t="shared" si="1"/>
        <v>0</v>
      </c>
    </row>
    <row r="51" spans="1:9">
      <c r="A51" t="s">
        <v>255</v>
      </c>
      <c r="B51">
        <f t="shared" si="0"/>
        <v>0</v>
      </c>
      <c r="C51">
        <v>11</v>
      </c>
      <c r="D51">
        <f t="shared" si="1"/>
        <v>0</v>
      </c>
    </row>
    <row r="52" spans="1:9">
      <c r="A52" t="s">
        <v>256</v>
      </c>
      <c r="B52">
        <f t="shared" si="0"/>
        <v>0.2</v>
      </c>
      <c r="C52">
        <v>10</v>
      </c>
      <c r="D52">
        <f t="shared" si="1"/>
        <v>2</v>
      </c>
      <c r="H52">
        <v>2</v>
      </c>
    </row>
    <row r="53" spans="1:9">
      <c r="A53" t="s">
        <v>256</v>
      </c>
      <c r="B53">
        <f t="shared" si="0"/>
        <v>0.2</v>
      </c>
      <c r="C53">
        <v>10</v>
      </c>
      <c r="D53">
        <f t="shared" si="1"/>
        <v>2</v>
      </c>
      <c r="H53">
        <v>2</v>
      </c>
    </row>
    <row r="54" spans="1:9">
      <c r="A54" t="s">
        <v>257</v>
      </c>
      <c r="B54">
        <f t="shared" si="0"/>
        <v>0</v>
      </c>
      <c r="C54">
        <v>3</v>
      </c>
      <c r="D54">
        <f t="shared" si="1"/>
        <v>0</v>
      </c>
    </row>
    <row r="55" spans="1:9">
      <c r="A55" t="s">
        <v>258</v>
      </c>
      <c r="B55">
        <f t="shared" si="0"/>
        <v>0</v>
      </c>
      <c r="C55">
        <v>3</v>
      </c>
      <c r="D55">
        <f t="shared" si="1"/>
        <v>0</v>
      </c>
    </row>
    <row r="56" spans="1:9">
      <c r="A56" t="s">
        <v>259</v>
      </c>
      <c r="B56">
        <f t="shared" si="0"/>
        <v>0</v>
      </c>
      <c r="C56">
        <v>4</v>
      </c>
      <c r="D56">
        <f t="shared" si="1"/>
        <v>0</v>
      </c>
    </row>
    <row r="57" spans="1:9">
      <c r="A57" t="s">
        <v>260</v>
      </c>
      <c r="B57">
        <f t="shared" si="0"/>
        <v>1</v>
      </c>
      <c r="C57">
        <v>4</v>
      </c>
      <c r="D57">
        <f t="shared" si="1"/>
        <v>4</v>
      </c>
      <c r="I57">
        <v>4</v>
      </c>
    </row>
    <row r="58" spans="1:9">
      <c r="A58" t="s">
        <v>260</v>
      </c>
      <c r="B58">
        <f t="shared" si="0"/>
        <v>1</v>
      </c>
      <c r="C58">
        <v>4</v>
      </c>
      <c r="D58">
        <f t="shared" si="1"/>
        <v>4</v>
      </c>
      <c r="I58">
        <v>4</v>
      </c>
    </row>
    <row r="59" spans="1:9">
      <c r="A59" t="s">
        <v>261</v>
      </c>
      <c r="B59">
        <f t="shared" si="0"/>
        <v>0</v>
      </c>
      <c r="C59">
        <v>4</v>
      </c>
      <c r="D59">
        <f t="shared" si="1"/>
        <v>0</v>
      </c>
    </row>
    <row r="60" spans="1:9">
      <c r="A60" t="s">
        <v>262</v>
      </c>
      <c r="B60">
        <f t="shared" si="0"/>
        <v>0</v>
      </c>
      <c r="C60">
        <v>2</v>
      </c>
      <c r="D60">
        <f t="shared" si="1"/>
        <v>0</v>
      </c>
    </row>
    <row r="61" spans="1:9">
      <c r="A61" t="s">
        <v>263</v>
      </c>
      <c r="B61">
        <f t="shared" si="0"/>
        <v>0</v>
      </c>
      <c r="C61">
        <v>34</v>
      </c>
      <c r="D61">
        <f t="shared" si="1"/>
        <v>0</v>
      </c>
    </row>
    <row r="62" spans="1:9">
      <c r="A62" t="s">
        <v>263</v>
      </c>
      <c r="B62">
        <f t="shared" si="0"/>
        <v>0</v>
      </c>
      <c r="C62">
        <v>34</v>
      </c>
      <c r="D62">
        <f t="shared" si="1"/>
        <v>0</v>
      </c>
    </row>
    <row r="63" spans="1:9">
      <c r="A63" t="s">
        <v>264</v>
      </c>
      <c r="B63">
        <f t="shared" si="0"/>
        <v>0</v>
      </c>
      <c r="C63">
        <v>10</v>
      </c>
      <c r="D63">
        <f t="shared" si="1"/>
        <v>0</v>
      </c>
    </row>
    <row r="64" spans="1:9">
      <c r="A64" t="s">
        <v>264</v>
      </c>
      <c r="B64">
        <f t="shared" si="0"/>
        <v>0</v>
      </c>
      <c r="C64">
        <v>10</v>
      </c>
      <c r="D64">
        <f t="shared" si="1"/>
        <v>0</v>
      </c>
    </row>
    <row r="65" spans="1:9">
      <c r="A65" t="s">
        <v>265</v>
      </c>
      <c r="B65">
        <f t="shared" si="0"/>
        <v>0</v>
      </c>
      <c r="C65">
        <v>4</v>
      </c>
      <c r="D65">
        <f t="shared" si="1"/>
        <v>0</v>
      </c>
    </row>
    <row r="66" spans="1:9">
      <c r="A66" t="s">
        <v>266</v>
      </c>
      <c r="B66">
        <f t="shared" si="0"/>
        <v>0</v>
      </c>
      <c r="C66">
        <v>2</v>
      </c>
      <c r="D66">
        <f t="shared" si="1"/>
        <v>0</v>
      </c>
    </row>
    <row r="67" spans="1:9">
      <c r="A67" t="s">
        <v>267</v>
      </c>
      <c r="B67">
        <f t="shared" si="0"/>
        <v>0</v>
      </c>
      <c r="C67">
        <v>5</v>
      </c>
      <c r="D67">
        <f t="shared" si="1"/>
        <v>0</v>
      </c>
    </row>
    <row r="68" spans="1:9">
      <c r="A68" t="s">
        <v>268</v>
      </c>
      <c r="B68">
        <f t="shared" ref="B68:B131" si="2">(D68/C68)</f>
        <v>0</v>
      </c>
      <c r="C68">
        <v>2</v>
      </c>
      <c r="D68">
        <f t="shared" ref="D68:D131" si="3">SUM(E68:I68)</f>
        <v>0</v>
      </c>
    </row>
    <row r="69" spans="1:9">
      <c r="A69" t="s">
        <v>269</v>
      </c>
      <c r="B69">
        <f t="shared" si="2"/>
        <v>0</v>
      </c>
      <c r="C69">
        <v>4</v>
      </c>
      <c r="D69">
        <f t="shared" si="3"/>
        <v>0</v>
      </c>
    </row>
    <row r="70" spans="1:9">
      <c r="A70" t="s">
        <v>270</v>
      </c>
      <c r="B70">
        <f t="shared" si="2"/>
        <v>1</v>
      </c>
      <c r="C70">
        <v>5</v>
      </c>
      <c r="D70">
        <f t="shared" si="3"/>
        <v>5</v>
      </c>
      <c r="I70">
        <v>5</v>
      </c>
    </row>
    <row r="71" spans="1:9">
      <c r="A71" t="s">
        <v>270</v>
      </c>
      <c r="B71">
        <f t="shared" si="2"/>
        <v>1</v>
      </c>
      <c r="C71">
        <v>5</v>
      </c>
      <c r="D71">
        <f t="shared" si="3"/>
        <v>5</v>
      </c>
      <c r="I71">
        <v>5</v>
      </c>
    </row>
    <row r="72" spans="1:9">
      <c r="A72" t="s">
        <v>271</v>
      </c>
      <c r="B72">
        <f t="shared" si="2"/>
        <v>0</v>
      </c>
      <c r="C72">
        <v>4</v>
      </c>
      <c r="D72">
        <f t="shared" si="3"/>
        <v>0</v>
      </c>
    </row>
    <row r="73" spans="1:9">
      <c r="A73" t="s">
        <v>272</v>
      </c>
      <c r="B73">
        <f t="shared" si="2"/>
        <v>0</v>
      </c>
      <c r="C73">
        <v>14</v>
      </c>
      <c r="D73">
        <f t="shared" si="3"/>
        <v>0</v>
      </c>
    </row>
    <row r="74" spans="1:9">
      <c r="A74" t="s">
        <v>272</v>
      </c>
      <c r="B74">
        <f t="shared" si="2"/>
        <v>0</v>
      </c>
      <c r="C74">
        <v>14</v>
      </c>
      <c r="D74">
        <f t="shared" si="3"/>
        <v>0</v>
      </c>
    </row>
    <row r="75" spans="1:9">
      <c r="A75" t="s">
        <v>273</v>
      </c>
      <c r="B75">
        <f t="shared" si="2"/>
        <v>0</v>
      </c>
      <c r="C75">
        <v>3</v>
      </c>
      <c r="D75">
        <f t="shared" si="3"/>
        <v>0</v>
      </c>
    </row>
    <row r="76" spans="1:9">
      <c r="A76" t="s">
        <v>274</v>
      </c>
      <c r="B76">
        <f t="shared" si="2"/>
        <v>0</v>
      </c>
      <c r="C76">
        <v>6</v>
      </c>
      <c r="D76">
        <f t="shared" si="3"/>
        <v>0</v>
      </c>
    </row>
    <row r="77" spans="1:9">
      <c r="A77" t="s">
        <v>274</v>
      </c>
      <c r="B77">
        <f t="shared" si="2"/>
        <v>0</v>
      </c>
      <c r="C77">
        <v>6</v>
      </c>
      <c r="D77">
        <f t="shared" si="3"/>
        <v>0</v>
      </c>
    </row>
    <row r="78" spans="1:9">
      <c r="A78" t="s">
        <v>275</v>
      </c>
      <c r="B78">
        <f t="shared" si="2"/>
        <v>0</v>
      </c>
      <c r="C78">
        <v>19</v>
      </c>
      <c r="D78">
        <f t="shared" si="3"/>
        <v>0</v>
      </c>
    </row>
    <row r="79" spans="1:9">
      <c r="A79" t="s">
        <v>275</v>
      </c>
      <c r="B79">
        <f t="shared" si="2"/>
        <v>0</v>
      </c>
      <c r="C79">
        <v>19</v>
      </c>
      <c r="D79">
        <f t="shared" si="3"/>
        <v>0</v>
      </c>
    </row>
    <row r="80" spans="1:9">
      <c r="A80" t="s">
        <v>276</v>
      </c>
      <c r="B80">
        <f t="shared" si="2"/>
        <v>1</v>
      </c>
      <c r="C80">
        <v>3</v>
      </c>
      <c r="D80">
        <f t="shared" si="3"/>
        <v>3</v>
      </c>
      <c r="H80">
        <v>3</v>
      </c>
    </row>
    <row r="81" spans="1:9">
      <c r="A81" t="s">
        <v>276</v>
      </c>
      <c r="B81">
        <f t="shared" si="2"/>
        <v>1</v>
      </c>
      <c r="C81">
        <v>3</v>
      </c>
      <c r="D81">
        <f t="shared" si="3"/>
        <v>3</v>
      </c>
      <c r="H81">
        <v>3</v>
      </c>
    </row>
    <row r="82" spans="1:9">
      <c r="A82" t="s">
        <v>277</v>
      </c>
      <c r="B82">
        <f t="shared" si="2"/>
        <v>0.7142857142857143</v>
      </c>
      <c r="C82">
        <v>7</v>
      </c>
      <c r="D82">
        <f t="shared" si="3"/>
        <v>5</v>
      </c>
      <c r="F82">
        <v>3</v>
      </c>
      <c r="I82">
        <v>2</v>
      </c>
    </row>
    <row r="83" spans="1:9">
      <c r="A83" t="s">
        <v>277</v>
      </c>
      <c r="B83">
        <f t="shared" si="2"/>
        <v>0.7142857142857143</v>
      </c>
      <c r="C83">
        <v>7</v>
      </c>
      <c r="D83">
        <f t="shared" si="3"/>
        <v>5</v>
      </c>
      <c r="F83">
        <v>3</v>
      </c>
      <c r="I83">
        <v>2</v>
      </c>
    </row>
    <row r="84" spans="1:9">
      <c r="A84" t="s">
        <v>278</v>
      </c>
      <c r="B84">
        <f t="shared" si="2"/>
        <v>0.5</v>
      </c>
      <c r="C84">
        <v>4</v>
      </c>
      <c r="D84">
        <f t="shared" si="3"/>
        <v>2</v>
      </c>
      <c r="I84">
        <v>2</v>
      </c>
    </row>
    <row r="85" spans="1:9">
      <c r="A85" t="s">
        <v>278</v>
      </c>
      <c r="B85">
        <f t="shared" si="2"/>
        <v>0.5</v>
      </c>
      <c r="C85">
        <v>4</v>
      </c>
      <c r="D85">
        <f t="shared" si="3"/>
        <v>2</v>
      </c>
      <c r="I85">
        <v>2</v>
      </c>
    </row>
    <row r="86" spans="1:9">
      <c r="A86" t="s">
        <v>279</v>
      </c>
      <c r="B86">
        <f t="shared" si="2"/>
        <v>0</v>
      </c>
      <c r="C86">
        <v>3</v>
      </c>
      <c r="D86">
        <f t="shared" si="3"/>
        <v>0</v>
      </c>
    </row>
    <row r="87" spans="1:9">
      <c r="A87" t="s">
        <v>280</v>
      </c>
      <c r="B87">
        <f t="shared" si="2"/>
        <v>0.25</v>
      </c>
      <c r="C87">
        <v>8</v>
      </c>
      <c r="D87">
        <f t="shared" si="3"/>
        <v>2</v>
      </c>
      <c r="F87">
        <v>2</v>
      </c>
    </row>
    <row r="88" spans="1:9">
      <c r="A88" t="s">
        <v>280</v>
      </c>
      <c r="B88">
        <f t="shared" si="2"/>
        <v>0.25</v>
      </c>
      <c r="C88">
        <v>8</v>
      </c>
      <c r="D88">
        <f t="shared" si="3"/>
        <v>2</v>
      </c>
      <c r="F88">
        <v>2</v>
      </c>
    </row>
    <row r="89" spans="1:9">
      <c r="A89" t="s">
        <v>281</v>
      </c>
      <c r="B89">
        <f t="shared" si="2"/>
        <v>0</v>
      </c>
      <c r="C89">
        <v>2</v>
      </c>
      <c r="D89">
        <f t="shared" si="3"/>
        <v>0</v>
      </c>
    </row>
    <row r="90" spans="1:9">
      <c r="A90" t="s">
        <v>282</v>
      </c>
      <c r="B90">
        <f t="shared" si="2"/>
        <v>0.16666666666666666</v>
      </c>
      <c r="C90">
        <v>12</v>
      </c>
      <c r="D90">
        <f t="shared" si="3"/>
        <v>2</v>
      </c>
      <c r="E90">
        <v>2</v>
      </c>
    </row>
    <row r="91" spans="1:9">
      <c r="A91" t="s">
        <v>282</v>
      </c>
      <c r="B91">
        <f t="shared" si="2"/>
        <v>0.16666666666666666</v>
      </c>
      <c r="C91">
        <v>12</v>
      </c>
      <c r="D91">
        <f t="shared" si="3"/>
        <v>2</v>
      </c>
      <c r="E91">
        <v>2</v>
      </c>
    </row>
    <row r="92" spans="1:9">
      <c r="A92" t="s">
        <v>283</v>
      </c>
      <c r="B92">
        <f t="shared" si="2"/>
        <v>0</v>
      </c>
      <c r="C92">
        <v>4</v>
      </c>
      <c r="D92">
        <f t="shared" si="3"/>
        <v>0</v>
      </c>
    </row>
    <row r="93" spans="1:9">
      <c r="A93" t="s">
        <v>284</v>
      </c>
      <c r="B93">
        <f t="shared" si="2"/>
        <v>0</v>
      </c>
      <c r="C93">
        <v>3</v>
      </c>
      <c r="D93">
        <f t="shared" si="3"/>
        <v>0</v>
      </c>
    </row>
    <row r="94" spans="1:9">
      <c r="A94" t="s">
        <v>285</v>
      </c>
      <c r="B94">
        <f t="shared" si="2"/>
        <v>0.5</v>
      </c>
      <c r="C94">
        <v>4</v>
      </c>
      <c r="D94">
        <f t="shared" si="3"/>
        <v>2</v>
      </c>
      <c r="I94">
        <v>2</v>
      </c>
    </row>
    <row r="95" spans="1:9">
      <c r="A95" t="s">
        <v>285</v>
      </c>
      <c r="B95">
        <f t="shared" si="2"/>
        <v>0.5</v>
      </c>
      <c r="C95">
        <v>4</v>
      </c>
      <c r="D95">
        <f t="shared" si="3"/>
        <v>2</v>
      </c>
      <c r="I95">
        <v>2</v>
      </c>
    </row>
    <row r="96" spans="1:9">
      <c r="A96" t="s">
        <v>286</v>
      </c>
      <c r="B96">
        <f t="shared" si="2"/>
        <v>0</v>
      </c>
      <c r="C96">
        <v>13</v>
      </c>
      <c r="D96">
        <f t="shared" si="3"/>
        <v>0</v>
      </c>
    </row>
    <row r="97" spans="1:9">
      <c r="A97" t="s">
        <v>286</v>
      </c>
      <c r="B97">
        <f t="shared" si="2"/>
        <v>0</v>
      </c>
      <c r="C97">
        <v>13</v>
      </c>
      <c r="D97">
        <f t="shared" si="3"/>
        <v>0</v>
      </c>
    </row>
    <row r="98" spans="1:9">
      <c r="A98" t="s">
        <v>287</v>
      </c>
      <c r="B98">
        <f t="shared" si="2"/>
        <v>0</v>
      </c>
      <c r="C98">
        <v>4</v>
      </c>
      <c r="D98">
        <f t="shared" si="3"/>
        <v>0</v>
      </c>
    </row>
    <row r="99" spans="1:9">
      <c r="A99" t="s">
        <v>288</v>
      </c>
      <c r="B99">
        <f t="shared" si="2"/>
        <v>0</v>
      </c>
      <c r="C99">
        <v>3</v>
      </c>
      <c r="D99">
        <f t="shared" si="3"/>
        <v>0</v>
      </c>
    </row>
    <row r="100" spans="1:9">
      <c r="A100" t="s">
        <v>289</v>
      </c>
      <c r="B100">
        <f t="shared" si="2"/>
        <v>0</v>
      </c>
      <c r="C100">
        <v>13</v>
      </c>
      <c r="D100">
        <f t="shared" si="3"/>
        <v>0</v>
      </c>
    </row>
    <row r="101" spans="1:9">
      <c r="A101" t="s">
        <v>289</v>
      </c>
      <c r="B101">
        <f t="shared" si="2"/>
        <v>0</v>
      </c>
      <c r="C101">
        <v>13</v>
      </c>
      <c r="D101">
        <f t="shared" si="3"/>
        <v>0</v>
      </c>
    </row>
    <row r="102" spans="1:9">
      <c r="A102" t="s">
        <v>290</v>
      </c>
      <c r="B102">
        <f t="shared" si="2"/>
        <v>1</v>
      </c>
      <c r="C102">
        <v>2</v>
      </c>
      <c r="D102">
        <f t="shared" si="3"/>
        <v>2</v>
      </c>
      <c r="I102">
        <v>2</v>
      </c>
    </row>
    <row r="103" spans="1:9">
      <c r="A103" t="s">
        <v>290</v>
      </c>
      <c r="B103">
        <f t="shared" si="2"/>
        <v>1</v>
      </c>
      <c r="C103">
        <v>2</v>
      </c>
      <c r="D103">
        <f t="shared" si="3"/>
        <v>2</v>
      </c>
      <c r="I103">
        <v>2</v>
      </c>
    </row>
    <row r="104" spans="1:9">
      <c r="A104" t="s">
        <v>291</v>
      </c>
      <c r="B104">
        <f t="shared" si="2"/>
        <v>1</v>
      </c>
      <c r="C104">
        <v>2</v>
      </c>
      <c r="D104">
        <f t="shared" si="3"/>
        <v>2</v>
      </c>
      <c r="I104">
        <v>2</v>
      </c>
    </row>
    <row r="105" spans="1:9">
      <c r="A105" t="s">
        <v>291</v>
      </c>
      <c r="B105">
        <f t="shared" si="2"/>
        <v>1</v>
      </c>
      <c r="C105">
        <v>2</v>
      </c>
      <c r="D105">
        <f t="shared" si="3"/>
        <v>2</v>
      </c>
      <c r="I105">
        <v>2</v>
      </c>
    </row>
    <row r="106" spans="1:9">
      <c r="A106" t="s">
        <v>292</v>
      </c>
      <c r="B106">
        <f t="shared" si="2"/>
        <v>1</v>
      </c>
      <c r="C106">
        <v>5</v>
      </c>
      <c r="D106">
        <f t="shared" si="3"/>
        <v>5</v>
      </c>
      <c r="G106">
        <v>5</v>
      </c>
    </row>
    <row r="107" spans="1:9">
      <c r="A107" t="s">
        <v>292</v>
      </c>
      <c r="B107">
        <f t="shared" si="2"/>
        <v>1</v>
      </c>
      <c r="C107">
        <v>5</v>
      </c>
      <c r="D107">
        <f t="shared" si="3"/>
        <v>5</v>
      </c>
      <c r="G107">
        <v>5</v>
      </c>
    </row>
    <row r="108" spans="1:9">
      <c r="A108" t="s">
        <v>293</v>
      </c>
      <c r="B108">
        <f t="shared" si="2"/>
        <v>0</v>
      </c>
      <c r="C108">
        <v>67</v>
      </c>
      <c r="D108">
        <f t="shared" si="3"/>
        <v>0</v>
      </c>
    </row>
    <row r="109" spans="1:9">
      <c r="A109" t="s">
        <v>293</v>
      </c>
      <c r="B109">
        <f t="shared" si="2"/>
        <v>0</v>
      </c>
      <c r="C109">
        <v>67</v>
      </c>
      <c r="D109">
        <f t="shared" si="3"/>
        <v>0</v>
      </c>
    </row>
    <row r="110" spans="1:9">
      <c r="A110" t="s">
        <v>294</v>
      </c>
      <c r="B110">
        <f t="shared" si="2"/>
        <v>0.6</v>
      </c>
      <c r="C110">
        <v>5</v>
      </c>
      <c r="D110">
        <f t="shared" si="3"/>
        <v>3</v>
      </c>
      <c r="H110">
        <v>3</v>
      </c>
    </row>
    <row r="111" spans="1:9">
      <c r="A111" t="s">
        <v>294</v>
      </c>
      <c r="B111">
        <f t="shared" si="2"/>
        <v>0.6</v>
      </c>
      <c r="C111">
        <v>5</v>
      </c>
      <c r="D111">
        <f t="shared" si="3"/>
        <v>3</v>
      </c>
      <c r="H111">
        <v>3</v>
      </c>
    </row>
    <row r="112" spans="1:9">
      <c r="A112" t="s">
        <v>295</v>
      </c>
      <c r="B112">
        <f t="shared" si="2"/>
        <v>0</v>
      </c>
      <c r="C112">
        <v>12</v>
      </c>
      <c r="D112">
        <f t="shared" si="3"/>
        <v>0</v>
      </c>
    </row>
    <row r="113" spans="1:9">
      <c r="A113" t="s">
        <v>295</v>
      </c>
      <c r="B113">
        <f t="shared" si="2"/>
        <v>0</v>
      </c>
      <c r="C113">
        <v>12</v>
      </c>
      <c r="D113">
        <f t="shared" si="3"/>
        <v>0</v>
      </c>
    </row>
    <row r="114" spans="1:9">
      <c r="A114" t="s">
        <v>296</v>
      </c>
      <c r="B114">
        <f t="shared" si="2"/>
        <v>0</v>
      </c>
      <c r="C114">
        <v>2</v>
      </c>
      <c r="D114">
        <f t="shared" si="3"/>
        <v>0</v>
      </c>
    </row>
    <row r="115" spans="1:9">
      <c r="A115" t="s">
        <v>297</v>
      </c>
      <c r="B115">
        <f t="shared" si="2"/>
        <v>0</v>
      </c>
      <c r="C115">
        <v>17</v>
      </c>
      <c r="D115">
        <f t="shared" si="3"/>
        <v>0</v>
      </c>
    </row>
    <row r="116" spans="1:9">
      <c r="A116" t="s">
        <v>297</v>
      </c>
      <c r="B116">
        <f t="shared" si="2"/>
        <v>0</v>
      </c>
      <c r="C116">
        <v>17</v>
      </c>
      <c r="D116">
        <f t="shared" si="3"/>
        <v>0</v>
      </c>
    </row>
    <row r="117" spans="1:9">
      <c r="A117" t="s">
        <v>298</v>
      </c>
      <c r="B117">
        <f t="shared" si="2"/>
        <v>4.2253521126760563E-2</v>
      </c>
      <c r="C117">
        <v>71</v>
      </c>
      <c r="D117">
        <f t="shared" si="3"/>
        <v>3</v>
      </c>
      <c r="F117">
        <v>3</v>
      </c>
    </row>
    <row r="118" spans="1:9">
      <c r="A118" t="s">
        <v>298</v>
      </c>
      <c r="B118">
        <f t="shared" si="2"/>
        <v>4.2253521126760563E-2</v>
      </c>
      <c r="C118">
        <v>71</v>
      </c>
      <c r="D118">
        <f t="shared" si="3"/>
        <v>3</v>
      </c>
      <c r="F118">
        <v>3</v>
      </c>
    </row>
    <row r="119" spans="1:9">
      <c r="A119" t="s">
        <v>299</v>
      </c>
      <c r="B119">
        <f t="shared" si="2"/>
        <v>0</v>
      </c>
      <c r="C119">
        <v>4</v>
      </c>
      <c r="D119">
        <f t="shared" si="3"/>
        <v>0</v>
      </c>
    </row>
    <row r="120" spans="1:9">
      <c r="A120" t="s">
        <v>300</v>
      </c>
      <c r="B120">
        <f t="shared" si="2"/>
        <v>0</v>
      </c>
      <c r="C120">
        <v>3</v>
      </c>
      <c r="D120">
        <f t="shared" si="3"/>
        <v>0</v>
      </c>
    </row>
    <row r="121" spans="1:9">
      <c r="A121" t="s">
        <v>301</v>
      </c>
      <c r="B121">
        <f t="shared" si="2"/>
        <v>0</v>
      </c>
      <c r="C121">
        <v>7</v>
      </c>
      <c r="D121">
        <f t="shared" si="3"/>
        <v>0</v>
      </c>
    </row>
    <row r="122" spans="1:9">
      <c r="A122" t="s">
        <v>301</v>
      </c>
      <c r="B122">
        <f t="shared" si="2"/>
        <v>0</v>
      </c>
      <c r="C122">
        <v>7</v>
      </c>
      <c r="D122">
        <f t="shared" si="3"/>
        <v>0</v>
      </c>
    </row>
    <row r="123" spans="1:9">
      <c r="A123" t="s">
        <v>302</v>
      </c>
      <c r="B123">
        <f t="shared" si="2"/>
        <v>0</v>
      </c>
      <c r="C123">
        <v>9</v>
      </c>
      <c r="D123">
        <f t="shared" si="3"/>
        <v>0</v>
      </c>
    </row>
    <row r="124" spans="1:9">
      <c r="A124" t="s">
        <v>302</v>
      </c>
      <c r="B124">
        <f t="shared" si="2"/>
        <v>0</v>
      </c>
      <c r="C124">
        <v>9</v>
      </c>
      <c r="D124">
        <f t="shared" si="3"/>
        <v>0</v>
      </c>
    </row>
    <row r="125" spans="1:9">
      <c r="A125" t="s">
        <v>303</v>
      </c>
      <c r="B125">
        <f t="shared" si="2"/>
        <v>0</v>
      </c>
      <c r="C125">
        <v>5</v>
      </c>
      <c r="D125">
        <f t="shared" si="3"/>
        <v>0</v>
      </c>
    </row>
    <row r="126" spans="1:9">
      <c r="A126" t="s">
        <v>304</v>
      </c>
      <c r="B126">
        <f t="shared" si="2"/>
        <v>0</v>
      </c>
      <c r="C126">
        <v>2</v>
      </c>
      <c r="D126">
        <f t="shared" si="3"/>
        <v>0</v>
      </c>
    </row>
    <row r="127" spans="1:9">
      <c r="A127" t="s">
        <v>305</v>
      </c>
      <c r="B127">
        <f t="shared" si="2"/>
        <v>0.27272727272727271</v>
      </c>
      <c r="C127">
        <v>11</v>
      </c>
      <c r="D127">
        <f t="shared" si="3"/>
        <v>3</v>
      </c>
      <c r="I127">
        <v>3</v>
      </c>
    </row>
    <row r="128" spans="1:9">
      <c r="A128" t="s">
        <v>305</v>
      </c>
      <c r="B128">
        <f t="shared" si="2"/>
        <v>0.27272727272727271</v>
      </c>
      <c r="C128">
        <v>11</v>
      </c>
      <c r="D128">
        <f t="shared" si="3"/>
        <v>3</v>
      </c>
      <c r="I128">
        <v>3</v>
      </c>
    </row>
    <row r="129" spans="1:9">
      <c r="A129" t="s">
        <v>306</v>
      </c>
      <c r="B129">
        <f t="shared" si="2"/>
        <v>1</v>
      </c>
      <c r="C129">
        <v>2</v>
      </c>
      <c r="D129">
        <f t="shared" si="3"/>
        <v>2</v>
      </c>
      <c r="I129">
        <v>2</v>
      </c>
    </row>
    <row r="130" spans="1:9">
      <c r="A130" t="s">
        <v>306</v>
      </c>
      <c r="B130">
        <f t="shared" si="2"/>
        <v>1</v>
      </c>
      <c r="C130">
        <v>2</v>
      </c>
      <c r="D130">
        <f t="shared" si="3"/>
        <v>2</v>
      </c>
      <c r="I130">
        <v>2</v>
      </c>
    </row>
    <row r="131" spans="1:9">
      <c r="A131" t="s">
        <v>307</v>
      </c>
      <c r="B131">
        <f t="shared" si="2"/>
        <v>0</v>
      </c>
      <c r="C131">
        <v>2</v>
      </c>
      <c r="D131">
        <f t="shared" si="3"/>
        <v>0</v>
      </c>
    </row>
    <row r="132" spans="1:9">
      <c r="A132" t="s">
        <v>308</v>
      </c>
      <c r="B132">
        <f t="shared" ref="B132:B195" si="4">(D132/C132)</f>
        <v>0</v>
      </c>
      <c r="C132">
        <v>2</v>
      </c>
      <c r="D132">
        <f t="shared" ref="D132:D195" si="5">SUM(E132:I132)</f>
        <v>0</v>
      </c>
    </row>
    <row r="133" spans="1:9">
      <c r="A133" t="s">
        <v>309</v>
      </c>
      <c r="B133">
        <f t="shared" si="4"/>
        <v>0</v>
      </c>
      <c r="C133">
        <v>6</v>
      </c>
      <c r="D133">
        <f t="shared" si="5"/>
        <v>0</v>
      </c>
    </row>
    <row r="134" spans="1:9">
      <c r="A134" t="s">
        <v>309</v>
      </c>
      <c r="B134">
        <f t="shared" si="4"/>
        <v>0</v>
      </c>
      <c r="C134">
        <v>6</v>
      </c>
      <c r="D134">
        <f t="shared" si="5"/>
        <v>0</v>
      </c>
    </row>
    <row r="135" spans="1:9">
      <c r="A135" t="s">
        <v>310</v>
      </c>
      <c r="B135">
        <f t="shared" si="4"/>
        <v>0</v>
      </c>
      <c r="C135">
        <v>2</v>
      </c>
      <c r="D135">
        <f t="shared" si="5"/>
        <v>0</v>
      </c>
    </row>
    <row r="136" spans="1:9">
      <c r="A136" t="s">
        <v>311</v>
      </c>
      <c r="B136">
        <f t="shared" si="4"/>
        <v>0.5</v>
      </c>
      <c r="C136">
        <v>4</v>
      </c>
      <c r="D136">
        <f t="shared" si="5"/>
        <v>2</v>
      </c>
      <c r="E136">
        <v>2</v>
      </c>
    </row>
    <row r="137" spans="1:9">
      <c r="A137" t="s">
        <v>311</v>
      </c>
      <c r="B137">
        <f t="shared" si="4"/>
        <v>0.5</v>
      </c>
      <c r="C137">
        <v>4</v>
      </c>
      <c r="D137">
        <f t="shared" si="5"/>
        <v>2</v>
      </c>
      <c r="E137">
        <v>2</v>
      </c>
    </row>
    <row r="138" spans="1:9">
      <c r="A138" t="s">
        <v>312</v>
      </c>
      <c r="B138">
        <f t="shared" si="4"/>
        <v>0</v>
      </c>
      <c r="C138">
        <v>3</v>
      </c>
      <c r="D138">
        <f t="shared" si="5"/>
        <v>0</v>
      </c>
    </row>
    <row r="139" spans="1:9">
      <c r="A139" t="s">
        <v>313</v>
      </c>
      <c r="B139">
        <f t="shared" si="4"/>
        <v>0</v>
      </c>
      <c r="C139">
        <v>11</v>
      </c>
      <c r="D139">
        <f t="shared" si="5"/>
        <v>0</v>
      </c>
    </row>
    <row r="140" spans="1:9">
      <c r="A140" t="s">
        <v>313</v>
      </c>
      <c r="B140">
        <f t="shared" si="4"/>
        <v>0</v>
      </c>
      <c r="C140">
        <v>11</v>
      </c>
      <c r="D140">
        <f t="shared" si="5"/>
        <v>0</v>
      </c>
    </row>
    <row r="141" spans="1:9">
      <c r="A141" t="s">
        <v>314</v>
      </c>
      <c r="B141">
        <f t="shared" si="4"/>
        <v>0</v>
      </c>
      <c r="C141">
        <v>2</v>
      </c>
      <c r="D141">
        <f t="shared" si="5"/>
        <v>0</v>
      </c>
    </row>
    <row r="142" spans="1:9">
      <c r="A142" t="s">
        <v>315</v>
      </c>
      <c r="B142">
        <f t="shared" si="4"/>
        <v>0</v>
      </c>
      <c r="C142">
        <v>10</v>
      </c>
      <c r="D142">
        <f t="shared" si="5"/>
        <v>0</v>
      </c>
    </row>
    <row r="143" spans="1:9">
      <c r="A143" t="s">
        <v>315</v>
      </c>
      <c r="B143">
        <f t="shared" si="4"/>
        <v>0</v>
      </c>
      <c r="C143">
        <v>10</v>
      </c>
      <c r="D143">
        <f t="shared" si="5"/>
        <v>0</v>
      </c>
    </row>
    <row r="144" spans="1:9">
      <c r="A144" t="s">
        <v>316</v>
      </c>
      <c r="B144">
        <f t="shared" si="4"/>
        <v>0</v>
      </c>
      <c r="C144">
        <v>2</v>
      </c>
      <c r="D144">
        <f t="shared" si="5"/>
        <v>0</v>
      </c>
    </row>
    <row r="145" spans="1:10">
      <c r="A145" t="s">
        <v>317</v>
      </c>
      <c r="B145">
        <f t="shared" si="4"/>
        <v>0</v>
      </c>
      <c r="C145">
        <v>4</v>
      </c>
      <c r="D145">
        <f t="shared" si="5"/>
        <v>0</v>
      </c>
    </row>
    <row r="146" spans="1:10">
      <c r="A146" t="s">
        <v>318</v>
      </c>
      <c r="B146">
        <f t="shared" si="4"/>
        <v>0</v>
      </c>
      <c r="C146">
        <v>17</v>
      </c>
      <c r="D146">
        <f t="shared" si="5"/>
        <v>0</v>
      </c>
    </row>
    <row r="147" spans="1:10">
      <c r="A147" t="s">
        <v>318</v>
      </c>
      <c r="B147">
        <f t="shared" si="4"/>
        <v>0</v>
      </c>
      <c r="C147">
        <v>17</v>
      </c>
      <c r="D147">
        <f t="shared" si="5"/>
        <v>0</v>
      </c>
    </row>
    <row r="148" spans="1:10">
      <c r="A148" t="s">
        <v>319</v>
      </c>
      <c r="B148">
        <f t="shared" si="4"/>
        <v>0</v>
      </c>
      <c r="C148">
        <v>3</v>
      </c>
      <c r="D148">
        <f t="shared" si="5"/>
        <v>0</v>
      </c>
    </row>
    <row r="149" spans="1:10">
      <c r="A149" t="s">
        <v>320</v>
      </c>
      <c r="B149">
        <f t="shared" si="4"/>
        <v>0</v>
      </c>
      <c r="C149">
        <v>2</v>
      </c>
      <c r="D149">
        <f t="shared" si="5"/>
        <v>0</v>
      </c>
    </row>
    <row r="150" spans="1:10">
      <c r="A150" t="s">
        <v>321</v>
      </c>
      <c r="B150">
        <f t="shared" si="4"/>
        <v>0.10810810810810811</v>
      </c>
      <c r="C150">
        <v>37</v>
      </c>
      <c r="D150">
        <f t="shared" si="5"/>
        <v>4</v>
      </c>
      <c r="F150">
        <v>2</v>
      </c>
      <c r="I150">
        <v>2</v>
      </c>
      <c r="J150">
        <v>4</v>
      </c>
    </row>
    <row r="151" spans="1:10">
      <c r="A151" t="s">
        <v>321</v>
      </c>
      <c r="B151">
        <f t="shared" si="4"/>
        <v>0.10810810810810811</v>
      </c>
      <c r="C151">
        <v>37</v>
      </c>
      <c r="D151">
        <f t="shared" si="5"/>
        <v>4</v>
      </c>
      <c r="F151">
        <v>2</v>
      </c>
      <c r="I151">
        <v>2</v>
      </c>
      <c r="J151">
        <v>4</v>
      </c>
    </row>
    <row r="152" spans="1:10">
      <c r="A152" t="s">
        <v>322</v>
      </c>
      <c r="B152">
        <f t="shared" si="4"/>
        <v>0</v>
      </c>
      <c r="C152">
        <v>3</v>
      </c>
      <c r="D152">
        <f t="shared" si="5"/>
        <v>0</v>
      </c>
    </row>
    <row r="153" spans="1:10">
      <c r="A153" t="s">
        <v>323</v>
      </c>
      <c r="B153">
        <f t="shared" si="4"/>
        <v>0</v>
      </c>
      <c r="C153">
        <v>17</v>
      </c>
      <c r="D153">
        <f t="shared" si="5"/>
        <v>0</v>
      </c>
    </row>
    <row r="154" spans="1:10">
      <c r="A154" t="s">
        <v>323</v>
      </c>
      <c r="B154">
        <f t="shared" si="4"/>
        <v>0</v>
      </c>
      <c r="C154">
        <v>17</v>
      </c>
      <c r="D154">
        <f t="shared" si="5"/>
        <v>0</v>
      </c>
    </row>
    <row r="155" spans="1:10">
      <c r="A155" t="s">
        <v>324</v>
      </c>
      <c r="B155">
        <f t="shared" si="4"/>
        <v>0</v>
      </c>
      <c r="C155">
        <v>2</v>
      </c>
      <c r="D155">
        <f t="shared" si="5"/>
        <v>0</v>
      </c>
    </row>
    <row r="156" spans="1:10">
      <c r="A156" t="s">
        <v>325</v>
      </c>
      <c r="B156">
        <f t="shared" si="4"/>
        <v>1</v>
      </c>
      <c r="C156">
        <v>3</v>
      </c>
      <c r="D156">
        <f t="shared" si="5"/>
        <v>3</v>
      </c>
      <c r="F156">
        <v>3</v>
      </c>
    </row>
    <row r="157" spans="1:10">
      <c r="A157" t="s">
        <v>325</v>
      </c>
      <c r="B157">
        <f t="shared" si="4"/>
        <v>1</v>
      </c>
      <c r="C157">
        <v>3</v>
      </c>
      <c r="D157">
        <f t="shared" si="5"/>
        <v>3</v>
      </c>
      <c r="F157">
        <v>3</v>
      </c>
    </row>
    <row r="158" spans="1:10">
      <c r="A158" t="s">
        <v>326</v>
      </c>
      <c r="B158">
        <f t="shared" si="4"/>
        <v>0</v>
      </c>
      <c r="C158">
        <v>82</v>
      </c>
      <c r="D158">
        <f t="shared" si="5"/>
        <v>0</v>
      </c>
    </row>
    <row r="159" spans="1:10">
      <c r="A159" t="s">
        <v>326</v>
      </c>
      <c r="B159">
        <f t="shared" si="4"/>
        <v>0</v>
      </c>
      <c r="C159">
        <v>82</v>
      </c>
      <c r="D159">
        <f t="shared" si="5"/>
        <v>0</v>
      </c>
    </row>
    <row r="160" spans="1:10">
      <c r="A160" t="s">
        <v>327</v>
      </c>
      <c r="B160">
        <f t="shared" si="4"/>
        <v>1</v>
      </c>
      <c r="C160">
        <v>4</v>
      </c>
      <c r="D160">
        <f t="shared" si="5"/>
        <v>4</v>
      </c>
      <c r="G160">
        <v>4</v>
      </c>
    </row>
    <row r="161" spans="1:9">
      <c r="A161" t="s">
        <v>327</v>
      </c>
      <c r="B161">
        <f t="shared" si="4"/>
        <v>1</v>
      </c>
      <c r="C161">
        <v>4</v>
      </c>
      <c r="D161">
        <f t="shared" si="5"/>
        <v>4</v>
      </c>
      <c r="G161">
        <v>4</v>
      </c>
    </row>
    <row r="162" spans="1:9">
      <c r="A162" t="s">
        <v>328</v>
      </c>
      <c r="B162">
        <f t="shared" si="4"/>
        <v>0</v>
      </c>
      <c r="C162">
        <v>12</v>
      </c>
      <c r="D162">
        <f t="shared" si="5"/>
        <v>0</v>
      </c>
    </row>
    <row r="163" spans="1:9">
      <c r="A163" t="s">
        <v>328</v>
      </c>
      <c r="B163">
        <f t="shared" si="4"/>
        <v>0</v>
      </c>
      <c r="C163">
        <v>12</v>
      </c>
      <c r="D163">
        <f t="shared" si="5"/>
        <v>0</v>
      </c>
    </row>
    <row r="164" spans="1:9">
      <c r="A164" t="s">
        <v>329</v>
      </c>
      <c r="B164">
        <f t="shared" si="4"/>
        <v>0</v>
      </c>
      <c r="C164">
        <v>2</v>
      </c>
      <c r="D164">
        <f t="shared" si="5"/>
        <v>0</v>
      </c>
    </row>
    <row r="165" spans="1:9">
      <c r="A165" t="s">
        <v>330</v>
      </c>
      <c r="B165">
        <f t="shared" si="4"/>
        <v>0</v>
      </c>
      <c r="C165">
        <v>2</v>
      </c>
      <c r="D165">
        <f t="shared" si="5"/>
        <v>0</v>
      </c>
    </row>
    <row r="166" spans="1:9">
      <c r="A166" t="s">
        <v>331</v>
      </c>
      <c r="B166">
        <f t="shared" si="4"/>
        <v>0</v>
      </c>
      <c r="C166">
        <v>6</v>
      </c>
      <c r="D166">
        <f t="shared" si="5"/>
        <v>0</v>
      </c>
    </row>
    <row r="167" spans="1:9">
      <c r="A167" t="s">
        <v>331</v>
      </c>
      <c r="B167">
        <f t="shared" si="4"/>
        <v>0</v>
      </c>
      <c r="C167">
        <v>6</v>
      </c>
      <c r="D167">
        <f t="shared" si="5"/>
        <v>0</v>
      </c>
    </row>
    <row r="168" spans="1:9">
      <c r="A168" t="s">
        <v>332</v>
      </c>
      <c r="B168">
        <f t="shared" si="4"/>
        <v>1</v>
      </c>
      <c r="C168">
        <v>3</v>
      </c>
      <c r="D168">
        <f t="shared" si="5"/>
        <v>3</v>
      </c>
      <c r="E168">
        <v>3</v>
      </c>
    </row>
    <row r="169" spans="1:9">
      <c r="A169" t="s">
        <v>332</v>
      </c>
      <c r="B169">
        <f t="shared" si="4"/>
        <v>1</v>
      </c>
      <c r="C169">
        <v>3</v>
      </c>
      <c r="D169">
        <f t="shared" si="5"/>
        <v>3</v>
      </c>
      <c r="E169">
        <v>3</v>
      </c>
    </row>
    <row r="170" spans="1:9">
      <c r="A170" t="s">
        <v>333</v>
      </c>
      <c r="B170">
        <f t="shared" si="4"/>
        <v>1</v>
      </c>
      <c r="C170">
        <v>2</v>
      </c>
      <c r="D170">
        <f t="shared" si="5"/>
        <v>2</v>
      </c>
      <c r="I170">
        <v>2</v>
      </c>
    </row>
    <row r="171" spans="1:9">
      <c r="A171" t="s">
        <v>333</v>
      </c>
      <c r="B171">
        <f t="shared" si="4"/>
        <v>1</v>
      </c>
      <c r="C171">
        <v>2</v>
      </c>
      <c r="D171">
        <f t="shared" si="5"/>
        <v>2</v>
      </c>
      <c r="I171">
        <v>2</v>
      </c>
    </row>
    <row r="172" spans="1:9">
      <c r="A172" t="s">
        <v>334</v>
      </c>
      <c r="B172">
        <f t="shared" si="4"/>
        <v>0</v>
      </c>
      <c r="C172">
        <v>2</v>
      </c>
      <c r="D172">
        <f t="shared" si="5"/>
        <v>0</v>
      </c>
    </row>
    <row r="173" spans="1:9">
      <c r="A173" t="s">
        <v>335</v>
      </c>
      <c r="B173">
        <f t="shared" si="4"/>
        <v>0</v>
      </c>
      <c r="C173">
        <v>3</v>
      </c>
      <c r="D173">
        <f t="shared" si="5"/>
        <v>0</v>
      </c>
    </row>
    <row r="174" spans="1:9">
      <c r="A174" t="s">
        <v>336</v>
      </c>
      <c r="B174">
        <f t="shared" si="4"/>
        <v>0</v>
      </c>
      <c r="C174">
        <v>3</v>
      </c>
      <c r="D174">
        <f t="shared" si="5"/>
        <v>0</v>
      </c>
    </row>
    <row r="175" spans="1:9">
      <c r="A175" t="s">
        <v>337</v>
      </c>
      <c r="B175">
        <f t="shared" si="4"/>
        <v>0</v>
      </c>
      <c r="C175">
        <v>8</v>
      </c>
      <c r="D175">
        <f t="shared" si="5"/>
        <v>0</v>
      </c>
    </row>
    <row r="176" spans="1:9">
      <c r="A176" t="s">
        <v>337</v>
      </c>
      <c r="B176">
        <f t="shared" si="4"/>
        <v>0</v>
      </c>
      <c r="C176">
        <v>8</v>
      </c>
      <c r="D176">
        <f t="shared" si="5"/>
        <v>0</v>
      </c>
    </row>
    <row r="177" spans="1:9">
      <c r="A177" t="s">
        <v>338</v>
      </c>
      <c r="B177">
        <f t="shared" si="4"/>
        <v>0</v>
      </c>
      <c r="C177">
        <v>2</v>
      </c>
      <c r="D177">
        <f t="shared" si="5"/>
        <v>0</v>
      </c>
    </row>
    <row r="178" spans="1:9">
      <c r="A178" t="s">
        <v>339</v>
      </c>
      <c r="B178">
        <f t="shared" si="4"/>
        <v>0</v>
      </c>
      <c r="C178">
        <v>16</v>
      </c>
      <c r="D178">
        <f t="shared" si="5"/>
        <v>0</v>
      </c>
    </row>
    <row r="179" spans="1:9">
      <c r="A179" t="s">
        <v>339</v>
      </c>
      <c r="B179">
        <f t="shared" si="4"/>
        <v>0</v>
      </c>
      <c r="C179">
        <v>16</v>
      </c>
      <c r="D179">
        <f t="shared" si="5"/>
        <v>0</v>
      </c>
    </row>
    <row r="180" spans="1:9">
      <c r="A180" t="s">
        <v>340</v>
      </c>
      <c r="B180">
        <f t="shared" si="4"/>
        <v>0</v>
      </c>
      <c r="C180">
        <v>13</v>
      </c>
      <c r="D180">
        <f t="shared" si="5"/>
        <v>0</v>
      </c>
    </row>
    <row r="181" spans="1:9">
      <c r="A181" t="s">
        <v>340</v>
      </c>
      <c r="B181">
        <f t="shared" si="4"/>
        <v>0</v>
      </c>
      <c r="C181">
        <v>13</v>
      </c>
      <c r="D181">
        <f t="shared" si="5"/>
        <v>0</v>
      </c>
    </row>
    <row r="182" spans="1:9">
      <c r="A182" t="s">
        <v>341</v>
      </c>
      <c r="B182">
        <f t="shared" si="4"/>
        <v>0</v>
      </c>
      <c r="C182">
        <v>2</v>
      </c>
      <c r="D182">
        <f t="shared" si="5"/>
        <v>0</v>
      </c>
    </row>
    <row r="183" spans="1:9">
      <c r="A183" t="s">
        <v>342</v>
      </c>
      <c r="B183">
        <f t="shared" si="4"/>
        <v>0</v>
      </c>
      <c r="C183">
        <v>4</v>
      </c>
      <c r="D183">
        <f t="shared" si="5"/>
        <v>0</v>
      </c>
    </row>
    <row r="184" spans="1:9">
      <c r="A184" t="s">
        <v>343</v>
      </c>
      <c r="B184">
        <f t="shared" si="4"/>
        <v>0</v>
      </c>
      <c r="C184">
        <v>5</v>
      </c>
      <c r="D184">
        <f t="shared" si="5"/>
        <v>0</v>
      </c>
    </row>
    <row r="185" spans="1:9">
      <c r="A185" t="s">
        <v>344</v>
      </c>
      <c r="B185">
        <f t="shared" si="4"/>
        <v>1</v>
      </c>
      <c r="C185">
        <v>4</v>
      </c>
      <c r="D185">
        <f t="shared" si="5"/>
        <v>4</v>
      </c>
      <c r="I185">
        <v>4</v>
      </c>
    </row>
    <row r="186" spans="1:9">
      <c r="A186" t="s">
        <v>344</v>
      </c>
      <c r="B186">
        <f t="shared" si="4"/>
        <v>1</v>
      </c>
      <c r="C186">
        <v>4</v>
      </c>
      <c r="D186">
        <f t="shared" si="5"/>
        <v>4</v>
      </c>
      <c r="I186">
        <v>4</v>
      </c>
    </row>
    <row r="187" spans="1:9">
      <c r="A187" t="s">
        <v>345</v>
      </c>
      <c r="B187">
        <f t="shared" si="4"/>
        <v>0</v>
      </c>
      <c r="C187">
        <v>2</v>
      </c>
      <c r="D187">
        <f t="shared" si="5"/>
        <v>0</v>
      </c>
    </row>
    <row r="188" spans="1:9">
      <c r="A188" t="s">
        <v>346</v>
      </c>
      <c r="B188">
        <f t="shared" si="4"/>
        <v>0</v>
      </c>
      <c r="C188">
        <v>3</v>
      </c>
      <c r="D188">
        <f t="shared" si="5"/>
        <v>0</v>
      </c>
    </row>
    <row r="189" spans="1:9">
      <c r="A189" t="s">
        <v>347</v>
      </c>
      <c r="B189">
        <f t="shared" si="4"/>
        <v>1</v>
      </c>
      <c r="C189">
        <v>2</v>
      </c>
      <c r="D189">
        <f t="shared" si="5"/>
        <v>2</v>
      </c>
      <c r="I189">
        <v>2</v>
      </c>
    </row>
    <row r="190" spans="1:9">
      <c r="A190" t="s">
        <v>347</v>
      </c>
      <c r="B190">
        <f t="shared" si="4"/>
        <v>1</v>
      </c>
      <c r="C190">
        <v>2</v>
      </c>
      <c r="D190">
        <f t="shared" si="5"/>
        <v>2</v>
      </c>
      <c r="I190">
        <v>2</v>
      </c>
    </row>
    <row r="191" spans="1:9">
      <c r="A191" t="s">
        <v>348</v>
      </c>
      <c r="B191">
        <f t="shared" si="4"/>
        <v>0</v>
      </c>
      <c r="C191">
        <v>6</v>
      </c>
      <c r="D191">
        <f t="shared" si="5"/>
        <v>0</v>
      </c>
    </row>
    <row r="192" spans="1:9">
      <c r="A192" t="s">
        <v>348</v>
      </c>
      <c r="B192">
        <f t="shared" si="4"/>
        <v>0</v>
      </c>
      <c r="C192">
        <v>6</v>
      </c>
      <c r="D192">
        <f t="shared" si="5"/>
        <v>0</v>
      </c>
    </row>
    <row r="193" spans="1:9">
      <c r="A193" t="s">
        <v>349</v>
      </c>
      <c r="B193">
        <f t="shared" si="4"/>
        <v>0</v>
      </c>
      <c r="C193">
        <v>5</v>
      </c>
      <c r="D193">
        <f t="shared" si="5"/>
        <v>0</v>
      </c>
    </row>
    <row r="194" spans="1:9">
      <c r="A194" t="s">
        <v>350</v>
      </c>
      <c r="B194">
        <f t="shared" si="4"/>
        <v>0</v>
      </c>
      <c r="C194">
        <v>5</v>
      </c>
      <c r="D194">
        <f t="shared" si="5"/>
        <v>0</v>
      </c>
    </row>
    <row r="195" spans="1:9">
      <c r="A195" t="s">
        <v>351</v>
      </c>
      <c r="B195">
        <f t="shared" si="4"/>
        <v>0</v>
      </c>
      <c r="C195">
        <v>2</v>
      </c>
      <c r="D195">
        <f t="shared" si="5"/>
        <v>0</v>
      </c>
    </row>
    <row r="196" spans="1:9">
      <c r="A196" t="s">
        <v>352</v>
      </c>
      <c r="B196">
        <f t="shared" ref="B196:B259" si="6">(D196/C196)</f>
        <v>0</v>
      </c>
      <c r="C196">
        <v>2</v>
      </c>
      <c r="D196">
        <f t="shared" ref="D196:D259" si="7">SUM(E196:I196)</f>
        <v>0</v>
      </c>
    </row>
    <row r="197" spans="1:9">
      <c r="A197" t="s">
        <v>353</v>
      </c>
      <c r="B197">
        <f t="shared" si="6"/>
        <v>0</v>
      </c>
      <c r="C197">
        <v>2</v>
      </c>
      <c r="D197">
        <f t="shared" si="7"/>
        <v>0</v>
      </c>
    </row>
    <row r="198" spans="1:9">
      <c r="A198" t="s">
        <v>354</v>
      </c>
      <c r="B198">
        <f t="shared" si="6"/>
        <v>1</v>
      </c>
      <c r="C198">
        <v>2</v>
      </c>
      <c r="D198">
        <f t="shared" si="7"/>
        <v>2</v>
      </c>
      <c r="I198">
        <v>2</v>
      </c>
    </row>
    <row r="199" spans="1:9">
      <c r="A199" t="s">
        <v>354</v>
      </c>
      <c r="B199">
        <f t="shared" si="6"/>
        <v>1</v>
      </c>
      <c r="C199">
        <v>2</v>
      </c>
      <c r="D199">
        <f t="shared" si="7"/>
        <v>2</v>
      </c>
      <c r="I199">
        <v>2</v>
      </c>
    </row>
    <row r="200" spans="1:9">
      <c r="A200" t="s">
        <v>355</v>
      </c>
      <c r="B200">
        <f t="shared" si="6"/>
        <v>0</v>
      </c>
      <c r="C200">
        <v>2</v>
      </c>
      <c r="D200">
        <f t="shared" si="7"/>
        <v>0</v>
      </c>
    </row>
    <row r="201" spans="1:9">
      <c r="A201" t="s">
        <v>356</v>
      </c>
      <c r="B201">
        <f t="shared" si="6"/>
        <v>0.14285714285714285</v>
      </c>
      <c r="C201">
        <v>14</v>
      </c>
      <c r="D201">
        <f t="shared" si="7"/>
        <v>2</v>
      </c>
      <c r="I201">
        <v>2</v>
      </c>
    </row>
    <row r="202" spans="1:9">
      <c r="A202" t="s">
        <v>356</v>
      </c>
      <c r="B202">
        <f t="shared" si="6"/>
        <v>0.14285714285714285</v>
      </c>
      <c r="C202">
        <v>14</v>
      </c>
      <c r="D202">
        <f t="shared" si="7"/>
        <v>2</v>
      </c>
      <c r="I202">
        <v>2</v>
      </c>
    </row>
    <row r="203" spans="1:9">
      <c r="A203" t="s">
        <v>357</v>
      </c>
      <c r="B203">
        <f t="shared" si="6"/>
        <v>0</v>
      </c>
      <c r="C203">
        <v>3</v>
      </c>
      <c r="D203">
        <f t="shared" si="7"/>
        <v>0</v>
      </c>
    </row>
    <row r="204" spans="1:9">
      <c r="A204" t="s">
        <v>358</v>
      </c>
      <c r="B204">
        <f t="shared" si="6"/>
        <v>1</v>
      </c>
      <c r="C204">
        <v>4</v>
      </c>
      <c r="D204">
        <f t="shared" si="7"/>
        <v>4</v>
      </c>
      <c r="E204">
        <v>4</v>
      </c>
    </row>
    <row r="205" spans="1:9">
      <c r="A205" t="s">
        <v>358</v>
      </c>
      <c r="B205">
        <f t="shared" si="6"/>
        <v>1</v>
      </c>
      <c r="C205">
        <v>4</v>
      </c>
      <c r="D205">
        <f t="shared" si="7"/>
        <v>4</v>
      </c>
      <c r="E205">
        <v>4</v>
      </c>
    </row>
    <row r="206" spans="1:9">
      <c r="A206" t="s">
        <v>359</v>
      </c>
      <c r="B206">
        <f t="shared" si="6"/>
        <v>0</v>
      </c>
      <c r="C206">
        <v>8</v>
      </c>
      <c r="D206">
        <f t="shared" si="7"/>
        <v>0</v>
      </c>
    </row>
    <row r="207" spans="1:9">
      <c r="A207" t="s">
        <v>359</v>
      </c>
      <c r="B207">
        <f t="shared" si="6"/>
        <v>0</v>
      </c>
      <c r="C207">
        <v>8</v>
      </c>
      <c r="D207">
        <f t="shared" si="7"/>
        <v>0</v>
      </c>
    </row>
    <row r="208" spans="1:9">
      <c r="A208" t="s">
        <v>360</v>
      </c>
      <c r="B208">
        <f t="shared" si="6"/>
        <v>0</v>
      </c>
      <c r="C208">
        <v>4</v>
      </c>
      <c r="D208">
        <f t="shared" si="7"/>
        <v>0</v>
      </c>
    </row>
    <row r="209" spans="1:7">
      <c r="A209" t="s">
        <v>361</v>
      </c>
      <c r="B209">
        <f t="shared" si="6"/>
        <v>0</v>
      </c>
      <c r="C209">
        <v>5</v>
      </c>
      <c r="D209">
        <f t="shared" si="7"/>
        <v>0</v>
      </c>
    </row>
    <row r="210" spans="1:7">
      <c r="A210" t="s">
        <v>362</v>
      </c>
      <c r="B210">
        <f t="shared" si="6"/>
        <v>0</v>
      </c>
      <c r="C210">
        <v>4</v>
      </c>
      <c r="D210">
        <f t="shared" si="7"/>
        <v>0</v>
      </c>
    </row>
    <row r="211" spans="1:7">
      <c r="A211" t="s">
        <v>363</v>
      </c>
      <c r="B211">
        <f t="shared" si="6"/>
        <v>0</v>
      </c>
      <c r="C211">
        <v>3</v>
      </c>
      <c r="D211">
        <f t="shared" si="7"/>
        <v>0</v>
      </c>
    </row>
    <row r="212" spans="1:7">
      <c r="A212" t="s">
        <v>364</v>
      </c>
      <c r="B212">
        <f t="shared" si="6"/>
        <v>0</v>
      </c>
      <c r="C212">
        <v>2</v>
      </c>
      <c r="D212">
        <f t="shared" si="7"/>
        <v>0</v>
      </c>
    </row>
    <row r="213" spans="1:7">
      <c r="A213" t="s">
        <v>365</v>
      </c>
      <c r="B213">
        <f t="shared" si="6"/>
        <v>0</v>
      </c>
      <c r="C213">
        <v>2</v>
      </c>
      <c r="D213">
        <f t="shared" si="7"/>
        <v>0</v>
      </c>
    </row>
    <row r="214" spans="1:7">
      <c r="A214" t="s">
        <v>366</v>
      </c>
      <c r="B214">
        <f t="shared" si="6"/>
        <v>0</v>
      </c>
      <c r="C214">
        <v>15</v>
      </c>
      <c r="D214">
        <f t="shared" si="7"/>
        <v>0</v>
      </c>
    </row>
    <row r="215" spans="1:7">
      <c r="A215" t="s">
        <v>366</v>
      </c>
      <c r="B215">
        <f t="shared" si="6"/>
        <v>0</v>
      </c>
      <c r="C215">
        <v>15</v>
      </c>
      <c r="D215">
        <f t="shared" si="7"/>
        <v>0</v>
      </c>
    </row>
    <row r="216" spans="1:7">
      <c r="A216" t="s">
        <v>367</v>
      </c>
      <c r="B216">
        <f t="shared" si="6"/>
        <v>0</v>
      </c>
      <c r="C216">
        <v>7</v>
      </c>
      <c r="D216">
        <f t="shared" si="7"/>
        <v>0</v>
      </c>
    </row>
    <row r="217" spans="1:7">
      <c r="A217" t="s">
        <v>367</v>
      </c>
      <c r="B217">
        <f t="shared" si="6"/>
        <v>0</v>
      </c>
      <c r="C217">
        <v>7</v>
      </c>
      <c r="D217">
        <f t="shared" si="7"/>
        <v>0</v>
      </c>
    </row>
    <row r="218" spans="1:7">
      <c r="A218" t="s">
        <v>368</v>
      </c>
      <c r="B218">
        <f t="shared" si="6"/>
        <v>0.22222222222222221</v>
      </c>
      <c r="C218">
        <v>18</v>
      </c>
      <c r="D218">
        <f t="shared" si="7"/>
        <v>4</v>
      </c>
      <c r="F218">
        <v>2</v>
      </c>
      <c r="G218">
        <v>2</v>
      </c>
    </row>
    <row r="219" spans="1:7">
      <c r="A219" t="s">
        <v>368</v>
      </c>
      <c r="B219">
        <f t="shared" si="6"/>
        <v>0.22222222222222221</v>
      </c>
      <c r="C219">
        <v>18</v>
      </c>
      <c r="D219">
        <f t="shared" si="7"/>
        <v>4</v>
      </c>
      <c r="F219">
        <v>2</v>
      </c>
      <c r="G219">
        <v>2</v>
      </c>
    </row>
    <row r="220" spans="1:7">
      <c r="A220" t="s">
        <v>369</v>
      </c>
      <c r="B220">
        <f t="shared" si="6"/>
        <v>0</v>
      </c>
      <c r="C220">
        <v>2</v>
      </c>
      <c r="D220">
        <f t="shared" si="7"/>
        <v>0</v>
      </c>
    </row>
    <row r="221" spans="1:7">
      <c r="A221" t="s">
        <v>370</v>
      </c>
      <c r="B221">
        <f t="shared" si="6"/>
        <v>0</v>
      </c>
      <c r="C221">
        <v>8</v>
      </c>
      <c r="D221">
        <f t="shared" si="7"/>
        <v>0</v>
      </c>
    </row>
    <row r="222" spans="1:7">
      <c r="A222" t="s">
        <v>370</v>
      </c>
      <c r="B222">
        <f t="shared" si="6"/>
        <v>0</v>
      </c>
      <c r="C222">
        <v>8</v>
      </c>
      <c r="D222">
        <f t="shared" si="7"/>
        <v>0</v>
      </c>
    </row>
    <row r="223" spans="1:7">
      <c r="A223" t="s">
        <v>371</v>
      </c>
      <c r="B223">
        <f t="shared" si="6"/>
        <v>0</v>
      </c>
      <c r="C223">
        <v>23</v>
      </c>
      <c r="D223">
        <f t="shared" si="7"/>
        <v>0</v>
      </c>
    </row>
    <row r="224" spans="1:7">
      <c r="A224" t="s">
        <v>371</v>
      </c>
      <c r="B224">
        <f t="shared" si="6"/>
        <v>0</v>
      </c>
      <c r="C224">
        <v>23</v>
      </c>
      <c r="D224">
        <f t="shared" si="7"/>
        <v>0</v>
      </c>
    </row>
    <row r="225" spans="1:7">
      <c r="A225" t="s">
        <v>372</v>
      </c>
      <c r="B225">
        <f t="shared" si="6"/>
        <v>0</v>
      </c>
      <c r="C225">
        <v>4</v>
      </c>
      <c r="D225">
        <f t="shared" si="7"/>
        <v>0</v>
      </c>
    </row>
    <row r="226" spans="1:7">
      <c r="A226" t="s">
        <v>373</v>
      </c>
      <c r="B226">
        <f t="shared" si="6"/>
        <v>0</v>
      </c>
      <c r="C226">
        <v>2</v>
      </c>
      <c r="D226">
        <f t="shared" si="7"/>
        <v>0</v>
      </c>
    </row>
    <row r="227" spans="1:7">
      <c r="A227" t="s">
        <v>374</v>
      </c>
      <c r="B227">
        <f t="shared" si="6"/>
        <v>0</v>
      </c>
      <c r="C227">
        <v>7</v>
      </c>
      <c r="D227">
        <f t="shared" si="7"/>
        <v>0</v>
      </c>
    </row>
    <row r="228" spans="1:7">
      <c r="A228" t="s">
        <v>374</v>
      </c>
      <c r="B228">
        <f t="shared" si="6"/>
        <v>0</v>
      </c>
      <c r="C228">
        <v>7</v>
      </c>
      <c r="D228">
        <f t="shared" si="7"/>
        <v>0</v>
      </c>
    </row>
    <row r="229" spans="1:7">
      <c r="A229" t="s">
        <v>375</v>
      </c>
      <c r="B229">
        <f t="shared" si="6"/>
        <v>0</v>
      </c>
      <c r="C229">
        <v>3</v>
      </c>
      <c r="D229">
        <f t="shared" si="7"/>
        <v>0</v>
      </c>
    </row>
    <row r="230" spans="1:7">
      <c r="A230" t="s">
        <v>376</v>
      </c>
      <c r="B230">
        <f t="shared" si="6"/>
        <v>0</v>
      </c>
      <c r="C230">
        <v>33</v>
      </c>
      <c r="D230">
        <f t="shared" si="7"/>
        <v>0</v>
      </c>
    </row>
    <row r="231" spans="1:7">
      <c r="A231" t="s">
        <v>376</v>
      </c>
      <c r="B231">
        <f t="shared" si="6"/>
        <v>0</v>
      </c>
      <c r="C231">
        <v>33</v>
      </c>
      <c r="D231">
        <f t="shared" si="7"/>
        <v>0</v>
      </c>
    </row>
    <row r="232" spans="1:7">
      <c r="A232" t="s">
        <v>377</v>
      </c>
      <c r="B232">
        <f t="shared" si="6"/>
        <v>0</v>
      </c>
      <c r="C232">
        <v>9</v>
      </c>
      <c r="D232">
        <f t="shared" si="7"/>
        <v>0</v>
      </c>
    </row>
    <row r="233" spans="1:7">
      <c r="A233" t="s">
        <v>377</v>
      </c>
      <c r="B233">
        <f t="shared" si="6"/>
        <v>0</v>
      </c>
      <c r="C233">
        <v>9</v>
      </c>
      <c r="D233">
        <f t="shared" si="7"/>
        <v>0</v>
      </c>
    </row>
    <row r="234" spans="1:7">
      <c r="A234" t="s">
        <v>378</v>
      </c>
      <c r="B234">
        <f t="shared" si="6"/>
        <v>7.407407407407407E-2</v>
      </c>
      <c r="C234">
        <v>27</v>
      </c>
      <c r="D234">
        <f t="shared" si="7"/>
        <v>2</v>
      </c>
      <c r="G234">
        <v>2</v>
      </c>
    </row>
    <row r="235" spans="1:7">
      <c r="A235" t="s">
        <v>378</v>
      </c>
      <c r="B235">
        <f t="shared" si="6"/>
        <v>7.407407407407407E-2</v>
      </c>
      <c r="C235">
        <v>27</v>
      </c>
      <c r="D235">
        <f t="shared" si="7"/>
        <v>2</v>
      </c>
      <c r="G235">
        <v>2</v>
      </c>
    </row>
    <row r="236" spans="1:7">
      <c r="A236" t="s">
        <v>379</v>
      </c>
      <c r="B236">
        <f t="shared" si="6"/>
        <v>0</v>
      </c>
      <c r="C236">
        <v>15</v>
      </c>
      <c r="D236">
        <f t="shared" si="7"/>
        <v>0</v>
      </c>
    </row>
    <row r="237" spans="1:7">
      <c r="A237" t="s">
        <v>379</v>
      </c>
      <c r="B237">
        <f t="shared" si="6"/>
        <v>0</v>
      </c>
      <c r="C237">
        <v>15</v>
      </c>
      <c r="D237">
        <f t="shared" si="7"/>
        <v>0</v>
      </c>
    </row>
    <row r="238" spans="1:7">
      <c r="A238" t="s">
        <v>380</v>
      </c>
      <c r="B238">
        <f t="shared" si="6"/>
        <v>0</v>
      </c>
      <c r="C238">
        <v>2</v>
      </c>
      <c r="D238">
        <f t="shared" si="7"/>
        <v>0</v>
      </c>
    </row>
    <row r="239" spans="1:7">
      <c r="A239" t="s">
        <v>381</v>
      </c>
      <c r="B239">
        <f t="shared" si="6"/>
        <v>0</v>
      </c>
      <c r="C239">
        <v>3</v>
      </c>
      <c r="D239">
        <f t="shared" si="7"/>
        <v>0</v>
      </c>
    </row>
    <row r="240" spans="1:7">
      <c r="A240" t="s">
        <v>382</v>
      </c>
      <c r="B240">
        <f t="shared" si="6"/>
        <v>0</v>
      </c>
      <c r="C240">
        <v>8</v>
      </c>
      <c r="D240">
        <f t="shared" si="7"/>
        <v>0</v>
      </c>
    </row>
    <row r="241" spans="1:10">
      <c r="A241" t="s">
        <v>382</v>
      </c>
      <c r="B241">
        <f t="shared" si="6"/>
        <v>0</v>
      </c>
      <c r="C241">
        <v>8</v>
      </c>
      <c r="D241">
        <f t="shared" si="7"/>
        <v>0</v>
      </c>
    </row>
    <row r="242" spans="1:10">
      <c r="A242" t="s">
        <v>383</v>
      </c>
      <c r="B242">
        <f t="shared" si="6"/>
        <v>0</v>
      </c>
      <c r="C242">
        <v>26</v>
      </c>
      <c r="D242">
        <f t="shared" si="7"/>
        <v>0</v>
      </c>
    </row>
    <row r="243" spans="1:10">
      <c r="A243" t="s">
        <v>383</v>
      </c>
      <c r="B243">
        <f t="shared" si="6"/>
        <v>0</v>
      </c>
      <c r="C243">
        <v>26</v>
      </c>
      <c r="D243">
        <f t="shared" si="7"/>
        <v>0</v>
      </c>
    </row>
    <row r="244" spans="1:10">
      <c r="A244" t="s">
        <v>384</v>
      </c>
      <c r="B244">
        <f t="shared" si="6"/>
        <v>0.15384615384615385</v>
      </c>
      <c r="C244">
        <v>13</v>
      </c>
      <c r="D244">
        <f t="shared" si="7"/>
        <v>2</v>
      </c>
      <c r="I244">
        <v>2</v>
      </c>
      <c r="J244">
        <v>2</v>
      </c>
    </row>
    <row r="245" spans="1:10">
      <c r="A245" t="s">
        <v>384</v>
      </c>
      <c r="B245">
        <f t="shared" si="6"/>
        <v>0.15384615384615385</v>
      </c>
      <c r="C245">
        <v>13</v>
      </c>
      <c r="D245">
        <f t="shared" si="7"/>
        <v>2</v>
      </c>
      <c r="I245">
        <v>2</v>
      </c>
      <c r="J245">
        <v>2</v>
      </c>
    </row>
    <row r="246" spans="1:10">
      <c r="A246" t="s">
        <v>385</v>
      </c>
      <c r="B246">
        <f t="shared" si="6"/>
        <v>1</v>
      </c>
      <c r="C246">
        <v>2</v>
      </c>
      <c r="D246">
        <f t="shared" si="7"/>
        <v>2</v>
      </c>
      <c r="I246">
        <v>2</v>
      </c>
    </row>
    <row r="247" spans="1:10">
      <c r="A247" t="s">
        <v>385</v>
      </c>
      <c r="B247">
        <f t="shared" si="6"/>
        <v>1</v>
      </c>
      <c r="C247">
        <v>2</v>
      </c>
      <c r="D247">
        <f t="shared" si="7"/>
        <v>2</v>
      </c>
      <c r="I247">
        <v>2</v>
      </c>
    </row>
    <row r="248" spans="1:10">
      <c r="A248" t="s">
        <v>386</v>
      </c>
      <c r="B248">
        <f t="shared" si="6"/>
        <v>0</v>
      </c>
      <c r="C248">
        <v>26</v>
      </c>
      <c r="D248">
        <f t="shared" si="7"/>
        <v>0</v>
      </c>
    </row>
    <row r="249" spans="1:10">
      <c r="A249" t="s">
        <v>386</v>
      </c>
      <c r="B249">
        <f t="shared" si="6"/>
        <v>0</v>
      </c>
      <c r="C249">
        <v>26</v>
      </c>
      <c r="D249">
        <f t="shared" si="7"/>
        <v>0</v>
      </c>
    </row>
    <row r="250" spans="1:10">
      <c r="A250" t="s">
        <v>387</v>
      </c>
      <c r="B250">
        <f t="shared" si="6"/>
        <v>0</v>
      </c>
      <c r="C250">
        <v>2</v>
      </c>
      <c r="D250">
        <f t="shared" si="7"/>
        <v>0</v>
      </c>
    </row>
    <row r="251" spans="1:10">
      <c r="A251" t="s">
        <v>388</v>
      </c>
      <c r="B251">
        <f t="shared" si="6"/>
        <v>0.33333333333333331</v>
      </c>
      <c r="C251">
        <v>6</v>
      </c>
      <c r="D251">
        <f t="shared" si="7"/>
        <v>2</v>
      </c>
      <c r="I251">
        <v>2</v>
      </c>
    </row>
    <row r="252" spans="1:10">
      <c r="A252" t="s">
        <v>388</v>
      </c>
      <c r="B252">
        <f t="shared" si="6"/>
        <v>0.33333333333333331</v>
      </c>
      <c r="C252">
        <v>6</v>
      </c>
      <c r="D252">
        <f t="shared" si="7"/>
        <v>2</v>
      </c>
      <c r="I252">
        <v>2</v>
      </c>
    </row>
    <row r="253" spans="1:10">
      <c r="A253" t="s">
        <v>389</v>
      </c>
      <c r="B253">
        <f t="shared" si="6"/>
        <v>0</v>
      </c>
      <c r="C253">
        <v>9</v>
      </c>
      <c r="D253">
        <f t="shared" si="7"/>
        <v>0</v>
      </c>
    </row>
    <row r="254" spans="1:10">
      <c r="A254" t="s">
        <v>389</v>
      </c>
      <c r="B254">
        <f t="shared" si="6"/>
        <v>0</v>
      </c>
      <c r="C254">
        <v>9</v>
      </c>
      <c r="D254">
        <f t="shared" si="7"/>
        <v>0</v>
      </c>
    </row>
    <row r="255" spans="1:10">
      <c r="A255" t="s">
        <v>390</v>
      </c>
      <c r="B255">
        <f t="shared" si="6"/>
        <v>0.7142857142857143</v>
      </c>
      <c r="C255">
        <v>7</v>
      </c>
      <c r="D255">
        <f t="shared" si="7"/>
        <v>5</v>
      </c>
      <c r="F255">
        <v>2</v>
      </c>
      <c r="G255">
        <v>3</v>
      </c>
    </row>
    <row r="256" spans="1:10">
      <c r="A256" t="s">
        <v>390</v>
      </c>
      <c r="B256">
        <f t="shared" si="6"/>
        <v>0.7142857142857143</v>
      </c>
      <c r="C256">
        <v>7</v>
      </c>
      <c r="D256">
        <f t="shared" si="7"/>
        <v>5</v>
      </c>
      <c r="F256">
        <v>2</v>
      </c>
      <c r="G256">
        <v>3</v>
      </c>
    </row>
    <row r="257" spans="1:9">
      <c r="A257" t="s">
        <v>391</v>
      </c>
      <c r="B257">
        <f t="shared" si="6"/>
        <v>0</v>
      </c>
      <c r="C257">
        <v>30</v>
      </c>
      <c r="D257">
        <f t="shared" si="7"/>
        <v>0</v>
      </c>
    </row>
    <row r="258" spans="1:9">
      <c r="A258" t="s">
        <v>391</v>
      </c>
      <c r="B258">
        <f t="shared" si="6"/>
        <v>0</v>
      </c>
      <c r="C258">
        <v>30</v>
      </c>
      <c r="D258">
        <f t="shared" si="7"/>
        <v>0</v>
      </c>
    </row>
    <row r="259" spans="1:9">
      <c r="A259" t="s">
        <v>392</v>
      </c>
      <c r="B259">
        <f t="shared" si="6"/>
        <v>8.6956521739130432E-2</v>
      </c>
      <c r="C259">
        <v>46</v>
      </c>
      <c r="D259">
        <f t="shared" si="7"/>
        <v>4</v>
      </c>
      <c r="I259">
        <v>4</v>
      </c>
    </row>
    <row r="260" spans="1:9">
      <c r="A260" t="s">
        <v>392</v>
      </c>
      <c r="B260">
        <f t="shared" ref="B260:B323" si="8">(D260/C260)</f>
        <v>8.6956521739130432E-2</v>
      </c>
      <c r="C260">
        <v>46</v>
      </c>
      <c r="D260">
        <f t="shared" ref="D260:D323" si="9">SUM(E260:I260)</f>
        <v>4</v>
      </c>
      <c r="I260">
        <v>4</v>
      </c>
    </row>
    <row r="261" spans="1:9">
      <c r="A261" t="s">
        <v>393</v>
      </c>
      <c r="B261">
        <f t="shared" si="8"/>
        <v>0</v>
      </c>
      <c r="C261">
        <v>19</v>
      </c>
      <c r="D261">
        <f t="shared" si="9"/>
        <v>0</v>
      </c>
    </row>
    <row r="262" spans="1:9">
      <c r="A262" t="s">
        <v>393</v>
      </c>
      <c r="B262">
        <f t="shared" si="8"/>
        <v>0</v>
      </c>
      <c r="C262">
        <v>19</v>
      </c>
      <c r="D262">
        <f t="shared" si="9"/>
        <v>0</v>
      </c>
    </row>
    <row r="263" spans="1:9">
      <c r="A263" t="s">
        <v>394</v>
      </c>
      <c r="B263">
        <f t="shared" si="8"/>
        <v>0</v>
      </c>
      <c r="C263">
        <v>16</v>
      </c>
      <c r="D263">
        <f t="shared" si="9"/>
        <v>0</v>
      </c>
    </row>
    <row r="264" spans="1:9">
      <c r="A264" t="s">
        <v>394</v>
      </c>
      <c r="B264">
        <f t="shared" si="8"/>
        <v>0</v>
      </c>
      <c r="C264">
        <v>16</v>
      </c>
      <c r="D264">
        <f t="shared" si="9"/>
        <v>0</v>
      </c>
    </row>
    <row r="265" spans="1:9">
      <c r="A265" t="s">
        <v>395</v>
      </c>
      <c r="B265">
        <f t="shared" si="8"/>
        <v>0</v>
      </c>
      <c r="C265">
        <v>2</v>
      </c>
      <c r="D265">
        <f t="shared" si="9"/>
        <v>0</v>
      </c>
    </row>
    <row r="266" spans="1:9">
      <c r="A266" t="s">
        <v>396</v>
      </c>
      <c r="B266">
        <f t="shared" si="8"/>
        <v>0</v>
      </c>
      <c r="C266">
        <v>2</v>
      </c>
      <c r="D266">
        <f t="shared" si="9"/>
        <v>0</v>
      </c>
    </row>
    <row r="267" spans="1:9">
      <c r="A267" t="s">
        <v>397</v>
      </c>
      <c r="B267">
        <f t="shared" si="8"/>
        <v>0</v>
      </c>
      <c r="C267">
        <v>10</v>
      </c>
      <c r="D267">
        <f t="shared" si="9"/>
        <v>0</v>
      </c>
    </row>
    <row r="268" spans="1:9">
      <c r="A268" t="s">
        <v>397</v>
      </c>
      <c r="B268">
        <f t="shared" si="8"/>
        <v>0</v>
      </c>
      <c r="C268">
        <v>10</v>
      </c>
      <c r="D268">
        <f t="shared" si="9"/>
        <v>0</v>
      </c>
    </row>
    <row r="269" spans="1:9">
      <c r="A269" t="s">
        <v>398</v>
      </c>
      <c r="B269">
        <f t="shared" si="8"/>
        <v>0</v>
      </c>
      <c r="C269">
        <v>2</v>
      </c>
      <c r="D269">
        <f t="shared" si="9"/>
        <v>0</v>
      </c>
    </row>
    <row r="270" spans="1:9">
      <c r="A270" t="s">
        <v>399</v>
      </c>
      <c r="B270">
        <f t="shared" si="8"/>
        <v>0</v>
      </c>
      <c r="C270">
        <v>3</v>
      </c>
      <c r="D270">
        <f t="shared" si="9"/>
        <v>0</v>
      </c>
    </row>
    <row r="271" spans="1:9">
      <c r="A271" t="s">
        <v>400</v>
      </c>
      <c r="B271">
        <f t="shared" si="8"/>
        <v>0</v>
      </c>
      <c r="C271">
        <v>2</v>
      </c>
      <c r="D271">
        <f t="shared" si="9"/>
        <v>0</v>
      </c>
    </row>
    <row r="272" spans="1:9">
      <c r="A272" t="s">
        <v>401</v>
      </c>
      <c r="B272">
        <f t="shared" si="8"/>
        <v>1</v>
      </c>
      <c r="C272">
        <v>3</v>
      </c>
      <c r="D272">
        <f t="shared" si="9"/>
        <v>3</v>
      </c>
      <c r="H272">
        <v>3</v>
      </c>
    </row>
    <row r="273" spans="1:9">
      <c r="A273" t="s">
        <v>401</v>
      </c>
      <c r="B273">
        <f t="shared" si="8"/>
        <v>1</v>
      </c>
      <c r="C273">
        <v>3</v>
      </c>
      <c r="D273">
        <f t="shared" si="9"/>
        <v>3</v>
      </c>
      <c r="H273">
        <v>3</v>
      </c>
    </row>
    <row r="274" spans="1:9">
      <c r="A274" t="s">
        <v>402</v>
      </c>
      <c r="B274">
        <f t="shared" si="8"/>
        <v>0.14285714285714285</v>
      </c>
      <c r="C274">
        <v>14</v>
      </c>
      <c r="D274">
        <f t="shared" si="9"/>
        <v>2</v>
      </c>
      <c r="I274">
        <v>2</v>
      </c>
    </row>
    <row r="275" spans="1:9">
      <c r="A275" t="s">
        <v>402</v>
      </c>
      <c r="B275">
        <f t="shared" si="8"/>
        <v>0.14285714285714285</v>
      </c>
      <c r="C275">
        <v>14</v>
      </c>
      <c r="D275">
        <f t="shared" si="9"/>
        <v>2</v>
      </c>
      <c r="I275">
        <v>2</v>
      </c>
    </row>
    <row r="276" spans="1:9">
      <c r="A276" t="s">
        <v>403</v>
      </c>
      <c r="B276">
        <f t="shared" si="8"/>
        <v>0</v>
      </c>
      <c r="C276">
        <v>23</v>
      </c>
      <c r="D276">
        <f t="shared" si="9"/>
        <v>0</v>
      </c>
    </row>
    <row r="277" spans="1:9">
      <c r="A277" t="s">
        <v>403</v>
      </c>
      <c r="B277">
        <f t="shared" si="8"/>
        <v>0</v>
      </c>
      <c r="C277">
        <v>23</v>
      </c>
      <c r="D277">
        <f t="shared" si="9"/>
        <v>0</v>
      </c>
    </row>
    <row r="278" spans="1:9">
      <c r="A278" t="s">
        <v>404</v>
      </c>
      <c r="B278">
        <f t="shared" si="8"/>
        <v>0</v>
      </c>
      <c r="C278">
        <v>17</v>
      </c>
      <c r="D278">
        <f t="shared" si="9"/>
        <v>0</v>
      </c>
    </row>
    <row r="279" spans="1:9">
      <c r="A279" t="s">
        <v>404</v>
      </c>
      <c r="B279">
        <f t="shared" si="8"/>
        <v>0</v>
      </c>
      <c r="C279">
        <v>17</v>
      </c>
      <c r="D279">
        <f t="shared" si="9"/>
        <v>0</v>
      </c>
    </row>
    <row r="280" spans="1:9">
      <c r="A280" t="s">
        <v>405</v>
      </c>
      <c r="B280">
        <f t="shared" si="8"/>
        <v>0</v>
      </c>
      <c r="C280">
        <v>7</v>
      </c>
      <c r="D280">
        <f t="shared" si="9"/>
        <v>0</v>
      </c>
    </row>
    <row r="281" spans="1:9">
      <c r="A281" t="s">
        <v>405</v>
      </c>
      <c r="B281">
        <f t="shared" si="8"/>
        <v>0</v>
      </c>
      <c r="C281">
        <v>7</v>
      </c>
      <c r="D281">
        <f t="shared" si="9"/>
        <v>0</v>
      </c>
    </row>
    <row r="282" spans="1:9">
      <c r="A282" t="s">
        <v>406</v>
      </c>
      <c r="B282">
        <f t="shared" si="8"/>
        <v>0</v>
      </c>
      <c r="C282">
        <v>2</v>
      </c>
      <c r="D282">
        <f t="shared" si="9"/>
        <v>0</v>
      </c>
    </row>
    <row r="283" spans="1:9">
      <c r="A283" t="s">
        <v>407</v>
      </c>
      <c r="B283">
        <f t="shared" si="8"/>
        <v>0</v>
      </c>
      <c r="C283">
        <v>3</v>
      </c>
      <c r="D283">
        <f t="shared" si="9"/>
        <v>0</v>
      </c>
    </row>
    <row r="284" spans="1:9">
      <c r="A284" t="s">
        <v>408</v>
      </c>
      <c r="B284">
        <f t="shared" si="8"/>
        <v>0</v>
      </c>
      <c r="C284">
        <v>10</v>
      </c>
      <c r="D284">
        <f t="shared" si="9"/>
        <v>0</v>
      </c>
    </row>
    <row r="285" spans="1:9">
      <c r="A285" t="s">
        <v>408</v>
      </c>
      <c r="B285">
        <f t="shared" si="8"/>
        <v>0</v>
      </c>
      <c r="C285">
        <v>10</v>
      </c>
      <c r="D285">
        <f t="shared" si="9"/>
        <v>0</v>
      </c>
    </row>
    <row r="286" spans="1:9">
      <c r="A286" t="s">
        <v>409</v>
      </c>
      <c r="B286">
        <f t="shared" si="8"/>
        <v>0</v>
      </c>
      <c r="C286">
        <v>57</v>
      </c>
      <c r="D286">
        <f t="shared" si="9"/>
        <v>0</v>
      </c>
    </row>
    <row r="287" spans="1:9">
      <c r="A287" t="s">
        <v>409</v>
      </c>
      <c r="B287">
        <f t="shared" si="8"/>
        <v>0</v>
      </c>
      <c r="C287">
        <v>57</v>
      </c>
      <c r="D287">
        <f t="shared" si="9"/>
        <v>0</v>
      </c>
    </row>
    <row r="288" spans="1:9">
      <c r="A288" t="s">
        <v>410</v>
      </c>
      <c r="B288">
        <f t="shared" si="8"/>
        <v>1</v>
      </c>
      <c r="C288">
        <v>3</v>
      </c>
      <c r="D288">
        <f t="shared" si="9"/>
        <v>3</v>
      </c>
      <c r="F288">
        <v>3</v>
      </c>
    </row>
    <row r="289" spans="1:9">
      <c r="A289" t="s">
        <v>410</v>
      </c>
      <c r="B289">
        <f t="shared" si="8"/>
        <v>1</v>
      </c>
      <c r="C289">
        <v>3</v>
      </c>
      <c r="D289">
        <f t="shared" si="9"/>
        <v>3</v>
      </c>
      <c r="F289">
        <v>3</v>
      </c>
    </row>
    <row r="290" spans="1:9">
      <c r="A290" t="s">
        <v>411</v>
      </c>
      <c r="B290">
        <f t="shared" si="8"/>
        <v>0</v>
      </c>
      <c r="C290">
        <v>15</v>
      </c>
      <c r="D290">
        <f t="shared" si="9"/>
        <v>0</v>
      </c>
    </row>
    <row r="291" spans="1:9">
      <c r="A291" t="s">
        <v>411</v>
      </c>
      <c r="B291">
        <f t="shared" si="8"/>
        <v>0</v>
      </c>
      <c r="C291">
        <v>15</v>
      </c>
      <c r="D291">
        <f t="shared" si="9"/>
        <v>0</v>
      </c>
    </row>
    <row r="292" spans="1:9">
      <c r="A292" t="s">
        <v>412</v>
      </c>
      <c r="B292">
        <f t="shared" si="8"/>
        <v>0</v>
      </c>
      <c r="C292">
        <v>4</v>
      </c>
      <c r="D292">
        <f t="shared" si="9"/>
        <v>0</v>
      </c>
    </row>
    <row r="293" spans="1:9">
      <c r="A293" t="s">
        <v>413</v>
      </c>
      <c r="B293">
        <f t="shared" si="8"/>
        <v>0</v>
      </c>
      <c r="C293">
        <v>72</v>
      </c>
      <c r="D293">
        <f t="shared" si="9"/>
        <v>0</v>
      </c>
    </row>
    <row r="294" spans="1:9">
      <c r="A294" t="s">
        <v>413</v>
      </c>
      <c r="B294">
        <f t="shared" si="8"/>
        <v>0</v>
      </c>
      <c r="C294">
        <v>72</v>
      </c>
      <c r="D294">
        <f t="shared" si="9"/>
        <v>0</v>
      </c>
    </row>
    <row r="295" spans="1:9">
      <c r="A295" t="s">
        <v>414</v>
      </c>
      <c r="B295">
        <f t="shared" si="8"/>
        <v>0</v>
      </c>
      <c r="C295">
        <v>2</v>
      </c>
      <c r="D295">
        <f t="shared" si="9"/>
        <v>0</v>
      </c>
    </row>
    <row r="296" spans="1:9">
      <c r="A296" t="s">
        <v>415</v>
      </c>
      <c r="B296">
        <f t="shared" si="8"/>
        <v>0</v>
      </c>
      <c r="C296">
        <v>5</v>
      </c>
      <c r="D296">
        <f t="shared" si="9"/>
        <v>0</v>
      </c>
    </row>
    <row r="297" spans="1:9">
      <c r="A297" t="s">
        <v>416</v>
      </c>
      <c r="B297">
        <f t="shared" si="8"/>
        <v>0</v>
      </c>
      <c r="C297">
        <v>2</v>
      </c>
      <c r="D297">
        <f t="shared" si="9"/>
        <v>0</v>
      </c>
    </row>
    <row r="298" spans="1:9">
      <c r="A298" t="s">
        <v>417</v>
      </c>
      <c r="B298">
        <f t="shared" si="8"/>
        <v>0</v>
      </c>
      <c r="C298">
        <v>10</v>
      </c>
      <c r="D298">
        <f t="shared" si="9"/>
        <v>0</v>
      </c>
    </row>
    <row r="299" spans="1:9">
      <c r="A299" t="s">
        <v>417</v>
      </c>
      <c r="B299">
        <f t="shared" si="8"/>
        <v>0</v>
      </c>
      <c r="C299">
        <v>10</v>
      </c>
      <c r="D299">
        <f t="shared" si="9"/>
        <v>0</v>
      </c>
    </row>
    <row r="300" spans="1:9">
      <c r="A300" t="s">
        <v>418</v>
      </c>
      <c r="B300">
        <f t="shared" si="8"/>
        <v>0.1111111111111111</v>
      </c>
      <c r="C300">
        <v>36</v>
      </c>
      <c r="D300">
        <f t="shared" si="9"/>
        <v>4</v>
      </c>
      <c r="F300">
        <v>2</v>
      </c>
      <c r="I300">
        <v>2</v>
      </c>
    </row>
    <row r="301" spans="1:9">
      <c r="A301" t="s">
        <v>418</v>
      </c>
      <c r="B301">
        <f t="shared" si="8"/>
        <v>0.1111111111111111</v>
      </c>
      <c r="C301">
        <v>36</v>
      </c>
      <c r="D301">
        <f t="shared" si="9"/>
        <v>4</v>
      </c>
      <c r="F301">
        <v>2</v>
      </c>
      <c r="I301">
        <v>2</v>
      </c>
    </row>
    <row r="302" spans="1:9">
      <c r="A302" t="s">
        <v>419</v>
      </c>
      <c r="B302">
        <f t="shared" si="8"/>
        <v>0</v>
      </c>
      <c r="C302">
        <v>3</v>
      </c>
      <c r="D302">
        <f t="shared" si="9"/>
        <v>0</v>
      </c>
    </row>
    <row r="303" spans="1:9">
      <c r="A303" t="s">
        <v>420</v>
      </c>
      <c r="B303">
        <f t="shared" si="8"/>
        <v>0.5</v>
      </c>
      <c r="C303">
        <v>4</v>
      </c>
      <c r="D303">
        <f t="shared" si="9"/>
        <v>2</v>
      </c>
      <c r="H303">
        <v>2</v>
      </c>
    </row>
    <row r="304" spans="1:9">
      <c r="A304" t="s">
        <v>420</v>
      </c>
      <c r="B304">
        <f t="shared" si="8"/>
        <v>0.5</v>
      </c>
      <c r="C304">
        <v>4</v>
      </c>
      <c r="D304">
        <f t="shared" si="9"/>
        <v>2</v>
      </c>
      <c r="H304">
        <v>2</v>
      </c>
    </row>
    <row r="305" spans="1:9">
      <c r="A305" t="s">
        <v>421</v>
      </c>
      <c r="B305">
        <f t="shared" si="8"/>
        <v>0</v>
      </c>
      <c r="C305">
        <v>3</v>
      </c>
      <c r="D305">
        <f t="shared" si="9"/>
        <v>0</v>
      </c>
    </row>
    <row r="306" spans="1:9">
      <c r="A306" t="s">
        <v>422</v>
      </c>
      <c r="B306">
        <f t="shared" si="8"/>
        <v>0</v>
      </c>
      <c r="C306">
        <v>2</v>
      </c>
      <c r="D306">
        <f t="shared" si="9"/>
        <v>0</v>
      </c>
    </row>
    <row r="307" spans="1:9">
      <c r="A307" t="s">
        <v>423</v>
      </c>
      <c r="B307">
        <f t="shared" si="8"/>
        <v>0</v>
      </c>
      <c r="C307">
        <v>7</v>
      </c>
      <c r="D307">
        <f t="shared" si="9"/>
        <v>0</v>
      </c>
    </row>
    <row r="308" spans="1:9">
      <c r="A308" t="s">
        <v>423</v>
      </c>
      <c r="B308">
        <f t="shared" si="8"/>
        <v>0</v>
      </c>
      <c r="C308">
        <v>7</v>
      </c>
      <c r="D308">
        <f t="shared" si="9"/>
        <v>0</v>
      </c>
    </row>
    <row r="309" spans="1:9">
      <c r="A309" t="s">
        <v>424</v>
      </c>
      <c r="B309">
        <f t="shared" si="8"/>
        <v>0</v>
      </c>
      <c r="C309">
        <v>2</v>
      </c>
      <c r="D309">
        <f t="shared" si="9"/>
        <v>0</v>
      </c>
    </row>
    <row r="310" spans="1:9">
      <c r="A310" t="s">
        <v>425</v>
      </c>
      <c r="B310">
        <f t="shared" si="8"/>
        <v>0.5</v>
      </c>
      <c r="C310">
        <v>8</v>
      </c>
      <c r="D310">
        <f t="shared" si="9"/>
        <v>4</v>
      </c>
      <c r="G310">
        <v>2</v>
      </c>
      <c r="I310">
        <v>2</v>
      </c>
    </row>
    <row r="311" spans="1:9">
      <c r="A311" t="s">
        <v>425</v>
      </c>
      <c r="B311">
        <f t="shared" si="8"/>
        <v>0.5</v>
      </c>
      <c r="C311">
        <v>8</v>
      </c>
      <c r="D311">
        <f t="shared" si="9"/>
        <v>4</v>
      </c>
      <c r="G311">
        <v>2</v>
      </c>
      <c r="I311">
        <v>2</v>
      </c>
    </row>
    <row r="312" spans="1:9">
      <c r="A312" t="s">
        <v>426</v>
      </c>
      <c r="B312">
        <f t="shared" si="8"/>
        <v>0</v>
      </c>
      <c r="C312">
        <v>11</v>
      </c>
      <c r="D312">
        <f t="shared" si="9"/>
        <v>0</v>
      </c>
    </row>
    <row r="313" spans="1:9">
      <c r="A313" t="s">
        <v>426</v>
      </c>
      <c r="B313">
        <f t="shared" si="8"/>
        <v>0</v>
      </c>
      <c r="C313">
        <v>11</v>
      </c>
      <c r="D313">
        <f t="shared" si="9"/>
        <v>0</v>
      </c>
    </row>
    <row r="314" spans="1:9">
      <c r="A314" t="s">
        <v>427</v>
      </c>
      <c r="B314">
        <f t="shared" si="8"/>
        <v>0.66666666666666663</v>
      </c>
      <c r="C314">
        <v>6</v>
      </c>
      <c r="D314">
        <f t="shared" si="9"/>
        <v>4</v>
      </c>
      <c r="I314">
        <v>4</v>
      </c>
    </row>
    <row r="315" spans="1:9">
      <c r="A315" t="s">
        <v>427</v>
      </c>
      <c r="B315">
        <f t="shared" si="8"/>
        <v>0.66666666666666663</v>
      </c>
      <c r="C315">
        <v>6</v>
      </c>
      <c r="D315">
        <f t="shared" si="9"/>
        <v>4</v>
      </c>
      <c r="I315">
        <v>4</v>
      </c>
    </row>
    <row r="316" spans="1:9">
      <c r="A316" t="s">
        <v>428</v>
      </c>
      <c r="B316">
        <f t="shared" si="8"/>
        <v>0</v>
      </c>
      <c r="C316">
        <v>10</v>
      </c>
      <c r="D316">
        <f t="shared" si="9"/>
        <v>0</v>
      </c>
    </row>
    <row r="317" spans="1:9">
      <c r="A317" t="s">
        <v>428</v>
      </c>
      <c r="B317">
        <f t="shared" si="8"/>
        <v>0</v>
      </c>
      <c r="C317">
        <v>10</v>
      </c>
      <c r="D317">
        <f t="shared" si="9"/>
        <v>0</v>
      </c>
    </row>
    <row r="318" spans="1:9">
      <c r="A318" t="s">
        <v>429</v>
      </c>
      <c r="B318">
        <f t="shared" si="8"/>
        <v>2.9411764705882353E-2</v>
      </c>
      <c r="C318">
        <v>68</v>
      </c>
      <c r="D318">
        <f t="shared" si="9"/>
        <v>2</v>
      </c>
      <c r="I318">
        <v>2</v>
      </c>
    </row>
    <row r="319" spans="1:9">
      <c r="A319" t="s">
        <v>429</v>
      </c>
      <c r="B319">
        <f t="shared" si="8"/>
        <v>2.9411764705882353E-2</v>
      </c>
      <c r="C319">
        <v>68</v>
      </c>
      <c r="D319">
        <f t="shared" si="9"/>
        <v>2</v>
      </c>
      <c r="I319">
        <v>2</v>
      </c>
    </row>
    <row r="320" spans="1:9">
      <c r="A320" t="s">
        <v>430</v>
      </c>
      <c r="B320">
        <f t="shared" si="8"/>
        <v>0</v>
      </c>
      <c r="C320">
        <v>2</v>
      </c>
      <c r="D320">
        <f t="shared" si="9"/>
        <v>0</v>
      </c>
    </row>
    <row r="321" spans="1:8">
      <c r="A321" t="s">
        <v>431</v>
      </c>
      <c r="B321">
        <f t="shared" si="8"/>
        <v>0</v>
      </c>
      <c r="C321">
        <v>7</v>
      </c>
      <c r="D321">
        <f t="shared" si="9"/>
        <v>0</v>
      </c>
    </row>
    <row r="322" spans="1:8">
      <c r="A322" t="s">
        <v>431</v>
      </c>
      <c r="B322">
        <f t="shared" si="8"/>
        <v>0</v>
      </c>
      <c r="C322">
        <v>7</v>
      </c>
      <c r="D322">
        <f t="shared" si="9"/>
        <v>0</v>
      </c>
    </row>
    <row r="323" spans="1:8">
      <c r="A323" t="s">
        <v>432</v>
      </c>
      <c r="B323">
        <f t="shared" si="8"/>
        <v>0</v>
      </c>
      <c r="C323">
        <v>2</v>
      </c>
      <c r="D323">
        <f t="shared" si="9"/>
        <v>0</v>
      </c>
    </row>
    <row r="324" spans="1:8">
      <c r="A324" t="s">
        <v>433</v>
      </c>
      <c r="B324">
        <f t="shared" ref="B324:B387" si="10">(D324/C324)</f>
        <v>1</v>
      </c>
      <c r="C324">
        <v>2</v>
      </c>
      <c r="D324">
        <f t="shared" ref="D324:D387" si="11">SUM(E324:I324)</f>
        <v>2</v>
      </c>
      <c r="F324">
        <v>2</v>
      </c>
    </row>
    <row r="325" spans="1:8">
      <c r="A325" t="s">
        <v>433</v>
      </c>
      <c r="B325">
        <f t="shared" si="10"/>
        <v>1</v>
      </c>
      <c r="C325">
        <v>2</v>
      </c>
      <c r="D325">
        <f t="shared" si="11"/>
        <v>2</v>
      </c>
      <c r="F325">
        <v>2</v>
      </c>
    </row>
    <row r="326" spans="1:8">
      <c r="A326" t="s">
        <v>434</v>
      </c>
      <c r="B326">
        <f t="shared" si="10"/>
        <v>0.5</v>
      </c>
      <c r="C326">
        <v>10</v>
      </c>
      <c r="D326">
        <f t="shared" si="11"/>
        <v>5</v>
      </c>
      <c r="G326">
        <v>2</v>
      </c>
      <c r="H326">
        <v>3</v>
      </c>
    </row>
    <row r="327" spans="1:8">
      <c r="A327" t="s">
        <v>434</v>
      </c>
      <c r="B327">
        <f t="shared" si="10"/>
        <v>0.5</v>
      </c>
      <c r="C327">
        <v>10</v>
      </c>
      <c r="D327">
        <f t="shared" si="11"/>
        <v>5</v>
      </c>
      <c r="G327">
        <v>2</v>
      </c>
      <c r="H327">
        <v>3</v>
      </c>
    </row>
    <row r="328" spans="1:8">
      <c r="A328" t="s">
        <v>435</v>
      </c>
      <c r="B328">
        <f t="shared" si="10"/>
        <v>0</v>
      </c>
      <c r="C328">
        <v>4</v>
      </c>
      <c r="D328">
        <f t="shared" si="11"/>
        <v>0</v>
      </c>
    </row>
    <row r="329" spans="1:8">
      <c r="A329" t="s">
        <v>436</v>
      </c>
      <c r="B329">
        <f t="shared" si="10"/>
        <v>0</v>
      </c>
      <c r="C329">
        <v>6</v>
      </c>
      <c r="D329">
        <f t="shared" si="11"/>
        <v>0</v>
      </c>
    </row>
    <row r="330" spans="1:8">
      <c r="A330" t="s">
        <v>436</v>
      </c>
      <c r="B330">
        <f t="shared" si="10"/>
        <v>0</v>
      </c>
      <c r="C330">
        <v>6</v>
      </c>
      <c r="D330">
        <f t="shared" si="11"/>
        <v>0</v>
      </c>
    </row>
    <row r="331" spans="1:8">
      <c r="A331" t="s">
        <v>437</v>
      </c>
      <c r="B331">
        <f t="shared" si="10"/>
        <v>0</v>
      </c>
      <c r="C331">
        <v>4</v>
      </c>
      <c r="D331">
        <f t="shared" si="11"/>
        <v>0</v>
      </c>
    </row>
    <row r="332" spans="1:8">
      <c r="A332" t="s">
        <v>438</v>
      </c>
      <c r="B332">
        <f t="shared" si="10"/>
        <v>0</v>
      </c>
      <c r="C332">
        <v>7</v>
      </c>
      <c r="D332">
        <f t="shared" si="11"/>
        <v>0</v>
      </c>
    </row>
    <row r="333" spans="1:8">
      <c r="A333" t="s">
        <v>438</v>
      </c>
      <c r="B333">
        <f t="shared" si="10"/>
        <v>0</v>
      </c>
      <c r="C333">
        <v>7</v>
      </c>
      <c r="D333">
        <f t="shared" si="11"/>
        <v>0</v>
      </c>
    </row>
    <row r="334" spans="1:8">
      <c r="A334" t="s">
        <v>439</v>
      </c>
      <c r="B334">
        <f t="shared" si="10"/>
        <v>0</v>
      </c>
      <c r="C334">
        <v>2</v>
      </c>
      <c r="D334">
        <f t="shared" si="11"/>
        <v>0</v>
      </c>
    </row>
    <row r="335" spans="1:8">
      <c r="A335" t="s">
        <v>440</v>
      </c>
      <c r="B335">
        <f t="shared" si="10"/>
        <v>0</v>
      </c>
      <c r="C335">
        <v>5</v>
      </c>
      <c r="D335">
        <f t="shared" si="11"/>
        <v>0</v>
      </c>
    </row>
    <row r="336" spans="1:8">
      <c r="A336" t="s">
        <v>441</v>
      </c>
      <c r="B336">
        <f t="shared" si="10"/>
        <v>0</v>
      </c>
      <c r="C336">
        <v>10</v>
      </c>
      <c r="D336">
        <f t="shared" si="11"/>
        <v>0</v>
      </c>
    </row>
    <row r="337" spans="1:8">
      <c r="A337" t="s">
        <v>441</v>
      </c>
      <c r="B337">
        <f t="shared" si="10"/>
        <v>0</v>
      </c>
      <c r="C337">
        <v>10</v>
      </c>
      <c r="D337">
        <f t="shared" si="11"/>
        <v>0</v>
      </c>
    </row>
    <row r="338" spans="1:8">
      <c r="A338" t="s">
        <v>442</v>
      </c>
      <c r="B338">
        <f t="shared" si="10"/>
        <v>0</v>
      </c>
      <c r="C338">
        <v>4</v>
      </c>
      <c r="D338">
        <f t="shared" si="11"/>
        <v>0</v>
      </c>
    </row>
    <row r="339" spans="1:8">
      <c r="A339" t="s">
        <v>443</v>
      </c>
      <c r="B339">
        <f t="shared" si="10"/>
        <v>0</v>
      </c>
      <c r="C339">
        <v>2</v>
      </c>
      <c r="D339">
        <f t="shared" si="11"/>
        <v>0</v>
      </c>
    </row>
    <row r="340" spans="1:8">
      <c r="A340" t="s">
        <v>444</v>
      </c>
      <c r="B340">
        <f t="shared" si="10"/>
        <v>0</v>
      </c>
      <c r="C340">
        <v>2</v>
      </c>
      <c r="D340">
        <f t="shared" si="11"/>
        <v>0</v>
      </c>
    </row>
    <row r="341" spans="1:8">
      <c r="A341" t="s">
        <v>445</v>
      </c>
      <c r="B341">
        <f t="shared" si="10"/>
        <v>0</v>
      </c>
      <c r="C341">
        <v>10</v>
      </c>
      <c r="D341">
        <f t="shared" si="11"/>
        <v>0</v>
      </c>
    </row>
    <row r="342" spans="1:8">
      <c r="A342" t="s">
        <v>445</v>
      </c>
      <c r="B342">
        <f t="shared" si="10"/>
        <v>0</v>
      </c>
      <c r="C342">
        <v>10</v>
      </c>
      <c r="D342">
        <f t="shared" si="11"/>
        <v>0</v>
      </c>
    </row>
    <row r="343" spans="1:8">
      <c r="A343" t="s">
        <v>446</v>
      </c>
      <c r="B343">
        <f t="shared" si="10"/>
        <v>0</v>
      </c>
      <c r="C343">
        <v>16</v>
      </c>
      <c r="D343">
        <f t="shared" si="11"/>
        <v>0</v>
      </c>
    </row>
    <row r="344" spans="1:8">
      <c r="A344" t="s">
        <v>446</v>
      </c>
      <c r="B344">
        <f t="shared" si="10"/>
        <v>0</v>
      </c>
      <c r="C344">
        <v>16</v>
      </c>
      <c r="D344">
        <f t="shared" si="11"/>
        <v>0</v>
      </c>
    </row>
    <row r="345" spans="1:8">
      <c r="A345" t="s">
        <v>447</v>
      </c>
      <c r="B345">
        <f t="shared" si="10"/>
        <v>0</v>
      </c>
      <c r="C345">
        <v>8</v>
      </c>
      <c r="D345">
        <f t="shared" si="11"/>
        <v>0</v>
      </c>
    </row>
    <row r="346" spans="1:8">
      <c r="A346" t="s">
        <v>447</v>
      </c>
      <c r="B346">
        <f t="shared" si="10"/>
        <v>0</v>
      </c>
      <c r="C346">
        <v>8</v>
      </c>
      <c r="D346">
        <f t="shared" si="11"/>
        <v>0</v>
      </c>
    </row>
    <row r="347" spans="1:8">
      <c r="A347" t="s">
        <v>448</v>
      </c>
      <c r="B347">
        <f t="shared" si="10"/>
        <v>0</v>
      </c>
      <c r="C347">
        <v>2</v>
      </c>
      <c r="D347">
        <f t="shared" si="11"/>
        <v>0</v>
      </c>
    </row>
    <row r="348" spans="1:8">
      <c r="A348" t="s">
        <v>449</v>
      </c>
      <c r="B348">
        <f t="shared" si="10"/>
        <v>0</v>
      </c>
      <c r="C348">
        <v>2</v>
      </c>
      <c r="D348">
        <f t="shared" si="11"/>
        <v>0</v>
      </c>
    </row>
    <row r="349" spans="1:8">
      <c r="A349" t="s">
        <v>450</v>
      </c>
      <c r="B349">
        <f t="shared" si="10"/>
        <v>0</v>
      </c>
      <c r="C349">
        <v>4</v>
      </c>
      <c r="D349">
        <f t="shared" si="11"/>
        <v>0</v>
      </c>
    </row>
    <row r="350" spans="1:8">
      <c r="A350" t="s">
        <v>451</v>
      </c>
      <c r="B350">
        <f t="shared" si="10"/>
        <v>0</v>
      </c>
      <c r="C350">
        <v>4</v>
      </c>
      <c r="D350">
        <f t="shared" si="11"/>
        <v>0</v>
      </c>
    </row>
    <row r="351" spans="1:8">
      <c r="A351" t="s">
        <v>452</v>
      </c>
      <c r="B351">
        <f t="shared" si="10"/>
        <v>1</v>
      </c>
      <c r="C351">
        <v>2</v>
      </c>
      <c r="D351">
        <f t="shared" si="11"/>
        <v>2</v>
      </c>
      <c r="H351">
        <v>2</v>
      </c>
    </row>
    <row r="352" spans="1:8">
      <c r="A352" t="s">
        <v>452</v>
      </c>
      <c r="B352">
        <f t="shared" si="10"/>
        <v>1</v>
      </c>
      <c r="C352">
        <v>2</v>
      </c>
      <c r="D352">
        <f t="shared" si="11"/>
        <v>2</v>
      </c>
      <c r="H352">
        <v>2</v>
      </c>
    </row>
    <row r="353" spans="1:8">
      <c r="A353" t="s">
        <v>453</v>
      </c>
      <c r="B353">
        <f t="shared" si="10"/>
        <v>0</v>
      </c>
      <c r="C353">
        <v>4</v>
      </c>
      <c r="D353">
        <f t="shared" si="11"/>
        <v>0</v>
      </c>
    </row>
    <row r="354" spans="1:8">
      <c r="A354" t="s">
        <v>454</v>
      </c>
      <c r="B354">
        <f t="shared" si="10"/>
        <v>0</v>
      </c>
      <c r="C354">
        <v>2</v>
      </c>
      <c r="D354">
        <f t="shared" si="11"/>
        <v>0</v>
      </c>
    </row>
    <row r="355" spans="1:8">
      <c r="A355" t="s">
        <v>455</v>
      </c>
      <c r="B355">
        <f t="shared" si="10"/>
        <v>0</v>
      </c>
      <c r="C355">
        <v>3</v>
      </c>
      <c r="D355">
        <f t="shared" si="11"/>
        <v>0</v>
      </c>
    </row>
    <row r="356" spans="1:8">
      <c r="A356" t="s">
        <v>456</v>
      </c>
      <c r="B356">
        <f t="shared" si="10"/>
        <v>0</v>
      </c>
      <c r="C356">
        <v>2</v>
      </c>
      <c r="D356">
        <f t="shared" si="11"/>
        <v>0</v>
      </c>
    </row>
    <row r="357" spans="1:8">
      <c r="A357" t="s">
        <v>457</v>
      </c>
      <c r="B357">
        <f t="shared" si="10"/>
        <v>0</v>
      </c>
      <c r="C357">
        <v>2</v>
      </c>
      <c r="D357">
        <f t="shared" si="11"/>
        <v>0</v>
      </c>
    </row>
    <row r="358" spans="1:8">
      <c r="A358" t="s">
        <v>458</v>
      </c>
      <c r="B358">
        <f t="shared" si="10"/>
        <v>1</v>
      </c>
      <c r="C358">
        <v>2</v>
      </c>
      <c r="D358">
        <f t="shared" si="11"/>
        <v>2</v>
      </c>
      <c r="H358">
        <v>2</v>
      </c>
    </row>
    <row r="359" spans="1:8">
      <c r="A359" t="s">
        <v>458</v>
      </c>
      <c r="B359">
        <f t="shared" si="10"/>
        <v>1</v>
      </c>
      <c r="C359">
        <v>2</v>
      </c>
      <c r="D359">
        <f t="shared" si="11"/>
        <v>2</v>
      </c>
      <c r="H359">
        <v>2</v>
      </c>
    </row>
    <row r="360" spans="1:8">
      <c r="A360" t="s">
        <v>459</v>
      </c>
      <c r="B360">
        <f t="shared" si="10"/>
        <v>0</v>
      </c>
      <c r="C360">
        <v>12</v>
      </c>
      <c r="D360">
        <f t="shared" si="11"/>
        <v>0</v>
      </c>
    </row>
    <row r="361" spans="1:8">
      <c r="A361" t="s">
        <v>459</v>
      </c>
      <c r="B361">
        <f t="shared" si="10"/>
        <v>0</v>
      </c>
      <c r="C361">
        <v>12</v>
      </c>
      <c r="D361">
        <f t="shared" si="11"/>
        <v>0</v>
      </c>
    </row>
    <row r="362" spans="1:8">
      <c r="A362" t="s">
        <v>460</v>
      </c>
      <c r="B362">
        <f t="shared" si="10"/>
        <v>0</v>
      </c>
      <c r="C362">
        <v>6</v>
      </c>
      <c r="D362">
        <f t="shared" si="11"/>
        <v>0</v>
      </c>
    </row>
    <row r="363" spans="1:8">
      <c r="A363" t="s">
        <v>460</v>
      </c>
      <c r="B363">
        <f t="shared" si="10"/>
        <v>0</v>
      </c>
      <c r="C363">
        <v>6</v>
      </c>
      <c r="D363">
        <f t="shared" si="11"/>
        <v>0</v>
      </c>
    </row>
    <row r="364" spans="1:8">
      <c r="A364" t="s">
        <v>461</v>
      </c>
      <c r="B364">
        <f t="shared" si="10"/>
        <v>0</v>
      </c>
      <c r="C364">
        <v>9</v>
      </c>
      <c r="D364">
        <f t="shared" si="11"/>
        <v>0</v>
      </c>
    </row>
    <row r="365" spans="1:8">
      <c r="A365" t="s">
        <v>461</v>
      </c>
      <c r="B365">
        <f t="shared" si="10"/>
        <v>0</v>
      </c>
      <c r="C365">
        <v>9</v>
      </c>
      <c r="D365">
        <f t="shared" si="11"/>
        <v>0</v>
      </c>
    </row>
    <row r="366" spans="1:8">
      <c r="A366" t="s">
        <v>462</v>
      </c>
      <c r="B366">
        <f t="shared" si="10"/>
        <v>0</v>
      </c>
      <c r="C366">
        <v>2</v>
      </c>
      <c r="D366">
        <f t="shared" si="11"/>
        <v>0</v>
      </c>
    </row>
    <row r="367" spans="1:8">
      <c r="A367" t="s">
        <v>463</v>
      </c>
      <c r="B367">
        <f t="shared" si="10"/>
        <v>0</v>
      </c>
      <c r="C367">
        <v>2</v>
      </c>
      <c r="D367">
        <f t="shared" si="11"/>
        <v>0</v>
      </c>
    </row>
    <row r="368" spans="1:8">
      <c r="A368" t="s">
        <v>464</v>
      </c>
      <c r="B368">
        <f t="shared" si="10"/>
        <v>0</v>
      </c>
      <c r="C368">
        <v>9</v>
      </c>
      <c r="D368">
        <f t="shared" si="11"/>
        <v>0</v>
      </c>
    </row>
    <row r="369" spans="1:9">
      <c r="A369" t="s">
        <v>464</v>
      </c>
      <c r="B369">
        <f t="shared" si="10"/>
        <v>0</v>
      </c>
      <c r="C369">
        <v>9</v>
      </c>
      <c r="D369">
        <f t="shared" si="11"/>
        <v>0</v>
      </c>
    </row>
    <row r="370" spans="1:9">
      <c r="A370" t="s">
        <v>465</v>
      </c>
      <c r="B370">
        <f t="shared" si="10"/>
        <v>8.8235294117647065E-2</v>
      </c>
      <c r="C370">
        <v>34</v>
      </c>
      <c r="D370">
        <f t="shared" si="11"/>
        <v>3</v>
      </c>
      <c r="I370">
        <v>3</v>
      </c>
    </row>
    <row r="371" spans="1:9">
      <c r="A371" t="s">
        <v>465</v>
      </c>
      <c r="B371">
        <f t="shared" si="10"/>
        <v>8.8235294117647065E-2</v>
      </c>
      <c r="C371">
        <v>34</v>
      </c>
      <c r="D371">
        <f t="shared" si="11"/>
        <v>3</v>
      </c>
      <c r="I371">
        <v>3</v>
      </c>
    </row>
    <row r="372" spans="1:9">
      <c r="A372" t="s">
        <v>466</v>
      </c>
      <c r="B372">
        <f t="shared" si="10"/>
        <v>0</v>
      </c>
      <c r="C372">
        <v>15</v>
      </c>
      <c r="D372">
        <f t="shared" si="11"/>
        <v>0</v>
      </c>
    </row>
    <row r="373" spans="1:9">
      <c r="A373" t="s">
        <v>466</v>
      </c>
      <c r="B373">
        <f t="shared" si="10"/>
        <v>0</v>
      </c>
      <c r="C373">
        <v>15</v>
      </c>
      <c r="D373">
        <f t="shared" si="11"/>
        <v>0</v>
      </c>
    </row>
    <row r="374" spans="1:9">
      <c r="A374" t="s">
        <v>467</v>
      </c>
      <c r="B374">
        <f t="shared" si="10"/>
        <v>0</v>
      </c>
      <c r="C374">
        <v>27</v>
      </c>
      <c r="D374">
        <f t="shared" si="11"/>
        <v>0</v>
      </c>
    </row>
    <row r="375" spans="1:9">
      <c r="A375" t="s">
        <v>467</v>
      </c>
      <c r="B375">
        <f t="shared" si="10"/>
        <v>0</v>
      </c>
      <c r="C375">
        <v>27</v>
      </c>
      <c r="D375">
        <f t="shared" si="11"/>
        <v>0</v>
      </c>
    </row>
    <row r="376" spans="1:9">
      <c r="A376" t="s">
        <v>468</v>
      </c>
      <c r="B376">
        <f t="shared" si="10"/>
        <v>0</v>
      </c>
      <c r="C376">
        <v>2</v>
      </c>
      <c r="D376">
        <f t="shared" si="11"/>
        <v>0</v>
      </c>
    </row>
    <row r="377" spans="1:9">
      <c r="A377" t="s">
        <v>469</v>
      </c>
      <c r="B377">
        <f t="shared" si="10"/>
        <v>0</v>
      </c>
      <c r="C377">
        <v>2</v>
      </c>
      <c r="D377">
        <f t="shared" si="11"/>
        <v>0</v>
      </c>
    </row>
    <row r="378" spans="1:9">
      <c r="A378" t="s">
        <v>470</v>
      </c>
      <c r="B378">
        <f t="shared" si="10"/>
        <v>0</v>
      </c>
      <c r="C378">
        <v>7</v>
      </c>
      <c r="D378">
        <f t="shared" si="11"/>
        <v>0</v>
      </c>
    </row>
    <row r="379" spans="1:9">
      <c r="A379" t="s">
        <v>470</v>
      </c>
      <c r="B379">
        <f t="shared" si="10"/>
        <v>0</v>
      </c>
      <c r="C379">
        <v>7</v>
      </c>
      <c r="D379">
        <f t="shared" si="11"/>
        <v>0</v>
      </c>
    </row>
    <row r="380" spans="1:9">
      <c r="A380" t="s">
        <v>471</v>
      </c>
      <c r="B380">
        <f t="shared" si="10"/>
        <v>0</v>
      </c>
      <c r="C380">
        <v>2</v>
      </c>
      <c r="D380">
        <f t="shared" si="11"/>
        <v>0</v>
      </c>
    </row>
    <row r="381" spans="1:9">
      <c r="A381" t="s">
        <v>472</v>
      </c>
      <c r="B381">
        <f t="shared" si="10"/>
        <v>0</v>
      </c>
      <c r="C381">
        <v>4</v>
      </c>
      <c r="D381">
        <f t="shared" si="11"/>
        <v>0</v>
      </c>
    </row>
    <row r="382" spans="1:9">
      <c r="A382" t="s">
        <v>473</v>
      </c>
      <c r="B382">
        <f t="shared" si="10"/>
        <v>1</v>
      </c>
      <c r="C382">
        <v>3</v>
      </c>
      <c r="D382">
        <f t="shared" si="11"/>
        <v>3</v>
      </c>
      <c r="I382">
        <v>3</v>
      </c>
    </row>
    <row r="383" spans="1:9">
      <c r="A383" t="s">
        <v>473</v>
      </c>
      <c r="B383">
        <f t="shared" si="10"/>
        <v>1</v>
      </c>
      <c r="C383">
        <v>3</v>
      </c>
      <c r="D383">
        <f t="shared" si="11"/>
        <v>3</v>
      </c>
      <c r="I383">
        <v>3</v>
      </c>
    </row>
    <row r="384" spans="1:9">
      <c r="A384" t="s">
        <v>474</v>
      </c>
      <c r="B384">
        <f t="shared" si="10"/>
        <v>0</v>
      </c>
      <c r="C384">
        <v>8</v>
      </c>
      <c r="D384">
        <f t="shared" si="11"/>
        <v>0</v>
      </c>
    </row>
    <row r="385" spans="1:10">
      <c r="A385" t="s">
        <v>474</v>
      </c>
      <c r="B385">
        <f t="shared" si="10"/>
        <v>0</v>
      </c>
      <c r="C385">
        <v>8</v>
      </c>
      <c r="D385">
        <f t="shared" si="11"/>
        <v>0</v>
      </c>
    </row>
    <row r="386" spans="1:10">
      <c r="A386" t="s">
        <v>475</v>
      </c>
      <c r="B386">
        <f t="shared" si="10"/>
        <v>0.2</v>
      </c>
      <c r="C386">
        <v>25</v>
      </c>
      <c r="D386">
        <f t="shared" si="11"/>
        <v>5</v>
      </c>
      <c r="H386">
        <v>5</v>
      </c>
      <c r="J386">
        <v>2</v>
      </c>
    </row>
    <row r="387" spans="1:10">
      <c r="A387" t="s">
        <v>475</v>
      </c>
      <c r="B387">
        <f t="shared" si="10"/>
        <v>0.2</v>
      </c>
      <c r="C387">
        <v>25</v>
      </c>
      <c r="D387">
        <f t="shared" si="11"/>
        <v>5</v>
      </c>
      <c r="H387">
        <v>5</v>
      </c>
      <c r="J387">
        <v>2</v>
      </c>
    </row>
    <row r="388" spans="1:10">
      <c r="A388" t="s">
        <v>476</v>
      </c>
      <c r="B388">
        <f t="shared" ref="B388:B451" si="12">(D388/C388)</f>
        <v>0.13333333333333333</v>
      </c>
      <c r="C388">
        <v>30</v>
      </c>
      <c r="D388">
        <f t="shared" ref="D388:D451" si="13">SUM(E388:I388)</f>
        <v>4</v>
      </c>
      <c r="I388">
        <v>4</v>
      </c>
    </row>
    <row r="389" spans="1:10">
      <c r="A389" t="s">
        <v>476</v>
      </c>
      <c r="B389">
        <f t="shared" si="12"/>
        <v>0.13333333333333333</v>
      </c>
      <c r="C389">
        <v>30</v>
      </c>
      <c r="D389">
        <f t="shared" si="13"/>
        <v>4</v>
      </c>
      <c r="I389">
        <v>4</v>
      </c>
    </row>
    <row r="390" spans="1:10">
      <c r="A390" t="s">
        <v>477</v>
      </c>
      <c r="B390">
        <f t="shared" si="12"/>
        <v>0.21428571428571427</v>
      </c>
      <c r="C390">
        <v>14</v>
      </c>
      <c r="D390">
        <f t="shared" si="13"/>
        <v>3</v>
      </c>
      <c r="G390">
        <v>3</v>
      </c>
    </row>
    <row r="391" spans="1:10">
      <c r="A391" t="s">
        <v>477</v>
      </c>
      <c r="B391">
        <f t="shared" si="12"/>
        <v>0.21428571428571427</v>
      </c>
      <c r="C391">
        <v>14</v>
      </c>
      <c r="D391">
        <f t="shared" si="13"/>
        <v>3</v>
      </c>
      <c r="G391">
        <v>3</v>
      </c>
    </row>
    <row r="392" spans="1:10">
      <c r="A392" t="s">
        <v>478</v>
      </c>
      <c r="B392">
        <f t="shared" si="12"/>
        <v>0</v>
      </c>
      <c r="C392">
        <v>2</v>
      </c>
      <c r="D392">
        <f t="shared" si="13"/>
        <v>0</v>
      </c>
    </row>
    <row r="393" spans="1:10">
      <c r="A393" t="s">
        <v>479</v>
      </c>
      <c r="B393">
        <f t="shared" si="12"/>
        <v>0</v>
      </c>
      <c r="C393">
        <v>2</v>
      </c>
      <c r="D393">
        <f t="shared" si="13"/>
        <v>0</v>
      </c>
    </row>
    <row r="394" spans="1:10">
      <c r="A394" t="s">
        <v>480</v>
      </c>
      <c r="B394">
        <f t="shared" si="12"/>
        <v>0</v>
      </c>
      <c r="C394">
        <v>2</v>
      </c>
      <c r="D394">
        <f t="shared" si="13"/>
        <v>0</v>
      </c>
    </row>
    <row r="395" spans="1:10">
      <c r="A395" t="s">
        <v>481</v>
      </c>
      <c r="B395">
        <f t="shared" si="12"/>
        <v>0.4</v>
      </c>
      <c r="C395">
        <v>5</v>
      </c>
      <c r="D395">
        <f t="shared" si="13"/>
        <v>2</v>
      </c>
      <c r="F395">
        <v>2</v>
      </c>
    </row>
    <row r="396" spans="1:10">
      <c r="A396" t="s">
        <v>481</v>
      </c>
      <c r="B396">
        <f t="shared" si="12"/>
        <v>0.4</v>
      </c>
      <c r="C396">
        <v>5</v>
      </c>
      <c r="D396">
        <f t="shared" si="13"/>
        <v>2</v>
      </c>
      <c r="F396">
        <v>2</v>
      </c>
    </row>
    <row r="397" spans="1:10">
      <c r="A397" t="s">
        <v>482</v>
      </c>
      <c r="B397">
        <f t="shared" si="12"/>
        <v>1</v>
      </c>
      <c r="C397">
        <v>2</v>
      </c>
      <c r="D397">
        <f t="shared" si="13"/>
        <v>2</v>
      </c>
      <c r="I397">
        <v>2</v>
      </c>
    </row>
    <row r="398" spans="1:10">
      <c r="A398" t="s">
        <v>482</v>
      </c>
      <c r="B398">
        <f t="shared" si="12"/>
        <v>1</v>
      </c>
      <c r="C398">
        <v>2</v>
      </c>
      <c r="D398">
        <f t="shared" si="13"/>
        <v>2</v>
      </c>
      <c r="I398">
        <v>2</v>
      </c>
    </row>
    <row r="399" spans="1:10">
      <c r="A399" t="s">
        <v>483</v>
      </c>
      <c r="B399">
        <f t="shared" si="12"/>
        <v>0</v>
      </c>
      <c r="C399">
        <v>2</v>
      </c>
      <c r="D399">
        <f t="shared" si="13"/>
        <v>0</v>
      </c>
    </row>
    <row r="400" spans="1:10">
      <c r="A400" t="s">
        <v>484</v>
      </c>
      <c r="B400">
        <f t="shared" si="12"/>
        <v>1</v>
      </c>
      <c r="C400">
        <v>4</v>
      </c>
      <c r="D400">
        <f t="shared" si="13"/>
        <v>4</v>
      </c>
      <c r="F400">
        <v>2</v>
      </c>
      <c r="I400">
        <v>2</v>
      </c>
    </row>
    <row r="401" spans="1:9">
      <c r="A401" t="s">
        <v>484</v>
      </c>
      <c r="B401">
        <f t="shared" si="12"/>
        <v>1</v>
      </c>
      <c r="C401">
        <v>4</v>
      </c>
      <c r="D401">
        <f t="shared" si="13"/>
        <v>4</v>
      </c>
      <c r="F401">
        <v>2</v>
      </c>
      <c r="I401">
        <v>2</v>
      </c>
    </row>
    <row r="402" spans="1:9">
      <c r="A402" t="s">
        <v>485</v>
      </c>
      <c r="B402">
        <f t="shared" si="12"/>
        <v>0</v>
      </c>
      <c r="C402">
        <v>3</v>
      </c>
      <c r="D402">
        <f t="shared" si="13"/>
        <v>0</v>
      </c>
    </row>
    <row r="403" spans="1:9">
      <c r="A403" t="s">
        <v>486</v>
      </c>
      <c r="B403">
        <f t="shared" si="12"/>
        <v>0.23529411764705882</v>
      </c>
      <c r="C403">
        <v>17</v>
      </c>
      <c r="D403">
        <f t="shared" si="13"/>
        <v>4</v>
      </c>
      <c r="I403">
        <v>4</v>
      </c>
    </row>
    <row r="404" spans="1:9">
      <c r="A404" t="s">
        <v>486</v>
      </c>
      <c r="B404">
        <f t="shared" si="12"/>
        <v>0.23529411764705882</v>
      </c>
      <c r="C404">
        <v>17</v>
      </c>
      <c r="D404">
        <f t="shared" si="13"/>
        <v>4</v>
      </c>
      <c r="I404">
        <v>4</v>
      </c>
    </row>
    <row r="405" spans="1:9">
      <c r="A405" t="s">
        <v>487</v>
      </c>
      <c r="B405">
        <f t="shared" si="12"/>
        <v>0</v>
      </c>
      <c r="C405">
        <v>2</v>
      </c>
      <c r="D405">
        <f t="shared" si="13"/>
        <v>0</v>
      </c>
    </row>
    <row r="406" spans="1:9">
      <c r="A406" t="s">
        <v>488</v>
      </c>
      <c r="B406">
        <f t="shared" si="12"/>
        <v>0</v>
      </c>
      <c r="C406">
        <v>3</v>
      </c>
      <c r="D406">
        <f t="shared" si="13"/>
        <v>0</v>
      </c>
    </row>
    <row r="407" spans="1:9">
      <c r="A407" t="s">
        <v>489</v>
      </c>
      <c r="B407">
        <f t="shared" si="12"/>
        <v>0.12121212121212122</v>
      </c>
      <c r="C407">
        <v>33</v>
      </c>
      <c r="D407">
        <f t="shared" si="13"/>
        <v>4</v>
      </c>
      <c r="H407">
        <v>4</v>
      </c>
    </row>
    <row r="408" spans="1:9">
      <c r="A408" t="s">
        <v>489</v>
      </c>
      <c r="B408">
        <f t="shared" si="12"/>
        <v>0.12121212121212122</v>
      </c>
      <c r="C408">
        <v>33</v>
      </c>
      <c r="D408">
        <f t="shared" si="13"/>
        <v>4</v>
      </c>
      <c r="H408">
        <v>4</v>
      </c>
    </row>
    <row r="409" spans="1:9">
      <c r="A409" t="s">
        <v>490</v>
      </c>
      <c r="B409">
        <f t="shared" si="12"/>
        <v>0.5714285714285714</v>
      </c>
      <c r="C409">
        <v>7</v>
      </c>
      <c r="D409">
        <f t="shared" si="13"/>
        <v>4</v>
      </c>
      <c r="I409">
        <v>4</v>
      </c>
    </row>
    <row r="410" spans="1:9">
      <c r="A410" t="s">
        <v>490</v>
      </c>
      <c r="B410">
        <f t="shared" si="12"/>
        <v>0.5714285714285714</v>
      </c>
      <c r="C410">
        <v>7</v>
      </c>
      <c r="D410">
        <f t="shared" si="13"/>
        <v>4</v>
      </c>
      <c r="I410">
        <v>4</v>
      </c>
    </row>
    <row r="411" spans="1:9">
      <c r="A411" t="s">
        <v>491</v>
      </c>
      <c r="B411">
        <f t="shared" si="12"/>
        <v>0</v>
      </c>
      <c r="C411">
        <v>2</v>
      </c>
      <c r="D411">
        <f t="shared" si="13"/>
        <v>0</v>
      </c>
    </row>
    <row r="412" spans="1:9">
      <c r="A412" t="s">
        <v>492</v>
      </c>
      <c r="B412">
        <f t="shared" si="12"/>
        <v>0</v>
      </c>
      <c r="C412">
        <v>10</v>
      </c>
      <c r="D412">
        <f t="shared" si="13"/>
        <v>0</v>
      </c>
    </row>
    <row r="413" spans="1:9">
      <c r="A413" t="s">
        <v>492</v>
      </c>
      <c r="B413">
        <f t="shared" si="12"/>
        <v>0</v>
      </c>
      <c r="C413">
        <v>10</v>
      </c>
      <c r="D413">
        <f t="shared" si="13"/>
        <v>0</v>
      </c>
    </row>
    <row r="414" spans="1:9">
      <c r="A414" t="s">
        <v>493</v>
      </c>
      <c r="B414">
        <f t="shared" si="12"/>
        <v>0</v>
      </c>
      <c r="C414">
        <v>6</v>
      </c>
      <c r="D414">
        <f t="shared" si="13"/>
        <v>0</v>
      </c>
    </row>
    <row r="415" spans="1:9">
      <c r="A415" t="s">
        <v>493</v>
      </c>
      <c r="B415">
        <f t="shared" si="12"/>
        <v>0</v>
      </c>
      <c r="C415">
        <v>6</v>
      </c>
      <c r="D415">
        <f t="shared" si="13"/>
        <v>0</v>
      </c>
    </row>
    <row r="416" spans="1:9">
      <c r="A416" t="s">
        <v>494</v>
      </c>
      <c r="B416">
        <f t="shared" si="12"/>
        <v>0</v>
      </c>
      <c r="C416">
        <v>5</v>
      </c>
      <c r="D416">
        <f t="shared" si="13"/>
        <v>0</v>
      </c>
    </row>
    <row r="417" spans="1:9">
      <c r="A417" t="s">
        <v>495</v>
      </c>
      <c r="B417">
        <f t="shared" si="12"/>
        <v>0</v>
      </c>
      <c r="C417">
        <v>6</v>
      </c>
      <c r="D417">
        <f t="shared" si="13"/>
        <v>0</v>
      </c>
    </row>
    <row r="418" spans="1:9">
      <c r="A418" t="s">
        <v>495</v>
      </c>
      <c r="B418">
        <f t="shared" si="12"/>
        <v>0</v>
      </c>
      <c r="C418">
        <v>6</v>
      </c>
      <c r="D418">
        <f t="shared" si="13"/>
        <v>0</v>
      </c>
    </row>
    <row r="419" spans="1:9">
      <c r="A419" t="s">
        <v>496</v>
      </c>
      <c r="B419">
        <f t="shared" si="12"/>
        <v>0</v>
      </c>
      <c r="C419">
        <v>17</v>
      </c>
      <c r="D419">
        <f t="shared" si="13"/>
        <v>0</v>
      </c>
    </row>
    <row r="420" spans="1:9">
      <c r="A420" t="s">
        <v>496</v>
      </c>
      <c r="B420">
        <f t="shared" si="12"/>
        <v>0</v>
      </c>
      <c r="C420">
        <v>17</v>
      </c>
      <c r="D420">
        <f t="shared" si="13"/>
        <v>0</v>
      </c>
    </row>
    <row r="421" spans="1:9">
      <c r="A421" t="s">
        <v>497</v>
      </c>
      <c r="B421">
        <f t="shared" si="12"/>
        <v>0</v>
      </c>
      <c r="C421">
        <v>14</v>
      </c>
      <c r="D421">
        <f t="shared" si="13"/>
        <v>0</v>
      </c>
    </row>
    <row r="422" spans="1:9">
      <c r="A422" t="s">
        <v>497</v>
      </c>
      <c r="B422">
        <f t="shared" si="12"/>
        <v>0</v>
      </c>
      <c r="C422">
        <v>14</v>
      </c>
      <c r="D422">
        <f t="shared" si="13"/>
        <v>0</v>
      </c>
    </row>
    <row r="423" spans="1:9">
      <c r="A423" t="s">
        <v>498</v>
      </c>
      <c r="B423">
        <f t="shared" si="12"/>
        <v>0.42857142857142855</v>
      </c>
      <c r="C423">
        <v>7</v>
      </c>
      <c r="D423">
        <f t="shared" si="13"/>
        <v>3</v>
      </c>
      <c r="I423">
        <v>3</v>
      </c>
    </row>
    <row r="424" spans="1:9">
      <c r="A424" t="s">
        <v>498</v>
      </c>
      <c r="B424">
        <f t="shared" si="12"/>
        <v>0.42857142857142855</v>
      </c>
      <c r="C424">
        <v>7</v>
      </c>
      <c r="D424">
        <f t="shared" si="13"/>
        <v>3</v>
      </c>
      <c r="I424">
        <v>3</v>
      </c>
    </row>
    <row r="425" spans="1:9">
      <c r="A425" t="s">
        <v>499</v>
      </c>
      <c r="B425">
        <f t="shared" si="12"/>
        <v>0</v>
      </c>
      <c r="C425">
        <v>3</v>
      </c>
      <c r="D425">
        <f t="shared" si="13"/>
        <v>0</v>
      </c>
    </row>
    <row r="426" spans="1:9">
      <c r="A426" t="s">
        <v>500</v>
      </c>
      <c r="B426">
        <f t="shared" si="12"/>
        <v>0</v>
      </c>
      <c r="C426">
        <v>2</v>
      </c>
      <c r="D426">
        <f t="shared" si="13"/>
        <v>0</v>
      </c>
    </row>
    <row r="427" spans="1:9">
      <c r="A427" t="s">
        <v>501</v>
      </c>
      <c r="B427">
        <f t="shared" si="12"/>
        <v>1</v>
      </c>
      <c r="C427">
        <v>2</v>
      </c>
      <c r="D427">
        <f t="shared" si="13"/>
        <v>2</v>
      </c>
      <c r="G427">
        <v>2</v>
      </c>
    </row>
    <row r="428" spans="1:9">
      <c r="A428" t="s">
        <v>501</v>
      </c>
      <c r="B428">
        <f t="shared" si="12"/>
        <v>1</v>
      </c>
      <c r="C428">
        <v>2</v>
      </c>
      <c r="D428">
        <f t="shared" si="13"/>
        <v>2</v>
      </c>
      <c r="G428">
        <v>2</v>
      </c>
    </row>
    <row r="429" spans="1:9">
      <c r="A429" t="s">
        <v>502</v>
      </c>
      <c r="B429">
        <f t="shared" si="12"/>
        <v>0</v>
      </c>
      <c r="C429">
        <v>2</v>
      </c>
      <c r="D429">
        <f t="shared" si="13"/>
        <v>0</v>
      </c>
    </row>
    <row r="430" spans="1:9">
      <c r="A430" t="s">
        <v>503</v>
      </c>
      <c r="B430">
        <f t="shared" si="12"/>
        <v>0</v>
      </c>
      <c r="C430">
        <v>2</v>
      </c>
      <c r="D430">
        <f t="shared" si="13"/>
        <v>0</v>
      </c>
    </row>
    <row r="431" spans="1:9">
      <c r="A431" t="s">
        <v>504</v>
      </c>
      <c r="B431">
        <f t="shared" si="12"/>
        <v>0</v>
      </c>
      <c r="C431">
        <v>17</v>
      </c>
      <c r="D431">
        <f t="shared" si="13"/>
        <v>0</v>
      </c>
    </row>
    <row r="432" spans="1:9">
      <c r="A432" t="s">
        <v>504</v>
      </c>
      <c r="B432">
        <f t="shared" si="12"/>
        <v>0</v>
      </c>
      <c r="C432">
        <v>17</v>
      </c>
      <c r="D432">
        <f t="shared" si="13"/>
        <v>0</v>
      </c>
    </row>
    <row r="433" spans="1:9">
      <c r="A433" t="s">
        <v>505</v>
      </c>
      <c r="B433">
        <f t="shared" si="12"/>
        <v>0</v>
      </c>
      <c r="C433">
        <v>4</v>
      </c>
      <c r="D433">
        <f t="shared" si="13"/>
        <v>0</v>
      </c>
    </row>
    <row r="434" spans="1:9">
      <c r="A434" t="s">
        <v>506</v>
      </c>
      <c r="B434">
        <f t="shared" si="12"/>
        <v>0.35714285714285715</v>
      </c>
      <c r="C434">
        <v>14</v>
      </c>
      <c r="D434">
        <f t="shared" si="13"/>
        <v>5</v>
      </c>
      <c r="I434">
        <v>5</v>
      </c>
    </row>
    <row r="435" spans="1:9">
      <c r="A435" t="s">
        <v>506</v>
      </c>
      <c r="B435">
        <f t="shared" si="12"/>
        <v>0.35714285714285715</v>
      </c>
      <c r="C435">
        <v>14</v>
      </c>
      <c r="D435">
        <f t="shared" si="13"/>
        <v>5</v>
      </c>
      <c r="I435">
        <v>5</v>
      </c>
    </row>
    <row r="436" spans="1:9">
      <c r="A436" t="s">
        <v>507</v>
      </c>
      <c r="B436">
        <f t="shared" si="12"/>
        <v>0</v>
      </c>
      <c r="C436">
        <v>2</v>
      </c>
      <c r="D436">
        <f t="shared" si="13"/>
        <v>0</v>
      </c>
    </row>
    <row r="437" spans="1:9">
      <c r="A437" t="s">
        <v>508</v>
      </c>
      <c r="B437">
        <f t="shared" si="12"/>
        <v>0.66666666666666663</v>
      </c>
      <c r="C437">
        <v>6</v>
      </c>
      <c r="D437">
        <f t="shared" si="13"/>
        <v>4</v>
      </c>
      <c r="I437">
        <v>4</v>
      </c>
    </row>
    <row r="438" spans="1:9">
      <c r="A438" t="s">
        <v>508</v>
      </c>
      <c r="B438">
        <f t="shared" si="12"/>
        <v>0.66666666666666663</v>
      </c>
      <c r="C438">
        <v>6</v>
      </c>
      <c r="D438">
        <f t="shared" si="13"/>
        <v>4</v>
      </c>
      <c r="I438">
        <v>4</v>
      </c>
    </row>
    <row r="439" spans="1:9">
      <c r="A439" t="s">
        <v>509</v>
      </c>
      <c r="B439">
        <f t="shared" si="12"/>
        <v>0</v>
      </c>
      <c r="C439">
        <v>17</v>
      </c>
      <c r="D439">
        <f t="shared" si="13"/>
        <v>0</v>
      </c>
    </row>
    <row r="440" spans="1:9">
      <c r="A440" t="s">
        <v>509</v>
      </c>
      <c r="B440">
        <f t="shared" si="12"/>
        <v>0</v>
      </c>
      <c r="C440">
        <v>17</v>
      </c>
      <c r="D440">
        <f t="shared" si="13"/>
        <v>0</v>
      </c>
    </row>
    <row r="441" spans="1:9">
      <c r="A441" t="s">
        <v>510</v>
      </c>
      <c r="B441">
        <f t="shared" si="12"/>
        <v>0</v>
      </c>
      <c r="C441">
        <v>5</v>
      </c>
      <c r="D441">
        <f t="shared" si="13"/>
        <v>0</v>
      </c>
    </row>
    <row r="442" spans="1:9">
      <c r="A442" t="s">
        <v>511</v>
      </c>
      <c r="B442">
        <f t="shared" si="12"/>
        <v>0</v>
      </c>
      <c r="C442">
        <v>2</v>
      </c>
      <c r="D442">
        <f t="shared" si="13"/>
        <v>0</v>
      </c>
    </row>
    <row r="443" spans="1:9">
      <c r="A443" t="s">
        <v>512</v>
      </c>
      <c r="B443">
        <f t="shared" si="12"/>
        <v>0</v>
      </c>
      <c r="C443">
        <v>2</v>
      </c>
      <c r="D443">
        <f t="shared" si="13"/>
        <v>0</v>
      </c>
    </row>
    <row r="444" spans="1:9">
      <c r="A444" t="s">
        <v>513</v>
      </c>
      <c r="B444">
        <f t="shared" si="12"/>
        <v>0</v>
      </c>
      <c r="C444">
        <v>21</v>
      </c>
      <c r="D444">
        <f t="shared" si="13"/>
        <v>0</v>
      </c>
    </row>
    <row r="445" spans="1:9">
      <c r="A445" t="s">
        <v>513</v>
      </c>
      <c r="B445">
        <f t="shared" si="12"/>
        <v>0</v>
      </c>
      <c r="C445">
        <v>21</v>
      </c>
      <c r="D445">
        <f t="shared" si="13"/>
        <v>0</v>
      </c>
    </row>
    <row r="446" spans="1:9">
      <c r="A446" t="s">
        <v>514</v>
      </c>
      <c r="B446">
        <f t="shared" si="12"/>
        <v>2.5316455696202531E-2</v>
      </c>
      <c r="C446">
        <v>79</v>
      </c>
      <c r="D446">
        <f t="shared" si="13"/>
        <v>2</v>
      </c>
      <c r="I446">
        <v>2</v>
      </c>
    </row>
    <row r="447" spans="1:9">
      <c r="A447" t="s">
        <v>514</v>
      </c>
      <c r="B447">
        <f t="shared" si="12"/>
        <v>2.5316455696202531E-2</v>
      </c>
      <c r="C447">
        <v>79</v>
      </c>
      <c r="D447">
        <f t="shared" si="13"/>
        <v>2</v>
      </c>
      <c r="I447">
        <v>2</v>
      </c>
    </row>
    <row r="448" spans="1:9">
      <c r="A448" t="s">
        <v>515</v>
      </c>
      <c r="B448">
        <f t="shared" si="12"/>
        <v>0</v>
      </c>
      <c r="C448">
        <v>60</v>
      </c>
      <c r="D448">
        <f t="shared" si="13"/>
        <v>0</v>
      </c>
    </row>
    <row r="449" spans="1:4">
      <c r="A449" t="s">
        <v>515</v>
      </c>
      <c r="B449">
        <f t="shared" si="12"/>
        <v>0</v>
      </c>
      <c r="C449">
        <v>60</v>
      </c>
      <c r="D449">
        <f t="shared" si="13"/>
        <v>0</v>
      </c>
    </row>
    <row r="450" spans="1:4">
      <c r="A450" t="s">
        <v>516</v>
      </c>
      <c r="B450">
        <f t="shared" si="12"/>
        <v>0</v>
      </c>
      <c r="C450">
        <v>2</v>
      </c>
      <c r="D450">
        <f t="shared" si="13"/>
        <v>0</v>
      </c>
    </row>
    <row r="451" spans="1:4">
      <c r="A451" t="s">
        <v>517</v>
      </c>
      <c r="B451">
        <f t="shared" si="12"/>
        <v>0</v>
      </c>
      <c r="C451">
        <v>5</v>
      </c>
      <c r="D451">
        <f t="shared" si="13"/>
        <v>0</v>
      </c>
    </row>
    <row r="452" spans="1:4">
      <c r="A452" t="s">
        <v>518</v>
      </c>
      <c r="B452">
        <f t="shared" ref="B452:B515" si="14">(D452/C452)</f>
        <v>0</v>
      </c>
      <c r="C452">
        <v>21</v>
      </c>
      <c r="D452">
        <f t="shared" ref="D452:D515" si="15">SUM(E452:I452)</f>
        <v>0</v>
      </c>
    </row>
    <row r="453" spans="1:4">
      <c r="A453" t="s">
        <v>518</v>
      </c>
      <c r="B453">
        <f t="shared" si="14"/>
        <v>0</v>
      </c>
      <c r="C453">
        <v>21</v>
      </c>
      <c r="D453">
        <f t="shared" si="15"/>
        <v>0</v>
      </c>
    </row>
    <row r="454" spans="1:4">
      <c r="A454" t="s">
        <v>519</v>
      </c>
      <c r="B454">
        <f t="shared" si="14"/>
        <v>0</v>
      </c>
      <c r="C454">
        <v>5</v>
      </c>
      <c r="D454">
        <f t="shared" si="15"/>
        <v>0</v>
      </c>
    </row>
    <row r="455" spans="1:4">
      <c r="A455" t="s">
        <v>520</v>
      </c>
      <c r="B455">
        <f t="shared" si="14"/>
        <v>0</v>
      </c>
      <c r="C455">
        <v>7</v>
      </c>
      <c r="D455">
        <f t="shared" si="15"/>
        <v>0</v>
      </c>
    </row>
    <row r="456" spans="1:4">
      <c r="A456" t="s">
        <v>520</v>
      </c>
      <c r="B456">
        <f t="shared" si="14"/>
        <v>0</v>
      </c>
      <c r="C456">
        <v>7</v>
      </c>
      <c r="D456">
        <f t="shared" si="15"/>
        <v>0</v>
      </c>
    </row>
    <row r="457" spans="1:4">
      <c r="A457" t="s">
        <v>521</v>
      </c>
      <c r="B457">
        <f t="shared" si="14"/>
        <v>0</v>
      </c>
      <c r="C457">
        <v>9</v>
      </c>
      <c r="D457">
        <f t="shared" si="15"/>
        <v>0</v>
      </c>
    </row>
    <row r="458" spans="1:4">
      <c r="A458" t="s">
        <v>521</v>
      </c>
      <c r="B458">
        <f t="shared" si="14"/>
        <v>0</v>
      </c>
      <c r="C458">
        <v>9</v>
      </c>
      <c r="D458">
        <f t="shared" si="15"/>
        <v>0</v>
      </c>
    </row>
    <row r="459" spans="1:4">
      <c r="A459" t="s">
        <v>522</v>
      </c>
      <c r="B459">
        <f t="shared" si="14"/>
        <v>0</v>
      </c>
      <c r="C459">
        <v>2</v>
      </c>
      <c r="D459">
        <f t="shared" si="15"/>
        <v>0</v>
      </c>
    </row>
    <row r="460" spans="1:4">
      <c r="A460" t="s">
        <v>523</v>
      </c>
      <c r="B460">
        <f t="shared" si="14"/>
        <v>0</v>
      </c>
      <c r="C460">
        <v>15</v>
      </c>
      <c r="D460">
        <f t="shared" si="15"/>
        <v>0</v>
      </c>
    </row>
    <row r="461" spans="1:4">
      <c r="A461" t="s">
        <v>523</v>
      </c>
      <c r="B461">
        <f t="shared" si="14"/>
        <v>0</v>
      </c>
      <c r="C461">
        <v>15</v>
      </c>
      <c r="D461">
        <f t="shared" si="15"/>
        <v>0</v>
      </c>
    </row>
    <row r="462" spans="1:4">
      <c r="A462" t="s">
        <v>524</v>
      </c>
      <c r="B462">
        <f t="shared" si="14"/>
        <v>0</v>
      </c>
      <c r="C462">
        <v>2</v>
      </c>
      <c r="D462">
        <f t="shared" si="15"/>
        <v>0</v>
      </c>
    </row>
    <row r="463" spans="1:4">
      <c r="A463" t="s">
        <v>525</v>
      </c>
      <c r="B463">
        <f t="shared" si="14"/>
        <v>0</v>
      </c>
      <c r="C463">
        <v>3</v>
      </c>
      <c r="D463">
        <f t="shared" si="15"/>
        <v>0</v>
      </c>
    </row>
    <row r="464" spans="1:4">
      <c r="A464" t="s">
        <v>526</v>
      </c>
      <c r="B464">
        <f t="shared" si="14"/>
        <v>0</v>
      </c>
      <c r="C464">
        <v>8</v>
      </c>
      <c r="D464">
        <f t="shared" si="15"/>
        <v>0</v>
      </c>
    </row>
    <row r="465" spans="1:4">
      <c r="A465" t="s">
        <v>526</v>
      </c>
      <c r="B465">
        <f t="shared" si="14"/>
        <v>0</v>
      </c>
      <c r="C465">
        <v>8</v>
      </c>
      <c r="D465">
        <f t="shared" si="15"/>
        <v>0</v>
      </c>
    </row>
    <row r="466" spans="1:4">
      <c r="A466" t="s">
        <v>527</v>
      </c>
      <c r="B466">
        <f t="shared" si="14"/>
        <v>0</v>
      </c>
      <c r="C466">
        <v>2</v>
      </c>
      <c r="D466">
        <f t="shared" si="15"/>
        <v>0</v>
      </c>
    </row>
    <row r="467" spans="1:4">
      <c r="A467" t="s">
        <v>528</v>
      </c>
      <c r="B467">
        <f t="shared" si="14"/>
        <v>0</v>
      </c>
      <c r="C467">
        <v>4</v>
      </c>
      <c r="D467">
        <f t="shared" si="15"/>
        <v>0</v>
      </c>
    </row>
    <row r="468" spans="1:4">
      <c r="A468" t="s">
        <v>529</v>
      </c>
      <c r="B468">
        <f t="shared" si="14"/>
        <v>0</v>
      </c>
      <c r="C468">
        <v>4</v>
      </c>
      <c r="D468">
        <f t="shared" si="15"/>
        <v>0</v>
      </c>
    </row>
    <row r="469" spans="1:4">
      <c r="A469" t="s">
        <v>530</v>
      </c>
      <c r="B469">
        <f t="shared" si="14"/>
        <v>0</v>
      </c>
      <c r="C469">
        <v>4</v>
      </c>
      <c r="D469">
        <f t="shared" si="15"/>
        <v>0</v>
      </c>
    </row>
    <row r="470" spans="1:4">
      <c r="A470" t="s">
        <v>531</v>
      </c>
      <c r="B470">
        <f t="shared" si="14"/>
        <v>0</v>
      </c>
      <c r="C470">
        <v>2</v>
      </c>
      <c r="D470">
        <f t="shared" si="15"/>
        <v>0</v>
      </c>
    </row>
    <row r="471" spans="1:4">
      <c r="A471" t="s">
        <v>532</v>
      </c>
      <c r="B471">
        <f t="shared" si="14"/>
        <v>0</v>
      </c>
      <c r="C471">
        <v>12</v>
      </c>
      <c r="D471">
        <f t="shared" si="15"/>
        <v>0</v>
      </c>
    </row>
    <row r="472" spans="1:4">
      <c r="A472" t="s">
        <v>532</v>
      </c>
      <c r="B472">
        <f t="shared" si="14"/>
        <v>0</v>
      </c>
      <c r="C472">
        <v>12</v>
      </c>
      <c r="D472">
        <f t="shared" si="15"/>
        <v>0</v>
      </c>
    </row>
    <row r="473" spans="1:4">
      <c r="A473" t="s">
        <v>533</v>
      </c>
      <c r="B473">
        <f t="shared" si="14"/>
        <v>0</v>
      </c>
      <c r="C473">
        <v>26</v>
      </c>
      <c r="D473">
        <f t="shared" si="15"/>
        <v>0</v>
      </c>
    </row>
    <row r="474" spans="1:4">
      <c r="A474" t="s">
        <v>533</v>
      </c>
      <c r="B474">
        <f t="shared" si="14"/>
        <v>0</v>
      </c>
      <c r="C474">
        <v>26</v>
      </c>
      <c r="D474">
        <f t="shared" si="15"/>
        <v>0</v>
      </c>
    </row>
    <row r="475" spans="1:4">
      <c r="A475" t="s">
        <v>534</v>
      </c>
      <c r="B475">
        <f t="shared" si="14"/>
        <v>0</v>
      </c>
      <c r="C475">
        <v>4</v>
      </c>
      <c r="D475">
        <f t="shared" si="15"/>
        <v>0</v>
      </c>
    </row>
    <row r="476" spans="1:4">
      <c r="A476" t="s">
        <v>535</v>
      </c>
      <c r="B476">
        <f t="shared" si="14"/>
        <v>0</v>
      </c>
      <c r="C476">
        <v>2</v>
      </c>
      <c r="D476">
        <f t="shared" si="15"/>
        <v>0</v>
      </c>
    </row>
    <row r="477" spans="1:4">
      <c r="A477" t="s">
        <v>536</v>
      </c>
      <c r="B477">
        <f t="shared" si="14"/>
        <v>0</v>
      </c>
      <c r="C477">
        <v>7</v>
      </c>
      <c r="D477">
        <f t="shared" si="15"/>
        <v>0</v>
      </c>
    </row>
    <row r="478" spans="1:4">
      <c r="A478" t="s">
        <v>536</v>
      </c>
      <c r="B478">
        <f t="shared" si="14"/>
        <v>0</v>
      </c>
      <c r="C478">
        <v>7</v>
      </c>
      <c r="D478">
        <f t="shared" si="15"/>
        <v>0</v>
      </c>
    </row>
    <row r="479" spans="1:4">
      <c r="A479" t="s">
        <v>537</v>
      </c>
      <c r="B479">
        <f t="shared" si="14"/>
        <v>0</v>
      </c>
      <c r="C479">
        <v>20</v>
      </c>
      <c r="D479">
        <f t="shared" si="15"/>
        <v>0</v>
      </c>
    </row>
    <row r="480" spans="1:4">
      <c r="A480" t="s">
        <v>537</v>
      </c>
      <c r="B480">
        <f t="shared" si="14"/>
        <v>0</v>
      </c>
      <c r="C480">
        <v>20</v>
      </c>
      <c r="D480">
        <f t="shared" si="15"/>
        <v>0</v>
      </c>
    </row>
    <row r="481" spans="1:6">
      <c r="A481" t="s">
        <v>538</v>
      </c>
      <c r="B481">
        <f t="shared" si="14"/>
        <v>0</v>
      </c>
      <c r="C481">
        <v>15</v>
      </c>
      <c r="D481">
        <f t="shared" si="15"/>
        <v>0</v>
      </c>
    </row>
    <row r="482" spans="1:6">
      <c r="A482" t="s">
        <v>538</v>
      </c>
      <c r="B482">
        <f t="shared" si="14"/>
        <v>0</v>
      </c>
      <c r="C482">
        <v>15</v>
      </c>
      <c r="D482">
        <f t="shared" si="15"/>
        <v>0</v>
      </c>
    </row>
    <row r="483" spans="1:6">
      <c r="A483" t="s">
        <v>539</v>
      </c>
      <c r="B483">
        <f t="shared" si="14"/>
        <v>1</v>
      </c>
      <c r="C483">
        <v>2</v>
      </c>
      <c r="D483">
        <f t="shared" si="15"/>
        <v>2</v>
      </c>
      <c r="F483">
        <v>2</v>
      </c>
    </row>
    <row r="484" spans="1:6">
      <c r="A484" t="s">
        <v>539</v>
      </c>
      <c r="B484">
        <f t="shared" si="14"/>
        <v>1</v>
      </c>
      <c r="C484">
        <v>2</v>
      </c>
      <c r="D484">
        <f t="shared" si="15"/>
        <v>2</v>
      </c>
      <c r="F484">
        <v>2</v>
      </c>
    </row>
    <row r="485" spans="1:6">
      <c r="A485" t="s">
        <v>540</v>
      </c>
      <c r="B485">
        <f t="shared" si="14"/>
        <v>0</v>
      </c>
      <c r="C485">
        <v>15</v>
      </c>
      <c r="D485">
        <f t="shared" si="15"/>
        <v>0</v>
      </c>
    </row>
    <row r="486" spans="1:6">
      <c r="A486" t="s">
        <v>540</v>
      </c>
      <c r="B486">
        <f t="shared" si="14"/>
        <v>0</v>
      </c>
      <c r="C486">
        <v>15</v>
      </c>
      <c r="D486">
        <f t="shared" si="15"/>
        <v>0</v>
      </c>
    </row>
    <row r="487" spans="1:6">
      <c r="A487" t="s">
        <v>541</v>
      </c>
      <c r="B487">
        <f t="shared" si="14"/>
        <v>0</v>
      </c>
      <c r="C487">
        <v>6</v>
      </c>
      <c r="D487">
        <f t="shared" si="15"/>
        <v>0</v>
      </c>
    </row>
    <row r="488" spans="1:6">
      <c r="A488" t="s">
        <v>541</v>
      </c>
      <c r="B488">
        <f t="shared" si="14"/>
        <v>0</v>
      </c>
      <c r="C488">
        <v>6</v>
      </c>
      <c r="D488">
        <f t="shared" si="15"/>
        <v>0</v>
      </c>
    </row>
    <row r="489" spans="1:6">
      <c r="A489" t="s">
        <v>542</v>
      </c>
      <c r="B489">
        <f t="shared" si="14"/>
        <v>0</v>
      </c>
      <c r="C489">
        <v>33</v>
      </c>
      <c r="D489">
        <f t="shared" si="15"/>
        <v>0</v>
      </c>
    </row>
    <row r="490" spans="1:6">
      <c r="A490" t="s">
        <v>542</v>
      </c>
      <c r="B490">
        <f t="shared" si="14"/>
        <v>0</v>
      </c>
      <c r="C490">
        <v>33</v>
      </c>
      <c r="D490">
        <f t="shared" si="15"/>
        <v>0</v>
      </c>
    </row>
    <row r="491" spans="1:6">
      <c r="A491" t="s">
        <v>543</v>
      </c>
      <c r="B491">
        <f t="shared" si="14"/>
        <v>0</v>
      </c>
      <c r="C491">
        <v>2</v>
      </c>
      <c r="D491">
        <f t="shared" si="15"/>
        <v>0</v>
      </c>
    </row>
    <row r="492" spans="1:6">
      <c r="A492" t="s">
        <v>544</v>
      </c>
      <c r="B492">
        <f t="shared" si="14"/>
        <v>0</v>
      </c>
      <c r="C492">
        <v>13</v>
      </c>
      <c r="D492">
        <f t="shared" si="15"/>
        <v>0</v>
      </c>
    </row>
    <row r="493" spans="1:6">
      <c r="A493" t="s">
        <v>544</v>
      </c>
      <c r="B493">
        <f t="shared" si="14"/>
        <v>0</v>
      </c>
      <c r="C493">
        <v>13</v>
      </c>
      <c r="D493">
        <f t="shared" si="15"/>
        <v>0</v>
      </c>
    </row>
    <row r="494" spans="1:6">
      <c r="A494" t="s">
        <v>545</v>
      </c>
      <c r="B494">
        <f t="shared" si="14"/>
        <v>0</v>
      </c>
      <c r="C494">
        <v>13</v>
      </c>
      <c r="D494">
        <f t="shared" si="15"/>
        <v>0</v>
      </c>
    </row>
    <row r="495" spans="1:6">
      <c r="A495" t="s">
        <v>545</v>
      </c>
      <c r="B495">
        <f t="shared" si="14"/>
        <v>0</v>
      </c>
      <c r="C495">
        <v>13</v>
      </c>
      <c r="D495">
        <f t="shared" si="15"/>
        <v>0</v>
      </c>
    </row>
    <row r="496" spans="1:6">
      <c r="A496" t="s">
        <v>546</v>
      </c>
      <c r="B496">
        <f t="shared" si="14"/>
        <v>0</v>
      </c>
      <c r="C496">
        <v>4</v>
      </c>
      <c r="D496">
        <f t="shared" si="15"/>
        <v>0</v>
      </c>
    </row>
    <row r="497" spans="1:9">
      <c r="A497" t="s">
        <v>547</v>
      </c>
      <c r="B497">
        <f t="shared" si="14"/>
        <v>0</v>
      </c>
      <c r="C497">
        <v>5</v>
      </c>
      <c r="D497">
        <f t="shared" si="15"/>
        <v>0</v>
      </c>
    </row>
    <row r="498" spans="1:9">
      <c r="A498" t="s">
        <v>548</v>
      </c>
      <c r="B498">
        <f t="shared" si="14"/>
        <v>1</v>
      </c>
      <c r="C498">
        <v>2</v>
      </c>
      <c r="D498">
        <f t="shared" si="15"/>
        <v>2</v>
      </c>
      <c r="I498">
        <v>2</v>
      </c>
    </row>
    <row r="499" spans="1:9">
      <c r="A499" t="s">
        <v>548</v>
      </c>
      <c r="B499">
        <f t="shared" si="14"/>
        <v>1</v>
      </c>
      <c r="C499">
        <v>2</v>
      </c>
      <c r="D499">
        <f t="shared" si="15"/>
        <v>2</v>
      </c>
      <c r="I499">
        <v>2</v>
      </c>
    </row>
    <row r="500" spans="1:9">
      <c r="A500" t="s">
        <v>549</v>
      </c>
      <c r="B500">
        <f t="shared" si="14"/>
        <v>0</v>
      </c>
      <c r="C500">
        <v>2</v>
      </c>
      <c r="D500">
        <f t="shared" si="15"/>
        <v>0</v>
      </c>
    </row>
    <row r="501" spans="1:9">
      <c r="A501" t="s">
        <v>550</v>
      </c>
      <c r="B501">
        <f t="shared" si="14"/>
        <v>0.42857142857142855</v>
      </c>
      <c r="C501">
        <v>7</v>
      </c>
      <c r="D501">
        <f t="shared" si="15"/>
        <v>3</v>
      </c>
      <c r="G501">
        <v>3</v>
      </c>
    </row>
    <row r="502" spans="1:9">
      <c r="A502" t="s">
        <v>550</v>
      </c>
      <c r="B502">
        <f t="shared" si="14"/>
        <v>0.42857142857142855</v>
      </c>
      <c r="C502">
        <v>7</v>
      </c>
      <c r="D502">
        <f t="shared" si="15"/>
        <v>3</v>
      </c>
      <c r="G502">
        <v>3</v>
      </c>
    </row>
    <row r="503" spans="1:9">
      <c r="A503" t="s">
        <v>551</v>
      </c>
      <c r="B503">
        <f t="shared" si="14"/>
        <v>0</v>
      </c>
      <c r="C503">
        <v>2</v>
      </c>
      <c r="D503">
        <f t="shared" si="15"/>
        <v>0</v>
      </c>
    </row>
    <row r="504" spans="1:9">
      <c r="A504" t="s">
        <v>552</v>
      </c>
      <c r="B504">
        <f t="shared" si="14"/>
        <v>0</v>
      </c>
      <c r="C504">
        <v>6</v>
      </c>
      <c r="D504">
        <f t="shared" si="15"/>
        <v>0</v>
      </c>
    </row>
    <row r="505" spans="1:9">
      <c r="A505" t="s">
        <v>552</v>
      </c>
      <c r="B505">
        <f t="shared" si="14"/>
        <v>0</v>
      </c>
      <c r="C505">
        <v>6</v>
      </c>
      <c r="D505">
        <f t="shared" si="15"/>
        <v>0</v>
      </c>
    </row>
    <row r="506" spans="1:9">
      <c r="A506" t="s">
        <v>553</v>
      </c>
      <c r="B506">
        <f t="shared" si="14"/>
        <v>0</v>
      </c>
      <c r="C506">
        <v>8</v>
      </c>
      <c r="D506">
        <f t="shared" si="15"/>
        <v>0</v>
      </c>
    </row>
    <row r="507" spans="1:9">
      <c r="A507" t="s">
        <v>553</v>
      </c>
      <c r="B507">
        <f t="shared" si="14"/>
        <v>0</v>
      </c>
      <c r="C507">
        <v>8</v>
      </c>
      <c r="D507">
        <f t="shared" si="15"/>
        <v>0</v>
      </c>
    </row>
    <row r="508" spans="1:9">
      <c r="A508" t="s">
        <v>554</v>
      </c>
      <c r="B508">
        <f t="shared" si="14"/>
        <v>0</v>
      </c>
      <c r="C508">
        <v>8</v>
      </c>
      <c r="D508">
        <f t="shared" si="15"/>
        <v>0</v>
      </c>
    </row>
    <row r="509" spans="1:9">
      <c r="A509" t="s">
        <v>554</v>
      </c>
      <c r="B509">
        <f t="shared" si="14"/>
        <v>0</v>
      </c>
      <c r="C509">
        <v>8</v>
      </c>
      <c r="D509">
        <f t="shared" si="15"/>
        <v>0</v>
      </c>
    </row>
    <row r="510" spans="1:9">
      <c r="A510" t="s">
        <v>555</v>
      </c>
      <c r="B510">
        <f t="shared" si="14"/>
        <v>0</v>
      </c>
      <c r="C510">
        <v>27</v>
      </c>
      <c r="D510">
        <f t="shared" si="15"/>
        <v>0</v>
      </c>
    </row>
    <row r="511" spans="1:9">
      <c r="A511" t="s">
        <v>555</v>
      </c>
      <c r="B511">
        <f t="shared" si="14"/>
        <v>0</v>
      </c>
      <c r="C511">
        <v>27</v>
      </c>
      <c r="D511">
        <f t="shared" si="15"/>
        <v>0</v>
      </c>
    </row>
    <row r="512" spans="1:9">
      <c r="A512" t="s">
        <v>556</v>
      </c>
      <c r="B512">
        <f t="shared" si="14"/>
        <v>0.125</v>
      </c>
      <c r="C512">
        <v>32</v>
      </c>
      <c r="D512">
        <f t="shared" si="15"/>
        <v>4</v>
      </c>
      <c r="G512">
        <v>2</v>
      </c>
      <c r="I512">
        <v>2</v>
      </c>
    </row>
    <row r="513" spans="1:9">
      <c r="A513" t="s">
        <v>556</v>
      </c>
      <c r="B513">
        <f t="shared" si="14"/>
        <v>0.125</v>
      </c>
      <c r="C513">
        <v>32</v>
      </c>
      <c r="D513">
        <f t="shared" si="15"/>
        <v>4</v>
      </c>
      <c r="G513">
        <v>2</v>
      </c>
      <c r="I513">
        <v>2</v>
      </c>
    </row>
    <row r="514" spans="1:9">
      <c r="A514" t="s">
        <v>557</v>
      </c>
      <c r="B514">
        <f t="shared" si="14"/>
        <v>0</v>
      </c>
      <c r="C514">
        <v>2</v>
      </c>
      <c r="D514">
        <f t="shared" si="15"/>
        <v>0</v>
      </c>
    </row>
    <row r="515" spans="1:9">
      <c r="A515" t="s">
        <v>558</v>
      </c>
      <c r="B515">
        <f t="shared" si="14"/>
        <v>0</v>
      </c>
      <c r="C515">
        <v>19</v>
      </c>
      <c r="D515">
        <f t="shared" si="15"/>
        <v>0</v>
      </c>
    </row>
    <row r="516" spans="1:9">
      <c r="A516" t="s">
        <v>558</v>
      </c>
      <c r="B516">
        <f t="shared" ref="B516:B579" si="16">(D516/C516)</f>
        <v>0</v>
      </c>
      <c r="C516">
        <v>19</v>
      </c>
      <c r="D516">
        <f t="shared" ref="D516:D579" si="17">SUM(E516:I516)</f>
        <v>0</v>
      </c>
    </row>
    <row r="517" spans="1:9">
      <c r="A517" t="s">
        <v>559</v>
      </c>
      <c r="B517">
        <f t="shared" si="16"/>
        <v>0.27272727272727271</v>
      </c>
      <c r="C517">
        <v>11</v>
      </c>
      <c r="D517">
        <f t="shared" si="17"/>
        <v>3</v>
      </c>
      <c r="H517">
        <v>3</v>
      </c>
    </row>
    <row r="518" spans="1:9">
      <c r="A518" t="s">
        <v>559</v>
      </c>
      <c r="B518">
        <f t="shared" si="16"/>
        <v>0.27272727272727271</v>
      </c>
      <c r="C518">
        <v>11</v>
      </c>
      <c r="D518">
        <f t="shared" si="17"/>
        <v>3</v>
      </c>
      <c r="H518">
        <v>3</v>
      </c>
    </row>
    <row r="519" spans="1:9">
      <c r="A519" t="s">
        <v>560</v>
      </c>
      <c r="B519">
        <f t="shared" si="16"/>
        <v>0</v>
      </c>
      <c r="C519">
        <v>9</v>
      </c>
      <c r="D519">
        <f t="shared" si="17"/>
        <v>0</v>
      </c>
    </row>
    <row r="520" spans="1:9">
      <c r="A520" t="s">
        <v>560</v>
      </c>
      <c r="B520">
        <f t="shared" si="16"/>
        <v>0</v>
      </c>
      <c r="C520">
        <v>9</v>
      </c>
      <c r="D520">
        <f t="shared" si="17"/>
        <v>0</v>
      </c>
    </row>
    <row r="521" spans="1:9">
      <c r="A521" t="s">
        <v>561</v>
      </c>
      <c r="B521">
        <f t="shared" si="16"/>
        <v>0</v>
      </c>
      <c r="C521">
        <v>11</v>
      </c>
      <c r="D521">
        <f t="shared" si="17"/>
        <v>0</v>
      </c>
    </row>
    <row r="522" spans="1:9">
      <c r="A522" t="s">
        <v>561</v>
      </c>
      <c r="B522">
        <f t="shared" si="16"/>
        <v>0</v>
      </c>
      <c r="C522">
        <v>11</v>
      </c>
      <c r="D522">
        <f t="shared" si="17"/>
        <v>0</v>
      </c>
    </row>
    <row r="523" spans="1:9">
      <c r="A523" t="s">
        <v>562</v>
      </c>
      <c r="B523">
        <f t="shared" si="16"/>
        <v>0</v>
      </c>
      <c r="C523">
        <v>10</v>
      </c>
      <c r="D523">
        <f t="shared" si="17"/>
        <v>0</v>
      </c>
    </row>
    <row r="524" spans="1:9">
      <c r="A524" t="s">
        <v>562</v>
      </c>
      <c r="B524">
        <f t="shared" si="16"/>
        <v>0</v>
      </c>
      <c r="C524">
        <v>10</v>
      </c>
      <c r="D524">
        <f t="shared" si="17"/>
        <v>0</v>
      </c>
    </row>
    <row r="525" spans="1:9">
      <c r="A525" t="s">
        <v>563</v>
      </c>
      <c r="B525">
        <f t="shared" si="16"/>
        <v>0</v>
      </c>
      <c r="C525">
        <v>6</v>
      </c>
      <c r="D525">
        <f t="shared" si="17"/>
        <v>0</v>
      </c>
    </row>
    <row r="526" spans="1:9">
      <c r="A526" t="s">
        <v>563</v>
      </c>
      <c r="B526">
        <f t="shared" si="16"/>
        <v>0</v>
      </c>
      <c r="C526">
        <v>6</v>
      </c>
      <c r="D526">
        <f t="shared" si="17"/>
        <v>0</v>
      </c>
    </row>
    <row r="527" spans="1:9">
      <c r="A527" t="s">
        <v>564</v>
      </c>
      <c r="B527">
        <f t="shared" si="16"/>
        <v>0</v>
      </c>
      <c r="C527">
        <v>12</v>
      </c>
      <c r="D527">
        <f t="shared" si="17"/>
        <v>0</v>
      </c>
    </row>
    <row r="528" spans="1:9">
      <c r="A528" t="s">
        <v>564</v>
      </c>
      <c r="B528">
        <f t="shared" si="16"/>
        <v>0</v>
      </c>
      <c r="C528">
        <v>12</v>
      </c>
      <c r="D528">
        <f t="shared" si="17"/>
        <v>0</v>
      </c>
    </row>
    <row r="529" spans="1:9">
      <c r="A529" t="s">
        <v>565</v>
      </c>
      <c r="B529">
        <f t="shared" si="16"/>
        <v>9.7560975609756101E-2</v>
      </c>
      <c r="C529">
        <v>41</v>
      </c>
      <c r="D529">
        <f t="shared" si="17"/>
        <v>4</v>
      </c>
      <c r="I529">
        <v>4</v>
      </c>
    </row>
    <row r="530" spans="1:9">
      <c r="A530" t="s">
        <v>565</v>
      </c>
      <c r="B530">
        <f t="shared" si="16"/>
        <v>9.7560975609756101E-2</v>
      </c>
      <c r="C530">
        <v>41</v>
      </c>
      <c r="D530">
        <f t="shared" si="17"/>
        <v>4</v>
      </c>
      <c r="I530">
        <v>4</v>
      </c>
    </row>
    <row r="531" spans="1:9">
      <c r="A531" t="s">
        <v>566</v>
      </c>
      <c r="B531">
        <f t="shared" si="16"/>
        <v>0</v>
      </c>
      <c r="C531">
        <v>4</v>
      </c>
      <c r="D531">
        <f t="shared" si="17"/>
        <v>0</v>
      </c>
    </row>
    <row r="532" spans="1:9">
      <c r="A532" t="s">
        <v>567</v>
      </c>
      <c r="B532">
        <f t="shared" si="16"/>
        <v>0</v>
      </c>
      <c r="C532">
        <v>7</v>
      </c>
      <c r="D532">
        <f t="shared" si="17"/>
        <v>0</v>
      </c>
    </row>
    <row r="533" spans="1:9">
      <c r="A533" t="s">
        <v>567</v>
      </c>
      <c r="B533">
        <f t="shared" si="16"/>
        <v>0</v>
      </c>
      <c r="C533">
        <v>7</v>
      </c>
      <c r="D533">
        <f t="shared" si="17"/>
        <v>0</v>
      </c>
    </row>
    <row r="534" spans="1:9">
      <c r="A534" t="s">
        <v>568</v>
      </c>
      <c r="B534">
        <f t="shared" si="16"/>
        <v>0</v>
      </c>
      <c r="C534">
        <v>8</v>
      </c>
      <c r="D534">
        <f t="shared" si="17"/>
        <v>0</v>
      </c>
    </row>
    <row r="535" spans="1:9">
      <c r="A535" t="s">
        <v>568</v>
      </c>
      <c r="B535">
        <f t="shared" si="16"/>
        <v>0</v>
      </c>
      <c r="C535">
        <v>8</v>
      </c>
      <c r="D535">
        <f t="shared" si="17"/>
        <v>0</v>
      </c>
    </row>
    <row r="536" spans="1:9">
      <c r="A536" t="s">
        <v>569</v>
      </c>
      <c r="B536">
        <f t="shared" si="16"/>
        <v>0</v>
      </c>
      <c r="C536">
        <v>5</v>
      </c>
      <c r="D536">
        <f t="shared" si="17"/>
        <v>0</v>
      </c>
    </row>
    <row r="537" spans="1:9">
      <c r="A537" t="s">
        <v>570</v>
      </c>
      <c r="B537">
        <f t="shared" si="16"/>
        <v>0.5</v>
      </c>
      <c r="C537">
        <v>4</v>
      </c>
      <c r="D537">
        <f t="shared" si="17"/>
        <v>2</v>
      </c>
      <c r="G537">
        <v>2</v>
      </c>
    </row>
    <row r="538" spans="1:9">
      <c r="A538" t="s">
        <v>570</v>
      </c>
      <c r="B538">
        <f t="shared" si="16"/>
        <v>0.5</v>
      </c>
      <c r="C538">
        <v>4</v>
      </c>
      <c r="D538">
        <f t="shared" si="17"/>
        <v>2</v>
      </c>
      <c r="G538">
        <v>2</v>
      </c>
    </row>
    <row r="539" spans="1:9">
      <c r="A539" t="s">
        <v>571</v>
      </c>
      <c r="B539">
        <f t="shared" si="16"/>
        <v>0</v>
      </c>
      <c r="C539">
        <v>2</v>
      </c>
      <c r="D539">
        <f t="shared" si="17"/>
        <v>0</v>
      </c>
    </row>
    <row r="540" spans="1:9">
      <c r="A540" t="s">
        <v>572</v>
      </c>
      <c r="B540">
        <f t="shared" si="16"/>
        <v>0</v>
      </c>
      <c r="C540">
        <v>6</v>
      </c>
      <c r="D540">
        <f t="shared" si="17"/>
        <v>0</v>
      </c>
    </row>
    <row r="541" spans="1:9">
      <c r="A541" t="s">
        <v>572</v>
      </c>
      <c r="B541">
        <f t="shared" si="16"/>
        <v>0</v>
      </c>
      <c r="C541">
        <v>6</v>
      </c>
      <c r="D541">
        <f t="shared" si="17"/>
        <v>0</v>
      </c>
    </row>
    <row r="542" spans="1:9">
      <c r="A542" t="s">
        <v>573</v>
      </c>
      <c r="B542">
        <f t="shared" si="16"/>
        <v>0</v>
      </c>
      <c r="C542">
        <v>2</v>
      </c>
      <c r="D542">
        <f t="shared" si="17"/>
        <v>0</v>
      </c>
    </row>
    <row r="543" spans="1:9">
      <c r="A543" t="s">
        <v>574</v>
      </c>
      <c r="B543">
        <f t="shared" si="16"/>
        <v>0</v>
      </c>
      <c r="C543">
        <v>2</v>
      </c>
      <c r="D543">
        <f t="shared" si="17"/>
        <v>0</v>
      </c>
    </row>
    <row r="544" spans="1:9">
      <c r="A544" t="s">
        <v>575</v>
      </c>
      <c r="B544">
        <f t="shared" si="16"/>
        <v>0</v>
      </c>
      <c r="C544">
        <v>2</v>
      </c>
      <c r="D544">
        <f t="shared" si="17"/>
        <v>0</v>
      </c>
    </row>
    <row r="545" spans="1:4">
      <c r="A545" t="s">
        <v>576</v>
      </c>
      <c r="B545">
        <f t="shared" si="16"/>
        <v>0</v>
      </c>
      <c r="C545">
        <v>4</v>
      </c>
      <c r="D545">
        <f t="shared" si="17"/>
        <v>0</v>
      </c>
    </row>
    <row r="546" spans="1:4">
      <c r="A546" t="s">
        <v>577</v>
      </c>
      <c r="B546">
        <f t="shared" si="16"/>
        <v>0</v>
      </c>
      <c r="C546">
        <v>2</v>
      </c>
      <c r="D546">
        <f t="shared" si="17"/>
        <v>0</v>
      </c>
    </row>
    <row r="547" spans="1:4">
      <c r="A547" t="s">
        <v>578</v>
      </c>
      <c r="B547">
        <f t="shared" si="16"/>
        <v>0</v>
      </c>
      <c r="C547">
        <v>6</v>
      </c>
      <c r="D547">
        <f t="shared" si="17"/>
        <v>0</v>
      </c>
    </row>
    <row r="548" spans="1:4">
      <c r="A548" t="s">
        <v>578</v>
      </c>
      <c r="B548">
        <f t="shared" si="16"/>
        <v>0</v>
      </c>
      <c r="C548">
        <v>6</v>
      </c>
      <c r="D548">
        <f t="shared" si="17"/>
        <v>0</v>
      </c>
    </row>
    <row r="549" spans="1:4">
      <c r="A549" t="s">
        <v>579</v>
      </c>
      <c r="B549">
        <f t="shared" si="16"/>
        <v>0</v>
      </c>
      <c r="C549">
        <v>11</v>
      </c>
      <c r="D549">
        <f t="shared" si="17"/>
        <v>0</v>
      </c>
    </row>
    <row r="550" spans="1:4">
      <c r="A550" t="s">
        <v>579</v>
      </c>
      <c r="B550">
        <f t="shared" si="16"/>
        <v>0</v>
      </c>
      <c r="C550">
        <v>11</v>
      </c>
      <c r="D550">
        <f t="shared" si="17"/>
        <v>0</v>
      </c>
    </row>
    <row r="551" spans="1:4">
      <c r="A551" t="s">
        <v>580</v>
      </c>
      <c r="B551">
        <f t="shared" si="16"/>
        <v>0</v>
      </c>
      <c r="C551">
        <v>4</v>
      </c>
      <c r="D551">
        <f t="shared" si="17"/>
        <v>0</v>
      </c>
    </row>
    <row r="552" spans="1:4">
      <c r="A552" t="s">
        <v>581</v>
      </c>
      <c r="B552">
        <f t="shared" si="16"/>
        <v>0</v>
      </c>
      <c r="C552">
        <v>2</v>
      </c>
      <c r="D552">
        <f t="shared" si="17"/>
        <v>0</v>
      </c>
    </row>
    <row r="553" spans="1:4">
      <c r="A553" t="s">
        <v>582</v>
      </c>
      <c r="B553">
        <f t="shared" si="16"/>
        <v>0</v>
      </c>
      <c r="C553">
        <v>7</v>
      </c>
      <c r="D553">
        <f t="shared" si="17"/>
        <v>0</v>
      </c>
    </row>
    <row r="554" spans="1:4">
      <c r="A554" t="s">
        <v>582</v>
      </c>
      <c r="B554">
        <f t="shared" si="16"/>
        <v>0</v>
      </c>
      <c r="C554">
        <v>7</v>
      </c>
      <c r="D554">
        <f t="shared" si="17"/>
        <v>0</v>
      </c>
    </row>
    <row r="555" spans="1:4">
      <c r="A555" t="s">
        <v>583</v>
      </c>
      <c r="B555">
        <f t="shared" si="16"/>
        <v>0</v>
      </c>
      <c r="C555">
        <v>2</v>
      </c>
      <c r="D555">
        <f t="shared" si="17"/>
        <v>0</v>
      </c>
    </row>
    <row r="556" spans="1:4">
      <c r="A556" t="s">
        <v>584</v>
      </c>
      <c r="B556">
        <f t="shared" si="16"/>
        <v>0</v>
      </c>
      <c r="C556">
        <v>15</v>
      </c>
      <c r="D556">
        <f t="shared" si="17"/>
        <v>0</v>
      </c>
    </row>
    <row r="557" spans="1:4">
      <c r="A557" t="s">
        <v>584</v>
      </c>
      <c r="B557">
        <f t="shared" si="16"/>
        <v>0</v>
      </c>
      <c r="C557">
        <v>15</v>
      </c>
      <c r="D557">
        <f t="shared" si="17"/>
        <v>0</v>
      </c>
    </row>
    <row r="558" spans="1:4">
      <c r="A558" t="s">
        <v>585</v>
      </c>
      <c r="B558">
        <f t="shared" si="16"/>
        <v>0</v>
      </c>
      <c r="C558">
        <v>4</v>
      </c>
      <c r="D558">
        <f t="shared" si="17"/>
        <v>0</v>
      </c>
    </row>
    <row r="559" spans="1:4">
      <c r="A559" t="s">
        <v>586</v>
      </c>
      <c r="B559">
        <f t="shared" si="16"/>
        <v>0</v>
      </c>
      <c r="C559">
        <v>22</v>
      </c>
      <c r="D559">
        <f t="shared" si="17"/>
        <v>0</v>
      </c>
    </row>
    <row r="560" spans="1:4">
      <c r="A560" t="s">
        <v>586</v>
      </c>
      <c r="B560">
        <f t="shared" si="16"/>
        <v>0</v>
      </c>
      <c r="C560">
        <v>22</v>
      </c>
      <c r="D560">
        <f t="shared" si="17"/>
        <v>0</v>
      </c>
    </row>
    <row r="561" spans="1:4">
      <c r="A561" t="s">
        <v>587</v>
      </c>
      <c r="B561">
        <f t="shared" si="16"/>
        <v>0</v>
      </c>
      <c r="C561">
        <v>105</v>
      </c>
      <c r="D561">
        <f t="shared" si="17"/>
        <v>0</v>
      </c>
    </row>
    <row r="562" spans="1:4">
      <c r="A562" t="s">
        <v>587</v>
      </c>
      <c r="B562">
        <f t="shared" si="16"/>
        <v>0</v>
      </c>
      <c r="C562">
        <v>105</v>
      </c>
      <c r="D562">
        <f t="shared" si="17"/>
        <v>0</v>
      </c>
    </row>
    <row r="563" spans="1:4">
      <c r="A563" t="s">
        <v>588</v>
      </c>
      <c r="B563">
        <f t="shared" si="16"/>
        <v>0</v>
      </c>
      <c r="C563">
        <v>25</v>
      </c>
      <c r="D563">
        <f t="shared" si="17"/>
        <v>0</v>
      </c>
    </row>
    <row r="564" spans="1:4">
      <c r="A564" t="s">
        <v>588</v>
      </c>
      <c r="B564">
        <f t="shared" si="16"/>
        <v>0</v>
      </c>
      <c r="C564">
        <v>25</v>
      </c>
      <c r="D564">
        <f t="shared" si="17"/>
        <v>0</v>
      </c>
    </row>
    <row r="565" spans="1:4">
      <c r="A565" t="s">
        <v>589</v>
      </c>
      <c r="B565">
        <f t="shared" si="16"/>
        <v>0</v>
      </c>
      <c r="C565">
        <v>3</v>
      </c>
      <c r="D565">
        <f t="shared" si="17"/>
        <v>0</v>
      </c>
    </row>
    <row r="566" spans="1:4">
      <c r="A566" t="s">
        <v>590</v>
      </c>
      <c r="B566">
        <f t="shared" si="16"/>
        <v>0</v>
      </c>
      <c r="C566">
        <v>4</v>
      </c>
      <c r="D566">
        <f t="shared" si="17"/>
        <v>0</v>
      </c>
    </row>
    <row r="567" spans="1:4">
      <c r="A567" t="s">
        <v>591</v>
      </c>
      <c r="B567">
        <f t="shared" si="16"/>
        <v>0</v>
      </c>
      <c r="C567">
        <v>2</v>
      </c>
      <c r="D567">
        <f t="shared" si="17"/>
        <v>0</v>
      </c>
    </row>
    <row r="568" spans="1:4">
      <c r="A568" t="s">
        <v>592</v>
      </c>
      <c r="B568">
        <f t="shared" si="16"/>
        <v>0</v>
      </c>
      <c r="C568">
        <v>6</v>
      </c>
      <c r="D568">
        <f t="shared" si="17"/>
        <v>0</v>
      </c>
    </row>
    <row r="569" spans="1:4">
      <c r="A569" t="s">
        <v>592</v>
      </c>
      <c r="B569">
        <f t="shared" si="16"/>
        <v>0</v>
      </c>
      <c r="C569">
        <v>6</v>
      </c>
      <c r="D569">
        <f t="shared" si="17"/>
        <v>0</v>
      </c>
    </row>
    <row r="570" spans="1:4">
      <c r="A570" t="s">
        <v>593</v>
      </c>
      <c r="B570">
        <f t="shared" si="16"/>
        <v>0</v>
      </c>
      <c r="C570">
        <v>5</v>
      </c>
      <c r="D570">
        <f t="shared" si="17"/>
        <v>0</v>
      </c>
    </row>
    <row r="571" spans="1:4">
      <c r="A571" t="s">
        <v>594</v>
      </c>
      <c r="B571">
        <f t="shared" si="16"/>
        <v>0</v>
      </c>
      <c r="C571">
        <v>2</v>
      </c>
      <c r="D571">
        <f t="shared" si="17"/>
        <v>0</v>
      </c>
    </row>
    <row r="572" spans="1:4">
      <c r="A572" t="s">
        <v>595</v>
      </c>
      <c r="B572">
        <f t="shared" si="16"/>
        <v>0</v>
      </c>
      <c r="C572">
        <v>18</v>
      </c>
      <c r="D572">
        <f t="shared" si="17"/>
        <v>0</v>
      </c>
    </row>
    <row r="573" spans="1:4">
      <c r="A573" t="s">
        <v>595</v>
      </c>
      <c r="B573">
        <f t="shared" si="16"/>
        <v>0</v>
      </c>
      <c r="C573">
        <v>18</v>
      </c>
      <c r="D573">
        <f t="shared" si="17"/>
        <v>0</v>
      </c>
    </row>
    <row r="574" spans="1:4">
      <c r="A574" t="s">
        <v>596</v>
      </c>
      <c r="B574">
        <f t="shared" si="16"/>
        <v>0</v>
      </c>
      <c r="C574">
        <v>9</v>
      </c>
      <c r="D574">
        <f t="shared" si="17"/>
        <v>0</v>
      </c>
    </row>
    <row r="575" spans="1:4">
      <c r="A575" t="s">
        <v>596</v>
      </c>
      <c r="B575">
        <f t="shared" si="16"/>
        <v>0</v>
      </c>
      <c r="C575">
        <v>9</v>
      </c>
      <c r="D575">
        <f t="shared" si="17"/>
        <v>0</v>
      </c>
    </row>
    <row r="576" spans="1:4">
      <c r="A576" t="s">
        <v>597</v>
      </c>
      <c r="B576">
        <f t="shared" si="16"/>
        <v>0</v>
      </c>
      <c r="C576">
        <v>4</v>
      </c>
      <c r="D576">
        <f t="shared" si="17"/>
        <v>0</v>
      </c>
    </row>
    <row r="577" spans="1:9">
      <c r="A577" t="s">
        <v>598</v>
      </c>
      <c r="B577">
        <f t="shared" si="16"/>
        <v>0.15625</v>
      </c>
      <c r="C577">
        <v>32</v>
      </c>
      <c r="D577">
        <f t="shared" si="17"/>
        <v>5</v>
      </c>
      <c r="F577">
        <v>2</v>
      </c>
      <c r="I577">
        <v>3</v>
      </c>
    </row>
    <row r="578" spans="1:9">
      <c r="A578" t="s">
        <v>599</v>
      </c>
      <c r="B578">
        <f t="shared" si="16"/>
        <v>0</v>
      </c>
      <c r="C578">
        <v>4</v>
      </c>
      <c r="D578">
        <f t="shared" si="17"/>
        <v>0</v>
      </c>
    </row>
    <row r="579" spans="1:9">
      <c r="A579" t="s">
        <v>600</v>
      </c>
      <c r="B579">
        <f t="shared" si="16"/>
        <v>0</v>
      </c>
      <c r="C579">
        <v>20</v>
      </c>
      <c r="D579">
        <f t="shared" si="17"/>
        <v>0</v>
      </c>
    </row>
    <row r="580" spans="1:9">
      <c r="A580" t="s">
        <v>600</v>
      </c>
      <c r="B580">
        <f t="shared" ref="B580:B643" si="18">(D580/C580)</f>
        <v>0</v>
      </c>
      <c r="C580">
        <v>20</v>
      </c>
      <c r="D580">
        <f t="shared" ref="D580:D643" si="19">SUM(E580:I580)</f>
        <v>0</v>
      </c>
    </row>
    <row r="581" spans="1:9">
      <c r="A581" t="s">
        <v>601</v>
      </c>
      <c r="B581">
        <f t="shared" si="18"/>
        <v>0</v>
      </c>
      <c r="C581">
        <v>2</v>
      </c>
      <c r="D581">
        <f t="shared" si="19"/>
        <v>0</v>
      </c>
    </row>
    <row r="582" spans="1:9">
      <c r="A582" t="s">
        <v>602</v>
      </c>
      <c r="B582">
        <f t="shared" si="18"/>
        <v>0</v>
      </c>
      <c r="C582">
        <v>2</v>
      </c>
      <c r="D582">
        <f t="shared" si="19"/>
        <v>0</v>
      </c>
    </row>
    <row r="583" spans="1:9">
      <c r="A583" t="s">
        <v>603</v>
      </c>
      <c r="B583">
        <f t="shared" si="18"/>
        <v>0</v>
      </c>
      <c r="C583">
        <v>2</v>
      </c>
      <c r="D583">
        <f t="shared" si="19"/>
        <v>0</v>
      </c>
    </row>
    <row r="584" spans="1:9">
      <c r="A584" t="s">
        <v>604</v>
      </c>
      <c r="B584">
        <f t="shared" si="18"/>
        <v>0.13513513513513514</v>
      </c>
      <c r="C584">
        <v>37</v>
      </c>
      <c r="D584">
        <f t="shared" si="19"/>
        <v>5</v>
      </c>
      <c r="F584">
        <v>2</v>
      </c>
      <c r="I584">
        <v>3</v>
      </c>
    </row>
    <row r="585" spans="1:9">
      <c r="A585" t="s">
        <v>605</v>
      </c>
      <c r="B585">
        <f t="shared" si="18"/>
        <v>0</v>
      </c>
      <c r="C585">
        <v>11</v>
      </c>
      <c r="D585">
        <f t="shared" si="19"/>
        <v>0</v>
      </c>
    </row>
    <row r="586" spans="1:9">
      <c r="A586" t="s">
        <v>605</v>
      </c>
      <c r="B586">
        <f t="shared" si="18"/>
        <v>0</v>
      </c>
      <c r="C586">
        <v>11</v>
      </c>
      <c r="D586">
        <f t="shared" si="19"/>
        <v>0</v>
      </c>
    </row>
    <row r="587" spans="1:9">
      <c r="A587" t="s">
        <v>606</v>
      </c>
      <c r="B587">
        <f t="shared" si="18"/>
        <v>0.4</v>
      </c>
      <c r="C587">
        <v>5</v>
      </c>
      <c r="D587">
        <f t="shared" si="19"/>
        <v>2</v>
      </c>
      <c r="I587">
        <v>2</v>
      </c>
    </row>
    <row r="588" spans="1:9">
      <c r="A588" t="s">
        <v>606</v>
      </c>
      <c r="B588">
        <f t="shared" si="18"/>
        <v>0.4</v>
      </c>
      <c r="C588">
        <v>5</v>
      </c>
      <c r="D588">
        <f t="shared" si="19"/>
        <v>2</v>
      </c>
      <c r="I588">
        <v>2</v>
      </c>
    </row>
    <row r="589" spans="1:9">
      <c r="A589" t="s">
        <v>607</v>
      </c>
      <c r="B589">
        <f t="shared" si="18"/>
        <v>0.16666666666666666</v>
      </c>
      <c r="C589">
        <v>12</v>
      </c>
      <c r="D589">
        <f t="shared" si="19"/>
        <v>2</v>
      </c>
      <c r="I589">
        <v>2</v>
      </c>
    </row>
    <row r="590" spans="1:9">
      <c r="A590" t="s">
        <v>607</v>
      </c>
      <c r="B590">
        <f t="shared" si="18"/>
        <v>0.16666666666666666</v>
      </c>
      <c r="C590">
        <v>12</v>
      </c>
      <c r="D590">
        <f t="shared" si="19"/>
        <v>2</v>
      </c>
      <c r="I590">
        <v>2</v>
      </c>
    </row>
    <row r="591" spans="1:9">
      <c r="A591" t="s">
        <v>608</v>
      </c>
      <c r="B591">
        <f t="shared" si="18"/>
        <v>0</v>
      </c>
      <c r="C591">
        <v>2</v>
      </c>
      <c r="D591">
        <f t="shared" si="19"/>
        <v>0</v>
      </c>
    </row>
    <row r="592" spans="1:9">
      <c r="A592" t="s">
        <v>609</v>
      </c>
      <c r="B592">
        <f t="shared" si="18"/>
        <v>0</v>
      </c>
      <c r="C592">
        <v>2</v>
      </c>
      <c r="D592">
        <f t="shared" si="19"/>
        <v>0</v>
      </c>
    </row>
    <row r="593" spans="1:4">
      <c r="A593" t="s">
        <v>610</v>
      </c>
      <c r="B593">
        <f t="shared" si="18"/>
        <v>0</v>
      </c>
      <c r="C593">
        <v>6</v>
      </c>
      <c r="D593">
        <f t="shared" si="19"/>
        <v>0</v>
      </c>
    </row>
    <row r="594" spans="1:4">
      <c r="A594" t="s">
        <v>610</v>
      </c>
      <c r="B594">
        <f t="shared" si="18"/>
        <v>0</v>
      </c>
      <c r="C594">
        <v>6</v>
      </c>
      <c r="D594">
        <f t="shared" si="19"/>
        <v>0</v>
      </c>
    </row>
    <row r="595" spans="1:4">
      <c r="A595" t="s">
        <v>611</v>
      </c>
      <c r="B595">
        <f t="shared" si="18"/>
        <v>0</v>
      </c>
      <c r="C595">
        <v>13</v>
      </c>
      <c r="D595">
        <f t="shared" si="19"/>
        <v>0</v>
      </c>
    </row>
    <row r="596" spans="1:4">
      <c r="A596" t="s">
        <v>611</v>
      </c>
      <c r="B596">
        <f t="shared" si="18"/>
        <v>0</v>
      </c>
      <c r="C596">
        <v>13</v>
      </c>
      <c r="D596">
        <f t="shared" si="19"/>
        <v>0</v>
      </c>
    </row>
    <row r="597" spans="1:4">
      <c r="A597" t="s">
        <v>612</v>
      </c>
      <c r="B597">
        <f t="shared" si="18"/>
        <v>0</v>
      </c>
      <c r="C597">
        <v>24</v>
      </c>
      <c r="D597">
        <f t="shared" si="19"/>
        <v>0</v>
      </c>
    </row>
    <row r="598" spans="1:4">
      <c r="A598" t="s">
        <v>612</v>
      </c>
      <c r="B598">
        <f t="shared" si="18"/>
        <v>0</v>
      </c>
      <c r="C598">
        <v>24</v>
      </c>
      <c r="D598">
        <f t="shared" si="19"/>
        <v>0</v>
      </c>
    </row>
    <row r="599" spans="1:4">
      <c r="A599" t="s">
        <v>613</v>
      </c>
      <c r="B599">
        <f t="shared" si="18"/>
        <v>0</v>
      </c>
      <c r="C599">
        <v>10</v>
      </c>
      <c r="D599">
        <f t="shared" si="19"/>
        <v>0</v>
      </c>
    </row>
    <row r="600" spans="1:4">
      <c r="A600" t="s">
        <v>613</v>
      </c>
      <c r="B600">
        <f t="shared" si="18"/>
        <v>0</v>
      </c>
      <c r="C600">
        <v>10</v>
      </c>
      <c r="D600">
        <f t="shared" si="19"/>
        <v>0</v>
      </c>
    </row>
    <row r="601" spans="1:4">
      <c r="A601" t="s">
        <v>614</v>
      </c>
      <c r="B601">
        <f t="shared" si="18"/>
        <v>0</v>
      </c>
      <c r="C601">
        <v>14</v>
      </c>
      <c r="D601">
        <f t="shared" si="19"/>
        <v>0</v>
      </c>
    </row>
    <row r="602" spans="1:4">
      <c r="A602" t="s">
        <v>614</v>
      </c>
      <c r="B602">
        <f t="shared" si="18"/>
        <v>0</v>
      </c>
      <c r="C602">
        <v>14</v>
      </c>
      <c r="D602">
        <f t="shared" si="19"/>
        <v>0</v>
      </c>
    </row>
    <row r="603" spans="1:4">
      <c r="A603" t="s">
        <v>615</v>
      </c>
      <c r="B603">
        <f t="shared" si="18"/>
        <v>0</v>
      </c>
      <c r="C603">
        <v>2</v>
      </c>
      <c r="D603">
        <f t="shared" si="19"/>
        <v>0</v>
      </c>
    </row>
    <row r="604" spans="1:4">
      <c r="A604" t="s">
        <v>616</v>
      </c>
      <c r="B604">
        <f t="shared" si="18"/>
        <v>0</v>
      </c>
      <c r="C604">
        <v>2</v>
      </c>
      <c r="D604">
        <f t="shared" si="19"/>
        <v>0</v>
      </c>
    </row>
    <row r="605" spans="1:4">
      <c r="A605" t="s">
        <v>617</v>
      </c>
      <c r="B605">
        <f t="shared" si="18"/>
        <v>0</v>
      </c>
      <c r="C605">
        <v>2</v>
      </c>
      <c r="D605">
        <f t="shared" si="19"/>
        <v>0</v>
      </c>
    </row>
    <row r="606" spans="1:4">
      <c r="A606" t="s">
        <v>618</v>
      </c>
      <c r="B606">
        <f t="shared" si="18"/>
        <v>0</v>
      </c>
      <c r="C606">
        <v>2</v>
      </c>
      <c r="D606">
        <f t="shared" si="19"/>
        <v>0</v>
      </c>
    </row>
    <row r="607" spans="1:4">
      <c r="A607" t="s">
        <v>619</v>
      </c>
      <c r="B607">
        <f t="shared" si="18"/>
        <v>0</v>
      </c>
      <c r="C607">
        <v>6</v>
      </c>
      <c r="D607">
        <f t="shared" si="19"/>
        <v>0</v>
      </c>
    </row>
    <row r="608" spans="1:4">
      <c r="A608" t="s">
        <v>619</v>
      </c>
      <c r="B608">
        <f t="shared" si="18"/>
        <v>0</v>
      </c>
      <c r="C608">
        <v>6</v>
      </c>
      <c r="D608">
        <f t="shared" si="19"/>
        <v>0</v>
      </c>
    </row>
    <row r="609" spans="1:9">
      <c r="A609" t="s">
        <v>620</v>
      </c>
      <c r="B609">
        <f t="shared" si="18"/>
        <v>0</v>
      </c>
      <c r="C609">
        <v>4</v>
      </c>
      <c r="D609">
        <f t="shared" si="19"/>
        <v>0</v>
      </c>
    </row>
    <row r="610" spans="1:9">
      <c r="A610" t="s">
        <v>621</v>
      </c>
      <c r="B610">
        <f t="shared" si="18"/>
        <v>0</v>
      </c>
      <c r="C610">
        <v>5</v>
      </c>
      <c r="D610">
        <f t="shared" si="19"/>
        <v>0</v>
      </c>
    </row>
    <row r="611" spans="1:9">
      <c r="A611" t="s">
        <v>622</v>
      </c>
      <c r="B611">
        <f t="shared" si="18"/>
        <v>0.125</v>
      </c>
      <c r="C611">
        <v>16</v>
      </c>
      <c r="D611">
        <f t="shared" si="19"/>
        <v>2</v>
      </c>
      <c r="I611">
        <v>2</v>
      </c>
    </row>
    <row r="612" spans="1:9">
      <c r="A612" t="s">
        <v>622</v>
      </c>
      <c r="B612">
        <f t="shared" si="18"/>
        <v>0.125</v>
      </c>
      <c r="C612">
        <v>16</v>
      </c>
      <c r="D612">
        <f t="shared" si="19"/>
        <v>2</v>
      </c>
      <c r="I612">
        <v>2</v>
      </c>
    </row>
    <row r="613" spans="1:9">
      <c r="A613" t="s">
        <v>623</v>
      </c>
      <c r="B613">
        <f t="shared" si="18"/>
        <v>0</v>
      </c>
      <c r="C613">
        <v>4</v>
      </c>
      <c r="D613">
        <f t="shared" si="19"/>
        <v>0</v>
      </c>
    </row>
    <row r="614" spans="1:9">
      <c r="A614" t="s">
        <v>624</v>
      </c>
      <c r="B614">
        <f t="shared" si="18"/>
        <v>0</v>
      </c>
      <c r="C614">
        <v>2</v>
      </c>
      <c r="D614">
        <f t="shared" si="19"/>
        <v>0</v>
      </c>
    </row>
    <row r="615" spans="1:9">
      <c r="A615" t="s">
        <v>625</v>
      </c>
      <c r="B615">
        <f t="shared" si="18"/>
        <v>0</v>
      </c>
      <c r="C615">
        <v>2</v>
      </c>
      <c r="D615">
        <f t="shared" si="19"/>
        <v>0</v>
      </c>
    </row>
    <row r="616" spans="1:9">
      <c r="A616" t="s">
        <v>626</v>
      </c>
      <c r="B616">
        <f t="shared" si="18"/>
        <v>0</v>
      </c>
      <c r="C616">
        <v>5</v>
      </c>
      <c r="D616">
        <f t="shared" si="19"/>
        <v>0</v>
      </c>
    </row>
    <row r="617" spans="1:9">
      <c r="A617" t="s">
        <v>627</v>
      </c>
      <c r="B617">
        <f t="shared" si="18"/>
        <v>0</v>
      </c>
      <c r="C617">
        <v>2</v>
      </c>
      <c r="D617">
        <f t="shared" si="19"/>
        <v>0</v>
      </c>
    </row>
    <row r="618" spans="1:9">
      <c r="A618" t="s">
        <v>628</v>
      </c>
      <c r="B618">
        <f t="shared" si="18"/>
        <v>0</v>
      </c>
      <c r="C618">
        <v>2</v>
      </c>
      <c r="D618">
        <f t="shared" si="19"/>
        <v>0</v>
      </c>
    </row>
    <row r="619" spans="1:9">
      <c r="A619" t="s">
        <v>629</v>
      </c>
      <c r="B619">
        <f t="shared" si="18"/>
        <v>0.33333333333333331</v>
      </c>
      <c r="C619">
        <v>6</v>
      </c>
      <c r="D619">
        <f t="shared" si="19"/>
        <v>2</v>
      </c>
      <c r="H619">
        <v>2</v>
      </c>
    </row>
    <row r="620" spans="1:9">
      <c r="A620" t="s">
        <v>629</v>
      </c>
      <c r="B620">
        <f t="shared" si="18"/>
        <v>0.33333333333333331</v>
      </c>
      <c r="C620">
        <v>6</v>
      </c>
      <c r="D620">
        <f t="shared" si="19"/>
        <v>2</v>
      </c>
      <c r="H620">
        <v>2</v>
      </c>
    </row>
    <row r="621" spans="1:9">
      <c r="A621" t="s">
        <v>630</v>
      </c>
      <c r="B621">
        <f t="shared" si="18"/>
        <v>0</v>
      </c>
      <c r="C621">
        <v>2</v>
      </c>
      <c r="D621">
        <f t="shared" si="19"/>
        <v>0</v>
      </c>
    </row>
    <row r="622" spans="1:9">
      <c r="A622" t="s">
        <v>631</v>
      </c>
      <c r="B622">
        <f t="shared" si="18"/>
        <v>0</v>
      </c>
      <c r="C622">
        <v>5</v>
      </c>
      <c r="D622">
        <f t="shared" si="19"/>
        <v>0</v>
      </c>
    </row>
    <row r="623" spans="1:9">
      <c r="A623" t="s">
        <v>632</v>
      </c>
      <c r="B623">
        <f t="shared" si="18"/>
        <v>0.13636363636363635</v>
      </c>
      <c r="C623">
        <v>22</v>
      </c>
      <c r="D623">
        <f t="shared" si="19"/>
        <v>3</v>
      </c>
      <c r="I623">
        <v>3</v>
      </c>
    </row>
    <row r="624" spans="1:9">
      <c r="A624" t="s">
        <v>632</v>
      </c>
      <c r="B624">
        <f t="shared" si="18"/>
        <v>0.13636363636363635</v>
      </c>
      <c r="C624">
        <v>22</v>
      </c>
      <c r="D624">
        <f t="shared" si="19"/>
        <v>3</v>
      </c>
      <c r="I624">
        <v>3</v>
      </c>
    </row>
    <row r="625" spans="1:10">
      <c r="A625" t="s">
        <v>633</v>
      </c>
      <c r="B625">
        <f t="shared" si="18"/>
        <v>0</v>
      </c>
      <c r="C625">
        <v>2</v>
      </c>
      <c r="D625">
        <f t="shared" si="19"/>
        <v>0</v>
      </c>
    </row>
    <row r="626" spans="1:10">
      <c r="A626" t="s">
        <v>634</v>
      </c>
      <c r="B626">
        <f t="shared" si="18"/>
        <v>0.1875</v>
      </c>
      <c r="C626">
        <v>16</v>
      </c>
      <c r="D626">
        <f t="shared" si="19"/>
        <v>3</v>
      </c>
      <c r="H626">
        <v>3</v>
      </c>
    </row>
    <row r="627" spans="1:10">
      <c r="A627" t="s">
        <v>634</v>
      </c>
      <c r="B627">
        <f t="shared" si="18"/>
        <v>0.1875</v>
      </c>
      <c r="C627">
        <v>16</v>
      </c>
      <c r="D627">
        <f t="shared" si="19"/>
        <v>3</v>
      </c>
      <c r="H627">
        <v>3</v>
      </c>
    </row>
    <row r="628" spans="1:10">
      <c r="A628" t="s">
        <v>635</v>
      </c>
      <c r="B628">
        <f t="shared" si="18"/>
        <v>0</v>
      </c>
      <c r="C628">
        <v>4</v>
      </c>
      <c r="D628">
        <f t="shared" si="19"/>
        <v>0</v>
      </c>
      <c r="J628">
        <v>2</v>
      </c>
    </row>
    <row r="629" spans="1:10">
      <c r="A629" t="s">
        <v>636</v>
      </c>
      <c r="B629">
        <f t="shared" si="18"/>
        <v>0</v>
      </c>
      <c r="C629">
        <v>13</v>
      </c>
      <c r="D629">
        <f t="shared" si="19"/>
        <v>0</v>
      </c>
      <c r="J629">
        <v>4</v>
      </c>
    </row>
    <row r="630" spans="1:10">
      <c r="A630" t="s">
        <v>636</v>
      </c>
      <c r="B630">
        <f t="shared" si="18"/>
        <v>0</v>
      </c>
      <c r="C630">
        <v>13</v>
      </c>
      <c r="D630">
        <f t="shared" si="19"/>
        <v>0</v>
      </c>
      <c r="J630">
        <v>4</v>
      </c>
    </row>
    <row r="631" spans="1:10">
      <c r="A631" t="s">
        <v>637</v>
      </c>
      <c r="B631">
        <f t="shared" si="18"/>
        <v>0</v>
      </c>
      <c r="C631">
        <v>2</v>
      </c>
      <c r="D631">
        <f t="shared" si="19"/>
        <v>0</v>
      </c>
    </row>
    <row r="632" spans="1:10">
      <c r="A632" t="s">
        <v>638</v>
      </c>
      <c r="B632">
        <f t="shared" si="18"/>
        <v>0.5</v>
      </c>
      <c r="C632">
        <v>4</v>
      </c>
      <c r="D632">
        <f t="shared" si="19"/>
        <v>2</v>
      </c>
      <c r="I632">
        <v>2</v>
      </c>
    </row>
    <row r="633" spans="1:10">
      <c r="A633" t="s">
        <v>638</v>
      </c>
      <c r="B633">
        <f t="shared" si="18"/>
        <v>0.5</v>
      </c>
      <c r="C633">
        <v>4</v>
      </c>
      <c r="D633">
        <f t="shared" si="19"/>
        <v>2</v>
      </c>
      <c r="I633">
        <v>2</v>
      </c>
    </row>
    <row r="634" spans="1:10">
      <c r="A634" t="s">
        <v>639</v>
      </c>
      <c r="B634">
        <f t="shared" si="18"/>
        <v>0</v>
      </c>
      <c r="C634">
        <v>5</v>
      </c>
      <c r="D634">
        <f t="shared" si="19"/>
        <v>0</v>
      </c>
    </row>
    <row r="635" spans="1:10">
      <c r="A635" t="s">
        <v>640</v>
      </c>
      <c r="B635">
        <f t="shared" si="18"/>
        <v>0</v>
      </c>
      <c r="C635">
        <v>2</v>
      </c>
      <c r="D635">
        <f t="shared" si="19"/>
        <v>0</v>
      </c>
    </row>
    <row r="636" spans="1:10">
      <c r="A636" t="s">
        <v>641</v>
      </c>
      <c r="B636">
        <f t="shared" si="18"/>
        <v>0</v>
      </c>
      <c r="C636">
        <v>19</v>
      </c>
      <c r="D636">
        <f t="shared" si="19"/>
        <v>0</v>
      </c>
    </row>
    <row r="637" spans="1:10">
      <c r="A637" t="s">
        <v>641</v>
      </c>
      <c r="B637">
        <f t="shared" si="18"/>
        <v>0</v>
      </c>
      <c r="C637">
        <v>19</v>
      </c>
      <c r="D637">
        <f t="shared" si="19"/>
        <v>0</v>
      </c>
    </row>
    <row r="638" spans="1:10">
      <c r="A638" t="s">
        <v>642</v>
      </c>
      <c r="B638">
        <f t="shared" si="18"/>
        <v>0.5</v>
      </c>
      <c r="C638">
        <v>8</v>
      </c>
      <c r="D638">
        <f t="shared" si="19"/>
        <v>4</v>
      </c>
      <c r="I638">
        <v>4</v>
      </c>
    </row>
    <row r="639" spans="1:10">
      <c r="A639" t="s">
        <v>642</v>
      </c>
      <c r="B639">
        <f t="shared" si="18"/>
        <v>0.5</v>
      </c>
      <c r="C639">
        <v>8</v>
      </c>
      <c r="D639">
        <f t="shared" si="19"/>
        <v>4</v>
      </c>
      <c r="I639">
        <v>4</v>
      </c>
    </row>
    <row r="640" spans="1:10">
      <c r="A640" t="s">
        <v>643</v>
      </c>
      <c r="B640">
        <f t="shared" si="18"/>
        <v>1</v>
      </c>
      <c r="C640">
        <v>2</v>
      </c>
      <c r="D640">
        <f t="shared" si="19"/>
        <v>2</v>
      </c>
      <c r="G640">
        <v>2</v>
      </c>
    </row>
    <row r="641" spans="1:9">
      <c r="A641" t="s">
        <v>643</v>
      </c>
      <c r="B641">
        <f t="shared" si="18"/>
        <v>1</v>
      </c>
      <c r="C641">
        <v>2</v>
      </c>
      <c r="D641">
        <f t="shared" si="19"/>
        <v>2</v>
      </c>
      <c r="G641">
        <v>2</v>
      </c>
    </row>
    <row r="642" spans="1:9">
      <c r="A642" t="s">
        <v>644</v>
      </c>
      <c r="B642">
        <f t="shared" si="18"/>
        <v>0</v>
      </c>
      <c r="C642">
        <v>4</v>
      </c>
      <c r="D642">
        <f t="shared" si="19"/>
        <v>0</v>
      </c>
    </row>
    <row r="643" spans="1:9">
      <c r="A643" t="s">
        <v>645</v>
      </c>
      <c r="B643">
        <f t="shared" si="18"/>
        <v>0</v>
      </c>
      <c r="C643">
        <v>7</v>
      </c>
      <c r="D643">
        <f t="shared" si="19"/>
        <v>0</v>
      </c>
    </row>
    <row r="644" spans="1:9">
      <c r="A644" t="s">
        <v>645</v>
      </c>
      <c r="B644">
        <f t="shared" ref="B644:B707" si="20">(D644/C644)</f>
        <v>0</v>
      </c>
      <c r="C644">
        <v>7</v>
      </c>
      <c r="D644">
        <f t="shared" ref="D644:D707" si="21">SUM(E644:I644)</f>
        <v>0</v>
      </c>
    </row>
    <row r="645" spans="1:9">
      <c r="A645" t="s">
        <v>646</v>
      </c>
      <c r="B645">
        <f t="shared" si="20"/>
        <v>0</v>
      </c>
      <c r="C645">
        <v>2</v>
      </c>
      <c r="D645">
        <f t="shared" si="21"/>
        <v>0</v>
      </c>
    </row>
    <row r="646" spans="1:9">
      <c r="A646" t="s">
        <v>647</v>
      </c>
      <c r="B646">
        <f t="shared" si="20"/>
        <v>0</v>
      </c>
      <c r="C646">
        <v>4</v>
      </c>
      <c r="D646">
        <f t="shared" si="21"/>
        <v>0</v>
      </c>
    </row>
    <row r="647" spans="1:9">
      <c r="A647" t="s">
        <v>648</v>
      </c>
      <c r="B647">
        <f t="shared" si="20"/>
        <v>0</v>
      </c>
      <c r="C647">
        <v>6</v>
      </c>
      <c r="D647">
        <f t="shared" si="21"/>
        <v>0</v>
      </c>
    </row>
    <row r="648" spans="1:9">
      <c r="A648" t="s">
        <v>648</v>
      </c>
      <c r="B648">
        <f t="shared" si="20"/>
        <v>0</v>
      </c>
      <c r="C648">
        <v>6</v>
      </c>
      <c r="D648">
        <f t="shared" si="21"/>
        <v>0</v>
      </c>
    </row>
    <row r="649" spans="1:9">
      <c r="A649" t="s">
        <v>649</v>
      </c>
      <c r="B649">
        <f t="shared" si="20"/>
        <v>0.42857142857142855</v>
      </c>
      <c r="C649">
        <v>7</v>
      </c>
      <c r="D649">
        <f t="shared" si="21"/>
        <v>3</v>
      </c>
      <c r="I649">
        <v>3</v>
      </c>
    </row>
    <row r="650" spans="1:9">
      <c r="A650" t="s">
        <v>649</v>
      </c>
      <c r="B650">
        <f t="shared" si="20"/>
        <v>0.42857142857142855</v>
      </c>
      <c r="C650">
        <v>7</v>
      </c>
      <c r="D650">
        <f t="shared" si="21"/>
        <v>3</v>
      </c>
      <c r="I650">
        <v>3</v>
      </c>
    </row>
    <row r="651" spans="1:9">
      <c r="A651" t="s">
        <v>650</v>
      </c>
      <c r="B651">
        <f t="shared" si="20"/>
        <v>0</v>
      </c>
      <c r="C651">
        <v>5</v>
      </c>
      <c r="D651">
        <f t="shared" si="21"/>
        <v>0</v>
      </c>
    </row>
    <row r="652" spans="1:9">
      <c r="A652" t="s">
        <v>651</v>
      </c>
      <c r="B652">
        <f t="shared" si="20"/>
        <v>0</v>
      </c>
      <c r="C652">
        <v>4</v>
      </c>
      <c r="D652">
        <f t="shared" si="21"/>
        <v>0</v>
      </c>
    </row>
    <row r="653" spans="1:9">
      <c r="A653" t="s">
        <v>652</v>
      </c>
      <c r="B653">
        <f t="shared" si="20"/>
        <v>0.5</v>
      </c>
      <c r="C653">
        <v>10</v>
      </c>
      <c r="D653">
        <f t="shared" si="21"/>
        <v>5</v>
      </c>
      <c r="F653">
        <v>3</v>
      </c>
      <c r="G653">
        <v>2</v>
      </c>
    </row>
    <row r="654" spans="1:9">
      <c r="A654" t="s">
        <v>652</v>
      </c>
      <c r="B654">
        <f t="shared" si="20"/>
        <v>0.5</v>
      </c>
      <c r="C654">
        <v>10</v>
      </c>
      <c r="D654">
        <f t="shared" si="21"/>
        <v>5</v>
      </c>
      <c r="F654">
        <v>3</v>
      </c>
      <c r="G654">
        <v>2</v>
      </c>
    </row>
    <row r="655" spans="1:9">
      <c r="A655" t="s">
        <v>653</v>
      </c>
      <c r="B655">
        <f t="shared" si="20"/>
        <v>0</v>
      </c>
      <c r="C655">
        <v>6</v>
      </c>
      <c r="D655">
        <f t="shared" si="21"/>
        <v>0</v>
      </c>
    </row>
    <row r="656" spans="1:9">
      <c r="A656" t="s">
        <v>653</v>
      </c>
      <c r="B656">
        <f t="shared" si="20"/>
        <v>0</v>
      </c>
      <c r="C656">
        <v>6</v>
      </c>
      <c r="D656">
        <f t="shared" si="21"/>
        <v>0</v>
      </c>
    </row>
    <row r="657" spans="1:9">
      <c r="A657" t="s">
        <v>654</v>
      </c>
      <c r="B657">
        <f t="shared" si="20"/>
        <v>0</v>
      </c>
      <c r="C657">
        <v>2</v>
      </c>
      <c r="D657">
        <f t="shared" si="21"/>
        <v>0</v>
      </c>
    </row>
    <row r="658" spans="1:9">
      <c r="A658" t="s">
        <v>655</v>
      </c>
      <c r="B658">
        <f t="shared" si="20"/>
        <v>0</v>
      </c>
      <c r="C658">
        <v>6</v>
      </c>
      <c r="D658">
        <f t="shared" si="21"/>
        <v>0</v>
      </c>
    </row>
    <row r="659" spans="1:9">
      <c r="A659" t="s">
        <v>655</v>
      </c>
      <c r="B659">
        <f t="shared" si="20"/>
        <v>0</v>
      </c>
      <c r="C659">
        <v>6</v>
      </c>
      <c r="D659">
        <f t="shared" si="21"/>
        <v>0</v>
      </c>
    </row>
    <row r="660" spans="1:9">
      <c r="A660" t="s">
        <v>656</v>
      </c>
      <c r="B660">
        <f t="shared" si="20"/>
        <v>0</v>
      </c>
      <c r="C660">
        <v>2</v>
      </c>
      <c r="D660">
        <f t="shared" si="21"/>
        <v>0</v>
      </c>
    </row>
    <row r="661" spans="1:9">
      <c r="A661" t="s">
        <v>657</v>
      </c>
      <c r="B661">
        <f t="shared" si="20"/>
        <v>0</v>
      </c>
      <c r="C661">
        <v>5</v>
      </c>
      <c r="D661">
        <f t="shared" si="21"/>
        <v>0</v>
      </c>
    </row>
    <row r="662" spans="1:9">
      <c r="A662" t="s">
        <v>658</v>
      </c>
      <c r="B662">
        <f t="shared" si="20"/>
        <v>0</v>
      </c>
      <c r="C662">
        <v>6</v>
      </c>
      <c r="D662">
        <f t="shared" si="21"/>
        <v>0</v>
      </c>
    </row>
    <row r="663" spans="1:9">
      <c r="A663" t="s">
        <v>658</v>
      </c>
      <c r="B663">
        <f t="shared" si="20"/>
        <v>0</v>
      </c>
      <c r="C663">
        <v>6</v>
      </c>
      <c r="D663">
        <f t="shared" si="21"/>
        <v>0</v>
      </c>
    </row>
    <row r="664" spans="1:9">
      <c r="A664" t="s">
        <v>659</v>
      </c>
      <c r="B664">
        <f t="shared" si="20"/>
        <v>0</v>
      </c>
      <c r="C664">
        <v>2</v>
      </c>
      <c r="D664">
        <f t="shared" si="21"/>
        <v>0</v>
      </c>
    </row>
    <row r="665" spans="1:9">
      <c r="A665" t="s">
        <v>660</v>
      </c>
      <c r="B665">
        <f t="shared" si="20"/>
        <v>0</v>
      </c>
      <c r="C665">
        <v>3</v>
      </c>
      <c r="D665">
        <f t="shared" si="21"/>
        <v>0</v>
      </c>
    </row>
    <row r="666" spans="1:9">
      <c r="A666" t="s">
        <v>661</v>
      </c>
      <c r="B666">
        <f t="shared" si="20"/>
        <v>0</v>
      </c>
      <c r="C666">
        <v>9</v>
      </c>
      <c r="D666">
        <f t="shared" si="21"/>
        <v>0</v>
      </c>
    </row>
    <row r="667" spans="1:9">
      <c r="A667" t="s">
        <v>661</v>
      </c>
      <c r="B667">
        <f t="shared" si="20"/>
        <v>0</v>
      </c>
      <c r="C667">
        <v>9</v>
      </c>
      <c r="D667">
        <f t="shared" si="21"/>
        <v>0</v>
      </c>
    </row>
    <row r="668" spans="1:9">
      <c r="A668" t="s">
        <v>662</v>
      </c>
      <c r="B668">
        <f t="shared" si="20"/>
        <v>0.4</v>
      </c>
      <c r="C668">
        <v>10</v>
      </c>
      <c r="D668">
        <f t="shared" si="21"/>
        <v>4</v>
      </c>
      <c r="H668">
        <v>2</v>
      </c>
      <c r="I668">
        <v>2</v>
      </c>
    </row>
    <row r="669" spans="1:9">
      <c r="A669" t="s">
        <v>662</v>
      </c>
      <c r="B669">
        <f t="shared" si="20"/>
        <v>0.4</v>
      </c>
      <c r="C669">
        <v>10</v>
      </c>
      <c r="D669">
        <f t="shared" si="21"/>
        <v>4</v>
      </c>
      <c r="H669">
        <v>2</v>
      </c>
      <c r="I669">
        <v>2</v>
      </c>
    </row>
    <row r="670" spans="1:9">
      <c r="A670" t="s">
        <v>663</v>
      </c>
      <c r="B670">
        <f t="shared" si="20"/>
        <v>0</v>
      </c>
      <c r="C670">
        <v>14</v>
      </c>
      <c r="D670">
        <f t="shared" si="21"/>
        <v>0</v>
      </c>
    </row>
    <row r="671" spans="1:9">
      <c r="A671" t="s">
        <v>663</v>
      </c>
      <c r="B671">
        <f t="shared" si="20"/>
        <v>0</v>
      </c>
      <c r="C671">
        <v>14</v>
      </c>
      <c r="D671">
        <f t="shared" si="21"/>
        <v>0</v>
      </c>
    </row>
    <row r="672" spans="1:9">
      <c r="A672" t="s">
        <v>664</v>
      </c>
      <c r="B672">
        <f t="shared" si="20"/>
        <v>0</v>
      </c>
      <c r="C672">
        <v>40</v>
      </c>
      <c r="D672">
        <f t="shared" si="21"/>
        <v>0</v>
      </c>
    </row>
    <row r="673" spans="1:9">
      <c r="A673" t="s">
        <v>664</v>
      </c>
      <c r="B673">
        <f t="shared" si="20"/>
        <v>0</v>
      </c>
      <c r="C673">
        <v>40</v>
      </c>
      <c r="D673">
        <f t="shared" si="21"/>
        <v>0</v>
      </c>
    </row>
    <row r="674" spans="1:9">
      <c r="A674" t="s">
        <v>665</v>
      </c>
      <c r="B674">
        <f t="shared" si="20"/>
        <v>0</v>
      </c>
      <c r="C674">
        <v>2</v>
      </c>
      <c r="D674">
        <f t="shared" si="21"/>
        <v>0</v>
      </c>
    </row>
    <row r="675" spans="1:9">
      <c r="A675" t="s">
        <v>666</v>
      </c>
      <c r="B675">
        <f t="shared" si="20"/>
        <v>0</v>
      </c>
      <c r="C675">
        <v>2</v>
      </c>
      <c r="D675">
        <f t="shared" si="21"/>
        <v>0</v>
      </c>
    </row>
    <row r="676" spans="1:9">
      <c r="A676" t="s">
        <v>667</v>
      </c>
      <c r="B676">
        <f t="shared" si="20"/>
        <v>0</v>
      </c>
      <c r="C676">
        <v>2</v>
      </c>
      <c r="D676">
        <f t="shared" si="21"/>
        <v>0</v>
      </c>
    </row>
    <row r="677" spans="1:9">
      <c r="A677" t="s">
        <v>668</v>
      </c>
      <c r="B677">
        <f t="shared" si="20"/>
        <v>0</v>
      </c>
      <c r="C677">
        <v>2</v>
      </c>
      <c r="D677">
        <f t="shared" si="21"/>
        <v>0</v>
      </c>
    </row>
    <row r="678" spans="1:9">
      <c r="A678" t="s">
        <v>669</v>
      </c>
      <c r="B678">
        <f t="shared" si="20"/>
        <v>0</v>
      </c>
      <c r="C678">
        <v>3</v>
      </c>
      <c r="D678">
        <f t="shared" si="21"/>
        <v>0</v>
      </c>
    </row>
    <row r="679" spans="1:9">
      <c r="A679" t="s">
        <v>670</v>
      </c>
      <c r="B679">
        <f t="shared" si="20"/>
        <v>0</v>
      </c>
      <c r="C679">
        <v>3</v>
      </c>
      <c r="D679">
        <f t="shared" si="21"/>
        <v>0</v>
      </c>
    </row>
    <row r="680" spans="1:9">
      <c r="A680" t="s">
        <v>671</v>
      </c>
      <c r="B680">
        <f t="shared" si="20"/>
        <v>0</v>
      </c>
      <c r="C680">
        <v>2</v>
      </c>
      <c r="D680">
        <f t="shared" si="21"/>
        <v>0</v>
      </c>
    </row>
    <row r="681" spans="1:9">
      <c r="A681" t="s">
        <v>672</v>
      </c>
      <c r="B681">
        <f t="shared" si="20"/>
        <v>0.5</v>
      </c>
      <c r="C681">
        <v>4</v>
      </c>
      <c r="D681">
        <f t="shared" si="21"/>
        <v>2</v>
      </c>
      <c r="I681">
        <v>2</v>
      </c>
    </row>
    <row r="682" spans="1:9">
      <c r="A682" t="s">
        <v>672</v>
      </c>
      <c r="B682">
        <f t="shared" si="20"/>
        <v>0.5</v>
      </c>
      <c r="C682">
        <v>4</v>
      </c>
      <c r="D682">
        <f t="shared" si="21"/>
        <v>2</v>
      </c>
      <c r="I682">
        <v>2</v>
      </c>
    </row>
    <row r="683" spans="1:9">
      <c r="A683" t="s">
        <v>673</v>
      </c>
      <c r="B683">
        <f t="shared" si="20"/>
        <v>0</v>
      </c>
      <c r="C683">
        <v>7</v>
      </c>
      <c r="D683">
        <f t="shared" si="21"/>
        <v>0</v>
      </c>
    </row>
    <row r="684" spans="1:9">
      <c r="A684" t="s">
        <v>673</v>
      </c>
      <c r="B684">
        <f t="shared" si="20"/>
        <v>0</v>
      </c>
      <c r="C684">
        <v>7</v>
      </c>
      <c r="D684">
        <f t="shared" si="21"/>
        <v>0</v>
      </c>
    </row>
    <row r="685" spans="1:9">
      <c r="A685" t="s">
        <v>674</v>
      </c>
      <c r="B685">
        <f t="shared" si="20"/>
        <v>1</v>
      </c>
      <c r="C685">
        <v>2</v>
      </c>
      <c r="D685">
        <f t="shared" si="21"/>
        <v>2</v>
      </c>
      <c r="G685">
        <v>2</v>
      </c>
    </row>
    <row r="686" spans="1:9">
      <c r="A686" t="s">
        <v>674</v>
      </c>
      <c r="B686">
        <f t="shared" si="20"/>
        <v>1</v>
      </c>
      <c r="C686">
        <v>2</v>
      </c>
      <c r="D686">
        <f t="shared" si="21"/>
        <v>2</v>
      </c>
      <c r="G686">
        <v>2</v>
      </c>
    </row>
    <row r="687" spans="1:9">
      <c r="A687" t="s">
        <v>675</v>
      </c>
      <c r="B687">
        <f t="shared" si="20"/>
        <v>0</v>
      </c>
      <c r="C687">
        <v>4</v>
      </c>
      <c r="D687">
        <f t="shared" si="21"/>
        <v>0</v>
      </c>
    </row>
    <row r="688" spans="1:9">
      <c r="A688" t="s">
        <v>676</v>
      </c>
      <c r="B688">
        <f t="shared" si="20"/>
        <v>0</v>
      </c>
      <c r="C688">
        <v>2</v>
      </c>
      <c r="D688">
        <f t="shared" si="21"/>
        <v>0</v>
      </c>
    </row>
    <row r="689" spans="1:9">
      <c r="A689" t="s">
        <v>677</v>
      </c>
      <c r="B689">
        <f t="shared" si="20"/>
        <v>0.25</v>
      </c>
      <c r="C689">
        <v>8</v>
      </c>
      <c r="D689">
        <f t="shared" si="21"/>
        <v>2</v>
      </c>
      <c r="H689">
        <v>2</v>
      </c>
    </row>
    <row r="690" spans="1:9">
      <c r="A690" t="s">
        <v>677</v>
      </c>
      <c r="B690">
        <f t="shared" si="20"/>
        <v>0.25</v>
      </c>
      <c r="C690">
        <v>8</v>
      </c>
      <c r="D690">
        <f t="shared" si="21"/>
        <v>2</v>
      </c>
      <c r="H690">
        <v>2</v>
      </c>
    </row>
    <row r="691" spans="1:9">
      <c r="A691" t="s">
        <v>678</v>
      </c>
      <c r="B691">
        <f t="shared" si="20"/>
        <v>0</v>
      </c>
      <c r="C691">
        <v>2</v>
      </c>
      <c r="D691">
        <f t="shared" si="21"/>
        <v>0</v>
      </c>
    </row>
    <row r="692" spans="1:9">
      <c r="A692" t="s">
        <v>679</v>
      </c>
      <c r="B692">
        <f t="shared" si="20"/>
        <v>0.33333333333333331</v>
      </c>
      <c r="C692">
        <v>6</v>
      </c>
      <c r="D692">
        <f t="shared" si="21"/>
        <v>2</v>
      </c>
      <c r="I692">
        <v>2</v>
      </c>
    </row>
    <row r="693" spans="1:9">
      <c r="A693" t="s">
        <v>679</v>
      </c>
      <c r="B693">
        <f t="shared" si="20"/>
        <v>0.33333333333333331</v>
      </c>
      <c r="C693">
        <v>6</v>
      </c>
      <c r="D693">
        <f t="shared" si="21"/>
        <v>2</v>
      </c>
      <c r="I693">
        <v>2</v>
      </c>
    </row>
    <row r="694" spans="1:9">
      <c r="A694" t="s">
        <v>680</v>
      </c>
      <c r="B694">
        <f t="shared" si="20"/>
        <v>0</v>
      </c>
      <c r="C694">
        <v>2</v>
      </c>
      <c r="D694">
        <f t="shared" si="21"/>
        <v>0</v>
      </c>
    </row>
    <row r="695" spans="1:9">
      <c r="A695" t="s">
        <v>681</v>
      </c>
      <c r="B695">
        <f t="shared" si="20"/>
        <v>0</v>
      </c>
      <c r="C695">
        <v>2</v>
      </c>
      <c r="D695">
        <f t="shared" si="21"/>
        <v>0</v>
      </c>
    </row>
    <row r="696" spans="1:9">
      <c r="A696" t="s">
        <v>682</v>
      </c>
      <c r="B696">
        <f t="shared" si="20"/>
        <v>0.375</v>
      </c>
      <c r="C696">
        <v>8</v>
      </c>
      <c r="D696">
        <f t="shared" si="21"/>
        <v>3</v>
      </c>
      <c r="F696">
        <v>3</v>
      </c>
    </row>
    <row r="697" spans="1:9">
      <c r="A697" t="s">
        <v>682</v>
      </c>
      <c r="B697">
        <f t="shared" si="20"/>
        <v>0.375</v>
      </c>
      <c r="C697">
        <v>8</v>
      </c>
      <c r="D697">
        <f t="shared" si="21"/>
        <v>3</v>
      </c>
      <c r="F697">
        <v>3</v>
      </c>
    </row>
    <row r="698" spans="1:9">
      <c r="A698" t="s">
        <v>683</v>
      </c>
      <c r="B698">
        <f t="shared" si="20"/>
        <v>0</v>
      </c>
      <c r="C698">
        <v>3</v>
      </c>
      <c r="D698">
        <f t="shared" si="21"/>
        <v>0</v>
      </c>
    </row>
    <row r="699" spans="1:9">
      <c r="A699" t="s">
        <v>684</v>
      </c>
      <c r="B699">
        <f t="shared" si="20"/>
        <v>8.3333333333333329E-2</v>
      </c>
      <c r="C699">
        <v>24</v>
      </c>
      <c r="D699">
        <f t="shared" si="21"/>
        <v>2</v>
      </c>
      <c r="E699">
        <v>2</v>
      </c>
    </row>
    <row r="700" spans="1:9">
      <c r="A700" t="s">
        <v>684</v>
      </c>
      <c r="B700">
        <f t="shared" si="20"/>
        <v>8.3333333333333329E-2</v>
      </c>
      <c r="C700">
        <v>24</v>
      </c>
      <c r="D700">
        <f t="shared" si="21"/>
        <v>2</v>
      </c>
      <c r="E700">
        <v>2</v>
      </c>
    </row>
    <row r="701" spans="1:9">
      <c r="A701" t="s">
        <v>685</v>
      </c>
      <c r="B701">
        <f t="shared" si="20"/>
        <v>0</v>
      </c>
      <c r="C701">
        <v>21</v>
      </c>
      <c r="D701">
        <f t="shared" si="21"/>
        <v>0</v>
      </c>
    </row>
    <row r="702" spans="1:9">
      <c r="A702" t="s">
        <v>685</v>
      </c>
      <c r="B702">
        <f t="shared" si="20"/>
        <v>0</v>
      </c>
      <c r="C702">
        <v>21</v>
      </c>
      <c r="D702">
        <f t="shared" si="21"/>
        <v>0</v>
      </c>
    </row>
    <row r="703" spans="1:9">
      <c r="A703" t="s">
        <v>686</v>
      </c>
      <c r="B703">
        <f t="shared" si="20"/>
        <v>0</v>
      </c>
      <c r="C703">
        <v>2</v>
      </c>
      <c r="D703">
        <f t="shared" si="21"/>
        <v>0</v>
      </c>
    </row>
    <row r="704" spans="1:9">
      <c r="A704" t="s">
        <v>687</v>
      </c>
      <c r="B704">
        <f t="shared" si="20"/>
        <v>0.13043478260869565</v>
      </c>
      <c r="C704">
        <v>23</v>
      </c>
      <c r="D704">
        <f t="shared" si="21"/>
        <v>3</v>
      </c>
      <c r="G704">
        <v>3</v>
      </c>
    </row>
    <row r="705" spans="1:10">
      <c r="A705" t="s">
        <v>687</v>
      </c>
      <c r="B705">
        <f t="shared" si="20"/>
        <v>0.13043478260869565</v>
      </c>
      <c r="C705">
        <v>23</v>
      </c>
      <c r="D705">
        <f t="shared" si="21"/>
        <v>3</v>
      </c>
      <c r="G705">
        <v>3</v>
      </c>
    </row>
    <row r="706" spans="1:10">
      <c r="A706" t="s">
        <v>688</v>
      </c>
      <c r="B706">
        <f t="shared" si="20"/>
        <v>0</v>
      </c>
      <c r="C706">
        <v>4</v>
      </c>
      <c r="D706">
        <f t="shared" si="21"/>
        <v>0</v>
      </c>
    </row>
    <row r="707" spans="1:10">
      <c r="A707" t="s">
        <v>689</v>
      </c>
      <c r="B707">
        <f t="shared" si="20"/>
        <v>0</v>
      </c>
      <c r="C707">
        <v>3</v>
      </c>
      <c r="D707">
        <f t="shared" si="21"/>
        <v>0</v>
      </c>
    </row>
    <row r="708" spans="1:10">
      <c r="A708" t="s">
        <v>690</v>
      </c>
      <c r="B708">
        <f t="shared" ref="B708:B771" si="22">(D708/C708)</f>
        <v>0</v>
      </c>
      <c r="C708">
        <v>2</v>
      </c>
      <c r="D708">
        <f t="shared" ref="D708:D771" si="23">SUM(E708:I708)</f>
        <v>0</v>
      </c>
    </row>
    <row r="709" spans="1:10">
      <c r="A709" t="s">
        <v>691</v>
      </c>
      <c r="B709">
        <f t="shared" si="22"/>
        <v>0</v>
      </c>
      <c r="C709">
        <v>2</v>
      </c>
      <c r="D709">
        <f t="shared" si="23"/>
        <v>0</v>
      </c>
    </row>
    <row r="710" spans="1:10">
      <c r="A710" t="s">
        <v>692</v>
      </c>
      <c r="B710">
        <f t="shared" si="22"/>
        <v>0</v>
      </c>
      <c r="C710">
        <v>7</v>
      </c>
      <c r="D710">
        <f t="shared" si="23"/>
        <v>0</v>
      </c>
    </row>
    <row r="711" spans="1:10">
      <c r="A711" t="s">
        <v>692</v>
      </c>
      <c r="B711">
        <f t="shared" si="22"/>
        <v>0</v>
      </c>
      <c r="C711">
        <v>7</v>
      </c>
      <c r="D711">
        <f t="shared" si="23"/>
        <v>0</v>
      </c>
    </row>
    <row r="712" spans="1:10">
      <c r="A712" t="s">
        <v>693</v>
      </c>
      <c r="B712">
        <f t="shared" si="22"/>
        <v>0.5714285714285714</v>
      </c>
      <c r="C712">
        <v>7</v>
      </c>
      <c r="D712">
        <f t="shared" si="23"/>
        <v>4</v>
      </c>
      <c r="I712">
        <v>4</v>
      </c>
    </row>
    <row r="713" spans="1:10">
      <c r="A713" t="s">
        <v>693</v>
      </c>
      <c r="B713">
        <f t="shared" si="22"/>
        <v>0.5714285714285714</v>
      </c>
      <c r="C713">
        <v>7</v>
      </c>
      <c r="D713">
        <f t="shared" si="23"/>
        <v>4</v>
      </c>
      <c r="I713">
        <v>4</v>
      </c>
    </row>
    <row r="714" spans="1:10">
      <c r="A714" t="s">
        <v>694</v>
      </c>
      <c r="B714">
        <f t="shared" si="22"/>
        <v>0</v>
      </c>
      <c r="C714">
        <v>2</v>
      </c>
      <c r="D714">
        <f t="shared" si="23"/>
        <v>0</v>
      </c>
    </row>
    <row r="715" spans="1:10">
      <c r="A715" t="s">
        <v>695</v>
      </c>
      <c r="B715">
        <f t="shared" si="22"/>
        <v>0</v>
      </c>
      <c r="C715">
        <v>2</v>
      </c>
      <c r="D715">
        <f t="shared" si="23"/>
        <v>0</v>
      </c>
    </row>
    <row r="716" spans="1:10">
      <c r="A716" t="s">
        <v>696</v>
      </c>
      <c r="B716">
        <f t="shared" si="22"/>
        <v>0</v>
      </c>
      <c r="C716">
        <v>2</v>
      </c>
      <c r="D716">
        <f t="shared" si="23"/>
        <v>0</v>
      </c>
    </row>
    <row r="717" spans="1:10">
      <c r="A717" t="s">
        <v>697</v>
      </c>
      <c r="B717">
        <f t="shared" si="22"/>
        <v>0</v>
      </c>
      <c r="C717">
        <v>2</v>
      </c>
      <c r="D717">
        <f t="shared" si="23"/>
        <v>0</v>
      </c>
    </row>
    <row r="718" spans="1:10">
      <c r="A718" t="s">
        <v>698</v>
      </c>
      <c r="B718">
        <f t="shared" si="22"/>
        <v>0</v>
      </c>
      <c r="C718">
        <v>2</v>
      </c>
      <c r="D718">
        <f t="shared" si="23"/>
        <v>0</v>
      </c>
      <c r="J718">
        <v>2</v>
      </c>
    </row>
    <row r="719" spans="1:10">
      <c r="A719" t="s">
        <v>699</v>
      </c>
      <c r="B719">
        <f t="shared" si="22"/>
        <v>0.11764705882352941</v>
      </c>
      <c r="C719">
        <v>17</v>
      </c>
      <c r="D719">
        <f t="shared" si="23"/>
        <v>2</v>
      </c>
      <c r="G719">
        <v>2</v>
      </c>
    </row>
    <row r="720" spans="1:10">
      <c r="A720" t="s">
        <v>699</v>
      </c>
      <c r="B720">
        <f t="shared" si="22"/>
        <v>0.11764705882352941</v>
      </c>
      <c r="C720">
        <v>17</v>
      </c>
      <c r="D720">
        <f t="shared" si="23"/>
        <v>2</v>
      </c>
      <c r="G720">
        <v>2</v>
      </c>
    </row>
    <row r="721" spans="1:9">
      <c r="A721" t="s">
        <v>700</v>
      </c>
      <c r="B721">
        <f t="shared" si="22"/>
        <v>0</v>
      </c>
      <c r="C721">
        <v>2</v>
      </c>
      <c r="D721">
        <f t="shared" si="23"/>
        <v>0</v>
      </c>
    </row>
    <row r="722" spans="1:9">
      <c r="A722" t="s">
        <v>701</v>
      </c>
      <c r="B722">
        <f t="shared" si="22"/>
        <v>0</v>
      </c>
      <c r="C722">
        <v>4</v>
      </c>
      <c r="D722">
        <f t="shared" si="23"/>
        <v>0</v>
      </c>
    </row>
    <row r="723" spans="1:9">
      <c r="A723" t="s">
        <v>702</v>
      </c>
      <c r="B723">
        <f t="shared" si="22"/>
        <v>0</v>
      </c>
      <c r="C723">
        <v>2</v>
      </c>
      <c r="D723">
        <f t="shared" si="23"/>
        <v>0</v>
      </c>
    </row>
    <row r="724" spans="1:9">
      <c r="A724" t="s">
        <v>703</v>
      </c>
      <c r="B724">
        <f t="shared" si="22"/>
        <v>0</v>
      </c>
      <c r="C724">
        <v>30</v>
      </c>
      <c r="D724">
        <f t="shared" si="23"/>
        <v>0</v>
      </c>
    </row>
    <row r="725" spans="1:9">
      <c r="A725" t="s">
        <v>703</v>
      </c>
      <c r="B725">
        <f t="shared" si="22"/>
        <v>0</v>
      </c>
      <c r="C725">
        <v>30</v>
      </c>
      <c r="D725">
        <f t="shared" si="23"/>
        <v>0</v>
      </c>
    </row>
    <row r="726" spans="1:9">
      <c r="A726" t="s">
        <v>704</v>
      </c>
      <c r="B726">
        <f t="shared" si="22"/>
        <v>4.7619047619047616E-2</v>
      </c>
      <c r="C726">
        <v>42</v>
      </c>
      <c r="D726">
        <f t="shared" si="23"/>
        <v>2</v>
      </c>
      <c r="I726">
        <v>2</v>
      </c>
    </row>
    <row r="727" spans="1:9">
      <c r="A727" t="s">
        <v>704</v>
      </c>
      <c r="B727">
        <f t="shared" si="22"/>
        <v>4.7619047619047616E-2</v>
      </c>
      <c r="C727">
        <v>42</v>
      </c>
      <c r="D727">
        <f t="shared" si="23"/>
        <v>2</v>
      </c>
      <c r="I727">
        <v>2</v>
      </c>
    </row>
    <row r="728" spans="1:9">
      <c r="A728" t="s">
        <v>705</v>
      </c>
      <c r="B728">
        <f t="shared" si="22"/>
        <v>0.66666666666666663</v>
      </c>
      <c r="C728">
        <v>6</v>
      </c>
      <c r="D728">
        <f t="shared" si="23"/>
        <v>4</v>
      </c>
      <c r="I728">
        <v>4</v>
      </c>
    </row>
    <row r="729" spans="1:9">
      <c r="A729" t="s">
        <v>705</v>
      </c>
      <c r="B729">
        <f t="shared" si="22"/>
        <v>0.66666666666666663</v>
      </c>
      <c r="C729">
        <v>6</v>
      </c>
      <c r="D729">
        <f t="shared" si="23"/>
        <v>4</v>
      </c>
      <c r="I729">
        <v>4</v>
      </c>
    </row>
    <row r="730" spans="1:9">
      <c r="A730" t="s">
        <v>706</v>
      </c>
      <c r="B730">
        <f t="shared" si="22"/>
        <v>8.6956521739130432E-2</v>
      </c>
      <c r="C730">
        <v>23</v>
      </c>
      <c r="D730">
        <f t="shared" si="23"/>
        <v>2</v>
      </c>
      <c r="I730">
        <v>2</v>
      </c>
    </row>
    <row r="731" spans="1:9">
      <c r="A731" t="s">
        <v>706</v>
      </c>
      <c r="B731">
        <f t="shared" si="22"/>
        <v>8.6956521739130432E-2</v>
      </c>
      <c r="C731">
        <v>23</v>
      </c>
      <c r="D731">
        <f t="shared" si="23"/>
        <v>2</v>
      </c>
      <c r="I731">
        <v>2</v>
      </c>
    </row>
    <row r="732" spans="1:9">
      <c r="A732" t="s">
        <v>707</v>
      </c>
      <c r="B732">
        <f t="shared" si="22"/>
        <v>0</v>
      </c>
      <c r="C732">
        <v>7</v>
      </c>
      <c r="D732">
        <f t="shared" si="23"/>
        <v>0</v>
      </c>
    </row>
    <row r="733" spans="1:9">
      <c r="A733" t="s">
        <v>707</v>
      </c>
      <c r="B733">
        <f t="shared" si="22"/>
        <v>0</v>
      </c>
      <c r="C733">
        <v>7</v>
      </c>
      <c r="D733">
        <f t="shared" si="23"/>
        <v>0</v>
      </c>
    </row>
    <row r="734" spans="1:9">
      <c r="A734" t="s">
        <v>708</v>
      </c>
      <c r="B734">
        <f t="shared" si="22"/>
        <v>3.7735849056603772E-2</v>
      </c>
      <c r="C734">
        <v>53</v>
      </c>
      <c r="D734">
        <f t="shared" si="23"/>
        <v>2</v>
      </c>
      <c r="G734">
        <v>2</v>
      </c>
    </row>
    <row r="735" spans="1:9">
      <c r="A735" t="s">
        <v>708</v>
      </c>
      <c r="B735">
        <f t="shared" si="22"/>
        <v>3.7735849056603772E-2</v>
      </c>
      <c r="C735">
        <v>53</v>
      </c>
      <c r="D735">
        <f t="shared" si="23"/>
        <v>2</v>
      </c>
      <c r="G735">
        <v>2</v>
      </c>
    </row>
    <row r="736" spans="1:9">
      <c r="A736" t="s">
        <v>709</v>
      </c>
      <c r="B736">
        <f t="shared" si="22"/>
        <v>0</v>
      </c>
      <c r="C736">
        <v>2</v>
      </c>
      <c r="D736">
        <f t="shared" si="23"/>
        <v>0</v>
      </c>
    </row>
    <row r="737" spans="1:10">
      <c r="A737" t="s">
        <v>710</v>
      </c>
      <c r="B737">
        <f t="shared" si="22"/>
        <v>0</v>
      </c>
      <c r="C737">
        <v>19</v>
      </c>
      <c r="D737">
        <f t="shared" si="23"/>
        <v>0</v>
      </c>
    </row>
    <row r="738" spans="1:10">
      <c r="A738" t="s">
        <v>710</v>
      </c>
      <c r="B738">
        <f t="shared" si="22"/>
        <v>0</v>
      </c>
      <c r="C738">
        <v>19</v>
      </c>
      <c r="D738">
        <f t="shared" si="23"/>
        <v>0</v>
      </c>
    </row>
    <row r="739" spans="1:10">
      <c r="A739" t="s">
        <v>711</v>
      </c>
      <c r="B739">
        <f t="shared" si="22"/>
        <v>0</v>
      </c>
      <c r="C739">
        <v>8</v>
      </c>
      <c r="D739">
        <f t="shared" si="23"/>
        <v>0</v>
      </c>
    </row>
    <row r="740" spans="1:10">
      <c r="A740" t="s">
        <v>711</v>
      </c>
      <c r="B740">
        <f t="shared" si="22"/>
        <v>0</v>
      </c>
      <c r="C740">
        <v>8</v>
      </c>
      <c r="D740">
        <f t="shared" si="23"/>
        <v>0</v>
      </c>
    </row>
    <row r="741" spans="1:10">
      <c r="A741" t="s">
        <v>712</v>
      </c>
      <c r="B741">
        <f t="shared" si="22"/>
        <v>0</v>
      </c>
      <c r="C741">
        <v>7</v>
      </c>
      <c r="D741">
        <f t="shared" si="23"/>
        <v>0</v>
      </c>
    </row>
    <row r="742" spans="1:10">
      <c r="A742" t="s">
        <v>712</v>
      </c>
      <c r="B742">
        <f t="shared" si="22"/>
        <v>0</v>
      </c>
      <c r="C742">
        <v>7</v>
      </c>
      <c r="D742">
        <f t="shared" si="23"/>
        <v>0</v>
      </c>
    </row>
    <row r="743" spans="1:10">
      <c r="A743" t="s">
        <v>713</v>
      </c>
      <c r="B743">
        <f t="shared" si="22"/>
        <v>0</v>
      </c>
      <c r="C743">
        <v>30</v>
      </c>
      <c r="D743">
        <f t="shared" si="23"/>
        <v>0</v>
      </c>
    </row>
    <row r="744" spans="1:10">
      <c r="A744" t="s">
        <v>713</v>
      </c>
      <c r="B744">
        <f t="shared" si="22"/>
        <v>0</v>
      </c>
      <c r="C744">
        <v>30</v>
      </c>
      <c r="D744">
        <f t="shared" si="23"/>
        <v>0</v>
      </c>
    </row>
    <row r="745" spans="1:10">
      <c r="A745" t="s">
        <v>714</v>
      </c>
      <c r="B745">
        <f t="shared" si="22"/>
        <v>0</v>
      </c>
      <c r="C745">
        <v>4</v>
      </c>
      <c r="D745">
        <f t="shared" si="23"/>
        <v>0</v>
      </c>
    </row>
    <row r="746" spans="1:10">
      <c r="A746" t="s">
        <v>715</v>
      </c>
      <c r="B746">
        <f t="shared" si="22"/>
        <v>0</v>
      </c>
      <c r="C746">
        <v>4</v>
      </c>
      <c r="D746">
        <f t="shared" si="23"/>
        <v>0</v>
      </c>
    </row>
    <row r="747" spans="1:10">
      <c r="A747" t="s">
        <v>716</v>
      </c>
      <c r="B747">
        <f t="shared" si="22"/>
        <v>0</v>
      </c>
      <c r="C747">
        <v>28</v>
      </c>
      <c r="D747">
        <f t="shared" si="23"/>
        <v>0</v>
      </c>
    </row>
    <row r="748" spans="1:10">
      <c r="A748" t="s">
        <v>716</v>
      </c>
      <c r="B748">
        <f t="shared" si="22"/>
        <v>0</v>
      </c>
      <c r="C748">
        <v>28</v>
      </c>
      <c r="D748">
        <f t="shared" si="23"/>
        <v>0</v>
      </c>
    </row>
    <row r="749" spans="1:10">
      <c r="A749" t="s">
        <v>717</v>
      </c>
      <c r="B749">
        <f t="shared" si="22"/>
        <v>0</v>
      </c>
      <c r="C749">
        <v>4</v>
      </c>
      <c r="D749">
        <f t="shared" si="23"/>
        <v>0</v>
      </c>
      <c r="J749">
        <v>2</v>
      </c>
    </row>
    <row r="750" spans="1:10">
      <c r="A750" t="s">
        <v>718</v>
      </c>
      <c r="B750">
        <f t="shared" si="22"/>
        <v>0</v>
      </c>
      <c r="C750">
        <v>2</v>
      </c>
      <c r="D750">
        <f t="shared" si="23"/>
        <v>0</v>
      </c>
    </row>
    <row r="751" spans="1:10">
      <c r="A751" t="s">
        <v>719</v>
      </c>
      <c r="B751">
        <f t="shared" si="22"/>
        <v>0</v>
      </c>
      <c r="C751">
        <v>3</v>
      </c>
      <c r="D751">
        <f t="shared" si="23"/>
        <v>0</v>
      </c>
    </row>
    <row r="752" spans="1:10">
      <c r="A752" t="s">
        <v>720</v>
      </c>
      <c r="B752">
        <f t="shared" si="22"/>
        <v>0</v>
      </c>
      <c r="C752">
        <v>2</v>
      </c>
      <c r="D752">
        <f t="shared" si="23"/>
        <v>0</v>
      </c>
    </row>
    <row r="753" spans="1:9">
      <c r="A753" t="s">
        <v>721</v>
      </c>
      <c r="B753">
        <f t="shared" si="22"/>
        <v>0</v>
      </c>
      <c r="C753">
        <v>4</v>
      </c>
      <c r="D753">
        <f t="shared" si="23"/>
        <v>0</v>
      </c>
    </row>
    <row r="754" spans="1:9">
      <c r="A754" t="s">
        <v>722</v>
      </c>
      <c r="B754">
        <f t="shared" si="22"/>
        <v>0</v>
      </c>
      <c r="C754">
        <v>5</v>
      </c>
      <c r="D754">
        <f t="shared" si="23"/>
        <v>0</v>
      </c>
    </row>
    <row r="755" spans="1:9">
      <c r="A755" t="s">
        <v>723</v>
      </c>
      <c r="B755">
        <f t="shared" si="22"/>
        <v>0.5</v>
      </c>
      <c r="C755">
        <v>4</v>
      </c>
      <c r="D755">
        <f t="shared" si="23"/>
        <v>2</v>
      </c>
      <c r="I755">
        <v>2</v>
      </c>
    </row>
    <row r="756" spans="1:9">
      <c r="A756" t="s">
        <v>723</v>
      </c>
      <c r="B756">
        <f t="shared" si="22"/>
        <v>0.5</v>
      </c>
      <c r="C756">
        <v>4</v>
      </c>
      <c r="D756">
        <f t="shared" si="23"/>
        <v>2</v>
      </c>
      <c r="I756">
        <v>2</v>
      </c>
    </row>
    <row r="757" spans="1:9">
      <c r="A757" t="s">
        <v>724</v>
      </c>
      <c r="B757">
        <f t="shared" si="22"/>
        <v>0.33333333333333331</v>
      </c>
      <c r="C757">
        <v>9</v>
      </c>
      <c r="D757">
        <f t="shared" si="23"/>
        <v>3</v>
      </c>
      <c r="I757">
        <v>3</v>
      </c>
    </row>
    <row r="758" spans="1:9">
      <c r="A758" t="s">
        <v>724</v>
      </c>
      <c r="B758">
        <f t="shared" si="22"/>
        <v>0.33333333333333331</v>
      </c>
      <c r="C758">
        <v>9</v>
      </c>
      <c r="D758">
        <f t="shared" si="23"/>
        <v>3</v>
      </c>
      <c r="I758">
        <v>3</v>
      </c>
    </row>
    <row r="759" spans="1:9">
      <c r="A759" t="s">
        <v>725</v>
      </c>
      <c r="B759">
        <f t="shared" si="22"/>
        <v>0</v>
      </c>
      <c r="C759">
        <v>4</v>
      </c>
      <c r="D759">
        <f t="shared" si="23"/>
        <v>0</v>
      </c>
    </row>
    <row r="760" spans="1:9">
      <c r="A760" t="s">
        <v>726</v>
      </c>
      <c r="B760">
        <f t="shared" si="22"/>
        <v>0</v>
      </c>
      <c r="C760">
        <v>11</v>
      </c>
      <c r="D760">
        <f t="shared" si="23"/>
        <v>0</v>
      </c>
    </row>
    <row r="761" spans="1:9">
      <c r="A761" t="s">
        <v>726</v>
      </c>
      <c r="B761">
        <f t="shared" si="22"/>
        <v>0</v>
      </c>
      <c r="C761">
        <v>11</v>
      </c>
      <c r="D761">
        <f t="shared" si="23"/>
        <v>0</v>
      </c>
    </row>
    <row r="762" spans="1:9">
      <c r="A762" t="s">
        <v>727</v>
      </c>
      <c r="B762">
        <f t="shared" si="22"/>
        <v>0</v>
      </c>
      <c r="C762">
        <v>6</v>
      </c>
      <c r="D762">
        <f t="shared" si="23"/>
        <v>0</v>
      </c>
    </row>
    <row r="763" spans="1:9">
      <c r="A763" t="s">
        <v>727</v>
      </c>
      <c r="B763">
        <f t="shared" si="22"/>
        <v>0</v>
      </c>
      <c r="C763">
        <v>6</v>
      </c>
      <c r="D763">
        <f t="shared" si="23"/>
        <v>0</v>
      </c>
    </row>
    <row r="764" spans="1:9">
      <c r="A764" t="s">
        <v>728</v>
      </c>
      <c r="B764">
        <f t="shared" si="22"/>
        <v>0</v>
      </c>
      <c r="C764">
        <v>5</v>
      </c>
      <c r="D764">
        <f t="shared" si="23"/>
        <v>0</v>
      </c>
    </row>
    <row r="765" spans="1:9">
      <c r="A765" t="s">
        <v>729</v>
      </c>
      <c r="B765">
        <f t="shared" si="22"/>
        <v>0</v>
      </c>
      <c r="C765">
        <v>4</v>
      </c>
      <c r="D765">
        <f t="shared" si="23"/>
        <v>0</v>
      </c>
    </row>
    <row r="766" spans="1:9">
      <c r="A766" t="s">
        <v>730</v>
      </c>
      <c r="B766">
        <f t="shared" si="22"/>
        <v>0</v>
      </c>
      <c r="C766">
        <v>27</v>
      </c>
      <c r="D766">
        <f t="shared" si="23"/>
        <v>0</v>
      </c>
    </row>
    <row r="767" spans="1:9">
      <c r="A767" t="s">
        <v>730</v>
      </c>
      <c r="B767">
        <f t="shared" si="22"/>
        <v>0</v>
      </c>
      <c r="C767">
        <v>27</v>
      </c>
      <c r="D767">
        <f t="shared" si="23"/>
        <v>0</v>
      </c>
    </row>
    <row r="768" spans="1:9">
      <c r="A768" t="s">
        <v>731</v>
      </c>
      <c r="B768">
        <f t="shared" si="22"/>
        <v>1</v>
      </c>
      <c r="C768">
        <v>4</v>
      </c>
      <c r="D768">
        <f t="shared" si="23"/>
        <v>4</v>
      </c>
      <c r="I768">
        <v>4</v>
      </c>
    </row>
    <row r="769" spans="1:9">
      <c r="A769" t="s">
        <v>731</v>
      </c>
      <c r="B769">
        <f t="shared" si="22"/>
        <v>1</v>
      </c>
      <c r="C769">
        <v>4</v>
      </c>
      <c r="D769">
        <f t="shared" si="23"/>
        <v>4</v>
      </c>
      <c r="I769">
        <v>4</v>
      </c>
    </row>
    <row r="770" spans="1:9">
      <c r="A770" t="s">
        <v>732</v>
      </c>
      <c r="B770">
        <f t="shared" si="22"/>
        <v>0</v>
      </c>
      <c r="C770">
        <v>11</v>
      </c>
      <c r="D770">
        <f t="shared" si="23"/>
        <v>0</v>
      </c>
    </row>
    <row r="771" spans="1:9">
      <c r="A771" t="s">
        <v>732</v>
      </c>
      <c r="B771">
        <f t="shared" si="22"/>
        <v>0</v>
      </c>
      <c r="C771">
        <v>11</v>
      </c>
      <c r="D771">
        <f t="shared" si="23"/>
        <v>0</v>
      </c>
    </row>
    <row r="772" spans="1:9">
      <c r="A772" t="s">
        <v>733</v>
      </c>
      <c r="B772">
        <f t="shared" ref="B772:B835" si="24">(D772/C772)</f>
        <v>0</v>
      </c>
      <c r="C772">
        <v>6</v>
      </c>
      <c r="D772">
        <f t="shared" ref="D772:D835" si="25">SUM(E772:I772)</f>
        <v>0</v>
      </c>
    </row>
    <row r="773" spans="1:9">
      <c r="A773" t="s">
        <v>733</v>
      </c>
      <c r="B773">
        <f t="shared" si="24"/>
        <v>0</v>
      </c>
      <c r="C773">
        <v>6</v>
      </c>
      <c r="D773">
        <f t="shared" si="25"/>
        <v>0</v>
      </c>
    </row>
    <row r="774" spans="1:9">
      <c r="A774" t="s">
        <v>734</v>
      </c>
      <c r="B774">
        <f t="shared" si="24"/>
        <v>0</v>
      </c>
      <c r="C774">
        <v>4</v>
      </c>
      <c r="D774">
        <f t="shared" si="25"/>
        <v>0</v>
      </c>
    </row>
    <row r="775" spans="1:9">
      <c r="A775" t="s">
        <v>735</v>
      </c>
      <c r="B775">
        <f t="shared" si="24"/>
        <v>0</v>
      </c>
      <c r="C775">
        <v>6</v>
      </c>
      <c r="D775">
        <f t="shared" si="25"/>
        <v>0</v>
      </c>
    </row>
    <row r="776" spans="1:9">
      <c r="A776" t="s">
        <v>735</v>
      </c>
      <c r="B776">
        <f t="shared" si="24"/>
        <v>0</v>
      </c>
      <c r="C776">
        <v>6</v>
      </c>
      <c r="D776">
        <f t="shared" si="25"/>
        <v>0</v>
      </c>
    </row>
    <row r="777" spans="1:9">
      <c r="A777" t="s">
        <v>736</v>
      </c>
      <c r="B777">
        <f t="shared" si="24"/>
        <v>0</v>
      </c>
      <c r="C777">
        <v>3</v>
      </c>
      <c r="D777">
        <f t="shared" si="25"/>
        <v>0</v>
      </c>
    </row>
    <row r="778" spans="1:9">
      <c r="A778" t="s">
        <v>737</v>
      </c>
      <c r="B778">
        <f t="shared" si="24"/>
        <v>0</v>
      </c>
      <c r="C778">
        <v>16</v>
      </c>
      <c r="D778">
        <f t="shared" si="25"/>
        <v>0</v>
      </c>
    </row>
    <row r="779" spans="1:9">
      <c r="A779" t="s">
        <v>737</v>
      </c>
      <c r="B779">
        <f t="shared" si="24"/>
        <v>0</v>
      </c>
      <c r="C779">
        <v>16</v>
      </c>
      <c r="D779">
        <f t="shared" si="25"/>
        <v>0</v>
      </c>
    </row>
    <row r="780" spans="1:9">
      <c r="A780" t="s">
        <v>738</v>
      </c>
      <c r="B780">
        <f t="shared" si="24"/>
        <v>0</v>
      </c>
      <c r="C780">
        <v>16</v>
      </c>
      <c r="D780">
        <f t="shared" si="25"/>
        <v>0</v>
      </c>
    </row>
    <row r="781" spans="1:9">
      <c r="A781" t="s">
        <v>738</v>
      </c>
      <c r="B781">
        <f t="shared" si="24"/>
        <v>0</v>
      </c>
      <c r="C781">
        <v>16</v>
      </c>
      <c r="D781">
        <f t="shared" si="25"/>
        <v>0</v>
      </c>
    </row>
    <row r="782" spans="1:9">
      <c r="A782" t="s">
        <v>739</v>
      </c>
      <c r="B782">
        <f t="shared" si="24"/>
        <v>0</v>
      </c>
      <c r="C782">
        <v>6</v>
      </c>
      <c r="D782">
        <f t="shared" si="25"/>
        <v>0</v>
      </c>
    </row>
    <row r="783" spans="1:9">
      <c r="A783" t="s">
        <v>739</v>
      </c>
      <c r="B783">
        <f t="shared" si="24"/>
        <v>0</v>
      </c>
      <c r="C783">
        <v>6</v>
      </c>
      <c r="D783">
        <f t="shared" si="25"/>
        <v>0</v>
      </c>
    </row>
    <row r="784" spans="1:9">
      <c r="A784" t="s">
        <v>740</v>
      </c>
      <c r="B784">
        <f t="shared" si="24"/>
        <v>0</v>
      </c>
      <c r="C784">
        <v>2</v>
      </c>
      <c r="D784">
        <f t="shared" si="25"/>
        <v>0</v>
      </c>
    </row>
    <row r="785" spans="1:8">
      <c r="A785" t="s">
        <v>741</v>
      </c>
      <c r="B785">
        <f t="shared" si="24"/>
        <v>1</v>
      </c>
      <c r="C785">
        <v>5</v>
      </c>
      <c r="D785">
        <f t="shared" si="25"/>
        <v>5</v>
      </c>
      <c r="G785">
        <v>2</v>
      </c>
      <c r="H785">
        <v>3</v>
      </c>
    </row>
    <row r="786" spans="1:8">
      <c r="A786" t="s">
        <v>741</v>
      </c>
      <c r="B786">
        <f t="shared" si="24"/>
        <v>1</v>
      </c>
      <c r="C786">
        <v>5</v>
      </c>
      <c r="D786">
        <f t="shared" si="25"/>
        <v>5</v>
      </c>
      <c r="G786">
        <v>2</v>
      </c>
      <c r="H786">
        <v>3</v>
      </c>
    </row>
    <row r="787" spans="1:8">
      <c r="A787" t="s">
        <v>742</v>
      </c>
      <c r="B787">
        <f t="shared" si="24"/>
        <v>0</v>
      </c>
      <c r="C787">
        <v>5</v>
      </c>
      <c r="D787">
        <f t="shared" si="25"/>
        <v>0</v>
      </c>
    </row>
    <row r="788" spans="1:8">
      <c r="A788" t="s">
        <v>743</v>
      </c>
      <c r="B788">
        <f t="shared" si="24"/>
        <v>0</v>
      </c>
      <c r="C788">
        <v>2</v>
      </c>
      <c r="D788">
        <f t="shared" si="25"/>
        <v>0</v>
      </c>
    </row>
    <row r="789" spans="1:8">
      <c r="A789" t="s">
        <v>744</v>
      </c>
      <c r="B789">
        <f t="shared" si="24"/>
        <v>0</v>
      </c>
      <c r="C789">
        <v>4</v>
      </c>
      <c r="D789">
        <f t="shared" si="25"/>
        <v>0</v>
      </c>
    </row>
    <row r="790" spans="1:8">
      <c r="A790" t="s">
        <v>745</v>
      </c>
      <c r="B790">
        <f t="shared" si="24"/>
        <v>0</v>
      </c>
      <c r="C790">
        <v>8</v>
      </c>
      <c r="D790">
        <f t="shared" si="25"/>
        <v>0</v>
      </c>
    </row>
    <row r="791" spans="1:8">
      <c r="A791" t="s">
        <v>745</v>
      </c>
      <c r="B791">
        <f t="shared" si="24"/>
        <v>0</v>
      </c>
      <c r="C791">
        <v>8</v>
      </c>
      <c r="D791">
        <f t="shared" si="25"/>
        <v>0</v>
      </c>
    </row>
    <row r="792" spans="1:8">
      <c r="A792" t="s">
        <v>746</v>
      </c>
      <c r="B792">
        <f t="shared" si="24"/>
        <v>0</v>
      </c>
      <c r="C792">
        <v>5</v>
      </c>
      <c r="D792">
        <f t="shared" si="25"/>
        <v>0</v>
      </c>
    </row>
    <row r="793" spans="1:8">
      <c r="A793" t="s">
        <v>747</v>
      </c>
      <c r="B793">
        <f t="shared" si="24"/>
        <v>0</v>
      </c>
      <c r="C793">
        <v>2</v>
      </c>
      <c r="D793">
        <f t="shared" si="25"/>
        <v>0</v>
      </c>
    </row>
    <row r="794" spans="1:8">
      <c r="A794" t="s">
        <v>748</v>
      </c>
      <c r="B794">
        <f t="shared" si="24"/>
        <v>0</v>
      </c>
      <c r="C794">
        <v>13</v>
      </c>
      <c r="D794">
        <f t="shared" si="25"/>
        <v>0</v>
      </c>
    </row>
    <row r="795" spans="1:8">
      <c r="A795" t="s">
        <v>748</v>
      </c>
      <c r="B795">
        <f t="shared" si="24"/>
        <v>0</v>
      </c>
      <c r="C795">
        <v>13</v>
      </c>
      <c r="D795">
        <f t="shared" si="25"/>
        <v>0</v>
      </c>
    </row>
    <row r="796" spans="1:8">
      <c r="A796" t="s">
        <v>749</v>
      </c>
      <c r="B796">
        <f t="shared" si="24"/>
        <v>0</v>
      </c>
      <c r="C796">
        <v>7</v>
      </c>
      <c r="D796">
        <f t="shared" si="25"/>
        <v>0</v>
      </c>
    </row>
    <row r="797" spans="1:8">
      <c r="A797" t="s">
        <v>749</v>
      </c>
      <c r="B797">
        <f t="shared" si="24"/>
        <v>0</v>
      </c>
      <c r="C797">
        <v>7</v>
      </c>
      <c r="D797">
        <f t="shared" si="25"/>
        <v>0</v>
      </c>
    </row>
    <row r="798" spans="1:8">
      <c r="A798" t="s">
        <v>750</v>
      </c>
      <c r="B798">
        <f t="shared" si="24"/>
        <v>0</v>
      </c>
      <c r="C798">
        <v>4</v>
      </c>
      <c r="D798">
        <f t="shared" si="25"/>
        <v>0</v>
      </c>
    </row>
    <row r="799" spans="1:8">
      <c r="A799" t="s">
        <v>751</v>
      </c>
      <c r="B799">
        <f t="shared" si="24"/>
        <v>0</v>
      </c>
      <c r="C799">
        <v>7</v>
      </c>
      <c r="D799">
        <f t="shared" si="25"/>
        <v>0</v>
      </c>
    </row>
    <row r="800" spans="1:8">
      <c r="A800" t="s">
        <v>751</v>
      </c>
      <c r="B800">
        <f t="shared" si="24"/>
        <v>0</v>
      </c>
      <c r="C800">
        <v>7</v>
      </c>
      <c r="D800">
        <f t="shared" si="25"/>
        <v>0</v>
      </c>
    </row>
    <row r="801" spans="1:9">
      <c r="A801" t="s">
        <v>752</v>
      </c>
      <c r="B801">
        <f t="shared" si="24"/>
        <v>0.7142857142857143</v>
      </c>
      <c r="C801">
        <v>7</v>
      </c>
      <c r="D801">
        <f t="shared" si="25"/>
        <v>5</v>
      </c>
      <c r="G801">
        <v>3</v>
      </c>
      <c r="H801">
        <v>2</v>
      </c>
    </row>
    <row r="802" spans="1:9">
      <c r="A802" t="s">
        <v>752</v>
      </c>
      <c r="B802">
        <f t="shared" si="24"/>
        <v>0.7142857142857143</v>
      </c>
      <c r="C802">
        <v>7</v>
      </c>
      <c r="D802">
        <f t="shared" si="25"/>
        <v>5</v>
      </c>
      <c r="G802">
        <v>3</v>
      </c>
      <c r="H802">
        <v>2</v>
      </c>
    </row>
    <row r="803" spans="1:9">
      <c r="A803" t="s">
        <v>753</v>
      </c>
      <c r="B803">
        <f t="shared" si="24"/>
        <v>1</v>
      </c>
      <c r="C803">
        <v>2</v>
      </c>
      <c r="D803">
        <f t="shared" si="25"/>
        <v>2</v>
      </c>
      <c r="G803">
        <v>2</v>
      </c>
    </row>
    <row r="804" spans="1:9">
      <c r="A804" t="s">
        <v>753</v>
      </c>
      <c r="B804">
        <f t="shared" si="24"/>
        <v>1</v>
      </c>
      <c r="C804">
        <v>2</v>
      </c>
      <c r="D804">
        <f t="shared" si="25"/>
        <v>2</v>
      </c>
      <c r="G804">
        <v>2</v>
      </c>
    </row>
    <row r="805" spans="1:9">
      <c r="A805" t="s">
        <v>754</v>
      </c>
      <c r="B805">
        <f t="shared" si="24"/>
        <v>0</v>
      </c>
      <c r="C805">
        <v>30</v>
      </c>
      <c r="D805">
        <f t="shared" si="25"/>
        <v>0</v>
      </c>
    </row>
    <row r="806" spans="1:9">
      <c r="A806" t="s">
        <v>754</v>
      </c>
      <c r="B806">
        <f t="shared" si="24"/>
        <v>0</v>
      </c>
      <c r="C806">
        <v>30</v>
      </c>
      <c r="D806">
        <f t="shared" si="25"/>
        <v>0</v>
      </c>
    </row>
    <row r="807" spans="1:9">
      <c r="A807" t="s">
        <v>755</v>
      </c>
      <c r="B807">
        <f t="shared" si="24"/>
        <v>0</v>
      </c>
      <c r="C807">
        <v>2</v>
      </c>
      <c r="D807">
        <f t="shared" si="25"/>
        <v>0</v>
      </c>
    </row>
    <row r="808" spans="1:9">
      <c r="A808" t="s">
        <v>756</v>
      </c>
      <c r="B808">
        <f t="shared" si="24"/>
        <v>0.5</v>
      </c>
      <c r="C808">
        <v>4</v>
      </c>
      <c r="D808">
        <f t="shared" si="25"/>
        <v>2</v>
      </c>
      <c r="I808">
        <v>2</v>
      </c>
    </row>
    <row r="809" spans="1:9">
      <c r="A809" t="s">
        <v>756</v>
      </c>
      <c r="B809">
        <f t="shared" si="24"/>
        <v>0.5</v>
      </c>
      <c r="C809">
        <v>4</v>
      </c>
      <c r="D809">
        <f t="shared" si="25"/>
        <v>2</v>
      </c>
      <c r="I809">
        <v>2</v>
      </c>
    </row>
    <row r="810" spans="1:9">
      <c r="A810" t="s">
        <v>757</v>
      </c>
      <c r="B810">
        <f t="shared" si="24"/>
        <v>0</v>
      </c>
      <c r="C810">
        <v>43</v>
      </c>
      <c r="D810">
        <f t="shared" si="25"/>
        <v>0</v>
      </c>
    </row>
    <row r="811" spans="1:9">
      <c r="A811" t="s">
        <v>757</v>
      </c>
      <c r="B811">
        <f t="shared" si="24"/>
        <v>0</v>
      </c>
      <c r="C811">
        <v>43</v>
      </c>
      <c r="D811">
        <f t="shared" si="25"/>
        <v>0</v>
      </c>
    </row>
    <row r="812" spans="1:9">
      <c r="A812" t="s">
        <v>758</v>
      </c>
      <c r="B812">
        <f t="shared" si="24"/>
        <v>0</v>
      </c>
      <c r="C812">
        <v>14</v>
      </c>
      <c r="D812">
        <f t="shared" si="25"/>
        <v>0</v>
      </c>
    </row>
    <row r="813" spans="1:9">
      <c r="A813" t="s">
        <v>758</v>
      </c>
      <c r="B813">
        <f t="shared" si="24"/>
        <v>0</v>
      </c>
      <c r="C813">
        <v>14</v>
      </c>
      <c r="D813">
        <f t="shared" si="25"/>
        <v>0</v>
      </c>
    </row>
    <row r="814" spans="1:9">
      <c r="A814" t="s">
        <v>759</v>
      </c>
      <c r="B814">
        <f t="shared" si="24"/>
        <v>0.26315789473684209</v>
      </c>
      <c r="C814">
        <v>19</v>
      </c>
      <c r="D814">
        <f t="shared" si="25"/>
        <v>5</v>
      </c>
      <c r="I814">
        <v>5</v>
      </c>
    </row>
    <row r="815" spans="1:9">
      <c r="A815" t="s">
        <v>759</v>
      </c>
      <c r="B815">
        <f t="shared" si="24"/>
        <v>0.26315789473684209</v>
      </c>
      <c r="C815">
        <v>19</v>
      </c>
      <c r="D815">
        <f t="shared" si="25"/>
        <v>5</v>
      </c>
      <c r="I815">
        <v>5</v>
      </c>
    </row>
    <row r="816" spans="1:9">
      <c r="A816" t="s">
        <v>760</v>
      </c>
      <c r="B816">
        <f t="shared" si="24"/>
        <v>8.1081081081081086E-2</v>
      </c>
      <c r="C816">
        <v>37</v>
      </c>
      <c r="D816">
        <f t="shared" si="25"/>
        <v>3</v>
      </c>
      <c r="I816">
        <v>3</v>
      </c>
    </row>
    <row r="817" spans="1:9">
      <c r="A817" t="s">
        <v>760</v>
      </c>
      <c r="B817">
        <f t="shared" si="24"/>
        <v>8.1081081081081086E-2</v>
      </c>
      <c r="C817">
        <v>37</v>
      </c>
      <c r="D817">
        <f t="shared" si="25"/>
        <v>3</v>
      </c>
      <c r="I817">
        <v>3</v>
      </c>
    </row>
    <row r="818" spans="1:9">
      <c r="A818" t="s">
        <v>761</v>
      </c>
      <c r="B818">
        <f t="shared" si="24"/>
        <v>0</v>
      </c>
      <c r="C818">
        <v>13</v>
      </c>
      <c r="D818">
        <f t="shared" si="25"/>
        <v>0</v>
      </c>
    </row>
    <row r="819" spans="1:9">
      <c r="A819" t="s">
        <v>761</v>
      </c>
      <c r="B819">
        <f t="shared" si="24"/>
        <v>0</v>
      </c>
      <c r="C819">
        <v>13</v>
      </c>
      <c r="D819">
        <f t="shared" si="25"/>
        <v>0</v>
      </c>
    </row>
    <row r="820" spans="1:9">
      <c r="A820" t="s">
        <v>762</v>
      </c>
      <c r="B820">
        <f t="shared" si="24"/>
        <v>0</v>
      </c>
      <c r="C820">
        <v>5</v>
      </c>
      <c r="D820">
        <f t="shared" si="25"/>
        <v>0</v>
      </c>
    </row>
    <row r="821" spans="1:9">
      <c r="A821" t="s">
        <v>763</v>
      </c>
      <c r="B821">
        <f t="shared" si="24"/>
        <v>0</v>
      </c>
      <c r="C821">
        <v>6</v>
      </c>
      <c r="D821">
        <f t="shared" si="25"/>
        <v>0</v>
      </c>
    </row>
    <row r="822" spans="1:9">
      <c r="A822" t="s">
        <v>763</v>
      </c>
      <c r="B822">
        <f t="shared" si="24"/>
        <v>0</v>
      </c>
      <c r="C822">
        <v>6</v>
      </c>
      <c r="D822">
        <f t="shared" si="25"/>
        <v>0</v>
      </c>
    </row>
    <row r="823" spans="1:9">
      <c r="A823" t="s">
        <v>764</v>
      </c>
      <c r="B823">
        <f t="shared" si="24"/>
        <v>0</v>
      </c>
      <c r="C823">
        <v>2</v>
      </c>
      <c r="D823">
        <f t="shared" si="25"/>
        <v>0</v>
      </c>
    </row>
    <row r="824" spans="1:9">
      <c r="A824" t="s">
        <v>765</v>
      </c>
      <c r="B824">
        <f t="shared" si="24"/>
        <v>0.17391304347826086</v>
      </c>
      <c r="C824">
        <v>23</v>
      </c>
      <c r="D824">
        <f t="shared" si="25"/>
        <v>4</v>
      </c>
      <c r="F824">
        <v>2</v>
      </c>
      <c r="I824">
        <v>2</v>
      </c>
    </row>
    <row r="825" spans="1:9">
      <c r="A825" t="s">
        <v>765</v>
      </c>
      <c r="B825">
        <f t="shared" si="24"/>
        <v>0.17391304347826086</v>
      </c>
      <c r="C825">
        <v>23</v>
      </c>
      <c r="D825">
        <f t="shared" si="25"/>
        <v>4</v>
      </c>
      <c r="F825">
        <v>2</v>
      </c>
      <c r="I825">
        <v>2</v>
      </c>
    </row>
    <row r="826" spans="1:9">
      <c r="A826" t="s">
        <v>766</v>
      </c>
      <c r="B826">
        <f t="shared" si="24"/>
        <v>1</v>
      </c>
      <c r="C826">
        <v>2</v>
      </c>
      <c r="D826">
        <f t="shared" si="25"/>
        <v>2</v>
      </c>
      <c r="G826">
        <v>2</v>
      </c>
    </row>
    <row r="827" spans="1:9">
      <c r="A827" t="s">
        <v>766</v>
      </c>
      <c r="B827">
        <f t="shared" si="24"/>
        <v>1</v>
      </c>
      <c r="C827">
        <v>2</v>
      </c>
      <c r="D827">
        <f t="shared" si="25"/>
        <v>2</v>
      </c>
      <c r="G827">
        <v>2</v>
      </c>
    </row>
    <row r="828" spans="1:9">
      <c r="A828" t="s">
        <v>767</v>
      </c>
      <c r="B828">
        <f t="shared" si="24"/>
        <v>1</v>
      </c>
      <c r="C828">
        <v>2</v>
      </c>
      <c r="D828">
        <f t="shared" si="25"/>
        <v>2</v>
      </c>
      <c r="I828">
        <v>2</v>
      </c>
    </row>
    <row r="829" spans="1:9">
      <c r="A829" t="s">
        <v>767</v>
      </c>
      <c r="B829">
        <f t="shared" si="24"/>
        <v>1</v>
      </c>
      <c r="C829">
        <v>2</v>
      </c>
      <c r="D829">
        <f t="shared" si="25"/>
        <v>2</v>
      </c>
      <c r="I829">
        <v>2</v>
      </c>
    </row>
    <row r="830" spans="1:9">
      <c r="A830" t="s">
        <v>768</v>
      </c>
      <c r="B830">
        <f t="shared" si="24"/>
        <v>0.26315789473684209</v>
      </c>
      <c r="C830">
        <v>19</v>
      </c>
      <c r="D830">
        <f t="shared" si="25"/>
        <v>5</v>
      </c>
      <c r="F830">
        <v>2</v>
      </c>
      <c r="H830">
        <v>3</v>
      </c>
    </row>
    <row r="831" spans="1:9">
      <c r="A831" t="s">
        <v>768</v>
      </c>
      <c r="B831">
        <f t="shared" si="24"/>
        <v>0.26315789473684209</v>
      </c>
      <c r="C831">
        <v>19</v>
      </c>
      <c r="D831">
        <f t="shared" si="25"/>
        <v>5</v>
      </c>
      <c r="F831">
        <v>2</v>
      </c>
      <c r="H831">
        <v>3</v>
      </c>
    </row>
    <row r="832" spans="1:9">
      <c r="A832" t="s">
        <v>769</v>
      </c>
      <c r="B832">
        <f t="shared" si="24"/>
        <v>0</v>
      </c>
      <c r="C832">
        <v>19</v>
      </c>
      <c r="D832">
        <f t="shared" si="25"/>
        <v>0</v>
      </c>
    </row>
    <row r="833" spans="1:7">
      <c r="A833" t="s">
        <v>769</v>
      </c>
      <c r="B833">
        <f t="shared" si="24"/>
        <v>0</v>
      </c>
      <c r="C833">
        <v>19</v>
      </c>
      <c r="D833">
        <f t="shared" si="25"/>
        <v>0</v>
      </c>
    </row>
    <row r="834" spans="1:7">
      <c r="A834" t="s">
        <v>770</v>
      </c>
      <c r="B834">
        <f t="shared" si="24"/>
        <v>0</v>
      </c>
      <c r="C834">
        <v>2</v>
      </c>
      <c r="D834">
        <f t="shared" si="25"/>
        <v>0</v>
      </c>
    </row>
    <row r="835" spans="1:7">
      <c r="A835" t="s">
        <v>771</v>
      </c>
      <c r="B835">
        <f t="shared" si="24"/>
        <v>0</v>
      </c>
      <c r="C835">
        <v>2</v>
      </c>
      <c r="D835">
        <f t="shared" si="25"/>
        <v>0</v>
      </c>
    </row>
    <row r="836" spans="1:7">
      <c r="A836" t="s">
        <v>772</v>
      </c>
      <c r="B836">
        <f t="shared" ref="B836:B899" si="26">(D836/C836)</f>
        <v>0</v>
      </c>
      <c r="C836">
        <v>5</v>
      </c>
      <c r="D836">
        <f t="shared" ref="D836:D899" si="27">SUM(E836:I836)</f>
        <v>0</v>
      </c>
    </row>
    <row r="837" spans="1:7">
      <c r="A837" t="s">
        <v>773</v>
      </c>
      <c r="B837">
        <f t="shared" si="26"/>
        <v>0</v>
      </c>
      <c r="C837">
        <v>4</v>
      </c>
      <c r="D837">
        <f t="shared" si="27"/>
        <v>0</v>
      </c>
    </row>
    <row r="838" spans="1:7">
      <c r="A838" t="s">
        <v>774</v>
      </c>
      <c r="B838">
        <f t="shared" si="26"/>
        <v>0</v>
      </c>
      <c r="C838">
        <v>2</v>
      </c>
      <c r="D838">
        <f t="shared" si="27"/>
        <v>0</v>
      </c>
    </row>
    <row r="839" spans="1:7">
      <c r="A839" t="s">
        <v>775</v>
      </c>
      <c r="B839">
        <f t="shared" si="26"/>
        <v>0</v>
      </c>
      <c r="C839">
        <v>6</v>
      </c>
      <c r="D839">
        <f t="shared" si="27"/>
        <v>0</v>
      </c>
    </row>
    <row r="840" spans="1:7">
      <c r="A840" t="s">
        <v>775</v>
      </c>
      <c r="B840">
        <f t="shared" si="26"/>
        <v>0</v>
      </c>
      <c r="C840">
        <v>6</v>
      </c>
      <c r="D840">
        <f t="shared" si="27"/>
        <v>0</v>
      </c>
    </row>
    <row r="841" spans="1:7">
      <c r="A841" t="s">
        <v>776</v>
      </c>
      <c r="B841">
        <f t="shared" si="26"/>
        <v>0</v>
      </c>
      <c r="C841">
        <v>4</v>
      </c>
      <c r="D841">
        <f t="shared" si="27"/>
        <v>0</v>
      </c>
    </row>
    <row r="842" spans="1:7">
      <c r="A842" t="s">
        <v>777</v>
      </c>
      <c r="B842">
        <f t="shared" si="26"/>
        <v>0</v>
      </c>
      <c r="C842">
        <v>3</v>
      </c>
      <c r="D842">
        <f t="shared" si="27"/>
        <v>0</v>
      </c>
    </row>
    <row r="843" spans="1:7">
      <c r="A843" t="s">
        <v>778</v>
      </c>
      <c r="B843">
        <f t="shared" si="26"/>
        <v>0</v>
      </c>
      <c r="C843">
        <v>2</v>
      </c>
      <c r="D843">
        <f t="shared" si="27"/>
        <v>0</v>
      </c>
    </row>
    <row r="844" spans="1:7">
      <c r="A844" t="s">
        <v>779</v>
      </c>
      <c r="B844">
        <f t="shared" si="26"/>
        <v>0</v>
      </c>
      <c r="C844">
        <v>2</v>
      </c>
      <c r="D844">
        <f t="shared" si="27"/>
        <v>0</v>
      </c>
    </row>
    <row r="845" spans="1:7">
      <c r="A845" t="s">
        <v>780</v>
      </c>
      <c r="B845">
        <f t="shared" si="26"/>
        <v>0</v>
      </c>
      <c r="C845">
        <v>11</v>
      </c>
      <c r="D845">
        <f t="shared" si="27"/>
        <v>0</v>
      </c>
    </row>
    <row r="846" spans="1:7">
      <c r="A846" t="s">
        <v>780</v>
      </c>
      <c r="B846">
        <f t="shared" si="26"/>
        <v>0</v>
      </c>
      <c r="C846">
        <v>11</v>
      </c>
      <c r="D846">
        <f t="shared" si="27"/>
        <v>0</v>
      </c>
    </row>
    <row r="847" spans="1:7">
      <c r="A847" t="s">
        <v>781</v>
      </c>
      <c r="B847">
        <f t="shared" si="26"/>
        <v>6.25E-2</v>
      </c>
      <c r="C847">
        <v>48</v>
      </c>
      <c r="D847">
        <f t="shared" si="27"/>
        <v>3</v>
      </c>
      <c r="G847">
        <v>3</v>
      </c>
    </row>
    <row r="848" spans="1:7">
      <c r="A848" t="s">
        <v>781</v>
      </c>
      <c r="B848">
        <f t="shared" si="26"/>
        <v>6.25E-2</v>
      </c>
      <c r="C848">
        <v>48</v>
      </c>
      <c r="D848">
        <f t="shared" si="27"/>
        <v>3</v>
      </c>
      <c r="G848">
        <v>3</v>
      </c>
    </row>
    <row r="849" spans="1:8">
      <c r="A849" t="s">
        <v>782</v>
      </c>
      <c r="B849">
        <f t="shared" si="26"/>
        <v>0</v>
      </c>
      <c r="C849">
        <v>2</v>
      </c>
      <c r="D849">
        <f t="shared" si="27"/>
        <v>0</v>
      </c>
    </row>
    <row r="850" spans="1:8">
      <c r="A850" t="s">
        <v>783</v>
      </c>
      <c r="B850">
        <f t="shared" si="26"/>
        <v>0</v>
      </c>
      <c r="C850">
        <v>2</v>
      </c>
      <c r="D850">
        <f t="shared" si="27"/>
        <v>0</v>
      </c>
    </row>
    <row r="851" spans="1:8">
      <c r="A851" t="s">
        <v>784</v>
      </c>
      <c r="B851">
        <f t="shared" si="26"/>
        <v>0</v>
      </c>
      <c r="C851">
        <v>2</v>
      </c>
      <c r="D851">
        <f t="shared" si="27"/>
        <v>0</v>
      </c>
    </row>
    <row r="852" spans="1:8">
      <c r="A852" t="s">
        <v>785</v>
      </c>
      <c r="B852">
        <f t="shared" si="26"/>
        <v>0</v>
      </c>
      <c r="C852">
        <v>2</v>
      </c>
      <c r="D852">
        <f t="shared" si="27"/>
        <v>0</v>
      </c>
    </row>
    <row r="853" spans="1:8">
      <c r="A853" t="s">
        <v>786</v>
      </c>
      <c r="B853">
        <f t="shared" si="26"/>
        <v>0</v>
      </c>
      <c r="C853">
        <v>4</v>
      </c>
      <c r="D853">
        <f t="shared" si="27"/>
        <v>0</v>
      </c>
    </row>
    <row r="854" spans="1:8">
      <c r="A854" t="s">
        <v>787</v>
      </c>
      <c r="B854">
        <f t="shared" si="26"/>
        <v>0</v>
      </c>
      <c r="C854">
        <v>17</v>
      </c>
      <c r="D854">
        <f t="shared" si="27"/>
        <v>0</v>
      </c>
    </row>
    <row r="855" spans="1:8">
      <c r="A855" t="s">
        <v>787</v>
      </c>
      <c r="B855">
        <f t="shared" si="26"/>
        <v>0</v>
      </c>
      <c r="C855">
        <v>17</v>
      </c>
      <c r="D855">
        <f t="shared" si="27"/>
        <v>0</v>
      </c>
    </row>
    <row r="856" spans="1:8">
      <c r="A856" t="s">
        <v>788</v>
      </c>
      <c r="B856">
        <f t="shared" si="26"/>
        <v>0</v>
      </c>
      <c r="C856">
        <v>14</v>
      </c>
      <c r="D856">
        <f t="shared" si="27"/>
        <v>0</v>
      </c>
    </row>
    <row r="857" spans="1:8">
      <c r="A857" t="s">
        <v>788</v>
      </c>
      <c r="B857">
        <f t="shared" si="26"/>
        <v>0</v>
      </c>
      <c r="C857">
        <v>14</v>
      </c>
      <c r="D857">
        <f t="shared" si="27"/>
        <v>0</v>
      </c>
    </row>
    <row r="858" spans="1:8">
      <c r="A858" t="s">
        <v>789</v>
      </c>
      <c r="B858">
        <f t="shared" si="26"/>
        <v>0</v>
      </c>
      <c r="C858">
        <v>2</v>
      </c>
      <c r="D858">
        <f t="shared" si="27"/>
        <v>0</v>
      </c>
    </row>
    <row r="859" spans="1:8">
      <c r="A859" t="s">
        <v>790</v>
      </c>
      <c r="B859">
        <f t="shared" si="26"/>
        <v>0</v>
      </c>
      <c r="C859">
        <v>5</v>
      </c>
      <c r="D859">
        <f t="shared" si="27"/>
        <v>0</v>
      </c>
    </row>
    <row r="860" spans="1:8">
      <c r="A860" t="s">
        <v>791</v>
      </c>
      <c r="B860">
        <f t="shared" si="26"/>
        <v>0</v>
      </c>
      <c r="C860">
        <v>4</v>
      </c>
      <c r="D860">
        <f t="shared" si="27"/>
        <v>0</v>
      </c>
    </row>
    <row r="861" spans="1:8">
      <c r="A861" t="s">
        <v>792</v>
      </c>
      <c r="B861">
        <f t="shared" si="26"/>
        <v>9.5238095238095233E-2</v>
      </c>
      <c r="C861">
        <v>21</v>
      </c>
      <c r="D861">
        <f t="shared" si="27"/>
        <v>2</v>
      </c>
      <c r="H861">
        <v>2</v>
      </c>
    </row>
    <row r="862" spans="1:8">
      <c r="A862" t="s">
        <v>792</v>
      </c>
      <c r="B862">
        <f t="shared" si="26"/>
        <v>9.5238095238095233E-2</v>
      </c>
      <c r="C862">
        <v>21</v>
      </c>
      <c r="D862">
        <f t="shared" si="27"/>
        <v>2</v>
      </c>
      <c r="H862">
        <v>2</v>
      </c>
    </row>
    <row r="863" spans="1:8">
      <c r="A863" t="s">
        <v>793</v>
      </c>
      <c r="B863">
        <f t="shared" si="26"/>
        <v>0</v>
      </c>
      <c r="C863">
        <v>38</v>
      </c>
      <c r="D863">
        <f t="shared" si="27"/>
        <v>0</v>
      </c>
    </row>
    <row r="864" spans="1:8">
      <c r="A864" t="s">
        <v>793</v>
      </c>
      <c r="B864">
        <f t="shared" si="26"/>
        <v>0</v>
      </c>
      <c r="C864">
        <v>38</v>
      </c>
      <c r="D864">
        <f t="shared" si="27"/>
        <v>0</v>
      </c>
    </row>
    <row r="865" spans="1:9">
      <c r="A865" t="s">
        <v>794</v>
      </c>
      <c r="B865">
        <f t="shared" si="26"/>
        <v>0</v>
      </c>
      <c r="C865">
        <v>2</v>
      </c>
      <c r="D865">
        <f t="shared" si="27"/>
        <v>0</v>
      </c>
    </row>
    <row r="866" spans="1:9">
      <c r="A866" t="s">
        <v>795</v>
      </c>
      <c r="B866">
        <f t="shared" si="26"/>
        <v>0</v>
      </c>
      <c r="C866">
        <v>15</v>
      </c>
      <c r="D866">
        <f t="shared" si="27"/>
        <v>0</v>
      </c>
    </row>
    <row r="867" spans="1:9">
      <c r="A867" t="s">
        <v>795</v>
      </c>
      <c r="B867">
        <f t="shared" si="26"/>
        <v>0</v>
      </c>
      <c r="C867">
        <v>15</v>
      </c>
      <c r="D867">
        <f t="shared" si="27"/>
        <v>0</v>
      </c>
    </row>
    <row r="868" spans="1:9">
      <c r="A868" t="s">
        <v>796</v>
      </c>
      <c r="B868">
        <f t="shared" si="26"/>
        <v>0</v>
      </c>
      <c r="C868">
        <v>4</v>
      </c>
      <c r="D868">
        <f t="shared" si="27"/>
        <v>0</v>
      </c>
    </row>
    <row r="869" spans="1:9">
      <c r="A869" t="s">
        <v>797</v>
      </c>
      <c r="B869">
        <f t="shared" si="26"/>
        <v>1</v>
      </c>
      <c r="C869">
        <v>3</v>
      </c>
      <c r="D869">
        <f t="shared" si="27"/>
        <v>3</v>
      </c>
      <c r="H869">
        <v>3</v>
      </c>
    </row>
    <row r="870" spans="1:9">
      <c r="A870" t="s">
        <v>797</v>
      </c>
      <c r="B870">
        <f t="shared" si="26"/>
        <v>1</v>
      </c>
      <c r="C870">
        <v>3</v>
      </c>
      <c r="D870">
        <f t="shared" si="27"/>
        <v>3</v>
      </c>
      <c r="H870">
        <v>3</v>
      </c>
    </row>
    <row r="871" spans="1:9">
      <c r="A871" t="s">
        <v>798</v>
      </c>
      <c r="B871">
        <f t="shared" si="26"/>
        <v>0</v>
      </c>
      <c r="C871">
        <v>4</v>
      </c>
      <c r="D871">
        <f t="shared" si="27"/>
        <v>0</v>
      </c>
    </row>
    <row r="872" spans="1:9">
      <c r="A872" t="s">
        <v>799</v>
      </c>
      <c r="B872">
        <f t="shared" si="26"/>
        <v>0</v>
      </c>
      <c r="C872">
        <v>3</v>
      </c>
      <c r="D872">
        <f t="shared" si="27"/>
        <v>0</v>
      </c>
    </row>
    <row r="873" spans="1:9">
      <c r="A873" t="s">
        <v>800</v>
      </c>
      <c r="B873">
        <f t="shared" si="26"/>
        <v>0</v>
      </c>
      <c r="C873">
        <v>8</v>
      </c>
      <c r="D873">
        <f t="shared" si="27"/>
        <v>0</v>
      </c>
    </row>
    <row r="874" spans="1:9">
      <c r="A874" t="s">
        <v>800</v>
      </c>
      <c r="B874">
        <f t="shared" si="26"/>
        <v>0</v>
      </c>
      <c r="C874">
        <v>8</v>
      </c>
      <c r="D874">
        <f t="shared" si="27"/>
        <v>0</v>
      </c>
    </row>
    <row r="875" spans="1:9">
      <c r="A875" t="s">
        <v>801</v>
      </c>
      <c r="B875">
        <f t="shared" si="26"/>
        <v>0</v>
      </c>
      <c r="C875">
        <v>2</v>
      </c>
      <c r="D875">
        <f t="shared" si="27"/>
        <v>0</v>
      </c>
    </row>
    <row r="876" spans="1:9">
      <c r="A876" t="s">
        <v>802</v>
      </c>
      <c r="B876">
        <f t="shared" si="26"/>
        <v>0.15384615384615385</v>
      </c>
      <c r="C876">
        <v>13</v>
      </c>
      <c r="D876">
        <f t="shared" si="27"/>
        <v>2</v>
      </c>
      <c r="I876">
        <v>2</v>
      </c>
    </row>
    <row r="877" spans="1:9">
      <c r="A877" t="s">
        <v>802</v>
      </c>
      <c r="B877">
        <f t="shared" si="26"/>
        <v>0.15384615384615385</v>
      </c>
      <c r="C877">
        <v>13</v>
      </c>
      <c r="D877">
        <f t="shared" si="27"/>
        <v>2</v>
      </c>
      <c r="I877">
        <v>2</v>
      </c>
    </row>
    <row r="878" spans="1:9">
      <c r="A878" t="s">
        <v>803</v>
      </c>
      <c r="B878">
        <f t="shared" si="26"/>
        <v>0</v>
      </c>
      <c r="C878">
        <v>7</v>
      </c>
      <c r="D878">
        <f t="shared" si="27"/>
        <v>0</v>
      </c>
    </row>
    <row r="879" spans="1:9">
      <c r="A879" t="s">
        <v>803</v>
      </c>
      <c r="B879">
        <f t="shared" si="26"/>
        <v>0</v>
      </c>
      <c r="C879">
        <v>7</v>
      </c>
      <c r="D879">
        <f t="shared" si="27"/>
        <v>0</v>
      </c>
    </row>
    <row r="880" spans="1:9">
      <c r="A880" t="s">
        <v>804</v>
      </c>
      <c r="B880">
        <f t="shared" si="26"/>
        <v>0</v>
      </c>
      <c r="C880">
        <v>4</v>
      </c>
      <c r="D880">
        <f t="shared" si="27"/>
        <v>0</v>
      </c>
    </row>
    <row r="881" spans="1:6">
      <c r="A881" t="s">
        <v>805</v>
      </c>
      <c r="B881">
        <f t="shared" si="26"/>
        <v>0</v>
      </c>
      <c r="C881">
        <v>13</v>
      </c>
      <c r="D881">
        <f t="shared" si="27"/>
        <v>0</v>
      </c>
    </row>
    <row r="882" spans="1:6">
      <c r="A882" t="s">
        <v>805</v>
      </c>
      <c r="B882">
        <f t="shared" si="26"/>
        <v>0</v>
      </c>
      <c r="C882">
        <v>13</v>
      </c>
      <c r="D882">
        <f t="shared" si="27"/>
        <v>0</v>
      </c>
    </row>
    <row r="883" spans="1:6">
      <c r="A883" t="s">
        <v>806</v>
      </c>
      <c r="B883">
        <f t="shared" si="26"/>
        <v>0</v>
      </c>
      <c r="C883">
        <v>2</v>
      </c>
      <c r="D883">
        <f t="shared" si="27"/>
        <v>0</v>
      </c>
    </row>
    <row r="884" spans="1:6">
      <c r="A884" t="s">
        <v>807</v>
      </c>
      <c r="B884">
        <f t="shared" si="26"/>
        <v>0</v>
      </c>
      <c r="C884">
        <v>2</v>
      </c>
      <c r="D884">
        <f t="shared" si="27"/>
        <v>0</v>
      </c>
    </row>
    <row r="885" spans="1:6">
      <c r="A885" t="s">
        <v>808</v>
      </c>
      <c r="B885">
        <f t="shared" si="26"/>
        <v>0</v>
      </c>
      <c r="C885">
        <v>2</v>
      </c>
      <c r="D885">
        <f t="shared" si="27"/>
        <v>0</v>
      </c>
    </row>
    <row r="886" spans="1:6">
      <c r="A886" t="s">
        <v>809</v>
      </c>
      <c r="B886">
        <f t="shared" si="26"/>
        <v>0</v>
      </c>
      <c r="C886">
        <v>2</v>
      </c>
      <c r="D886">
        <f t="shared" si="27"/>
        <v>0</v>
      </c>
    </row>
    <row r="887" spans="1:6">
      <c r="A887" t="s">
        <v>810</v>
      </c>
      <c r="B887">
        <f t="shared" si="26"/>
        <v>0</v>
      </c>
      <c r="C887">
        <v>4</v>
      </c>
      <c r="D887">
        <f t="shared" si="27"/>
        <v>0</v>
      </c>
    </row>
    <row r="888" spans="1:6">
      <c r="A888" t="s">
        <v>811</v>
      </c>
      <c r="B888">
        <f t="shared" si="26"/>
        <v>0</v>
      </c>
      <c r="C888">
        <v>2</v>
      </c>
      <c r="D888">
        <f t="shared" si="27"/>
        <v>0</v>
      </c>
    </row>
    <row r="889" spans="1:6">
      <c r="A889" t="s">
        <v>812</v>
      </c>
      <c r="B889">
        <f t="shared" si="26"/>
        <v>0</v>
      </c>
      <c r="C889">
        <v>2</v>
      </c>
      <c r="D889">
        <f t="shared" si="27"/>
        <v>0</v>
      </c>
    </row>
    <row r="890" spans="1:6">
      <c r="A890" t="s">
        <v>813</v>
      </c>
      <c r="B890">
        <f t="shared" si="26"/>
        <v>0</v>
      </c>
      <c r="C890">
        <v>7</v>
      </c>
      <c r="D890">
        <f t="shared" si="27"/>
        <v>0</v>
      </c>
    </row>
    <row r="891" spans="1:6">
      <c r="A891" t="s">
        <v>813</v>
      </c>
      <c r="B891">
        <f t="shared" si="26"/>
        <v>0</v>
      </c>
      <c r="C891">
        <v>7</v>
      </c>
      <c r="D891">
        <f t="shared" si="27"/>
        <v>0</v>
      </c>
    </row>
    <row r="892" spans="1:6">
      <c r="A892" t="s">
        <v>814</v>
      </c>
      <c r="B892">
        <f t="shared" si="26"/>
        <v>1</v>
      </c>
      <c r="C892">
        <v>2</v>
      </c>
      <c r="D892">
        <f t="shared" si="27"/>
        <v>2</v>
      </c>
      <c r="F892">
        <v>2</v>
      </c>
    </row>
    <row r="893" spans="1:6">
      <c r="A893" t="s">
        <v>814</v>
      </c>
      <c r="B893">
        <f t="shared" si="26"/>
        <v>1</v>
      </c>
      <c r="C893">
        <v>2</v>
      </c>
      <c r="D893">
        <f t="shared" si="27"/>
        <v>2</v>
      </c>
      <c r="F893">
        <v>2</v>
      </c>
    </row>
    <row r="894" spans="1:6">
      <c r="A894" t="s">
        <v>815</v>
      </c>
      <c r="B894">
        <f t="shared" si="26"/>
        <v>0</v>
      </c>
      <c r="C894">
        <v>3</v>
      </c>
      <c r="D894">
        <f t="shared" si="27"/>
        <v>0</v>
      </c>
    </row>
    <row r="895" spans="1:6">
      <c r="A895" t="s">
        <v>816</v>
      </c>
      <c r="B895">
        <f t="shared" si="26"/>
        <v>0</v>
      </c>
      <c r="C895">
        <v>5</v>
      </c>
      <c r="D895">
        <f t="shared" si="27"/>
        <v>0</v>
      </c>
    </row>
    <row r="896" spans="1:6">
      <c r="A896" t="s">
        <v>817</v>
      </c>
      <c r="B896">
        <f t="shared" si="26"/>
        <v>0</v>
      </c>
      <c r="C896">
        <v>2</v>
      </c>
      <c r="D896">
        <f t="shared" si="27"/>
        <v>0</v>
      </c>
    </row>
    <row r="897" spans="1:9">
      <c r="A897" t="s">
        <v>818</v>
      </c>
      <c r="B897">
        <f t="shared" si="26"/>
        <v>0</v>
      </c>
      <c r="C897">
        <v>2</v>
      </c>
      <c r="D897">
        <f t="shared" si="27"/>
        <v>0</v>
      </c>
    </row>
    <row r="898" spans="1:9">
      <c r="A898" t="s">
        <v>819</v>
      </c>
      <c r="B898">
        <f t="shared" si="26"/>
        <v>0</v>
      </c>
      <c r="C898">
        <v>8</v>
      </c>
      <c r="D898">
        <f t="shared" si="27"/>
        <v>0</v>
      </c>
    </row>
    <row r="899" spans="1:9">
      <c r="A899" t="s">
        <v>819</v>
      </c>
      <c r="B899">
        <f t="shared" si="26"/>
        <v>0</v>
      </c>
      <c r="C899">
        <v>8</v>
      </c>
      <c r="D899">
        <f t="shared" si="27"/>
        <v>0</v>
      </c>
    </row>
    <row r="900" spans="1:9">
      <c r="A900" t="s">
        <v>820</v>
      </c>
      <c r="B900">
        <f t="shared" ref="B900:B940" si="28">(D900/C900)</f>
        <v>0</v>
      </c>
      <c r="C900">
        <v>28</v>
      </c>
      <c r="D900">
        <f t="shared" ref="D900:D940" si="29">SUM(E900:I900)</f>
        <v>0</v>
      </c>
    </row>
    <row r="901" spans="1:9">
      <c r="A901" t="s">
        <v>820</v>
      </c>
      <c r="B901">
        <f t="shared" si="28"/>
        <v>0</v>
      </c>
      <c r="C901">
        <v>28</v>
      </c>
      <c r="D901">
        <f t="shared" si="29"/>
        <v>0</v>
      </c>
    </row>
    <row r="902" spans="1:9">
      <c r="A902" t="s">
        <v>821</v>
      </c>
      <c r="B902">
        <f t="shared" si="28"/>
        <v>0</v>
      </c>
      <c r="C902">
        <v>17</v>
      </c>
      <c r="D902">
        <f t="shared" si="29"/>
        <v>0</v>
      </c>
    </row>
    <row r="903" spans="1:9">
      <c r="A903" t="s">
        <v>821</v>
      </c>
      <c r="B903">
        <f t="shared" si="28"/>
        <v>0</v>
      </c>
      <c r="C903">
        <v>17</v>
      </c>
      <c r="D903">
        <f t="shared" si="29"/>
        <v>0</v>
      </c>
    </row>
    <row r="904" spans="1:9">
      <c r="A904" t="s">
        <v>822</v>
      </c>
      <c r="B904">
        <f t="shared" si="28"/>
        <v>0</v>
      </c>
      <c r="C904">
        <v>8</v>
      </c>
      <c r="D904">
        <f t="shared" si="29"/>
        <v>0</v>
      </c>
    </row>
    <row r="905" spans="1:9">
      <c r="A905" t="s">
        <v>822</v>
      </c>
      <c r="B905">
        <f t="shared" si="28"/>
        <v>0</v>
      </c>
      <c r="C905">
        <v>8</v>
      </c>
      <c r="D905">
        <f t="shared" si="29"/>
        <v>0</v>
      </c>
    </row>
    <row r="906" spans="1:9">
      <c r="A906" t="s">
        <v>823</v>
      </c>
      <c r="B906">
        <f t="shared" si="28"/>
        <v>0.6</v>
      </c>
      <c r="C906">
        <v>5</v>
      </c>
      <c r="D906">
        <f t="shared" si="29"/>
        <v>3</v>
      </c>
      <c r="I906">
        <v>3</v>
      </c>
    </row>
    <row r="907" spans="1:9">
      <c r="A907" t="s">
        <v>823</v>
      </c>
      <c r="B907">
        <f t="shared" si="28"/>
        <v>0.6</v>
      </c>
      <c r="C907">
        <v>5</v>
      </c>
      <c r="D907">
        <f t="shared" si="29"/>
        <v>3</v>
      </c>
      <c r="I907">
        <v>3</v>
      </c>
    </row>
    <row r="908" spans="1:9">
      <c r="A908" t="s">
        <v>824</v>
      </c>
      <c r="B908">
        <f t="shared" si="28"/>
        <v>0</v>
      </c>
      <c r="C908">
        <v>2</v>
      </c>
      <c r="D908">
        <f t="shared" si="29"/>
        <v>0</v>
      </c>
    </row>
    <row r="909" spans="1:9">
      <c r="A909" t="s">
        <v>825</v>
      </c>
      <c r="B909">
        <f t="shared" si="28"/>
        <v>0</v>
      </c>
      <c r="C909">
        <v>7</v>
      </c>
      <c r="D909">
        <f t="shared" si="29"/>
        <v>0</v>
      </c>
    </row>
    <row r="910" spans="1:9">
      <c r="A910" t="s">
        <v>825</v>
      </c>
      <c r="B910">
        <f t="shared" si="28"/>
        <v>0</v>
      </c>
      <c r="C910">
        <v>7</v>
      </c>
      <c r="D910">
        <f t="shared" si="29"/>
        <v>0</v>
      </c>
    </row>
    <row r="911" spans="1:9">
      <c r="A911" t="s">
        <v>826</v>
      </c>
      <c r="B911">
        <f t="shared" si="28"/>
        <v>0</v>
      </c>
      <c r="C911">
        <v>6</v>
      </c>
      <c r="D911">
        <f t="shared" si="29"/>
        <v>0</v>
      </c>
    </row>
    <row r="912" spans="1:9">
      <c r="A912" t="s">
        <v>826</v>
      </c>
      <c r="B912">
        <f t="shared" si="28"/>
        <v>0</v>
      </c>
      <c r="C912">
        <v>6</v>
      </c>
      <c r="D912">
        <f t="shared" si="29"/>
        <v>0</v>
      </c>
    </row>
    <row r="913" spans="1:9">
      <c r="A913" t="s">
        <v>827</v>
      </c>
      <c r="B913">
        <f t="shared" si="28"/>
        <v>1</v>
      </c>
      <c r="C913">
        <v>3</v>
      </c>
      <c r="D913">
        <f t="shared" si="29"/>
        <v>3</v>
      </c>
      <c r="F913">
        <v>3</v>
      </c>
    </row>
    <row r="914" spans="1:9">
      <c r="A914" t="s">
        <v>827</v>
      </c>
      <c r="B914">
        <f t="shared" si="28"/>
        <v>1</v>
      </c>
      <c r="C914">
        <v>3</v>
      </c>
      <c r="D914">
        <f t="shared" si="29"/>
        <v>3</v>
      </c>
      <c r="F914">
        <v>3</v>
      </c>
    </row>
    <row r="915" spans="1:9">
      <c r="A915" t="s">
        <v>828</v>
      </c>
      <c r="B915">
        <f t="shared" si="28"/>
        <v>0</v>
      </c>
      <c r="C915">
        <v>16</v>
      </c>
      <c r="D915">
        <f t="shared" si="29"/>
        <v>0</v>
      </c>
    </row>
    <row r="916" spans="1:9">
      <c r="A916" t="s">
        <v>828</v>
      </c>
      <c r="B916">
        <f t="shared" si="28"/>
        <v>0</v>
      </c>
      <c r="C916">
        <v>16</v>
      </c>
      <c r="D916">
        <f t="shared" si="29"/>
        <v>0</v>
      </c>
    </row>
    <row r="917" spans="1:9">
      <c r="A917" t="s">
        <v>829</v>
      </c>
      <c r="B917">
        <f t="shared" si="28"/>
        <v>0</v>
      </c>
      <c r="C917">
        <v>22</v>
      </c>
      <c r="D917">
        <f t="shared" si="29"/>
        <v>0</v>
      </c>
    </row>
    <row r="918" spans="1:9">
      <c r="A918" t="s">
        <v>829</v>
      </c>
      <c r="B918">
        <f t="shared" si="28"/>
        <v>0</v>
      </c>
      <c r="C918">
        <v>22</v>
      </c>
      <c r="D918">
        <f t="shared" si="29"/>
        <v>0</v>
      </c>
    </row>
    <row r="919" spans="1:9">
      <c r="A919" t="s">
        <v>830</v>
      </c>
      <c r="B919">
        <f t="shared" si="28"/>
        <v>0</v>
      </c>
      <c r="C919">
        <v>2</v>
      </c>
      <c r="D919">
        <f t="shared" si="29"/>
        <v>0</v>
      </c>
    </row>
    <row r="920" spans="1:9">
      <c r="A920" t="s">
        <v>831</v>
      </c>
      <c r="B920">
        <f t="shared" si="28"/>
        <v>0</v>
      </c>
      <c r="C920">
        <v>21</v>
      </c>
      <c r="D920">
        <f t="shared" si="29"/>
        <v>0</v>
      </c>
    </row>
    <row r="921" spans="1:9">
      <c r="A921" t="s">
        <v>831</v>
      </c>
      <c r="B921">
        <f t="shared" si="28"/>
        <v>0</v>
      </c>
      <c r="C921">
        <v>21</v>
      </c>
      <c r="D921">
        <f t="shared" si="29"/>
        <v>0</v>
      </c>
    </row>
    <row r="922" spans="1:9">
      <c r="A922" t="s">
        <v>832</v>
      </c>
      <c r="B922">
        <f t="shared" si="28"/>
        <v>0</v>
      </c>
      <c r="C922">
        <v>12</v>
      </c>
      <c r="D922">
        <f t="shared" si="29"/>
        <v>0</v>
      </c>
    </row>
    <row r="923" spans="1:9">
      <c r="A923" t="s">
        <v>832</v>
      </c>
      <c r="B923">
        <f t="shared" si="28"/>
        <v>0</v>
      </c>
      <c r="C923">
        <v>12</v>
      </c>
      <c r="D923">
        <f t="shared" si="29"/>
        <v>0</v>
      </c>
    </row>
    <row r="924" spans="1:9">
      <c r="A924" t="s">
        <v>833</v>
      </c>
      <c r="B924">
        <f t="shared" si="28"/>
        <v>0.44444444444444442</v>
      </c>
      <c r="C924">
        <v>9</v>
      </c>
      <c r="D924">
        <f t="shared" si="29"/>
        <v>4</v>
      </c>
      <c r="I924">
        <v>4</v>
      </c>
    </row>
    <row r="925" spans="1:9">
      <c r="A925" t="s">
        <v>833</v>
      </c>
      <c r="B925">
        <f t="shared" si="28"/>
        <v>0.44444444444444442</v>
      </c>
      <c r="C925">
        <v>9</v>
      </c>
      <c r="D925">
        <f t="shared" si="29"/>
        <v>4</v>
      </c>
      <c r="I925">
        <v>4</v>
      </c>
    </row>
    <row r="926" spans="1:9">
      <c r="A926" t="s">
        <v>834</v>
      </c>
      <c r="B926">
        <f t="shared" si="28"/>
        <v>0</v>
      </c>
      <c r="C926">
        <v>12</v>
      </c>
      <c r="D926">
        <f t="shared" si="29"/>
        <v>0</v>
      </c>
    </row>
    <row r="927" spans="1:9">
      <c r="A927" t="s">
        <v>834</v>
      </c>
      <c r="B927">
        <f t="shared" si="28"/>
        <v>0</v>
      </c>
      <c r="C927">
        <v>12</v>
      </c>
      <c r="D927">
        <f t="shared" si="29"/>
        <v>0</v>
      </c>
    </row>
    <row r="928" spans="1:9">
      <c r="A928" t="s">
        <v>835</v>
      </c>
      <c r="B928">
        <f t="shared" si="28"/>
        <v>0</v>
      </c>
      <c r="C928">
        <v>4</v>
      </c>
      <c r="D928">
        <f t="shared" si="29"/>
        <v>0</v>
      </c>
    </row>
    <row r="929" spans="1:9">
      <c r="A929" t="s">
        <v>836</v>
      </c>
      <c r="B929">
        <f t="shared" si="28"/>
        <v>0</v>
      </c>
      <c r="C929">
        <v>7</v>
      </c>
      <c r="D929">
        <f t="shared" si="29"/>
        <v>0</v>
      </c>
    </row>
    <row r="930" spans="1:9">
      <c r="A930" t="s">
        <v>836</v>
      </c>
      <c r="B930">
        <f t="shared" si="28"/>
        <v>0</v>
      </c>
      <c r="C930">
        <v>7</v>
      </c>
      <c r="D930">
        <f t="shared" si="29"/>
        <v>0</v>
      </c>
    </row>
    <row r="931" spans="1:9">
      <c r="A931" t="s">
        <v>837</v>
      </c>
      <c r="B931">
        <f t="shared" si="28"/>
        <v>0</v>
      </c>
      <c r="C931">
        <v>4</v>
      </c>
      <c r="D931">
        <f t="shared" si="29"/>
        <v>0</v>
      </c>
    </row>
    <row r="932" spans="1:9">
      <c r="A932" t="s">
        <v>838</v>
      </c>
      <c r="B932">
        <f t="shared" si="28"/>
        <v>0.08</v>
      </c>
      <c r="C932">
        <v>25</v>
      </c>
      <c r="D932">
        <f t="shared" si="29"/>
        <v>2</v>
      </c>
      <c r="I932">
        <v>2</v>
      </c>
    </row>
    <row r="933" spans="1:9">
      <c r="A933" t="s">
        <v>838</v>
      </c>
      <c r="B933">
        <f t="shared" si="28"/>
        <v>0.08</v>
      </c>
      <c r="C933">
        <v>25</v>
      </c>
      <c r="D933">
        <f t="shared" si="29"/>
        <v>2</v>
      </c>
      <c r="I933">
        <v>2</v>
      </c>
    </row>
    <row r="934" spans="1:9">
      <c r="A934" t="s">
        <v>839</v>
      </c>
      <c r="B934">
        <f t="shared" si="28"/>
        <v>0</v>
      </c>
      <c r="C934">
        <v>2</v>
      </c>
      <c r="D934">
        <f t="shared" si="29"/>
        <v>0</v>
      </c>
    </row>
    <row r="935" spans="1:9">
      <c r="A935" t="s">
        <v>840</v>
      </c>
      <c r="B935">
        <f t="shared" si="28"/>
        <v>0</v>
      </c>
      <c r="C935">
        <v>8</v>
      </c>
      <c r="D935">
        <f t="shared" si="29"/>
        <v>0</v>
      </c>
    </row>
    <row r="936" spans="1:9">
      <c r="A936" t="s">
        <v>840</v>
      </c>
      <c r="B936">
        <f t="shared" si="28"/>
        <v>0</v>
      </c>
      <c r="C936">
        <v>8</v>
      </c>
      <c r="D936">
        <f t="shared" si="29"/>
        <v>0</v>
      </c>
    </row>
    <row r="937" spans="1:9">
      <c r="A937" t="s">
        <v>841</v>
      </c>
      <c r="B937">
        <f t="shared" si="28"/>
        <v>0</v>
      </c>
      <c r="C937">
        <v>12</v>
      </c>
      <c r="D937">
        <f t="shared" si="29"/>
        <v>0</v>
      </c>
    </row>
    <row r="938" spans="1:9">
      <c r="A938" t="s">
        <v>841</v>
      </c>
      <c r="B938">
        <f t="shared" si="28"/>
        <v>0</v>
      </c>
      <c r="C938">
        <v>12</v>
      </c>
      <c r="D938">
        <f t="shared" si="29"/>
        <v>0</v>
      </c>
    </row>
    <row r="939" spans="1:9">
      <c r="A939" t="s">
        <v>842</v>
      </c>
      <c r="B939">
        <f t="shared" si="28"/>
        <v>4.7619047619047616E-2</v>
      </c>
      <c r="C939">
        <v>42</v>
      </c>
      <c r="D939">
        <f t="shared" si="29"/>
        <v>2</v>
      </c>
      <c r="F939">
        <v>2</v>
      </c>
    </row>
    <row r="940" spans="1:9">
      <c r="A940" t="s">
        <v>842</v>
      </c>
      <c r="B940">
        <f t="shared" si="28"/>
        <v>4.7619047619047616E-2</v>
      </c>
      <c r="C940">
        <v>42</v>
      </c>
      <c r="D940">
        <f t="shared" si="29"/>
        <v>2</v>
      </c>
      <c r="F940">
        <v>2</v>
      </c>
    </row>
  </sheetData>
  <conditionalFormatting sqref="A4:A940">
    <cfRule type="duplicateValues" dxfId="0" priority="1"/>
  </conditionalFormatting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06CB3-7F3A-492C-BE02-1C3BB590461C}">
  <dimension ref="A1:X8704"/>
  <sheetViews>
    <sheetView topLeftCell="A9" workbookViewId="0">
      <selection activeCell="A9" sqref="A9:F12"/>
    </sheetView>
  </sheetViews>
  <sheetFormatPr defaultRowHeight="14.45"/>
  <cols>
    <col min="1" max="1" width="28.85546875" customWidth="1"/>
    <col min="7" max="7" width="10.42578125" customWidth="1"/>
    <col min="8" max="8" width="10.140625" customWidth="1"/>
    <col min="11" max="11" width="20.5703125" customWidth="1"/>
    <col min="12" max="12" width="22" customWidth="1"/>
  </cols>
  <sheetData>
    <row r="1" spans="1:24">
      <c r="A1" t="s">
        <v>843</v>
      </c>
      <c r="B1" t="s">
        <v>844</v>
      </c>
    </row>
    <row r="2" spans="1:24">
      <c r="A2" t="s">
        <v>845</v>
      </c>
      <c r="B2" t="s">
        <v>846</v>
      </c>
    </row>
    <row r="3" spans="1:24">
      <c r="A3" t="s">
        <v>847</v>
      </c>
      <c r="B3">
        <v>5</v>
      </c>
    </row>
    <row r="4" spans="1:24">
      <c r="A4" t="s">
        <v>848</v>
      </c>
      <c r="B4" t="s">
        <v>849</v>
      </c>
    </row>
    <row r="5" spans="1:24">
      <c r="A5" t="s">
        <v>850</v>
      </c>
      <c r="B5" t="s">
        <v>851</v>
      </c>
    </row>
    <row r="6" spans="1:24">
      <c r="A6" t="s">
        <v>852</v>
      </c>
      <c r="B6" t="s">
        <v>853</v>
      </c>
    </row>
    <row r="7" spans="1:24">
      <c r="A7" t="s">
        <v>854</v>
      </c>
      <c r="B7" t="s">
        <v>855</v>
      </c>
    </row>
    <row r="8" spans="1:24">
      <c r="A8" t="s">
        <v>856</v>
      </c>
    </row>
    <row r="9" spans="1:24">
      <c r="A9" t="s">
        <v>857</v>
      </c>
    </row>
    <row r="10" spans="1:24">
      <c r="A10" t="s">
        <v>858</v>
      </c>
      <c r="B10" t="s">
        <v>859</v>
      </c>
    </row>
    <row r="11" spans="1:24">
      <c r="A11" t="s">
        <v>860</v>
      </c>
      <c r="B11" t="s">
        <v>861</v>
      </c>
    </row>
    <row r="12" spans="1:24">
      <c r="A12" t="s">
        <v>862</v>
      </c>
      <c r="B12" t="s">
        <v>863</v>
      </c>
    </row>
    <row r="14" spans="1:24">
      <c r="A14" t="s">
        <v>4</v>
      </c>
      <c r="B14" t="s">
        <v>864</v>
      </c>
      <c r="C14" t="s">
        <v>865</v>
      </c>
      <c r="D14" t="s">
        <v>866</v>
      </c>
      <c r="E14" t="s">
        <v>867</v>
      </c>
      <c r="F14" t="s">
        <v>868</v>
      </c>
      <c r="G14" t="s">
        <v>869</v>
      </c>
      <c r="H14" t="s">
        <v>870</v>
      </c>
      <c r="I14" t="s">
        <v>871</v>
      </c>
      <c r="J14" t="s">
        <v>872</v>
      </c>
      <c r="K14" t="s">
        <v>873</v>
      </c>
      <c r="L14" t="s">
        <v>874</v>
      </c>
      <c r="M14" s="1">
        <v>44927</v>
      </c>
      <c r="N14" s="1">
        <v>44958</v>
      </c>
      <c r="O14" s="1">
        <v>44986</v>
      </c>
      <c r="P14" s="1">
        <v>45017</v>
      </c>
      <c r="Q14" s="1">
        <v>45047</v>
      </c>
      <c r="R14" s="1">
        <v>45078</v>
      </c>
      <c r="S14" s="1">
        <v>45108</v>
      </c>
      <c r="T14" s="1">
        <v>45139</v>
      </c>
      <c r="U14" s="1">
        <v>45170</v>
      </c>
      <c r="V14" s="1">
        <v>45200</v>
      </c>
      <c r="W14" s="1">
        <v>45231</v>
      </c>
      <c r="X14" s="1">
        <v>45261</v>
      </c>
    </row>
    <row r="15" spans="1:24">
      <c r="A15" t="s">
        <v>115</v>
      </c>
      <c r="B15" t="s">
        <v>875</v>
      </c>
      <c r="C15" t="s">
        <v>876</v>
      </c>
      <c r="D15" t="s">
        <v>877</v>
      </c>
      <c r="E15" t="s">
        <v>878</v>
      </c>
      <c r="F15" t="s">
        <v>879</v>
      </c>
      <c r="G15" t="s">
        <v>880</v>
      </c>
      <c r="H15" t="s">
        <v>881</v>
      </c>
      <c r="J15">
        <v>1996</v>
      </c>
      <c r="K15" t="s">
        <v>882</v>
      </c>
      <c r="L15">
        <v>1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1</v>
      </c>
      <c r="U15">
        <v>0</v>
      </c>
      <c r="V15">
        <v>0</v>
      </c>
      <c r="W15">
        <v>0</v>
      </c>
      <c r="X15">
        <v>0</v>
      </c>
    </row>
    <row r="16" spans="1:24">
      <c r="A16" t="s">
        <v>115</v>
      </c>
      <c r="B16" t="s">
        <v>875</v>
      </c>
      <c r="C16" t="s">
        <v>876</v>
      </c>
      <c r="D16" t="s">
        <v>877</v>
      </c>
      <c r="E16" t="s">
        <v>878</v>
      </c>
      <c r="F16" t="s">
        <v>879</v>
      </c>
      <c r="G16" t="s">
        <v>880</v>
      </c>
      <c r="H16" t="s">
        <v>881</v>
      </c>
      <c r="J16">
        <v>1996</v>
      </c>
      <c r="K16" t="s">
        <v>883</v>
      </c>
      <c r="L16">
        <v>1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1</v>
      </c>
      <c r="U16">
        <v>0</v>
      </c>
      <c r="V16">
        <v>0</v>
      </c>
      <c r="W16">
        <v>0</v>
      </c>
      <c r="X16">
        <v>0</v>
      </c>
    </row>
    <row r="17" spans="1:24">
      <c r="A17" t="s">
        <v>115</v>
      </c>
      <c r="B17" t="s">
        <v>875</v>
      </c>
      <c r="C17" t="s">
        <v>876</v>
      </c>
      <c r="D17" t="s">
        <v>877</v>
      </c>
      <c r="E17" t="s">
        <v>878</v>
      </c>
      <c r="F17" t="s">
        <v>879</v>
      </c>
      <c r="G17" t="s">
        <v>880</v>
      </c>
      <c r="H17" t="s">
        <v>881</v>
      </c>
      <c r="J17">
        <v>1997</v>
      </c>
      <c r="K17" t="s">
        <v>882</v>
      </c>
      <c r="L17">
        <v>1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1</v>
      </c>
      <c r="W17">
        <v>0</v>
      </c>
      <c r="X17">
        <v>0</v>
      </c>
    </row>
    <row r="18" spans="1:24">
      <c r="A18" t="s">
        <v>115</v>
      </c>
      <c r="B18" t="s">
        <v>875</v>
      </c>
      <c r="C18" t="s">
        <v>876</v>
      </c>
      <c r="D18" t="s">
        <v>877</v>
      </c>
      <c r="E18" t="s">
        <v>878</v>
      </c>
      <c r="F18" t="s">
        <v>879</v>
      </c>
      <c r="G18" t="s">
        <v>880</v>
      </c>
      <c r="H18" t="s">
        <v>881</v>
      </c>
      <c r="J18">
        <v>1997</v>
      </c>
      <c r="K18" t="s">
        <v>883</v>
      </c>
      <c r="L18">
        <v>1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1</v>
      </c>
      <c r="W18">
        <v>0</v>
      </c>
      <c r="X18">
        <v>0</v>
      </c>
    </row>
    <row r="19" spans="1:24">
      <c r="A19" t="s">
        <v>115</v>
      </c>
      <c r="B19" t="s">
        <v>875</v>
      </c>
      <c r="C19" t="s">
        <v>876</v>
      </c>
      <c r="D19" t="s">
        <v>877</v>
      </c>
      <c r="E19" t="s">
        <v>878</v>
      </c>
      <c r="F19" t="s">
        <v>879</v>
      </c>
      <c r="G19" t="s">
        <v>880</v>
      </c>
      <c r="H19" t="s">
        <v>881</v>
      </c>
      <c r="J19">
        <v>1998</v>
      </c>
      <c r="K19" t="s">
        <v>882</v>
      </c>
      <c r="L19">
        <v>2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2</v>
      </c>
      <c r="X19">
        <v>0</v>
      </c>
    </row>
    <row r="20" spans="1:24">
      <c r="A20" t="s">
        <v>115</v>
      </c>
      <c r="B20" t="s">
        <v>875</v>
      </c>
      <c r="C20" t="s">
        <v>876</v>
      </c>
      <c r="D20" t="s">
        <v>877</v>
      </c>
      <c r="E20" t="s">
        <v>878</v>
      </c>
      <c r="F20" t="s">
        <v>879</v>
      </c>
      <c r="G20" t="s">
        <v>880</v>
      </c>
      <c r="H20" t="s">
        <v>881</v>
      </c>
      <c r="J20">
        <v>1998</v>
      </c>
      <c r="K20" t="s">
        <v>883</v>
      </c>
      <c r="L20">
        <v>2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2</v>
      </c>
      <c r="X20">
        <v>0</v>
      </c>
    </row>
    <row r="21" spans="1:24">
      <c r="A21" t="s">
        <v>115</v>
      </c>
      <c r="B21" t="s">
        <v>875</v>
      </c>
      <c r="C21" t="s">
        <v>876</v>
      </c>
      <c r="D21" t="s">
        <v>877</v>
      </c>
      <c r="E21" t="s">
        <v>878</v>
      </c>
      <c r="F21" t="s">
        <v>879</v>
      </c>
      <c r="G21" t="s">
        <v>880</v>
      </c>
      <c r="H21" t="s">
        <v>881</v>
      </c>
      <c r="J21">
        <v>2003</v>
      </c>
      <c r="K21" t="s">
        <v>882</v>
      </c>
      <c r="L21">
        <v>1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1</v>
      </c>
      <c r="V21">
        <v>0</v>
      </c>
      <c r="W21">
        <v>0</v>
      </c>
      <c r="X21">
        <v>0</v>
      </c>
    </row>
    <row r="22" spans="1:24">
      <c r="A22" t="s">
        <v>115</v>
      </c>
      <c r="B22" t="s">
        <v>875</v>
      </c>
      <c r="C22" t="s">
        <v>876</v>
      </c>
      <c r="D22" t="s">
        <v>877</v>
      </c>
      <c r="E22" t="s">
        <v>878</v>
      </c>
      <c r="F22" t="s">
        <v>879</v>
      </c>
      <c r="G22" t="s">
        <v>880</v>
      </c>
      <c r="H22" t="s">
        <v>881</v>
      </c>
      <c r="J22">
        <v>2003</v>
      </c>
      <c r="K22" t="s">
        <v>883</v>
      </c>
      <c r="L22">
        <v>1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1</v>
      </c>
      <c r="V22">
        <v>0</v>
      </c>
      <c r="W22">
        <v>0</v>
      </c>
      <c r="X22">
        <v>0</v>
      </c>
    </row>
    <row r="23" spans="1:24">
      <c r="A23" t="s">
        <v>115</v>
      </c>
      <c r="B23" t="s">
        <v>875</v>
      </c>
      <c r="C23" t="s">
        <v>876</v>
      </c>
      <c r="D23" t="s">
        <v>877</v>
      </c>
      <c r="E23" t="s">
        <v>878</v>
      </c>
      <c r="F23" t="s">
        <v>879</v>
      </c>
      <c r="G23" t="s">
        <v>880</v>
      </c>
      <c r="H23" t="s">
        <v>881</v>
      </c>
      <c r="J23">
        <v>2005</v>
      </c>
      <c r="K23" t="s">
        <v>882</v>
      </c>
      <c r="L23">
        <v>3</v>
      </c>
      <c r="M23">
        <v>0</v>
      </c>
      <c r="N23">
        <v>1</v>
      </c>
      <c r="O23">
        <v>0</v>
      </c>
      <c r="P23">
        <v>0</v>
      </c>
      <c r="Q23">
        <v>1</v>
      </c>
      <c r="R23">
        <v>0</v>
      </c>
      <c r="S23">
        <v>0</v>
      </c>
      <c r="T23">
        <v>1</v>
      </c>
      <c r="U23">
        <v>0</v>
      </c>
      <c r="V23">
        <v>0</v>
      </c>
      <c r="W23">
        <v>0</v>
      </c>
      <c r="X23">
        <v>0</v>
      </c>
    </row>
    <row r="24" spans="1:24">
      <c r="A24" t="s">
        <v>115</v>
      </c>
      <c r="B24" t="s">
        <v>875</v>
      </c>
      <c r="C24" t="s">
        <v>876</v>
      </c>
      <c r="D24" t="s">
        <v>877</v>
      </c>
      <c r="E24" t="s">
        <v>878</v>
      </c>
      <c r="F24" t="s">
        <v>879</v>
      </c>
      <c r="G24" t="s">
        <v>880</v>
      </c>
      <c r="H24" t="s">
        <v>881</v>
      </c>
      <c r="J24">
        <v>2005</v>
      </c>
      <c r="K24" t="s">
        <v>883</v>
      </c>
      <c r="L24">
        <v>3</v>
      </c>
      <c r="M24">
        <v>0</v>
      </c>
      <c r="N24">
        <v>1</v>
      </c>
      <c r="O24">
        <v>0</v>
      </c>
      <c r="P24">
        <v>0</v>
      </c>
      <c r="Q24">
        <v>1</v>
      </c>
      <c r="R24">
        <v>0</v>
      </c>
      <c r="S24">
        <v>0</v>
      </c>
      <c r="T24">
        <v>1</v>
      </c>
      <c r="U24">
        <v>0</v>
      </c>
      <c r="V24">
        <v>0</v>
      </c>
      <c r="W24">
        <v>0</v>
      </c>
      <c r="X24">
        <v>0</v>
      </c>
    </row>
    <row r="25" spans="1:24">
      <c r="A25" t="s">
        <v>115</v>
      </c>
      <c r="B25" t="s">
        <v>875</v>
      </c>
      <c r="C25" t="s">
        <v>876</v>
      </c>
      <c r="D25" t="s">
        <v>877</v>
      </c>
      <c r="E25" t="s">
        <v>878</v>
      </c>
      <c r="F25" t="s">
        <v>879</v>
      </c>
      <c r="G25" t="s">
        <v>880</v>
      </c>
      <c r="H25" t="s">
        <v>881</v>
      </c>
      <c r="J25">
        <v>2008</v>
      </c>
      <c r="K25" t="s">
        <v>882</v>
      </c>
      <c r="L25">
        <v>2</v>
      </c>
      <c r="M25">
        <v>0</v>
      </c>
      <c r="N25">
        <v>0</v>
      </c>
      <c r="O25">
        <v>0</v>
      </c>
      <c r="P25">
        <v>1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1</v>
      </c>
    </row>
    <row r="26" spans="1:24">
      <c r="A26" t="s">
        <v>115</v>
      </c>
      <c r="B26" t="s">
        <v>875</v>
      </c>
      <c r="C26" t="s">
        <v>876</v>
      </c>
      <c r="D26" t="s">
        <v>877</v>
      </c>
      <c r="E26" t="s">
        <v>878</v>
      </c>
      <c r="F26" t="s">
        <v>879</v>
      </c>
      <c r="G26" t="s">
        <v>880</v>
      </c>
      <c r="H26" t="s">
        <v>881</v>
      </c>
      <c r="J26">
        <v>2008</v>
      </c>
      <c r="K26" t="s">
        <v>883</v>
      </c>
      <c r="L26">
        <v>2</v>
      </c>
      <c r="M26">
        <v>0</v>
      </c>
      <c r="N26">
        <v>0</v>
      </c>
      <c r="O26">
        <v>0</v>
      </c>
      <c r="P26">
        <v>1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1</v>
      </c>
    </row>
    <row r="27" spans="1:24">
      <c r="A27" t="s">
        <v>115</v>
      </c>
      <c r="B27" t="s">
        <v>875</v>
      </c>
      <c r="C27" t="s">
        <v>876</v>
      </c>
      <c r="D27" t="s">
        <v>877</v>
      </c>
      <c r="E27" t="s">
        <v>878</v>
      </c>
      <c r="F27" t="s">
        <v>879</v>
      </c>
      <c r="G27" t="s">
        <v>880</v>
      </c>
      <c r="H27" t="s">
        <v>881</v>
      </c>
      <c r="J27">
        <v>2009</v>
      </c>
      <c r="K27" t="s">
        <v>882</v>
      </c>
      <c r="L27">
        <v>5</v>
      </c>
      <c r="M27">
        <v>0</v>
      </c>
      <c r="N27">
        <v>0</v>
      </c>
      <c r="O27">
        <v>0</v>
      </c>
      <c r="P27">
        <v>0</v>
      </c>
      <c r="Q27">
        <v>4</v>
      </c>
      <c r="R27">
        <v>0</v>
      </c>
      <c r="S27">
        <v>0</v>
      </c>
      <c r="T27">
        <v>0</v>
      </c>
      <c r="U27">
        <v>0</v>
      </c>
      <c r="V27">
        <v>0</v>
      </c>
      <c r="W27">
        <v>1</v>
      </c>
      <c r="X27">
        <v>0</v>
      </c>
    </row>
    <row r="28" spans="1:24">
      <c r="A28" t="s">
        <v>115</v>
      </c>
      <c r="B28" t="s">
        <v>875</v>
      </c>
      <c r="C28" t="s">
        <v>876</v>
      </c>
      <c r="D28" t="s">
        <v>877</v>
      </c>
      <c r="E28" t="s">
        <v>878</v>
      </c>
      <c r="F28" t="s">
        <v>879</v>
      </c>
      <c r="G28" t="s">
        <v>880</v>
      </c>
      <c r="H28" t="s">
        <v>881</v>
      </c>
      <c r="J28">
        <v>2009</v>
      </c>
      <c r="K28" t="s">
        <v>883</v>
      </c>
      <c r="L28">
        <v>8</v>
      </c>
      <c r="M28">
        <v>0</v>
      </c>
      <c r="N28">
        <v>0</v>
      </c>
      <c r="O28">
        <v>0</v>
      </c>
      <c r="P28">
        <v>0</v>
      </c>
      <c r="Q28">
        <v>7</v>
      </c>
      <c r="R28">
        <v>0</v>
      </c>
      <c r="S28">
        <v>0</v>
      </c>
      <c r="T28">
        <v>0</v>
      </c>
      <c r="U28">
        <v>0</v>
      </c>
      <c r="V28">
        <v>0</v>
      </c>
      <c r="W28">
        <v>1</v>
      </c>
      <c r="X28">
        <v>0</v>
      </c>
    </row>
    <row r="29" spans="1:24">
      <c r="A29" t="s">
        <v>115</v>
      </c>
      <c r="B29" t="s">
        <v>875</v>
      </c>
      <c r="C29" t="s">
        <v>876</v>
      </c>
      <c r="D29" t="s">
        <v>877</v>
      </c>
      <c r="E29" t="s">
        <v>878</v>
      </c>
      <c r="F29" t="s">
        <v>879</v>
      </c>
      <c r="G29" t="s">
        <v>880</v>
      </c>
      <c r="H29" t="s">
        <v>881</v>
      </c>
      <c r="J29">
        <v>2010</v>
      </c>
      <c r="K29" t="s">
        <v>882</v>
      </c>
      <c r="L29">
        <v>2</v>
      </c>
      <c r="M29">
        <v>0</v>
      </c>
      <c r="N29">
        <v>0</v>
      </c>
      <c r="O29">
        <v>0</v>
      </c>
      <c r="P29">
        <v>0</v>
      </c>
      <c r="Q29">
        <v>1</v>
      </c>
      <c r="R29">
        <v>0</v>
      </c>
      <c r="S29">
        <v>0</v>
      </c>
      <c r="T29">
        <v>0</v>
      </c>
      <c r="U29">
        <v>0</v>
      </c>
      <c r="V29">
        <v>0</v>
      </c>
      <c r="W29">
        <v>1</v>
      </c>
      <c r="X29">
        <v>0</v>
      </c>
    </row>
    <row r="30" spans="1:24">
      <c r="A30" t="s">
        <v>115</v>
      </c>
      <c r="B30" t="s">
        <v>875</v>
      </c>
      <c r="C30" t="s">
        <v>876</v>
      </c>
      <c r="D30" t="s">
        <v>877</v>
      </c>
      <c r="E30" t="s">
        <v>878</v>
      </c>
      <c r="F30" t="s">
        <v>879</v>
      </c>
      <c r="G30" t="s">
        <v>880</v>
      </c>
      <c r="H30" t="s">
        <v>881</v>
      </c>
      <c r="J30">
        <v>2010</v>
      </c>
      <c r="K30" t="s">
        <v>883</v>
      </c>
      <c r="L30">
        <v>3</v>
      </c>
      <c r="M30">
        <v>0</v>
      </c>
      <c r="N30">
        <v>0</v>
      </c>
      <c r="O30">
        <v>0</v>
      </c>
      <c r="P30">
        <v>0</v>
      </c>
      <c r="Q30">
        <v>1</v>
      </c>
      <c r="R30">
        <v>0</v>
      </c>
      <c r="S30">
        <v>0</v>
      </c>
      <c r="T30">
        <v>0</v>
      </c>
      <c r="U30">
        <v>0</v>
      </c>
      <c r="V30">
        <v>0</v>
      </c>
      <c r="W30">
        <v>2</v>
      </c>
      <c r="X30">
        <v>0</v>
      </c>
    </row>
    <row r="31" spans="1:24">
      <c r="A31" t="s">
        <v>115</v>
      </c>
      <c r="B31" t="s">
        <v>875</v>
      </c>
      <c r="C31" t="s">
        <v>876</v>
      </c>
      <c r="D31" t="s">
        <v>877</v>
      </c>
      <c r="E31" t="s">
        <v>878</v>
      </c>
      <c r="F31" t="s">
        <v>879</v>
      </c>
      <c r="G31" t="s">
        <v>880</v>
      </c>
      <c r="H31" t="s">
        <v>881</v>
      </c>
      <c r="J31">
        <v>2011</v>
      </c>
      <c r="K31" t="s">
        <v>882</v>
      </c>
      <c r="L31">
        <v>5</v>
      </c>
      <c r="M31">
        <v>0</v>
      </c>
      <c r="N31">
        <v>1</v>
      </c>
      <c r="O31">
        <v>0</v>
      </c>
      <c r="P31">
        <v>1</v>
      </c>
      <c r="Q31">
        <v>3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</row>
    <row r="32" spans="1:24">
      <c r="A32" t="s">
        <v>115</v>
      </c>
      <c r="B32" t="s">
        <v>875</v>
      </c>
      <c r="C32" t="s">
        <v>876</v>
      </c>
      <c r="D32" t="s">
        <v>877</v>
      </c>
      <c r="E32" t="s">
        <v>878</v>
      </c>
      <c r="F32" t="s">
        <v>879</v>
      </c>
      <c r="G32" t="s">
        <v>880</v>
      </c>
      <c r="H32" t="s">
        <v>881</v>
      </c>
      <c r="J32">
        <v>2011</v>
      </c>
      <c r="K32" t="s">
        <v>883</v>
      </c>
      <c r="L32">
        <v>7</v>
      </c>
      <c r="M32">
        <v>0</v>
      </c>
      <c r="N32">
        <v>1</v>
      </c>
      <c r="O32">
        <v>0</v>
      </c>
      <c r="P32">
        <v>1</v>
      </c>
      <c r="Q32">
        <v>5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</row>
    <row r="33" spans="1:24">
      <c r="A33" t="s">
        <v>115</v>
      </c>
      <c r="B33" t="s">
        <v>875</v>
      </c>
      <c r="C33" t="s">
        <v>876</v>
      </c>
      <c r="D33" t="s">
        <v>877</v>
      </c>
      <c r="E33" t="s">
        <v>878</v>
      </c>
      <c r="F33" t="s">
        <v>879</v>
      </c>
      <c r="G33" t="s">
        <v>880</v>
      </c>
      <c r="H33" t="s">
        <v>881</v>
      </c>
      <c r="J33">
        <v>2012</v>
      </c>
      <c r="K33" t="s">
        <v>882</v>
      </c>
      <c r="L33">
        <v>2</v>
      </c>
      <c r="M33">
        <v>0</v>
      </c>
      <c r="N33">
        <v>1</v>
      </c>
      <c r="O33">
        <v>0</v>
      </c>
      <c r="P33">
        <v>0</v>
      </c>
      <c r="Q33">
        <v>1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</row>
    <row r="34" spans="1:24">
      <c r="A34" t="s">
        <v>115</v>
      </c>
      <c r="B34" t="s">
        <v>875</v>
      </c>
      <c r="C34" t="s">
        <v>876</v>
      </c>
      <c r="D34" t="s">
        <v>877</v>
      </c>
      <c r="E34" t="s">
        <v>878</v>
      </c>
      <c r="F34" t="s">
        <v>879</v>
      </c>
      <c r="G34" t="s">
        <v>880</v>
      </c>
      <c r="H34" t="s">
        <v>881</v>
      </c>
      <c r="J34">
        <v>2012</v>
      </c>
      <c r="K34" t="s">
        <v>883</v>
      </c>
      <c r="L34">
        <v>5</v>
      </c>
      <c r="M34">
        <v>0</v>
      </c>
      <c r="N34">
        <v>3</v>
      </c>
      <c r="O34">
        <v>0</v>
      </c>
      <c r="P34">
        <v>0</v>
      </c>
      <c r="Q34">
        <v>2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</row>
    <row r="35" spans="1:24">
      <c r="A35" t="s">
        <v>115</v>
      </c>
      <c r="B35" t="s">
        <v>875</v>
      </c>
      <c r="C35" t="s">
        <v>876</v>
      </c>
      <c r="D35" t="s">
        <v>877</v>
      </c>
      <c r="E35" t="s">
        <v>878</v>
      </c>
      <c r="F35" t="s">
        <v>879</v>
      </c>
      <c r="G35" t="s">
        <v>880</v>
      </c>
      <c r="H35" t="s">
        <v>881</v>
      </c>
      <c r="J35">
        <v>2014</v>
      </c>
      <c r="K35" t="s">
        <v>882</v>
      </c>
      <c r="L35">
        <v>5</v>
      </c>
      <c r="M35">
        <v>0</v>
      </c>
      <c r="N35">
        <v>0</v>
      </c>
      <c r="O35">
        <v>0</v>
      </c>
      <c r="P35">
        <v>0</v>
      </c>
      <c r="Q35">
        <v>5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</row>
    <row r="36" spans="1:24">
      <c r="A36" t="s">
        <v>115</v>
      </c>
      <c r="B36" t="s">
        <v>875</v>
      </c>
      <c r="C36" t="s">
        <v>876</v>
      </c>
      <c r="D36" t="s">
        <v>877</v>
      </c>
      <c r="E36" t="s">
        <v>878</v>
      </c>
      <c r="F36" t="s">
        <v>879</v>
      </c>
      <c r="G36" t="s">
        <v>880</v>
      </c>
      <c r="H36" t="s">
        <v>881</v>
      </c>
      <c r="J36">
        <v>2014</v>
      </c>
      <c r="K36" t="s">
        <v>883</v>
      </c>
      <c r="L36">
        <v>10</v>
      </c>
      <c r="M36">
        <v>0</v>
      </c>
      <c r="N36">
        <v>0</v>
      </c>
      <c r="O36">
        <v>0</v>
      </c>
      <c r="P36">
        <v>0</v>
      </c>
      <c r="Q36">
        <v>10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</row>
    <row r="37" spans="1:24">
      <c r="A37" t="s">
        <v>115</v>
      </c>
      <c r="B37" t="s">
        <v>875</v>
      </c>
      <c r="C37" t="s">
        <v>876</v>
      </c>
      <c r="D37" t="s">
        <v>877</v>
      </c>
      <c r="E37" t="s">
        <v>878</v>
      </c>
      <c r="F37" t="s">
        <v>879</v>
      </c>
      <c r="G37" t="s">
        <v>880</v>
      </c>
      <c r="H37" t="s">
        <v>881</v>
      </c>
      <c r="J37">
        <v>2015</v>
      </c>
      <c r="K37" t="s">
        <v>882</v>
      </c>
      <c r="L37">
        <v>3</v>
      </c>
      <c r="M37">
        <v>0</v>
      </c>
      <c r="N37">
        <v>0</v>
      </c>
      <c r="O37">
        <v>0</v>
      </c>
      <c r="P37">
        <v>1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1</v>
      </c>
      <c r="X37">
        <v>1</v>
      </c>
    </row>
    <row r="38" spans="1:24">
      <c r="A38" t="s">
        <v>115</v>
      </c>
      <c r="B38" t="s">
        <v>875</v>
      </c>
      <c r="C38" t="s">
        <v>876</v>
      </c>
      <c r="D38" t="s">
        <v>877</v>
      </c>
      <c r="E38" t="s">
        <v>878</v>
      </c>
      <c r="F38" t="s">
        <v>879</v>
      </c>
      <c r="G38" t="s">
        <v>880</v>
      </c>
      <c r="H38" t="s">
        <v>881</v>
      </c>
      <c r="J38">
        <v>2015</v>
      </c>
      <c r="K38" t="s">
        <v>883</v>
      </c>
      <c r="L38">
        <v>4</v>
      </c>
      <c r="M38">
        <v>0</v>
      </c>
      <c r="N38">
        <v>0</v>
      </c>
      <c r="O38">
        <v>0</v>
      </c>
      <c r="P38">
        <v>1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1</v>
      </c>
      <c r="X38">
        <v>2</v>
      </c>
    </row>
    <row r="39" spans="1:24">
      <c r="A39" t="s">
        <v>115</v>
      </c>
      <c r="B39" t="s">
        <v>875</v>
      </c>
      <c r="C39" t="s">
        <v>876</v>
      </c>
      <c r="D39" t="s">
        <v>877</v>
      </c>
      <c r="E39" t="s">
        <v>878</v>
      </c>
      <c r="F39" t="s">
        <v>879</v>
      </c>
      <c r="G39" t="s">
        <v>880</v>
      </c>
      <c r="H39" t="s">
        <v>881</v>
      </c>
      <c r="J39">
        <v>2016</v>
      </c>
      <c r="K39" t="s">
        <v>882</v>
      </c>
      <c r="L39">
        <v>1</v>
      </c>
      <c r="M39">
        <v>0</v>
      </c>
      <c r="N39">
        <v>0</v>
      </c>
      <c r="O39">
        <v>0</v>
      </c>
      <c r="P39">
        <v>1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</row>
    <row r="40" spans="1:24">
      <c r="A40" t="s">
        <v>115</v>
      </c>
      <c r="B40" t="s">
        <v>875</v>
      </c>
      <c r="C40" t="s">
        <v>876</v>
      </c>
      <c r="D40" t="s">
        <v>877</v>
      </c>
      <c r="E40" t="s">
        <v>878</v>
      </c>
      <c r="F40" t="s">
        <v>879</v>
      </c>
      <c r="G40" t="s">
        <v>880</v>
      </c>
      <c r="H40" t="s">
        <v>881</v>
      </c>
      <c r="J40">
        <v>2016</v>
      </c>
      <c r="K40" t="s">
        <v>883</v>
      </c>
      <c r="L40">
        <v>1</v>
      </c>
      <c r="M40">
        <v>0</v>
      </c>
      <c r="N40">
        <v>0</v>
      </c>
      <c r="O40">
        <v>0</v>
      </c>
      <c r="P40">
        <v>1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</row>
    <row r="41" spans="1:24">
      <c r="A41" t="s">
        <v>115</v>
      </c>
      <c r="B41" t="s">
        <v>875</v>
      </c>
      <c r="C41" t="s">
        <v>876</v>
      </c>
      <c r="D41" t="s">
        <v>877</v>
      </c>
      <c r="E41" t="s">
        <v>878</v>
      </c>
      <c r="F41" t="s">
        <v>879</v>
      </c>
      <c r="G41" t="s">
        <v>880</v>
      </c>
      <c r="H41" t="s">
        <v>881</v>
      </c>
      <c r="J41">
        <v>2017</v>
      </c>
      <c r="K41" t="s">
        <v>882</v>
      </c>
      <c r="L41">
        <v>1</v>
      </c>
      <c r="M41">
        <v>0</v>
      </c>
      <c r="N41">
        <v>1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</row>
    <row r="42" spans="1:24">
      <c r="A42" t="s">
        <v>115</v>
      </c>
      <c r="B42" t="s">
        <v>875</v>
      </c>
      <c r="C42" t="s">
        <v>876</v>
      </c>
      <c r="D42" t="s">
        <v>877</v>
      </c>
      <c r="E42" t="s">
        <v>878</v>
      </c>
      <c r="F42" t="s">
        <v>879</v>
      </c>
      <c r="G42" t="s">
        <v>880</v>
      </c>
      <c r="H42" t="s">
        <v>881</v>
      </c>
      <c r="J42">
        <v>2017</v>
      </c>
      <c r="K42" t="s">
        <v>883</v>
      </c>
      <c r="L42">
        <v>2</v>
      </c>
      <c r="M42">
        <v>0</v>
      </c>
      <c r="N42">
        <v>2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</row>
    <row r="43" spans="1:24">
      <c r="A43" t="s">
        <v>115</v>
      </c>
      <c r="B43" t="s">
        <v>875</v>
      </c>
      <c r="C43" t="s">
        <v>876</v>
      </c>
      <c r="D43" t="s">
        <v>877</v>
      </c>
      <c r="E43" t="s">
        <v>878</v>
      </c>
      <c r="F43" t="s">
        <v>879</v>
      </c>
      <c r="G43" t="s">
        <v>880</v>
      </c>
      <c r="H43" t="s">
        <v>881</v>
      </c>
      <c r="J43">
        <v>2018</v>
      </c>
      <c r="K43" t="s">
        <v>882</v>
      </c>
      <c r="L43">
        <v>4</v>
      </c>
      <c r="M43">
        <v>0</v>
      </c>
      <c r="N43">
        <v>1</v>
      </c>
      <c r="O43">
        <v>0</v>
      </c>
      <c r="P43">
        <v>0</v>
      </c>
      <c r="Q43">
        <v>0</v>
      </c>
      <c r="R43">
        <v>1</v>
      </c>
      <c r="S43">
        <v>0</v>
      </c>
      <c r="T43">
        <v>0</v>
      </c>
      <c r="U43">
        <v>0</v>
      </c>
      <c r="V43">
        <v>1</v>
      </c>
      <c r="W43">
        <v>0</v>
      </c>
      <c r="X43">
        <v>1</v>
      </c>
    </row>
    <row r="44" spans="1:24">
      <c r="A44" t="s">
        <v>115</v>
      </c>
      <c r="B44" t="s">
        <v>875</v>
      </c>
      <c r="C44" t="s">
        <v>876</v>
      </c>
      <c r="D44" t="s">
        <v>877</v>
      </c>
      <c r="E44" t="s">
        <v>878</v>
      </c>
      <c r="F44" t="s">
        <v>879</v>
      </c>
      <c r="G44" t="s">
        <v>880</v>
      </c>
      <c r="H44" t="s">
        <v>881</v>
      </c>
      <c r="J44">
        <v>2018</v>
      </c>
      <c r="K44" t="s">
        <v>883</v>
      </c>
      <c r="L44">
        <v>7</v>
      </c>
      <c r="M44">
        <v>0</v>
      </c>
      <c r="N44">
        <v>3</v>
      </c>
      <c r="O44">
        <v>0</v>
      </c>
      <c r="P44">
        <v>0</v>
      </c>
      <c r="Q44">
        <v>0</v>
      </c>
      <c r="R44">
        <v>2</v>
      </c>
      <c r="S44">
        <v>0</v>
      </c>
      <c r="T44">
        <v>0</v>
      </c>
      <c r="U44">
        <v>0</v>
      </c>
      <c r="V44">
        <v>1</v>
      </c>
      <c r="W44">
        <v>0</v>
      </c>
      <c r="X44">
        <v>1</v>
      </c>
    </row>
    <row r="45" spans="1:24">
      <c r="A45" t="s">
        <v>115</v>
      </c>
      <c r="B45" t="s">
        <v>875</v>
      </c>
      <c r="C45" t="s">
        <v>876</v>
      </c>
      <c r="D45" t="s">
        <v>877</v>
      </c>
      <c r="E45" t="s">
        <v>878</v>
      </c>
      <c r="F45" t="s">
        <v>879</v>
      </c>
      <c r="G45" t="s">
        <v>880</v>
      </c>
      <c r="H45" t="s">
        <v>881</v>
      </c>
      <c r="J45">
        <v>2019</v>
      </c>
      <c r="K45" t="s">
        <v>882</v>
      </c>
      <c r="L45">
        <v>3</v>
      </c>
      <c r="M45">
        <v>0</v>
      </c>
      <c r="N45">
        <v>0</v>
      </c>
      <c r="O45">
        <v>1</v>
      </c>
      <c r="P45">
        <v>1</v>
      </c>
      <c r="Q45">
        <v>1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</row>
    <row r="46" spans="1:24">
      <c r="A46" t="s">
        <v>115</v>
      </c>
      <c r="B46" t="s">
        <v>875</v>
      </c>
      <c r="C46" t="s">
        <v>876</v>
      </c>
      <c r="D46" t="s">
        <v>877</v>
      </c>
      <c r="E46" t="s">
        <v>878</v>
      </c>
      <c r="F46" t="s">
        <v>879</v>
      </c>
      <c r="G46" t="s">
        <v>880</v>
      </c>
      <c r="H46" t="s">
        <v>881</v>
      </c>
      <c r="J46">
        <v>2019</v>
      </c>
      <c r="K46" t="s">
        <v>883</v>
      </c>
      <c r="L46">
        <v>4</v>
      </c>
      <c r="M46">
        <v>0</v>
      </c>
      <c r="N46">
        <v>0</v>
      </c>
      <c r="O46">
        <v>1</v>
      </c>
      <c r="P46">
        <v>1</v>
      </c>
      <c r="Q46">
        <v>2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</row>
    <row r="47" spans="1:24">
      <c r="A47" t="s">
        <v>115</v>
      </c>
      <c r="B47" t="s">
        <v>875</v>
      </c>
      <c r="C47" t="s">
        <v>876</v>
      </c>
      <c r="D47" t="s">
        <v>877</v>
      </c>
      <c r="E47" t="s">
        <v>878</v>
      </c>
      <c r="F47" t="s">
        <v>879</v>
      </c>
      <c r="G47" t="s">
        <v>880</v>
      </c>
      <c r="H47" t="s">
        <v>881</v>
      </c>
      <c r="J47">
        <v>2020</v>
      </c>
      <c r="K47" t="s">
        <v>882</v>
      </c>
      <c r="L47">
        <v>2</v>
      </c>
      <c r="M47">
        <v>0</v>
      </c>
      <c r="N47">
        <v>1</v>
      </c>
      <c r="O47">
        <v>0</v>
      </c>
      <c r="P47">
        <v>1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</row>
    <row r="48" spans="1:24">
      <c r="A48" t="s">
        <v>115</v>
      </c>
      <c r="B48" t="s">
        <v>875</v>
      </c>
      <c r="C48" t="s">
        <v>876</v>
      </c>
      <c r="D48" t="s">
        <v>877</v>
      </c>
      <c r="E48" t="s">
        <v>878</v>
      </c>
      <c r="F48" t="s">
        <v>879</v>
      </c>
      <c r="G48" t="s">
        <v>880</v>
      </c>
      <c r="H48" t="s">
        <v>881</v>
      </c>
      <c r="J48">
        <v>2020</v>
      </c>
      <c r="K48" t="s">
        <v>883</v>
      </c>
      <c r="L48">
        <v>3</v>
      </c>
      <c r="M48">
        <v>0</v>
      </c>
      <c r="N48">
        <v>1</v>
      </c>
      <c r="O48">
        <v>0</v>
      </c>
      <c r="P48">
        <v>2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</row>
    <row r="49" spans="1:24">
      <c r="A49" t="s">
        <v>115</v>
      </c>
      <c r="B49" t="s">
        <v>875</v>
      </c>
      <c r="C49" t="s">
        <v>876</v>
      </c>
      <c r="D49" t="s">
        <v>877</v>
      </c>
      <c r="E49" t="s">
        <v>878</v>
      </c>
      <c r="F49" t="s">
        <v>879</v>
      </c>
      <c r="G49" t="s">
        <v>880</v>
      </c>
      <c r="H49" t="s">
        <v>881</v>
      </c>
      <c r="J49">
        <v>2021</v>
      </c>
      <c r="K49" t="s">
        <v>882</v>
      </c>
      <c r="L49">
        <v>2</v>
      </c>
      <c r="M49">
        <v>0</v>
      </c>
      <c r="N49">
        <v>0</v>
      </c>
      <c r="O49">
        <v>0</v>
      </c>
      <c r="P49">
        <v>0</v>
      </c>
      <c r="Q49">
        <v>0</v>
      </c>
      <c r="R49">
        <v>2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</row>
    <row r="50" spans="1:24">
      <c r="A50" t="s">
        <v>115</v>
      </c>
      <c r="B50" t="s">
        <v>875</v>
      </c>
      <c r="C50" t="s">
        <v>876</v>
      </c>
      <c r="D50" t="s">
        <v>877</v>
      </c>
      <c r="E50" t="s">
        <v>878</v>
      </c>
      <c r="F50" t="s">
        <v>879</v>
      </c>
      <c r="G50" t="s">
        <v>880</v>
      </c>
      <c r="H50" t="s">
        <v>881</v>
      </c>
      <c r="J50">
        <v>2021</v>
      </c>
      <c r="K50" t="s">
        <v>883</v>
      </c>
      <c r="L50">
        <v>2</v>
      </c>
      <c r="M50">
        <v>0</v>
      </c>
      <c r="N50">
        <v>0</v>
      </c>
      <c r="O50">
        <v>0</v>
      </c>
      <c r="P50">
        <v>0</v>
      </c>
      <c r="Q50">
        <v>0</v>
      </c>
      <c r="R50">
        <v>2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</row>
    <row r="51" spans="1:24">
      <c r="A51" t="s">
        <v>115</v>
      </c>
      <c r="B51" t="s">
        <v>875</v>
      </c>
      <c r="C51" t="s">
        <v>876</v>
      </c>
      <c r="D51" t="s">
        <v>877</v>
      </c>
      <c r="E51" t="s">
        <v>878</v>
      </c>
      <c r="F51" t="s">
        <v>879</v>
      </c>
      <c r="G51" t="s">
        <v>880</v>
      </c>
      <c r="H51" t="s">
        <v>881</v>
      </c>
      <c r="J51">
        <v>2022</v>
      </c>
      <c r="K51" t="s">
        <v>882</v>
      </c>
      <c r="L51">
        <v>6</v>
      </c>
      <c r="M51">
        <v>0</v>
      </c>
      <c r="N51">
        <v>1</v>
      </c>
      <c r="O51">
        <v>0</v>
      </c>
      <c r="P51">
        <v>5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</row>
    <row r="52" spans="1:24">
      <c r="A52" t="s">
        <v>115</v>
      </c>
      <c r="B52" t="s">
        <v>875</v>
      </c>
      <c r="C52" t="s">
        <v>876</v>
      </c>
      <c r="D52" t="s">
        <v>877</v>
      </c>
      <c r="E52" t="s">
        <v>878</v>
      </c>
      <c r="F52" t="s">
        <v>879</v>
      </c>
      <c r="G52" t="s">
        <v>880</v>
      </c>
      <c r="H52" t="s">
        <v>881</v>
      </c>
      <c r="J52">
        <v>2022</v>
      </c>
      <c r="K52" t="s">
        <v>883</v>
      </c>
      <c r="L52">
        <v>7</v>
      </c>
      <c r="M52">
        <v>0</v>
      </c>
      <c r="N52">
        <v>2</v>
      </c>
      <c r="O52">
        <v>0</v>
      </c>
      <c r="P52">
        <v>5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</row>
    <row r="53" spans="1:24">
      <c r="A53" t="s">
        <v>115</v>
      </c>
      <c r="B53" t="s">
        <v>875</v>
      </c>
      <c r="C53" t="s">
        <v>876</v>
      </c>
      <c r="D53" t="s">
        <v>877</v>
      </c>
      <c r="E53" t="s">
        <v>878</v>
      </c>
      <c r="F53" t="s">
        <v>879</v>
      </c>
      <c r="G53" t="s">
        <v>880</v>
      </c>
      <c r="H53" t="s">
        <v>881</v>
      </c>
      <c r="J53">
        <v>2023</v>
      </c>
      <c r="K53" t="s">
        <v>882</v>
      </c>
      <c r="L53">
        <v>10</v>
      </c>
      <c r="M53">
        <v>0</v>
      </c>
      <c r="N53">
        <v>0</v>
      </c>
      <c r="O53">
        <v>0</v>
      </c>
      <c r="P53">
        <v>1</v>
      </c>
      <c r="Q53">
        <v>6</v>
      </c>
      <c r="R53">
        <v>0</v>
      </c>
      <c r="S53">
        <v>0</v>
      </c>
      <c r="T53">
        <v>0</v>
      </c>
      <c r="U53">
        <v>0</v>
      </c>
      <c r="V53">
        <v>0</v>
      </c>
      <c r="W53">
        <v>2</v>
      </c>
      <c r="X53">
        <v>1</v>
      </c>
    </row>
    <row r="54" spans="1:24">
      <c r="A54" t="s">
        <v>115</v>
      </c>
      <c r="B54" t="s">
        <v>875</v>
      </c>
      <c r="C54" t="s">
        <v>876</v>
      </c>
      <c r="D54" t="s">
        <v>877</v>
      </c>
      <c r="E54" t="s">
        <v>878</v>
      </c>
      <c r="F54" t="s">
        <v>879</v>
      </c>
      <c r="G54" t="s">
        <v>880</v>
      </c>
      <c r="H54" t="s">
        <v>881</v>
      </c>
      <c r="J54">
        <v>2023</v>
      </c>
      <c r="K54" t="s">
        <v>883</v>
      </c>
      <c r="L54">
        <v>13</v>
      </c>
      <c r="M54">
        <v>0</v>
      </c>
      <c r="N54">
        <v>0</v>
      </c>
      <c r="O54">
        <v>0</v>
      </c>
      <c r="P54">
        <v>1</v>
      </c>
      <c r="Q54">
        <v>9</v>
      </c>
      <c r="R54">
        <v>0</v>
      </c>
      <c r="S54">
        <v>0</v>
      </c>
      <c r="T54">
        <v>0</v>
      </c>
      <c r="U54">
        <v>0</v>
      </c>
      <c r="V54">
        <v>0</v>
      </c>
      <c r="W54">
        <v>2</v>
      </c>
      <c r="X54">
        <v>1</v>
      </c>
    </row>
    <row r="55" spans="1:24">
      <c r="A55" t="s">
        <v>115</v>
      </c>
      <c r="B55" t="s">
        <v>875</v>
      </c>
      <c r="C55" t="s">
        <v>876</v>
      </c>
      <c r="D55" t="s">
        <v>877</v>
      </c>
      <c r="E55" t="s">
        <v>878</v>
      </c>
      <c r="F55" t="s">
        <v>879</v>
      </c>
      <c r="G55" t="s">
        <v>880</v>
      </c>
      <c r="H55" t="s">
        <v>881</v>
      </c>
      <c r="J55">
        <v>9999</v>
      </c>
      <c r="K55" t="s">
        <v>882</v>
      </c>
      <c r="L55">
        <v>12</v>
      </c>
      <c r="M55">
        <v>0</v>
      </c>
      <c r="N55">
        <v>0</v>
      </c>
      <c r="O55">
        <v>0</v>
      </c>
      <c r="P55">
        <v>2</v>
      </c>
      <c r="Q55">
        <v>0</v>
      </c>
      <c r="R55">
        <v>0</v>
      </c>
      <c r="S55">
        <v>0</v>
      </c>
      <c r="T55">
        <v>1</v>
      </c>
      <c r="U55">
        <v>3</v>
      </c>
      <c r="V55">
        <v>3</v>
      </c>
      <c r="W55">
        <v>3</v>
      </c>
      <c r="X55">
        <v>0</v>
      </c>
    </row>
    <row r="56" spans="1:24">
      <c r="A56" t="s">
        <v>115</v>
      </c>
      <c r="B56" t="s">
        <v>875</v>
      </c>
      <c r="C56" t="s">
        <v>876</v>
      </c>
      <c r="D56" t="s">
        <v>877</v>
      </c>
      <c r="E56" t="s">
        <v>878</v>
      </c>
      <c r="F56" t="s">
        <v>879</v>
      </c>
      <c r="G56" t="s">
        <v>880</v>
      </c>
      <c r="H56" t="s">
        <v>881</v>
      </c>
      <c r="J56">
        <v>9999</v>
      </c>
      <c r="K56" t="s">
        <v>883</v>
      </c>
      <c r="L56">
        <v>19</v>
      </c>
      <c r="M56">
        <v>0</v>
      </c>
      <c r="N56">
        <v>0</v>
      </c>
      <c r="O56">
        <v>0</v>
      </c>
      <c r="P56">
        <v>4</v>
      </c>
      <c r="Q56">
        <v>0</v>
      </c>
      <c r="R56">
        <v>0</v>
      </c>
      <c r="S56">
        <v>0</v>
      </c>
      <c r="T56">
        <v>1</v>
      </c>
      <c r="U56">
        <v>4</v>
      </c>
      <c r="V56">
        <v>4</v>
      </c>
      <c r="W56">
        <v>6</v>
      </c>
      <c r="X56">
        <v>0</v>
      </c>
    </row>
    <row r="57" spans="1:24">
      <c r="A57" t="s">
        <v>267</v>
      </c>
      <c r="B57" t="s">
        <v>875</v>
      </c>
      <c r="C57" t="s">
        <v>876</v>
      </c>
      <c r="D57" t="s">
        <v>877</v>
      </c>
      <c r="E57" t="s">
        <v>884</v>
      </c>
      <c r="F57" t="s">
        <v>885</v>
      </c>
      <c r="G57" t="s">
        <v>886</v>
      </c>
      <c r="H57" t="s">
        <v>887</v>
      </c>
      <c r="J57">
        <v>2004</v>
      </c>
      <c r="K57" t="s">
        <v>882</v>
      </c>
      <c r="L57">
        <v>1</v>
      </c>
      <c r="M57">
        <v>0</v>
      </c>
      <c r="N57">
        <v>1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</row>
    <row r="58" spans="1:24">
      <c r="A58" t="s">
        <v>267</v>
      </c>
      <c r="B58" t="s">
        <v>875</v>
      </c>
      <c r="C58" t="s">
        <v>876</v>
      </c>
      <c r="D58" t="s">
        <v>877</v>
      </c>
      <c r="E58" t="s">
        <v>884</v>
      </c>
      <c r="F58" t="s">
        <v>885</v>
      </c>
      <c r="G58" t="s">
        <v>886</v>
      </c>
      <c r="H58" t="s">
        <v>887</v>
      </c>
      <c r="J58">
        <v>2004</v>
      </c>
      <c r="K58" t="s">
        <v>883</v>
      </c>
      <c r="L58">
        <v>2</v>
      </c>
      <c r="M58">
        <v>0</v>
      </c>
      <c r="N58">
        <v>2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</row>
    <row r="59" spans="1:24">
      <c r="A59" t="s">
        <v>267</v>
      </c>
      <c r="B59" t="s">
        <v>875</v>
      </c>
      <c r="C59" t="s">
        <v>876</v>
      </c>
      <c r="D59" t="s">
        <v>877</v>
      </c>
      <c r="E59" t="s">
        <v>884</v>
      </c>
      <c r="F59" t="s">
        <v>885</v>
      </c>
      <c r="G59" t="s">
        <v>886</v>
      </c>
      <c r="H59" t="s">
        <v>887</v>
      </c>
      <c r="J59">
        <v>2007</v>
      </c>
      <c r="K59" t="s">
        <v>882</v>
      </c>
      <c r="L59">
        <v>1</v>
      </c>
      <c r="M59">
        <v>1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</row>
    <row r="60" spans="1:24">
      <c r="A60" t="s">
        <v>267</v>
      </c>
      <c r="B60" t="s">
        <v>875</v>
      </c>
      <c r="C60" t="s">
        <v>876</v>
      </c>
      <c r="D60" t="s">
        <v>877</v>
      </c>
      <c r="E60" t="s">
        <v>884</v>
      </c>
      <c r="F60" t="s">
        <v>885</v>
      </c>
      <c r="G60" t="s">
        <v>886</v>
      </c>
      <c r="H60" t="s">
        <v>887</v>
      </c>
      <c r="J60">
        <v>2007</v>
      </c>
      <c r="K60" t="s">
        <v>883</v>
      </c>
      <c r="L60">
        <v>1</v>
      </c>
      <c r="M60">
        <v>1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</row>
    <row r="61" spans="1:24">
      <c r="A61" t="s">
        <v>173</v>
      </c>
      <c r="B61" t="s">
        <v>875</v>
      </c>
      <c r="C61" t="s">
        <v>876</v>
      </c>
      <c r="D61" t="s">
        <v>877</v>
      </c>
      <c r="E61" t="s">
        <v>888</v>
      </c>
      <c r="F61" t="s">
        <v>889</v>
      </c>
      <c r="H61" t="s">
        <v>890</v>
      </c>
      <c r="J61">
        <v>2018</v>
      </c>
      <c r="K61" t="s">
        <v>882</v>
      </c>
      <c r="L61">
        <v>2</v>
      </c>
      <c r="M61">
        <v>0</v>
      </c>
      <c r="N61">
        <v>0</v>
      </c>
      <c r="O61">
        <v>2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</row>
    <row r="62" spans="1:24">
      <c r="A62" t="s">
        <v>173</v>
      </c>
      <c r="B62" t="s">
        <v>875</v>
      </c>
      <c r="C62" t="s">
        <v>876</v>
      </c>
      <c r="D62" t="s">
        <v>877</v>
      </c>
      <c r="E62" t="s">
        <v>888</v>
      </c>
      <c r="F62" t="s">
        <v>889</v>
      </c>
      <c r="H62" t="s">
        <v>890</v>
      </c>
      <c r="J62">
        <v>2018</v>
      </c>
      <c r="K62" t="s">
        <v>883</v>
      </c>
      <c r="L62">
        <v>4</v>
      </c>
      <c r="M62">
        <v>0</v>
      </c>
      <c r="N62">
        <v>0</v>
      </c>
      <c r="O62">
        <v>4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</row>
    <row r="63" spans="1:24">
      <c r="A63" t="s">
        <v>173</v>
      </c>
      <c r="B63" t="s">
        <v>875</v>
      </c>
      <c r="C63" t="s">
        <v>876</v>
      </c>
      <c r="D63" t="s">
        <v>877</v>
      </c>
      <c r="E63" t="s">
        <v>888</v>
      </c>
      <c r="F63" t="s">
        <v>889</v>
      </c>
      <c r="H63" t="s">
        <v>890</v>
      </c>
      <c r="J63">
        <v>2020</v>
      </c>
      <c r="K63" t="s">
        <v>882</v>
      </c>
      <c r="L63">
        <v>3</v>
      </c>
      <c r="M63">
        <v>0</v>
      </c>
      <c r="N63">
        <v>1</v>
      </c>
      <c r="O63">
        <v>0</v>
      </c>
      <c r="P63">
        <v>2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</row>
    <row r="64" spans="1:24">
      <c r="A64" t="s">
        <v>173</v>
      </c>
      <c r="B64" t="s">
        <v>875</v>
      </c>
      <c r="C64" t="s">
        <v>876</v>
      </c>
      <c r="D64" t="s">
        <v>877</v>
      </c>
      <c r="E64" t="s">
        <v>888</v>
      </c>
      <c r="F64" t="s">
        <v>889</v>
      </c>
      <c r="H64" t="s">
        <v>890</v>
      </c>
      <c r="J64">
        <v>2020</v>
      </c>
      <c r="K64" t="s">
        <v>883</v>
      </c>
      <c r="L64">
        <v>7</v>
      </c>
      <c r="M64">
        <v>0</v>
      </c>
      <c r="N64">
        <v>2</v>
      </c>
      <c r="O64">
        <v>0</v>
      </c>
      <c r="P64">
        <v>5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</row>
    <row r="65" spans="1:24">
      <c r="A65" t="s">
        <v>173</v>
      </c>
      <c r="B65" t="s">
        <v>875</v>
      </c>
      <c r="C65" t="s">
        <v>876</v>
      </c>
      <c r="D65" t="s">
        <v>877</v>
      </c>
      <c r="E65" t="s">
        <v>888</v>
      </c>
      <c r="F65" t="s">
        <v>889</v>
      </c>
      <c r="H65" t="s">
        <v>890</v>
      </c>
      <c r="J65">
        <v>2021</v>
      </c>
      <c r="K65" t="s">
        <v>882</v>
      </c>
      <c r="L65">
        <v>2</v>
      </c>
      <c r="M65">
        <v>0</v>
      </c>
      <c r="N65">
        <v>1</v>
      </c>
      <c r="O65">
        <v>0</v>
      </c>
      <c r="P65">
        <v>1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</row>
    <row r="66" spans="1:24">
      <c r="A66" t="s">
        <v>173</v>
      </c>
      <c r="B66" t="s">
        <v>875</v>
      </c>
      <c r="C66" t="s">
        <v>876</v>
      </c>
      <c r="D66" t="s">
        <v>877</v>
      </c>
      <c r="E66" t="s">
        <v>888</v>
      </c>
      <c r="F66" t="s">
        <v>889</v>
      </c>
      <c r="H66" t="s">
        <v>890</v>
      </c>
      <c r="J66">
        <v>2021</v>
      </c>
      <c r="K66" t="s">
        <v>883</v>
      </c>
      <c r="L66">
        <v>3</v>
      </c>
      <c r="M66">
        <v>0</v>
      </c>
      <c r="N66">
        <v>2</v>
      </c>
      <c r="O66">
        <v>0</v>
      </c>
      <c r="P66">
        <v>1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</row>
    <row r="67" spans="1:24">
      <c r="A67" t="s">
        <v>173</v>
      </c>
      <c r="B67" t="s">
        <v>875</v>
      </c>
      <c r="C67" t="s">
        <v>876</v>
      </c>
      <c r="D67" t="s">
        <v>877</v>
      </c>
      <c r="E67" t="s">
        <v>888</v>
      </c>
      <c r="F67" t="s">
        <v>889</v>
      </c>
      <c r="H67" t="s">
        <v>890</v>
      </c>
      <c r="J67">
        <v>2023</v>
      </c>
      <c r="K67" t="s">
        <v>882</v>
      </c>
      <c r="L67">
        <v>1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1</v>
      </c>
      <c r="X67">
        <v>0</v>
      </c>
    </row>
    <row r="68" spans="1:24">
      <c r="A68" t="s">
        <v>173</v>
      </c>
      <c r="B68" t="s">
        <v>875</v>
      </c>
      <c r="C68" t="s">
        <v>876</v>
      </c>
      <c r="D68" t="s">
        <v>877</v>
      </c>
      <c r="E68" t="s">
        <v>888</v>
      </c>
      <c r="F68" t="s">
        <v>889</v>
      </c>
      <c r="H68" t="s">
        <v>890</v>
      </c>
      <c r="J68">
        <v>2023</v>
      </c>
      <c r="K68" t="s">
        <v>883</v>
      </c>
      <c r="L68">
        <v>1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1</v>
      </c>
      <c r="X68">
        <v>0</v>
      </c>
    </row>
    <row r="69" spans="1:24">
      <c r="A69" t="s">
        <v>227</v>
      </c>
      <c r="B69" t="s">
        <v>875</v>
      </c>
      <c r="C69" t="s">
        <v>876</v>
      </c>
      <c r="D69" t="s">
        <v>877</v>
      </c>
      <c r="E69" t="s">
        <v>891</v>
      </c>
      <c r="F69" t="s">
        <v>892</v>
      </c>
      <c r="G69" t="s">
        <v>893</v>
      </c>
      <c r="H69" t="s">
        <v>894</v>
      </c>
      <c r="J69">
        <v>2011</v>
      </c>
      <c r="K69" t="s">
        <v>882</v>
      </c>
      <c r="L69">
        <v>1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1</v>
      </c>
      <c r="W69">
        <v>0</v>
      </c>
      <c r="X69">
        <v>0</v>
      </c>
    </row>
    <row r="70" spans="1:24">
      <c r="A70" t="s">
        <v>227</v>
      </c>
      <c r="B70" t="s">
        <v>875</v>
      </c>
      <c r="C70" t="s">
        <v>876</v>
      </c>
      <c r="D70" t="s">
        <v>877</v>
      </c>
      <c r="E70" t="s">
        <v>891</v>
      </c>
      <c r="F70" t="s">
        <v>892</v>
      </c>
      <c r="G70" t="s">
        <v>893</v>
      </c>
      <c r="H70" t="s">
        <v>894</v>
      </c>
      <c r="J70">
        <v>2011</v>
      </c>
      <c r="K70" t="s">
        <v>883</v>
      </c>
      <c r="L70">
        <v>2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2</v>
      </c>
      <c r="W70">
        <v>0</v>
      </c>
      <c r="X70">
        <v>0</v>
      </c>
    </row>
    <row r="71" spans="1:24">
      <c r="A71" t="s">
        <v>228</v>
      </c>
      <c r="B71" t="s">
        <v>875</v>
      </c>
      <c r="C71" t="s">
        <v>876</v>
      </c>
      <c r="D71" t="s">
        <v>877</v>
      </c>
      <c r="E71" t="s">
        <v>895</v>
      </c>
      <c r="F71" t="s">
        <v>896</v>
      </c>
      <c r="G71" t="s">
        <v>897</v>
      </c>
      <c r="H71" t="s">
        <v>898</v>
      </c>
      <c r="J71">
        <v>2002</v>
      </c>
      <c r="K71" t="s">
        <v>882</v>
      </c>
      <c r="L71">
        <v>1</v>
      </c>
      <c r="M71">
        <v>0</v>
      </c>
      <c r="N71">
        <v>0</v>
      </c>
      <c r="O71">
        <v>0</v>
      </c>
      <c r="P71">
        <v>1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</row>
    <row r="72" spans="1:24">
      <c r="A72" t="s">
        <v>228</v>
      </c>
      <c r="B72" t="s">
        <v>875</v>
      </c>
      <c r="C72" t="s">
        <v>876</v>
      </c>
      <c r="D72" t="s">
        <v>877</v>
      </c>
      <c r="E72" t="s">
        <v>895</v>
      </c>
      <c r="F72" t="s">
        <v>896</v>
      </c>
      <c r="G72" t="s">
        <v>897</v>
      </c>
      <c r="H72" t="s">
        <v>898</v>
      </c>
      <c r="J72">
        <v>2002</v>
      </c>
      <c r="K72" t="s">
        <v>883</v>
      </c>
      <c r="L72">
        <v>1</v>
      </c>
      <c r="M72">
        <v>0</v>
      </c>
      <c r="N72">
        <v>0</v>
      </c>
      <c r="O72">
        <v>0</v>
      </c>
      <c r="P72">
        <v>1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</row>
    <row r="73" spans="1:24">
      <c r="A73" t="s">
        <v>229</v>
      </c>
      <c r="B73" t="s">
        <v>875</v>
      </c>
      <c r="C73" t="s">
        <v>876</v>
      </c>
      <c r="D73" t="s">
        <v>877</v>
      </c>
      <c r="E73" t="s">
        <v>899</v>
      </c>
      <c r="F73" t="s">
        <v>900</v>
      </c>
      <c r="G73" t="s">
        <v>901</v>
      </c>
      <c r="H73" t="s">
        <v>902</v>
      </c>
      <c r="J73">
        <v>1978</v>
      </c>
      <c r="K73" t="s">
        <v>882</v>
      </c>
      <c r="L73">
        <v>1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1</v>
      </c>
      <c r="W73">
        <v>0</v>
      </c>
      <c r="X73">
        <v>0</v>
      </c>
    </row>
    <row r="74" spans="1:24">
      <c r="A74" t="s">
        <v>229</v>
      </c>
      <c r="B74" t="s">
        <v>875</v>
      </c>
      <c r="C74" t="s">
        <v>876</v>
      </c>
      <c r="D74" t="s">
        <v>877</v>
      </c>
      <c r="E74" t="s">
        <v>899</v>
      </c>
      <c r="F74" t="s">
        <v>900</v>
      </c>
      <c r="G74" t="s">
        <v>901</v>
      </c>
      <c r="H74" t="s">
        <v>902</v>
      </c>
      <c r="J74">
        <v>1978</v>
      </c>
      <c r="K74" t="s">
        <v>883</v>
      </c>
      <c r="L74">
        <v>1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1</v>
      </c>
      <c r="W74">
        <v>0</v>
      </c>
      <c r="X74">
        <v>0</v>
      </c>
    </row>
    <row r="75" spans="1:24">
      <c r="A75" t="s">
        <v>230</v>
      </c>
      <c r="B75" t="s">
        <v>875</v>
      </c>
      <c r="C75" t="s">
        <v>876</v>
      </c>
      <c r="D75" t="s">
        <v>877</v>
      </c>
      <c r="E75" t="s">
        <v>903</v>
      </c>
      <c r="F75" t="s">
        <v>904</v>
      </c>
      <c r="G75" t="s">
        <v>905</v>
      </c>
      <c r="H75" t="s">
        <v>906</v>
      </c>
      <c r="J75">
        <v>2018</v>
      </c>
      <c r="K75" t="s">
        <v>882</v>
      </c>
      <c r="L75">
        <v>1</v>
      </c>
      <c r="M75">
        <v>0</v>
      </c>
      <c r="N75">
        <v>0</v>
      </c>
      <c r="O75">
        <v>0</v>
      </c>
      <c r="P75">
        <v>1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</row>
    <row r="76" spans="1:24">
      <c r="A76" t="s">
        <v>230</v>
      </c>
      <c r="B76" t="s">
        <v>875</v>
      </c>
      <c r="C76" t="s">
        <v>876</v>
      </c>
      <c r="D76" t="s">
        <v>877</v>
      </c>
      <c r="E76" t="s">
        <v>903</v>
      </c>
      <c r="F76" t="s">
        <v>904</v>
      </c>
      <c r="G76" t="s">
        <v>905</v>
      </c>
      <c r="H76" t="s">
        <v>906</v>
      </c>
      <c r="J76">
        <v>2018</v>
      </c>
      <c r="K76" t="s">
        <v>883</v>
      </c>
      <c r="L76">
        <v>1</v>
      </c>
      <c r="M76">
        <v>0</v>
      </c>
      <c r="N76">
        <v>0</v>
      </c>
      <c r="O76">
        <v>0</v>
      </c>
      <c r="P76">
        <v>1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</row>
    <row r="77" spans="1:24">
      <c r="A77" t="s">
        <v>230</v>
      </c>
      <c r="B77" t="s">
        <v>875</v>
      </c>
      <c r="C77" t="s">
        <v>876</v>
      </c>
      <c r="D77" t="s">
        <v>877</v>
      </c>
      <c r="E77" t="s">
        <v>903</v>
      </c>
      <c r="F77" t="s">
        <v>904</v>
      </c>
      <c r="G77" t="s">
        <v>905</v>
      </c>
      <c r="H77" t="s">
        <v>906</v>
      </c>
      <c r="J77">
        <v>2022</v>
      </c>
      <c r="K77" t="s">
        <v>882</v>
      </c>
      <c r="L77">
        <v>1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1</v>
      </c>
      <c r="V77">
        <v>0</v>
      </c>
      <c r="W77">
        <v>0</v>
      </c>
      <c r="X77">
        <v>0</v>
      </c>
    </row>
    <row r="78" spans="1:24">
      <c r="A78" t="s">
        <v>230</v>
      </c>
      <c r="B78" t="s">
        <v>875</v>
      </c>
      <c r="C78" t="s">
        <v>876</v>
      </c>
      <c r="D78" t="s">
        <v>877</v>
      </c>
      <c r="E78" t="s">
        <v>903</v>
      </c>
      <c r="F78" t="s">
        <v>904</v>
      </c>
      <c r="G78" t="s">
        <v>905</v>
      </c>
      <c r="H78" t="s">
        <v>906</v>
      </c>
      <c r="J78">
        <v>2022</v>
      </c>
      <c r="K78" t="s">
        <v>883</v>
      </c>
      <c r="L78">
        <v>2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2</v>
      </c>
      <c r="V78">
        <v>0</v>
      </c>
      <c r="W78">
        <v>0</v>
      </c>
      <c r="X78">
        <v>0</v>
      </c>
    </row>
    <row r="79" spans="1:24">
      <c r="A79" t="s">
        <v>231</v>
      </c>
      <c r="B79" t="s">
        <v>875</v>
      </c>
      <c r="C79" t="s">
        <v>876</v>
      </c>
      <c r="D79" t="s">
        <v>877</v>
      </c>
      <c r="E79" t="s">
        <v>907</v>
      </c>
      <c r="F79" t="s">
        <v>908</v>
      </c>
      <c r="G79" t="s">
        <v>909</v>
      </c>
      <c r="H79" t="s">
        <v>910</v>
      </c>
      <c r="J79">
        <v>2008</v>
      </c>
      <c r="K79" t="s">
        <v>882</v>
      </c>
      <c r="L79">
        <v>1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1</v>
      </c>
      <c r="U79">
        <v>0</v>
      </c>
      <c r="V79">
        <v>0</v>
      </c>
      <c r="W79">
        <v>0</v>
      </c>
      <c r="X79">
        <v>0</v>
      </c>
    </row>
    <row r="80" spans="1:24">
      <c r="A80" t="s">
        <v>231</v>
      </c>
      <c r="B80" t="s">
        <v>875</v>
      </c>
      <c r="C80" t="s">
        <v>876</v>
      </c>
      <c r="D80" t="s">
        <v>877</v>
      </c>
      <c r="E80" t="s">
        <v>907</v>
      </c>
      <c r="F80" t="s">
        <v>908</v>
      </c>
      <c r="G80" t="s">
        <v>909</v>
      </c>
      <c r="H80" t="s">
        <v>910</v>
      </c>
      <c r="J80">
        <v>2008</v>
      </c>
      <c r="K80" t="s">
        <v>883</v>
      </c>
      <c r="L80">
        <v>1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1</v>
      </c>
      <c r="U80">
        <v>0</v>
      </c>
      <c r="V80">
        <v>0</v>
      </c>
      <c r="W80">
        <v>0</v>
      </c>
      <c r="X80">
        <v>0</v>
      </c>
    </row>
    <row r="81" spans="1:24">
      <c r="A81" t="s">
        <v>232</v>
      </c>
      <c r="B81" t="s">
        <v>875</v>
      </c>
      <c r="C81" t="s">
        <v>876</v>
      </c>
      <c r="D81" t="s">
        <v>877</v>
      </c>
      <c r="E81" t="s">
        <v>911</v>
      </c>
      <c r="F81" t="s">
        <v>912</v>
      </c>
      <c r="G81" t="s">
        <v>913</v>
      </c>
      <c r="H81" t="s">
        <v>914</v>
      </c>
      <c r="J81">
        <v>2018</v>
      </c>
      <c r="K81" t="s">
        <v>882</v>
      </c>
      <c r="L81">
        <v>1</v>
      </c>
      <c r="M81">
        <v>0</v>
      </c>
      <c r="N81">
        <v>1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</row>
    <row r="82" spans="1:24">
      <c r="A82" t="s">
        <v>232</v>
      </c>
      <c r="B82" t="s">
        <v>875</v>
      </c>
      <c r="C82" t="s">
        <v>876</v>
      </c>
      <c r="D82" t="s">
        <v>877</v>
      </c>
      <c r="E82" t="s">
        <v>911</v>
      </c>
      <c r="F82" t="s">
        <v>912</v>
      </c>
      <c r="G82" t="s">
        <v>913</v>
      </c>
      <c r="H82" t="s">
        <v>914</v>
      </c>
      <c r="J82">
        <v>2018</v>
      </c>
      <c r="K82" t="s">
        <v>883</v>
      </c>
      <c r="L82">
        <v>1</v>
      </c>
      <c r="M82">
        <v>0</v>
      </c>
      <c r="N82">
        <v>1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</row>
    <row r="83" spans="1:24">
      <c r="A83" t="s">
        <v>232</v>
      </c>
      <c r="B83" t="s">
        <v>875</v>
      </c>
      <c r="C83" t="s">
        <v>876</v>
      </c>
      <c r="D83" t="s">
        <v>877</v>
      </c>
      <c r="E83" t="s">
        <v>911</v>
      </c>
      <c r="F83" t="s">
        <v>912</v>
      </c>
      <c r="G83" t="s">
        <v>913</v>
      </c>
      <c r="H83" t="s">
        <v>914</v>
      </c>
      <c r="J83">
        <v>2019</v>
      </c>
      <c r="K83" t="s">
        <v>882</v>
      </c>
      <c r="L83">
        <v>1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1</v>
      </c>
    </row>
    <row r="84" spans="1:24">
      <c r="A84" t="s">
        <v>232</v>
      </c>
      <c r="B84" t="s">
        <v>875</v>
      </c>
      <c r="C84" t="s">
        <v>876</v>
      </c>
      <c r="D84" t="s">
        <v>877</v>
      </c>
      <c r="E84" t="s">
        <v>911</v>
      </c>
      <c r="F84" t="s">
        <v>912</v>
      </c>
      <c r="G84" t="s">
        <v>913</v>
      </c>
      <c r="H84" t="s">
        <v>914</v>
      </c>
      <c r="J84">
        <v>2019</v>
      </c>
      <c r="K84" t="s">
        <v>883</v>
      </c>
      <c r="L84">
        <v>1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1</v>
      </c>
    </row>
    <row r="85" spans="1:24">
      <c r="A85" t="s">
        <v>155</v>
      </c>
      <c r="B85" t="s">
        <v>875</v>
      </c>
      <c r="C85" t="s">
        <v>876</v>
      </c>
      <c r="D85" t="s">
        <v>877</v>
      </c>
      <c r="E85" t="s">
        <v>915</v>
      </c>
      <c r="F85" t="s">
        <v>916</v>
      </c>
      <c r="G85" t="s">
        <v>917</v>
      </c>
      <c r="H85" t="s">
        <v>918</v>
      </c>
      <c r="J85">
        <v>2013</v>
      </c>
      <c r="K85" t="s">
        <v>882</v>
      </c>
      <c r="L85">
        <v>1</v>
      </c>
      <c r="M85">
        <v>0</v>
      </c>
      <c r="N85">
        <v>0</v>
      </c>
      <c r="O85">
        <v>0</v>
      </c>
      <c r="P85">
        <v>1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</row>
    <row r="86" spans="1:24">
      <c r="A86" t="s">
        <v>155</v>
      </c>
      <c r="B86" t="s">
        <v>875</v>
      </c>
      <c r="C86" t="s">
        <v>876</v>
      </c>
      <c r="D86" t="s">
        <v>877</v>
      </c>
      <c r="E86" t="s">
        <v>915</v>
      </c>
      <c r="F86" t="s">
        <v>916</v>
      </c>
      <c r="G86" t="s">
        <v>917</v>
      </c>
      <c r="H86" t="s">
        <v>918</v>
      </c>
      <c r="J86">
        <v>2013</v>
      </c>
      <c r="K86" t="s">
        <v>883</v>
      </c>
      <c r="L86">
        <v>1</v>
      </c>
      <c r="M86">
        <v>0</v>
      </c>
      <c r="N86">
        <v>0</v>
      </c>
      <c r="O86">
        <v>0</v>
      </c>
      <c r="P86">
        <v>1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</row>
    <row r="87" spans="1:24">
      <c r="A87" t="s">
        <v>155</v>
      </c>
      <c r="B87" t="s">
        <v>875</v>
      </c>
      <c r="C87" t="s">
        <v>876</v>
      </c>
      <c r="D87" t="s">
        <v>877</v>
      </c>
      <c r="E87" t="s">
        <v>915</v>
      </c>
      <c r="F87" t="s">
        <v>916</v>
      </c>
      <c r="G87" t="s">
        <v>917</v>
      </c>
      <c r="H87" t="s">
        <v>918</v>
      </c>
      <c r="J87">
        <v>2019</v>
      </c>
      <c r="K87" t="s">
        <v>882</v>
      </c>
      <c r="L87">
        <v>3</v>
      </c>
      <c r="M87">
        <v>0</v>
      </c>
      <c r="N87">
        <v>0</v>
      </c>
      <c r="O87">
        <v>0</v>
      </c>
      <c r="P87">
        <v>0</v>
      </c>
      <c r="Q87">
        <v>2</v>
      </c>
      <c r="R87">
        <v>0</v>
      </c>
      <c r="S87">
        <v>0</v>
      </c>
      <c r="T87">
        <v>0</v>
      </c>
      <c r="U87">
        <v>1</v>
      </c>
      <c r="V87">
        <v>0</v>
      </c>
      <c r="W87">
        <v>0</v>
      </c>
      <c r="X87">
        <v>0</v>
      </c>
    </row>
    <row r="88" spans="1:24">
      <c r="A88" t="s">
        <v>155</v>
      </c>
      <c r="B88" t="s">
        <v>875</v>
      </c>
      <c r="C88" t="s">
        <v>876</v>
      </c>
      <c r="D88" t="s">
        <v>877</v>
      </c>
      <c r="E88" t="s">
        <v>915</v>
      </c>
      <c r="F88" t="s">
        <v>916</v>
      </c>
      <c r="G88" t="s">
        <v>917</v>
      </c>
      <c r="H88" t="s">
        <v>918</v>
      </c>
      <c r="J88">
        <v>2019</v>
      </c>
      <c r="K88" t="s">
        <v>883</v>
      </c>
      <c r="L88">
        <v>3</v>
      </c>
      <c r="M88">
        <v>0</v>
      </c>
      <c r="N88">
        <v>0</v>
      </c>
      <c r="O88">
        <v>0</v>
      </c>
      <c r="P88">
        <v>0</v>
      </c>
      <c r="Q88">
        <v>2</v>
      </c>
      <c r="R88">
        <v>0</v>
      </c>
      <c r="S88">
        <v>0</v>
      </c>
      <c r="T88">
        <v>0</v>
      </c>
      <c r="U88">
        <v>1</v>
      </c>
      <c r="V88">
        <v>0</v>
      </c>
      <c r="W88">
        <v>0</v>
      </c>
      <c r="X88">
        <v>0</v>
      </c>
    </row>
    <row r="89" spans="1:24">
      <c r="A89" t="s">
        <v>233</v>
      </c>
      <c r="B89" t="s">
        <v>875</v>
      </c>
      <c r="C89" t="s">
        <v>876</v>
      </c>
      <c r="D89" t="s">
        <v>877</v>
      </c>
      <c r="E89" t="s">
        <v>919</v>
      </c>
      <c r="F89" t="s">
        <v>920</v>
      </c>
      <c r="G89" t="s">
        <v>921</v>
      </c>
      <c r="H89" t="s">
        <v>922</v>
      </c>
      <c r="J89">
        <v>2009</v>
      </c>
      <c r="K89" t="s">
        <v>882</v>
      </c>
      <c r="L89">
        <v>1</v>
      </c>
      <c r="M89">
        <v>0</v>
      </c>
      <c r="N89">
        <v>1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</row>
    <row r="90" spans="1:24">
      <c r="A90" t="s">
        <v>233</v>
      </c>
      <c r="B90" t="s">
        <v>875</v>
      </c>
      <c r="C90" t="s">
        <v>876</v>
      </c>
      <c r="D90" t="s">
        <v>877</v>
      </c>
      <c r="E90" t="s">
        <v>919</v>
      </c>
      <c r="F90" t="s">
        <v>920</v>
      </c>
      <c r="G90" t="s">
        <v>921</v>
      </c>
      <c r="H90" t="s">
        <v>922</v>
      </c>
      <c r="J90">
        <v>2009</v>
      </c>
      <c r="K90" t="s">
        <v>883</v>
      </c>
      <c r="L90">
        <v>1</v>
      </c>
      <c r="M90">
        <v>0</v>
      </c>
      <c r="N90">
        <v>1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</row>
    <row r="91" spans="1:24">
      <c r="A91" t="s">
        <v>233</v>
      </c>
      <c r="B91" t="s">
        <v>875</v>
      </c>
      <c r="C91" t="s">
        <v>876</v>
      </c>
      <c r="D91" t="s">
        <v>877</v>
      </c>
      <c r="E91" t="s">
        <v>919</v>
      </c>
      <c r="F91" t="s">
        <v>920</v>
      </c>
      <c r="G91" t="s">
        <v>921</v>
      </c>
      <c r="H91" t="s">
        <v>922</v>
      </c>
      <c r="J91">
        <v>2015</v>
      </c>
      <c r="K91" t="s">
        <v>882</v>
      </c>
      <c r="L91">
        <v>1</v>
      </c>
      <c r="M91">
        <v>0</v>
      </c>
      <c r="N91">
        <v>1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</row>
    <row r="92" spans="1:24">
      <c r="A92" t="s">
        <v>233</v>
      </c>
      <c r="B92" t="s">
        <v>875</v>
      </c>
      <c r="C92" t="s">
        <v>876</v>
      </c>
      <c r="D92" t="s">
        <v>877</v>
      </c>
      <c r="E92" t="s">
        <v>919</v>
      </c>
      <c r="F92" t="s">
        <v>920</v>
      </c>
      <c r="G92" t="s">
        <v>921</v>
      </c>
      <c r="H92" t="s">
        <v>922</v>
      </c>
      <c r="J92">
        <v>2015</v>
      </c>
      <c r="K92" t="s">
        <v>883</v>
      </c>
      <c r="L92">
        <v>1</v>
      </c>
      <c r="M92">
        <v>0</v>
      </c>
      <c r="N92">
        <v>1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</row>
    <row r="93" spans="1:24">
      <c r="A93" t="s">
        <v>233</v>
      </c>
      <c r="B93" t="s">
        <v>875</v>
      </c>
      <c r="C93" t="s">
        <v>876</v>
      </c>
      <c r="D93" t="s">
        <v>877</v>
      </c>
      <c r="E93" t="s">
        <v>919</v>
      </c>
      <c r="F93" t="s">
        <v>920</v>
      </c>
      <c r="G93" t="s">
        <v>921</v>
      </c>
      <c r="H93" t="s">
        <v>922</v>
      </c>
      <c r="J93">
        <v>2016</v>
      </c>
      <c r="K93" t="s">
        <v>882</v>
      </c>
      <c r="L93">
        <v>1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1</v>
      </c>
    </row>
    <row r="94" spans="1:24">
      <c r="A94" t="s">
        <v>233</v>
      </c>
      <c r="B94" t="s">
        <v>875</v>
      </c>
      <c r="C94" t="s">
        <v>876</v>
      </c>
      <c r="D94" t="s">
        <v>877</v>
      </c>
      <c r="E94" t="s">
        <v>919</v>
      </c>
      <c r="F94" t="s">
        <v>920</v>
      </c>
      <c r="G94" t="s">
        <v>921</v>
      </c>
      <c r="H94" t="s">
        <v>922</v>
      </c>
      <c r="J94">
        <v>2016</v>
      </c>
      <c r="K94" t="s">
        <v>883</v>
      </c>
      <c r="L94">
        <v>1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1</v>
      </c>
    </row>
    <row r="95" spans="1:24">
      <c r="A95" t="s">
        <v>234</v>
      </c>
      <c r="B95" t="s">
        <v>875</v>
      </c>
      <c r="C95" t="s">
        <v>876</v>
      </c>
      <c r="D95" t="s">
        <v>877</v>
      </c>
      <c r="E95" t="s">
        <v>923</v>
      </c>
      <c r="F95" t="s">
        <v>924</v>
      </c>
      <c r="G95" t="s">
        <v>925</v>
      </c>
      <c r="H95" t="s">
        <v>926</v>
      </c>
      <c r="J95">
        <v>1987</v>
      </c>
      <c r="K95" t="s">
        <v>882</v>
      </c>
      <c r="L95">
        <v>7</v>
      </c>
      <c r="M95">
        <v>0</v>
      </c>
      <c r="N95">
        <v>0</v>
      </c>
      <c r="O95">
        <v>6</v>
      </c>
      <c r="P95">
        <v>1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</row>
    <row r="96" spans="1:24">
      <c r="A96" t="s">
        <v>234</v>
      </c>
      <c r="B96" t="s">
        <v>875</v>
      </c>
      <c r="C96" t="s">
        <v>876</v>
      </c>
      <c r="D96" t="s">
        <v>877</v>
      </c>
      <c r="E96" t="s">
        <v>923</v>
      </c>
      <c r="F96" t="s">
        <v>924</v>
      </c>
      <c r="G96" t="s">
        <v>925</v>
      </c>
      <c r="H96" t="s">
        <v>926</v>
      </c>
      <c r="J96">
        <v>1987</v>
      </c>
      <c r="K96" t="s">
        <v>883</v>
      </c>
      <c r="L96">
        <v>7</v>
      </c>
      <c r="M96">
        <v>0</v>
      </c>
      <c r="N96">
        <v>0</v>
      </c>
      <c r="O96">
        <v>6</v>
      </c>
      <c r="P96">
        <v>1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</row>
    <row r="97" spans="1:24">
      <c r="A97" t="s">
        <v>234</v>
      </c>
      <c r="B97" t="s">
        <v>875</v>
      </c>
      <c r="C97" t="s">
        <v>876</v>
      </c>
      <c r="D97" t="s">
        <v>877</v>
      </c>
      <c r="E97" t="s">
        <v>923</v>
      </c>
      <c r="F97" t="s">
        <v>924</v>
      </c>
      <c r="G97" t="s">
        <v>925</v>
      </c>
      <c r="H97" t="s">
        <v>926</v>
      </c>
      <c r="J97">
        <v>2008</v>
      </c>
      <c r="K97" t="s">
        <v>882</v>
      </c>
      <c r="L97">
        <v>1</v>
      </c>
      <c r="M97">
        <v>0</v>
      </c>
      <c r="N97">
        <v>0</v>
      </c>
      <c r="O97">
        <v>0</v>
      </c>
      <c r="P97">
        <v>1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</row>
    <row r="98" spans="1:24">
      <c r="A98" t="s">
        <v>234</v>
      </c>
      <c r="B98" t="s">
        <v>875</v>
      </c>
      <c r="C98" t="s">
        <v>876</v>
      </c>
      <c r="D98" t="s">
        <v>877</v>
      </c>
      <c r="E98" t="s">
        <v>923</v>
      </c>
      <c r="F98" t="s">
        <v>924</v>
      </c>
      <c r="G98" t="s">
        <v>925</v>
      </c>
      <c r="H98" t="s">
        <v>926</v>
      </c>
      <c r="J98">
        <v>2008</v>
      </c>
      <c r="K98" t="s">
        <v>883</v>
      </c>
      <c r="L98">
        <v>1</v>
      </c>
      <c r="M98">
        <v>0</v>
      </c>
      <c r="N98">
        <v>0</v>
      </c>
      <c r="O98">
        <v>0</v>
      </c>
      <c r="P98">
        <v>1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</row>
    <row r="99" spans="1:24">
      <c r="A99" t="s">
        <v>235</v>
      </c>
      <c r="B99" t="s">
        <v>875</v>
      </c>
      <c r="C99" t="s">
        <v>876</v>
      </c>
      <c r="D99" t="s">
        <v>877</v>
      </c>
      <c r="E99" t="s">
        <v>927</v>
      </c>
      <c r="F99" t="s">
        <v>928</v>
      </c>
      <c r="G99" t="s">
        <v>929</v>
      </c>
      <c r="H99" t="s">
        <v>929</v>
      </c>
      <c r="J99">
        <v>2017</v>
      </c>
      <c r="K99" t="s">
        <v>882</v>
      </c>
      <c r="L99">
        <v>1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1</v>
      </c>
      <c r="V99">
        <v>0</v>
      </c>
      <c r="W99">
        <v>0</v>
      </c>
      <c r="X99">
        <v>0</v>
      </c>
    </row>
    <row r="100" spans="1:24">
      <c r="A100" t="s">
        <v>235</v>
      </c>
      <c r="B100" t="s">
        <v>875</v>
      </c>
      <c r="C100" t="s">
        <v>876</v>
      </c>
      <c r="D100" t="s">
        <v>877</v>
      </c>
      <c r="E100" t="s">
        <v>927</v>
      </c>
      <c r="F100" t="s">
        <v>928</v>
      </c>
      <c r="G100" t="s">
        <v>929</v>
      </c>
      <c r="H100" t="s">
        <v>929</v>
      </c>
      <c r="J100">
        <v>2017</v>
      </c>
      <c r="K100" t="s">
        <v>883</v>
      </c>
      <c r="L100">
        <v>1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0</v>
      </c>
    </row>
    <row r="101" spans="1:24">
      <c r="A101" t="s">
        <v>156</v>
      </c>
      <c r="B101" t="s">
        <v>875</v>
      </c>
      <c r="C101" t="s">
        <v>876</v>
      </c>
      <c r="D101" t="s">
        <v>877</v>
      </c>
      <c r="E101" t="s">
        <v>930</v>
      </c>
      <c r="F101" t="s">
        <v>931</v>
      </c>
      <c r="G101" t="s">
        <v>932</v>
      </c>
      <c r="H101" t="s">
        <v>933</v>
      </c>
      <c r="J101">
        <v>2011</v>
      </c>
      <c r="K101" t="s">
        <v>882</v>
      </c>
      <c r="L101">
        <v>1</v>
      </c>
      <c r="M101">
        <v>0</v>
      </c>
      <c r="N101">
        <v>0</v>
      </c>
      <c r="O101">
        <v>1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</row>
    <row r="102" spans="1:24">
      <c r="A102" t="s">
        <v>156</v>
      </c>
      <c r="B102" t="s">
        <v>875</v>
      </c>
      <c r="C102" t="s">
        <v>876</v>
      </c>
      <c r="D102" t="s">
        <v>877</v>
      </c>
      <c r="E102" t="s">
        <v>930</v>
      </c>
      <c r="F102" t="s">
        <v>931</v>
      </c>
      <c r="G102" t="s">
        <v>932</v>
      </c>
      <c r="H102" t="s">
        <v>933</v>
      </c>
      <c r="J102">
        <v>2011</v>
      </c>
      <c r="K102" t="s">
        <v>883</v>
      </c>
      <c r="L102">
        <v>2</v>
      </c>
      <c r="M102">
        <v>0</v>
      </c>
      <c r="N102">
        <v>0</v>
      </c>
      <c r="O102">
        <v>2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</row>
    <row r="103" spans="1:24">
      <c r="A103" t="s">
        <v>156</v>
      </c>
      <c r="B103" t="s">
        <v>875</v>
      </c>
      <c r="C103" t="s">
        <v>876</v>
      </c>
      <c r="D103" t="s">
        <v>877</v>
      </c>
      <c r="E103" t="s">
        <v>930</v>
      </c>
      <c r="F103" t="s">
        <v>931</v>
      </c>
      <c r="G103" t="s">
        <v>932</v>
      </c>
      <c r="H103" t="s">
        <v>933</v>
      </c>
      <c r="J103">
        <v>2012</v>
      </c>
      <c r="K103" t="s">
        <v>882</v>
      </c>
      <c r="L103">
        <v>1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</row>
    <row r="104" spans="1:24">
      <c r="A104" t="s">
        <v>156</v>
      </c>
      <c r="B104" t="s">
        <v>875</v>
      </c>
      <c r="C104" t="s">
        <v>876</v>
      </c>
      <c r="D104" t="s">
        <v>877</v>
      </c>
      <c r="E104" t="s">
        <v>930</v>
      </c>
      <c r="F104" t="s">
        <v>931</v>
      </c>
      <c r="G104" t="s">
        <v>932</v>
      </c>
      <c r="H104" t="s">
        <v>933</v>
      </c>
      <c r="J104">
        <v>2012</v>
      </c>
      <c r="K104" t="s">
        <v>883</v>
      </c>
      <c r="L104">
        <v>1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</row>
    <row r="105" spans="1:24">
      <c r="A105" t="s">
        <v>156</v>
      </c>
      <c r="B105" t="s">
        <v>875</v>
      </c>
      <c r="C105" t="s">
        <v>876</v>
      </c>
      <c r="D105" t="s">
        <v>877</v>
      </c>
      <c r="E105" t="s">
        <v>930</v>
      </c>
      <c r="F105" t="s">
        <v>931</v>
      </c>
      <c r="G105" t="s">
        <v>932</v>
      </c>
      <c r="H105" t="s">
        <v>933</v>
      </c>
      <c r="J105">
        <v>2013</v>
      </c>
      <c r="K105" t="s">
        <v>882</v>
      </c>
      <c r="L105">
        <v>1</v>
      </c>
      <c r="M105">
        <v>0</v>
      </c>
      <c r="N105">
        <v>0</v>
      </c>
      <c r="O105">
        <v>1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</row>
    <row r="106" spans="1:24">
      <c r="A106" t="s">
        <v>156</v>
      </c>
      <c r="B106" t="s">
        <v>875</v>
      </c>
      <c r="C106" t="s">
        <v>876</v>
      </c>
      <c r="D106" t="s">
        <v>877</v>
      </c>
      <c r="E106" t="s">
        <v>930</v>
      </c>
      <c r="F106" t="s">
        <v>931</v>
      </c>
      <c r="G106" t="s">
        <v>932</v>
      </c>
      <c r="H106" t="s">
        <v>933</v>
      </c>
      <c r="J106">
        <v>2013</v>
      </c>
      <c r="K106" t="s">
        <v>883</v>
      </c>
      <c r="L106">
        <v>2</v>
      </c>
      <c r="M106">
        <v>0</v>
      </c>
      <c r="N106">
        <v>0</v>
      </c>
      <c r="O106">
        <v>2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</row>
    <row r="107" spans="1:24">
      <c r="A107" t="s">
        <v>156</v>
      </c>
      <c r="B107" t="s">
        <v>875</v>
      </c>
      <c r="C107" t="s">
        <v>876</v>
      </c>
      <c r="D107" t="s">
        <v>877</v>
      </c>
      <c r="E107" t="s">
        <v>930</v>
      </c>
      <c r="F107" t="s">
        <v>931</v>
      </c>
      <c r="G107" t="s">
        <v>932</v>
      </c>
      <c r="H107" t="s">
        <v>933</v>
      </c>
      <c r="J107">
        <v>2014</v>
      </c>
      <c r="K107" t="s">
        <v>882</v>
      </c>
      <c r="L107">
        <v>2</v>
      </c>
      <c r="M107">
        <v>0</v>
      </c>
      <c r="N107">
        <v>1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1</v>
      </c>
      <c r="X107">
        <v>0</v>
      </c>
    </row>
    <row r="108" spans="1:24">
      <c r="A108" t="s">
        <v>156</v>
      </c>
      <c r="B108" t="s">
        <v>875</v>
      </c>
      <c r="C108" t="s">
        <v>876</v>
      </c>
      <c r="D108" t="s">
        <v>877</v>
      </c>
      <c r="E108" t="s">
        <v>930</v>
      </c>
      <c r="F108" t="s">
        <v>931</v>
      </c>
      <c r="G108" t="s">
        <v>932</v>
      </c>
      <c r="H108" t="s">
        <v>933</v>
      </c>
      <c r="J108">
        <v>2014</v>
      </c>
      <c r="K108" t="s">
        <v>883</v>
      </c>
      <c r="L108">
        <v>4</v>
      </c>
      <c r="M108">
        <v>0</v>
      </c>
      <c r="N108">
        <v>2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2</v>
      </c>
      <c r="X108">
        <v>0</v>
      </c>
    </row>
    <row r="109" spans="1:24">
      <c r="A109" t="s">
        <v>156</v>
      </c>
      <c r="B109" t="s">
        <v>875</v>
      </c>
      <c r="C109" t="s">
        <v>876</v>
      </c>
      <c r="D109" t="s">
        <v>877</v>
      </c>
      <c r="E109" t="s">
        <v>930</v>
      </c>
      <c r="F109" t="s">
        <v>931</v>
      </c>
      <c r="G109" t="s">
        <v>932</v>
      </c>
      <c r="H109" t="s">
        <v>933</v>
      </c>
      <c r="J109">
        <v>2015</v>
      </c>
      <c r="K109" t="s">
        <v>882</v>
      </c>
      <c r="L109">
        <v>1</v>
      </c>
      <c r="M109">
        <v>0</v>
      </c>
      <c r="N109">
        <v>0</v>
      </c>
      <c r="O109">
        <v>0</v>
      </c>
      <c r="P109">
        <v>0</v>
      </c>
      <c r="Q109">
        <v>1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</row>
    <row r="110" spans="1:24">
      <c r="A110" t="s">
        <v>156</v>
      </c>
      <c r="B110" t="s">
        <v>875</v>
      </c>
      <c r="C110" t="s">
        <v>876</v>
      </c>
      <c r="D110" t="s">
        <v>877</v>
      </c>
      <c r="E110" t="s">
        <v>930</v>
      </c>
      <c r="F110" t="s">
        <v>931</v>
      </c>
      <c r="G110" t="s">
        <v>932</v>
      </c>
      <c r="H110" t="s">
        <v>933</v>
      </c>
      <c r="J110">
        <v>2015</v>
      </c>
      <c r="K110" t="s">
        <v>883</v>
      </c>
      <c r="L110">
        <v>3</v>
      </c>
      <c r="M110">
        <v>0</v>
      </c>
      <c r="N110">
        <v>0</v>
      </c>
      <c r="O110">
        <v>0</v>
      </c>
      <c r="P110">
        <v>0</v>
      </c>
      <c r="Q110">
        <v>3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</row>
    <row r="111" spans="1:24">
      <c r="A111" t="s">
        <v>156</v>
      </c>
      <c r="B111" t="s">
        <v>875</v>
      </c>
      <c r="C111" t="s">
        <v>876</v>
      </c>
      <c r="D111" t="s">
        <v>877</v>
      </c>
      <c r="E111" t="s">
        <v>930</v>
      </c>
      <c r="F111" t="s">
        <v>931</v>
      </c>
      <c r="G111" t="s">
        <v>932</v>
      </c>
      <c r="H111" t="s">
        <v>933</v>
      </c>
      <c r="J111">
        <v>2017</v>
      </c>
      <c r="K111" t="s">
        <v>882</v>
      </c>
      <c r="L111">
        <v>8</v>
      </c>
      <c r="M111">
        <v>0</v>
      </c>
      <c r="N111">
        <v>1</v>
      </c>
      <c r="O111">
        <v>0</v>
      </c>
      <c r="P111">
        <v>1</v>
      </c>
      <c r="Q111">
        <v>2</v>
      </c>
      <c r="R111">
        <v>2</v>
      </c>
      <c r="S111">
        <v>0</v>
      </c>
      <c r="T111">
        <v>0</v>
      </c>
      <c r="U111">
        <v>0</v>
      </c>
      <c r="V111">
        <v>1</v>
      </c>
      <c r="W111">
        <v>0</v>
      </c>
      <c r="X111">
        <v>1</v>
      </c>
    </row>
    <row r="112" spans="1:24">
      <c r="A112" t="s">
        <v>156</v>
      </c>
      <c r="B112" t="s">
        <v>875</v>
      </c>
      <c r="C112" t="s">
        <v>876</v>
      </c>
      <c r="D112" t="s">
        <v>877</v>
      </c>
      <c r="E112" t="s">
        <v>930</v>
      </c>
      <c r="F112" t="s">
        <v>931</v>
      </c>
      <c r="G112" t="s">
        <v>932</v>
      </c>
      <c r="H112" t="s">
        <v>933</v>
      </c>
      <c r="J112">
        <v>2017</v>
      </c>
      <c r="K112" t="s">
        <v>883</v>
      </c>
      <c r="L112">
        <v>8</v>
      </c>
      <c r="M112">
        <v>0</v>
      </c>
      <c r="N112">
        <v>1</v>
      </c>
      <c r="O112">
        <v>0</v>
      </c>
      <c r="P112">
        <v>1</v>
      </c>
      <c r="Q112">
        <v>2</v>
      </c>
      <c r="R112">
        <v>2</v>
      </c>
      <c r="S112">
        <v>0</v>
      </c>
      <c r="T112">
        <v>0</v>
      </c>
      <c r="U112">
        <v>0</v>
      </c>
      <c r="V112">
        <v>1</v>
      </c>
      <c r="W112">
        <v>0</v>
      </c>
      <c r="X112">
        <v>1</v>
      </c>
    </row>
    <row r="113" spans="1:24">
      <c r="A113" t="s">
        <v>156</v>
      </c>
      <c r="B113" t="s">
        <v>875</v>
      </c>
      <c r="C113" t="s">
        <v>876</v>
      </c>
      <c r="D113" t="s">
        <v>877</v>
      </c>
      <c r="E113" t="s">
        <v>930</v>
      </c>
      <c r="F113" t="s">
        <v>931</v>
      </c>
      <c r="G113" t="s">
        <v>932</v>
      </c>
      <c r="H113" t="s">
        <v>933</v>
      </c>
      <c r="J113">
        <v>2018</v>
      </c>
      <c r="K113" t="s">
        <v>882</v>
      </c>
      <c r="L113">
        <v>2</v>
      </c>
      <c r="M113">
        <v>0</v>
      </c>
      <c r="N113">
        <v>1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1</v>
      </c>
    </row>
    <row r="114" spans="1:24">
      <c r="A114" t="s">
        <v>156</v>
      </c>
      <c r="B114" t="s">
        <v>875</v>
      </c>
      <c r="C114" t="s">
        <v>876</v>
      </c>
      <c r="D114" t="s">
        <v>877</v>
      </c>
      <c r="E114" t="s">
        <v>930</v>
      </c>
      <c r="F114" t="s">
        <v>931</v>
      </c>
      <c r="G114" t="s">
        <v>932</v>
      </c>
      <c r="H114" t="s">
        <v>933</v>
      </c>
      <c r="J114">
        <v>2018</v>
      </c>
      <c r="K114" t="s">
        <v>883</v>
      </c>
      <c r="L114">
        <v>4</v>
      </c>
      <c r="M114">
        <v>0</v>
      </c>
      <c r="N114">
        <v>1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3</v>
      </c>
    </row>
    <row r="115" spans="1:24">
      <c r="A115" t="s">
        <v>156</v>
      </c>
      <c r="B115" t="s">
        <v>875</v>
      </c>
      <c r="C115" t="s">
        <v>876</v>
      </c>
      <c r="D115" t="s">
        <v>877</v>
      </c>
      <c r="E115" t="s">
        <v>930</v>
      </c>
      <c r="F115" t="s">
        <v>931</v>
      </c>
      <c r="G115" t="s">
        <v>932</v>
      </c>
      <c r="H115" t="s">
        <v>933</v>
      </c>
      <c r="J115">
        <v>2019</v>
      </c>
      <c r="K115" t="s">
        <v>882</v>
      </c>
      <c r="L115">
        <v>3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2</v>
      </c>
      <c r="S115">
        <v>1</v>
      </c>
      <c r="T115">
        <v>0</v>
      </c>
      <c r="U115">
        <v>0</v>
      </c>
      <c r="V115">
        <v>0</v>
      </c>
      <c r="W115">
        <v>0</v>
      </c>
      <c r="X115">
        <v>0</v>
      </c>
    </row>
    <row r="116" spans="1:24">
      <c r="A116" t="s">
        <v>156</v>
      </c>
      <c r="B116" t="s">
        <v>875</v>
      </c>
      <c r="C116" t="s">
        <v>876</v>
      </c>
      <c r="D116" t="s">
        <v>877</v>
      </c>
      <c r="E116" t="s">
        <v>930</v>
      </c>
      <c r="F116" t="s">
        <v>931</v>
      </c>
      <c r="G116" t="s">
        <v>932</v>
      </c>
      <c r="H116" t="s">
        <v>933</v>
      </c>
      <c r="J116">
        <v>2019</v>
      </c>
      <c r="K116" t="s">
        <v>883</v>
      </c>
      <c r="L116">
        <v>3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2</v>
      </c>
      <c r="S116">
        <v>1</v>
      </c>
      <c r="T116">
        <v>0</v>
      </c>
      <c r="U116">
        <v>0</v>
      </c>
      <c r="V116">
        <v>0</v>
      </c>
      <c r="W116">
        <v>0</v>
      </c>
      <c r="X116">
        <v>0</v>
      </c>
    </row>
    <row r="117" spans="1:24">
      <c r="A117" t="s">
        <v>236</v>
      </c>
      <c r="B117" t="s">
        <v>875</v>
      </c>
      <c r="C117" t="s">
        <v>876</v>
      </c>
      <c r="D117" t="s">
        <v>877</v>
      </c>
      <c r="E117" t="s">
        <v>934</v>
      </c>
      <c r="F117" t="s">
        <v>935</v>
      </c>
      <c r="G117" t="s">
        <v>936</v>
      </c>
      <c r="H117" t="s">
        <v>937</v>
      </c>
      <c r="J117">
        <v>2011</v>
      </c>
      <c r="K117" t="s">
        <v>882</v>
      </c>
      <c r="L117">
        <v>1</v>
      </c>
      <c r="M117">
        <v>0</v>
      </c>
      <c r="N117">
        <v>0</v>
      </c>
      <c r="O117">
        <v>0</v>
      </c>
      <c r="P117">
        <v>1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</row>
    <row r="118" spans="1:24">
      <c r="A118" t="s">
        <v>236</v>
      </c>
      <c r="B118" t="s">
        <v>875</v>
      </c>
      <c r="C118" t="s">
        <v>876</v>
      </c>
      <c r="D118" t="s">
        <v>877</v>
      </c>
      <c r="E118" t="s">
        <v>934</v>
      </c>
      <c r="F118" t="s">
        <v>935</v>
      </c>
      <c r="G118" t="s">
        <v>936</v>
      </c>
      <c r="H118" t="s">
        <v>937</v>
      </c>
      <c r="J118">
        <v>2011</v>
      </c>
      <c r="K118" t="s">
        <v>883</v>
      </c>
      <c r="L118">
        <v>1</v>
      </c>
      <c r="M118">
        <v>0</v>
      </c>
      <c r="N118">
        <v>0</v>
      </c>
      <c r="O118">
        <v>0</v>
      </c>
      <c r="P118">
        <v>1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</row>
    <row r="119" spans="1:24">
      <c r="A119" t="s">
        <v>72</v>
      </c>
      <c r="B119" t="s">
        <v>875</v>
      </c>
      <c r="C119" t="s">
        <v>876</v>
      </c>
      <c r="D119" t="s">
        <v>938</v>
      </c>
      <c r="E119" t="s">
        <v>939</v>
      </c>
      <c r="F119" t="s">
        <v>940</v>
      </c>
      <c r="G119" t="s">
        <v>941</v>
      </c>
      <c r="H119" t="s">
        <v>942</v>
      </c>
      <c r="J119">
        <v>2021</v>
      </c>
      <c r="K119" t="s">
        <v>882</v>
      </c>
      <c r="L119">
        <v>3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3</v>
      </c>
      <c r="V119">
        <v>0</v>
      </c>
      <c r="W119">
        <v>0</v>
      </c>
      <c r="X119">
        <v>0</v>
      </c>
    </row>
    <row r="120" spans="1:24">
      <c r="A120" t="s">
        <v>72</v>
      </c>
      <c r="B120" t="s">
        <v>875</v>
      </c>
      <c r="C120" t="s">
        <v>876</v>
      </c>
      <c r="D120" t="s">
        <v>938</v>
      </c>
      <c r="E120" t="s">
        <v>939</v>
      </c>
      <c r="F120" t="s">
        <v>940</v>
      </c>
      <c r="G120" t="s">
        <v>941</v>
      </c>
      <c r="H120" t="s">
        <v>942</v>
      </c>
      <c r="J120">
        <v>2021</v>
      </c>
      <c r="K120" t="s">
        <v>883</v>
      </c>
      <c r="L120">
        <v>3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3</v>
      </c>
      <c r="V120">
        <v>0</v>
      </c>
      <c r="W120">
        <v>0</v>
      </c>
      <c r="X120">
        <v>0</v>
      </c>
    </row>
    <row r="121" spans="1:24">
      <c r="A121" t="s">
        <v>72</v>
      </c>
      <c r="B121" t="s">
        <v>875</v>
      </c>
      <c r="C121" t="s">
        <v>876</v>
      </c>
      <c r="D121" t="s">
        <v>877</v>
      </c>
      <c r="E121" t="s">
        <v>939</v>
      </c>
      <c r="F121" t="s">
        <v>940</v>
      </c>
      <c r="G121" t="s">
        <v>941</v>
      </c>
      <c r="H121" t="s">
        <v>942</v>
      </c>
      <c r="J121">
        <v>2010</v>
      </c>
      <c r="K121" t="s">
        <v>882</v>
      </c>
      <c r="L121">
        <v>3</v>
      </c>
      <c r="M121">
        <v>0</v>
      </c>
      <c r="N121">
        <v>1</v>
      </c>
      <c r="O121">
        <v>0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0</v>
      </c>
      <c r="V121">
        <v>0</v>
      </c>
      <c r="W121">
        <v>1</v>
      </c>
      <c r="X121">
        <v>0</v>
      </c>
    </row>
    <row r="122" spans="1:24">
      <c r="A122" t="s">
        <v>72</v>
      </c>
      <c r="B122" t="s">
        <v>875</v>
      </c>
      <c r="C122" t="s">
        <v>876</v>
      </c>
      <c r="D122" t="s">
        <v>877</v>
      </c>
      <c r="E122" t="s">
        <v>939</v>
      </c>
      <c r="F122" t="s">
        <v>940</v>
      </c>
      <c r="G122" t="s">
        <v>941</v>
      </c>
      <c r="H122" t="s">
        <v>942</v>
      </c>
      <c r="J122">
        <v>2010</v>
      </c>
      <c r="K122" t="s">
        <v>883</v>
      </c>
      <c r="L122">
        <v>3</v>
      </c>
      <c r="M122">
        <v>0</v>
      </c>
      <c r="N122">
        <v>1</v>
      </c>
      <c r="O122">
        <v>0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0</v>
      </c>
      <c r="V122">
        <v>0</v>
      </c>
      <c r="W122">
        <v>1</v>
      </c>
      <c r="X122">
        <v>0</v>
      </c>
    </row>
    <row r="123" spans="1:24">
      <c r="A123" t="s">
        <v>72</v>
      </c>
      <c r="B123" t="s">
        <v>875</v>
      </c>
      <c r="C123" t="s">
        <v>876</v>
      </c>
      <c r="D123" t="s">
        <v>877</v>
      </c>
      <c r="E123" t="s">
        <v>939</v>
      </c>
      <c r="F123" t="s">
        <v>940</v>
      </c>
      <c r="G123" t="s">
        <v>941</v>
      </c>
      <c r="H123" t="s">
        <v>942</v>
      </c>
      <c r="J123">
        <v>2012</v>
      </c>
      <c r="K123" t="s">
        <v>882</v>
      </c>
      <c r="L123">
        <v>2</v>
      </c>
      <c r="M123">
        <v>0</v>
      </c>
      <c r="N123">
        <v>0</v>
      </c>
      <c r="O123">
        <v>1</v>
      </c>
      <c r="P123">
        <v>1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</row>
    <row r="124" spans="1:24">
      <c r="A124" t="s">
        <v>72</v>
      </c>
      <c r="B124" t="s">
        <v>875</v>
      </c>
      <c r="C124" t="s">
        <v>876</v>
      </c>
      <c r="D124" t="s">
        <v>877</v>
      </c>
      <c r="E124" t="s">
        <v>939</v>
      </c>
      <c r="F124" t="s">
        <v>940</v>
      </c>
      <c r="G124" t="s">
        <v>941</v>
      </c>
      <c r="H124" t="s">
        <v>942</v>
      </c>
      <c r="J124">
        <v>2012</v>
      </c>
      <c r="K124" t="s">
        <v>883</v>
      </c>
      <c r="L124">
        <v>2</v>
      </c>
      <c r="M124">
        <v>0</v>
      </c>
      <c r="N124">
        <v>0</v>
      </c>
      <c r="O124">
        <v>1</v>
      </c>
      <c r="P124">
        <v>1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</row>
    <row r="125" spans="1:24">
      <c r="A125" t="s">
        <v>72</v>
      </c>
      <c r="B125" t="s">
        <v>875</v>
      </c>
      <c r="C125" t="s">
        <v>876</v>
      </c>
      <c r="D125" t="s">
        <v>877</v>
      </c>
      <c r="E125" t="s">
        <v>939</v>
      </c>
      <c r="F125" t="s">
        <v>940</v>
      </c>
      <c r="G125" t="s">
        <v>941</v>
      </c>
      <c r="H125" t="s">
        <v>942</v>
      </c>
      <c r="J125">
        <v>2013</v>
      </c>
      <c r="K125" t="s">
        <v>882</v>
      </c>
      <c r="L125">
        <v>1</v>
      </c>
      <c r="M125">
        <v>0</v>
      </c>
      <c r="N125">
        <v>0</v>
      </c>
      <c r="O125">
        <v>0</v>
      </c>
      <c r="P125">
        <v>0</v>
      </c>
      <c r="Q125">
        <v>1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</row>
    <row r="126" spans="1:24">
      <c r="A126" t="s">
        <v>72</v>
      </c>
      <c r="B126" t="s">
        <v>875</v>
      </c>
      <c r="C126" t="s">
        <v>876</v>
      </c>
      <c r="D126" t="s">
        <v>877</v>
      </c>
      <c r="E126" t="s">
        <v>939</v>
      </c>
      <c r="F126" t="s">
        <v>940</v>
      </c>
      <c r="G126" t="s">
        <v>941</v>
      </c>
      <c r="H126" t="s">
        <v>942</v>
      </c>
      <c r="J126">
        <v>2013</v>
      </c>
      <c r="K126" t="s">
        <v>883</v>
      </c>
      <c r="L126">
        <v>4</v>
      </c>
      <c r="M126">
        <v>0</v>
      </c>
      <c r="N126">
        <v>0</v>
      </c>
      <c r="O126">
        <v>0</v>
      </c>
      <c r="P126">
        <v>0</v>
      </c>
      <c r="Q126">
        <v>4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</row>
    <row r="127" spans="1:24">
      <c r="A127" t="s">
        <v>72</v>
      </c>
      <c r="B127" t="s">
        <v>875</v>
      </c>
      <c r="C127" t="s">
        <v>876</v>
      </c>
      <c r="D127" t="s">
        <v>877</v>
      </c>
      <c r="E127" t="s">
        <v>939</v>
      </c>
      <c r="F127" t="s">
        <v>940</v>
      </c>
      <c r="G127" t="s">
        <v>941</v>
      </c>
      <c r="H127" t="s">
        <v>942</v>
      </c>
      <c r="J127">
        <v>2014</v>
      </c>
      <c r="K127" t="s">
        <v>882</v>
      </c>
      <c r="L127">
        <v>1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1</v>
      </c>
      <c r="W127">
        <v>0</v>
      </c>
      <c r="X127">
        <v>0</v>
      </c>
    </row>
    <row r="128" spans="1:24">
      <c r="A128" t="s">
        <v>72</v>
      </c>
      <c r="B128" t="s">
        <v>875</v>
      </c>
      <c r="C128" t="s">
        <v>876</v>
      </c>
      <c r="D128" t="s">
        <v>877</v>
      </c>
      <c r="E128" t="s">
        <v>939</v>
      </c>
      <c r="F128" t="s">
        <v>940</v>
      </c>
      <c r="G128" t="s">
        <v>941</v>
      </c>
      <c r="H128" t="s">
        <v>942</v>
      </c>
      <c r="J128">
        <v>2014</v>
      </c>
      <c r="K128" t="s">
        <v>883</v>
      </c>
      <c r="L128">
        <v>2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2</v>
      </c>
      <c r="W128">
        <v>0</v>
      </c>
      <c r="X128">
        <v>0</v>
      </c>
    </row>
    <row r="129" spans="1:24">
      <c r="A129" t="s">
        <v>72</v>
      </c>
      <c r="B129" t="s">
        <v>875</v>
      </c>
      <c r="C129" t="s">
        <v>876</v>
      </c>
      <c r="D129" t="s">
        <v>877</v>
      </c>
      <c r="E129" t="s">
        <v>939</v>
      </c>
      <c r="F129" t="s">
        <v>940</v>
      </c>
      <c r="G129" t="s">
        <v>941</v>
      </c>
      <c r="H129" t="s">
        <v>942</v>
      </c>
      <c r="J129">
        <v>2015</v>
      </c>
      <c r="K129" t="s">
        <v>882</v>
      </c>
      <c r="L129">
        <v>2</v>
      </c>
      <c r="M129">
        <v>0</v>
      </c>
      <c r="N129">
        <v>1</v>
      </c>
      <c r="O129">
        <v>0</v>
      </c>
      <c r="P129">
        <v>0</v>
      </c>
      <c r="Q129">
        <v>1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</row>
    <row r="130" spans="1:24">
      <c r="A130" t="s">
        <v>72</v>
      </c>
      <c r="B130" t="s">
        <v>875</v>
      </c>
      <c r="C130" t="s">
        <v>876</v>
      </c>
      <c r="D130" t="s">
        <v>877</v>
      </c>
      <c r="E130" t="s">
        <v>939</v>
      </c>
      <c r="F130" t="s">
        <v>940</v>
      </c>
      <c r="G130" t="s">
        <v>941</v>
      </c>
      <c r="H130" t="s">
        <v>942</v>
      </c>
      <c r="J130">
        <v>2015</v>
      </c>
      <c r="K130" t="s">
        <v>883</v>
      </c>
      <c r="L130">
        <v>2</v>
      </c>
      <c r="M130">
        <v>0</v>
      </c>
      <c r="N130">
        <v>1</v>
      </c>
      <c r="O130">
        <v>0</v>
      </c>
      <c r="P130">
        <v>0</v>
      </c>
      <c r="Q130">
        <v>1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</row>
    <row r="131" spans="1:24">
      <c r="A131" t="s">
        <v>72</v>
      </c>
      <c r="B131" t="s">
        <v>875</v>
      </c>
      <c r="C131" t="s">
        <v>876</v>
      </c>
      <c r="D131" t="s">
        <v>877</v>
      </c>
      <c r="E131" t="s">
        <v>939</v>
      </c>
      <c r="F131" t="s">
        <v>940</v>
      </c>
      <c r="G131" t="s">
        <v>941</v>
      </c>
      <c r="H131" t="s">
        <v>942</v>
      </c>
      <c r="J131">
        <v>2016</v>
      </c>
      <c r="K131" t="s">
        <v>882</v>
      </c>
      <c r="L131">
        <v>5</v>
      </c>
      <c r="M131">
        <v>0</v>
      </c>
      <c r="N131">
        <v>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1</v>
      </c>
    </row>
    <row r="132" spans="1:24">
      <c r="A132" t="s">
        <v>72</v>
      </c>
      <c r="B132" t="s">
        <v>875</v>
      </c>
      <c r="C132" t="s">
        <v>876</v>
      </c>
      <c r="D132" t="s">
        <v>877</v>
      </c>
      <c r="E132" t="s">
        <v>939</v>
      </c>
      <c r="F132" t="s">
        <v>940</v>
      </c>
      <c r="G132" t="s">
        <v>941</v>
      </c>
      <c r="H132" t="s">
        <v>942</v>
      </c>
      <c r="J132">
        <v>2016</v>
      </c>
      <c r="K132" t="s">
        <v>883</v>
      </c>
      <c r="L132">
        <v>6</v>
      </c>
      <c r="M132">
        <v>0</v>
      </c>
      <c r="N132">
        <v>4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</v>
      </c>
    </row>
    <row r="133" spans="1:24">
      <c r="A133" t="s">
        <v>72</v>
      </c>
      <c r="B133" t="s">
        <v>875</v>
      </c>
      <c r="C133" t="s">
        <v>876</v>
      </c>
      <c r="D133" t="s">
        <v>877</v>
      </c>
      <c r="E133" t="s">
        <v>939</v>
      </c>
      <c r="F133" t="s">
        <v>940</v>
      </c>
      <c r="G133" t="s">
        <v>941</v>
      </c>
      <c r="H133" t="s">
        <v>942</v>
      </c>
      <c r="J133">
        <v>2017</v>
      </c>
      <c r="K133" t="s">
        <v>882</v>
      </c>
      <c r="L133">
        <v>2</v>
      </c>
      <c r="M133">
        <v>1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1</v>
      </c>
    </row>
    <row r="134" spans="1:24">
      <c r="A134" t="s">
        <v>72</v>
      </c>
      <c r="B134" t="s">
        <v>875</v>
      </c>
      <c r="C134" t="s">
        <v>876</v>
      </c>
      <c r="D134" t="s">
        <v>877</v>
      </c>
      <c r="E134" t="s">
        <v>939</v>
      </c>
      <c r="F134" t="s">
        <v>940</v>
      </c>
      <c r="G134" t="s">
        <v>941</v>
      </c>
      <c r="H134" t="s">
        <v>942</v>
      </c>
      <c r="J134">
        <v>2017</v>
      </c>
      <c r="K134" t="s">
        <v>883</v>
      </c>
      <c r="L134">
        <v>2</v>
      </c>
      <c r="M134">
        <v>1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1</v>
      </c>
    </row>
    <row r="135" spans="1:24">
      <c r="A135" t="s">
        <v>72</v>
      </c>
      <c r="B135" t="s">
        <v>875</v>
      </c>
      <c r="C135" t="s">
        <v>876</v>
      </c>
      <c r="D135" t="s">
        <v>877</v>
      </c>
      <c r="E135" t="s">
        <v>939</v>
      </c>
      <c r="F135" t="s">
        <v>940</v>
      </c>
      <c r="G135" t="s">
        <v>941</v>
      </c>
      <c r="H135" t="s">
        <v>942</v>
      </c>
      <c r="J135">
        <v>2018</v>
      </c>
      <c r="K135" t="s">
        <v>882</v>
      </c>
      <c r="L135">
        <v>5</v>
      </c>
      <c r="M135">
        <v>0</v>
      </c>
      <c r="N135">
        <v>1</v>
      </c>
      <c r="O135">
        <v>1</v>
      </c>
      <c r="P135">
        <v>0</v>
      </c>
      <c r="Q135">
        <v>3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</row>
    <row r="136" spans="1:24">
      <c r="A136" t="s">
        <v>72</v>
      </c>
      <c r="B136" t="s">
        <v>875</v>
      </c>
      <c r="C136" t="s">
        <v>876</v>
      </c>
      <c r="D136" t="s">
        <v>877</v>
      </c>
      <c r="E136" t="s">
        <v>939</v>
      </c>
      <c r="F136" t="s">
        <v>940</v>
      </c>
      <c r="G136" t="s">
        <v>941</v>
      </c>
      <c r="H136" t="s">
        <v>942</v>
      </c>
      <c r="J136">
        <v>2018</v>
      </c>
      <c r="K136" t="s">
        <v>883</v>
      </c>
      <c r="L136">
        <v>6</v>
      </c>
      <c r="M136">
        <v>0</v>
      </c>
      <c r="N136">
        <v>1</v>
      </c>
      <c r="O136">
        <v>1</v>
      </c>
      <c r="P136">
        <v>0</v>
      </c>
      <c r="Q136">
        <v>4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</row>
    <row r="137" spans="1:24">
      <c r="A137" t="s">
        <v>72</v>
      </c>
      <c r="B137" t="s">
        <v>875</v>
      </c>
      <c r="C137" t="s">
        <v>876</v>
      </c>
      <c r="D137" t="s">
        <v>877</v>
      </c>
      <c r="E137" t="s">
        <v>939</v>
      </c>
      <c r="F137" t="s">
        <v>940</v>
      </c>
      <c r="G137" t="s">
        <v>941</v>
      </c>
      <c r="H137" t="s">
        <v>942</v>
      </c>
      <c r="J137">
        <v>2019</v>
      </c>
      <c r="K137" t="s">
        <v>882</v>
      </c>
      <c r="L137">
        <v>2</v>
      </c>
      <c r="M137">
        <v>0</v>
      </c>
      <c r="N137">
        <v>1</v>
      </c>
      <c r="O137">
        <v>0</v>
      </c>
      <c r="P137">
        <v>1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</row>
    <row r="138" spans="1:24">
      <c r="A138" t="s">
        <v>72</v>
      </c>
      <c r="B138" t="s">
        <v>875</v>
      </c>
      <c r="C138" t="s">
        <v>876</v>
      </c>
      <c r="D138" t="s">
        <v>877</v>
      </c>
      <c r="E138" t="s">
        <v>939</v>
      </c>
      <c r="F138" t="s">
        <v>940</v>
      </c>
      <c r="G138" t="s">
        <v>941</v>
      </c>
      <c r="H138" t="s">
        <v>942</v>
      </c>
      <c r="J138">
        <v>2019</v>
      </c>
      <c r="K138" t="s">
        <v>883</v>
      </c>
      <c r="L138">
        <v>2</v>
      </c>
      <c r="M138">
        <v>0</v>
      </c>
      <c r="N138">
        <v>1</v>
      </c>
      <c r="O138">
        <v>0</v>
      </c>
      <c r="P138">
        <v>1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</row>
    <row r="139" spans="1:24">
      <c r="A139" t="s">
        <v>72</v>
      </c>
      <c r="B139" t="s">
        <v>875</v>
      </c>
      <c r="C139" t="s">
        <v>876</v>
      </c>
      <c r="D139" t="s">
        <v>877</v>
      </c>
      <c r="E139" t="s">
        <v>939</v>
      </c>
      <c r="F139" t="s">
        <v>940</v>
      </c>
      <c r="G139" t="s">
        <v>941</v>
      </c>
      <c r="H139" t="s">
        <v>942</v>
      </c>
      <c r="J139">
        <v>2020</v>
      </c>
      <c r="K139" t="s">
        <v>882</v>
      </c>
      <c r="L139">
        <v>7</v>
      </c>
      <c r="M139">
        <v>0</v>
      </c>
      <c r="N139">
        <v>3</v>
      </c>
      <c r="O139">
        <v>0</v>
      </c>
      <c r="P139">
        <v>0</v>
      </c>
      <c r="Q139">
        <v>0</v>
      </c>
      <c r="R139">
        <v>0</v>
      </c>
      <c r="S139">
        <v>1</v>
      </c>
      <c r="T139">
        <v>1</v>
      </c>
      <c r="U139">
        <v>0</v>
      </c>
      <c r="V139">
        <v>0</v>
      </c>
      <c r="W139">
        <v>1</v>
      </c>
      <c r="X139">
        <v>1</v>
      </c>
    </row>
    <row r="140" spans="1:24">
      <c r="A140" t="s">
        <v>72</v>
      </c>
      <c r="B140" t="s">
        <v>875</v>
      </c>
      <c r="C140" t="s">
        <v>876</v>
      </c>
      <c r="D140" t="s">
        <v>877</v>
      </c>
      <c r="E140" t="s">
        <v>939</v>
      </c>
      <c r="F140" t="s">
        <v>940</v>
      </c>
      <c r="G140" t="s">
        <v>941</v>
      </c>
      <c r="H140" t="s">
        <v>942</v>
      </c>
      <c r="J140">
        <v>2020</v>
      </c>
      <c r="K140" t="s">
        <v>883</v>
      </c>
      <c r="L140">
        <v>13</v>
      </c>
      <c r="M140">
        <v>0</v>
      </c>
      <c r="N140">
        <v>7</v>
      </c>
      <c r="O140">
        <v>0</v>
      </c>
      <c r="P140">
        <v>0</v>
      </c>
      <c r="Q140">
        <v>0</v>
      </c>
      <c r="R140">
        <v>0</v>
      </c>
      <c r="S140">
        <v>1</v>
      </c>
      <c r="T140">
        <v>1</v>
      </c>
      <c r="U140">
        <v>0</v>
      </c>
      <c r="V140">
        <v>0</v>
      </c>
      <c r="W140">
        <v>1</v>
      </c>
      <c r="X140">
        <v>3</v>
      </c>
    </row>
    <row r="141" spans="1:24">
      <c r="A141" t="s">
        <v>72</v>
      </c>
      <c r="B141" t="s">
        <v>875</v>
      </c>
      <c r="C141" t="s">
        <v>876</v>
      </c>
      <c r="D141" t="s">
        <v>877</v>
      </c>
      <c r="E141" t="s">
        <v>939</v>
      </c>
      <c r="F141" t="s">
        <v>940</v>
      </c>
      <c r="G141" t="s">
        <v>941</v>
      </c>
      <c r="H141" t="s">
        <v>942</v>
      </c>
      <c r="J141">
        <v>2021</v>
      </c>
      <c r="K141" t="s">
        <v>882</v>
      </c>
      <c r="L141">
        <v>17</v>
      </c>
      <c r="M141">
        <v>0</v>
      </c>
      <c r="N141">
        <v>4</v>
      </c>
      <c r="O141">
        <v>4</v>
      </c>
      <c r="P141">
        <v>2</v>
      </c>
      <c r="Q141">
        <v>1</v>
      </c>
      <c r="R141">
        <v>0</v>
      </c>
      <c r="S141">
        <v>0</v>
      </c>
      <c r="T141">
        <v>0</v>
      </c>
      <c r="U141">
        <v>0</v>
      </c>
      <c r="V141">
        <v>2</v>
      </c>
      <c r="W141">
        <v>1</v>
      </c>
      <c r="X141">
        <v>3</v>
      </c>
    </row>
    <row r="142" spans="1:24">
      <c r="A142" t="s">
        <v>72</v>
      </c>
      <c r="B142" t="s">
        <v>875</v>
      </c>
      <c r="C142" t="s">
        <v>876</v>
      </c>
      <c r="D142" t="s">
        <v>877</v>
      </c>
      <c r="E142" t="s">
        <v>939</v>
      </c>
      <c r="F142" t="s">
        <v>940</v>
      </c>
      <c r="G142" t="s">
        <v>941</v>
      </c>
      <c r="H142" t="s">
        <v>942</v>
      </c>
      <c r="J142">
        <v>2021</v>
      </c>
      <c r="K142" t="s">
        <v>883</v>
      </c>
      <c r="L142">
        <v>34</v>
      </c>
      <c r="M142">
        <v>0</v>
      </c>
      <c r="N142">
        <v>8</v>
      </c>
      <c r="O142">
        <v>7</v>
      </c>
      <c r="P142">
        <v>4</v>
      </c>
      <c r="Q142">
        <v>2</v>
      </c>
      <c r="R142">
        <v>0</v>
      </c>
      <c r="S142">
        <v>0</v>
      </c>
      <c r="T142">
        <v>0</v>
      </c>
      <c r="U142">
        <v>0</v>
      </c>
      <c r="V142">
        <v>3</v>
      </c>
      <c r="W142">
        <v>1</v>
      </c>
      <c r="X142">
        <v>9</v>
      </c>
    </row>
    <row r="143" spans="1:24">
      <c r="A143" t="s">
        <v>72</v>
      </c>
      <c r="B143" t="s">
        <v>875</v>
      </c>
      <c r="C143" t="s">
        <v>876</v>
      </c>
      <c r="D143" t="s">
        <v>877</v>
      </c>
      <c r="E143" t="s">
        <v>939</v>
      </c>
      <c r="F143" t="s">
        <v>940</v>
      </c>
      <c r="G143" t="s">
        <v>941</v>
      </c>
      <c r="H143" t="s">
        <v>942</v>
      </c>
      <c r="J143">
        <v>2022</v>
      </c>
      <c r="K143" t="s">
        <v>882</v>
      </c>
      <c r="L143">
        <v>11</v>
      </c>
      <c r="M143">
        <v>2</v>
      </c>
      <c r="N143">
        <v>2</v>
      </c>
      <c r="O143">
        <v>3</v>
      </c>
      <c r="P143">
        <v>1</v>
      </c>
      <c r="Q143">
        <v>0</v>
      </c>
      <c r="R143">
        <v>2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0</v>
      </c>
    </row>
    <row r="144" spans="1:24">
      <c r="A144" t="s">
        <v>72</v>
      </c>
      <c r="B144" t="s">
        <v>875</v>
      </c>
      <c r="C144" t="s">
        <v>876</v>
      </c>
      <c r="D144" t="s">
        <v>877</v>
      </c>
      <c r="E144" t="s">
        <v>939</v>
      </c>
      <c r="F144" t="s">
        <v>940</v>
      </c>
      <c r="G144" t="s">
        <v>941</v>
      </c>
      <c r="H144" t="s">
        <v>942</v>
      </c>
      <c r="J144">
        <v>2022</v>
      </c>
      <c r="K144" t="s">
        <v>883</v>
      </c>
      <c r="L144">
        <v>16</v>
      </c>
      <c r="M144">
        <v>2</v>
      </c>
      <c r="N144">
        <v>5</v>
      </c>
      <c r="O144">
        <v>3</v>
      </c>
      <c r="P144">
        <v>1</v>
      </c>
      <c r="Q144">
        <v>0</v>
      </c>
      <c r="R144">
        <v>4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0</v>
      </c>
    </row>
    <row r="145" spans="1:24">
      <c r="A145" t="s">
        <v>72</v>
      </c>
      <c r="B145" t="s">
        <v>875</v>
      </c>
      <c r="C145" t="s">
        <v>876</v>
      </c>
      <c r="D145" t="s">
        <v>877</v>
      </c>
      <c r="E145" t="s">
        <v>939</v>
      </c>
      <c r="F145" t="s">
        <v>940</v>
      </c>
      <c r="G145" t="s">
        <v>941</v>
      </c>
      <c r="H145" t="s">
        <v>942</v>
      </c>
      <c r="J145">
        <v>2023</v>
      </c>
      <c r="K145" t="s">
        <v>882</v>
      </c>
      <c r="L145">
        <v>5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1</v>
      </c>
      <c r="S145">
        <v>0</v>
      </c>
      <c r="T145">
        <v>0</v>
      </c>
      <c r="U145">
        <v>1</v>
      </c>
      <c r="V145">
        <v>2</v>
      </c>
      <c r="W145">
        <v>0</v>
      </c>
      <c r="X145">
        <v>1</v>
      </c>
    </row>
    <row r="146" spans="1:24">
      <c r="A146" t="s">
        <v>72</v>
      </c>
      <c r="B146" t="s">
        <v>875</v>
      </c>
      <c r="C146" t="s">
        <v>876</v>
      </c>
      <c r="D146" t="s">
        <v>877</v>
      </c>
      <c r="E146" t="s">
        <v>939</v>
      </c>
      <c r="F146" t="s">
        <v>940</v>
      </c>
      <c r="G146" t="s">
        <v>941</v>
      </c>
      <c r="H146" t="s">
        <v>942</v>
      </c>
      <c r="J146">
        <v>2023</v>
      </c>
      <c r="K146" t="s">
        <v>883</v>
      </c>
      <c r="L146">
        <v>6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1</v>
      </c>
      <c r="S146">
        <v>0</v>
      </c>
      <c r="T146">
        <v>0</v>
      </c>
      <c r="U146">
        <v>1</v>
      </c>
      <c r="V146">
        <v>3</v>
      </c>
      <c r="W146">
        <v>0</v>
      </c>
      <c r="X146">
        <v>1</v>
      </c>
    </row>
    <row r="147" spans="1:24">
      <c r="A147" t="s">
        <v>72</v>
      </c>
      <c r="B147" t="s">
        <v>875</v>
      </c>
      <c r="C147" t="s">
        <v>876</v>
      </c>
      <c r="D147" t="s">
        <v>877</v>
      </c>
      <c r="E147" t="s">
        <v>939</v>
      </c>
      <c r="F147" t="s">
        <v>940</v>
      </c>
      <c r="G147" t="s">
        <v>941</v>
      </c>
      <c r="H147" t="s">
        <v>942</v>
      </c>
      <c r="J147">
        <v>9999</v>
      </c>
      <c r="K147" t="s">
        <v>882</v>
      </c>
      <c r="L147">
        <v>4</v>
      </c>
      <c r="M147">
        <v>0</v>
      </c>
      <c r="N147">
        <v>0</v>
      </c>
      <c r="O147">
        <v>1</v>
      </c>
      <c r="P147">
        <v>1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1</v>
      </c>
      <c r="W147">
        <v>0</v>
      </c>
      <c r="X147">
        <v>1</v>
      </c>
    </row>
    <row r="148" spans="1:24">
      <c r="A148" t="s">
        <v>72</v>
      </c>
      <c r="B148" t="s">
        <v>875</v>
      </c>
      <c r="C148" t="s">
        <v>876</v>
      </c>
      <c r="D148" t="s">
        <v>877</v>
      </c>
      <c r="E148" t="s">
        <v>939</v>
      </c>
      <c r="F148" t="s">
        <v>940</v>
      </c>
      <c r="G148" t="s">
        <v>941</v>
      </c>
      <c r="H148" t="s">
        <v>942</v>
      </c>
      <c r="J148">
        <v>9999</v>
      </c>
      <c r="K148" t="s">
        <v>883</v>
      </c>
      <c r="L148">
        <v>8</v>
      </c>
      <c r="M148">
        <v>0</v>
      </c>
      <c r="N148">
        <v>0</v>
      </c>
      <c r="O148">
        <v>2</v>
      </c>
      <c r="P148">
        <v>2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1</v>
      </c>
      <c r="W148">
        <v>0</v>
      </c>
      <c r="X148">
        <v>3</v>
      </c>
    </row>
    <row r="149" spans="1:24">
      <c r="A149" t="s">
        <v>237</v>
      </c>
      <c r="B149" t="s">
        <v>875</v>
      </c>
      <c r="C149" t="s">
        <v>876</v>
      </c>
      <c r="D149" t="s">
        <v>877</v>
      </c>
      <c r="E149" t="s">
        <v>943</v>
      </c>
      <c r="F149" t="s">
        <v>944</v>
      </c>
      <c r="G149" t="s">
        <v>945</v>
      </c>
      <c r="H149" t="s">
        <v>946</v>
      </c>
      <c r="J149">
        <v>2020</v>
      </c>
      <c r="K149" t="s">
        <v>882</v>
      </c>
      <c r="L149">
        <v>1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1</v>
      </c>
    </row>
    <row r="150" spans="1:24">
      <c r="A150" t="s">
        <v>237</v>
      </c>
      <c r="B150" t="s">
        <v>875</v>
      </c>
      <c r="C150" t="s">
        <v>876</v>
      </c>
      <c r="D150" t="s">
        <v>877</v>
      </c>
      <c r="E150" t="s">
        <v>943</v>
      </c>
      <c r="F150" t="s">
        <v>944</v>
      </c>
      <c r="G150" t="s">
        <v>945</v>
      </c>
      <c r="H150" t="s">
        <v>946</v>
      </c>
      <c r="J150">
        <v>2020</v>
      </c>
      <c r="K150" t="s">
        <v>883</v>
      </c>
      <c r="L150">
        <v>4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4</v>
      </c>
    </row>
    <row r="151" spans="1:24">
      <c r="A151" t="s">
        <v>91</v>
      </c>
      <c r="B151" t="s">
        <v>875</v>
      </c>
      <c r="C151" t="s">
        <v>876</v>
      </c>
      <c r="D151" t="s">
        <v>938</v>
      </c>
      <c r="E151" t="s">
        <v>947</v>
      </c>
      <c r="F151" t="s">
        <v>948</v>
      </c>
      <c r="G151" t="s">
        <v>949</v>
      </c>
      <c r="H151" t="s">
        <v>950</v>
      </c>
      <c r="J151">
        <v>2022</v>
      </c>
      <c r="K151" t="s">
        <v>882</v>
      </c>
      <c r="L151">
        <v>3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1</v>
      </c>
      <c r="U151">
        <v>0</v>
      </c>
      <c r="V151">
        <v>0</v>
      </c>
      <c r="W151">
        <v>0</v>
      </c>
      <c r="X151">
        <v>2</v>
      </c>
    </row>
    <row r="152" spans="1:24">
      <c r="A152" t="s">
        <v>91</v>
      </c>
      <c r="B152" t="s">
        <v>875</v>
      </c>
      <c r="C152" t="s">
        <v>876</v>
      </c>
      <c r="D152" t="s">
        <v>938</v>
      </c>
      <c r="E152" t="s">
        <v>947</v>
      </c>
      <c r="F152" t="s">
        <v>948</v>
      </c>
      <c r="G152" t="s">
        <v>949</v>
      </c>
      <c r="H152" t="s">
        <v>950</v>
      </c>
      <c r="J152">
        <v>2022</v>
      </c>
      <c r="K152" t="s">
        <v>883</v>
      </c>
      <c r="L152">
        <v>3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1</v>
      </c>
      <c r="U152">
        <v>0</v>
      </c>
      <c r="V152">
        <v>0</v>
      </c>
      <c r="W152">
        <v>0</v>
      </c>
      <c r="X152">
        <v>2</v>
      </c>
    </row>
    <row r="153" spans="1:24">
      <c r="A153" t="s">
        <v>91</v>
      </c>
      <c r="B153" t="s">
        <v>875</v>
      </c>
      <c r="C153" t="s">
        <v>876</v>
      </c>
      <c r="D153" t="s">
        <v>877</v>
      </c>
      <c r="E153" t="s">
        <v>947</v>
      </c>
      <c r="F153" t="s">
        <v>948</v>
      </c>
      <c r="G153" t="s">
        <v>949</v>
      </c>
      <c r="H153" t="s">
        <v>950</v>
      </c>
      <c r="J153">
        <v>1996</v>
      </c>
      <c r="K153" t="s">
        <v>882</v>
      </c>
      <c r="L153">
        <v>1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1</v>
      </c>
    </row>
    <row r="154" spans="1:24">
      <c r="A154" t="s">
        <v>91</v>
      </c>
      <c r="B154" t="s">
        <v>875</v>
      </c>
      <c r="C154" t="s">
        <v>876</v>
      </c>
      <c r="D154" t="s">
        <v>877</v>
      </c>
      <c r="E154" t="s">
        <v>947</v>
      </c>
      <c r="F154" t="s">
        <v>948</v>
      </c>
      <c r="G154" t="s">
        <v>949</v>
      </c>
      <c r="H154" t="s">
        <v>950</v>
      </c>
      <c r="J154">
        <v>1996</v>
      </c>
      <c r="K154" t="s">
        <v>883</v>
      </c>
      <c r="L154">
        <v>1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1</v>
      </c>
    </row>
    <row r="155" spans="1:24">
      <c r="A155" t="s">
        <v>91</v>
      </c>
      <c r="B155" t="s">
        <v>875</v>
      </c>
      <c r="C155" t="s">
        <v>876</v>
      </c>
      <c r="D155" t="s">
        <v>877</v>
      </c>
      <c r="E155" t="s">
        <v>947</v>
      </c>
      <c r="F155" t="s">
        <v>948</v>
      </c>
      <c r="G155" t="s">
        <v>949</v>
      </c>
      <c r="H155" t="s">
        <v>950</v>
      </c>
      <c r="J155">
        <v>1999</v>
      </c>
      <c r="K155" t="s">
        <v>882</v>
      </c>
      <c r="L155">
        <v>1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1</v>
      </c>
      <c r="V155">
        <v>0</v>
      </c>
      <c r="W155">
        <v>0</v>
      </c>
      <c r="X155">
        <v>0</v>
      </c>
    </row>
    <row r="156" spans="1:24">
      <c r="A156" t="s">
        <v>91</v>
      </c>
      <c r="B156" t="s">
        <v>875</v>
      </c>
      <c r="C156" t="s">
        <v>876</v>
      </c>
      <c r="D156" t="s">
        <v>877</v>
      </c>
      <c r="E156" t="s">
        <v>947</v>
      </c>
      <c r="F156" t="s">
        <v>948</v>
      </c>
      <c r="G156" t="s">
        <v>949</v>
      </c>
      <c r="H156" t="s">
        <v>950</v>
      </c>
      <c r="J156">
        <v>1999</v>
      </c>
      <c r="K156" t="s">
        <v>883</v>
      </c>
      <c r="L156">
        <v>1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0</v>
      </c>
    </row>
    <row r="157" spans="1:24">
      <c r="A157" t="s">
        <v>91</v>
      </c>
      <c r="B157" t="s">
        <v>875</v>
      </c>
      <c r="C157" t="s">
        <v>876</v>
      </c>
      <c r="D157" t="s">
        <v>877</v>
      </c>
      <c r="E157" t="s">
        <v>947</v>
      </c>
      <c r="F157" t="s">
        <v>948</v>
      </c>
      <c r="G157" t="s">
        <v>949</v>
      </c>
      <c r="H157" t="s">
        <v>950</v>
      </c>
      <c r="J157">
        <v>2004</v>
      </c>
      <c r="K157" t="s">
        <v>882</v>
      </c>
      <c r="L157">
        <v>1</v>
      </c>
      <c r="M157">
        <v>0</v>
      </c>
      <c r="N157">
        <v>0</v>
      </c>
      <c r="O157">
        <v>0</v>
      </c>
      <c r="P157">
        <v>0</v>
      </c>
      <c r="Q157">
        <v>1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</row>
    <row r="158" spans="1:24">
      <c r="A158" t="s">
        <v>91</v>
      </c>
      <c r="B158" t="s">
        <v>875</v>
      </c>
      <c r="C158" t="s">
        <v>876</v>
      </c>
      <c r="D158" t="s">
        <v>877</v>
      </c>
      <c r="E158" t="s">
        <v>947</v>
      </c>
      <c r="F158" t="s">
        <v>948</v>
      </c>
      <c r="G158" t="s">
        <v>949</v>
      </c>
      <c r="H158" t="s">
        <v>950</v>
      </c>
      <c r="J158">
        <v>2004</v>
      </c>
      <c r="K158" t="s">
        <v>883</v>
      </c>
      <c r="L158">
        <v>2</v>
      </c>
      <c r="M158">
        <v>0</v>
      </c>
      <c r="N158">
        <v>0</v>
      </c>
      <c r="O158">
        <v>0</v>
      </c>
      <c r="P158">
        <v>0</v>
      </c>
      <c r="Q158">
        <v>2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</row>
    <row r="159" spans="1:24">
      <c r="A159" t="s">
        <v>91</v>
      </c>
      <c r="B159" t="s">
        <v>875</v>
      </c>
      <c r="C159" t="s">
        <v>876</v>
      </c>
      <c r="D159" t="s">
        <v>877</v>
      </c>
      <c r="E159" t="s">
        <v>947</v>
      </c>
      <c r="F159" t="s">
        <v>948</v>
      </c>
      <c r="G159" t="s">
        <v>949</v>
      </c>
      <c r="H159" t="s">
        <v>950</v>
      </c>
      <c r="J159">
        <v>2006</v>
      </c>
      <c r="K159" t="s">
        <v>882</v>
      </c>
      <c r="L159">
        <v>4</v>
      </c>
      <c r="M159">
        <v>0</v>
      </c>
      <c r="N159">
        <v>0</v>
      </c>
      <c r="O159">
        <v>0</v>
      </c>
      <c r="P159">
        <v>0</v>
      </c>
      <c r="Q159">
        <v>1</v>
      </c>
      <c r="R159">
        <v>0</v>
      </c>
      <c r="S159">
        <v>1</v>
      </c>
      <c r="T159">
        <v>0</v>
      </c>
      <c r="U159">
        <v>1</v>
      </c>
      <c r="V159">
        <v>0</v>
      </c>
      <c r="W159">
        <v>0</v>
      </c>
      <c r="X159">
        <v>1</v>
      </c>
    </row>
    <row r="160" spans="1:24">
      <c r="A160" t="s">
        <v>91</v>
      </c>
      <c r="B160" t="s">
        <v>875</v>
      </c>
      <c r="C160" t="s">
        <v>876</v>
      </c>
      <c r="D160" t="s">
        <v>877</v>
      </c>
      <c r="E160" t="s">
        <v>947</v>
      </c>
      <c r="F160" t="s">
        <v>948</v>
      </c>
      <c r="G160" t="s">
        <v>949</v>
      </c>
      <c r="H160" t="s">
        <v>950</v>
      </c>
      <c r="J160">
        <v>2006</v>
      </c>
      <c r="K160" t="s">
        <v>883</v>
      </c>
      <c r="L160">
        <v>4</v>
      </c>
      <c r="M160">
        <v>0</v>
      </c>
      <c r="N160">
        <v>0</v>
      </c>
      <c r="O160">
        <v>0</v>
      </c>
      <c r="P160">
        <v>0</v>
      </c>
      <c r="Q160">
        <v>1</v>
      </c>
      <c r="R160">
        <v>0</v>
      </c>
      <c r="S160">
        <v>1</v>
      </c>
      <c r="T160">
        <v>0</v>
      </c>
      <c r="U160">
        <v>1</v>
      </c>
      <c r="V160">
        <v>0</v>
      </c>
      <c r="W160">
        <v>0</v>
      </c>
      <c r="X160">
        <v>1</v>
      </c>
    </row>
    <row r="161" spans="1:24">
      <c r="A161" t="s">
        <v>91</v>
      </c>
      <c r="B161" t="s">
        <v>875</v>
      </c>
      <c r="C161" t="s">
        <v>876</v>
      </c>
      <c r="D161" t="s">
        <v>877</v>
      </c>
      <c r="E161" t="s">
        <v>947</v>
      </c>
      <c r="F161" t="s">
        <v>948</v>
      </c>
      <c r="G161" t="s">
        <v>949</v>
      </c>
      <c r="H161" t="s">
        <v>950</v>
      </c>
      <c r="J161">
        <v>2007</v>
      </c>
      <c r="K161" t="s">
        <v>882</v>
      </c>
      <c r="L161">
        <v>2</v>
      </c>
      <c r="M161">
        <v>0</v>
      </c>
      <c r="N161">
        <v>0</v>
      </c>
      <c r="O161">
        <v>0</v>
      </c>
      <c r="P161">
        <v>0</v>
      </c>
      <c r="Q161">
        <v>1</v>
      </c>
      <c r="R161">
        <v>0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0</v>
      </c>
    </row>
    <row r="162" spans="1:24">
      <c r="A162" t="s">
        <v>91</v>
      </c>
      <c r="B162" t="s">
        <v>875</v>
      </c>
      <c r="C162" t="s">
        <v>876</v>
      </c>
      <c r="D162" t="s">
        <v>877</v>
      </c>
      <c r="E162" t="s">
        <v>947</v>
      </c>
      <c r="F162" t="s">
        <v>948</v>
      </c>
      <c r="G162" t="s">
        <v>949</v>
      </c>
      <c r="H162" t="s">
        <v>950</v>
      </c>
      <c r="J162">
        <v>2007</v>
      </c>
      <c r="K162" t="s">
        <v>883</v>
      </c>
      <c r="L162">
        <v>2</v>
      </c>
      <c r="M162">
        <v>0</v>
      </c>
      <c r="N162">
        <v>0</v>
      </c>
      <c r="O162">
        <v>0</v>
      </c>
      <c r="P162">
        <v>0</v>
      </c>
      <c r="Q162">
        <v>1</v>
      </c>
      <c r="R162">
        <v>0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0</v>
      </c>
    </row>
    <row r="163" spans="1:24">
      <c r="A163" t="s">
        <v>91</v>
      </c>
      <c r="B163" t="s">
        <v>875</v>
      </c>
      <c r="C163" t="s">
        <v>876</v>
      </c>
      <c r="D163" t="s">
        <v>877</v>
      </c>
      <c r="E163" t="s">
        <v>947</v>
      </c>
      <c r="F163" t="s">
        <v>948</v>
      </c>
      <c r="G163" t="s">
        <v>949</v>
      </c>
      <c r="H163" t="s">
        <v>950</v>
      </c>
      <c r="J163">
        <v>2008</v>
      </c>
      <c r="K163" t="s">
        <v>882</v>
      </c>
      <c r="L163">
        <v>1</v>
      </c>
      <c r="M163">
        <v>1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</row>
    <row r="164" spans="1:24">
      <c r="A164" t="s">
        <v>91</v>
      </c>
      <c r="B164" t="s">
        <v>875</v>
      </c>
      <c r="C164" t="s">
        <v>876</v>
      </c>
      <c r="D164" t="s">
        <v>877</v>
      </c>
      <c r="E164" t="s">
        <v>947</v>
      </c>
      <c r="F164" t="s">
        <v>948</v>
      </c>
      <c r="G164" t="s">
        <v>949</v>
      </c>
      <c r="H164" t="s">
        <v>950</v>
      </c>
      <c r="J164">
        <v>2008</v>
      </c>
      <c r="K164" t="s">
        <v>883</v>
      </c>
      <c r="L164">
        <v>1</v>
      </c>
      <c r="M164">
        <v>1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</row>
    <row r="165" spans="1:24">
      <c r="A165" t="s">
        <v>91</v>
      </c>
      <c r="B165" t="s">
        <v>875</v>
      </c>
      <c r="C165" t="s">
        <v>876</v>
      </c>
      <c r="D165" t="s">
        <v>877</v>
      </c>
      <c r="E165" t="s">
        <v>947</v>
      </c>
      <c r="F165" t="s">
        <v>948</v>
      </c>
      <c r="G165" t="s">
        <v>949</v>
      </c>
      <c r="H165" t="s">
        <v>950</v>
      </c>
      <c r="J165">
        <v>2009</v>
      </c>
      <c r="K165" t="s">
        <v>882</v>
      </c>
      <c r="L165">
        <v>3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1</v>
      </c>
      <c r="S165">
        <v>0</v>
      </c>
      <c r="T165">
        <v>0</v>
      </c>
      <c r="U165">
        <v>0</v>
      </c>
      <c r="V165">
        <v>0</v>
      </c>
      <c r="W165">
        <v>2</v>
      </c>
      <c r="X165">
        <v>0</v>
      </c>
    </row>
    <row r="166" spans="1:24">
      <c r="A166" t="s">
        <v>91</v>
      </c>
      <c r="B166" t="s">
        <v>875</v>
      </c>
      <c r="C166" t="s">
        <v>876</v>
      </c>
      <c r="D166" t="s">
        <v>877</v>
      </c>
      <c r="E166" t="s">
        <v>947</v>
      </c>
      <c r="F166" t="s">
        <v>948</v>
      </c>
      <c r="G166" t="s">
        <v>949</v>
      </c>
      <c r="H166" t="s">
        <v>950</v>
      </c>
      <c r="J166">
        <v>2009</v>
      </c>
      <c r="K166" t="s">
        <v>883</v>
      </c>
      <c r="L166">
        <v>3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0</v>
      </c>
      <c r="V166">
        <v>0</v>
      </c>
      <c r="W166">
        <v>2</v>
      </c>
      <c r="X166">
        <v>0</v>
      </c>
    </row>
    <row r="167" spans="1:24">
      <c r="A167" t="s">
        <v>91</v>
      </c>
      <c r="B167" t="s">
        <v>875</v>
      </c>
      <c r="C167" t="s">
        <v>876</v>
      </c>
      <c r="D167" t="s">
        <v>877</v>
      </c>
      <c r="E167" t="s">
        <v>947</v>
      </c>
      <c r="F167" t="s">
        <v>948</v>
      </c>
      <c r="G167" t="s">
        <v>949</v>
      </c>
      <c r="H167" t="s">
        <v>950</v>
      </c>
      <c r="J167">
        <v>2010</v>
      </c>
      <c r="K167" t="s">
        <v>882</v>
      </c>
      <c r="L167">
        <v>1</v>
      </c>
      <c r="M167">
        <v>0</v>
      </c>
      <c r="N167">
        <v>0</v>
      </c>
      <c r="O167">
        <v>0</v>
      </c>
      <c r="P167">
        <v>0</v>
      </c>
      <c r="Q167">
        <v>1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</row>
    <row r="168" spans="1:24">
      <c r="A168" t="s">
        <v>91</v>
      </c>
      <c r="B168" t="s">
        <v>875</v>
      </c>
      <c r="C168" t="s">
        <v>876</v>
      </c>
      <c r="D168" t="s">
        <v>877</v>
      </c>
      <c r="E168" t="s">
        <v>947</v>
      </c>
      <c r="F168" t="s">
        <v>948</v>
      </c>
      <c r="G168" t="s">
        <v>949</v>
      </c>
      <c r="H168" t="s">
        <v>950</v>
      </c>
      <c r="J168">
        <v>2010</v>
      </c>
      <c r="K168" t="s">
        <v>883</v>
      </c>
      <c r="L168">
        <v>1</v>
      </c>
      <c r="M168">
        <v>0</v>
      </c>
      <c r="N168">
        <v>0</v>
      </c>
      <c r="O168">
        <v>0</v>
      </c>
      <c r="P168">
        <v>0</v>
      </c>
      <c r="Q168">
        <v>1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</row>
    <row r="169" spans="1:24">
      <c r="A169" t="s">
        <v>91</v>
      </c>
      <c r="B169" t="s">
        <v>875</v>
      </c>
      <c r="C169" t="s">
        <v>876</v>
      </c>
      <c r="D169" t="s">
        <v>877</v>
      </c>
      <c r="E169" t="s">
        <v>947</v>
      </c>
      <c r="F169" t="s">
        <v>948</v>
      </c>
      <c r="G169" t="s">
        <v>949</v>
      </c>
      <c r="H169" t="s">
        <v>950</v>
      </c>
      <c r="J169">
        <v>2011</v>
      </c>
      <c r="K169" t="s">
        <v>882</v>
      </c>
      <c r="L169">
        <v>2</v>
      </c>
      <c r="M169">
        <v>0</v>
      </c>
      <c r="N169">
        <v>2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</row>
    <row r="170" spans="1:24">
      <c r="A170" t="s">
        <v>91</v>
      </c>
      <c r="B170" t="s">
        <v>875</v>
      </c>
      <c r="C170" t="s">
        <v>876</v>
      </c>
      <c r="D170" t="s">
        <v>877</v>
      </c>
      <c r="E170" t="s">
        <v>947</v>
      </c>
      <c r="F170" t="s">
        <v>948</v>
      </c>
      <c r="G170" t="s">
        <v>949</v>
      </c>
      <c r="H170" t="s">
        <v>950</v>
      </c>
      <c r="J170">
        <v>2011</v>
      </c>
      <c r="K170" t="s">
        <v>883</v>
      </c>
      <c r="L170">
        <v>2</v>
      </c>
      <c r="M170">
        <v>0</v>
      </c>
      <c r="N170">
        <v>2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</row>
    <row r="171" spans="1:24">
      <c r="A171" t="s">
        <v>91</v>
      </c>
      <c r="B171" t="s">
        <v>875</v>
      </c>
      <c r="C171" t="s">
        <v>876</v>
      </c>
      <c r="D171" t="s">
        <v>877</v>
      </c>
      <c r="E171" t="s">
        <v>947</v>
      </c>
      <c r="F171" t="s">
        <v>948</v>
      </c>
      <c r="G171" t="s">
        <v>949</v>
      </c>
      <c r="H171" t="s">
        <v>950</v>
      </c>
      <c r="J171">
        <v>2012</v>
      </c>
      <c r="K171" t="s">
        <v>882</v>
      </c>
      <c r="L171">
        <v>3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1</v>
      </c>
      <c r="U171">
        <v>1</v>
      </c>
      <c r="V171">
        <v>1</v>
      </c>
      <c r="W171">
        <v>0</v>
      </c>
      <c r="X171">
        <v>0</v>
      </c>
    </row>
    <row r="172" spans="1:24">
      <c r="A172" t="s">
        <v>91</v>
      </c>
      <c r="B172" t="s">
        <v>875</v>
      </c>
      <c r="C172" t="s">
        <v>876</v>
      </c>
      <c r="D172" t="s">
        <v>877</v>
      </c>
      <c r="E172" t="s">
        <v>947</v>
      </c>
      <c r="F172" t="s">
        <v>948</v>
      </c>
      <c r="G172" t="s">
        <v>949</v>
      </c>
      <c r="H172" t="s">
        <v>950</v>
      </c>
      <c r="J172">
        <v>2012</v>
      </c>
      <c r="K172" t="s">
        <v>883</v>
      </c>
      <c r="L172">
        <v>5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2</v>
      </c>
      <c r="U172">
        <v>1</v>
      </c>
      <c r="V172">
        <v>2</v>
      </c>
      <c r="W172">
        <v>0</v>
      </c>
      <c r="X172">
        <v>0</v>
      </c>
    </row>
    <row r="173" spans="1:24">
      <c r="A173" t="s">
        <v>91</v>
      </c>
      <c r="B173" t="s">
        <v>875</v>
      </c>
      <c r="C173" t="s">
        <v>876</v>
      </c>
      <c r="D173" t="s">
        <v>877</v>
      </c>
      <c r="E173" t="s">
        <v>947</v>
      </c>
      <c r="F173" t="s">
        <v>948</v>
      </c>
      <c r="G173" t="s">
        <v>949</v>
      </c>
      <c r="H173" t="s">
        <v>950</v>
      </c>
      <c r="J173">
        <v>2014</v>
      </c>
      <c r="K173" t="s">
        <v>882</v>
      </c>
      <c r="L173">
        <v>2</v>
      </c>
      <c r="M173">
        <v>0</v>
      </c>
      <c r="N173">
        <v>0</v>
      </c>
      <c r="O173">
        <v>1</v>
      </c>
      <c r="P173">
        <v>0</v>
      </c>
      <c r="Q173">
        <v>1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</row>
    <row r="174" spans="1:24">
      <c r="A174" t="s">
        <v>91</v>
      </c>
      <c r="B174" t="s">
        <v>875</v>
      </c>
      <c r="C174" t="s">
        <v>876</v>
      </c>
      <c r="D174" t="s">
        <v>877</v>
      </c>
      <c r="E174" t="s">
        <v>947</v>
      </c>
      <c r="F174" t="s">
        <v>948</v>
      </c>
      <c r="G174" t="s">
        <v>949</v>
      </c>
      <c r="H174" t="s">
        <v>950</v>
      </c>
      <c r="J174">
        <v>2014</v>
      </c>
      <c r="K174" t="s">
        <v>883</v>
      </c>
      <c r="L174">
        <v>3</v>
      </c>
      <c r="M174">
        <v>0</v>
      </c>
      <c r="N174">
        <v>0</v>
      </c>
      <c r="O174">
        <v>2</v>
      </c>
      <c r="P174">
        <v>0</v>
      </c>
      <c r="Q174">
        <v>1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</row>
    <row r="175" spans="1:24">
      <c r="A175" t="s">
        <v>91</v>
      </c>
      <c r="B175" t="s">
        <v>875</v>
      </c>
      <c r="C175" t="s">
        <v>876</v>
      </c>
      <c r="D175" t="s">
        <v>877</v>
      </c>
      <c r="E175" t="s">
        <v>947</v>
      </c>
      <c r="F175" t="s">
        <v>948</v>
      </c>
      <c r="G175" t="s">
        <v>949</v>
      </c>
      <c r="H175" t="s">
        <v>950</v>
      </c>
      <c r="J175">
        <v>2015</v>
      </c>
      <c r="K175" t="s">
        <v>882</v>
      </c>
      <c r="L175">
        <v>1</v>
      </c>
      <c r="M175">
        <v>1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</row>
    <row r="176" spans="1:24">
      <c r="A176" t="s">
        <v>91</v>
      </c>
      <c r="B176" t="s">
        <v>875</v>
      </c>
      <c r="C176" t="s">
        <v>876</v>
      </c>
      <c r="D176" t="s">
        <v>877</v>
      </c>
      <c r="E176" t="s">
        <v>947</v>
      </c>
      <c r="F176" t="s">
        <v>948</v>
      </c>
      <c r="G176" t="s">
        <v>949</v>
      </c>
      <c r="H176" t="s">
        <v>950</v>
      </c>
      <c r="J176">
        <v>2015</v>
      </c>
      <c r="K176" t="s">
        <v>883</v>
      </c>
      <c r="L176">
        <v>1</v>
      </c>
      <c r="M176">
        <v>1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</row>
    <row r="177" spans="1:24">
      <c r="A177" t="s">
        <v>91</v>
      </c>
      <c r="B177" t="s">
        <v>875</v>
      </c>
      <c r="C177" t="s">
        <v>876</v>
      </c>
      <c r="D177" t="s">
        <v>877</v>
      </c>
      <c r="E177" t="s">
        <v>947</v>
      </c>
      <c r="F177" t="s">
        <v>948</v>
      </c>
      <c r="G177" t="s">
        <v>949</v>
      </c>
      <c r="H177" t="s">
        <v>950</v>
      </c>
      <c r="J177">
        <v>2017</v>
      </c>
      <c r="K177" t="s">
        <v>882</v>
      </c>
      <c r="L177">
        <v>7</v>
      </c>
      <c r="M177">
        <v>1</v>
      </c>
      <c r="N177">
        <v>0</v>
      </c>
      <c r="O177">
        <v>3</v>
      </c>
      <c r="P177">
        <v>1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2</v>
      </c>
      <c r="W177">
        <v>0</v>
      </c>
      <c r="X177">
        <v>0</v>
      </c>
    </row>
    <row r="178" spans="1:24">
      <c r="A178" t="s">
        <v>91</v>
      </c>
      <c r="B178" t="s">
        <v>875</v>
      </c>
      <c r="C178" t="s">
        <v>876</v>
      </c>
      <c r="D178" t="s">
        <v>877</v>
      </c>
      <c r="E178" t="s">
        <v>947</v>
      </c>
      <c r="F178" t="s">
        <v>948</v>
      </c>
      <c r="G178" t="s">
        <v>949</v>
      </c>
      <c r="H178" t="s">
        <v>950</v>
      </c>
      <c r="J178">
        <v>2017</v>
      </c>
      <c r="K178" t="s">
        <v>883</v>
      </c>
      <c r="L178">
        <v>9</v>
      </c>
      <c r="M178">
        <v>1</v>
      </c>
      <c r="N178">
        <v>0</v>
      </c>
      <c r="O178">
        <v>3</v>
      </c>
      <c r="P178">
        <v>2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3</v>
      </c>
      <c r="W178">
        <v>0</v>
      </c>
      <c r="X178">
        <v>0</v>
      </c>
    </row>
    <row r="179" spans="1:24">
      <c r="A179" t="s">
        <v>91</v>
      </c>
      <c r="B179" t="s">
        <v>875</v>
      </c>
      <c r="C179" t="s">
        <v>876</v>
      </c>
      <c r="D179" t="s">
        <v>877</v>
      </c>
      <c r="E179" t="s">
        <v>947</v>
      </c>
      <c r="F179" t="s">
        <v>948</v>
      </c>
      <c r="G179" t="s">
        <v>949</v>
      </c>
      <c r="H179" t="s">
        <v>950</v>
      </c>
      <c r="J179">
        <v>2018</v>
      </c>
      <c r="K179" t="s">
        <v>882</v>
      </c>
      <c r="L179">
        <v>6</v>
      </c>
      <c r="M179">
        <v>1</v>
      </c>
      <c r="N179">
        <v>0</v>
      </c>
      <c r="O179">
        <v>0</v>
      </c>
      <c r="P179">
        <v>0</v>
      </c>
      <c r="Q179">
        <v>1</v>
      </c>
      <c r="R179">
        <v>0</v>
      </c>
      <c r="S179">
        <v>0</v>
      </c>
      <c r="T179">
        <v>2</v>
      </c>
      <c r="U179">
        <v>0</v>
      </c>
      <c r="V179">
        <v>0</v>
      </c>
      <c r="W179">
        <v>0</v>
      </c>
      <c r="X179">
        <v>2</v>
      </c>
    </row>
    <row r="180" spans="1:24">
      <c r="A180" t="s">
        <v>91</v>
      </c>
      <c r="B180" t="s">
        <v>875</v>
      </c>
      <c r="C180" t="s">
        <v>876</v>
      </c>
      <c r="D180" t="s">
        <v>877</v>
      </c>
      <c r="E180" t="s">
        <v>947</v>
      </c>
      <c r="F180" t="s">
        <v>948</v>
      </c>
      <c r="G180" t="s">
        <v>949</v>
      </c>
      <c r="H180" t="s">
        <v>950</v>
      </c>
      <c r="J180">
        <v>2018</v>
      </c>
      <c r="K180" t="s">
        <v>883</v>
      </c>
      <c r="L180">
        <v>7</v>
      </c>
      <c r="M180">
        <v>2</v>
      </c>
      <c r="N180">
        <v>0</v>
      </c>
      <c r="O180">
        <v>0</v>
      </c>
      <c r="P180">
        <v>0</v>
      </c>
      <c r="Q180">
        <v>1</v>
      </c>
      <c r="R180">
        <v>0</v>
      </c>
      <c r="S180">
        <v>0</v>
      </c>
      <c r="T180">
        <v>2</v>
      </c>
      <c r="U180">
        <v>0</v>
      </c>
      <c r="V180">
        <v>0</v>
      </c>
      <c r="W180">
        <v>0</v>
      </c>
      <c r="X180">
        <v>2</v>
      </c>
    </row>
    <row r="181" spans="1:24">
      <c r="A181" t="s">
        <v>91</v>
      </c>
      <c r="B181" t="s">
        <v>875</v>
      </c>
      <c r="C181" t="s">
        <v>876</v>
      </c>
      <c r="D181" t="s">
        <v>877</v>
      </c>
      <c r="E181" t="s">
        <v>947</v>
      </c>
      <c r="F181" t="s">
        <v>948</v>
      </c>
      <c r="G181" t="s">
        <v>949</v>
      </c>
      <c r="H181" t="s">
        <v>950</v>
      </c>
      <c r="J181">
        <v>2019</v>
      </c>
      <c r="K181" t="s">
        <v>882</v>
      </c>
      <c r="L181">
        <v>6</v>
      </c>
      <c r="M181">
        <v>0</v>
      </c>
      <c r="N181">
        <v>0</v>
      </c>
      <c r="O181">
        <v>0</v>
      </c>
      <c r="P181">
        <v>0</v>
      </c>
      <c r="Q181">
        <v>2</v>
      </c>
      <c r="R181">
        <v>0</v>
      </c>
      <c r="S181">
        <v>0</v>
      </c>
      <c r="T181">
        <v>0</v>
      </c>
      <c r="U181">
        <v>1</v>
      </c>
      <c r="V181">
        <v>1</v>
      </c>
      <c r="W181">
        <v>0</v>
      </c>
      <c r="X181">
        <v>2</v>
      </c>
    </row>
    <row r="182" spans="1:24">
      <c r="A182" t="s">
        <v>91</v>
      </c>
      <c r="B182" t="s">
        <v>875</v>
      </c>
      <c r="C182" t="s">
        <v>876</v>
      </c>
      <c r="D182" t="s">
        <v>877</v>
      </c>
      <c r="E182" t="s">
        <v>947</v>
      </c>
      <c r="F182" t="s">
        <v>948</v>
      </c>
      <c r="G182" t="s">
        <v>949</v>
      </c>
      <c r="H182" t="s">
        <v>950</v>
      </c>
      <c r="J182">
        <v>2019</v>
      </c>
      <c r="K182" t="s">
        <v>883</v>
      </c>
      <c r="L182">
        <v>7</v>
      </c>
      <c r="M182">
        <v>0</v>
      </c>
      <c r="N182">
        <v>0</v>
      </c>
      <c r="O182">
        <v>0</v>
      </c>
      <c r="P182">
        <v>0</v>
      </c>
      <c r="Q182">
        <v>2</v>
      </c>
      <c r="R182">
        <v>0</v>
      </c>
      <c r="S182">
        <v>0</v>
      </c>
      <c r="T182">
        <v>0</v>
      </c>
      <c r="U182">
        <v>1</v>
      </c>
      <c r="V182">
        <v>1</v>
      </c>
      <c r="W182">
        <v>0</v>
      </c>
      <c r="X182">
        <v>3</v>
      </c>
    </row>
    <row r="183" spans="1:24">
      <c r="A183" t="s">
        <v>91</v>
      </c>
      <c r="B183" t="s">
        <v>875</v>
      </c>
      <c r="C183" t="s">
        <v>876</v>
      </c>
      <c r="D183" t="s">
        <v>877</v>
      </c>
      <c r="E183" t="s">
        <v>947</v>
      </c>
      <c r="F183" t="s">
        <v>948</v>
      </c>
      <c r="G183" t="s">
        <v>949</v>
      </c>
      <c r="H183" t="s">
        <v>950</v>
      </c>
      <c r="J183">
        <v>2020</v>
      </c>
      <c r="K183" t="s">
        <v>882</v>
      </c>
      <c r="L183">
        <v>8</v>
      </c>
      <c r="M183">
        <v>0</v>
      </c>
      <c r="N183">
        <v>2</v>
      </c>
      <c r="O183">
        <v>0</v>
      </c>
      <c r="P183">
        <v>4</v>
      </c>
      <c r="Q183">
        <v>0</v>
      </c>
      <c r="R183">
        <v>0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1</v>
      </c>
    </row>
    <row r="184" spans="1:24">
      <c r="A184" t="s">
        <v>91</v>
      </c>
      <c r="B184" t="s">
        <v>875</v>
      </c>
      <c r="C184" t="s">
        <v>876</v>
      </c>
      <c r="D184" t="s">
        <v>877</v>
      </c>
      <c r="E184" t="s">
        <v>947</v>
      </c>
      <c r="F184" t="s">
        <v>948</v>
      </c>
      <c r="G184" t="s">
        <v>949</v>
      </c>
      <c r="H184" t="s">
        <v>950</v>
      </c>
      <c r="J184">
        <v>2020</v>
      </c>
      <c r="K184" t="s">
        <v>883</v>
      </c>
      <c r="L184">
        <v>9</v>
      </c>
      <c r="M184">
        <v>0</v>
      </c>
      <c r="N184">
        <v>2</v>
      </c>
      <c r="O184">
        <v>0</v>
      </c>
      <c r="P184">
        <v>5</v>
      </c>
      <c r="Q184">
        <v>0</v>
      </c>
      <c r="R184">
        <v>0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1</v>
      </c>
    </row>
    <row r="185" spans="1:24">
      <c r="A185" t="s">
        <v>91</v>
      </c>
      <c r="B185" t="s">
        <v>875</v>
      </c>
      <c r="C185" t="s">
        <v>876</v>
      </c>
      <c r="D185" t="s">
        <v>877</v>
      </c>
      <c r="E185" t="s">
        <v>947</v>
      </c>
      <c r="F185" t="s">
        <v>948</v>
      </c>
      <c r="G185" t="s">
        <v>949</v>
      </c>
      <c r="H185" t="s">
        <v>950</v>
      </c>
      <c r="J185">
        <v>2021</v>
      </c>
      <c r="K185" t="s">
        <v>882</v>
      </c>
      <c r="L185">
        <v>4</v>
      </c>
      <c r="M185">
        <v>0</v>
      </c>
      <c r="N185">
        <v>1</v>
      </c>
      <c r="O185">
        <v>0</v>
      </c>
      <c r="P185">
        <v>0</v>
      </c>
      <c r="Q185">
        <v>0</v>
      </c>
      <c r="R185">
        <v>0</v>
      </c>
      <c r="S185">
        <v>1</v>
      </c>
      <c r="T185">
        <v>0</v>
      </c>
      <c r="U185">
        <v>0</v>
      </c>
      <c r="V185">
        <v>0</v>
      </c>
      <c r="W185">
        <v>0</v>
      </c>
      <c r="X185">
        <v>2</v>
      </c>
    </row>
    <row r="186" spans="1:24">
      <c r="A186" t="s">
        <v>91</v>
      </c>
      <c r="B186" t="s">
        <v>875</v>
      </c>
      <c r="C186" t="s">
        <v>876</v>
      </c>
      <c r="D186" t="s">
        <v>877</v>
      </c>
      <c r="E186" t="s">
        <v>947</v>
      </c>
      <c r="F186" t="s">
        <v>948</v>
      </c>
      <c r="G186" t="s">
        <v>949</v>
      </c>
      <c r="H186" t="s">
        <v>950</v>
      </c>
      <c r="J186">
        <v>2021</v>
      </c>
      <c r="K186" t="s">
        <v>883</v>
      </c>
      <c r="L186">
        <v>6</v>
      </c>
      <c r="M186">
        <v>0</v>
      </c>
      <c r="N186">
        <v>1</v>
      </c>
      <c r="O186">
        <v>0</v>
      </c>
      <c r="P186">
        <v>0</v>
      </c>
      <c r="Q186">
        <v>0</v>
      </c>
      <c r="R186">
        <v>0</v>
      </c>
      <c r="S186">
        <v>1</v>
      </c>
      <c r="T186">
        <v>0</v>
      </c>
      <c r="U186">
        <v>0</v>
      </c>
      <c r="V186">
        <v>0</v>
      </c>
      <c r="W186">
        <v>0</v>
      </c>
      <c r="X186">
        <v>4</v>
      </c>
    </row>
    <row r="187" spans="1:24">
      <c r="A187" t="s">
        <v>91</v>
      </c>
      <c r="B187" t="s">
        <v>875</v>
      </c>
      <c r="C187" t="s">
        <v>876</v>
      </c>
      <c r="D187" t="s">
        <v>877</v>
      </c>
      <c r="E187" t="s">
        <v>947</v>
      </c>
      <c r="F187" t="s">
        <v>948</v>
      </c>
      <c r="G187" t="s">
        <v>949</v>
      </c>
      <c r="H187" t="s">
        <v>950</v>
      </c>
      <c r="J187">
        <v>2022</v>
      </c>
      <c r="K187" t="s">
        <v>882</v>
      </c>
      <c r="L187">
        <v>8</v>
      </c>
      <c r="M187">
        <v>1</v>
      </c>
      <c r="N187">
        <v>1</v>
      </c>
      <c r="O187">
        <v>0</v>
      </c>
      <c r="P187">
        <v>2</v>
      </c>
      <c r="Q187">
        <v>0</v>
      </c>
      <c r="R187">
        <v>1</v>
      </c>
      <c r="S187">
        <v>0</v>
      </c>
      <c r="T187">
        <v>0</v>
      </c>
      <c r="U187">
        <v>0</v>
      </c>
      <c r="V187">
        <v>2</v>
      </c>
      <c r="W187">
        <v>1</v>
      </c>
      <c r="X187">
        <v>0</v>
      </c>
    </row>
    <row r="188" spans="1:24">
      <c r="A188" t="s">
        <v>91</v>
      </c>
      <c r="B188" t="s">
        <v>875</v>
      </c>
      <c r="C188" t="s">
        <v>876</v>
      </c>
      <c r="D188" t="s">
        <v>877</v>
      </c>
      <c r="E188" t="s">
        <v>947</v>
      </c>
      <c r="F188" t="s">
        <v>948</v>
      </c>
      <c r="G188" t="s">
        <v>949</v>
      </c>
      <c r="H188" t="s">
        <v>950</v>
      </c>
      <c r="J188">
        <v>2022</v>
      </c>
      <c r="K188" t="s">
        <v>883</v>
      </c>
      <c r="L188">
        <v>9</v>
      </c>
      <c r="M188">
        <v>1</v>
      </c>
      <c r="N188">
        <v>1</v>
      </c>
      <c r="O188">
        <v>0</v>
      </c>
      <c r="P188">
        <v>2</v>
      </c>
      <c r="Q188">
        <v>0</v>
      </c>
      <c r="R188">
        <v>1</v>
      </c>
      <c r="S188">
        <v>0</v>
      </c>
      <c r="T188">
        <v>0</v>
      </c>
      <c r="U188">
        <v>0</v>
      </c>
      <c r="V188">
        <v>2</v>
      </c>
      <c r="W188">
        <v>2</v>
      </c>
      <c r="X188">
        <v>0</v>
      </c>
    </row>
    <row r="189" spans="1:24">
      <c r="A189" t="s">
        <v>91</v>
      </c>
      <c r="B189" t="s">
        <v>875</v>
      </c>
      <c r="C189" t="s">
        <v>876</v>
      </c>
      <c r="D189" t="s">
        <v>877</v>
      </c>
      <c r="E189" t="s">
        <v>947</v>
      </c>
      <c r="F189" t="s">
        <v>948</v>
      </c>
      <c r="G189" t="s">
        <v>949</v>
      </c>
      <c r="H189" t="s">
        <v>950</v>
      </c>
      <c r="J189">
        <v>2023</v>
      </c>
      <c r="K189" t="s">
        <v>882</v>
      </c>
      <c r="L189">
        <v>5</v>
      </c>
      <c r="M189">
        <v>0</v>
      </c>
      <c r="N189">
        <v>0</v>
      </c>
      <c r="O189">
        <v>0</v>
      </c>
      <c r="P189">
        <v>0</v>
      </c>
      <c r="Q189">
        <v>2</v>
      </c>
      <c r="R189">
        <v>0</v>
      </c>
      <c r="S189">
        <v>1</v>
      </c>
      <c r="T189">
        <v>0</v>
      </c>
      <c r="U189">
        <v>0</v>
      </c>
      <c r="V189">
        <v>0</v>
      </c>
      <c r="W189">
        <v>0</v>
      </c>
      <c r="X189">
        <v>2</v>
      </c>
    </row>
    <row r="190" spans="1:24">
      <c r="A190" t="s">
        <v>91</v>
      </c>
      <c r="B190" t="s">
        <v>875</v>
      </c>
      <c r="C190" t="s">
        <v>876</v>
      </c>
      <c r="D190" t="s">
        <v>877</v>
      </c>
      <c r="E190" t="s">
        <v>947</v>
      </c>
      <c r="F190" t="s">
        <v>948</v>
      </c>
      <c r="G190" t="s">
        <v>949</v>
      </c>
      <c r="H190" t="s">
        <v>950</v>
      </c>
      <c r="J190">
        <v>2023</v>
      </c>
      <c r="K190" t="s">
        <v>883</v>
      </c>
      <c r="L190">
        <v>8</v>
      </c>
      <c r="M190">
        <v>0</v>
      </c>
      <c r="N190">
        <v>0</v>
      </c>
      <c r="O190">
        <v>0</v>
      </c>
      <c r="P190">
        <v>0</v>
      </c>
      <c r="Q190">
        <v>2</v>
      </c>
      <c r="R190">
        <v>0</v>
      </c>
      <c r="S190">
        <v>1</v>
      </c>
      <c r="T190">
        <v>0</v>
      </c>
      <c r="U190">
        <v>0</v>
      </c>
      <c r="V190">
        <v>0</v>
      </c>
      <c r="W190">
        <v>0</v>
      </c>
      <c r="X190">
        <v>5</v>
      </c>
    </row>
    <row r="191" spans="1:24">
      <c r="A191" t="s">
        <v>91</v>
      </c>
      <c r="B191" t="s">
        <v>875</v>
      </c>
      <c r="C191" t="s">
        <v>876</v>
      </c>
      <c r="D191" t="s">
        <v>877</v>
      </c>
      <c r="E191" t="s">
        <v>947</v>
      </c>
      <c r="F191" t="s">
        <v>948</v>
      </c>
      <c r="G191" t="s">
        <v>949</v>
      </c>
      <c r="H191" t="s">
        <v>950</v>
      </c>
      <c r="J191">
        <v>9999</v>
      </c>
      <c r="K191" t="s">
        <v>882</v>
      </c>
      <c r="L191">
        <v>9</v>
      </c>
      <c r="M191">
        <v>3</v>
      </c>
      <c r="N191">
        <v>2</v>
      </c>
      <c r="O191">
        <v>1</v>
      </c>
      <c r="P191">
        <v>2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1</v>
      </c>
    </row>
    <row r="192" spans="1:24">
      <c r="A192" t="s">
        <v>91</v>
      </c>
      <c r="B192" t="s">
        <v>875</v>
      </c>
      <c r="C192" t="s">
        <v>876</v>
      </c>
      <c r="D192" t="s">
        <v>877</v>
      </c>
      <c r="E192" t="s">
        <v>947</v>
      </c>
      <c r="F192" t="s">
        <v>948</v>
      </c>
      <c r="G192" t="s">
        <v>949</v>
      </c>
      <c r="H192" t="s">
        <v>950</v>
      </c>
      <c r="J192">
        <v>9999</v>
      </c>
      <c r="K192" t="s">
        <v>883</v>
      </c>
      <c r="L192">
        <v>13</v>
      </c>
      <c r="M192">
        <v>5</v>
      </c>
      <c r="N192">
        <v>2</v>
      </c>
      <c r="O192">
        <v>1</v>
      </c>
      <c r="P192">
        <v>4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1</v>
      </c>
    </row>
    <row r="193" spans="1:24">
      <c r="A193" t="s">
        <v>238</v>
      </c>
      <c r="B193" t="s">
        <v>875</v>
      </c>
      <c r="C193" t="s">
        <v>876</v>
      </c>
      <c r="D193" t="s">
        <v>877</v>
      </c>
      <c r="E193" t="s">
        <v>951</v>
      </c>
      <c r="F193" t="s">
        <v>952</v>
      </c>
      <c r="G193" t="s">
        <v>953</v>
      </c>
      <c r="H193" t="s">
        <v>953</v>
      </c>
      <c r="J193">
        <v>2015</v>
      </c>
      <c r="K193" t="s">
        <v>882</v>
      </c>
      <c r="L193">
        <v>6</v>
      </c>
      <c r="M193">
        <v>0</v>
      </c>
      <c r="N193">
        <v>2</v>
      </c>
      <c r="O193">
        <v>1</v>
      </c>
      <c r="P193">
        <v>0</v>
      </c>
      <c r="Q193">
        <v>2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1</v>
      </c>
    </row>
    <row r="194" spans="1:24">
      <c r="A194" t="s">
        <v>238</v>
      </c>
      <c r="B194" t="s">
        <v>875</v>
      </c>
      <c r="C194" t="s">
        <v>876</v>
      </c>
      <c r="D194" t="s">
        <v>877</v>
      </c>
      <c r="E194" t="s">
        <v>951</v>
      </c>
      <c r="F194" t="s">
        <v>952</v>
      </c>
      <c r="G194" t="s">
        <v>953</v>
      </c>
      <c r="H194" t="s">
        <v>953</v>
      </c>
      <c r="J194">
        <v>2015</v>
      </c>
      <c r="K194" t="s">
        <v>883</v>
      </c>
      <c r="L194">
        <v>12</v>
      </c>
      <c r="M194">
        <v>0</v>
      </c>
      <c r="N194">
        <v>4</v>
      </c>
      <c r="O194">
        <v>2</v>
      </c>
      <c r="P194">
        <v>0</v>
      </c>
      <c r="Q194">
        <v>2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4</v>
      </c>
    </row>
    <row r="195" spans="1:24">
      <c r="A195" t="s">
        <v>238</v>
      </c>
      <c r="B195" t="s">
        <v>875</v>
      </c>
      <c r="C195" t="s">
        <v>876</v>
      </c>
      <c r="D195" t="s">
        <v>877</v>
      </c>
      <c r="E195" t="s">
        <v>951</v>
      </c>
      <c r="F195" t="s">
        <v>952</v>
      </c>
      <c r="G195" t="s">
        <v>953</v>
      </c>
      <c r="H195" t="s">
        <v>953</v>
      </c>
      <c r="J195">
        <v>2017</v>
      </c>
      <c r="K195" t="s">
        <v>882</v>
      </c>
      <c r="L195">
        <v>1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1</v>
      </c>
      <c r="U195">
        <v>0</v>
      </c>
      <c r="V195">
        <v>0</v>
      </c>
      <c r="W195">
        <v>0</v>
      </c>
      <c r="X195">
        <v>0</v>
      </c>
    </row>
    <row r="196" spans="1:24">
      <c r="A196" t="s">
        <v>238</v>
      </c>
      <c r="B196" t="s">
        <v>875</v>
      </c>
      <c r="C196" t="s">
        <v>876</v>
      </c>
      <c r="D196" t="s">
        <v>877</v>
      </c>
      <c r="E196" t="s">
        <v>951</v>
      </c>
      <c r="F196" t="s">
        <v>952</v>
      </c>
      <c r="G196" t="s">
        <v>953</v>
      </c>
      <c r="H196" t="s">
        <v>953</v>
      </c>
      <c r="J196">
        <v>2017</v>
      </c>
      <c r="K196" t="s">
        <v>883</v>
      </c>
      <c r="L196">
        <v>1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1</v>
      </c>
      <c r="U196">
        <v>0</v>
      </c>
      <c r="V196">
        <v>0</v>
      </c>
      <c r="W196">
        <v>0</v>
      </c>
      <c r="X196">
        <v>0</v>
      </c>
    </row>
    <row r="197" spans="1:24">
      <c r="A197" t="s">
        <v>238</v>
      </c>
      <c r="B197" t="s">
        <v>875</v>
      </c>
      <c r="C197" t="s">
        <v>876</v>
      </c>
      <c r="D197" t="s">
        <v>877</v>
      </c>
      <c r="E197" t="s">
        <v>951</v>
      </c>
      <c r="F197" t="s">
        <v>952</v>
      </c>
      <c r="G197" t="s">
        <v>953</v>
      </c>
      <c r="H197" t="s">
        <v>953</v>
      </c>
      <c r="J197">
        <v>2019</v>
      </c>
      <c r="K197" t="s">
        <v>882</v>
      </c>
      <c r="L197">
        <v>1</v>
      </c>
      <c r="M197">
        <v>1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</row>
    <row r="198" spans="1:24">
      <c r="A198" t="s">
        <v>238</v>
      </c>
      <c r="B198" t="s">
        <v>875</v>
      </c>
      <c r="C198" t="s">
        <v>876</v>
      </c>
      <c r="D198" t="s">
        <v>877</v>
      </c>
      <c r="E198" t="s">
        <v>951</v>
      </c>
      <c r="F198" t="s">
        <v>952</v>
      </c>
      <c r="G198" t="s">
        <v>953</v>
      </c>
      <c r="H198" t="s">
        <v>953</v>
      </c>
      <c r="J198">
        <v>2019</v>
      </c>
      <c r="K198" t="s">
        <v>883</v>
      </c>
      <c r="L198">
        <v>1</v>
      </c>
      <c r="M198">
        <v>1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</row>
    <row r="199" spans="1:24">
      <c r="A199" t="s">
        <v>238</v>
      </c>
      <c r="B199" t="s">
        <v>875</v>
      </c>
      <c r="C199" t="s">
        <v>876</v>
      </c>
      <c r="D199" t="s">
        <v>877</v>
      </c>
      <c r="E199" t="s">
        <v>951</v>
      </c>
      <c r="F199" t="s">
        <v>952</v>
      </c>
      <c r="G199" t="s">
        <v>953</v>
      </c>
      <c r="H199" t="s">
        <v>953</v>
      </c>
      <c r="J199">
        <v>2022</v>
      </c>
      <c r="K199" t="s">
        <v>882</v>
      </c>
      <c r="L199">
        <v>1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0</v>
      </c>
    </row>
    <row r="200" spans="1:24">
      <c r="A200" t="s">
        <v>238</v>
      </c>
      <c r="B200" t="s">
        <v>875</v>
      </c>
      <c r="C200" t="s">
        <v>876</v>
      </c>
      <c r="D200" t="s">
        <v>877</v>
      </c>
      <c r="E200" t="s">
        <v>951</v>
      </c>
      <c r="F200" t="s">
        <v>952</v>
      </c>
      <c r="G200" t="s">
        <v>953</v>
      </c>
      <c r="H200" t="s">
        <v>953</v>
      </c>
      <c r="J200">
        <v>2022</v>
      </c>
      <c r="K200" t="s">
        <v>883</v>
      </c>
      <c r="L200">
        <v>1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0</v>
      </c>
    </row>
    <row r="201" spans="1:24">
      <c r="A201" t="s">
        <v>133</v>
      </c>
      <c r="B201" t="s">
        <v>875</v>
      </c>
      <c r="C201" t="s">
        <v>876</v>
      </c>
      <c r="D201" t="s">
        <v>877</v>
      </c>
      <c r="E201" t="s">
        <v>954</v>
      </c>
      <c r="F201" t="s">
        <v>955</v>
      </c>
      <c r="G201" t="s">
        <v>956</v>
      </c>
      <c r="H201" t="s">
        <v>956</v>
      </c>
      <c r="J201">
        <v>2018</v>
      </c>
      <c r="K201" t="s">
        <v>882</v>
      </c>
      <c r="L201">
        <v>7</v>
      </c>
      <c r="M201">
        <v>0</v>
      </c>
      <c r="N201">
        <v>3</v>
      </c>
      <c r="O201">
        <v>1</v>
      </c>
      <c r="P201">
        <v>0</v>
      </c>
      <c r="Q201">
        <v>2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1</v>
      </c>
    </row>
    <row r="202" spans="1:24">
      <c r="A202" t="s">
        <v>133</v>
      </c>
      <c r="B202" t="s">
        <v>875</v>
      </c>
      <c r="C202" t="s">
        <v>876</v>
      </c>
      <c r="D202" t="s">
        <v>877</v>
      </c>
      <c r="E202" t="s">
        <v>954</v>
      </c>
      <c r="F202" t="s">
        <v>955</v>
      </c>
      <c r="G202" t="s">
        <v>956</v>
      </c>
      <c r="H202" t="s">
        <v>956</v>
      </c>
      <c r="J202">
        <v>2018</v>
      </c>
      <c r="K202" t="s">
        <v>883</v>
      </c>
      <c r="L202">
        <v>12</v>
      </c>
      <c r="M202">
        <v>0</v>
      </c>
      <c r="N202">
        <v>4</v>
      </c>
      <c r="O202">
        <v>2</v>
      </c>
      <c r="P202">
        <v>0</v>
      </c>
      <c r="Q202">
        <v>2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4</v>
      </c>
    </row>
    <row r="203" spans="1:24">
      <c r="A203" t="s">
        <v>133</v>
      </c>
      <c r="B203" t="s">
        <v>875</v>
      </c>
      <c r="C203" t="s">
        <v>876</v>
      </c>
      <c r="D203" t="s">
        <v>877</v>
      </c>
      <c r="E203" t="s">
        <v>954</v>
      </c>
      <c r="F203" t="s">
        <v>955</v>
      </c>
      <c r="G203" t="s">
        <v>956</v>
      </c>
      <c r="H203" t="s">
        <v>956</v>
      </c>
      <c r="J203">
        <v>2021</v>
      </c>
      <c r="K203" t="s">
        <v>882</v>
      </c>
      <c r="L203">
        <v>2</v>
      </c>
      <c r="M203">
        <v>0</v>
      </c>
      <c r="N203">
        <v>0</v>
      </c>
      <c r="O203">
        <v>0</v>
      </c>
      <c r="P203">
        <v>1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1</v>
      </c>
      <c r="W203">
        <v>0</v>
      </c>
      <c r="X203">
        <v>0</v>
      </c>
    </row>
    <row r="204" spans="1:24">
      <c r="A204" t="s">
        <v>133</v>
      </c>
      <c r="B204" t="s">
        <v>875</v>
      </c>
      <c r="C204" t="s">
        <v>876</v>
      </c>
      <c r="D204" t="s">
        <v>877</v>
      </c>
      <c r="E204" t="s">
        <v>954</v>
      </c>
      <c r="F204" t="s">
        <v>955</v>
      </c>
      <c r="G204" t="s">
        <v>956</v>
      </c>
      <c r="H204" t="s">
        <v>956</v>
      </c>
      <c r="J204">
        <v>2021</v>
      </c>
      <c r="K204" t="s">
        <v>883</v>
      </c>
      <c r="L204">
        <v>6</v>
      </c>
      <c r="M204">
        <v>0</v>
      </c>
      <c r="N204">
        <v>0</v>
      </c>
      <c r="O204">
        <v>0</v>
      </c>
      <c r="P204">
        <v>4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2</v>
      </c>
      <c r="W204">
        <v>0</v>
      </c>
      <c r="X204">
        <v>0</v>
      </c>
    </row>
    <row r="205" spans="1:24">
      <c r="A205" t="s">
        <v>239</v>
      </c>
      <c r="B205" t="s">
        <v>875</v>
      </c>
      <c r="C205" t="s">
        <v>876</v>
      </c>
      <c r="D205" t="s">
        <v>877</v>
      </c>
      <c r="E205" t="s">
        <v>957</v>
      </c>
      <c r="F205" t="s">
        <v>958</v>
      </c>
      <c r="G205" t="s">
        <v>959</v>
      </c>
      <c r="H205" t="s">
        <v>959</v>
      </c>
      <c r="J205">
        <v>2019</v>
      </c>
      <c r="K205" t="s">
        <v>882</v>
      </c>
      <c r="L205">
        <v>1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1</v>
      </c>
      <c r="X205">
        <v>0</v>
      </c>
    </row>
    <row r="206" spans="1:24">
      <c r="A206" t="s">
        <v>239</v>
      </c>
      <c r="B206" t="s">
        <v>875</v>
      </c>
      <c r="C206" t="s">
        <v>876</v>
      </c>
      <c r="D206" t="s">
        <v>877</v>
      </c>
      <c r="E206" t="s">
        <v>957</v>
      </c>
      <c r="F206" t="s">
        <v>958</v>
      </c>
      <c r="G206" t="s">
        <v>959</v>
      </c>
      <c r="H206" t="s">
        <v>959</v>
      </c>
      <c r="J206">
        <v>2019</v>
      </c>
      <c r="K206" t="s">
        <v>883</v>
      </c>
      <c r="L206">
        <v>1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1</v>
      </c>
      <c r="X206">
        <v>0</v>
      </c>
    </row>
    <row r="207" spans="1:24">
      <c r="A207" t="s">
        <v>240</v>
      </c>
      <c r="B207" t="s">
        <v>875</v>
      </c>
      <c r="C207" t="s">
        <v>876</v>
      </c>
      <c r="D207" t="s">
        <v>877</v>
      </c>
      <c r="E207" t="s">
        <v>960</v>
      </c>
      <c r="F207" t="s">
        <v>961</v>
      </c>
      <c r="G207" t="s">
        <v>962</v>
      </c>
      <c r="H207" t="s">
        <v>962</v>
      </c>
      <c r="J207">
        <v>2020</v>
      </c>
      <c r="K207" t="s">
        <v>882</v>
      </c>
      <c r="L207">
        <v>1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1</v>
      </c>
      <c r="W207">
        <v>0</v>
      </c>
      <c r="X207">
        <v>0</v>
      </c>
    </row>
    <row r="208" spans="1:24">
      <c r="A208" t="s">
        <v>240</v>
      </c>
      <c r="B208" t="s">
        <v>875</v>
      </c>
      <c r="C208" t="s">
        <v>876</v>
      </c>
      <c r="D208" t="s">
        <v>877</v>
      </c>
      <c r="E208" t="s">
        <v>960</v>
      </c>
      <c r="F208" t="s">
        <v>961</v>
      </c>
      <c r="G208" t="s">
        <v>962</v>
      </c>
      <c r="H208" t="s">
        <v>962</v>
      </c>
      <c r="J208">
        <v>2020</v>
      </c>
      <c r="K208" t="s">
        <v>883</v>
      </c>
      <c r="L208">
        <v>1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1</v>
      </c>
      <c r="W208">
        <v>0</v>
      </c>
      <c r="X208">
        <v>0</v>
      </c>
    </row>
    <row r="209" spans="1:24">
      <c r="A209" t="s">
        <v>241</v>
      </c>
      <c r="B209" t="s">
        <v>875</v>
      </c>
      <c r="C209" t="s">
        <v>876</v>
      </c>
      <c r="D209" t="s">
        <v>877</v>
      </c>
      <c r="E209" t="s">
        <v>963</v>
      </c>
      <c r="F209" t="s">
        <v>964</v>
      </c>
      <c r="G209" t="s">
        <v>965</v>
      </c>
      <c r="H209" t="s">
        <v>966</v>
      </c>
      <c r="J209">
        <v>2011</v>
      </c>
      <c r="K209" t="s">
        <v>882</v>
      </c>
      <c r="L209">
        <v>2</v>
      </c>
      <c r="M209">
        <v>2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</row>
    <row r="210" spans="1:24">
      <c r="A210" t="s">
        <v>241</v>
      </c>
      <c r="B210" t="s">
        <v>875</v>
      </c>
      <c r="C210" t="s">
        <v>876</v>
      </c>
      <c r="D210" t="s">
        <v>877</v>
      </c>
      <c r="E210" t="s">
        <v>963</v>
      </c>
      <c r="F210" t="s">
        <v>964</v>
      </c>
      <c r="G210" t="s">
        <v>965</v>
      </c>
      <c r="H210" t="s">
        <v>966</v>
      </c>
      <c r="J210">
        <v>2011</v>
      </c>
      <c r="K210" t="s">
        <v>883</v>
      </c>
      <c r="L210">
        <v>3</v>
      </c>
      <c r="M210">
        <v>3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</row>
    <row r="211" spans="1:24">
      <c r="A211" t="s">
        <v>241</v>
      </c>
      <c r="B211" t="s">
        <v>875</v>
      </c>
      <c r="C211" t="s">
        <v>876</v>
      </c>
      <c r="D211" t="s">
        <v>877</v>
      </c>
      <c r="E211" t="s">
        <v>963</v>
      </c>
      <c r="F211" t="s">
        <v>964</v>
      </c>
      <c r="G211" t="s">
        <v>965</v>
      </c>
      <c r="H211" t="s">
        <v>966</v>
      </c>
      <c r="J211">
        <v>2014</v>
      </c>
      <c r="K211" t="s">
        <v>882</v>
      </c>
      <c r="L211">
        <v>2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1</v>
      </c>
      <c r="T211">
        <v>0</v>
      </c>
      <c r="U211">
        <v>0</v>
      </c>
      <c r="V211">
        <v>0</v>
      </c>
      <c r="W211">
        <v>1</v>
      </c>
      <c r="X211">
        <v>0</v>
      </c>
    </row>
    <row r="212" spans="1:24">
      <c r="A212" t="s">
        <v>241</v>
      </c>
      <c r="B212" t="s">
        <v>875</v>
      </c>
      <c r="C212" t="s">
        <v>876</v>
      </c>
      <c r="D212" t="s">
        <v>877</v>
      </c>
      <c r="E212" t="s">
        <v>963</v>
      </c>
      <c r="F212" t="s">
        <v>964</v>
      </c>
      <c r="G212" t="s">
        <v>965</v>
      </c>
      <c r="H212" t="s">
        <v>966</v>
      </c>
      <c r="J212">
        <v>2014</v>
      </c>
      <c r="K212" t="s">
        <v>883</v>
      </c>
      <c r="L212">
        <v>3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2</v>
      </c>
      <c r="T212">
        <v>0</v>
      </c>
      <c r="U212">
        <v>0</v>
      </c>
      <c r="V212">
        <v>0</v>
      </c>
      <c r="W212">
        <v>1</v>
      </c>
      <c r="X212">
        <v>0</v>
      </c>
    </row>
    <row r="213" spans="1:24">
      <c r="A213" t="s">
        <v>241</v>
      </c>
      <c r="B213" t="s">
        <v>875</v>
      </c>
      <c r="C213" t="s">
        <v>876</v>
      </c>
      <c r="D213" t="s">
        <v>877</v>
      </c>
      <c r="E213" t="s">
        <v>963</v>
      </c>
      <c r="F213" t="s">
        <v>964</v>
      </c>
      <c r="G213" t="s">
        <v>965</v>
      </c>
      <c r="H213" t="s">
        <v>966</v>
      </c>
      <c r="J213">
        <v>2015</v>
      </c>
      <c r="K213" t="s">
        <v>882</v>
      </c>
      <c r="L213">
        <v>3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2</v>
      </c>
    </row>
    <row r="214" spans="1:24">
      <c r="A214" t="s">
        <v>241</v>
      </c>
      <c r="B214" t="s">
        <v>875</v>
      </c>
      <c r="C214" t="s">
        <v>876</v>
      </c>
      <c r="D214" t="s">
        <v>877</v>
      </c>
      <c r="E214" t="s">
        <v>963</v>
      </c>
      <c r="F214" t="s">
        <v>964</v>
      </c>
      <c r="G214" t="s">
        <v>965</v>
      </c>
      <c r="H214" t="s">
        <v>966</v>
      </c>
      <c r="J214">
        <v>2015</v>
      </c>
      <c r="K214" t="s">
        <v>883</v>
      </c>
      <c r="L214">
        <v>4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1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3</v>
      </c>
    </row>
    <row r="215" spans="1:24">
      <c r="A215" t="s">
        <v>241</v>
      </c>
      <c r="B215" t="s">
        <v>875</v>
      </c>
      <c r="C215" t="s">
        <v>876</v>
      </c>
      <c r="D215" t="s">
        <v>877</v>
      </c>
      <c r="E215" t="s">
        <v>963</v>
      </c>
      <c r="F215" t="s">
        <v>964</v>
      </c>
      <c r="G215" t="s">
        <v>965</v>
      </c>
      <c r="H215" t="s">
        <v>966</v>
      </c>
      <c r="J215">
        <v>2019</v>
      </c>
      <c r="K215" t="s">
        <v>882</v>
      </c>
      <c r="L215">
        <v>2</v>
      </c>
      <c r="M215">
        <v>0</v>
      </c>
      <c r="N215">
        <v>0</v>
      </c>
      <c r="O215">
        <v>0</v>
      </c>
      <c r="P215">
        <v>1</v>
      </c>
      <c r="Q215">
        <v>0</v>
      </c>
      <c r="R215">
        <v>0</v>
      </c>
      <c r="S215">
        <v>1</v>
      </c>
      <c r="T215">
        <v>0</v>
      </c>
      <c r="U215">
        <v>0</v>
      </c>
      <c r="V215">
        <v>0</v>
      </c>
      <c r="W215">
        <v>0</v>
      </c>
      <c r="X215">
        <v>0</v>
      </c>
    </row>
    <row r="216" spans="1:24">
      <c r="A216" t="s">
        <v>241</v>
      </c>
      <c r="B216" t="s">
        <v>875</v>
      </c>
      <c r="C216" t="s">
        <v>876</v>
      </c>
      <c r="D216" t="s">
        <v>877</v>
      </c>
      <c r="E216" t="s">
        <v>963</v>
      </c>
      <c r="F216" t="s">
        <v>964</v>
      </c>
      <c r="G216" t="s">
        <v>965</v>
      </c>
      <c r="H216" t="s">
        <v>966</v>
      </c>
      <c r="J216">
        <v>2019</v>
      </c>
      <c r="K216" t="s">
        <v>883</v>
      </c>
      <c r="L216">
        <v>2</v>
      </c>
      <c r="M216">
        <v>0</v>
      </c>
      <c r="N216">
        <v>0</v>
      </c>
      <c r="O216">
        <v>0</v>
      </c>
      <c r="P216">
        <v>1</v>
      </c>
      <c r="Q216">
        <v>0</v>
      </c>
      <c r="R216">
        <v>0</v>
      </c>
      <c r="S216">
        <v>1</v>
      </c>
      <c r="T216">
        <v>0</v>
      </c>
      <c r="U216">
        <v>0</v>
      </c>
      <c r="V216">
        <v>0</v>
      </c>
      <c r="W216">
        <v>0</v>
      </c>
      <c r="X216">
        <v>0</v>
      </c>
    </row>
    <row r="217" spans="1:24">
      <c r="A217" t="s">
        <v>157</v>
      </c>
      <c r="B217" t="s">
        <v>875</v>
      </c>
      <c r="C217" t="s">
        <v>876</v>
      </c>
      <c r="D217" t="s">
        <v>877</v>
      </c>
      <c r="E217" t="s">
        <v>967</v>
      </c>
      <c r="F217" t="s">
        <v>968</v>
      </c>
      <c r="G217" t="s">
        <v>969</v>
      </c>
      <c r="H217" t="s">
        <v>969</v>
      </c>
      <c r="J217">
        <v>2019</v>
      </c>
      <c r="K217" t="s">
        <v>882</v>
      </c>
      <c r="L217">
        <v>1</v>
      </c>
      <c r="M217">
        <v>0</v>
      </c>
      <c r="N217">
        <v>0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</row>
    <row r="218" spans="1:24">
      <c r="A218" t="s">
        <v>157</v>
      </c>
      <c r="B218" t="s">
        <v>875</v>
      </c>
      <c r="C218" t="s">
        <v>876</v>
      </c>
      <c r="D218" t="s">
        <v>877</v>
      </c>
      <c r="E218" t="s">
        <v>967</v>
      </c>
      <c r="F218" t="s">
        <v>968</v>
      </c>
      <c r="G218" t="s">
        <v>969</v>
      </c>
      <c r="H218" t="s">
        <v>969</v>
      </c>
      <c r="J218">
        <v>2019</v>
      </c>
      <c r="K218" t="s">
        <v>883</v>
      </c>
      <c r="L218">
        <v>5</v>
      </c>
      <c r="M218">
        <v>0</v>
      </c>
      <c r="N218">
        <v>0</v>
      </c>
      <c r="O218">
        <v>0</v>
      </c>
      <c r="P218">
        <v>5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</row>
    <row r="219" spans="1:24">
      <c r="A219" t="s">
        <v>157</v>
      </c>
      <c r="B219" t="s">
        <v>875</v>
      </c>
      <c r="C219" t="s">
        <v>876</v>
      </c>
      <c r="D219" t="s">
        <v>877</v>
      </c>
      <c r="E219" t="s">
        <v>967</v>
      </c>
      <c r="F219" t="s">
        <v>968</v>
      </c>
      <c r="G219" t="s">
        <v>969</v>
      </c>
      <c r="H219" t="s">
        <v>969</v>
      </c>
      <c r="J219">
        <v>9999</v>
      </c>
      <c r="K219" t="s">
        <v>882</v>
      </c>
      <c r="L219">
        <v>1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1</v>
      </c>
      <c r="W219">
        <v>0</v>
      </c>
      <c r="X219">
        <v>0</v>
      </c>
    </row>
    <row r="220" spans="1:24">
      <c r="A220" t="s">
        <v>157</v>
      </c>
      <c r="B220" t="s">
        <v>875</v>
      </c>
      <c r="C220" t="s">
        <v>876</v>
      </c>
      <c r="D220" t="s">
        <v>877</v>
      </c>
      <c r="E220" t="s">
        <v>967</v>
      </c>
      <c r="F220" t="s">
        <v>968</v>
      </c>
      <c r="G220" t="s">
        <v>969</v>
      </c>
      <c r="H220" t="s">
        <v>969</v>
      </c>
      <c r="J220">
        <v>9999</v>
      </c>
      <c r="K220" t="s">
        <v>883</v>
      </c>
      <c r="L220">
        <v>1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1</v>
      </c>
      <c r="W220">
        <v>0</v>
      </c>
      <c r="X220">
        <v>0</v>
      </c>
    </row>
    <row r="221" spans="1:24">
      <c r="A221" t="s">
        <v>242</v>
      </c>
      <c r="B221" t="s">
        <v>875</v>
      </c>
      <c r="C221" t="s">
        <v>876</v>
      </c>
      <c r="D221" t="s">
        <v>877</v>
      </c>
      <c r="E221" t="s">
        <v>970</v>
      </c>
      <c r="F221" t="s">
        <v>971</v>
      </c>
      <c r="H221" t="s">
        <v>972</v>
      </c>
      <c r="J221">
        <v>2017</v>
      </c>
      <c r="K221" t="s">
        <v>882</v>
      </c>
      <c r="L221">
        <v>2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1</v>
      </c>
      <c r="W221">
        <v>1</v>
      </c>
      <c r="X221">
        <v>0</v>
      </c>
    </row>
    <row r="222" spans="1:24">
      <c r="A222" t="s">
        <v>242</v>
      </c>
      <c r="B222" t="s">
        <v>875</v>
      </c>
      <c r="C222" t="s">
        <v>876</v>
      </c>
      <c r="D222" t="s">
        <v>877</v>
      </c>
      <c r="E222" t="s">
        <v>970</v>
      </c>
      <c r="F222" t="s">
        <v>971</v>
      </c>
      <c r="H222" t="s">
        <v>972</v>
      </c>
      <c r="J222">
        <v>2017</v>
      </c>
      <c r="K222" t="s">
        <v>883</v>
      </c>
      <c r="L222">
        <v>3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2</v>
      </c>
      <c r="W222">
        <v>1</v>
      </c>
      <c r="X222">
        <v>0</v>
      </c>
    </row>
    <row r="223" spans="1:24">
      <c r="A223" t="s">
        <v>242</v>
      </c>
      <c r="B223" t="s">
        <v>875</v>
      </c>
      <c r="C223" t="s">
        <v>876</v>
      </c>
      <c r="D223" t="s">
        <v>877</v>
      </c>
      <c r="E223" t="s">
        <v>970</v>
      </c>
      <c r="F223" t="s">
        <v>971</v>
      </c>
      <c r="H223" t="s">
        <v>972</v>
      </c>
      <c r="J223">
        <v>2018</v>
      </c>
      <c r="K223" t="s">
        <v>882</v>
      </c>
      <c r="L223">
        <v>1</v>
      </c>
      <c r="M223">
        <v>0</v>
      </c>
      <c r="N223">
        <v>0</v>
      </c>
      <c r="O223">
        <v>1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</row>
    <row r="224" spans="1:24">
      <c r="A224" t="s">
        <v>242</v>
      </c>
      <c r="B224" t="s">
        <v>875</v>
      </c>
      <c r="C224" t="s">
        <v>876</v>
      </c>
      <c r="D224" t="s">
        <v>877</v>
      </c>
      <c r="E224" t="s">
        <v>970</v>
      </c>
      <c r="F224" t="s">
        <v>971</v>
      </c>
      <c r="H224" t="s">
        <v>972</v>
      </c>
      <c r="J224">
        <v>2018</v>
      </c>
      <c r="K224" t="s">
        <v>883</v>
      </c>
      <c r="L224">
        <v>1</v>
      </c>
      <c r="M224">
        <v>0</v>
      </c>
      <c r="N224">
        <v>0</v>
      </c>
      <c r="O224">
        <v>1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</row>
    <row r="225" spans="1:24">
      <c r="A225" t="s">
        <v>243</v>
      </c>
      <c r="B225" t="s">
        <v>875</v>
      </c>
      <c r="C225" t="s">
        <v>876</v>
      </c>
      <c r="D225" t="s">
        <v>877</v>
      </c>
      <c r="E225" t="s">
        <v>973</v>
      </c>
      <c r="F225" t="s">
        <v>974</v>
      </c>
      <c r="G225" t="s">
        <v>975</v>
      </c>
      <c r="H225" t="s">
        <v>976</v>
      </c>
      <c r="J225">
        <v>2006</v>
      </c>
      <c r="K225" t="s">
        <v>882</v>
      </c>
      <c r="L225">
        <v>1</v>
      </c>
      <c r="M225">
        <v>0</v>
      </c>
      <c r="N225">
        <v>0</v>
      </c>
      <c r="O225">
        <v>0</v>
      </c>
      <c r="P225">
        <v>1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</row>
    <row r="226" spans="1:24">
      <c r="A226" t="s">
        <v>243</v>
      </c>
      <c r="B226" t="s">
        <v>875</v>
      </c>
      <c r="C226" t="s">
        <v>876</v>
      </c>
      <c r="D226" t="s">
        <v>877</v>
      </c>
      <c r="E226" t="s">
        <v>973</v>
      </c>
      <c r="F226" t="s">
        <v>974</v>
      </c>
      <c r="G226" t="s">
        <v>975</v>
      </c>
      <c r="H226" t="s">
        <v>976</v>
      </c>
      <c r="J226">
        <v>2006</v>
      </c>
      <c r="K226" t="s">
        <v>883</v>
      </c>
      <c r="L226">
        <v>2</v>
      </c>
      <c r="M226">
        <v>0</v>
      </c>
      <c r="N226">
        <v>0</v>
      </c>
      <c r="O226">
        <v>0</v>
      </c>
      <c r="P226">
        <v>2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</row>
    <row r="227" spans="1:24">
      <c r="A227" t="s">
        <v>93</v>
      </c>
      <c r="B227" t="s">
        <v>875</v>
      </c>
      <c r="C227" t="s">
        <v>876</v>
      </c>
      <c r="D227" t="s">
        <v>877</v>
      </c>
      <c r="E227" t="s">
        <v>977</v>
      </c>
      <c r="F227" t="s">
        <v>978</v>
      </c>
      <c r="G227" t="s">
        <v>979</v>
      </c>
      <c r="H227" t="s">
        <v>980</v>
      </c>
      <c r="J227">
        <v>2001</v>
      </c>
      <c r="K227" t="s">
        <v>882</v>
      </c>
      <c r="L227">
        <v>2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2</v>
      </c>
      <c r="W227">
        <v>0</v>
      </c>
      <c r="X227">
        <v>0</v>
      </c>
    </row>
    <row r="228" spans="1:24">
      <c r="A228" t="s">
        <v>93</v>
      </c>
      <c r="B228" t="s">
        <v>875</v>
      </c>
      <c r="C228" t="s">
        <v>876</v>
      </c>
      <c r="D228" t="s">
        <v>877</v>
      </c>
      <c r="E228" t="s">
        <v>977</v>
      </c>
      <c r="F228" t="s">
        <v>978</v>
      </c>
      <c r="G228" t="s">
        <v>979</v>
      </c>
      <c r="H228" t="s">
        <v>980</v>
      </c>
      <c r="J228">
        <v>2001</v>
      </c>
      <c r="K228" t="s">
        <v>883</v>
      </c>
      <c r="L228">
        <v>2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2</v>
      </c>
      <c r="W228">
        <v>0</v>
      </c>
      <c r="X228">
        <v>0</v>
      </c>
    </row>
    <row r="229" spans="1:24">
      <c r="A229" t="s">
        <v>93</v>
      </c>
      <c r="B229" t="s">
        <v>875</v>
      </c>
      <c r="C229" t="s">
        <v>876</v>
      </c>
      <c r="D229" t="s">
        <v>877</v>
      </c>
      <c r="E229" t="s">
        <v>977</v>
      </c>
      <c r="F229" t="s">
        <v>978</v>
      </c>
      <c r="G229" t="s">
        <v>979</v>
      </c>
      <c r="H229" t="s">
        <v>980</v>
      </c>
      <c r="J229">
        <v>2002</v>
      </c>
      <c r="K229" t="s">
        <v>882</v>
      </c>
      <c r="L229">
        <v>1</v>
      </c>
      <c r="M229">
        <v>0</v>
      </c>
      <c r="N229">
        <v>1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</row>
    <row r="230" spans="1:24">
      <c r="A230" t="s">
        <v>93</v>
      </c>
      <c r="B230" t="s">
        <v>875</v>
      </c>
      <c r="C230" t="s">
        <v>876</v>
      </c>
      <c r="D230" t="s">
        <v>877</v>
      </c>
      <c r="E230" t="s">
        <v>977</v>
      </c>
      <c r="F230" t="s">
        <v>978</v>
      </c>
      <c r="G230" t="s">
        <v>979</v>
      </c>
      <c r="H230" t="s">
        <v>980</v>
      </c>
      <c r="J230">
        <v>2002</v>
      </c>
      <c r="K230" t="s">
        <v>883</v>
      </c>
      <c r="L230">
        <v>1</v>
      </c>
      <c r="M230">
        <v>0</v>
      </c>
      <c r="N230">
        <v>1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</row>
    <row r="231" spans="1:24">
      <c r="A231" t="s">
        <v>93</v>
      </c>
      <c r="B231" t="s">
        <v>875</v>
      </c>
      <c r="C231" t="s">
        <v>876</v>
      </c>
      <c r="D231" t="s">
        <v>877</v>
      </c>
      <c r="E231" t="s">
        <v>977</v>
      </c>
      <c r="F231" t="s">
        <v>978</v>
      </c>
      <c r="G231" t="s">
        <v>979</v>
      </c>
      <c r="H231" t="s">
        <v>980</v>
      </c>
      <c r="J231">
        <v>2004</v>
      </c>
      <c r="K231" t="s">
        <v>882</v>
      </c>
      <c r="L231">
        <v>1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1</v>
      </c>
      <c r="T231">
        <v>0</v>
      </c>
      <c r="U231">
        <v>0</v>
      </c>
      <c r="V231">
        <v>0</v>
      </c>
      <c r="W231">
        <v>0</v>
      </c>
      <c r="X231">
        <v>0</v>
      </c>
    </row>
    <row r="232" spans="1:24">
      <c r="A232" t="s">
        <v>93</v>
      </c>
      <c r="B232" t="s">
        <v>875</v>
      </c>
      <c r="C232" t="s">
        <v>876</v>
      </c>
      <c r="D232" t="s">
        <v>877</v>
      </c>
      <c r="E232" t="s">
        <v>977</v>
      </c>
      <c r="F232" t="s">
        <v>978</v>
      </c>
      <c r="G232" t="s">
        <v>979</v>
      </c>
      <c r="H232" t="s">
        <v>980</v>
      </c>
      <c r="J232">
        <v>2004</v>
      </c>
      <c r="K232" t="s">
        <v>883</v>
      </c>
      <c r="L232">
        <v>1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1</v>
      </c>
      <c r="T232">
        <v>0</v>
      </c>
      <c r="U232">
        <v>0</v>
      </c>
      <c r="V232">
        <v>0</v>
      </c>
      <c r="W232">
        <v>0</v>
      </c>
      <c r="X232">
        <v>0</v>
      </c>
    </row>
    <row r="233" spans="1:24">
      <c r="A233" t="s">
        <v>93</v>
      </c>
      <c r="B233" t="s">
        <v>875</v>
      </c>
      <c r="C233" t="s">
        <v>876</v>
      </c>
      <c r="D233" t="s">
        <v>877</v>
      </c>
      <c r="E233" t="s">
        <v>977</v>
      </c>
      <c r="F233" t="s">
        <v>978</v>
      </c>
      <c r="G233" t="s">
        <v>979</v>
      </c>
      <c r="H233" t="s">
        <v>980</v>
      </c>
      <c r="J233">
        <v>2005</v>
      </c>
      <c r="K233" t="s">
        <v>882</v>
      </c>
      <c r="L233">
        <v>1</v>
      </c>
      <c r="M233">
        <v>1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</row>
    <row r="234" spans="1:24">
      <c r="A234" t="s">
        <v>93</v>
      </c>
      <c r="B234" t="s">
        <v>875</v>
      </c>
      <c r="C234" t="s">
        <v>876</v>
      </c>
      <c r="D234" t="s">
        <v>877</v>
      </c>
      <c r="E234" t="s">
        <v>977</v>
      </c>
      <c r="F234" t="s">
        <v>978</v>
      </c>
      <c r="G234" t="s">
        <v>979</v>
      </c>
      <c r="H234" t="s">
        <v>980</v>
      </c>
      <c r="J234">
        <v>2005</v>
      </c>
      <c r="K234" t="s">
        <v>883</v>
      </c>
      <c r="L234">
        <v>2</v>
      </c>
      <c r="M234">
        <v>2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</row>
    <row r="235" spans="1:24">
      <c r="A235" t="s">
        <v>93</v>
      </c>
      <c r="B235" t="s">
        <v>875</v>
      </c>
      <c r="C235" t="s">
        <v>876</v>
      </c>
      <c r="D235" t="s">
        <v>877</v>
      </c>
      <c r="E235" t="s">
        <v>977</v>
      </c>
      <c r="F235" t="s">
        <v>978</v>
      </c>
      <c r="G235" t="s">
        <v>979</v>
      </c>
      <c r="H235" t="s">
        <v>980</v>
      </c>
      <c r="J235">
        <v>2006</v>
      </c>
      <c r="K235" t="s">
        <v>882</v>
      </c>
      <c r="L235">
        <v>4</v>
      </c>
      <c r="M235">
        <v>0</v>
      </c>
      <c r="N235">
        <v>1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1</v>
      </c>
      <c r="X235">
        <v>2</v>
      </c>
    </row>
    <row r="236" spans="1:24">
      <c r="A236" t="s">
        <v>93</v>
      </c>
      <c r="B236" t="s">
        <v>875</v>
      </c>
      <c r="C236" t="s">
        <v>876</v>
      </c>
      <c r="D236" t="s">
        <v>877</v>
      </c>
      <c r="E236" t="s">
        <v>977</v>
      </c>
      <c r="F236" t="s">
        <v>978</v>
      </c>
      <c r="G236" t="s">
        <v>979</v>
      </c>
      <c r="H236" t="s">
        <v>980</v>
      </c>
      <c r="J236">
        <v>2006</v>
      </c>
      <c r="K236" t="s">
        <v>883</v>
      </c>
      <c r="L236">
        <v>7</v>
      </c>
      <c r="M236">
        <v>0</v>
      </c>
      <c r="N236">
        <v>1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1</v>
      </c>
      <c r="X236">
        <v>5</v>
      </c>
    </row>
    <row r="237" spans="1:24">
      <c r="A237" t="s">
        <v>93</v>
      </c>
      <c r="B237" t="s">
        <v>875</v>
      </c>
      <c r="C237" t="s">
        <v>876</v>
      </c>
      <c r="D237" t="s">
        <v>877</v>
      </c>
      <c r="E237" t="s">
        <v>977</v>
      </c>
      <c r="F237" t="s">
        <v>978</v>
      </c>
      <c r="G237" t="s">
        <v>979</v>
      </c>
      <c r="H237" t="s">
        <v>980</v>
      </c>
      <c r="J237">
        <v>2007</v>
      </c>
      <c r="K237" t="s">
        <v>882</v>
      </c>
      <c r="L237">
        <v>1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1</v>
      </c>
      <c r="X237">
        <v>0</v>
      </c>
    </row>
    <row r="238" spans="1:24">
      <c r="A238" t="s">
        <v>93</v>
      </c>
      <c r="B238" t="s">
        <v>875</v>
      </c>
      <c r="C238" t="s">
        <v>876</v>
      </c>
      <c r="D238" t="s">
        <v>877</v>
      </c>
      <c r="E238" t="s">
        <v>977</v>
      </c>
      <c r="F238" t="s">
        <v>978</v>
      </c>
      <c r="G238" t="s">
        <v>979</v>
      </c>
      <c r="H238" t="s">
        <v>980</v>
      </c>
      <c r="J238">
        <v>2007</v>
      </c>
      <c r="K238" t="s">
        <v>883</v>
      </c>
      <c r="L238">
        <v>1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1</v>
      </c>
      <c r="X238">
        <v>0</v>
      </c>
    </row>
    <row r="239" spans="1:24">
      <c r="A239" t="s">
        <v>93</v>
      </c>
      <c r="B239" t="s">
        <v>875</v>
      </c>
      <c r="C239" t="s">
        <v>876</v>
      </c>
      <c r="D239" t="s">
        <v>877</v>
      </c>
      <c r="E239" t="s">
        <v>977</v>
      </c>
      <c r="F239" t="s">
        <v>978</v>
      </c>
      <c r="G239" t="s">
        <v>979</v>
      </c>
      <c r="H239" t="s">
        <v>980</v>
      </c>
      <c r="J239">
        <v>2009</v>
      </c>
      <c r="K239" t="s">
        <v>882</v>
      </c>
      <c r="L239">
        <v>6</v>
      </c>
      <c r="M239">
        <v>0</v>
      </c>
      <c r="N239">
        <v>2</v>
      </c>
      <c r="O239">
        <v>0</v>
      </c>
      <c r="P239">
        <v>0</v>
      </c>
      <c r="Q239">
        <v>0</v>
      </c>
      <c r="R239">
        <v>0</v>
      </c>
      <c r="S239">
        <v>1</v>
      </c>
      <c r="T239">
        <v>0</v>
      </c>
      <c r="U239">
        <v>3</v>
      </c>
      <c r="V239">
        <v>0</v>
      </c>
      <c r="W239">
        <v>0</v>
      </c>
      <c r="X239">
        <v>0</v>
      </c>
    </row>
    <row r="240" spans="1:24">
      <c r="A240" t="s">
        <v>93</v>
      </c>
      <c r="B240" t="s">
        <v>875</v>
      </c>
      <c r="C240" t="s">
        <v>876</v>
      </c>
      <c r="D240" t="s">
        <v>877</v>
      </c>
      <c r="E240" t="s">
        <v>977</v>
      </c>
      <c r="F240" t="s">
        <v>978</v>
      </c>
      <c r="G240" t="s">
        <v>979</v>
      </c>
      <c r="H240" t="s">
        <v>980</v>
      </c>
      <c r="J240">
        <v>2009</v>
      </c>
      <c r="K240" t="s">
        <v>883</v>
      </c>
      <c r="L240">
        <v>6</v>
      </c>
      <c r="M240">
        <v>0</v>
      </c>
      <c r="N240">
        <v>2</v>
      </c>
      <c r="O240">
        <v>0</v>
      </c>
      <c r="P240">
        <v>0</v>
      </c>
      <c r="Q240">
        <v>0</v>
      </c>
      <c r="R240">
        <v>0</v>
      </c>
      <c r="S240">
        <v>1</v>
      </c>
      <c r="T240">
        <v>0</v>
      </c>
      <c r="U240">
        <v>3</v>
      </c>
      <c r="V240">
        <v>0</v>
      </c>
      <c r="W240">
        <v>0</v>
      </c>
      <c r="X240">
        <v>0</v>
      </c>
    </row>
    <row r="241" spans="1:24">
      <c r="A241" t="s">
        <v>93</v>
      </c>
      <c r="B241" t="s">
        <v>875</v>
      </c>
      <c r="C241" t="s">
        <v>876</v>
      </c>
      <c r="D241" t="s">
        <v>877</v>
      </c>
      <c r="E241" t="s">
        <v>977</v>
      </c>
      <c r="F241" t="s">
        <v>978</v>
      </c>
      <c r="G241" t="s">
        <v>979</v>
      </c>
      <c r="H241" t="s">
        <v>980</v>
      </c>
      <c r="J241">
        <v>2010</v>
      </c>
      <c r="K241" t="s">
        <v>882</v>
      </c>
      <c r="L241">
        <v>6</v>
      </c>
      <c r="M241">
        <v>0</v>
      </c>
      <c r="N241">
        <v>0</v>
      </c>
      <c r="O241">
        <v>1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3</v>
      </c>
      <c r="V241">
        <v>0</v>
      </c>
      <c r="W241">
        <v>2</v>
      </c>
      <c r="X241">
        <v>0</v>
      </c>
    </row>
    <row r="242" spans="1:24">
      <c r="A242" t="s">
        <v>93</v>
      </c>
      <c r="B242" t="s">
        <v>875</v>
      </c>
      <c r="C242" t="s">
        <v>876</v>
      </c>
      <c r="D242" t="s">
        <v>877</v>
      </c>
      <c r="E242" t="s">
        <v>977</v>
      </c>
      <c r="F242" t="s">
        <v>978</v>
      </c>
      <c r="G242" t="s">
        <v>979</v>
      </c>
      <c r="H242" t="s">
        <v>980</v>
      </c>
      <c r="J242">
        <v>2010</v>
      </c>
      <c r="K242" t="s">
        <v>883</v>
      </c>
      <c r="L242">
        <v>10</v>
      </c>
      <c r="M242">
        <v>0</v>
      </c>
      <c r="N242">
        <v>0</v>
      </c>
      <c r="O242">
        <v>1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6</v>
      </c>
      <c r="V242">
        <v>0</v>
      </c>
      <c r="W242">
        <v>3</v>
      </c>
      <c r="X242">
        <v>0</v>
      </c>
    </row>
    <row r="243" spans="1:24">
      <c r="A243" t="s">
        <v>93</v>
      </c>
      <c r="B243" t="s">
        <v>875</v>
      </c>
      <c r="C243" t="s">
        <v>876</v>
      </c>
      <c r="D243" t="s">
        <v>877</v>
      </c>
      <c r="E243" t="s">
        <v>977</v>
      </c>
      <c r="F243" t="s">
        <v>978</v>
      </c>
      <c r="G243" t="s">
        <v>979</v>
      </c>
      <c r="H243" t="s">
        <v>980</v>
      </c>
      <c r="J243">
        <v>2011</v>
      </c>
      <c r="K243" t="s">
        <v>882</v>
      </c>
      <c r="L243">
        <v>1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1</v>
      </c>
      <c r="X243">
        <v>0</v>
      </c>
    </row>
    <row r="244" spans="1:24">
      <c r="A244" t="s">
        <v>93</v>
      </c>
      <c r="B244" t="s">
        <v>875</v>
      </c>
      <c r="C244" t="s">
        <v>876</v>
      </c>
      <c r="D244" t="s">
        <v>877</v>
      </c>
      <c r="E244" t="s">
        <v>977</v>
      </c>
      <c r="F244" t="s">
        <v>978</v>
      </c>
      <c r="G244" t="s">
        <v>979</v>
      </c>
      <c r="H244" t="s">
        <v>980</v>
      </c>
      <c r="J244">
        <v>2011</v>
      </c>
      <c r="K244" t="s">
        <v>883</v>
      </c>
      <c r="L244">
        <v>1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1</v>
      </c>
      <c r="X244">
        <v>0</v>
      </c>
    </row>
    <row r="245" spans="1:24">
      <c r="A245" t="s">
        <v>93</v>
      </c>
      <c r="B245" t="s">
        <v>875</v>
      </c>
      <c r="C245" t="s">
        <v>876</v>
      </c>
      <c r="D245" t="s">
        <v>877</v>
      </c>
      <c r="E245" t="s">
        <v>977</v>
      </c>
      <c r="F245" t="s">
        <v>978</v>
      </c>
      <c r="G245" t="s">
        <v>979</v>
      </c>
      <c r="H245" t="s">
        <v>980</v>
      </c>
      <c r="J245">
        <v>2013</v>
      </c>
      <c r="K245" t="s">
        <v>882</v>
      </c>
      <c r="L245">
        <v>2</v>
      </c>
      <c r="M245">
        <v>0</v>
      </c>
      <c r="N245">
        <v>1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1</v>
      </c>
      <c r="W245">
        <v>0</v>
      </c>
      <c r="X245">
        <v>0</v>
      </c>
    </row>
    <row r="246" spans="1:24">
      <c r="A246" t="s">
        <v>93</v>
      </c>
      <c r="B246" t="s">
        <v>875</v>
      </c>
      <c r="C246" t="s">
        <v>876</v>
      </c>
      <c r="D246" t="s">
        <v>877</v>
      </c>
      <c r="E246" t="s">
        <v>977</v>
      </c>
      <c r="F246" t="s">
        <v>978</v>
      </c>
      <c r="G246" t="s">
        <v>979</v>
      </c>
      <c r="H246" t="s">
        <v>980</v>
      </c>
      <c r="J246">
        <v>2013</v>
      </c>
      <c r="K246" t="s">
        <v>883</v>
      </c>
      <c r="L246">
        <v>2</v>
      </c>
      <c r="M246">
        <v>0</v>
      </c>
      <c r="N246">
        <v>1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1</v>
      </c>
      <c r="W246">
        <v>0</v>
      </c>
      <c r="X246">
        <v>0</v>
      </c>
    </row>
    <row r="247" spans="1:24">
      <c r="A247" t="s">
        <v>93</v>
      </c>
      <c r="B247" t="s">
        <v>875</v>
      </c>
      <c r="C247" t="s">
        <v>876</v>
      </c>
      <c r="D247" t="s">
        <v>877</v>
      </c>
      <c r="E247" t="s">
        <v>977</v>
      </c>
      <c r="F247" t="s">
        <v>978</v>
      </c>
      <c r="G247" t="s">
        <v>979</v>
      </c>
      <c r="H247" t="s">
        <v>980</v>
      </c>
      <c r="J247">
        <v>2017</v>
      </c>
      <c r="K247" t="s">
        <v>882</v>
      </c>
      <c r="L247">
        <v>3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1</v>
      </c>
      <c r="V247">
        <v>2</v>
      </c>
      <c r="W247">
        <v>0</v>
      </c>
      <c r="X247">
        <v>0</v>
      </c>
    </row>
    <row r="248" spans="1:24">
      <c r="A248" t="s">
        <v>93</v>
      </c>
      <c r="B248" t="s">
        <v>875</v>
      </c>
      <c r="C248" t="s">
        <v>876</v>
      </c>
      <c r="D248" t="s">
        <v>877</v>
      </c>
      <c r="E248" t="s">
        <v>977</v>
      </c>
      <c r="F248" t="s">
        <v>978</v>
      </c>
      <c r="G248" t="s">
        <v>979</v>
      </c>
      <c r="H248" t="s">
        <v>980</v>
      </c>
      <c r="J248">
        <v>2017</v>
      </c>
      <c r="K248" t="s">
        <v>883</v>
      </c>
      <c r="L248">
        <v>3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1</v>
      </c>
      <c r="V248">
        <v>2</v>
      </c>
      <c r="W248">
        <v>0</v>
      </c>
      <c r="X248">
        <v>0</v>
      </c>
    </row>
    <row r="249" spans="1:24">
      <c r="A249" t="s">
        <v>93</v>
      </c>
      <c r="B249" t="s">
        <v>875</v>
      </c>
      <c r="C249" t="s">
        <v>876</v>
      </c>
      <c r="D249" t="s">
        <v>877</v>
      </c>
      <c r="E249" t="s">
        <v>977</v>
      </c>
      <c r="F249" t="s">
        <v>978</v>
      </c>
      <c r="G249" t="s">
        <v>979</v>
      </c>
      <c r="H249" t="s">
        <v>980</v>
      </c>
      <c r="J249">
        <v>2018</v>
      </c>
      <c r="K249" t="s">
        <v>882</v>
      </c>
      <c r="L249">
        <v>3</v>
      </c>
      <c r="M249">
        <v>0</v>
      </c>
      <c r="N249">
        <v>0</v>
      </c>
      <c r="O249">
        <v>0</v>
      </c>
      <c r="P249">
        <v>0</v>
      </c>
      <c r="Q249">
        <v>1</v>
      </c>
      <c r="R249">
        <v>0</v>
      </c>
      <c r="S249">
        <v>0</v>
      </c>
      <c r="T249">
        <v>0</v>
      </c>
      <c r="U249">
        <v>2</v>
      </c>
      <c r="V249">
        <v>0</v>
      </c>
      <c r="W249">
        <v>0</v>
      </c>
      <c r="X249">
        <v>0</v>
      </c>
    </row>
    <row r="250" spans="1:24">
      <c r="A250" t="s">
        <v>93</v>
      </c>
      <c r="B250" t="s">
        <v>875</v>
      </c>
      <c r="C250" t="s">
        <v>876</v>
      </c>
      <c r="D250" t="s">
        <v>877</v>
      </c>
      <c r="E250" t="s">
        <v>977</v>
      </c>
      <c r="F250" t="s">
        <v>978</v>
      </c>
      <c r="G250" t="s">
        <v>979</v>
      </c>
      <c r="H250" t="s">
        <v>980</v>
      </c>
      <c r="J250">
        <v>2018</v>
      </c>
      <c r="K250" t="s">
        <v>883</v>
      </c>
      <c r="L250">
        <v>4</v>
      </c>
      <c r="M250">
        <v>0</v>
      </c>
      <c r="N250">
        <v>0</v>
      </c>
      <c r="O250">
        <v>0</v>
      </c>
      <c r="P250">
        <v>0</v>
      </c>
      <c r="Q250">
        <v>1</v>
      </c>
      <c r="R250">
        <v>0</v>
      </c>
      <c r="S250">
        <v>0</v>
      </c>
      <c r="T250">
        <v>0</v>
      </c>
      <c r="U250">
        <v>3</v>
      </c>
      <c r="V250">
        <v>0</v>
      </c>
      <c r="W250">
        <v>0</v>
      </c>
      <c r="X250">
        <v>0</v>
      </c>
    </row>
    <row r="251" spans="1:24">
      <c r="A251" t="s">
        <v>93</v>
      </c>
      <c r="B251" t="s">
        <v>875</v>
      </c>
      <c r="C251" t="s">
        <v>876</v>
      </c>
      <c r="D251" t="s">
        <v>877</v>
      </c>
      <c r="E251" t="s">
        <v>977</v>
      </c>
      <c r="F251" t="s">
        <v>978</v>
      </c>
      <c r="G251" t="s">
        <v>979</v>
      </c>
      <c r="H251" t="s">
        <v>980</v>
      </c>
      <c r="J251">
        <v>2019</v>
      </c>
      <c r="K251" t="s">
        <v>882</v>
      </c>
      <c r="L251">
        <v>2</v>
      </c>
      <c r="M251">
        <v>0</v>
      </c>
      <c r="N251">
        <v>0</v>
      </c>
      <c r="O251">
        <v>0</v>
      </c>
      <c r="P251">
        <v>0</v>
      </c>
      <c r="Q251">
        <v>1</v>
      </c>
      <c r="R251">
        <v>0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0</v>
      </c>
    </row>
    <row r="252" spans="1:24">
      <c r="A252" t="s">
        <v>93</v>
      </c>
      <c r="B252" t="s">
        <v>875</v>
      </c>
      <c r="C252" t="s">
        <v>876</v>
      </c>
      <c r="D252" t="s">
        <v>877</v>
      </c>
      <c r="E252" t="s">
        <v>977</v>
      </c>
      <c r="F252" t="s">
        <v>978</v>
      </c>
      <c r="G252" t="s">
        <v>979</v>
      </c>
      <c r="H252" t="s">
        <v>980</v>
      </c>
      <c r="J252">
        <v>2019</v>
      </c>
      <c r="K252" t="s">
        <v>883</v>
      </c>
      <c r="L252">
        <v>3</v>
      </c>
      <c r="M252">
        <v>0</v>
      </c>
      <c r="N252">
        <v>0</v>
      </c>
      <c r="O252">
        <v>0</v>
      </c>
      <c r="P252">
        <v>0</v>
      </c>
      <c r="Q252">
        <v>1</v>
      </c>
      <c r="R252">
        <v>0</v>
      </c>
      <c r="S252">
        <v>0</v>
      </c>
      <c r="T252">
        <v>0</v>
      </c>
      <c r="U252">
        <v>2</v>
      </c>
      <c r="V252">
        <v>0</v>
      </c>
      <c r="W252">
        <v>0</v>
      </c>
      <c r="X252">
        <v>0</v>
      </c>
    </row>
    <row r="253" spans="1:24">
      <c r="A253" t="s">
        <v>93</v>
      </c>
      <c r="B253" t="s">
        <v>875</v>
      </c>
      <c r="C253" t="s">
        <v>876</v>
      </c>
      <c r="D253" t="s">
        <v>877</v>
      </c>
      <c r="E253" t="s">
        <v>977</v>
      </c>
      <c r="F253" t="s">
        <v>978</v>
      </c>
      <c r="G253" t="s">
        <v>979</v>
      </c>
      <c r="H253" t="s">
        <v>980</v>
      </c>
      <c r="J253">
        <v>2020</v>
      </c>
      <c r="K253" t="s">
        <v>882</v>
      </c>
      <c r="L253">
        <v>15</v>
      </c>
      <c r="M253">
        <v>4</v>
      </c>
      <c r="N253">
        <v>10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1</v>
      </c>
      <c r="W253">
        <v>0</v>
      </c>
      <c r="X253">
        <v>0</v>
      </c>
    </row>
    <row r="254" spans="1:24">
      <c r="A254" t="s">
        <v>93</v>
      </c>
      <c r="B254" t="s">
        <v>875</v>
      </c>
      <c r="C254" t="s">
        <v>876</v>
      </c>
      <c r="D254" t="s">
        <v>877</v>
      </c>
      <c r="E254" t="s">
        <v>977</v>
      </c>
      <c r="F254" t="s">
        <v>978</v>
      </c>
      <c r="G254" t="s">
        <v>979</v>
      </c>
      <c r="H254" t="s">
        <v>980</v>
      </c>
      <c r="J254">
        <v>2020</v>
      </c>
      <c r="K254" t="s">
        <v>883</v>
      </c>
      <c r="L254">
        <v>29</v>
      </c>
      <c r="M254">
        <v>10</v>
      </c>
      <c r="N254">
        <v>17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2</v>
      </c>
      <c r="W254">
        <v>0</v>
      </c>
      <c r="X254">
        <v>0</v>
      </c>
    </row>
    <row r="255" spans="1:24">
      <c r="A255" t="s">
        <v>93</v>
      </c>
      <c r="B255" t="s">
        <v>875</v>
      </c>
      <c r="C255" t="s">
        <v>876</v>
      </c>
      <c r="D255" t="s">
        <v>877</v>
      </c>
      <c r="E255" t="s">
        <v>977</v>
      </c>
      <c r="F255" t="s">
        <v>978</v>
      </c>
      <c r="G255" t="s">
        <v>979</v>
      </c>
      <c r="H255" t="s">
        <v>980</v>
      </c>
      <c r="J255">
        <v>2021</v>
      </c>
      <c r="K255" t="s">
        <v>882</v>
      </c>
      <c r="L255">
        <v>1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1</v>
      </c>
      <c r="W255">
        <v>0</v>
      </c>
      <c r="X255">
        <v>0</v>
      </c>
    </row>
    <row r="256" spans="1:24">
      <c r="A256" t="s">
        <v>93</v>
      </c>
      <c r="B256" t="s">
        <v>875</v>
      </c>
      <c r="C256" t="s">
        <v>876</v>
      </c>
      <c r="D256" t="s">
        <v>877</v>
      </c>
      <c r="E256" t="s">
        <v>977</v>
      </c>
      <c r="F256" t="s">
        <v>978</v>
      </c>
      <c r="G256" t="s">
        <v>979</v>
      </c>
      <c r="H256" t="s">
        <v>980</v>
      </c>
      <c r="J256">
        <v>2021</v>
      </c>
      <c r="K256" t="s">
        <v>883</v>
      </c>
      <c r="L256">
        <v>1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1</v>
      </c>
      <c r="W256">
        <v>0</v>
      </c>
      <c r="X256">
        <v>0</v>
      </c>
    </row>
    <row r="257" spans="1:24">
      <c r="A257" t="s">
        <v>93</v>
      </c>
      <c r="B257" t="s">
        <v>875</v>
      </c>
      <c r="C257" t="s">
        <v>876</v>
      </c>
      <c r="D257" t="s">
        <v>877</v>
      </c>
      <c r="E257" t="s">
        <v>977</v>
      </c>
      <c r="F257" t="s">
        <v>978</v>
      </c>
      <c r="G257" t="s">
        <v>979</v>
      </c>
      <c r="H257" t="s">
        <v>980</v>
      </c>
      <c r="J257">
        <v>2023</v>
      </c>
      <c r="K257" t="s">
        <v>882</v>
      </c>
      <c r="L257">
        <v>3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2</v>
      </c>
      <c r="W257">
        <v>1</v>
      </c>
      <c r="X257">
        <v>0</v>
      </c>
    </row>
    <row r="258" spans="1:24">
      <c r="A258" t="s">
        <v>93</v>
      </c>
      <c r="B258" t="s">
        <v>875</v>
      </c>
      <c r="C258" t="s">
        <v>876</v>
      </c>
      <c r="D258" t="s">
        <v>877</v>
      </c>
      <c r="E258" t="s">
        <v>977</v>
      </c>
      <c r="F258" t="s">
        <v>978</v>
      </c>
      <c r="G258" t="s">
        <v>979</v>
      </c>
      <c r="H258" t="s">
        <v>980</v>
      </c>
      <c r="J258">
        <v>2023</v>
      </c>
      <c r="K258" t="s">
        <v>883</v>
      </c>
      <c r="L258">
        <v>3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2</v>
      </c>
      <c r="W258">
        <v>1</v>
      </c>
      <c r="X258">
        <v>0</v>
      </c>
    </row>
    <row r="259" spans="1:24">
      <c r="A259" t="s">
        <v>244</v>
      </c>
      <c r="B259" t="s">
        <v>875</v>
      </c>
      <c r="C259" t="s">
        <v>876</v>
      </c>
      <c r="D259" t="s">
        <v>877</v>
      </c>
      <c r="E259" t="s">
        <v>981</v>
      </c>
      <c r="F259" t="s">
        <v>982</v>
      </c>
      <c r="G259" t="s">
        <v>983</v>
      </c>
      <c r="H259" t="s">
        <v>984</v>
      </c>
      <c r="J259">
        <v>2019</v>
      </c>
      <c r="K259" t="s">
        <v>882</v>
      </c>
      <c r="L259">
        <v>1</v>
      </c>
      <c r="M259">
        <v>0</v>
      </c>
      <c r="N259">
        <v>0</v>
      </c>
      <c r="O259">
        <v>0</v>
      </c>
      <c r="P259">
        <v>1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</row>
    <row r="260" spans="1:24">
      <c r="A260" t="s">
        <v>244</v>
      </c>
      <c r="B260" t="s">
        <v>875</v>
      </c>
      <c r="C260" t="s">
        <v>876</v>
      </c>
      <c r="D260" t="s">
        <v>877</v>
      </c>
      <c r="E260" t="s">
        <v>981</v>
      </c>
      <c r="F260" t="s">
        <v>982</v>
      </c>
      <c r="G260" t="s">
        <v>983</v>
      </c>
      <c r="H260" t="s">
        <v>984</v>
      </c>
      <c r="J260">
        <v>2019</v>
      </c>
      <c r="K260" t="s">
        <v>883</v>
      </c>
      <c r="L260">
        <v>1</v>
      </c>
      <c r="M260">
        <v>0</v>
      </c>
      <c r="N260">
        <v>0</v>
      </c>
      <c r="O260">
        <v>0</v>
      </c>
      <c r="P260">
        <v>1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</row>
    <row r="261" spans="1:24">
      <c r="A261" t="s">
        <v>245</v>
      </c>
      <c r="B261" t="s">
        <v>875</v>
      </c>
      <c r="C261" t="s">
        <v>876</v>
      </c>
      <c r="D261" t="s">
        <v>877</v>
      </c>
      <c r="E261" t="s">
        <v>985</v>
      </c>
      <c r="F261" t="s">
        <v>986</v>
      </c>
      <c r="G261" t="s">
        <v>987</v>
      </c>
      <c r="H261" t="s">
        <v>988</v>
      </c>
      <c r="J261">
        <v>2013</v>
      </c>
      <c r="K261" t="s">
        <v>882</v>
      </c>
      <c r="L261">
        <v>2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2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</row>
    <row r="262" spans="1:24">
      <c r="A262" t="s">
        <v>245</v>
      </c>
      <c r="B262" t="s">
        <v>875</v>
      </c>
      <c r="C262" t="s">
        <v>876</v>
      </c>
      <c r="D262" t="s">
        <v>877</v>
      </c>
      <c r="E262" t="s">
        <v>985</v>
      </c>
      <c r="F262" t="s">
        <v>986</v>
      </c>
      <c r="G262" t="s">
        <v>987</v>
      </c>
      <c r="H262" t="s">
        <v>988</v>
      </c>
      <c r="J262">
        <v>2013</v>
      </c>
      <c r="K262" t="s">
        <v>883</v>
      </c>
      <c r="L262">
        <v>2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2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</row>
    <row r="263" spans="1:24">
      <c r="A263" t="s">
        <v>246</v>
      </c>
      <c r="B263" t="s">
        <v>875</v>
      </c>
      <c r="C263" t="s">
        <v>876</v>
      </c>
      <c r="D263" t="s">
        <v>877</v>
      </c>
      <c r="E263" t="s">
        <v>989</v>
      </c>
      <c r="F263" t="s">
        <v>990</v>
      </c>
      <c r="G263" t="s">
        <v>991</v>
      </c>
      <c r="H263" t="s">
        <v>992</v>
      </c>
      <c r="J263">
        <v>2000</v>
      </c>
      <c r="K263" t="s">
        <v>882</v>
      </c>
      <c r="L263">
        <v>2</v>
      </c>
      <c r="M263">
        <v>0</v>
      </c>
      <c r="N263">
        <v>0</v>
      </c>
      <c r="O263">
        <v>0</v>
      </c>
      <c r="P263">
        <v>2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</row>
    <row r="264" spans="1:24">
      <c r="A264" t="s">
        <v>246</v>
      </c>
      <c r="B264" t="s">
        <v>875</v>
      </c>
      <c r="C264" t="s">
        <v>876</v>
      </c>
      <c r="D264" t="s">
        <v>877</v>
      </c>
      <c r="E264" t="s">
        <v>989</v>
      </c>
      <c r="F264" t="s">
        <v>990</v>
      </c>
      <c r="G264" t="s">
        <v>991</v>
      </c>
      <c r="H264" t="s">
        <v>992</v>
      </c>
      <c r="J264">
        <v>2000</v>
      </c>
      <c r="K264" t="s">
        <v>883</v>
      </c>
      <c r="L264">
        <v>3</v>
      </c>
      <c r="M264">
        <v>0</v>
      </c>
      <c r="N264">
        <v>0</v>
      </c>
      <c r="O264">
        <v>0</v>
      </c>
      <c r="P264">
        <v>3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</row>
    <row r="265" spans="1:24">
      <c r="A265" t="s">
        <v>246</v>
      </c>
      <c r="B265" t="s">
        <v>875</v>
      </c>
      <c r="C265" t="s">
        <v>876</v>
      </c>
      <c r="D265" t="s">
        <v>877</v>
      </c>
      <c r="E265" t="s">
        <v>989</v>
      </c>
      <c r="F265" t="s">
        <v>990</v>
      </c>
      <c r="G265" t="s">
        <v>991</v>
      </c>
      <c r="H265" t="s">
        <v>992</v>
      </c>
      <c r="J265">
        <v>2019</v>
      </c>
      <c r="K265" t="s">
        <v>882</v>
      </c>
      <c r="L265">
        <v>1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1</v>
      </c>
      <c r="X265">
        <v>0</v>
      </c>
    </row>
    <row r="266" spans="1:24">
      <c r="A266" t="s">
        <v>246</v>
      </c>
      <c r="B266" t="s">
        <v>875</v>
      </c>
      <c r="C266" t="s">
        <v>876</v>
      </c>
      <c r="D266" t="s">
        <v>877</v>
      </c>
      <c r="E266" t="s">
        <v>989</v>
      </c>
      <c r="F266" t="s">
        <v>990</v>
      </c>
      <c r="G266" t="s">
        <v>991</v>
      </c>
      <c r="H266" t="s">
        <v>992</v>
      </c>
      <c r="J266">
        <v>2019</v>
      </c>
      <c r="K266" t="s">
        <v>883</v>
      </c>
      <c r="L266">
        <v>1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1</v>
      </c>
      <c r="X266">
        <v>0</v>
      </c>
    </row>
    <row r="267" spans="1:24">
      <c r="A267" t="s">
        <v>195</v>
      </c>
      <c r="B267" t="s">
        <v>875</v>
      </c>
      <c r="C267" t="s">
        <v>876</v>
      </c>
      <c r="D267" t="s">
        <v>877</v>
      </c>
      <c r="E267" t="s">
        <v>993</v>
      </c>
      <c r="F267" t="s">
        <v>994</v>
      </c>
      <c r="G267" t="s">
        <v>995</v>
      </c>
      <c r="H267" t="s">
        <v>996</v>
      </c>
      <c r="J267">
        <v>2009</v>
      </c>
      <c r="K267" t="s">
        <v>882</v>
      </c>
      <c r="L267">
        <v>2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2</v>
      </c>
    </row>
    <row r="268" spans="1:24">
      <c r="A268" t="s">
        <v>195</v>
      </c>
      <c r="B268" t="s">
        <v>875</v>
      </c>
      <c r="C268" t="s">
        <v>876</v>
      </c>
      <c r="D268" t="s">
        <v>877</v>
      </c>
      <c r="E268" t="s">
        <v>993</v>
      </c>
      <c r="F268" t="s">
        <v>994</v>
      </c>
      <c r="G268" t="s">
        <v>995</v>
      </c>
      <c r="H268" t="s">
        <v>996</v>
      </c>
      <c r="J268">
        <v>2009</v>
      </c>
      <c r="K268" t="s">
        <v>883</v>
      </c>
      <c r="L268">
        <v>2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2</v>
      </c>
    </row>
    <row r="269" spans="1:24">
      <c r="A269" t="s">
        <v>195</v>
      </c>
      <c r="B269" t="s">
        <v>875</v>
      </c>
      <c r="C269" t="s">
        <v>876</v>
      </c>
      <c r="D269" t="s">
        <v>877</v>
      </c>
      <c r="E269" t="s">
        <v>993</v>
      </c>
      <c r="F269" t="s">
        <v>994</v>
      </c>
      <c r="G269" t="s">
        <v>995</v>
      </c>
      <c r="H269" t="s">
        <v>996</v>
      </c>
      <c r="J269">
        <v>2015</v>
      </c>
      <c r="K269" t="s">
        <v>882</v>
      </c>
      <c r="L269">
        <v>2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1</v>
      </c>
      <c r="W269">
        <v>0</v>
      </c>
      <c r="X269">
        <v>1</v>
      </c>
    </row>
    <row r="270" spans="1:24">
      <c r="A270" t="s">
        <v>195</v>
      </c>
      <c r="B270" t="s">
        <v>875</v>
      </c>
      <c r="C270" t="s">
        <v>876</v>
      </c>
      <c r="D270" t="s">
        <v>877</v>
      </c>
      <c r="E270" t="s">
        <v>993</v>
      </c>
      <c r="F270" t="s">
        <v>994</v>
      </c>
      <c r="G270" t="s">
        <v>995</v>
      </c>
      <c r="H270" t="s">
        <v>996</v>
      </c>
      <c r="J270">
        <v>2015</v>
      </c>
      <c r="K270" t="s">
        <v>883</v>
      </c>
      <c r="L270">
        <v>2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1</v>
      </c>
      <c r="W270">
        <v>0</v>
      </c>
      <c r="X270">
        <v>1</v>
      </c>
    </row>
    <row r="271" spans="1:24">
      <c r="A271" t="s">
        <v>195</v>
      </c>
      <c r="B271" t="s">
        <v>875</v>
      </c>
      <c r="C271" t="s">
        <v>876</v>
      </c>
      <c r="D271" t="s">
        <v>877</v>
      </c>
      <c r="E271" t="s">
        <v>993</v>
      </c>
      <c r="F271" t="s">
        <v>994</v>
      </c>
      <c r="G271" t="s">
        <v>995</v>
      </c>
      <c r="H271" t="s">
        <v>996</v>
      </c>
      <c r="J271">
        <v>2016</v>
      </c>
      <c r="K271" t="s">
        <v>882</v>
      </c>
      <c r="L271">
        <v>1</v>
      </c>
      <c r="M271">
        <v>1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</row>
    <row r="272" spans="1:24">
      <c r="A272" t="s">
        <v>195</v>
      </c>
      <c r="B272" t="s">
        <v>875</v>
      </c>
      <c r="C272" t="s">
        <v>876</v>
      </c>
      <c r="D272" t="s">
        <v>877</v>
      </c>
      <c r="E272" t="s">
        <v>993</v>
      </c>
      <c r="F272" t="s">
        <v>994</v>
      </c>
      <c r="G272" t="s">
        <v>995</v>
      </c>
      <c r="H272" t="s">
        <v>996</v>
      </c>
      <c r="J272">
        <v>2016</v>
      </c>
      <c r="K272" t="s">
        <v>883</v>
      </c>
      <c r="L272">
        <v>1</v>
      </c>
      <c r="M272">
        <v>1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</row>
    <row r="273" spans="1:24">
      <c r="A273" t="s">
        <v>195</v>
      </c>
      <c r="B273" t="s">
        <v>875</v>
      </c>
      <c r="C273" t="s">
        <v>876</v>
      </c>
      <c r="D273" t="s">
        <v>877</v>
      </c>
      <c r="E273" t="s">
        <v>993</v>
      </c>
      <c r="F273" t="s">
        <v>994</v>
      </c>
      <c r="G273" t="s">
        <v>995</v>
      </c>
      <c r="H273" t="s">
        <v>996</v>
      </c>
      <c r="J273">
        <v>2017</v>
      </c>
      <c r="K273" t="s">
        <v>882</v>
      </c>
      <c r="L273">
        <v>1</v>
      </c>
      <c r="M273">
        <v>0</v>
      </c>
      <c r="N273">
        <v>0</v>
      </c>
      <c r="O273">
        <v>0</v>
      </c>
      <c r="P273">
        <v>1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</row>
    <row r="274" spans="1:24">
      <c r="A274" t="s">
        <v>195</v>
      </c>
      <c r="B274" t="s">
        <v>875</v>
      </c>
      <c r="C274" t="s">
        <v>876</v>
      </c>
      <c r="D274" t="s">
        <v>877</v>
      </c>
      <c r="E274" t="s">
        <v>993</v>
      </c>
      <c r="F274" t="s">
        <v>994</v>
      </c>
      <c r="G274" t="s">
        <v>995</v>
      </c>
      <c r="H274" t="s">
        <v>996</v>
      </c>
      <c r="J274">
        <v>2017</v>
      </c>
      <c r="K274" t="s">
        <v>883</v>
      </c>
      <c r="L274">
        <v>1</v>
      </c>
      <c r="M274">
        <v>0</v>
      </c>
      <c r="N274">
        <v>0</v>
      </c>
      <c r="O274">
        <v>0</v>
      </c>
      <c r="P274">
        <v>1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</row>
    <row r="275" spans="1:24">
      <c r="A275" t="s">
        <v>195</v>
      </c>
      <c r="B275" t="s">
        <v>875</v>
      </c>
      <c r="C275" t="s">
        <v>876</v>
      </c>
      <c r="D275" t="s">
        <v>877</v>
      </c>
      <c r="E275" t="s">
        <v>993</v>
      </c>
      <c r="F275" t="s">
        <v>994</v>
      </c>
      <c r="G275" t="s">
        <v>995</v>
      </c>
      <c r="H275" t="s">
        <v>996</v>
      </c>
      <c r="J275">
        <v>2018</v>
      </c>
      <c r="K275" t="s">
        <v>882</v>
      </c>
      <c r="L275">
        <v>5</v>
      </c>
      <c r="M275">
        <v>0</v>
      </c>
      <c r="N275">
        <v>0</v>
      </c>
      <c r="O275">
        <v>0</v>
      </c>
      <c r="P275">
        <v>4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1</v>
      </c>
    </row>
    <row r="276" spans="1:24">
      <c r="A276" t="s">
        <v>195</v>
      </c>
      <c r="B276" t="s">
        <v>875</v>
      </c>
      <c r="C276" t="s">
        <v>876</v>
      </c>
      <c r="D276" t="s">
        <v>877</v>
      </c>
      <c r="E276" t="s">
        <v>993</v>
      </c>
      <c r="F276" t="s">
        <v>994</v>
      </c>
      <c r="G276" t="s">
        <v>995</v>
      </c>
      <c r="H276" t="s">
        <v>996</v>
      </c>
      <c r="J276">
        <v>2018</v>
      </c>
      <c r="K276" t="s">
        <v>883</v>
      </c>
      <c r="L276">
        <v>8</v>
      </c>
      <c r="M276">
        <v>0</v>
      </c>
      <c r="N276">
        <v>0</v>
      </c>
      <c r="O276">
        <v>0</v>
      </c>
      <c r="P276">
        <v>6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2</v>
      </c>
    </row>
    <row r="277" spans="1:24">
      <c r="A277" t="s">
        <v>195</v>
      </c>
      <c r="B277" t="s">
        <v>875</v>
      </c>
      <c r="C277" t="s">
        <v>876</v>
      </c>
      <c r="D277" t="s">
        <v>877</v>
      </c>
      <c r="E277" t="s">
        <v>993</v>
      </c>
      <c r="F277" t="s">
        <v>994</v>
      </c>
      <c r="G277" t="s">
        <v>995</v>
      </c>
      <c r="H277" t="s">
        <v>996</v>
      </c>
      <c r="J277">
        <v>2020</v>
      </c>
      <c r="K277" t="s">
        <v>882</v>
      </c>
      <c r="L277">
        <v>1</v>
      </c>
      <c r="M277">
        <v>1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</row>
    <row r="278" spans="1:24">
      <c r="A278" t="s">
        <v>195</v>
      </c>
      <c r="B278" t="s">
        <v>875</v>
      </c>
      <c r="C278" t="s">
        <v>876</v>
      </c>
      <c r="D278" t="s">
        <v>877</v>
      </c>
      <c r="E278" t="s">
        <v>993</v>
      </c>
      <c r="F278" t="s">
        <v>994</v>
      </c>
      <c r="G278" t="s">
        <v>995</v>
      </c>
      <c r="H278" t="s">
        <v>996</v>
      </c>
      <c r="J278">
        <v>2020</v>
      </c>
      <c r="K278" t="s">
        <v>883</v>
      </c>
      <c r="L278">
        <v>1</v>
      </c>
      <c r="M278">
        <v>1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</row>
    <row r="279" spans="1:24">
      <c r="A279" t="s">
        <v>195</v>
      </c>
      <c r="B279" t="s">
        <v>875</v>
      </c>
      <c r="C279" t="s">
        <v>876</v>
      </c>
      <c r="D279" t="s">
        <v>877</v>
      </c>
      <c r="E279" t="s">
        <v>993</v>
      </c>
      <c r="F279" t="s">
        <v>994</v>
      </c>
      <c r="G279" t="s">
        <v>995</v>
      </c>
      <c r="H279" t="s">
        <v>996</v>
      </c>
      <c r="J279">
        <v>2021</v>
      </c>
      <c r="K279" t="s">
        <v>882</v>
      </c>
      <c r="L279">
        <v>3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3</v>
      </c>
      <c r="V279">
        <v>0</v>
      </c>
      <c r="W279">
        <v>0</v>
      </c>
      <c r="X279">
        <v>0</v>
      </c>
    </row>
    <row r="280" spans="1:24">
      <c r="A280" t="s">
        <v>195</v>
      </c>
      <c r="B280" t="s">
        <v>875</v>
      </c>
      <c r="C280" t="s">
        <v>876</v>
      </c>
      <c r="D280" t="s">
        <v>877</v>
      </c>
      <c r="E280" t="s">
        <v>993</v>
      </c>
      <c r="F280" t="s">
        <v>994</v>
      </c>
      <c r="G280" t="s">
        <v>995</v>
      </c>
      <c r="H280" t="s">
        <v>996</v>
      </c>
      <c r="J280">
        <v>2021</v>
      </c>
      <c r="K280" t="s">
        <v>883</v>
      </c>
      <c r="L280">
        <v>4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4</v>
      </c>
      <c r="V280">
        <v>0</v>
      </c>
      <c r="W280">
        <v>0</v>
      </c>
      <c r="X280">
        <v>0</v>
      </c>
    </row>
    <row r="281" spans="1:24">
      <c r="A281" t="s">
        <v>195</v>
      </c>
      <c r="B281" t="s">
        <v>875</v>
      </c>
      <c r="C281" t="s">
        <v>876</v>
      </c>
      <c r="D281" t="s">
        <v>877</v>
      </c>
      <c r="E281" t="s">
        <v>993</v>
      </c>
      <c r="F281" t="s">
        <v>994</v>
      </c>
      <c r="G281" t="s">
        <v>995</v>
      </c>
      <c r="H281" t="s">
        <v>996</v>
      </c>
      <c r="J281">
        <v>2022</v>
      </c>
      <c r="K281" t="s">
        <v>882</v>
      </c>
      <c r="L281">
        <v>1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</row>
    <row r="282" spans="1:24">
      <c r="A282" t="s">
        <v>195</v>
      </c>
      <c r="B282" t="s">
        <v>875</v>
      </c>
      <c r="C282" t="s">
        <v>876</v>
      </c>
      <c r="D282" t="s">
        <v>877</v>
      </c>
      <c r="E282" t="s">
        <v>993</v>
      </c>
      <c r="F282" t="s">
        <v>994</v>
      </c>
      <c r="G282" t="s">
        <v>995</v>
      </c>
      <c r="H282" t="s">
        <v>996</v>
      </c>
      <c r="J282">
        <v>2022</v>
      </c>
      <c r="K282" t="s">
        <v>883</v>
      </c>
      <c r="L282">
        <v>2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2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</row>
    <row r="283" spans="1:24">
      <c r="A283" t="s">
        <v>195</v>
      </c>
      <c r="B283" t="s">
        <v>875</v>
      </c>
      <c r="C283" t="s">
        <v>876</v>
      </c>
      <c r="D283" t="s">
        <v>877</v>
      </c>
      <c r="E283" t="s">
        <v>993</v>
      </c>
      <c r="F283" t="s">
        <v>994</v>
      </c>
      <c r="G283" t="s">
        <v>995</v>
      </c>
      <c r="H283" t="s">
        <v>996</v>
      </c>
      <c r="J283">
        <v>2023</v>
      </c>
      <c r="K283" t="s">
        <v>882</v>
      </c>
      <c r="L283">
        <v>2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1</v>
      </c>
      <c r="W283">
        <v>0</v>
      </c>
      <c r="X283">
        <v>1</v>
      </c>
    </row>
    <row r="284" spans="1:24">
      <c r="A284" t="s">
        <v>195</v>
      </c>
      <c r="B284" t="s">
        <v>875</v>
      </c>
      <c r="C284" t="s">
        <v>876</v>
      </c>
      <c r="D284" t="s">
        <v>877</v>
      </c>
      <c r="E284" t="s">
        <v>993</v>
      </c>
      <c r="F284" t="s">
        <v>994</v>
      </c>
      <c r="G284" t="s">
        <v>995</v>
      </c>
      <c r="H284" t="s">
        <v>996</v>
      </c>
      <c r="J284">
        <v>2023</v>
      </c>
      <c r="K284" t="s">
        <v>883</v>
      </c>
      <c r="L284">
        <v>2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1</v>
      </c>
      <c r="W284">
        <v>0</v>
      </c>
      <c r="X284">
        <v>1</v>
      </c>
    </row>
    <row r="285" spans="1:24">
      <c r="A285" t="s">
        <v>195</v>
      </c>
      <c r="B285" t="s">
        <v>875</v>
      </c>
      <c r="C285" t="s">
        <v>876</v>
      </c>
      <c r="D285" t="s">
        <v>877</v>
      </c>
      <c r="E285" t="s">
        <v>993</v>
      </c>
      <c r="F285" t="s">
        <v>994</v>
      </c>
      <c r="G285" t="s">
        <v>995</v>
      </c>
      <c r="H285" t="s">
        <v>996</v>
      </c>
      <c r="J285">
        <v>9999</v>
      </c>
      <c r="K285" t="s">
        <v>882</v>
      </c>
      <c r="L285">
        <v>1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1</v>
      </c>
      <c r="W285">
        <v>0</v>
      </c>
      <c r="X285">
        <v>0</v>
      </c>
    </row>
    <row r="286" spans="1:24">
      <c r="A286" t="s">
        <v>195</v>
      </c>
      <c r="B286" t="s">
        <v>875</v>
      </c>
      <c r="C286" t="s">
        <v>876</v>
      </c>
      <c r="D286" t="s">
        <v>877</v>
      </c>
      <c r="E286" t="s">
        <v>993</v>
      </c>
      <c r="F286" t="s">
        <v>994</v>
      </c>
      <c r="G286" t="s">
        <v>995</v>
      </c>
      <c r="H286" t="s">
        <v>996</v>
      </c>
      <c r="J286">
        <v>9999</v>
      </c>
      <c r="K286" t="s">
        <v>883</v>
      </c>
      <c r="L286">
        <v>3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3</v>
      </c>
      <c r="W286">
        <v>0</v>
      </c>
      <c r="X286">
        <v>0</v>
      </c>
    </row>
    <row r="287" spans="1:24">
      <c r="A287" t="s">
        <v>247</v>
      </c>
      <c r="B287" t="s">
        <v>875</v>
      </c>
      <c r="C287" t="s">
        <v>876</v>
      </c>
      <c r="D287" t="s">
        <v>877</v>
      </c>
      <c r="E287" t="s">
        <v>997</v>
      </c>
      <c r="F287" t="s">
        <v>998</v>
      </c>
      <c r="G287" t="s">
        <v>999</v>
      </c>
      <c r="H287" t="s">
        <v>1000</v>
      </c>
      <c r="J287">
        <v>2010</v>
      </c>
      <c r="K287" t="s">
        <v>882</v>
      </c>
      <c r="L287">
        <v>1</v>
      </c>
      <c r="M287">
        <v>0</v>
      </c>
      <c r="N287">
        <v>0</v>
      </c>
      <c r="O287">
        <v>0</v>
      </c>
      <c r="P287">
        <v>0</v>
      </c>
      <c r="Q287">
        <v>1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</row>
    <row r="288" spans="1:24">
      <c r="A288" t="s">
        <v>247</v>
      </c>
      <c r="B288" t="s">
        <v>875</v>
      </c>
      <c r="C288" t="s">
        <v>876</v>
      </c>
      <c r="D288" t="s">
        <v>877</v>
      </c>
      <c r="E288" t="s">
        <v>997</v>
      </c>
      <c r="F288" t="s">
        <v>998</v>
      </c>
      <c r="G288" t="s">
        <v>999</v>
      </c>
      <c r="H288" t="s">
        <v>1000</v>
      </c>
      <c r="J288">
        <v>2010</v>
      </c>
      <c r="K288" t="s">
        <v>883</v>
      </c>
      <c r="L288">
        <v>1</v>
      </c>
      <c r="M288">
        <v>0</v>
      </c>
      <c r="N288">
        <v>0</v>
      </c>
      <c r="O288">
        <v>0</v>
      </c>
      <c r="P288">
        <v>0</v>
      </c>
      <c r="Q288">
        <v>1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</row>
    <row r="289" spans="1:24">
      <c r="A289" t="s">
        <v>248</v>
      </c>
      <c r="B289" t="s">
        <v>875</v>
      </c>
      <c r="C289" t="s">
        <v>876</v>
      </c>
      <c r="D289" t="s">
        <v>877</v>
      </c>
      <c r="E289" t="s">
        <v>1001</v>
      </c>
      <c r="F289" t="s">
        <v>1002</v>
      </c>
      <c r="G289" t="s">
        <v>1003</v>
      </c>
      <c r="H289" t="s">
        <v>1003</v>
      </c>
      <c r="J289">
        <v>2019</v>
      </c>
      <c r="K289" t="s">
        <v>882</v>
      </c>
      <c r="L289">
        <v>2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2</v>
      </c>
      <c r="X289">
        <v>0</v>
      </c>
    </row>
    <row r="290" spans="1:24">
      <c r="A290" t="s">
        <v>248</v>
      </c>
      <c r="B290" t="s">
        <v>875</v>
      </c>
      <c r="C290" t="s">
        <v>876</v>
      </c>
      <c r="D290" t="s">
        <v>877</v>
      </c>
      <c r="E290" t="s">
        <v>1001</v>
      </c>
      <c r="F290" t="s">
        <v>1002</v>
      </c>
      <c r="G290" t="s">
        <v>1003</v>
      </c>
      <c r="H290" t="s">
        <v>1003</v>
      </c>
      <c r="J290">
        <v>2019</v>
      </c>
      <c r="K290" t="s">
        <v>883</v>
      </c>
      <c r="L290">
        <v>2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2</v>
      </c>
      <c r="X290">
        <v>0</v>
      </c>
    </row>
    <row r="291" spans="1:24">
      <c r="A291" t="s">
        <v>249</v>
      </c>
      <c r="B291" t="s">
        <v>875</v>
      </c>
      <c r="C291" t="s">
        <v>876</v>
      </c>
      <c r="D291" t="s">
        <v>877</v>
      </c>
      <c r="E291" t="s">
        <v>1004</v>
      </c>
      <c r="F291" t="s">
        <v>1005</v>
      </c>
      <c r="G291" t="s">
        <v>1006</v>
      </c>
      <c r="H291" t="s">
        <v>1007</v>
      </c>
      <c r="J291">
        <v>1900</v>
      </c>
      <c r="K291" t="s">
        <v>882</v>
      </c>
      <c r="L291">
        <v>1</v>
      </c>
      <c r="M291">
        <v>1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</row>
    <row r="292" spans="1:24">
      <c r="A292" t="s">
        <v>249</v>
      </c>
      <c r="B292" t="s">
        <v>875</v>
      </c>
      <c r="C292" t="s">
        <v>876</v>
      </c>
      <c r="D292" t="s">
        <v>877</v>
      </c>
      <c r="E292" t="s">
        <v>1004</v>
      </c>
      <c r="F292" t="s">
        <v>1005</v>
      </c>
      <c r="G292" t="s">
        <v>1006</v>
      </c>
      <c r="H292" t="s">
        <v>1007</v>
      </c>
      <c r="J292">
        <v>1900</v>
      </c>
      <c r="K292" t="s">
        <v>883</v>
      </c>
      <c r="L292">
        <v>1</v>
      </c>
      <c r="M292">
        <v>1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</row>
    <row r="293" spans="1:24">
      <c r="A293" t="s">
        <v>249</v>
      </c>
      <c r="B293" t="s">
        <v>875</v>
      </c>
      <c r="C293" t="s">
        <v>876</v>
      </c>
      <c r="D293" t="s">
        <v>877</v>
      </c>
      <c r="E293" t="s">
        <v>1004</v>
      </c>
      <c r="F293" t="s">
        <v>1005</v>
      </c>
      <c r="G293" t="s">
        <v>1006</v>
      </c>
      <c r="H293" t="s">
        <v>1007</v>
      </c>
      <c r="J293">
        <v>1922</v>
      </c>
      <c r="K293" t="s">
        <v>882</v>
      </c>
      <c r="L293">
        <v>1</v>
      </c>
      <c r="M293">
        <v>1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</row>
    <row r="294" spans="1:24">
      <c r="A294" t="s">
        <v>249</v>
      </c>
      <c r="B294" t="s">
        <v>875</v>
      </c>
      <c r="C294" t="s">
        <v>876</v>
      </c>
      <c r="D294" t="s">
        <v>877</v>
      </c>
      <c r="E294" t="s">
        <v>1004</v>
      </c>
      <c r="F294" t="s">
        <v>1005</v>
      </c>
      <c r="G294" t="s">
        <v>1006</v>
      </c>
      <c r="H294" t="s">
        <v>1007</v>
      </c>
      <c r="J294">
        <v>1922</v>
      </c>
      <c r="K294" t="s">
        <v>883</v>
      </c>
      <c r="L294">
        <v>2</v>
      </c>
      <c r="M294">
        <v>2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</row>
    <row r="295" spans="1:24">
      <c r="A295" t="s">
        <v>249</v>
      </c>
      <c r="B295" t="s">
        <v>875</v>
      </c>
      <c r="C295" t="s">
        <v>876</v>
      </c>
      <c r="D295" t="s">
        <v>877</v>
      </c>
      <c r="E295" t="s">
        <v>1004</v>
      </c>
      <c r="F295" t="s">
        <v>1005</v>
      </c>
      <c r="G295" t="s">
        <v>1006</v>
      </c>
      <c r="H295" t="s">
        <v>1007</v>
      </c>
      <c r="J295">
        <v>1953</v>
      </c>
      <c r="K295" t="s">
        <v>882</v>
      </c>
      <c r="L295">
        <v>1</v>
      </c>
      <c r="M295">
        <v>0</v>
      </c>
      <c r="N295">
        <v>0</v>
      </c>
      <c r="O295">
        <v>1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</row>
    <row r="296" spans="1:24">
      <c r="A296" t="s">
        <v>249</v>
      </c>
      <c r="B296" t="s">
        <v>875</v>
      </c>
      <c r="C296" t="s">
        <v>876</v>
      </c>
      <c r="D296" t="s">
        <v>877</v>
      </c>
      <c r="E296" t="s">
        <v>1004</v>
      </c>
      <c r="F296" t="s">
        <v>1005</v>
      </c>
      <c r="G296" t="s">
        <v>1006</v>
      </c>
      <c r="H296" t="s">
        <v>1007</v>
      </c>
      <c r="J296">
        <v>1953</v>
      </c>
      <c r="K296" t="s">
        <v>883</v>
      </c>
      <c r="L296">
        <v>1</v>
      </c>
      <c r="M296">
        <v>0</v>
      </c>
      <c r="N296">
        <v>0</v>
      </c>
      <c r="O296">
        <v>1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</row>
    <row r="297" spans="1:24">
      <c r="A297" t="s">
        <v>249</v>
      </c>
      <c r="B297" t="s">
        <v>875</v>
      </c>
      <c r="C297" t="s">
        <v>876</v>
      </c>
      <c r="D297" t="s">
        <v>877</v>
      </c>
      <c r="E297" t="s">
        <v>1004</v>
      </c>
      <c r="F297" t="s">
        <v>1005</v>
      </c>
      <c r="G297" t="s">
        <v>1006</v>
      </c>
      <c r="H297" t="s">
        <v>1007</v>
      </c>
      <c r="J297">
        <v>2007</v>
      </c>
      <c r="K297" t="s">
        <v>882</v>
      </c>
      <c r="L297">
        <v>1</v>
      </c>
      <c r="M297">
        <v>0</v>
      </c>
      <c r="N297">
        <v>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</row>
    <row r="298" spans="1:24">
      <c r="A298" t="s">
        <v>249</v>
      </c>
      <c r="B298" t="s">
        <v>875</v>
      </c>
      <c r="C298" t="s">
        <v>876</v>
      </c>
      <c r="D298" t="s">
        <v>877</v>
      </c>
      <c r="E298" t="s">
        <v>1004</v>
      </c>
      <c r="F298" t="s">
        <v>1005</v>
      </c>
      <c r="G298" t="s">
        <v>1006</v>
      </c>
      <c r="H298" t="s">
        <v>1007</v>
      </c>
      <c r="J298">
        <v>2007</v>
      </c>
      <c r="K298" t="s">
        <v>883</v>
      </c>
      <c r="L298">
        <v>1</v>
      </c>
      <c r="M298">
        <v>0</v>
      </c>
      <c r="N298">
        <v>1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</row>
    <row r="299" spans="1:24">
      <c r="A299" t="s">
        <v>249</v>
      </c>
      <c r="B299" t="s">
        <v>875</v>
      </c>
      <c r="C299" t="s">
        <v>876</v>
      </c>
      <c r="D299" t="s">
        <v>877</v>
      </c>
      <c r="E299" t="s">
        <v>1004</v>
      </c>
      <c r="F299" t="s">
        <v>1005</v>
      </c>
      <c r="G299" t="s">
        <v>1006</v>
      </c>
      <c r="H299" t="s">
        <v>1007</v>
      </c>
      <c r="J299">
        <v>2013</v>
      </c>
      <c r="K299" t="s">
        <v>882</v>
      </c>
      <c r="L299">
        <v>2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2</v>
      </c>
      <c r="W299">
        <v>0</v>
      </c>
      <c r="X299">
        <v>0</v>
      </c>
    </row>
    <row r="300" spans="1:24">
      <c r="A300" t="s">
        <v>249</v>
      </c>
      <c r="B300" t="s">
        <v>875</v>
      </c>
      <c r="C300" t="s">
        <v>876</v>
      </c>
      <c r="D300" t="s">
        <v>877</v>
      </c>
      <c r="E300" t="s">
        <v>1004</v>
      </c>
      <c r="F300" t="s">
        <v>1005</v>
      </c>
      <c r="G300" t="s">
        <v>1006</v>
      </c>
      <c r="H300" t="s">
        <v>1007</v>
      </c>
      <c r="J300">
        <v>2013</v>
      </c>
      <c r="K300" t="s">
        <v>883</v>
      </c>
      <c r="L300">
        <v>2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2</v>
      </c>
      <c r="W300">
        <v>0</v>
      </c>
      <c r="X300">
        <v>0</v>
      </c>
    </row>
    <row r="301" spans="1:24">
      <c r="A301" t="s">
        <v>249</v>
      </c>
      <c r="B301" t="s">
        <v>875</v>
      </c>
      <c r="C301" t="s">
        <v>876</v>
      </c>
      <c r="D301" t="s">
        <v>877</v>
      </c>
      <c r="E301" t="s">
        <v>1004</v>
      </c>
      <c r="F301" t="s">
        <v>1005</v>
      </c>
      <c r="G301" t="s">
        <v>1006</v>
      </c>
      <c r="H301" t="s">
        <v>1007</v>
      </c>
      <c r="J301">
        <v>2017</v>
      </c>
      <c r="K301" t="s">
        <v>882</v>
      </c>
      <c r="L301">
        <v>2</v>
      </c>
      <c r="M301">
        <v>0</v>
      </c>
      <c r="N301">
        <v>0</v>
      </c>
      <c r="O301">
        <v>0</v>
      </c>
      <c r="P301">
        <v>1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1</v>
      </c>
      <c r="W301">
        <v>0</v>
      </c>
      <c r="X301">
        <v>0</v>
      </c>
    </row>
    <row r="302" spans="1:24">
      <c r="A302" t="s">
        <v>249</v>
      </c>
      <c r="B302" t="s">
        <v>875</v>
      </c>
      <c r="C302" t="s">
        <v>876</v>
      </c>
      <c r="D302" t="s">
        <v>877</v>
      </c>
      <c r="E302" t="s">
        <v>1004</v>
      </c>
      <c r="F302" t="s">
        <v>1005</v>
      </c>
      <c r="G302" t="s">
        <v>1006</v>
      </c>
      <c r="H302" t="s">
        <v>1007</v>
      </c>
      <c r="J302">
        <v>2017</v>
      </c>
      <c r="K302" t="s">
        <v>883</v>
      </c>
      <c r="L302">
        <v>3</v>
      </c>
      <c r="M302">
        <v>0</v>
      </c>
      <c r="N302">
        <v>0</v>
      </c>
      <c r="O302">
        <v>0</v>
      </c>
      <c r="P302">
        <v>1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2</v>
      </c>
      <c r="W302">
        <v>0</v>
      </c>
      <c r="X302">
        <v>0</v>
      </c>
    </row>
    <row r="303" spans="1:24">
      <c r="A303" t="s">
        <v>249</v>
      </c>
      <c r="B303" t="s">
        <v>875</v>
      </c>
      <c r="C303" t="s">
        <v>876</v>
      </c>
      <c r="D303" t="s">
        <v>877</v>
      </c>
      <c r="E303" t="s">
        <v>1004</v>
      </c>
      <c r="F303" t="s">
        <v>1005</v>
      </c>
      <c r="G303" t="s">
        <v>1006</v>
      </c>
      <c r="H303" t="s">
        <v>1007</v>
      </c>
      <c r="J303">
        <v>2019</v>
      </c>
      <c r="K303" t="s">
        <v>882</v>
      </c>
      <c r="L303">
        <v>1</v>
      </c>
      <c r="M303">
        <v>1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</row>
    <row r="304" spans="1:24">
      <c r="A304" t="s">
        <v>249</v>
      </c>
      <c r="B304" t="s">
        <v>875</v>
      </c>
      <c r="C304" t="s">
        <v>876</v>
      </c>
      <c r="D304" t="s">
        <v>877</v>
      </c>
      <c r="E304" t="s">
        <v>1004</v>
      </c>
      <c r="F304" t="s">
        <v>1005</v>
      </c>
      <c r="G304" t="s">
        <v>1006</v>
      </c>
      <c r="H304" t="s">
        <v>1007</v>
      </c>
      <c r="J304">
        <v>2019</v>
      </c>
      <c r="K304" t="s">
        <v>883</v>
      </c>
      <c r="L304">
        <v>4</v>
      </c>
      <c r="M304">
        <v>4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</row>
    <row r="305" spans="1:24">
      <c r="A305" t="s">
        <v>142</v>
      </c>
      <c r="B305" t="s">
        <v>875</v>
      </c>
      <c r="C305" t="s">
        <v>876</v>
      </c>
      <c r="D305" t="s">
        <v>877</v>
      </c>
      <c r="E305" t="s">
        <v>1008</v>
      </c>
      <c r="F305" t="s">
        <v>1009</v>
      </c>
      <c r="G305" t="s">
        <v>1010</v>
      </c>
      <c r="H305" t="s">
        <v>1011</v>
      </c>
      <c r="J305">
        <v>2001</v>
      </c>
      <c r="K305" t="s">
        <v>882</v>
      </c>
      <c r="L305">
        <v>1</v>
      </c>
      <c r="M305">
        <v>0</v>
      </c>
      <c r="N305">
        <v>1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</row>
    <row r="306" spans="1:24">
      <c r="A306" t="s">
        <v>142</v>
      </c>
      <c r="B306" t="s">
        <v>875</v>
      </c>
      <c r="C306" t="s">
        <v>876</v>
      </c>
      <c r="D306" t="s">
        <v>877</v>
      </c>
      <c r="E306" t="s">
        <v>1008</v>
      </c>
      <c r="F306" t="s">
        <v>1009</v>
      </c>
      <c r="G306" t="s">
        <v>1010</v>
      </c>
      <c r="H306" t="s">
        <v>1011</v>
      </c>
      <c r="J306">
        <v>2001</v>
      </c>
      <c r="K306" t="s">
        <v>883</v>
      </c>
      <c r="L306">
        <v>1</v>
      </c>
      <c r="M306">
        <v>0</v>
      </c>
      <c r="N306">
        <v>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</row>
    <row r="307" spans="1:24">
      <c r="A307" t="s">
        <v>142</v>
      </c>
      <c r="B307" t="s">
        <v>875</v>
      </c>
      <c r="C307" t="s">
        <v>876</v>
      </c>
      <c r="D307" t="s">
        <v>877</v>
      </c>
      <c r="E307" t="s">
        <v>1008</v>
      </c>
      <c r="F307" t="s">
        <v>1009</v>
      </c>
      <c r="G307" t="s">
        <v>1010</v>
      </c>
      <c r="H307" t="s">
        <v>1011</v>
      </c>
      <c r="J307">
        <v>2010</v>
      </c>
      <c r="K307" t="s">
        <v>882</v>
      </c>
      <c r="L307">
        <v>1</v>
      </c>
      <c r="M307">
        <v>1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</row>
    <row r="308" spans="1:24">
      <c r="A308" t="s">
        <v>142</v>
      </c>
      <c r="B308" t="s">
        <v>875</v>
      </c>
      <c r="C308" t="s">
        <v>876</v>
      </c>
      <c r="D308" t="s">
        <v>877</v>
      </c>
      <c r="E308" t="s">
        <v>1008</v>
      </c>
      <c r="F308" t="s">
        <v>1009</v>
      </c>
      <c r="G308" t="s">
        <v>1010</v>
      </c>
      <c r="H308" t="s">
        <v>1011</v>
      </c>
      <c r="J308">
        <v>2010</v>
      </c>
      <c r="K308" t="s">
        <v>883</v>
      </c>
      <c r="L308">
        <v>2</v>
      </c>
      <c r="M308">
        <v>2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</row>
    <row r="309" spans="1:24">
      <c r="A309" t="s">
        <v>142</v>
      </c>
      <c r="B309" t="s">
        <v>875</v>
      </c>
      <c r="C309" t="s">
        <v>876</v>
      </c>
      <c r="D309" t="s">
        <v>877</v>
      </c>
      <c r="E309" t="s">
        <v>1008</v>
      </c>
      <c r="F309" t="s">
        <v>1009</v>
      </c>
      <c r="G309" t="s">
        <v>1010</v>
      </c>
      <c r="H309" t="s">
        <v>1011</v>
      </c>
      <c r="J309">
        <v>2014</v>
      </c>
      <c r="K309" t="s">
        <v>882</v>
      </c>
      <c r="L309">
        <v>1</v>
      </c>
      <c r="M309">
        <v>0</v>
      </c>
      <c r="N309">
        <v>0</v>
      </c>
      <c r="O309">
        <v>0</v>
      </c>
      <c r="P309">
        <v>1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</row>
    <row r="310" spans="1:24">
      <c r="A310" t="s">
        <v>142</v>
      </c>
      <c r="B310" t="s">
        <v>875</v>
      </c>
      <c r="C310" t="s">
        <v>876</v>
      </c>
      <c r="D310" t="s">
        <v>877</v>
      </c>
      <c r="E310" t="s">
        <v>1008</v>
      </c>
      <c r="F310" t="s">
        <v>1009</v>
      </c>
      <c r="G310" t="s">
        <v>1010</v>
      </c>
      <c r="H310" t="s">
        <v>1011</v>
      </c>
      <c r="J310">
        <v>2014</v>
      </c>
      <c r="K310" t="s">
        <v>883</v>
      </c>
      <c r="L310">
        <v>1</v>
      </c>
      <c r="M310">
        <v>0</v>
      </c>
      <c r="N310">
        <v>0</v>
      </c>
      <c r="O310">
        <v>0</v>
      </c>
      <c r="P310">
        <v>1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</row>
    <row r="311" spans="1:24">
      <c r="A311" t="s">
        <v>142</v>
      </c>
      <c r="B311" t="s">
        <v>875</v>
      </c>
      <c r="C311" t="s">
        <v>876</v>
      </c>
      <c r="D311" t="s">
        <v>877</v>
      </c>
      <c r="E311" t="s">
        <v>1008</v>
      </c>
      <c r="F311" t="s">
        <v>1009</v>
      </c>
      <c r="G311" t="s">
        <v>1010</v>
      </c>
      <c r="H311" t="s">
        <v>1011</v>
      </c>
      <c r="J311">
        <v>2018</v>
      </c>
      <c r="K311" t="s">
        <v>882</v>
      </c>
      <c r="L311">
        <v>1</v>
      </c>
      <c r="M311">
        <v>1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</row>
    <row r="312" spans="1:24">
      <c r="A312" t="s">
        <v>142</v>
      </c>
      <c r="B312" t="s">
        <v>875</v>
      </c>
      <c r="C312" t="s">
        <v>876</v>
      </c>
      <c r="D312" t="s">
        <v>877</v>
      </c>
      <c r="E312" t="s">
        <v>1008</v>
      </c>
      <c r="F312" t="s">
        <v>1009</v>
      </c>
      <c r="G312" t="s">
        <v>1010</v>
      </c>
      <c r="H312" t="s">
        <v>1011</v>
      </c>
      <c r="J312">
        <v>2018</v>
      </c>
      <c r="K312" t="s">
        <v>883</v>
      </c>
      <c r="L312">
        <v>1</v>
      </c>
      <c r="M312">
        <v>1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</row>
    <row r="313" spans="1:24">
      <c r="A313" t="s">
        <v>142</v>
      </c>
      <c r="B313" t="s">
        <v>875</v>
      </c>
      <c r="C313" t="s">
        <v>876</v>
      </c>
      <c r="D313" t="s">
        <v>877</v>
      </c>
      <c r="E313" t="s">
        <v>1008</v>
      </c>
      <c r="F313" t="s">
        <v>1009</v>
      </c>
      <c r="G313" t="s">
        <v>1010</v>
      </c>
      <c r="H313" t="s">
        <v>1011</v>
      </c>
      <c r="J313">
        <v>2019</v>
      </c>
      <c r="K313" t="s">
        <v>882</v>
      </c>
      <c r="L313">
        <v>3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2</v>
      </c>
      <c r="W313">
        <v>0</v>
      </c>
      <c r="X313">
        <v>1</v>
      </c>
    </row>
    <row r="314" spans="1:24">
      <c r="A314" t="s">
        <v>142</v>
      </c>
      <c r="B314" t="s">
        <v>875</v>
      </c>
      <c r="C314" t="s">
        <v>876</v>
      </c>
      <c r="D314" t="s">
        <v>877</v>
      </c>
      <c r="E314" t="s">
        <v>1008</v>
      </c>
      <c r="F314" t="s">
        <v>1009</v>
      </c>
      <c r="G314" t="s">
        <v>1010</v>
      </c>
      <c r="H314" t="s">
        <v>1011</v>
      </c>
      <c r="J314">
        <v>2019</v>
      </c>
      <c r="K314" t="s">
        <v>883</v>
      </c>
      <c r="L314">
        <v>4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3</v>
      </c>
      <c r="W314">
        <v>0</v>
      </c>
      <c r="X314">
        <v>1</v>
      </c>
    </row>
    <row r="315" spans="1:24">
      <c r="A315" t="s">
        <v>158</v>
      </c>
      <c r="B315" t="s">
        <v>875</v>
      </c>
      <c r="C315" t="s">
        <v>876</v>
      </c>
      <c r="D315" t="s">
        <v>877</v>
      </c>
      <c r="E315" t="s">
        <v>1012</v>
      </c>
      <c r="F315" t="s">
        <v>1013</v>
      </c>
      <c r="G315" t="s">
        <v>1014</v>
      </c>
      <c r="H315" t="s">
        <v>1015</v>
      </c>
      <c r="J315">
        <v>2021</v>
      </c>
      <c r="K315" t="s">
        <v>882</v>
      </c>
      <c r="L315">
        <v>3</v>
      </c>
      <c r="M315">
        <v>0</v>
      </c>
      <c r="N315">
        <v>1</v>
      </c>
      <c r="O315">
        <v>0</v>
      </c>
      <c r="P315">
        <v>0</v>
      </c>
      <c r="Q315">
        <v>2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</row>
    <row r="316" spans="1:24">
      <c r="A316" t="s">
        <v>158</v>
      </c>
      <c r="B316" t="s">
        <v>875</v>
      </c>
      <c r="C316" t="s">
        <v>876</v>
      </c>
      <c r="D316" t="s">
        <v>877</v>
      </c>
      <c r="E316" t="s">
        <v>1012</v>
      </c>
      <c r="F316" t="s">
        <v>1013</v>
      </c>
      <c r="G316" t="s">
        <v>1014</v>
      </c>
      <c r="H316" t="s">
        <v>1015</v>
      </c>
      <c r="J316">
        <v>2021</v>
      </c>
      <c r="K316" t="s">
        <v>883</v>
      </c>
      <c r="L316">
        <v>3</v>
      </c>
      <c r="M316">
        <v>0</v>
      </c>
      <c r="N316">
        <v>1</v>
      </c>
      <c r="O316">
        <v>0</v>
      </c>
      <c r="P316">
        <v>0</v>
      </c>
      <c r="Q316">
        <v>2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</row>
    <row r="317" spans="1:24">
      <c r="A317" t="s">
        <v>250</v>
      </c>
      <c r="B317" t="s">
        <v>875</v>
      </c>
      <c r="C317" t="s">
        <v>876</v>
      </c>
      <c r="D317" t="s">
        <v>877</v>
      </c>
      <c r="E317" t="s">
        <v>1016</v>
      </c>
      <c r="F317" t="s">
        <v>1017</v>
      </c>
      <c r="G317" t="s">
        <v>1018</v>
      </c>
      <c r="H317" t="s">
        <v>1018</v>
      </c>
      <c r="J317">
        <v>1997</v>
      </c>
      <c r="K317" t="s">
        <v>882</v>
      </c>
      <c r="L317">
        <v>1</v>
      </c>
      <c r="M317">
        <v>1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</row>
    <row r="318" spans="1:24">
      <c r="A318" t="s">
        <v>250</v>
      </c>
      <c r="B318" t="s">
        <v>875</v>
      </c>
      <c r="C318" t="s">
        <v>876</v>
      </c>
      <c r="D318" t="s">
        <v>877</v>
      </c>
      <c r="E318" t="s">
        <v>1016</v>
      </c>
      <c r="F318" t="s">
        <v>1017</v>
      </c>
      <c r="G318" t="s">
        <v>1018</v>
      </c>
      <c r="H318" t="s">
        <v>1018</v>
      </c>
      <c r="J318">
        <v>1997</v>
      </c>
      <c r="K318" t="s">
        <v>883</v>
      </c>
      <c r="L318">
        <v>1</v>
      </c>
      <c r="M318">
        <v>1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</row>
    <row r="319" spans="1:24">
      <c r="A319" t="s">
        <v>250</v>
      </c>
      <c r="B319" t="s">
        <v>875</v>
      </c>
      <c r="C319" t="s">
        <v>876</v>
      </c>
      <c r="D319" t="s">
        <v>877</v>
      </c>
      <c r="E319" t="s">
        <v>1016</v>
      </c>
      <c r="F319" t="s">
        <v>1017</v>
      </c>
      <c r="G319" t="s">
        <v>1018</v>
      </c>
      <c r="H319" t="s">
        <v>1018</v>
      </c>
      <c r="J319">
        <v>2002</v>
      </c>
      <c r="K319" t="s">
        <v>882</v>
      </c>
      <c r="L319">
        <v>1</v>
      </c>
      <c r="M319">
        <v>0</v>
      </c>
      <c r="N319">
        <v>0</v>
      </c>
      <c r="O319">
        <v>0</v>
      </c>
      <c r="P319">
        <v>1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</row>
    <row r="320" spans="1:24">
      <c r="A320" t="s">
        <v>250</v>
      </c>
      <c r="B320" t="s">
        <v>875</v>
      </c>
      <c r="C320" t="s">
        <v>876</v>
      </c>
      <c r="D320" t="s">
        <v>877</v>
      </c>
      <c r="E320" t="s">
        <v>1016</v>
      </c>
      <c r="F320" t="s">
        <v>1017</v>
      </c>
      <c r="G320" t="s">
        <v>1018</v>
      </c>
      <c r="H320" t="s">
        <v>1018</v>
      </c>
      <c r="J320">
        <v>2002</v>
      </c>
      <c r="K320" t="s">
        <v>883</v>
      </c>
      <c r="L320">
        <v>1</v>
      </c>
      <c r="M320">
        <v>0</v>
      </c>
      <c r="N320">
        <v>0</v>
      </c>
      <c r="O320">
        <v>0</v>
      </c>
      <c r="P320">
        <v>1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</row>
    <row r="321" spans="1:24">
      <c r="A321" t="s">
        <v>250</v>
      </c>
      <c r="B321" t="s">
        <v>875</v>
      </c>
      <c r="C321" t="s">
        <v>876</v>
      </c>
      <c r="D321" t="s">
        <v>877</v>
      </c>
      <c r="E321" t="s">
        <v>1016</v>
      </c>
      <c r="F321" t="s">
        <v>1017</v>
      </c>
      <c r="G321" t="s">
        <v>1018</v>
      </c>
      <c r="H321" t="s">
        <v>1018</v>
      </c>
      <c r="J321">
        <v>2010</v>
      </c>
      <c r="K321" t="s">
        <v>882</v>
      </c>
      <c r="L321">
        <v>1</v>
      </c>
      <c r="M321">
        <v>0</v>
      </c>
      <c r="N321">
        <v>0</v>
      </c>
      <c r="O321">
        <v>0</v>
      </c>
      <c r="P321">
        <v>1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</row>
    <row r="322" spans="1:24">
      <c r="A322" t="s">
        <v>250</v>
      </c>
      <c r="B322" t="s">
        <v>875</v>
      </c>
      <c r="C322" t="s">
        <v>876</v>
      </c>
      <c r="D322" t="s">
        <v>877</v>
      </c>
      <c r="E322" t="s">
        <v>1016</v>
      </c>
      <c r="F322" t="s">
        <v>1017</v>
      </c>
      <c r="G322" t="s">
        <v>1018</v>
      </c>
      <c r="H322" t="s">
        <v>1018</v>
      </c>
      <c r="J322">
        <v>2010</v>
      </c>
      <c r="K322" t="s">
        <v>883</v>
      </c>
      <c r="L322">
        <v>1</v>
      </c>
      <c r="M322">
        <v>0</v>
      </c>
      <c r="N322">
        <v>0</v>
      </c>
      <c r="O322">
        <v>0</v>
      </c>
      <c r="P322">
        <v>1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</row>
    <row r="323" spans="1:24">
      <c r="A323" t="s">
        <v>250</v>
      </c>
      <c r="B323" t="s">
        <v>875</v>
      </c>
      <c r="C323" t="s">
        <v>876</v>
      </c>
      <c r="D323" t="s">
        <v>877</v>
      </c>
      <c r="E323" t="s">
        <v>1016</v>
      </c>
      <c r="F323" t="s">
        <v>1017</v>
      </c>
      <c r="G323" t="s">
        <v>1018</v>
      </c>
      <c r="H323" t="s">
        <v>1018</v>
      </c>
      <c r="J323">
        <v>2011</v>
      </c>
      <c r="K323" t="s">
        <v>882</v>
      </c>
      <c r="L323">
        <v>1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1</v>
      </c>
      <c r="X323">
        <v>0</v>
      </c>
    </row>
    <row r="324" spans="1:24">
      <c r="A324" t="s">
        <v>250</v>
      </c>
      <c r="B324" t="s">
        <v>875</v>
      </c>
      <c r="C324" t="s">
        <v>876</v>
      </c>
      <c r="D324" t="s">
        <v>877</v>
      </c>
      <c r="E324" t="s">
        <v>1016</v>
      </c>
      <c r="F324" t="s">
        <v>1017</v>
      </c>
      <c r="G324" t="s">
        <v>1018</v>
      </c>
      <c r="H324" t="s">
        <v>1018</v>
      </c>
      <c r="J324">
        <v>2011</v>
      </c>
      <c r="K324" t="s">
        <v>883</v>
      </c>
      <c r="L324">
        <v>1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1</v>
      </c>
      <c r="X324">
        <v>0</v>
      </c>
    </row>
    <row r="325" spans="1:24">
      <c r="A325" t="s">
        <v>250</v>
      </c>
      <c r="B325" t="s">
        <v>875</v>
      </c>
      <c r="C325" t="s">
        <v>876</v>
      </c>
      <c r="D325" t="s">
        <v>877</v>
      </c>
      <c r="E325" t="s">
        <v>1016</v>
      </c>
      <c r="F325" t="s">
        <v>1017</v>
      </c>
      <c r="G325" t="s">
        <v>1018</v>
      </c>
      <c r="H325" t="s">
        <v>1018</v>
      </c>
      <c r="J325">
        <v>2013</v>
      </c>
      <c r="K325" t="s">
        <v>882</v>
      </c>
      <c r="L325">
        <v>2</v>
      </c>
      <c r="M325">
        <v>0</v>
      </c>
      <c r="N325">
        <v>1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0</v>
      </c>
    </row>
    <row r="326" spans="1:24">
      <c r="A326" t="s">
        <v>250</v>
      </c>
      <c r="B326" t="s">
        <v>875</v>
      </c>
      <c r="C326" t="s">
        <v>876</v>
      </c>
      <c r="D326" t="s">
        <v>877</v>
      </c>
      <c r="E326" t="s">
        <v>1016</v>
      </c>
      <c r="F326" t="s">
        <v>1017</v>
      </c>
      <c r="G326" t="s">
        <v>1018</v>
      </c>
      <c r="H326" t="s">
        <v>1018</v>
      </c>
      <c r="J326">
        <v>2013</v>
      </c>
      <c r="K326" t="s">
        <v>883</v>
      </c>
      <c r="L326">
        <v>3</v>
      </c>
      <c r="M326">
        <v>0</v>
      </c>
      <c r="N326">
        <v>2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0</v>
      </c>
    </row>
    <row r="327" spans="1:24">
      <c r="A327" t="s">
        <v>250</v>
      </c>
      <c r="B327" t="s">
        <v>875</v>
      </c>
      <c r="C327" t="s">
        <v>876</v>
      </c>
      <c r="D327" t="s">
        <v>877</v>
      </c>
      <c r="E327" t="s">
        <v>1016</v>
      </c>
      <c r="F327" t="s">
        <v>1017</v>
      </c>
      <c r="G327" t="s">
        <v>1018</v>
      </c>
      <c r="H327" t="s">
        <v>1018</v>
      </c>
      <c r="J327">
        <v>2014</v>
      </c>
      <c r="K327" t="s">
        <v>882</v>
      </c>
      <c r="L327">
        <v>1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1</v>
      </c>
      <c r="W327">
        <v>0</v>
      </c>
      <c r="X327">
        <v>0</v>
      </c>
    </row>
    <row r="328" spans="1:24">
      <c r="A328" t="s">
        <v>250</v>
      </c>
      <c r="B328" t="s">
        <v>875</v>
      </c>
      <c r="C328" t="s">
        <v>876</v>
      </c>
      <c r="D328" t="s">
        <v>877</v>
      </c>
      <c r="E328" t="s">
        <v>1016</v>
      </c>
      <c r="F328" t="s">
        <v>1017</v>
      </c>
      <c r="G328" t="s">
        <v>1018</v>
      </c>
      <c r="H328" t="s">
        <v>1018</v>
      </c>
      <c r="J328">
        <v>2014</v>
      </c>
      <c r="K328" t="s">
        <v>883</v>
      </c>
      <c r="L328">
        <v>2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2</v>
      </c>
      <c r="W328">
        <v>0</v>
      </c>
      <c r="X328">
        <v>0</v>
      </c>
    </row>
    <row r="329" spans="1:24">
      <c r="A329" t="s">
        <v>250</v>
      </c>
      <c r="B329" t="s">
        <v>875</v>
      </c>
      <c r="C329" t="s">
        <v>876</v>
      </c>
      <c r="D329" t="s">
        <v>877</v>
      </c>
      <c r="E329" t="s">
        <v>1016</v>
      </c>
      <c r="F329" t="s">
        <v>1017</v>
      </c>
      <c r="G329" t="s">
        <v>1018</v>
      </c>
      <c r="H329" t="s">
        <v>1018</v>
      </c>
      <c r="J329">
        <v>2018</v>
      </c>
      <c r="K329" t="s">
        <v>882</v>
      </c>
      <c r="L329">
        <v>1</v>
      </c>
      <c r="M329">
        <v>0</v>
      </c>
      <c r="N329">
        <v>1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</row>
    <row r="330" spans="1:24">
      <c r="A330" t="s">
        <v>250</v>
      </c>
      <c r="B330" t="s">
        <v>875</v>
      </c>
      <c r="C330" t="s">
        <v>876</v>
      </c>
      <c r="D330" t="s">
        <v>877</v>
      </c>
      <c r="E330" t="s">
        <v>1016</v>
      </c>
      <c r="F330" t="s">
        <v>1017</v>
      </c>
      <c r="G330" t="s">
        <v>1018</v>
      </c>
      <c r="H330" t="s">
        <v>1018</v>
      </c>
      <c r="J330">
        <v>2018</v>
      </c>
      <c r="K330" t="s">
        <v>883</v>
      </c>
      <c r="L330">
        <v>1</v>
      </c>
      <c r="M330">
        <v>0</v>
      </c>
      <c r="N330">
        <v>1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</row>
    <row r="331" spans="1:24">
      <c r="A331" t="s">
        <v>250</v>
      </c>
      <c r="B331" t="s">
        <v>875</v>
      </c>
      <c r="C331" t="s">
        <v>876</v>
      </c>
      <c r="D331" t="s">
        <v>877</v>
      </c>
      <c r="E331" t="s">
        <v>1016</v>
      </c>
      <c r="F331" t="s">
        <v>1017</v>
      </c>
      <c r="G331" t="s">
        <v>1018</v>
      </c>
      <c r="H331" t="s">
        <v>1018</v>
      </c>
      <c r="J331">
        <v>2021</v>
      </c>
      <c r="K331" t="s">
        <v>882</v>
      </c>
      <c r="L331">
        <v>1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1</v>
      </c>
      <c r="V331">
        <v>0</v>
      </c>
      <c r="W331">
        <v>0</v>
      </c>
      <c r="X331">
        <v>0</v>
      </c>
    </row>
    <row r="332" spans="1:24">
      <c r="A332" t="s">
        <v>250</v>
      </c>
      <c r="B332" t="s">
        <v>875</v>
      </c>
      <c r="C332" t="s">
        <v>876</v>
      </c>
      <c r="D332" t="s">
        <v>877</v>
      </c>
      <c r="E332" t="s">
        <v>1016</v>
      </c>
      <c r="F332" t="s">
        <v>1017</v>
      </c>
      <c r="G332" t="s">
        <v>1018</v>
      </c>
      <c r="H332" t="s">
        <v>1018</v>
      </c>
      <c r="J332">
        <v>2021</v>
      </c>
      <c r="K332" t="s">
        <v>883</v>
      </c>
      <c r="L332">
        <v>1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0</v>
      </c>
    </row>
    <row r="333" spans="1:24">
      <c r="A333" t="s">
        <v>203</v>
      </c>
      <c r="B333" t="s">
        <v>875</v>
      </c>
      <c r="C333" t="s">
        <v>876</v>
      </c>
      <c r="D333" t="s">
        <v>877</v>
      </c>
      <c r="E333" t="s">
        <v>1019</v>
      </c>
      <c r="F333" t="s">
        <v>1020</v>
      </c>
      <c r="G333" t="s">
        <v>1021</v>
      </c>
      <c r="H333" t="s">
        <v>1022</v>
      </c>
      <c r="J333">
        <v>1998</v>
      </c>
      <c r="K333" t="s">
        <v>882</v>
      </c>
      <c r="L333">
        <v>2</v>
      </c>
      <c r="M333">
        <v>0</v>
      </c>
      <c r="N333">
        <v>1</v>
      </c>
      <c r="O333">
        <v>0</v>
      </c>
      <c r="P333">
        <v>1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</row>
    <row r="334" spans="1:24">
      <c r="A334" t="s">
        <v>203</v>
      </c>
      <c r="B334" t="s">
        <v>875</v>
      </c>
      <c r="C334" t="s">
        <v>876</v>
      </c>
      <c r="D334" t="s">
        <v>877</v>
      </c>
      <c r="E334" t="s">
        <v>1019</v>
      </c>
      <c r="F334" t="s">
        <v>1020</v>
      </c>
      <c r="G334" t="s">
        <v>1021</v>
      </c>
      <c r="H334" t="s">
        <v>1022</v>
      </c>
      <c r="J334">
        <v>1998</v>
      </c>
      <c r="K334" t="s">
        <v>883</v>
      </c>
      <c r="L334">
        <v>2</v>
      </c>
      <c r="M334">
        <v>0</v>
      </c>
      <c r="N334">
        <v>1</v>
      </c>
      <c r="O334">
        <v>0</v>
      </c>
      <c r="P334">
        <v>1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</row>
    <row r="335" spans="1:24">
      <c r="A335" t="s">
        <v>203</v>
      </c>
      <c r="B335" t="s">
        <v>875</v>
      </c>
      <c r="C335" t="s">
        <v>876</v>
      </c>
      <c r="D335" t="s">
        <v>877</v>
      </c>
      <c r="E335" t="s">
        <v>1019</v>
      </c>
      <c r="F335" t="s">
        <v>1020</v>
      </c>
      <c r="G335" t="s">
        <v>1021</v>
      </c>
      <c r="H335" t="s">
        <v>1022</v>
      </c>
      <c r="J335">
        <v>1999</v>
      </c>
      <c r="K335" t="s">
        <v>882</v>
      </c>
      <c r="L335">
        <v>4</v>
      </c>
      <c r="M335">
        <v>1</v>
      </c>
      <c r="N335">
        <v>2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1</v>
      </c>
      <c r="V335">
        <v>0</v>
      </c>
      <c r="W335">
        <v>0</v>
      </c>
      <c r="X335">
        <v>0</v>
      </c>
    </row>
    <row r="336" spans="1:24">
      <c r="A336" t="s">
        <v>203</v>
      </c>
      <c r="B336" t="s">
        <v>875</v>
      </c>
      <c r="C336" t="s">
        <v>876</v>
      </c>
      <c r="D336" t="s">
        <v>877</v>
      </c>
      <c r="E336" t="s">
        <v>1019</v>
      </c>
      <c r="F336" t="s">
        <v>1020</v>
      </c>
      <c r="G336" t="s">
        <v>1021</v>
      </c>
      <c r="H336" t="s">
        <v>1022</v>
      </c>
      <c r="J336">
        <v>1999</v>
      </c>
      <c r="K336" t="s">
        <v>883</v>
      </c>
      <c r="L336">
        <v>6</v>
      </c>
      <c r="M336">
        <v>1</v>
      </c>
      <c r="N336">
        <v>2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3</v>
      </c>
      <c r="V336">
        <v>0</v>
      </c>
      <c r="W336">
        <v>0</v>
      </c>
      <c r="X336">
        <v>0</v>
      </c>
    </row>
    <row r="337" spans="1:24">
      <c r="A337" t="s">
        <v>203</v>
      </c>
      <c r="B337" t="s">
        <v>875</v>
      </c>
      <c r="C337" t="s">
        <v>876</v>
      </c>
      <c r="D337" t="s">
        <v>877</v>
      </c>
      <c r="E337" t="s">
        <v>1019</v>
      </c>
      <c r="F337" t="s">
        <v>1020</v>
      </c>
      <c r="G337" t="s">
        <v>1021</v>
      </c>
      <c r="H337" t="s">
        <v>1022</v>
      </c>
      <c r="J337">
        <v>2000</v>
      </c>
      <c r="K337" t="s">
        <v>882</v>
      </c>
      <c r="L337">
        <v>4</v>
      </c>
      <c r="M337">
        <v>0</v>
      </c>
      <c r="N337">
        <v>0</v>
      </c>
      <c r="O337">
        <v>0</v>
      </c>
      <c r="P337">
        <v>1</v>
      </c>
      <c r="Q337">
        <v>0</v>
      </c>
      <c r="R337">
        <v>0</v>
      </c>
      <c r="S337">
        <v>0</v>
      </c>
      <c r="T337">
        <v>1</v>
      </c>
      <c r="U337">
        <v>1</v>
      </c>
      <c r="V337">
        <v>0</v>
      </c>
      <c r="W337">
        <v>0</v>
      </c>
      <c r="X337">
        <v>1</v>
      </c>
    </row>
    <row r="338" spans="1:24">
      <c r="A338" t="s">
        <v>203</v>
      </c>
      <c r="B338" t="s">
        <v>875</v>
      </c>
      <c r="C338" t="s">
        <v>876</v>
      </c>
      <c r="D338" t="s">
        <v>877</v>
      </c>
      <c r="E338" t="s">
        <v>1019</v>
      </c>
      <c r="F338" t="s">
        <v>1020</v>
      </c>
      <c r="G338" t="s">
        <v>1021</v>
      </c>
      <c r="H338" t="s">
        <v>1022</v>
      </c>
      <c r="J338">
        <v>2000</v>
      </c>
      <c r="K338" t="s">
        <v>883</v>
      </c>
      <c r="L338">
        <v>4</v>
      </c>
      <c r="M338">
        <v>0</v>
      </c>
      <c r="N338">
        <v>0</v>
      </c>
      <c r="O338">
        <v>0</v>
      </c>
      <c r="P338">
        <v>1</v>
      </c>
      <c r="Q338">
        <v>0</v>
      </c>
      <c r="R338">
        <v>0</v>
      </c>
      <c r="S338">
        <v>0</v>
      </c>
      <c r="T338">
        <v>1</v>
      </c>
      <c r="U338">
        <v>1</v>
      </c>
      <c r="V338">
        <v>0</v>
      </c>
      <c r="W338">
        <v>0</v>
      </c>
      <c r="X338">
        <v>1</v>
      </c>
    </row>
    <row r="339" spans="1:24">
      <c r="A339" t="s">
        <v>203</v>
      </c>
      <c r="B339" t="s">
        <v>875</v>
      </c>
      <c r="C339" t="s">
        <v>876</v>
      </c>
      <c r="D339" t="s">
        <v>877</v>
      </c>
      <c r="E339" t="s">
        <v>1019</v>
      </c>
      <c r="F339" t="s">
        <v>1020</v>
      </c>
      <c r="G339" t="s">
        <v>1021</v>
      </c>
      <c r="H339" t="s">
        <v>1022</v>
      </c>
      <c r="J339">
        <v>2001</v>
      </c>
      <c r="K339" t="s">
        <v>882</v>
      </c>
      <c r="L339">
        <v>5</v>
      </c>
      <c r="M339">
        <v>1</v>
      </c>
      <c r="N339">
        <v>0</v>
      </c>
      <c r="O339">
        <v>1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1</v>
      </c>
      <c r="V339">
        <v>0</v>
      </c>
      <c r="W339">
        <v>2</v>
      </c>
      <c r="X339">
        <v>0</v>
      </c>
    </row>
    <row r="340" spans="1:24">
      <c r="A340" t="s">
        <v>203</v>
      </c>
      <c r="B340" t="s">
        <v>875</v>
      </c>
      <c r="C340" t="s">
        <v>876</v>
      </c>
      <c r="D340" t="s">
        <v>877</v>
      </c>
      <c r="E340" t="s">
        <v>1019</v>
      </c>
      <c r="F340" t="s">
        <v>1020</v>
      </c>
      <c r="G340" t="s">
        <v>1021</v>
      </c>
      <c r="H340" t="s">
        <v>1022</v>
      </c>
      <c r="J340">
        <v>2001</v>
      </c>
      <c r="K340" t="s">
        <v>883</v>
      </c>
      <c r="L340">
        <v>5</v>
      </c>
      <c r="M340">
        <v>1</v>
      </c>
      <c r="N340">
        <v>0</v>
      </c>
      <c r="O340">
        <v>1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1</v>
      </c>
      <c r="V340">
        <v>0</v>
      </c>
      <c r="W340">
        <v>2</v>
      </c>
      <c r="X340">
        <v>0</v>
      </c>
    </row>
    <row r="341" spans="1:24">
      <c r="A341" t="s">
        <v>203</v>
      </c>
      <c r="B341" t="s">
        <v>875</v>
      </c>
      <c r="C341" t="s">
        <v>876</v>
      </c>
      <c r="D341" t="s">
        <v>877</v>
      </c>
      <c r="E341" t="s">
        <v>1019</v>
      </c>
      <c r="F341" t="s">
        <v>1020</v>
      </c>
      <c r="G341" t="s">
        <v>1021</v>
      </c>
      <c r="H341" t="s">
        <v>1022</v>
      </c>
      <c r="J341">
        <v>2002</v>
      </c>
      <c r="K341" t="s">
        <v>882</v>
      </c>
      <c r="L341">
        <v>2</v>
      </c>
      <c r="M341">
        <v>0</v>
      </c>
      <c r="N341">
        <v>0</v>
      </c>
      <c r="O341">
        <v>0</v>
      </c>
      <c r="P341">
        <v>1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1</v>
      </c>
      <c r="W341">
        <v>0</v>
      </c>
      <c r="X341">
        <v>0</v>
      </c>
    </row>
    <row r="342" spans="1:24">
      <c r="A342" t="s">
        <v>203</v>
      </c>
      <c r="B342" t="s">
        <v>875</v>
      </c>
      <c r="C342" t="s">
        <v>876</v>
      </c>
      <c r="D342" t="s">
        <v>877</v>
      </c>
      <c r="E342" t="s">
        <v>1019</v>
      </c>
      <c r="F342" t="s">
        <v>1020</v>
      </c>
      <c r="G342" t="s">
        <v>1021</v>
      </c>
      <c r="H342" t="s">
        <v>1022</v>
      </c>
      <c r="J342">
        <v>2002</v>
      </c>
      <c r="K342" t="s">
        <v>883</v>
      </c>
      <c r="L342">
        <v>4</v>
      </c>
      <c r="M342">
        <v>0</v>
      </c>
      <c r="N342">
        <v>0</v>
      </c>
      <c r="O342">
        <v>0</v>
      </c>
      <c r="P342">
        <v>3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1</v>
      </c>
      <c r="W342">
        <v>0</v>
      </c>
      <c r="X342">
        <v>0</v>
      </c>
    </row>
    <row r="343" spans="1:24">
      <c r="A343" t="s">
        <v>203</v>
      </c>
      <c r="B343" t="s">
        <v>875</v>
      </c>
      <c r="C343" t="s">
        <v>876</v>
      </c>
      <c r="D343" t="s">
        <v>877</v>
      </c>
      <c r="E343" t="s">
        <v>1019</v>
      </c>
      <c r="F343" t="s">
        <v>1020</v>
      </c>
      <c r="G343" t="s">
        <v>1021</v>
      </c>
      <c r="H343" t="s">
        <v>1022</v>
      </c>
      <c r="J343">
        <v>2003</v>
      </c>
      <c r="K343" t="s">
        <v>882</v>
      </c>
      <c r="L343">
        <v>2</v>
      </c>
      <c r="M343">
        <v>1</v>
      </c>
      <c r="N343">
        <v>0</v>
      </c>
      <c r="O343">
        <v>1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</row>
    <row r="344" spans="1:24">
      <c r="A344" t="s">
        <v>203</v>
      </c>
      <c r="B344" t="s">
        <v>875</v>
      </c>
      <c r="C344" t="s">
        <v>876</v>
      </c>
      <c r="D344" t="s">
        <v>877</v>
      </c>
      <c r="E344" t="s">
        <v>1019</v>
      </c>
      <c r="F344" t="s">
        <v>1020</v>
      </c>
      <c r="G344" t="s">
        <v>1021</v>
      </c>
      <c r="H344" t="s">
        <v>1022</v>
      </c>
      <c r="J344">
        <v>2003</v>
      </c>
      <c r="K344" t="s">
        <v>883</v>
      </c>
      <c r="L344">
        <v>3</v>
      </c>
      <c r="M344">
        <v>1</v>
      </c>
      <c r="N344">
        <v>0</v>
      </c>
      <c r="O344">
        <v>2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</row>
    <row r="345" spans="1:24">
      <c r="A345" t="s">
        <v>203</v>
      </c>
      <c r="B345" t="s">
        <v>875</v>
      </c>
      <c r="C345" t="s">
        <v>876</v>
      </c>
      <c r="D345" t="s">
        <v>877</v>
      </c>
      <c r="E345" t="s">
        <v>1019</v>
      </c>
      <c r="F345" t="s">
        <v>1020</v>
      </c>
      <c r="G345" t="s">
        <v>1021</v>
      </c>
      <c r="H345" t="s">
        <v>1022</v>
      </c>
      <c r="J345">
        <v>2004</v>
      </c>
      <c r="K345" t="s">
        <v>882</v>
      </c>
      <c r="L345">
        <v>8</v>
      </c>
      <c r="M345">
        <v>0</v>
      </c>
      <c r="N345">
        <v>2</v>
      </c>
      <c r="O345">
        <v>1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0</v>
      </c>
      <c r="V345">
        <v>0</v>
      </c>
      <c r="W345">
        <v>2</v>
      </c>
      <c r="X345">
        <v>2</v>
      </c>
    </row>
    <row r="346" spans="1:24">
      <c r="A346" t="s">
        <v>203</v>
      </c>
      <c r="B346" t="s">
        <v>875</v>
      </c>
      <c r="C346" t="s">
        <v>876</v>
      </c>
      <c r="D346" t="s">
        <v>877</v>
      </c>
      <c r="E346" t="s">
        <v>1019</v>
      </c>
      <c r="F346" t="s">
        <v>1020</v>
      </c>
      <c r="G346" t="s">
        <v>1021</v>
      </c>
      <c r="H346" t="s">
        <v>1022</v>
      </c>
      <c r="J346">
        <v>2004</v>
      </c>
      <c r="K346" t="s">
        <v>883</v>
      </c>
      <c r="L346">
        <v>9</v>
      </c>
      <c r="M346">
        <v>0</v>
      </c>
      <c r="N346">
        <v>2</v>
      </c>
      <c r="O346">
        <v>1</v>
      </c>
      <c r="P346">
        <v>0</v>
      </c>
      <c r="Q346">
        <v>0</v>
      </c>
      <c r="R346">
        <v>2</v>
      </c>
      <c r="S346">
        <v>0</v>
      </c>
      <c r="T346">
        <v>0</v>
      </c>
      <c r="U346">
        <v>0</v>
      </c>
      <c r="V346">
        <v>0</v>
      </c>
      <c r="W346">
        <v>2</v>
      </c>
      <c r="X346">
        <v>2</v>
      </c>
    </row>
    <row r="347" spans="1:24">
      <c r="A347" t="s">
        <v>203</v>
      </c>
      <c r="B347" t="s">
        <v>875</v>
      </c>
      <c r="C347" t="s">
        <v>876</v>
      </c>
      <c r="D347" t="s">
        <v>877</v>
      </c>
      <c r="E347" t="s">
        <v>1019</v>
      </c>
      <c r="F347" t="s">
        <v>1020</v>
      </c>
      <c r="G347" t="s">
        <v>1021</v>
      </c>
      <c r="H347" t="s">
        <v>1022</v>
      </c>
      <c r="J347">
        <v>2005</v>
      </c>
      <c r="K347" t="s">
        <v>882</v>
      </c>
      <c r="L347">
        <v>2</v>
      </c>
      <c r="M347">
        <v>0</v>
      </c>
      <c r="N347">
        <v>0</v>
      </c>
      <c r="O347">
        <v>2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</row>
    <row r="348" spans="1:24">
      <c r="A348" t="s">
        <v>203</v>
      </c>
      <c r="B348" t="s">
        <v>875</v>
      </c>
      <c r="C348" t="s">
        <v>876</v>
      </c>
      <c r="D348" t="s">
        <v>877</v>
      </c>
      <c r="E348" t="s">
        <v>1019</v>
      </c>
      <c r="F348" t="s">
        <v>1020</v>
      </c>
      <c r="G348" t="s">
        <v>1021</v>
      </c>
      <c r="H348" t="s">
        <v>1022</v>
      </c>
      <c r="J348">
        <v>2005</v>
      </c>
      <c r="K348" t="s">
        <v>883</v>
      </c>
      <c r="L348">
        <v>3</v>
      </c>
      <c r="M348">
        <v>0</v>
      </c>
      <c r="N348">
        <v>0</v>
      </c>
      <c r="O348">
        <v>3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</row>
    <row r="349" spans="1:24">
      <c r="A349" t="s">
        <v>203</v>
      </c>
      <c r="B349" t="s">
        <v>875</v>
      </c>
      <c r="C349" t="s">
        <v>876</v>
      </c>
      <c r="D349" t="s">
        <v>877</v>
      </c>
      <c r="E349" t="s">
        <v>1019</v>
      </c>
      <c r="F349" t="s">
        <v>1020</v>
      </c>
      <c r="G349" t="s">
        <v>1021</v>
      </c>
      <c r="H349" t="s">
        <v>1022</v>
      </c>
      <c r="J349">
        <v>2006</v>
      </c>
      <c r="K349" t="s">
        <v>882</v>
      </c>
      <c r="L349">
        <v>2</v>
      </c>
      <c r="M349">
        <v>0</v>
      </c>
      <c r="N349">
        <v>0</v>
      </c>
      <c r="O349">
        <v>0</v>
      </c>
      <c r="P349">
        <v>0</v>
      </c>
      <c r="Q349">
        <v>1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1</v>
      </c>
    </row>
    <row r="350" spans="1:24">
      <c r="A350" t="s">
        <v>203</v>
      </c>
      <c r="B350" t="s">
        <v>875</v>
      </c>
      <c r="C350" t="s">
        <v>876</v>
      </c>
      <c r="D350" t="s">
        <v>877</v>
      </c>
      <c r="E350" t="s">
        <v>1019</v>
      </c>
      <c r="F350" t="s">
        <v>1020</v>
      </c>
      <c r="G350" t="s">
        <v>1021</v>
      </c>
      <c r="H350" t="s">
        <v>1022</v>
      </c>
      <c r="J350">
        <v>2006</v>
      </c>
      <c r="K350" t="s">
        <v>883</v>
      </c>
      <c r="L350">
        <v>2</v>
      </c>
      <c r="M350">
        <v>0</v>
      </c>
      <c r="N350">
        <v>0</v>
      </c>
      <c r="O350">
        <v>0</v>
      </c>
      <c r="P350">
        <v>0</v>
      </c>
      <c r="Q350">
        <v>1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1</v>
      </c>
    </row>
    <row r="351" spans="1:24">
      <c r="A351" t="s">
        <v>203</v>
      </c>
      <c r="B351" t="s">
        <v>875</v>
      </c>
      <c r="C351" t="s">
        <v>876</v>
      </c>
      <c r="D351" t="s">
        <v>877</v>
      </c>
      <c r="E351" t="s">
        <v>1019</v>
      </c>
      <c r="F351" t="s">
        <v>1020</v>
      </c>
      <c r="G351" t="s">
        <v>1021</v>
      </c>
      <c r="H351" t="s">
        <v>1022</v>
      </c>
      <c r="J351">
        <v>2007</v>
      </c>
      <c r="K351" t="s">
        <v>882</v>
      </c>
      <c r="L351">
        <v>2</v>
      </c>
      <c r="M351">
        <v>0</v>
      </c>
      <c r="N351">
        <v>2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</row>
    <row r="352" spans="1:24">
      <c r="A352" t="s">
        <v>203</v>
      </c>
      <c r="B352" t="s">
        <v>875</v>
      </c>
      <c r="C352" t="s">
        <v>876</v>
      </c>
      <c r="D352" t="s">
        <v>877</v>
      </c>
      <c r="E352" t="s">
        <v>1019</v>
      </c>
      <c r="F352" t="s">
        <v>1020</v>
      </c>
      <c r="G352" t="s">
        <v>1021</v>
      </c>
      <c r="H352" t="s">
        <v>1022</v>
      </c>
      <c r="J352">
        <v>2007</v>
      </c>
      <c r="K352" t="s">
        <v>883</v>
      </c>
      <c r="L352">
        <v>4</v>
      </c>
      <c r="M352">
        <v>0</v>
      </c>
      <c r="N352">
        <v>4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</row>
    <row r="353" spans="1:24">
      <c r="A353" t="s">
        <v>203</v>
      </c>
      <c r="B353" t="s">
        <v>875</v>
      </c>
      <c r="C353" t="s">
        <v>876</v>
      </c>
      <c r="D353" t="s">
        <v>877</v>
      </c>
      <c r="E353" t="s">
        <v>1019</v>
      </c>
      <c r="F353" t="s">
        <v>1020</v>
      </c>
      <c r="G353" t="s">
        <v>1021</v>
      </c>
      <c r="H353" t="s">
        <v>1022</v>
      </c>
      <c r="J353">
        <v>2008</v>
      </c>
      <c r="K353" t="s">
        <v>882</v>
      </c>
      <c r="L353">
        <v>4</v>
      </c>
      <c r="M353">
        <v>1</v>
      </c>
      <c r="N353">
        <v>0</v>
      </c>
      <c r="O353">
        <v>1</v>
      </c>
      <c r="P353">
        <v>2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</row>
    <row r="354" spans="1:24">
      <c r="A354" t="s">
        <v>203</v>
      </c>
      <c r="B354" t="s">
        <v>875</v>
      </c>
      <c r="C354" t="s">
        <v>876</v>
      </c>
      <c r="D354" t="s">
        <v>877</v>
      </c>
      <c r="E354" t="s">
        <v>1019</v>
      </c>
      <c r="F354" t="s">
        <v>1020</v>
      </c>
      <c r="G354" t="s">
        <v>1021</v>
      </c>
      <c r="H354" t="s">
        <v>1022</v>
      </c>
      <c r="J354">
        <v>2008</v>
      </c>
      <c r="K354" t="s">
        <v>883</v>
      </c>
      <c r="L354">
        <v>5</v>
      </c>
      <c r="M354">
        <v>1</v>
      </c>
      <c r="N354">
        <v>0</v>
      </c>
      <c r="O354">
        <v>1</v>
      </c>
      <c r="P354">
        <v>3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</row>
    <row r="355" spans="1:24">
      <c r="A355" t="s">
        <v>203</v>
      </c>
      <c r="B355" t="s">
        <v>875</v>
      </c>
      <c r="C355" t="s">
        <v>876</v>
      </c>
      <c r="D355" t="s">
        <v>877</v>
      </c>
      <c r="E355" t="s">
        <v>1019</v>
      </c>
      <c r="F355" t="s">
        <v>1020</v>
      </c>
      <c r="G355" t="s">
        <v>1021</v>
      </c>
      <c r="H355" t="s">
        <v>1022</v>
      </c>
      <c r="J355">
        <v>2009</v>
      </c>
      <c r="K355" t="s">
        <v>882</v>
      </c>
      <c r="L355">
        <v>1</v>
      </c>
      <c r="M355">
        <v>0</v>
      </c>
      <c r="N355">
        <v>0</v>
      </c>
      <c r="O355">
        <v>0</v>
      </c>
      <c r="P355">
        <v>1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</row>
    <row r="356" spans="1:24">
      <c r="A356" t="s">
        <v>203</v>
      </c>
      <c r="B356" t="s">
        <v>875</v>
      </c>
      <c r="C356" t="s">
        <v>876</v>
      </c>
      <c r="D356" t="s">
        <v>877</v>
      </c>
      <c r="E356" t="s">
        <v>1019</v>
      </c>
      <c r="F356" t="s">
        <v>1020</v>
      </c>
      <c r="G356" t="s">
        <v>1021</v>
      </c>
      <c r="H356" t="s">
        <v>1022</v>
      </c>
      <c r="J356">
        <v>2009</v>
      </c>
      <c r="K356" t="s">
        <v>883</v>
      </c>
      <c r="L356">
        <v>1</v>
      </c>
      <c r="M356">
        <v>0</v>
      </c>
      <c r="N356">
        <v>0</v>
      </c>
      <c r="O356">
        <v>0</v>
      </c>
      <c r="P356">
        <v>1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</row>
    <row r="357" spans="1:24">
      <c r="A357" t="s">
        <v>203</v>
      </c>
      <c r="B357" t="s">
        <v>875</v>
      </c>
      <c r="C357" t="s">
        <v>876</v>
      </c>
      <c r="D357" t="s">
        <v>877</v>
      </c>
      <c r="E357" t="s">
        <v>1019</v>
      </c>
      <c r="F357" t="s">
        <v>1020</v>
      </c>
      <c r="G357" t="s">
        <v>1021</v>
      </c>
      <c r="H357" t="s">
        <v>1022</v>
      </c>
      <c r="J357">
        <v>2010</v>
      </c>
      <c r="K357" t="s">
        <v>882</v>
      </c>
      <c r="L357">
        <v>1</v>
      </c>
      <c r="M357">
        <v>0</v>
      </c>
      <c r="N357">
        <v>1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</row>
    <row r="358" spans="1:24">
      <c r="A358" t="s">
        <v>203</v>
      </c>
      <c r="B358" t="s">
        <v>875</v>
      </c>
      <c r="C358" t="s">
        <v>876</v>
      </c>
      <c r="D358" t="s">
        <v>877</v>
      </c>
      <c r="E358" t="s">
        <v>1019</v>
      </c>
      <c r="F358" t="s">
        <v>1020</v>
      </c>
      <c r="G358" t="s">
        <v>1021</v>
      </c>
      <c r="H358" t="s">
        <v>1022</v>
      </c>
      <c r="J358">
        <v>2010</v>
      </c>
      <c r="K358" t="s">
        <v>883</v>
      </c>
      <c r="L358">
        <v>1</v>
      </c>
      <c r="M358">
        <v>0</v>
      </c>
      <c r="N358">
        <v>1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</row>
    <row r="359" spans="1:24">
      <c r="A359" t="s">
        <v>203</v>
      </c>
      <c r="B359" t="s">
        <v>875</v>
      </c>
      <c r="C359" t="s">
        <v>876</v>
      </c>
      <c r="D359" t="s">
        <v>877</v>
      </c>
      <c r="E359" t="s">
        <v>1019</v>
      </c>
      <c r="F359" t="s">
        <v>1020</v>
      </c>
      <c r="G359" t="s">
        <v>1021</v>
      </c>
      <c r="H359" t="s">
        <v>1022</v>
      </c>
      <c r="J359">
        <v>2011</v>
      </c>
      <c r="K359" t="s">
        <v>882</v>
      </c>
      <c r="L359">
        <v>6</v>
      </c>
      <c r="M359">
        <v>1</v>
      </c>
      <c r="N359">
        <v>2</v>
      </c>
      <c r="O359">
        <v>1</v>
      </c>
      <c r="P359">
        <v>1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1</v>
      </c>
      <c r="X359">
        <v>0</v>
      </c>
    </row>
    <row r="360" spans="1:24">
      <c r="A360" t="s">
        <v>203</v>
      </c>
      <c r="B360" t="s">
        <v>875</v>
      </c>
      <c r="C360" t="s">
        <v>876</v>
      </c>
      <c r="D360" t="s">
        <v>877</v>
      </c>
      <c r="E360" t="s">
        <v>1019</v>
      </c>
      <c r="F360" t="s">
        <v>1020</v>
      </c>
      <c r="G360" t="s">
        <v>1021</v>
      </c>
      <c r="H360" t="s">
        <v>1022</v>
      </c>
      <c r="J360">
        <v>2011</v>
      </c>
      <c r="K360" t="s">
        <v>883</v>
      </c>
      <c r="L360">
        <v>7</v>
      </c>
      <c r="M360">
        <v>1</v>
      </c>
      <c r="N360">
        <v>3</v>
      </c>
      <c r="O360">
        <v>1</v>
      </c>
      <c r="P360">
        <v>1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1</v>
      </c>
      <c r="X360">
        <v>0</v>
      </c>
    </row>
    <row r="361" spans="1:24">
      <c r="A361" t="s">
        <v>203</v>
      </c>
      <c r="B361" t="s">
        <v>875</v>
      </c>
      <c r="C361" t="s">
        <v>876</v>
      </c>
      <c r="D361" t="s">
        <v>877</v>
      </c>
      <c r="E361" t="s">
        <v>1019</v>
      </c>
      <c r="F361" t="s">
        <v>1020</v>
      </c>
      <c r="G361" t="s">
        <v>1021</v>
      </c>
      <c r="H361" t="s">
        <v>1022</v>
      </c>
      <c r="J361">
        <v>2013</v>
      </c>
      <c r="K361" t="s">
        <v>882</v>
      </c>
      <c r="L361">
        <v>1</v>
      </c>
      <c r="M361">
        <v>0</v>
      </c>
      <c r="N361">
        <v>0</v>
      </c>
      <c r="O361">
        <v>0</v>
      </c>
      <c r="P361">
        <v>1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</row>
    <row r="362" spans="1:24">
      <c r="A362" t="s">
        <v>203</v>
      </c>
      <c r="B362" t="s">
        <v>875</v>
      </c>
      <c r="C362" t="s">
        <v>876</v>
      </c>
      <c r="D362" t="s">
        <v>877</v>
      </c>
      <c r="E362" t="s">
        <v>1019</v>
      </c>
      <c r="F362" t="s">
        <v>1020</v>
      </c>
      <c r="G362" t="s">
        <v>1021</v>
      </c>
      <c r="H362" t="s">
        <v>1022</v>
      </c>
      <c r="J362">
        <v>2013</v>
      </c>
      <c r="K362" t="s">
        <v>883</v>
      </c>
      <c r="L362">
        <v>1</v>
      </c>
      <c r="M362">
        <v>0</v>
      </c>
      <c r="N362">
        <v>0</v>
      </c>
      <c r="O362">
        <v>0</v>
      </c>
      <c r="P362">
        <v>1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</row>
    <row r="363" spans="1:24">
      <c r="A363" t="s">
        <v>203</v>
      </c>
      <c r="B363" t="s">
        <v>875</v>
      </c>
      <c r="C363" t="s">
        <v>876</v>
      </c>
      <c r="D363" t="s">
        <v>877</v>
      </c>
      <c r="E363" t="s">
        <v>1019</v>
      </c>
      <c r="F363" t="s">
        <v>1020</v>
      </c>
      <c r="G363" t="s">
        <v>1021</v>
      </c>
      <c r="H363" t="s">
        <v>1022</v>
      </c>
      <c r="J363">
        <v>2014</v>
      </c>
      <c r="K363" t="s">
        <v>882</v>
      </c>
      <c r="L363">
        <v>4</v>
      </c>
      <c r="M363">
        <v>0</v>
      </c>
      <c r="N363">
        <v>0</v>
      </c>
      <c r="O363">
        <v>0</v>
      </c>
      <c r="P363">
        <v>3</v>
      </c>
      <c r="Q363">
        <v>0</v>
      </c>
      <c r="R363">
        <v>0</v>
      </c>
      <c r="S363">
        <v>1</v>
      </c>
      <c r="T363">
        <v>0</v>
      </c>
      <c r="U363">
        <v>0</v>
      </c>
      <c r="V363">
        <v>0</v>
      </c>
      <c r="W363">
        <v>0</v>
      </c>
      <c r="X363">
        <v>0</v>
      </c>
    </row>
    <row r="364" spans="1:24">
      <c r="A364" t="s">
        <v>203</v>
      </c>
      <c r="B364" t="s">
        <v>875</v>
      </c>
      <c r="C364" t="s">
        <v>876</v>
      </c>
      <c r="D364" t="s">
        <v>877</v>
      </c>
      <c r="E364" t="s">
        <v>1019</v>
      </c>
      <c r="F364" t="s">
        <v>1020</v>
      </c>
      <c r="G364" t="s">
        <v>1021</v>
      </c>
      <c r="H364" t="s">
        <v>1022</v>
      </c>
      <c r="J364">
        <v>2014</v>
      </c>
      <c r="K364" t="s">
        <v>883</v>
      </c>
      <c r="L364">
        <v>5</v>
      </c>
      <c r="M364">
        <v>0</v>
      </c>
      <c r="N364">
        <v>0</v>
      </c>
      <c r="O364">
        <v>0</v>
      </c>
      <c r="P364">
        <v>3</v>
      </c>
      <c r="Q364">
        <v>0</v>
      </c>
      <c r="R364">
        <v>0</v>
      </c>
      <c r="S364">
        <v>2</v>
      </c>
      <c r="T364">
        <v>0</v>
      </c>
      <c r="U364">
        <v>0</v>
      </c>
      <c r="V364">
        <v>0</v>
      </c>
      <c r="W364">
        <v>0</v>
      </c>
      <c r="X364">
        <v>0</v>
      </c>
    </row>
    <row r="365" spans="1:24">
      <c r="A365" t="s">
        <v>203</v>
      </c>
      <c r="B365" t="s">
        <v>875</v>
      </c>
      <c r="C365" t="s">
        <v>876</v>
      </c>
      <c r="D365" t="s">
        <v>877</v>
      </c>
      <c r="E365" t="s">
        <v>1019</v>
      </c>
      <c r="F365" t="s">
        <v>1020</v>
      </c>
      <c r="G365" t="s">
        <v>1021</v>
      </c>
      <c r="H365" t="s">
        <v>1022</v>
      </c>
      <c r="J365">
        <v>2016</v>
      </c>
      <c r="K365" t="s">
        <v>882</v>
      </c>
      <c r="L365">
        <v>2</v>
      </c>
      <c r="M365">
        <v>0</v>
      </c>
      <c r="N365">
        <v>0</v>
      </c>
      <c r="O365">
        <v>0</v>
      </c>
      <c r="P365">
        <v>1</v>
      </c>
      <c r="Q365">
        <v>1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</row>
    <row r="366" spans="1:24">
      <c r="A366" t="s">
        <v>203</v>
      </c>
      <c r="B366" t="s">
        <v>875</v>
      </c>
      <c r="C366" t="s">
        <v>876</v>
      </c>
      <c r="D366" t="s">
        <v>877</v>
      </c>
      <c r="E366" t="s">
        <v>1019</v>
      </c>
      <c r="F366" t="s">
        <v>1020</v>
      </c>
      <c r="G366" t="s">
        <v>1021</v>
      </c>
      <c r="H366" t="s">
        <v>1022</v>
      </c>
      <c r="J366">
        <v>2016</v>
      </c>
      <c r="K366" t="s">
        <v>883</v>
      </c>
      <c r="L366">
        <v>2</v>
      </c>
      <c r="M366">
        <v>0</v>
      </c>
      <c r="N366">
        <v>0</v>
      </c>
      <c r="O366">
        <v>0</v>
      </c>
      <c r="P366">
        <v>1</v>
      </c>
      <c r="Q366">
        <v>1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</row>
    <row r="367" spans="1:24">
      <c r="A367" t="s">
        <v>203</v>
      </c>
      <c r="B367" t="s">
        <v>875</v>
      </c>
      <c r="C367" t="s">
        <v>876</v>
      </c>
      <c r="D367" t="s">
        <v>877</v>
      </c>
      <c r="E367" t="s">
        <v>1019</v>
      </c>
      <c r="F367" t="s">
        <v>1020</v>
      </c>
      <c r="G367" t="s">
        <v>1021</v>
      </c>
      <c r="H367" t="s">
        <v>1022</v>
      </c>
      <c r="J367">
        <v>2017</v>
      </c>
      <c r="K367" t="s">
        <v>882</v>
      </c>
      <c r="L367">
        <v>2</v>
      </c>
      <c r="M367">
        <v>0</v>
      </c>
      <c r="N367">
        <v>1</v>
      </c>
      <c r="O367">
        <v>1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</row>
    <row r="368" spans="1:24">
      <c r="A368" t="s">
        <v>203</v>
      </c>
      <c r="B368" t="s">
        <v>875</v>
      </c>
      <c r="C368" t="s">
        <v>876</v>
      </c>
      <c r="D368" t="s">
        <v>877</v>
      </c>
      <c r="E368" t="s">
        <v>1019</v>
      </c>
      <c r="F368" t="s">
        <v>1020</v>
      </c>
      <c r="G368" t="s">
        <v>1021</v>
      </c>
      <c r="H368" t="s">
        <v>1022</v>
      </c>
      <c r="J368">
        <v>2017</v>
      </c>
      <c r="K368" t="s">
        <v>883</v>
      </c>
      <c r="L368">
        <v>2</v>
      </c>
      <c r="M368">
        <v>0</v>
      </c>
      <c r="N368">
        <v>1</v>
      </c>
      <c r="O368">
        <v>1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</row>
    <row r="369" spans="1:24">
      <c r="A369" t="s">
        <v>203</v>
      </c>
      <c r="B369" t="s">
        <v>875</v>
      </c>
      <c r="C369" t="s">
        <v>876</v>
      </c>
      <c r="D369" t="s">
        <v>877</v>
      </c>
      <c r="E369" t="s">
        <v>1019</v>
      </c>
      <c r="F369" t="s">
        <v>1020</v>
      </c>
      <c r="G369" t="s">
        <v>1021</v>
      </c>
      <c r="H369" t="s">
        <v>1022</v>
      </c>
      <c r="J369">
        <v>2018</v>
      </c>
      <c r="K369" t="s">
        <v>882</v>
      </c>
      <c r="L369">
        <v>5</v>
      </c>
      <c r="M369">
        <v>0</v>
      </c>
      <c r="N369">
        <v>0</v>
      </c>
      <c r="O369">
        <v>0</v>
      </c>
      <c r="P369">
        <v>2</v>
      </c>
      <c r="Q369">
        <v>1</v>
      </c>
      <c r="R369">
        <v>0</v>
      </c>
      <c r="S369">
        <v>0</v>
      </c>
      <c r="T369">
        <v>0</v>
      </c>
      <c r="U369">
        <v>0</v>
      </c>
      <c r="V369">
        <v>1</v>
      </c>
      <c r="W369">
        <v>0</v>
      </c>
      <c r="X369">
        <v>1</v>
      </c>
    </row>
    <row r="370" spans="1:24">
      <c r="A370" t="s">
        <v>203</v>
      </c>
      <c r="B370" t="s">
        <v>875</v>
      </c>
      <c r="C370" t="s">
        <v>876</v>
      </c>
      <c r="D370" t="s">
        <v>877</v>
      </c>
      <c r="E370" t="s">
        <v>1019</v>
      </c>
      <c r="F370" t="s">
        <v>1020</v>
      </c>
      <c r="G370" t="s">
        <v>1021</v>
      </c>
      <c r="H370" t="s">
        <v>1022</v>
      </c>
      <c r="J370">
        <v>2018</v>
      </c>
      <c r="K370" t="s">
        <v>883</v>
      </c>
      <c r="L370">
        <v>5</v>
      </c>
      <c r="M370">
        <v>0</v>
      </c>
      <c r="N370">
        <v>0</v>
      </c>
      <c r="O370">
        <v>0</v>
      </c>
      <c r="P370">
        <v>2</v>
      </c>
      <c r="Q370">
        <v>1</v>
      </c>
      <c r="R370">
        <v>0</v>
      </c>
      <c r="S370">
        <v>0</v>
      </c>
      <c r="T370">
        <v>0</v>
      </c>
      <c r="U370">
        <v>0</v>
      </c>
      <c r="V370">
        <v>1</v>
      </c>
      <c r="W370">
        <v>0</v>
      </c>
      <c r="X370">
        <v>1</v>
      </c>
    </row>
    <row r="371" spans="1:24">
      <c r="A371" t="s">
        <v>203</v>
      </c>
      <c r="B371" t="s">
        <v>875</v>
      </c>
      <c r="C371" t="s">
        <v>876</v>
      </c>
      <c r="D371" t="s">
        <v>877</v>
      </c>
      <c r="E371" t="s">
        <v>1019</v>
      </c>
      <c r="F371" t="s">
        <v>1020</v>
      </c>
      <c r="G371" t="s">
        <v>1021</v>
      </c>
      <c r="H371" t="s">
        <v>1022</v>
      </c>
      <c r="J371">
        <v>2019</v>
      </c>
      <c r="K371" t="s">
        <v>882</v>
      </c>
      <c r="L371">
        <v>1</v>
      </c>
      <c r="M371">
        <v>0</v>
      </c>
      <c r="N371">
        <v>1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</row>
    <row r="372" spans="1:24">
      <c r="A372" t="s">
        <v>203</v>
      </c>
      <c r="B372" t="s">
        <v>875</v>
      </c>
      <c r="C372" t="s">
        <v>876</v>
      </c>
      <c r="D372" t="s">
        <v>877</v>
      </c>
      <c r="E372" t="s">
        <v>1019</v>
      </c>
      <c r="F372" t="s">
        <v>1020</v>
      </c>
      <c r="G372" t="s">
        <v>1021</v>
      </c>
      <c r="H372" t="s">
        <v>1022</v>
      </c>
      <c r="J372">
        <v>2019</v>
      </c>
      <c r="K372" t="s">
        <v>883</v>
      </c>
      <c r="L372">
        <v>1</v>
      </c>
      <c r="M372">
        <v>0</v>
      </c>
      <c r="N372">
        <v>1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</row>
    <row r="373" spans="1:24">
      <c r="A373" t="s">
        <v>203</v>
      </c>
      <c r="B373" t="s">
        <v>875</v>
      </c>
      <c r="C373" t="s">
        <v>876</v>
      </c>
      <c r="D373" t="s">
        <v>877</v>
      </c>
      <c r="E373" t="s">
        <v>1019</v>
      </c>
      <c r="F373" t="s">
        <v>1020</v>
      </c>
      <c r="G373" t="s">
        <v>1021</v>
      </c>
      <c r="H373" t="s">
        <v>1022</v>
      </c>
      <c r="J373">
        <v>2020</v>
      </c>
      <c r="K373" t="s">
        <v>882</v>
      </c>
      <c r="L373">
        <v>1</v>
      </c>
      <c r="M373">
        <v>0</v>
      </c>
      <c r="N373">
        <v>0</v>
      </c>
      <c r="O373">
        <v>1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</row>
    <row r="374" spans="1:24">
      <c r="A374" t="s">
        <v>203</v>
      </c>
      <c r="B374" t="s">
        <v>875</v>
      </c>
      <c r="C374" t="s">
        <v>876</v>
      </c>
      <c r="D374" t="s">
        <v>877</v>
      </c>
      <c r="E374" t="s">
        <v>1019</v>
      </c>
      <c r="F374" t="s">
        <v>1020</v>
      </c>
      <c r="G374" t="s">
        <v>1021</v>
      </c>
      <c r="H374" t="s">
        <v>1022</v>
      </c>
      <c r="J374">
        <v>2020</v>
      </c>
      <c r="K374" t="s">
        <v>883</v>
      </c>
      <c r="L374">
        <v>2</v>
      </c>
      <c r="M374">
        <v>0</v>
      </c>
      <c r="N374">
        <v>0</v>
      </c>
      <c r="O374">
        <v>2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</row>
    <row r="375" spans="1:24">
      <c r="A375" t="s">
        <v>203</v>
      </c>
      <c r="B375" t="s">
        <v>875</v>
      </c>
      <c r="C375" t="s">
        <v>876</v>
      </c>
      <c r="D375" t="s">
        <v>877</v>
      </c>
      <c r="E375" t="s">
        <v>1019</v>
      </c>
      <c r="F375" t="s">
        <v>1020</v>
      </c>
      <c r="G375" t="s">
        <v>1021</v>
      </c>
      <c r="H375" t="s">
        <v>1022</v>
      </c>
      <c r="J375">
        <v>2021</v>
      </c>
      <c r="K375" t="s">
        <v>882</v>
      </c>
      <c r="L375">
        <v>2</v>
      </c>
      <c r="M375">
        <v>0</v>
      </c>
      <c r="N375">
        <v>0</v>
      </c>
      <c r="O375">
        <v>1</v>
      </c>
      <c r="P375">
        <v>1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</row>
    <row r="376" spans="1:24">
      <c r="A376" t="s">
        <v>203</v>
      </c>
      <c r="B376" t="s">
        <v>875</v>
      </c>
      <c r="C376" t="s">
        <v>876</v>
      </c>
      <c r="D376" t="s">
        <v>877</v>
      </c>
      <c r="E376" t="s">
        <v>1019</v>
      </c>
      <c r="F376" t="s">
        <v>1020</v>
      </c>
      <c r="G376" t="s">
        <v>1021</v>
      </c>
      <c r="H376" t="s">
        <v>1022</v>
      </c>
      <c r="J376">
        <v>2021</v>
      </c>
      <c r="K376" t="s">
        <v>883</v>
      </c>
      <c r="L376">
        <v>3</v>
      </c>
      <c r="M376">
        <v>0</v>
      </c>
      <c r="N376">
        <v>0</v>
      </c>
      <c r="O376">
        <v>2</v>
      </c>
      <c r="P376">
        <v>1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</row>
    <row r="377" spans="1:24">
      <c r="A377" t="s">
        <v>203</v>
      </c>
      <c r="B377" t="s">
        <v>875</v>
      </c>
      <c r="C377" t="s">
        <v>876</v>
      </c>
      <c r="D377" t="s">
        <v>877</v>
      </c>
      <c r="E377" t="s">
        <v>1019</v>
      </c>
      <c r="F377" t="s">
        <v>1020</v>
      </c>
      <c r="G377" t="s">
        <v>1021</v>
      </c>
      <c r="H377" t="s">
        <v>1022</v>
      </c>
      <c r="J377">
        <v>2022</v>
      </c>
      <c r="K377" t="s">
        <v>882</v>
      </c>
      <c r="L377">
        <v>3</v>
      </c>
      <c r="M377">
        <v>1</v>
      </c>
      <c r="N377">
        <v>0</v>
      </c>
      <c r="O377">
        <v>1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1</v>
      </c>
      <c r="X377">
        <v>0</v>
      </c>
    </row>
    <row r="378" spans="1:24">
      <c r="A378" t="s">
        <v>203</v>
      </c>
      <c r="B378" t="s">
        <v>875</v>
      </c>
      <c r="C378" t="s">
        <v>876</v>
      </c>
      <c r="D378" t="s">
        <v>877</v>
      </c>
      <c r="E378" t="s">
        <v>1019</v>
      </c>
      <c r="F378" t="s">
        <v>1020</v>
      </c>
      <c r="G378" t="s">
        <v>1021</v>
      </c>
      <c r="H378" t="s">
        <v>1022</v>
      </c>
      <c r="J378">
        <v>2022</v>
      </c>
      <c r="K378" t="s">
        <v>883</v>
      </c>
      <c r="L378">
        <v>3</v>
      </c>
      <c r="M378">
        <v>1</v>
      </c>
      <c r="N378">
        <v>0</v>
      </c>
      <c r="O378">
        <v>1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1</v>
      </c>
      <c r="X378">
        <v>0</v>
      </c>
    </row>
    <row r="379" spans="1:24">
      <c r="A379" t="s">
        <v>203</v>
      </c>
      <c r="B379" t="s">
        <v>875</v>
      </c>
      <c r="C379" t="s">
        <v>876</v>
      </c>
      <c r="D379" t="s">
        <v>877</v>
      </c>
      <c r="E379" t="s">
        <v>1019</v>
      </c>
      <c r="F379" t="s">
        <v>1020</v>
      </c>
      <c r="G379" t="s">
        <v>1021</v>
      </c>
      <c r="H379" t="s">
        <v>1022</v>
      </c>
      <c r="J379">
        <v>2023</v>
      </c>
      <c r="K379" t="s">
        <v>882</v>
      </c>
      <c r="L379">
        <v>1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1</v>
      </c>
      <c r="W379">
        <v>0</v>
      </c>
      <c r="X379">
        <v>0</v>
      </c>
    </row>
    <row r="380" spans="1:24">
      <c r="A380" t="s">
        <v>203</v>
      </c>
      <c r="B380" t="s">
        <v>875</v>
      </c>
      <c r="C380" t="s">
        <v>876</v>
      </c>
      <c r="D380" t="s">
        <v>877</v>
      </c>
      <c r="E380" t="s">
        <v>1019</v>
      </c>
      <c r="F380" t="s">
        <v>1020</v>
      </c>
      <c r="G380" t="s">
        <v>1021</v>
      </c>
      <c r="H380" t="s">
        <v>1022</v>
      </c>
      <c r="J380">
        <v>2023</v>
      </c>
      <c r="K380" t="s">
        <v>883</v>
      </c>
      <c r="L380">
        <v>2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2</v>
      </c>
      <c r="W380">
        <v>0</v>
      </c>
      <c r="X380">
        <v>0</v>
      </c>
    </row>
    <row r="381" spans="1:24">
      <c r="A381" t="s">
        <v>203</v>
      </c>
      <c r="B381" t="s">
        <v>875</v>
      </c>
      <c r="C381" t="s">
        <v>876</v>
      </c>
      <c r="D381" t="s">
        <v>877</v>
      </c>
      <c r="E381" t="s">
        <v>1019</v>
      </c>
      <c r="F381" t="s">
        <v>1020</v>
      </c>
      <c r="G381" t="s">
        <v>1021</v>
      </c>
      <c r="H381" t="s">
        <v>1022</v>
      </c>
      <c r="J381">
        <v>9999</v>
      </c>
      <c r="K381" t="s">
        <v>882</v>
      </c>
      <c r="L381">
        <v>1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</row>
    <row r="382" spans="1:24">
      <c r="A382" t="s">
        <v>203</v>
      </c>
      <c r="B382" t="s">
        <v>875</v>
      </c>
      <c r="C382" t="s">
        <v>876</v>
      </c>
      <c r="D382" t="s">
        <v>877</v>
      </c>
      <c r="E382" t="s">
        <v>1019</v>
      </c>
      <c r="F382" t="s">
        <v>1020</v>
      </c>
      <c r="G382" t="s">
        <v>1021</v>
      </c>
      <c r="H382" t="s">
        <v>1022</v>
      </c>
      <c r="J382">
        <v>9999</v>
      </c>
      <c r="K382" t="s">
        <v>883</v>
      </c>
      <c r="L382">
        <v>1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1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</row>
    <row r="383" spans="1:24">
      <c r="A383" t="s">
        <v>251</v>
      </c>
      <c r="B383" t="s">
        <v>875</v>
      </c>
      <c r="C383" t="s">
        <v>876</v>
      </c>
      <c r="D383" t="s">
        <v>877</v>
      </c>
      <c r="E383" t="s">
        <v>1023</v>
      </c>
      <c r="F383" t="s">
        <v>1024</v>
      </c>
      <c r="G383" t="s">
        <v>1025</v>
      </c>
      <c r="H383" t="s">
        <v>1026</v>
      </c>
      <c r="J383">
        <v>2011</v>
      </c>
      <c r="K383" t="s">
        <v>882</v>
      </c>
      <c r="L383">
        <v>3</v>
      </c>
      <c r="M383">
        <v>3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</row>
    <row r="384" spans="1:24">
      <c r="A384" t="s">
        <v>251</v>
      </c>
      <c r="B384" t="s">
        <v>875</v>
      </c>
      <c r="C384" t="s">
        <v>876</v>
      </c>
      <c r="D384" t="s">
        <v>877</v>
      </c>
      <c r="E384" t="s">
        <v>1023</v>
      </c>
      <c r="F384" t="s">
        <v>1024</v>
      </c>
      <c r="G384" t="s">
        <v>1025</v>
      </c>
      <c r="H384" t="s">
        <v>1026</v>
      </c>
      <c r="J384">
        <v>2011</v>
      </c>
      <c r="K384" t="s">
        <v>883</v>
      </c>
      <c r="L384">
        <v>7</v>
      </c>
      <c r="M384">
        <v>7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</row>
    <row r="385" spans="1:24">
      <c r="A385" t="s">
        <v>251</v>
      </c>
      <c r="B385" t="s">
        <v>875</v>
      </c>
      <c r="C385" t="s">
        <v>876</v>
      </c>
      <c r="D385" t="s">
        <v>877</v>
      </c>
      <c r="E385" t="s">
        <v>1023</v>
      </c>
      <c r="F385" t="s">
        <v>1024</v>
      </c>
      <c r="G385" t="s">
        <v>1025</v>
      </c>
      <c r="H385" t="s">
        <v>1026</v>
      </c>
      <c r="J385">
        <v>2016</v>
      </c>
      <c r="K385" t="s">
        <v>882</v>
      </c>
      <c r="L385">
        <v>1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0</v>
      </c>
    </row>
    <row r="386" spans="1:24">
      <c r="A386" t="s">
        <v>251</v>
      </c>
      <c r="B386" t="s">
        <v>875</v>
      </c>
      <c r="C386" t="s">
        <v>876</v>
      </c>
      <c r="D386" t="s">
        <v>877</v>
      </c>
      <c r="E386" t="s">
        <v>1023</v>
      </c>
      <c r="F386" t="s">
        <v>1024</v>
      </c>
      <c r="G386" t="s">
        <v>1025</v>
      </c>
      <c r="H386" t="s">
        <v>1026</v>
      </c>
      <c r="J386">
        <v>2016</v>
      </c>
      <c r="K386" t="s">
        <v>883</v>
      </c>
      <c r="L386">
        <v>3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3</v>
      </c>
      <c r="V386">
        <v>0</v>
      </c>
      <c r="W386">
        <v>0</v>
      </c>
      <c r="X386">
        <v>0</v>
      </c>
    </row>
    <row r="387" spans="1:24">
      <c r="A387" t="s">
        <v>251</v>
      </c>
      <c r="B387" t="s">
        <v>875</v>
      </c>
      <c r="C387" t="s">
        <v>876</v>
      </c>
      <c r="D387" t="s">
        <v>877</v>
      </c>
      <c r="E387" t="s">
        <v>1023</v>
      </c>
      <c r="F387" t="s">
        <v>1024</v>
      </c>
      <c r="G387" t="s">
        <v>1025</v>
      </c>
      <c r="H387" t="s">
        <v>1026</v>
      </c>
      <c r="J387">
        <v>2018</v>
      </c>
      <c r="K387" t="s">
        <v>882</v>
      </c>
      <c r="L387">
        <v>3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2</v>
      </c>
      <c r="T387">
        <v>0</v>
      </c>
      <c r="U387">
        <v>1</v>
      </c>
      <c r="V387">
        <v>0</v>
      </c>
      <c r="W387">
        <v>0</v>
      </c>
      <c r="X387">
        <v>0</v>
      </c>
    </row>
    <row r="388" spans="1:24">
      <c r="A388" t="s">
        <v>251</v>
      </c>
      <c r="B388" t="s">
        <v>875</v>
      </c>
      <c r="C388" t="s">
        <v>876</v>
      </c>
      <c r="D388" t="s">
        <v>877</v>
      </c>
      <c r="E388" t="s">
        <v>1023</v>
      </c>
      <c r="F388" t="s">
        <v>1024</v>
      </c>
      <c r="G388" t="s">
        <v>1025</v>
      </c>
      <c r="H388" t="s">
        <v>1026</v>
      </c>
      <c r="J388">
        <v>2018</v>
      </c>
      <c r="K388" t="s">
        <v>883</v>
      </c>
      <c r="L388">
        <v>3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2</v>
      </c>
      <c r="T388">
        <v>0</v>
      </c>
      <c r="U388">
        <v>1</v>
      </c>
      <c r="V388">
        <v>0</v>
      </c>
      <c r="W388">
        <v>0</v>
      </c>
      <c r="X388">
        <v>0</v>
      </c>
    </row>
    <row r="389" spans="1:24">
      <c r="A389" t="s">
        <v>252</v>
      </c>
      <c r="B389" t="s">
        <v>875</v>
      </c>
      <c r="C389" t="s">
        <v>876</v>
      </c>
      <c r="D389" t="s">
        <v>877</v>
      </c>
      <c r="E389" t="s">
        <v>1027</v>
      </c>
      <c r="F389" t="s">
        <v>1028</v>
      </c>
      <c r="G389" t="s">
        <v>1029</v>
      </c>
      <c r="H389" t="s">
        <v>1030</v>
      </c>
      <c r="J389">
        <v>2010</v>
      </c>
      <c r="K389" t="s">
        <v>882</v>
      </c>
      <c r="L389">
        <v>1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</row>
    <row r="390" spans="1:24">
      <c r="A390" t="s">
        <v>252</v>
      </c>
      <c r="B390" t="s">
        <v>875</v>
      </c>
      <c r="C390" t="s">
        <v>876</v>
      </c>
      <c r="D390" t="s">
        <v>877</v>
      </c>
      <c r="E390" t="s">
        <v>1027</v>
      </c>
      <c r="F390" t="s">
        <v>1028</v>
      </c>
      <c r="G390" t="s">
        <v>1029</v>
      </c>
      <c r="H390" t="s">
        <v>1030</v>
      </c>
      <c r="J390">
        <v>2010</v>
      </c>
      <c r="K390" t="s">
        <v>883</v>
      </c>
      <c r="L390">
        <v>1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</row>
    <row r="391" spans="1:24">
      <c r="A391" t="s">
        <v>252</v>
      </c>
      <c r="B391" t="s">
        <v>875</v>
      </c>
      <c r="C391" t="s">
        <v>876</v>
      </c>
      <c r="D391" t="s">
        <v>877</v>
      </c>
      <c r="E391" t="s">
        <v>1027</v>
      </c>
      <c r="F391" t="s">
        <v>1028</v>
      </c>
      <c r="G391" t="s">
        <v>1029</v>
      </c>
      <c r="H391" t="s">
        <v>1030</v>
      </c>
      <c r="J391">
        <v>2012</v>
      </c>
      <c r="K391" t="s">
        <v>882</v>
      </c>
      <c r="L391">
        <v>1</v>
      </c>
      <c r="M391">
        <v>0</v>
      </c>
      <c r="N391">
        <v>0</v>
      </c>
      <c r="O391">
        <v>0</v>
      </c>
      <c r="P391">
        <v>0</v>
      </c>
      <c r="Q391">
        <v>1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</row>
    <row r="392" spans="1:24">
      <c r="A392" t="s">
        <v>252</v>
      </c>
      <c r="B392" t="s">
        <v>875</v>
      </c>
      <c r="C392" t="s">
        <v>876</v>
      </c>
      <c r="D392" t="s">
        <v>877</v>
      </c>
      <c r="E392" t="s">
        <v>1027</v>
      </c>
      <c r="F392" t="s">
        <v>1028</v>
      </c>
      <c r="G392" t="s">
        <v>1029</v>
      </c>
      <c r="H392" t="s">
        <v>1030</v>
      </c>
      <c r="J392">
        <v>2012</v>
      </c>
      <c r="K392" t="s">
        <v>883</v>
      </c>
      <c r="L392">
        <v>1</v>
      </c>
      <c r="M392">
        <v>0</v>
      </c>
      <c r="N392">
        <v>0</v>
      </c>
      <c r="O392">
        <v>0</v>
      </c>
      <c r="P392">
        <v>0</v>
      </c>
      <c r="Q392">
        <v>1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</row>
    <row r="393" spans="1:24">
      <c r="A393" t="s">
        <v>252</v>
      </c>
      <c r="B393" t="s">
        <v>875</v>
      </c>
      <c r="C393" t="s">
        <v>876</v>
      </c>
      <c r="D393" t="s">
        <v>877</v>
      </c>
      <c r="E393" t="s">
        <v>1027</v>
      </c>
      <c r="F393" t="s">
        <v>1028</v>
      </c>
      <c r="G393" t="s">
        <v>1029</v>
      </c>
      <c r="H393" t="s">
        <v>1030</v>
      </c>
      <c r="J393">
        <v>2015</v>
      </c>
      <c r="K393" t="s">
        <v>882</v>
      </c>
      <c r="L393">
        <v>1</v>
      </c>
      <c r="M393">
        <v>0</v>
      </c>
      <c r="N393">
        <v>0</v>
      </c>
      <c r="O393">
        <v>0</v>
      </c>
      <c r="P393">
        <v>0</v>
      </c>
      <c r="Q393">
        <v>1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</row>
    <row r="394" spans="1:24">
      <c r="A394" t="s">
        <v>252</v>
      </c>
      <c r="B394" t="s">
        <v>875</v>
      </c>
      <c r="C394" t="s">
        <v>876</v>
      </c>
      <c r="D394" t="s">
        <v>877</v>
      </c>
      <c r="E394" t="s">
        <v>1027</v>
      </c>
      <c r="F394" t="s">
        <v>1028</v>
      </c>
      <c r="G394" t="s">
        <v>1029</v>
      </c>
      <c r="H394" t="s">
        <v>1030</v>
      </c>
      <c r="J394">
        <v>2015</v>
      </c>
      <c r="K394" t="s">
        <v>883</v>
      </c>
      <c r="L394">
        <v>1</v>
      </c>
      <c r="M394">
        <v>0</v>
      </c>
      <c r="N394">
        <v>0</v>
      </c>
      <c r="O394">
        <v>0</v>
      </c>
      <c r="P394">
        <v>0</v>
      </c>
      <c r="Q394">
        <v>1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</row>
    <row r="395" spans="1:24">
      <c r="A395" t="s">
        <v>252</v>
      </c>
      <c r="B395" t="s">
        <v>875</v>
      </c>
      <c r="C395" t="s">
        <v>876</v>
      </c>
      <c r="D395" t="s">
        <v>877</v>
      </c>
      <c r="E395" t="s">
        <v>1027</v>
      </c>
      <c r="F395" t="s">
        <v>1028</v>
      </c>
      <c r="G395" t="s">
        <v>1029</v>
      </c>
      <c r="H395" t="s">
        <v>1030</v>
      </c>
      <c r="J395">
        <v>2017</v>
      </c>
      <c r="K395" t="s">
        <v>882</v>
      </c>
      <c r="L395">
        <v>1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1</v>
      </c>
    </row>
    <row r="396" spans="1:24">
      <c r="A396" t="s">
        <v>252</v>
      </c>
      <c r="B396" t="s">
        <v>875</v>
      </c>
      <c r="C396" t="s">
        <v>876</v>
      </c>
      <c r="D396" t="s">
        <v>877</v>
      </c>
      <c r="E396" t="s">
        <v>1027</v>
      </c>
      <c r="F396" t="s">
        <v>1028</v>
      </c>
      <c r="G396" t="s">
        <v>1029</v>
      </c>
      <c r="H396" t="s">
        <v>1030</v>
      </c>
      <c r="J396">
        <v>2017</v>
      </c>
      <c r="K396" t="s">
        <v>883</v>
      </c>
      <c r="L396">
        <v>1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1</v>
      </c>
    </row>
    <row r="397" spans="1:24">
      <c r="A397" t="s">
        <v>253</v>
      </c>
      <c r="B397" t="s">
        <v>875</v>
      </c>
      <c r="C397" t="s">
        <v>876</v>
      </c>
      <c r="D397" t="s">
        <v>877</v>
      </c>
      <c r="E397" t="s">
        <v>1031</v>
      </c>
      <c r="F397" t="s">
        <v>1032</v>
      </c>
      <c r="G397" t="s">
        <v>1033</v>
      </c>
      <c r="H397" t="s">
        <v>1034</v>
      </c>
      <c r="J397">
        <v>2000</v>
      </c>
      <c r="K397" t="s">
        <v>882</v>
      </c>
      <c r="L397">
        <v>1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0</v>
      </c>
      <c r="X397">
        <v>0</v>
      </c>
    </row>
    <row r="398" spans="1:24">
      <c r="A398" t="s">
        <v>253</v>
      </c>
      <c r="B398" t="s">
        <v>875</v>
      </c>
      <c r="C398" t="s">
        <v>876</v>
      </c>
      <c r="D398" t="s">
        <v>877</v>
      </c>
      <c r="E398" t="s">
        <v>1031</v>
      </c>
      <c r="F398" t="s">
        <v>1032</v>
      </c>
      <c r="G398" t="s">
        <v>1033</v>
      </c>
      <c r="H398" t="s">
        <v>1034</v>
      </c>
      <c r="J398">
        <v>2000</v>
      </c>
      <c r="K398" t="s">
        <v>883</v>
      </c>
      <c r="L398">
        <v>1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0</v>
      </c>
      <c r="X398">
        <v>0</v>
      </c>
    </row>
    <row r="399" spans="1:24">
      <c r="A399" t="s">
        <v>253</v>
      </c>
      <c r="B399" t="s">
        <v>875</v>
      </c>
      <c r="C399" t="s">
        <v>876</v>
      </c>
      <c r="D399" t="s">
        <v>877</v>
      </c>
      <c r="E399" t="s">
        <v>1031</v>
      </c>
      <c r="F399" t="s">
        <v>1032</v>
      </c>
      <c r="G399" t="s">
        <v>1033</v>
      </c>
      <c r="H399" t="s">
        <v>1034</v>
      </c>
      <c r="J399">
        <v>2010</v>
      </c>
      <c r="K399" t="s">
        <v>882</v>
      </c>
      <c r="L399">
        <v>1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1</v>
      </c>
      <c r="W399">
        <v>0</v>
      </c>
      <c r="X399">
        <v>0</v>
      </c>
    </row>
    <row r="400" spans="1:24">
      <c r="A400" t="s">
        <v>253</v>
      </c>
      <c r="B400" t="s">
        <v>875</v>
      </c>
      <c r="C400" t="s">
        <v>876</v>
      </c>
      <c r="D400" t="s">
        <v>877</v>
      </c>
      <c r="E400" t="s">
        <v>1031</v>
      </c>
      <c r="F400" t="s">
        <v>1032</v>
      </c>
      <c r="G400" t="s">
        <v>1033</v>
      </c>
      <c r="H400" t="s">
        <v>1034</v>
      </c>
      <c r="J400">
        <v>2010</v>
      </c>
      <c r="K400" t="s">
        <v>883</v>
      </c>
      <c r="L400">
        <v>2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2</v>
      </c>
      <c r="W400">
        <v>0</v>
      </c>
      <c r="X400">
        <v>0</v>
      </c>
    </row>
    <row r="401" spans="1:24">
      <c r="A401" t="s">
        <v>253</v>
      </c>
      <c r="B401" t="s">
        <v>875</v>
      </c>
      <c r="C401" t="s">
        <v>876</v>
      </c>
      <c r="D401" t="s">
        <v>877</v>
      </c>
      <c r="E401" t="s">
        <v>1031</v>
      </c>
      <c r="F401" t="s">
        <v>1032</v>
      </c>
      <c r="G401" t="s">
        <v>1033</v>
      </c>
      <c r="H401" t="s">
        <v>1034</v>
      </c>
      <c r="J401">
        <v>2019</v>
      </c>
      <c r="K401" t="s">
        <v>882</v>
      </c>
      <c r="L401">
        <v>1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1</v>
      </c>
      <c r="W401">
        <v>0</v>
      </c>
      <c r="X401">
        <v>0</v>
      </c>
    </row>
    <row r="402" spans="1:24">
      <c r="A402" t="s">
        <v>253</v>
      </c>
      <c r="B402" t="s">
        <v>875</v>
      </c>
      <c r="C402" t="s">
        <v>876</v>
      </c>
      <c r="D402" t="s">
        <v>877</v>
      </c>
      <c r="E402" t="s">
        <v>1031</v>
      </c>
      <c r="F402" t="s">
        <v>1032</v>
      </c>
      <c r="G402" t="s">
        <v>1033</v>
      </c>
      <c r="H402" t="s">
        <v>1034</v>
      </c>
      <c r="J402">
        <v>2019</v>
      </c>
      <c r="K402" t="s">
        <v>883</v>
      </c>
      <c r="L402">
        <v>2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2</v>
      </c>
      <c r="W402">
        <v>0</v>
      </c>
      <c r="X402">
        <v>0</v>
      </c>
    </row>
    <row r="403" spans="1:24">
      <c r="A403" t="s">
        <v>254</v>
      </c>
      <c r="B403" t="s">
        <v>875</v>
      </c>
      <c r="C403" t="s">
        <v>876</v>
      </c>
      <c r="D403" t="s">
        <v>877</v>
      </c>
      <c r="E403" t="s">
        <v>1035</v>
      </c>
      <c r="F403" t="s">
        <v>1036</v>
      </c>
      <c r="G403" t="s">
        <v>1037</v>
      </c>
      <c r="H403" t="s">
        <v>1038</v>
      </c>
      <c r="J403">
        <v>2005</v>
      </c>
      <c r="K403" t="s">
        <v>882</v>
      </c>
      <c r="L403">
        <v>1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1</v>
      </c>
      <c r="W403">
        <v>0</v>
      </c>
      <c r="X403">
        <v>0</v>
      </c>
    </row>
    <row r="404" spans="1:24">
      <c r="A404" t="s">
        <v>254</v>
      </c>
      <c r="B404" t="s">
        <v>875</v>
      </c>
      <c r="C404" t="s">
        <v>876</v>
      </c>
      <c r="D404" t="s">
        <v>877</v>
      </c>
      <c r="E404" t="s">
        <v>1035</v>
      </c>
      <c r="F404" t="s">
        <v>1036</v>
      </c>
      <c r="G404" t="s">
        <v>1037</v>
      </c>
      <c r="H404" t="s">
        <v>1038</v>
      </c>
      <c r="J404">
        <v>2005</v>
      </c>
      <c r="K404" t="s">
        <v>883</v>
      </c>
      <c r="L404">
        <v>1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1</v>
      </c>
      <c r="W404">
        <v>0</v>
      </c>
      <c r="X404">
        <v>0</v>
      </c>
    </row>
    <row r="405" spans="1:24">
      <c r="A405" t="s">
        <v>254</v>
      </c>
      <c r="B405" t="s">
        <v>875</v>
      </c>
      <c r="C405" t="s">
        <v>876</v>
      </c>
      <c r="D405" t="s">
        <v>877</v>
      </c>
      <c r="E405" t="s">
        <v>1035</v>
      </c>
      <c r="F405" t="s">
        <v>1036</v>
      </c>
      <c r="G405" t="s">
        <v>1037</v>
      </c>
      <c r="H405" t="s">
        <v>1038</v>
      </c>
      <c r="J405">
        <v>2018</v>
      </c>
      <c r="K405" t="s">
        <v>882</v>
      </c>
      <c r="L405">
        <v>1</v>
      </c>
      <c r="M405">
        <v>0</v>
      </c>
      <c r="N405">
        <v>0</v>
      </c>
      <c r="O405">
        <v>1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</row>
    <row r="406" spans="1:24">
      <c r="A406" t="s">
        <v>254</v>
      </c>
      <c r="B406" t="s">
        <v>875</v>
      </c>
      <c r="C406" t="s">
        <v>876</v>
      </c>
      <c r="D406" t="s">
        <v>877</v>
      </c>
      <c r="E406" t="s">
        <v>1035</v>
      </c>
      <c r="F406" t="s">
        <v>1036</v>
      </c>
      <c r="G406" t="s">
        <v>1037</v>
      </c>
      <c r="H406" t="s">
        <v>1038</v>
      </c>
      <c r="J406">
        <v>2018</v>
      </c>
      <c r="K406" t="s">
        <v>883</v>
      </c>
      <c r="L406">
        <v>1</v>
      </c>
      <c r="M406">
        <v>0</v>
      </c>
      <c r="N406">
        <v>0</v>
      </c>
      <c r="O406">
        <v>1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</row>
    <row r="407" spans="1:24">
      <c r="A407" t="s">
        <v>221</v>
      </c>
      <c r="B407" t="s">
        <v>875</v>
      </c>
      <c r="C407" t="s">
        <v>876</v>
      </c>
      <c r="D407" t="s">
        <v>877</v>
      </c>
      <c r="E407" t="s">
        <v>1039</v>
      </c>
      <c r="F407" t="s">
        <v>1040</v>
      </c>
      <c r="G407" t="s">
        <v>1041</v>
      </c>
      <c r="H407" t="s">
        <v>1042</v>
      </c>
      <c r="J407">
        <v>1999</v>
      </c>
      <c r="K407" t="s">
        <v>882</v>
      </c>
      <c r="L407">
        <v>1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1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</row>
    <row r="408" spans="1:24">
      <c r="A408" t="s">
        <v>221</v>
      </c>
      <c r="B408" t="s">
        <v>875</v>
      </c>
      <c r="C408" t="s">
        <v>876</v>
      </c>
      <c r="D408" t="s">
        <v>877</v>
      </c>
      <c r="E408" t="s">
        <v>1039</v>
      </c>
      <c r="F408" t="s">
        <v>1040</v>
      </c>
      <c r="G408" t="s">
        <v>1041</v>
      </c>
      <c r="H408" t="s">
        <v>1042</v>
      </c>
      <c r="J408">
        <v>1999</v>
      </c>
      <c r="K408" t="s">
        <v>883</v>
      </c>
      <c r="L408">
        <v>1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1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</row>
    <row r="409" spans="1:24">
      <c r="A409" t="s">
        <v>221</v>
      </c>
      <c r="B409" t="s">
        <v>875</v>
      </c>
      <c r="C409" t="s">
        <v>876</v>
      </c>
      <c r="D409" t="s">
        <v>877</v>
      </c>
      <c r="E409" t="s">
        <v>1039</v>
      </c>
      <c r="F409" t="s">
        <v>1040</v>
      </c>
      <c r="G409" t="s">
        <v>1041</v>
      </c>
      <c r="H409" t="s">
        <v>1042</v>
      </c>
      <c r="J409">
        <v>2001</v>
      </c>
      <c r="K409" t="s">
        <v>882</v>
      </c>
      <c r="L409">
        <v>1</v>
      </c>
      <c r="M409">
        <v>0</v>
      </c>
      <c r="N409">
        <v>0</v>
      </c>
      <c r="O409">
        <v>1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</row>
    <row r="410" spans="1:24">
      <c r="A410" t="s">
        <v>221</v>
      </c>
      <c r="B410" t="s">
        <v>875</v>
      </c>
      <c r="C410" t="s">
        <v>876</v>
      </c>
      <c r="D410" t="s">
        <v>877</v>
      </c>
      <c r="E410" t="s">
        <v>1039</v>
      </c>
      <c r="F410" t="s">
        <v>1040</v>
      </c>
      <c r="G410" t="s">
        <v>1041</v>
      </c>
      <c r="H410" t="s">
        <v>1042</v>
      </c>
      <c r="J410">
        <v>2001</v>
      </c>
      <c r="K410" t="s">
        <v>883</v>
      </c>
      <c r="L410">
        <v>1</v>
      </c>
      <c r="M410">
        <v>0</v>
      </c>
      <c r="N410">
        <v>0</v>
      </c>
      <c r="O410">
        <v>1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</row>
    <row r="411" spans="1:24">
      <c r="A411" t="s">
        <v>221</v>
      </c>
      <c r="B411" t="s">
        <v>875</v>
      </c>
      <c r="C411" t="s">
        <v>876</v>
      </c>
      <c r="D411" t="s">
        <v>877</v>
      </c>
      <c r="E411" t="s">
        <v>1039</v>
      </c>
      <c r="F411" t="s">
        <v>1040</v>
      </c>
      <c r="G411" t="s">
        <v>1041</v>
      </c>
      <c r="H411" t="s">
        <v>1042</v>
      </c>
      <c r="J411">
        <v>2002</v>
      </c>
      <c r="K411" t="s">
        <v>882</v>
      </c>
      <c r="L411">
        <v>1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1</v>
      </c>
      <c r="W411">
        <v>0</v>
      </c>
      <c r="X411">
        <v>0</v>
      </c>
    </row>
    <row r="412" spans="1:24">
      <c r="A412" t="s">
        <v>221</v>
      </c>
      <c r="B412" t="s">
        <v>875</v>
      </c>
      <c r="C412" t="s">
        <v>876</v>
      </c>
      <c r="D412" t="s">
        <v>877</v>
      </c>
      <c r="E412" t="s">
        <v>1039</v>
      </c>
      <c r="F412" t="s">
        <v>1040</v>
      </c>
      <c r="G412" t="s">
        <v>1041</v>
      </c>
      <c r="H412" t="s">
        <v>1042</v>
      </c>
      <c r="J412">
        <v>2002</v>
      </c>
      <c r="K412" t="s">
        <v>883</v>
      </c>
      <c r="L412">
        <v>1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1</v>
      </c>
      <c r="W412">
        <v>0</v>
      </c>
      <c r="X412">
        <v>0</v>
      </c>
    </row>
    <row r="413" spans="1:24">
      <c r="A413" t="s">
        <v>221</v>
      </c>
      <c r="B413" t="s">
        <v>875</v>
      </c>
      <c r="C413" t="s">
        <v>876</v>
      </c>
      <c r="D413" t="s">
        <v>877</v>
      </c>
      <c r="E413" t="s">
        <v>1039</v>
      </c>
      <c r="F413" t="s">
        <v>1040</v>
      </c>
      <c r="G413" t="s">
        <v>1041</v>
      </c>
      <c r="H413" t="s">
        <v>1042</v>
      </c>
      <c r="J413">
        <v>2003</v>
      </c>
      <c r="K413" t="s">
        <v>882</v>
      </c>
      <c r="L413">
        <v>1</v>
      </c>
      <c r="M413">
        <v>0</v>
      </c>
      <c r="N413">
        <v>1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</row>
    <row r="414" spans="1:24">
      <c r="A414" t="s">
        <v>221</v>
      </c>
      <c r="B414" t="s">
        <v>875</v>
      </c>
      <c r="C414" t="s">
        <v>876</v>
      </c>
      <c r="D414" t="s">
        <v>877</v>
      </c>
      <c r="E414" t="s">
        <v>1039</v>
      </c>
      <c r="F414" t="s">
        <v>1040</v>
      </c>
      <c r="G414" t="s">
        <v>1041</v>
      </c>
      <c r="H414" t="s">
        <v>1042</v>
      </c>
      <c r="J414">
        <v>2003</v>
      </c>
      <c r="K414" t="s">
        <v>883</v>
      </c>
      <c r="L414">
        <v>2</v>
      </c>
      <c r="M414">
        <v>0</v>
      </c>
      <c r="N414">
        <v>2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</row>
    <row r="415" spans="1:24">
      <c r="A415" t="s">
        <v>221</v>
      </c>
      <c r="B415" t="s">
        <v>875</v>
      </c>
      <c r="C415" t="s">
        <v>876</v>
      </c>
      <c r="D415" t="s">
        <v>877</v>
      </c>
      <c r="E415" t="s">
        <v>1039</v>
      </c>
      <c r="F415" t="s">
        <v>1040</v>
      </c>
      <c r="G415" t="s">
        <v>1041</v>
      </c>
      <c r="H415" t="s">
        <v>1042</v>
      </c>
      <c r="J415">
        <v>2007</v>
      </c>
      <c r="K415" t="s">
        <v>882</v>
      </c>
      <c r="L415">
        <v>1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</row>
    <row r="416" spans="1:24">
      <c r="A416" t="s">
        <v>221</v>
      </c>
      <c r="B416" t="s">
        <v>875</v>
      </c>
      <c r="C416" t="s">
        <v>876</v>
      </c>
      <c r="D416" t="s">
        <v>877</v>
      </c>
      <c r="E416" t="s">
        <v>1039</v>
      </c>
      <c r="F416" t="s">
        <v>1040</v>
      </c>
      <c r="G416" t="s">
        <v>1041</v>
      </c>
      <c r="H416" t="s">
        <v>1042</v>
      </c>
      <c r="J416">
        <v>2007</v>
      </c>
      <c r="K416" t="s">
        <v>883</v>
      </c>
      <c r="L416">
        <v>1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1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</row>
    <row r="417" spans="1:24">
      <c r="A417" t="s">
        <v>221</v>
      </c>
      <c r="B417" t="s">
        <v>875</v>
      </c>
      <c r="C417" t="s">
        <v>876</v>
      </c>
      <c r="D417" t="s">
        <v>877</v>
      </c>
      <c r="E417" t="s">
        <v>1039</v>
      </c>
      <c r="F417" t="s">
        <v>1040</v>
      </c>
      <c r="G417" t="s">
        <v>1041</v>
      </c>
      <c r="H417" t="s">
        <v>1042</v>
      </c>
      <c r="J417">
        <v>2008</v>
      </c>
      <c r="K417" t="s">
        <v>882</v>
      </c>
      <c r="L417">
        <v>3</v>
      </c>
      <c r="M417">
        <v>0</v>
      </c>
      <c r="N417">
        <v>0</v>
      </c>
      <c r="O417">
        <v>2</v>
      </c>
      <c r="P417">
        <v>0</v>
      </c>
      <c r="Q417">
        <v>1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</row>
    <row r="418" spans="1:24">
      <c r="A418" t="s">
        <v>221</v>
      </c>
      <c r="B418" t="s">
        <v>875</v>
      </c>
      <c r="C418" t="s">
        <v>876</v>
      </c>
      <c r="D418" t="s">
        <v>877</v>
      </c>
      <c r="E418" t="s">
        <v>1039</v>
      </c>
      <c r="F418" t="s">
        <v>1040</v>
      </c>
      <c r="G418" t="s">
        <v>1041</v>
      </c>
      <c r="H418" t="s">
        <v>1042</v>
      </c>
      <c r="J418">
        <v>2008</v>
      </c>
      <c r="K418" t="s">
        <v>883</v>
      </c>
      <c r="L418">
        <v>11</v>
      </c>
      <c r="M418">
        <v>0</v>
      </c>
      <c r="N418">
        <v>0</v>
      </c>
      <c r="O418">
        <v>7</v>
      </c>
      <c r="P418">
        <v>0</v>
      </c>
      <c r="Q418">
        <v>4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</row>
    <row r="419" spans="1:24">
      <c r="A419" t="s">
        <v>221</v>
      </c>
      <c r="B419" t="s">
        <v>875</v>
      </c>
      <c r="C419" t="s">
        <v>876</v>
      </c>
      <c r="D419" t="s">
        <v>877</v>
      </c>
      <c r="E419" t="s">
        <v>1039</v>
      </c>
      <c r="F419" t="s">
        <v>1040</v>
      </c>
      <c r="G419" t="s">
        <v>1041</v>
      </c>
      <c r="H419" t="s">
        <v>1042</v>
      </c>
      <c r="J419">
        <v>2010</v>
      </c>
      <c r="K419" t="s">
        <v>882</v>
      </c>
      <c r="L419">
        <v>3</v>
      </c>
      <c r="M419">
        <v>0</v>
      </c>
      <c r="N419">
        <v>0</v>
      </c>
      <c r="O419">
        <v>1</v>
      </c>
      <c r="P419">
        <v>0</v>
      </c>
      <c r="Q419">
        <v>0</v>
      </c>
      <c r="R419">
        <v>0</v>
      </c>
      <c r="S419">
        <v>0</v>
      </c>
      <c r="T419">
        <v>1</v>
      </c>
      <c r="U419">
        <v>1</v>
      </c>
      <c r="V419">
        <v>0</v>
      </c>
      <c r="W419">
        <v>0</v>
      </c>
      <c r="X419">
        <v>0</v>
      </c>
    </row>
    <row r="420" spans="1:24">
      <c r="A420" t="s">
        <v>221</v>
      </c>
      <c r="B420" t="s">
        <v>875</v>
      </c>
      <c r="C420" t="s">
        <v>876</v>
      </c>
      <c r="D420" t="s">
        <v>877</v>
      </c>
      <c r="E420" t="s">
        <v>1039</v>
      </c>
      <c r="F420" t="s">
        <v>1040</v>
      </c>
      <c r="G420" t="s">
        <v>1041</v>
      </c>
      <c r="H420" t="s">
        <v>1042</v>
      </c>
      <c r="J420">
        <v>2010</v>
      </c>
      <c r="K420" t="s">
        <v>883</v>
      </c>
      <c r="L420">
        <v>7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4</v>
      </c>
      <c r="U420">
        <v>2</v>
      </c>
      <c r="V420">
        <v>0</v>
      </c>
      <c r="W420">
        <v>0</v>
      </c>
      <c r="X420">
        <v>0</v>
      </c>
    </row>
    <row r="421" spans="1:24">
      <c r="A421" t="s">
        <v>221</v>
      </c>
      <c r="B421" t="s">
        <v>875</v>
      </c>
      <c r="C421" t="s">
        <v>876</v>
      </c>
      <c r="D421" t="s">
        <v>877</v>
      </c>
      <c r="E421" t="s">
        <v>1039</v>
      </c>
      <c r="F421" t="s">
        <v>1040</v>
      </c>
      <c r="G421" t="s">
        <v>1041</v>
      </c>
      <c r="H421" t="s">
        <v>1042</v>
      </c>
      <c r="J421">
        <v>2011</v>
      </c>
      <c r="K421" t="s">
        <v>882</v>
      </c>
      <c r="L421">
        <v>1</v>
      </c>
      <c r="M421">
        <v>0</v>
      </c>
      <c r="N421">
        <v>0</v>
      </c>
      <c r="O421">
        <v>0</v>
      </c>
      <c r="P421">
        <v>0</v>
      </c>
      <c r="Q421">
        <v>1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</row>
    <row r="422" spans="1:24">
      <c r="A422" t="s">
        <v>221</v>
      </c>
      <c r="B422" t="s">
        <v>875</v>
      </c>
      <c r="C422" t="s">
        <v>876</v>
      </c>
      <c r="D422" t="s">
        <v>877</v>
      </c>
      <c r="E422" t="s">
        <v>1039</v>
      </c>
      <c r="F422" t="s">
        <v>1040</v>
      </c>
      <c r="G422" t="s">
        <v>1041</v>
      </c>
      <c r="H422" t="s">
        <v>1042</v>
      </c>
      <c r="J422">
        <v>2011</v>
      </c>
      <c r="K422" t="s">
        <v>883</v>
      </c>
      <c r="L422">
        <v>3</v>
      </c>
      <c r="M422">
        <v>0</v>
      </c>
      <c r="N422">
        <v>0</v>
      </c>
      <c r="O422">
        <v>0</v>
      </c>
      <c r="P422">
        <v>0</v>
      </c>
      <c r="Q422">
        <v>3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</row>
    <row r="423" spans="1:24">
      <c r="A423" t="s">
        <v>221</v>
      </c>
      <c r="B423" t="s">
        <v>875</v>
      </c>
      <c r="C423" t="s">
        <v>876</v>
      </c>
      <c r="D423" t="s">
        <v>877</v>
      </c>
      <c r="E423" t="s">
        <v>1039</v>
      </c>
      <c r="F423" t="s">
        <v>1040</v>
      </c>
      <c r="G423" t="s">
        <v>1041</v>
      </c>
      <c r="H423" t="s">
        <v>1042</v>
      </c>
      <c r="J423">
        <v>2012</v>
      </c>
      <c r="K423" t="s">
        <v>882</v>
      </c>
      <c r="L423">
        <v>1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1</v>
      </c>
      <c r="W423">
        <v>0</v>
      </c>
      <c r="X423">
        <v>0</v>
      </c>
    </row>
    <row r="424" spans="1:24">
      <c r="A424" t="s">
        <v>221</v>
      </c>
      <c r="B424" t="s">
        <v>875</v>
      </c>
      <c r="C424" t="s">
        <v>876</v>
      </c>
      <c r="D424" t="s">
        <v>877</v>
      </c>
      <c r="E424" t="s">
        <v>1039</v>
      </c>
      <c r="F424" t="s">
        <v>1040</v>
      </c>
      <c r="G424" t="s">
        <v>1041</v>
      </c>
      <c r="H424" t="s">
        <v>1042</v>
      </c>
      <c r="J424">
        <v>2012</v>
      </c>
      <c r="K424" t="s">
        <v>883</v>
      </c>
      <c r="L424">
        <v>1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1</v>
      </c>
      <c r="W424">
        <v>0</v>
      </c>
      <c r="X424">
        <v>0</v>
      </c>
    </row>
    <row r="425" spans="1:24">
      <c r="A425" t="s">
        <v>221</v>
      </c>
      <c r="B425" t="s">
        <v>875</v>
      </c>
      <c r="C425" t="s">
        <v>876</v>
      </c>
      <c r="D425" t="s">
        <v>877</v>
      </c>
      <c r="E425" t="s">
        <v>1039</v>
      </c>
      <c r="F425" t="s">
        <v>1040</v>
      </c>
      <c r="G425" t="s">
        <v>1041</v>
      </c>
      <c r="H425" t="s">
        <v>1042</v>
      </c>
      <c r="J425">
        <v>2013</v>
      </c>
      <c r="K425" t="s">
        <v>882</v>
      </c>
      <c r="L425">
        <v>2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1</v>
      </c>
    </row>
    <row r="426" spans="1:24">
      <c r="A426" t="s">
        <v>221</v>
      </c>
      <c r="B426" t="s">
        <v>875</v>
      </c>
      <c r="C426" t="s">
        <v>876</v>
      </c>
      <c r="D426" t="s">
        <v>877</v>
      </c>
      <c r="E426" t="s">
        <v>1039</v>
      </c>
      <c r="F426" t="s">
        <v>1040</v>
      </c>
      <c r="G426" t="s">
        <v>1041</v>
      </c>
      <c r="H426" t="s">
        <v>1042</v>
      </c>
      <c r="J426">
        <v>2013</v>
      </c>
      <c r="K426" t="s">
        <v>883</v>
      </c>
      <c r="L426">
        <v>3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2</v>
      </c>
      <c r="V426">
        <v>0</v>
      </c>
      <c r="W426">
        <v>0</v>
      </c>
      <c r="X426">
        <v>1</v>
      </c>
    </row>
    <row r="427" spans="1:24">
      <c r="A427" t="s">
        <v>221</v>
      </c>
      <c r="B427" t="s">
        <v>875</v>
      </c>
      <c r="C427" t="s">
        <v>876</v>
      </c>
      <c r="D427" t="s">
        <v>877</v>
      </c>
      <c r="E427" t="s">
        <v>1039</v>
      </c>
      <c r="F427" t="s">
        <v>1040</v>
      </c>
      <c r="G427" t="s">
        <v>1041</v>
      </c>
      <c r="H427" t="s">
        <v>1042</v>
      </c>
      <c r="J427">
        <v>2014</v>
      </c>
      <c r="K427" t="s">
        <v>882</v>
      </c>
      <c r="L427">
        <v>2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</v>
      </c>
    </row>
    <row r="428" spans="1:24">
      <c r="A428" t="s">
        <v>221</v>
      </c>
      <c r="B428" t="s">
        <v>875</v>
      </c>
      <c r="C428" t="s">
        <v>876</v>
      </c>
      <c r="D428" t="s">
        <v>877</v>
      </c>
      <c r="E428" t="s">
        <v>1039</v>
      </c>
      <c r="F428" t="s">
        <v>1040</v>
      </c>
      <c r="G428" t="s">
        <v>1041</v>
      </c>
      <c r="H428" t="s">
        <v>1042</v>
      </c>
      <c r="J428">
        <v>2014</v>
      </c>
      <c r="K428" t="s">
        <v>883</v>
      </c>
      <c r="L428">
        <v>2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2</v>
      </c>
    </row>
    <row r="429" spans="1:24">
      <c r="A429" t="s">
        <v>221</v>
      </c>
      <c r="B429" t="s">
        <v>875</v>
      </c>
      <c r="C429" t="s">
        <v>876</v>
      </c>
      <c r="D429" t="s">
        <v>877</v>
      </c>
      <c r="E429" t="s">
        <v>1039</v>
      </c>
      <c r="F429" t="s">
        <v>1040</v>
      </c>
      <c r="G429" t="s">
        <v>1041</v>
      </c>
      <c r="H429" t="s">
        <v>1042</v>
      </c>
      <c r="J429">
        <v>2015</v>
      </c>
      <c r="K429" t="s">
        <v>882</v>
      </c>
      <c r="L429">
        <v>8</v>
      </c>
      <c r="M429">
        <v>0</v>
      </c>
      <c r="N429">
        <v>3</v>
      </c>
      <c r="O429">
        <v>1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3</v>
      </c>
    </row>
    <row r="430" spans="1:24">
      <c r="A430" t="s">
        <v>221</v>
      </c>
      <c r="B430" t="s">
        <v>875</v>
      </c>
      <c r="C430" t="s">
        <v>876</v>
      </c>
      <c r="D430" t="s">
        <v>877</v>
      </c>
      <c r="E430" t="s">
        <v>1039</v>
      </c>
      <c r="F430" t="s">
        <v>1040</v>
      </c>
      <c r="G430" t="s">
        <v>1041</v>
      </c>
      <c r="H430" t="s">
        <v>1042</v>
      </c>
      <c r="J430">
        <v>2015</v>
      </c>
      <c r="K430" t="s">
        <v>883</v>
      </c>
      <c r="L430">
        <v>11</v>
      </c>
      <c r="M430">
        <v>0</v>
      </c>
      <c r="N430">
        <v>4</v>
      </c>
      <c r="O430">
        <v>2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2</v>
      </c>
      <c r="V430">
        <v>0</v>
      </c>
      <c r="W430">
        <v>0</v>
      </c>
      <c r="X430">
        <v>3</v>
      </c>
    </row>
    <row r="431" spans="1:24">
      <c r="A431" t="s">
        <v>221</v>
      </c>
      <c r="B431" t="s">
        <v>875</v>
      </c>
      <c r="C431" t="s">
        <v>876</v>
      </c>
      <c r="D431" t="s">
        <v>877</v>
      </c>
      <c r="E431" t="s">
        <v>1039</v>
      </c>
      <c r="F431" t="s">
        <v>1040</v>
      </c>
      <c r="G431" t="s">
        <v>1041</v>
      </c>
      <c r="H431" t="s">
        <v>1042</v>
      </c>
      <c r="J431">
        <v>2017</v>
      </c>
      <c r="K431" t="s">
        <v>882</v>
      </c>
      <c r="L431">
        <v>1</v>
      </c>
      <c r="M431">
        <v>0</v>
      </c>
      <c r="N431">
        <v>1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</row>
    <row r="432" spans="1:24">
      <c r="A432" t="s">
        <v>221</v>
      </c>
      <c r="B432" t="s">
        <v>875</v>
      </c>
      <c r="C432" t="s">
        <v>876</v>
      </c>
      <c r="D432" t="s">
        <v>877</v>
      </c>
      <c r="E432" t="s">
        <v>1039</v>
      </c>
      <c r="F432" t="s">
        <v>1040</v>
      </c>
      <c r="G432" t="s">
        <v>1041</v>
      </c>
      <c r="H432" t="s">
        <v>1042</v>
      </c>
      <c r="J432">
        <v>2017</v>
      </c>
      <c r="K432" t="s">
        <v>883</v>
      </c>
      <c r="L432">
        <v>1</v>
      </c>
      <c r="M432">
        <v>0</v>
      </c>
      <c r="N432">
        <v>1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</row>
    <row r="433" spans="1:24">
      <c r="A433" t="s">
        <v>221</v>
      </c>
      <c r="B433" t="s">
        <v>875</v>
      </c>
      <c r="C433" t="s">
        <v>876</v>
      </c>
      <c r="D433" t="s">
        <v>877</v>
      </c>
      <c r="E433" t="s">
        <v>1039</v>
      </c>
      <c r="F433" t="s">
        <v>1040</v>
      </c>
      <c r="G433" t="s">
        <v>1041</v>
      </c>
      <c r="H433" t="s">
        <v>1042</v>
      </c>
      <c r="J433">
        <v>2018</v>
      </c>
      <c r="K433" t="s">
        <v>882</v>
      </c>
      <c r="L433">
        <v>2</v>
      </c>
      <c r="M433">
        <v>0</v>
      </c>
      <c r="N433">
        <v>0</v>
      </c>
      <c r="O433">
        <v>1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1</v>
      </c>
      <c r="V433">
        <v>0</v>
      </c>
      <c r="W433">
        <v>0</v>
      </c>
      <c r="X433">
        <v>0</v>
      </c>
    </row>
    <row r="434" spans="1:24">
      <c r="A434" t="s">
        <v>221</v>
      </c>
      <c r="B434" t="s">
        <v>875</v>
      </c>
      <c r="C434" t="s">
        <v>876</v>
      </c>
      <c r="D434" t="s">
        <v>877</v>
      </c>
      <c r="E434" t="s">
        <v>1039</v>
      </c>
      <c r="F434" t="s">
        <v>1040</v>
      </c>
      <c r="G434" t="s">
        <v>1041</v>
      </c>
      <c r="H434" t="s">
        <v>1042</v>
      </c>
      <c r="J434">
        <v>2018</v>
      </c>
      <c r="K434" t="s">
        <v>883</v>
      </c>
      <c r="L434">
        <v>3</v>
      </c>
      <c r="M434">
        <v>0</v>
      </c>
      <c r="N434">
        <v>0</v>
      </c>
      <c r="O434">
        <v>1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2</v>
      </c>
      <c r="V434">
        <v>0</v>
      </c>
      <c r="W434">
        <v>0</v>
      </c>
      <c r="X434">
        <v>0</v>
      </c>
    </row>
    <row r="435" spans="1:24">
      <c r="A435" t="s">
        <v>221</v>
      </c>
      <c r="B435" t="s">
        <v>875</v>
      </c>
      <c r="C435" t="s">
        <v>876</v>
      </c>
      <c r="D435" t="s">
        <v>877</v>
      </c>
      <c r="E435" t="s">
        <v>1039</v>
      </c>
      <c r="F435" t="s">
        <v>1040</v>
      </c>
      <c r="G435" t="s">
        <v>1041</v>
      </c>
      <c r="H435" t="s">
        <v>1042</v>
      </c>
      <c r="J435">
        <v>2019</v>
      </c>
      <c r="K435" t="s">
        <v>882</v>
      </c>
      <c r="L435">
        <v>1</v>
      </c>
      <c r="M435">
        <v>0</v>
      </c>
      <c r="N435">
        <v>0</v>
      </c>
      <c r="O435">
        <v>0</v>
      </c>
      <c r="P435">
        <v>1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</row>
    <row r="436" spans="1:24">
      <c r="A436" t="s">
        <v>221</v>
      </c>
      <c r="B436" t="s">
        <v>875</v>
      </c>
      <c r="C436" t="s">
        <v>876</v>
      </c>
      <c r="D436" t="s">
        <v>877</v>
      </c>
      <c r="E436" t="s">
        <v>1039</v>
      </c>
      <c r="F436" t="s">
        <v>1040</v>
      </c>
      <c r="G436" t="s">
        <v>1041</v>
      </c>
      <c r="H436" t="s">
        <v>1042</v>
      </c>
      <c r="J436">
        <v>2019</v>
      </c>
      <c r="K436" t="s">
        <v>883</v>
      </c>
      <c r="L436">
        <v>1</v>
      </c>
      <c r="M436">
        <v>0</v>
      </c>
      <c r="N436">
        <v>0</v>
      </c>
      <c r="O436">
        <v>0</v>
      </c>
      <c r="P436">
        <v>1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</row>
    <row r="437" spans="1:24">
      <c r="A437" t="s">
        <v>221</v>
      </c>
      <c r="B437" t="s">
        <v>875</v>
      </c>
      <c r="C437" t="s">
        <v>876</v>
      </c>
      <c r="D437" t="s">
        <v>877</v>
      </c>
      <c r="E437" t="s">
        <v>1039</v>
      </c>
      <c r="F437" t="s">
        <v>1040</v>
      </c>
      <c r="G437" t="s">
        <v>1041</v>
      </c>
      <c r="H437" t="s">
        <v>1042</v>
      </c>
      <c r="J437">
        <v>2020</v>
      </c>
      <c r="K437" t="s">
        <v>882</v>
      </c>
      <c r="L437">
        <v>1</v>
      </c>
      <c r="M437">
        <v>0</v>
      </c>
      <c r="N437">
        <v>0</v>
      </c>
      <c r="O437">
        <v>1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</row>
    <row r="438" spans="1:24">
      <c r="A438" t="s">
        <v>221</v>
      </c>
      <c r="B438" t="s">
        <v>875</v>
      </c>
      <c r="C438" t="s">
        <v>876</v>
      </c>
      <c r="D438" t="s">
        <v>877</v>
      </c>
      <c r="E438" t="s">
        <v>1039</v>
      </c>
      <c r="F438" t="s">
        <v>1040</v>
      </c>
      <c r="G438" t="s">
        <v>1041</v>
      </c>
      <c r="H438" t="s">
        <v>1042</v>
      </c>
      <c r="J438">
        <v>2020</v>
      </c>
      <c r="K438" t="s">
        <v>883</v>
      </c>
      <c r="L438">
        <v>2</v>
      </c>
      <c r="M438">
        <v>0</v>
      </c>
      <c r="N438">
        <v>0</v>
      </c>
      <c r="O438">
        <v>2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</row>
    <row r="439" spans="1:24">
      <c r="A439" t="s">
        <v>221</v>
      </c>
      <c r="B439" t="s">
        <v>875</v>
      </c>
      <c r="C439" t="s">
        <v>876</v>
      </c>
      <c r="D439" t="s">
        <v>877</v>
      </c>
      <c r="E439" t="s">
        <v>1039</v>
      </c>
      <c r="F439" t="s">
        <v>1040</v>
      </c>
      <c r="G439" t="s">
        <v>1041</v>
      </c>
      <c r="H439" t="s">
        <v>1042</v>
      </c>
      <c r="J439">
        <v>2022</v>
      </c>
      <c r="K439" t="s">
        <v>882</v>
      </c>
      <c r="L439">
        <v>1</v>
      </c>
      <c r="M439">
        <v>0</v>
      </c>
      <c r="N439">
        <v>1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</row>
    <row r="440" spans="1:24">
      <c r="A440" t="s">
        <v>221</v>
      </c>
      <c r="B440" t="s">
        <v>875</v>
      </c>
      <c r="C440" t="s">
        <v>876</v>
      </c>
      <c r="D440" t="s">
        <v>877</v>
      </c>
      <c r="E440" t="s">
        <v>1039</v>
      </c>
      <c r="F440" t="s">
        <v>1040</v>
      </c>
      <c r="G440" t="s">
        <v>1041</v>
      </c>
      <c r="H440" t="s">
        <v>1042</v>
      </c>
      <c r="J440">
        <v>2022</v>
      </c>
      <c r="K440" t="s">
        <v>883</v>
      </c>
      <c r="L440">
        <v>1</v>
      </c>
      <c r="M440">
        <v>0</v>
      </c>
      <c r="N440">
        <v>1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</row>
    <row r="441" spans="1:24">
      <c r="A441" t="s">
        <v>255</v>
      </c>
      <c r="B441" t="s">
        <v>875</v>
      </c>
      <c r="C441" t="s">
        <v>876</v>
      </c>
      <c r="D441" t="s">
        <v>877</v>
      </c>
      <c r="E441" t="s">
        <v>1043</v>
      </c>
      <c r="F441" t="s">
        <v>1044</v>
      </c>
      <c r="G441" t="s">
        <v>1045</v>
      </c>
      <c r="H441" t="s">
        <v>1046</v>
      </c>
      <c r="J441">
        <v>2001</v>
      </c>
      <c r="K441" t="s">
        <v>882</v>
      </c>
      <c r="L441">
        <v>1</v>
      </c>
      <c r="M441">
        <v>0</v>
      </c>
      <c r="N441">
        <v>0</v>
      </c>
      <c r="O441">
        <v>0</v>
      </c>
      <c r="P441">
        <v>0</v>
      </c>
      <c r="Q441">
        <v>1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</row>
    <row r="442" spans="1:24">
      <c r="A442" t="s">
        <v>255</v>
      </c>
      <c r="B442" t="s">
        <v>875</v>
      </c>
      <c r="C442" t="s">
        <v>876</v>
      </c>
      <c r="D442" t="s">
        <v>877</v>
      </c>
      <c r="E442" t="s">
        <v>1043</v>
      </c>
      <c r="F442" t="s">
        <v>1044</v>
      </c>
      <c r="G442" t="s">
        <v>1045</v>
      </c>
      <c r="H442" t="s">
        <v>1046</v>
      </c>
      <c r="J442">
        <v>2001</v>
      </c>
      <c r="K442" t="s">
        <v>883</v>
      </c>
      <c r="L442">
        <v>2</v>
      </c>
      <c r="M442">
        <v>0</v>
      </c>
      <c r="N442">
        <v>0</v>
      </c>
      <c r="O442">
        <v>0</v>
      </c>
      <c r="P442">
        <v>0</v>
      </c>
      <c r="Q442">
        <v>2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</row>
    <row r="443" spans="1:24">
      <c r="A443" t="s">
        <v>255</v>
      </c>
      <c r="B443" t="s">
        <v>875</v>
      </c>
      <c r="C443" t="s">
        <v>876</v>
      </c>
      <c r="D443" t="s">
        <v>877</v>
      </c>
      <c r="E443" t="s">
        <v>1043</v>
      </c>
      <c r="F443" t="s">
        <v>1044</v>
      </c>
      <c r="G443" t="s">
        <v>1045</v>
      </c>
      <c r="H443" t="s">
        <v>1046</v>
      </c>
      <c r="J443">
        <v>2005</v>
      </c>
      <c r="K443" t="s">
        <v>882</v>
      </c>
      <c r="L443">
        <v>1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1</v>
      </c>
      <c r="T443">
        <v>0</v>
      </c>
      <c r="U443">
        <v>0</v>
      </c>
      <c r="V443">
        <v>0</v>
      </c>
      <c r="W443">
        <v>0</v>
      </c>
      <c r="X443">
        <v>0</v>
      </c>
    </row>
    <row r="444" spans="1:24">
      <c r="A444" t="s">
        <v>255</v>
      </c>
      <c r="B444" t="s">
        <v>875</v>
      </c>
      <c r="C444" t="s">
        <v>876</v>
      </c>
      <c r="D444" t="s">
        <v>877</v>
      </c>
      <c r="E444" t="s">
        <v>1043</v>
      </c>
      <c r="F444" t="s">
        <v>1044</v>
      </c>
      <c r="G444" t="s">
        <v>1045</v>
      </c>
      <c r="H444" t="s">
        <v>1046</v>
      </c>
      <c r="J444">
        <v>2005</v>
      </c>
      <c r="K444" t="s">
        <v>883</v>
      </c>
      <c r="L444">
        <v>1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1</v>
      </c>
      <c r="T444">
        <v>0</v>
      </c>
      <c r="U444">
        <v>0</v>
      </c>
      <c r="V444">
        <v>0</v>
      </c>
      <c r="W444">
        <v>0</v>
      </c>
      <c r="X444">
        <v>0</v>
      </c>
    </row>
    <row r="445" spans="1:24">
      <c r="A445" t="s">
        <v>255</v>
      </c>
      <c r="B445" t="s">
        <v>875</v>
      </c>
      <c r="C445" t="s">
        <v>876</v>
      </c>
      <c r="D445" t="s">
        <v>877</v>
      </c>
      <c r="E445" t="s">
        <v>1043</v>
      </c>
      <c r="F445" t="s">
        <v>1044</v>
      </c>
      <c r="G445" t="s">
        <v>1045</v>
      </c>
      <c r="H445" t="s">
        <v>1046</v>
      </c>
      <c r="J445">
        <v>2010</v>
      </c>
      <c r="K445" t="s">
        <v>882</v>
      </c>
      <c r="L445">
        <v>2</v>
      </c>
      <c r="M445">
        <v>0</v>
      </c>
      <c r="N445">
        <v>0</v>
      </c>
      <c r="O445">
        <v>1</v>
      </c>
      <c r="P445">
        <v>0</v>
      </c>
      <c r="Q445">
        <v>1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</row>
    <row r="446" spans="1:24">
      <c r="A446" t="s">
        <v>255</v>
      </c>
      <c r="B446" t="s">
        <v>875</v>
      </c>
      <c r="C446" t="s">
        <v>876</v>
      </c>
      <c r="D446" t="s">
        <v>877</v>
      </c>
      <c r="E446" t="s">
        <v>1043</v>
      </c>
      <c r="F446" t="s">
        <v>1044</v>
      </c>
      <c r="G446" t="s">
        <v>1045</v>
      </c>
      <c r="H446" t="s">
        <v>1046</v>
      </c>
      <c r="J446">
        <v>2010</v>
      </c>
      <c r="K446" t="s">
        <v>883</v>
      </c>
      <c r="L446">
        <v>2</v>
      </c>
      <c r="M446">
        <v>0</v>
      </c>
      <c r="N446">
        <v>0</v>
      </c>
      <c r="O446">
        <v>1</v>
      </c>
      <c r="P446">
        <v>0</v>
      </c>
      <c r="Q446">
        <v>1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</row>
    <row r="447" spans="1:24">
      <c r="A447" t="s">
        <v>255</v>
      </c>
      <c r="B447" t="s">
        <v>875</v>
      </c>
      <c r="C447" t="s">
        <v>876</v>
      </c>
      <c r="D447" t="s">
        <v>877</v>
      </c>
      <c r="E447" t="s">
        <v>1043</v>
      </c>
      <c r="F447" t="s">
        <v>1044</v>
      </c>
      <c r="G447" t="s">
        <v>1045</v>
      </c>
      <c r="H447" t="s">
        <v>1046</v>
      </c>
      <c r="J447">
        <v>2012</v>
      </c>
      <c r="K447" t="s">
        <v>882</v>
      </c>
      <c r="L447">
        <v>1</v>
      </c>
      <c r="M447">
        <v>0</v>
      </c>
      <c r="N447">
        <v>0</v>
      </c>
      <c r="O447">
        <v>0</v>
      </c>
      <c r="P447">
        <v>0</v>
      </c>
      <c r="Q447">
        <v>1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</row>
    <row r="448" spans="1:24">
      <c r="A448" t="s">
        <v>255</v>
      </c>
      <c r="B448" t="s">
        <v>875</v>
      </c>
      <c r="C448" t="s">
        <v>876</v>
      </c>
      <c r="D448" t="s">
        <v>877</v>
      </c>
      <c r="E448" t="s">
        <v>1043</v>
      </c>
      <c r="F448" t="s">
        <v>1044</v>
      </c>
      <c r="G448" t="s">
        <v>1045</v>
      </c>
      <c r="H448" t="s">
        <v>1046</v>
      </c>
      <c r="J448">
        <v>2012</v>
      </c>
      <c r="K448" t="s">
        <v>883</v>
      </c>
      <c r="L448">
        <v>1</v>
      </c>
      <c r="M448">
        <v>0</v>
      </c>
      <c r="N448">
        <v>0</v>
      </c>
      <c r="O448">
        <v>0</v>
      </c>
      <c r="P448">
        <v>0</v>
      </c>
      <c r="Q448">
        <v>1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</row>
    <row r="449" spans="1:24">
      <c r="A449" t="s">
        <v>256</v>
      </c>
      <c r="B449" t="s">
        <v>875</v>
      </c>
      <c r="C449" t="s">
        <v>876</v>
      </c>
      <c r="D449" t="s">
        <v>877</v>
      </c>
      <c r="E449" t="s">
        <v>1047</v>
      </c>
      <c r="F449" t="s">
        <v>1048</v>
      </c>
      <c r="G449" t="s">
        <v>1049</v>
      </c>
      <c r="H449" t="s">
        <v>1050</v>
      </c>
      <c r="J449">
        <v>1991</v>
      </c>
      <c r="K449" t="s">
        <v>882</v>
      </c>
      <c r="L449">
        <v>1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1</v>
      </c>
      <c r="W449">
        <v>0</v>
      </c>
      <c r="X449">
        <v>0</v>
      </c>
    </row>
    <row r="450" spans="1:24">
      <c r="A450" t="s">
        <v>256</v>
      </c>
      <c r="B450" t="s">
        <v>875</v>
      </c>
      <c r="C450" t="s">
        <v>876</v>
      </c>
      <c r="D450" t="s">
        <v>877</v>
      </c>
      <c r="E450" t="s">
        <v>1047</v>
      </c>
      <c r="F450" t="s">
        <v>1048</v>
      </c>
      <c r="G450" t="s">
        <v>1049</v>
      </c>
      <c r="H450" t="s">
        <v>1050</v>
      </c>
      <c r="J450">
        <v>1991</v>
      </c>
      <c r="K450" t="s">
        <v>883</v>
      </c>
      <c r="L450">
        <v>1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1</v>
      </c>
      <c r="W450">
        <v>0</v>
      </c>
      <c r="X450">
        <v>0</v>
      </c>
    </row>
    <row r="451" spans="1:24">
      <c r="A451" t="s">
        <v>256</v>
      </c>
      <c r="B451" t="s">
        <v>875</v>
      </c>
      <c r="C451" t="s">
        <v>876</v>
      </c>
      <c r="D451" t="s">
        <v>877</v>
      </c>
      <c r="E451" t="s">
        <v>1047</v>
      </c>
      <c r="F451" t="s">
        <v>1048</v>
      </c>
      <c r="G451" t="s">
        <v>1049</v>
      </c>
      <c r="H451" t="s">
        <v>1050</v>
      </c>
      <c r="J451">
        <v>2005</v>
      </c>
      <c r="K451" t="s">
        <v>882</v>
      </c>
      <c r="L451">
        <v>2</v>
      </c>
      <c r="M451">
        <v>0</v>
      </c>
      <c r="N451">
        <v>2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</row>
    <row r="452" spans="1:24">
      <c r="A452" t="s">
        <v>256</v>
      </c>
      <c r="B452" t="s">
        <v>875</v>
      </c>
      <c r="C452" t="s">
        <v>876</v>
      </c>
      <c r="D452" t="s">
        <v>877</v>
      </c>
      <c r="E452" t="s">
        <v>1047</v>
      </c>
      <c r="F452" t="s">
        <v>1048</v>
      </c>
      <c r="G452" t="s">
        <v>1049</v>
      </c>
      <c r="H452" t="s">
        <v>1050</v>
      </c>
      <c r="J452">
        <v>2005</v>
      </c>
      <c r="K452" t="s">
        <v>883</v>
      </c>
      <c r="L452">
        <v>2</v>
      </c>
      <c r="M452">
        <v>0</v>
      </c>
      <c r="N452">
        <v>2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</row>
    <row r="453" spans="1:24">
      <c r="A453" t="s">
        <v>256</v>
      </c>
      <c r="B453" t="s">
        <v>875</v>
      </c>
      <c r="C453" t="s">
        <v>876</v>
      </c>
      <c r="D453" t="s">
        <v>877</v>
      </c>
      <c r="E453" t="s">
        <v>1047</v>
      </c>
      <c r="F453" t="s">
        <v>1048</v>
      </c>
      <c r="G453" t="s">
        <v>1049</v>
      </c>
      <c r="H453" t="s">
        <v>1050</v>
      </c>
      <c r="J453">
        <v>2006</v>
      </c>
      <c r="K453" t="s">
        <v>882</v>
      </c>
      <c r="L453">
        <v>1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1</v>
      </c>
      <c r="T453">
        <v>0</v>
      </c>
      <c r="U453">
        <v>0</v>
      </c>
      <c r="V453">
        <v>0</v>
      </c>
      <c r="W453">
        <v>0</v>
      </c>
      <c r="X453">
        <v>0</v>
      </c>
    </row>
    <row r="454" spans="1:24">
      <c r="A454" t="s">
        <v>256</v>
      </c>
      <c r="B454" t="s">
        <v>875</v>
      </c>
      <c r="C454" t="s">
        <v>876</v>
      </c>
      <c r="D454" t="s">
        <v>877</v>
      </c>
      <c r="E454" t="s">
        <v>1047</v>
      </c>
      <c r="F454" t="s">
        <v>1048</v>
      </c>
      <c r="G454" t="s">
        <v>1049</v>
      </c>
      <c r="H454" t="s">
        <v>1050</v>
      </c>
      <c r="J454">
        <v>2006</v>
      </c>
      <c r="K454" t="s">
        <v>883</v>
      </c>
      <c r="L454">
        <v>1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1</v>
      </c>
      <c r="T454">
        <v>0</v>
      </c>
      <c r="U454">
        <v>0</v>
      </c>
      <c r="V454">
        <v>0</v>
      </c>
      <c r="W454">
        <v>0</v>
      </c>
      <c r="X454">
        <v>0</v>
      </c>
    </row>
    <row r="455" spans="1:24">
      <c r="A455" t="s">
        <v>256</v>
      </c>
      <c r="B455" t="s">
        <v>875</v>
      </c>
      <c r="C455" t="s">
        <v>876</v>
      </c>
      <c r="D455" t="s">
        <v>877</v>
      </c>
      <c r="E455" t="s">
        <v>1047</v>
      </c>
      <c r="F455" t="s">
        <v>1048</v>
      </c>
      <c r="G455" t="s">
        <v>1049</v>
      </c>
      <c r="H455" t="s">
        <v>1050</v>
      </c>
      <c r="J455">
        <v>2020</v>
      </c>
      <c r="K455" t="s">
        <v>882</v>
      </c>
      <c r="L455">
        <v>1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1</v>
      </c>
      <c r="T455">
        <v>0</v>
      </c>
      <c r="U455">
        <v>0</v>
      </c>
      <c r="V455">
        <v>0</v>
      </c>
      <c r="W455">
        <v>0</v>
      </c>
      <c r="X455">
        <v>0</v>
      </c>
    </row>
    <row r="456" spans="1:24">
      <c r="A456" t="s">
        <v>256</v>
      </c>
      <c r="B456" t="s">
        <v>875</v>
      </c>
      <c r="C456" t="s">
        <v>876</v>
      </c>
      <c r="D456" t="s">
        <v>877</v>
      </c>
      <c r="E456" t="s">
        <v>1047</v>
      </c>
      <c r="F456" t="s">
        <v>1048</v>
      </c>
      <c r="G456" t="s">
        <v>1049</v>
      </c>
      <c r="H456" t="s">
        <v>1050</v>
      </c>
      <c r="J456">
        <v>2020</v>
      </c>
      <c r="K456" t="s">
        <v>883</v>
      </c>
      <c r="L456">
        <v>1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1</v>
      </c>
      <c r="T456">
        <v>0</v>
      </c>
      <c r="U456">
        <v>0</v>
      </c>
      <c r="V456">
        <v>0</v>
      </c>
      <c r="W456">
        <v>0</v>
      </c>
      <c r="X456">
        <v>0</v>
      </c>
    </row>
    <row r="457" spans="1:24">
      <c r="A457" t="s">
        <v>257</v>
      </c>
      <c r="B457" t="s">
        <v>875</v>
      </c>
      <c r="C457" t="s">
        <v>876</v>
      </c>
      <c r="D457" t="s">
        <v>877</v>
      </c>
      <c r="E457" t="s">
        <v>1051</v>
      </c>
      <c r="F457" t="s">
        <v>1052</v>
      </c>
      <c r="G457" t="s">
        <v>1053</v>
      </c>
      <c r="H457" t="s">
        <v>1054</v>
      </c>
      <c r="J457">
        <v>2014</v>
      </c>
      <c r="K457" t="s">
        <v>882</v>
      </c>
      <c r="L457">
        <v>1</v>
      </c>
      <c r="M457">
        <v>0</v>
      </c>
      <c r="N457">
        <v>1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</row>
    <row r="458" spans="1:24">
      <c r="A458" t="s">
        <v>257</v>
      </c>
      <c r="B458" t="s">
        <v>875</v>
      </c>
      <c r="C458" t="s">
        <v>876</v>
      </c>
      <c r="D458" t="s">
        <v>877</v>
      </c>
      <c r="E458" t="s">
        <v>1051</v>
      </c>
      <c r="F458" t="s">
        <v>1052</v>
      </c>
      <c r="G458" t="s">
        <v>1053</v>
      </c>
      <c r="H458" t="s">
        <v>1054</v>
      </c>
      <c r="J458">
        <v>2014</v>
      </c>
      <c r="K458" t="s">
        <v>883</v>
      </c>
      <c r="L458">
        <v>2</v>
      </c>
      <c r="M458">
        <v>0</v>
      </c>
      <c r="N458">
        <v>2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</row>
    <row r="459" spans="1:24">
      <c r="A459" t="s">
        <v>258</v>
      </c>
      <c r="B459" t="s">
        <v>875</v>
      </c>
      <c r="C459" t="s">
        <v>876</v>
      </c>
      <c r="D459" t="s">
        <v>877</v>
      </c>
      <c r="E459" t="s">
        <v>1055</v>
      </c>
      <c r="F459" t="s">
        <v>1056</v>
      </c>
      <c r="G459" t="s">
        <v>1057</v>
      </c>
      <c r="H459" t="s">
        <v>1058</v>
      </c>
      <c r="J459">
        <v>2014</v>
      </c>
      <c r="K459" t="s">
        <v>882</v>
      </c>
      <c r="L459">
        <v>1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</row>
    <row r="460" spans="1:24">
      <c r="A460" t="s">
        <v>258</v>
      </c>
      <c r="B460" t="s">
        <v>875</v>
      </c>
      <c r="C460" t="s">
        <v>876</v>
      </c>
      <c r="D460" t="s">
        <v>877</v>
      </c>
      <c r="E460" t="s">
        <v>1055</v>
      </c>
      <c r="F460" t="s">
        <v>1056</v>
      </c>
      <c r="G460" t="s">
        <v>1057</v>
      </c>
      <c r="H460" t="s">
        <v>1058</v>
      </c>
      <c r="J460">
        <v>2014</v>
      </c>
      <c r="K460" t="s">
        <v>883</v>
      </c>
      <c r="L460">
        <v>2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2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</row>
    <row r="461" spans="1:24">
      <c r="A461" t="s">
        <v>259</v>
      </c>
      <c r="B461" t="s">
        <v>875</v>
      </c>
      <c r="C461" t="s">
        <v>876</v>
      </c>
      <c r="D461" t="s">
        <v>877</v>
      </c>
      <c r="E461" t="s">
        <v>1059</v>
      </c>
      <c r="F461" t="s">
        <v>1060</v>
      </c>
      <c r="H461" t="s">
        <v>1061</v>
      </c>
      <c r="J461">
        <v>2012</v>
      </c>
      <c r="K461" t="s">
        <v>882</v>
      </c>
      <c r="L461">
        <v>2</v>
      </c>
      <c r="M461">
        <v>0</v>
      </c>
      <c r="N461">
        <v>1</v>
      </c>
      <c r="O461">
        <v>0</v>
      </c>
      <c r="P461">
        <v>1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</row>
    <row r="462" spans="1:24">
      <c r="A462" t="s">
        <v>259</v>
      </c>
      <c r="B462" t="s">
        <v>875</v>
      </c>
      <c r="C462" t="s">
        <v>876</v>
      </c>
      <c r="D462" t="s">
        <v>877</v>
      </c>
      <c r="E462" t="s">
        <v>1059</v>
      </c>
      <c r="F462" t="s">
        <v>1060</v>
      </c>
      <c r="H462" t="s">
        <v>1061</v>
      </c>
      <c r="J462">
        <v>2012</v>
      </c>
      <c r="K462" t="s">
        <v>883</v>
      </c>
      <c r="L462">
        <v>2</v>
      </c>
      <c r="M462">
        <v>0</v>
      </c>
      <c r="N462">
        <v>1</v>
      </c>
      <c r="O462">
        <v>0</v>
      </c>
      <c r="P462">
        <v>1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</row>
    <row r="463" spans="1:24">
      <c r="A463" t="s">
        <v>107</v>
      </c>
      <c r="B463" t="s">
        <v>875</v>
      </c>
      <c r="C463" t="s">
        <v>876</v>
      </c>
      <c r="D463" t="s">
        <v>877</v>
      </c>
      <c r="E463" t="s">
        <v>1062</v>
      </c>
      <c r="F463" t="s">
        <v>1063</v>
      </c>
      <c r="G463" t="s">
        <v>1064</v>
      </c>
      <c r="H463" t="s">
        <v>1065</v>
      </c>
      <c r="J463">
        <v>2002</v>
      </c>
      <c r="K463" t="s">
        <v>882</v>
      </c>
      <c r="L463">
        <v>2</v>
      </c>
      <c r="M463">
        <v>1</v>
      </c>
      <c r="N463">
        <v>1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</row>
    <row r="464" spans="1:24">
      <c r="A464" t="s">
        <v>107</v>
      </c>
      <c r="B464" t="s">
        <v>875</v>
      </c>
      <c r="C464" t="s">
        <v>876</v>
      </c>
      <c r="D464" t="s">
        <v>877</v>
      </c>
      <c r="E464" t="s">
        <v>1062</v>
      </c>
      <c r="F464" t="s">
        <v>1063</v>
      </c>
      <c r="G464" t="s">
        <v>1064</v>
      </c>
      <c r="H464" t="s">
        <v>1065</v>
      </c>
      <c r="J464">
        <v>2002</v>
      </c>
      <c r="K464" t="s">
        <v>883</v>
      </c>
      <c r="L464">
        <v>2</v>
      </c>
      <c r="M464">
        <v>1</v>
      </c>
      <c r="N464">
        <v>1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</row>
    <row r="465" spans="1:24">
      <c r="A465" t="s">
        <v>107</v>
      </c>
      <c r="B465" t="s">
        <v>875</v>
      </c>
      <c r="C465" t="s">
        <v>876</v>
      </c>
      <c r="D465" t="s">
        <v>877</v>
      </c>
      <c r="E465" t="s">
        <v>1062</v>
      </c>
      <c r="F465" t="s">
        <v>1063</v>
      </c>
      <c r="G465" t="s">
        <v>1064</v>
      </c>
      <c r="H465" t="s">
        <v>1065</v>
      </c>
      <c r="J465">
        <v>2004</v>
      </c>
      <c r="K465" t="s">
        <v>882</v>
      </c>
      <c r="L465">
        <v>1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</row>
    <row r="466" spans="1:24">
      <c r="A466" t="s">
        <v>107</v>
      </c>
      <c r="B466" t="s">
        <v>875</v>
      </c>
      <c r="C466" t="s">
        <v>876</v>
      </c>
      <c r="D466" t="s">
        <v>877</v>
      </c>
      <c r="E466" t="s">
        <v>1062</v>
      </c>
      <c r="F466" t="s">
        <v>1063</v>
      </c>
      <c r="G466" t="s">
        <v>1064</v>
      </c>
      <c r="H466" t="s">
        <v>1065</v>
      </c>
      <c r="J466">
        <v>2004</v>
      </c>
      <c r="K466" t="s">
        <v>883</v>
      </c>
      <c r="L466">
        <v>2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2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</row>
    <row r="467" spans="1:24">
      <c r="A467" t="s">
        <v>107</v>
      </c>
      <c r="B467" t="s">
        <v>875</v>
      </c>
      <c r="C467" t="s">
        <v>876</v>
      </c>
      <c r="D467" t="s">
        <v>877</v>
      </c>
      <c r="E467" t="s">
        <v>1062</v>
      </c>
      <c r="F467" t="s">
        <v>1063</v>
      </c>
      <c r="G467" t="s">
        <v>1064</v>
      </c>
      <c r="H467" t="s">
        <v>1065</v>
      </c>
      <c r="J467">
        <v>2007</v>
      </c>
      <c r="K467" t="s">
        <v>882</v>
      </c>
      <c r="L467">
        <v>3</v>
      </c>
      <c r="M467">
        <v>0</v>
      </c>
      <c r="N467">
        <v>0</v>
      </c>
      <c r="O467">
        <v>0</v>
      </c>
      <c r="P467">
        <v>1</v>
      </c>
      <c r="Q467">
        <v>1</v>
      </c>
      <c r="R467">
        <v>0</v>
      </c>
      <c r="S467">
        <v>1</v>
      </c>
      <c r="T467">
        <v>0</v>
      </c>
      <c r="U467">
        <v>0</v>
      </c>
      <c r="V467">
        <v>0</v>
      </c>
      <c r="W467">
        <v>0</v>
      </c>
      <c r="X467">
        <v>0</v>
      </c>
    </row>
    <row r="468" spans="1:24">
      <c r="A468" t="s">
        <v>107</v>
      </c>
      <c r="B468" t="s">
        <v>875</v>
      </c>
      <c r="C468" t="s">
        <v>876</v>
      </c>
      <c r="D468" t="s">
        <v>877</v>
      </c>
      <c r="E468" t="s">
        <v>1062</v>
      </c>
      <c r="F468" t="s">
        <v>1063</v>
      </c>
      <c r="G468" t="s">
        <v>1064</v>
      </c>
      <c r="H468" t="s">
        <v>1065</v>
      </c>
      <c r="J468">
        <v>2007</v>
      </c>
      <c r="K468" t="s">
        <v>883</v>
      </c>
      <c r="L468">
        <v>4</v>
      </c>
      <c r="M468">
        <v>0</v>
      </c>
      <c r="N468">
        <v>0</v>
      </c>
      <c r="O468">
        <v>0</v>
      </c>
      <c r="P468">
        <v>1</v>
      </c>
      <c r="Q468">
        <v>1</v>
      </c>
      <c r="R468">
        <v>0</v>
      </c>
      <c r="S468">
        <v>2</v>
      </c>
      <c r="T468">
        <v>0</v>
      </c>
      <c r="U468">
        <v>0</v>
      </c>
      <c r="V468">
        <v>0</v>
      </c>
      <c r="W468">
        <v>0</v>
      </c>
      <c r="X468">
        <v>0</v>
      </c>
    </row>
    <row r="469" spans="1:24">
      <c r="A469" t="s">
        <v>107</v>
      </c>
      <c r="B469" t="s">
        <v>875</v>
      </c>
      <c r="C469" t="s">
        <v>876</v>
      </c>
      <c r="D469" t="s">
        <v>877</v>
      </c>
      <c r="E469" t="s">
        <v>1062</v>
      </c>
      <c r="F469" t="s">
        <v>1063</v>
      </c>
      <c r="G469" t="s">
        <v>1064</v>
      </c>
      <c r="H469" t="s">
        <v>1065</v>
      </c>
      <c r="J469">
        <v>2008</v>
      </c>
      <c r="K469" t="s">
        <v>882</v>
      </c>
      <c r="L469">
        <v>2</v>
      </c>
      <c r="M469">
        <v>1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1</v>
      </c>
      <c r="X469">
        <v>0</v>
      </c>
    </row>
    <row r="470" spans="1:24">
      <c r="A470" t="s">
        <v>107</v>
      </c>
      <c r="B470" t="s">
        <v>875</v>
      </c>
      <c r="C470" t="s">
        <v>876</v>
      </c>
      <c r="D470" t="s">
        <v>877</v>
      </c>
      <c r="E470" t="s">
        <v>1062</v>
      </c>
      <c r="F470" t="s">
        <v>1063</v>
      </c>
      <c r="G470" t="s">
        <v>1064</v>
      </c>
      <c r="H470" t="s">
        <v>1065</v>
      </c>
      <c r="J470">
        <v>2008</v>
      </c>
      <c r="K470" t="s">
        <v>883</v>
      </c>
      <c r="L470">
        <v>2</v>
      </c>
      <c r="M470">
        <v>1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0</v>
      </c>
    </row>
    <row r="471" spans="1:24">
      <c r="A471" t="s">
        <v>107</v>
      </c>
      <c r="B471" t="s">
        <v>875</v>
      </c>
      <c r="C471" t="s">
        <v>876</v>
      </c>
      <c r="D471" t="s">
        <v>877</v>
      </c>
      <c r="E471" t="s">
        <v>1062</v>
      </c>
      <c r="F471" t="s">
        <v>1063</v>
      </c>
      <c r="G471" t="s">
        <v>1064</v>
      </c>
      <c r="H471" t="s">
        <v>1065</v>
      </c>
      <c r="J471">
        <v>2010</v>
      </c>
      <c r="K471" t="s">
        <v>882</v>
      </c>
      <c r="L471">
        <v>5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0</v>
      </c>
      <c r="V471">
        <v>1</v>
      </c>
      <c r="W471">
        <v>0</v>
      </c>
      <c r="X471">
        <v>3</v>
      </c>
    </row>
    <row r="472" spans="1:24">
      <c r="A472" t="s">
        <v>107</v>
      </c>
      <c r="B472" t="s">
        <v>875</v>
      </c>
      <c r="C472" t="s">
        <v>876</v>
      </c>
      <c r="D472" t="s">
        <v>877</v>
      </c>
      <c r="E472" t="s">
        <v>1062</v>
      </c>
      <c r="F472" t="s">
        <v>1063</v>
      </c>
      <c r="G472" t="s">
        <v>1064</v>
      </c>
      <c r="H472" t="s">
        <v>1065</v>
      </c>
      <c r="J472">
        <v>2010</v>
      </c>
      <c r="K472" t="s">
        <v>883</v>
      </c>
      <c r="L472">
        <v>9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4</v>
      </c>
      <c r="S472">
        <v>0</v>
      </c>
      <c r="T472">
        <v>0</v>
      </c>
      <c r="U472">
        <v>0</v>
      </c>
      <c r="V472">
        <v>2</v>
      </c>
      <c r="W472">
        <v>0</v>
      </c>
      <c r="X472">
        <v>3</v>
      </c>
    </row>
    <row r="473" spans="1:24">
      <c r="A473" t="s">
        <v>107</v>
      </c>
      <c r="B473" t="s">
        <v>875</v>
      </c>
      <c r="C473" t="s">
        <v>876</v>
      </c>
      <c r="D473" t="s">
        <v>877</v>
      </c>
      <c r="E473" t="s">
        <v>1062</v>
      </c>
      <c r="F473" t="s">
        <v>1063</v>
      </c>
      <c r="G473" t="s">
        <v>1064</v>
      </c>
      <c r="H473" t="s">
        <v>1065</v>
      </c>
      <c r="J473">
        <v>2012</v>
      </c>
      <c r="K473" t="s">
        <v>882</v>
      </c>
      <c r="L473">
        <v>6</v>
      </c>
      <c r="M473">
        <v>2</v>
      </c>
      <c r="N473">
        <v>0</v>
      </c>
      <c r="O473">
        <v>0</v>
      </c>
      <c r="P473">
        <v>1</v>
      </c>
      <c r="Q473">
        <v>0</v>
      </c>
      <c r="R473">
        <v>0</v>
      </c>
      <c r="S473">
        <v>2</v>
      </c>
      <c r="T473">
        <v>0</v>
      </c>
      <c r="U473">
        <v>0</v>
      </c>
      <c r="V473">
        <v>0</v>
      </c>
      <c r="W473">
        <v>1</v>
      </c>
      <c r="X473">
        <v>0</v>
      </c>
    </row>
    <row r="474" spans="1:24">
      <c r="A474" t="s">
        <v>107</v>
      </c>
      <c r="B474" t="s">
        <v>875</v>
      </c>
      <c r="C474" t="s">
        <v>876</v>
      </c>
      <c r="D474" t="s">
        <v>877</v>
      </c>
      <c r="E474" t="s">
        <v>1062</v>
      </c>
      <c r="F474" t="s">
        <v>1063</v>
      </c>
      <c r="G474" t="s">
        <v>1064</v>
      </c>
      <c r="H474" t="s">
        <v>1065</v>
      </c>
      <c r="J474">
        <v>2012</v>
      </c>
      <c r="K474" t="s">
        <v>883</v>
      </c>
      <c r="L474">
        <v>9</v>
      </c>
      <c r="M474">
        <v>3</v>
      </c>
      <c r="N474">
        <v>0</v>
      </c>
      <c r="O474">
        <v>0</v>
      </c>
      <c r="P474">
        <v>3</v>
      </c>
      <c r="Q474">
        <v>0</v>
      </c>
      <c r="R474">
        <v>0</v>
      </c>
      <c r="S474">
        <v>2</v>
      </c>
      <c r="T474">
        <v>0</v>
      </c>
      <c r="U474">
        <v>0</v>
      </c>
      <c r="V474">
        <v>0</v>
      </c>
      <c r="W474">
        <v>1</v>
      </c>
      <c r="X474">
        <v>0</v>
      </c>
    </row>
    <row r="475" spans="1:24">
      <c r="A475" t="s">
        <v>107</v>
      </c>
      <c r="B475" t="s">
        <v>875</v>
      </c>
      <c r="C475" t="s">
        <v>876</v>
      </c>
      <c r="D475" t="s">
        <v>877</v>
      </c>
      <c r="E475" t="s">
        <v>1062</v>
      </c>
      <c r="F475" t="s">
        <v>1063</v>
      </c>
      <c r="G475" t="s">
        <v>1064</v>
      </c>
      <c r="H475" t="s">
        <v>1065</v>
      </c>
      <c r="J475">
        <v>2015</v>
      </c>
      <c r="K475" t="s">
        <v>882</v>
      </c>
      <c r="L475">
        <v>4</v>
      </c>
      <c r="M475">
        <v>0</v>
      </c>
      <c r="N475">
        <v>0</v>
      </c>
      <c r="O475">
        <v>3</v>
      </c>
      <c r="P475">
        <v>0</v>
      </c>
      <c r="Q475">
        <v>0</v>
      </c>
      <c r="R475">
        <v>0</v>
      </c>
      <c r="S475">
        <v>1</v>
      </c>
      <c r="T475">
        <v>0</v>
      </c>
      <c r="U475">
        <v>0</v>
      </c>
      <c r="V475">
        <v>0</v>
      </c>
      <c r="W475">
        <v>0</v>
      </c>
      <c r="X475">
        <v>0</v>
      </c>
    </row>
    <row r="476" spans="1:24">
      <c r="A476" t="s">
        <v>107</v>
      </c>
      <c r="B476" t="s">
        <v>875</v>
      </c>
      <c r="C476" t="s">
        <v>876</v>
      </c>
      <c r="D476" t="s">
        <v>877</v>
      </c>
      <c r="E476" t="s">
        <v>1062</v>
      </c>
      <c r="F476" t="s">
        <v>1063</v>
      </c>
      <c r="G476" t="s">
        <v>1064</v>
      </c>
      <c r="H476" t="s">
        <v>1065</v>
      </c>
      <c r="J476">
        <v>2015</v>
      </c>
      <c r="K476" t="s">
        <v>883</v>
      </c>
      <c r="L476">
        <v>5</v>
      </c>
      <c r="M476">
        <v>0</v>
      </c>
      <c r="N476">
        <v>0</v>
      </c>
      <c r="O476">
        <v>4</v>
      </c>
      <c r="P476">
        <v>0</v>
      </c>
      <c r="Q476">
        <v>0</v>
      </c>
      <c r="R476">
        <v>0</v>
      </c>
      <c r="S476">
        <v>1</v>
      </c>
      <c r="T476">
        <v>0</v>
      </c>
      <c r="U476">
        <v>0</v>
      </c>
      <c r="V476">
        <v>0</v>
      </c>
      <c r="W476">
        <v>0</v>
      </c>
      <c r="X476">
        <v>0</v>
      </c>
    </row>
    <row r="477" spans="1:24">
      <c r="A477" t="s">
        <v>107</v>
      </c>
      <c r="B477" t="s">
        <v>875</v>
      </c>
      <c r="C477" t="s">
        <v>876</v>
      </c>
      <c r="D477" t="s">
        <v>877</v>
      </c>
      <c r="E477" t="s">
        <v>1062</v>
      </c>
      <c r="F477" t="s">
        <v>1063</v>
      </c>
      <c r="G477" t="s">
        <v>1064</v>
      </c>
      <c r="H477" t="s">
        <v>1065</v>
      </c>
      <c r="J477">
        <v>2016</v>
      </c>
      <c r="K477" t="s">
        <v>882</v>
      </c>
      <c r="L477">
        <v>2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1</v>
      </c>
      <c r="S477">
        <v>1</v>
      </c>
      <c r="T477">
        <v>0</v>
      </c>
      <c r="U477">
        <v>0</v>
      </c>
      <c r="V477">
        <v>0</v>
      </c>
      <c r="W477">
        <v>0</v>
      </c>
      <c r="X477">
        <v>0</v>
      </c>
    </row>
    <row r="478" spans="1:24">
      <c r="A478" t="s">
        <v>107</v>
      </c>
      <c r="B478" t="s">
        <v>875</v>
      </c>
      <c r="C478" t="s">
        <v>876</v>
      </c>
      <c r="D478" t="s">
        <v>877</v>
      </c>
      <c r="E478" t="s">
        <v>1062</v>
      </c>
      <c r="F478" t="s">
        <v>1063</v>
      </c>
      <c r="G478" t="s">
        <v>1064</v>
      </c>
      <c r="H478" t="s">
        <v>1065</v>
      </c>
      <c r="J478">
        <v>2016</v>
      </c>
      <c r="K478" t="s">
        <v>883</v>
      </c>
      <c r="L478">
        <v>2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1</v>
      </c>
      <c r="S478">
        <v>1</v>
      </c>
      <c r="T478">
        <v>0</v>
      </c>
      <c r="U478">
        <v>0</v>
      </c>
      <c r="V478">
        <v>0</v>
      </c>
      <c r="W478">
        <v>0</v>
      </c>
      <c r="X478">
        <v>0</v>
      </c>
    </row>
    <row r="479" spans="1:24">
      <c r="A479" t="s">
        <v>107</v>
      </c>
      <c r="B479" t="s">
        <v>875</v>
      </c>
      <c r="C479" t="s">
        <v>876</v>
      </c>
      <c r="D479" t="s">
        <v>877</v>
      </c>
      <c r="E479" t="s">
        <v>1062</v>
      </c>
      <c r="F479" t="s">
        <v>1063</v>
      </c>
      <c r="G479" t="s">
        <v>1064</v>
      </c>
      <c r="H479" t="s">
        <v>1065</v>
      </c>
      <c r="J479">
        <v>2017</v>
      </c>
      <c r="K479" t="s">
        <v>882</v>
      </c>
      <c r="L479">
        <v>1</v>
      </c>
      <c r="M479">
        <v>0</v>
      </c>
      <c r="N479">
        <v>0</v>
      </c>
      <c r="O479">
        <v>1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</row>
    <row r="480" spans="1:24">
      <c r="A480" t="s">
        <v>107</v>
      </c>
      <c r="B480" t="s">
        <v>875</v>
      </c>
      <c r="C480" t="s">
        <v>876</v>
      </c>
      <c r="D480" t="s">
        <v>877</v>
      </c>
      <c r="E480" t="s">
        <v>1062</v>
      </c>
      <c r="F480" t="s">
        <v>1063</v>
      </c>
      <c r="G480" t="s">
        <v>1064</v>
      </c>
      <c r="H480" t="s">
        <v>1065</v>
      </c>
      <c r="J480">
        <v>2017</v>
      </c>
      <c r="K480" t="s">
        <v>883</v>
      </c>
      <c r="L480">
        <v>2</v>
      </c>
      <c r="M480">
        <v>0</v>
      </c>
      <c r="N480">
        <v>0</v>
      </c>
      <c r="O480">
        <v>2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</row>
    <row r="481" spans="1:24">
      <c r="A481" t="s">
        <v>107</v>
      </c>
      <c r="B481" t="s">
        <v>875</v>
      </c>
      <c r="C481" t="s">
        <v>876</v>
      </c>
      <c r="D481" t="s">
        <v>877</v>
      </c>
      <c r="E481" t="s">
        <v>1062</v>
      </c>
      <c r="F481" t="s">
        <v>1063</v>
      </c>
      <c r="G481" t="s">
        <v>1064</v>
      </c>
      <c r="H481" t="s">
        <v>1065</v>
      </c>
      <c r="J481">
        <v>2018</v>
      </c>
      <c r="K481" t="s">
        <v>882</v>
      </c>
      <c r="L481">
        <v>1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1</v>
      </c>
    </row>
    <row r="482" spans="1:24">
      <c r="A482" t="s">
        <v>107</v>
      </c>
      <c r="B482" t="s">
        <v>875</v>
      </c>
      <c r="C482" t="s">
        <v>876</v>
      </c>
      <c r="D482" t="s">
        <v>877</v>
      </c>
      <c r="E482" t="s">
        <v>1062</v>
      </c>
      <c r="F482" t="s">
        <v>1063</v>
      </c>
      <c r="G482" t="s">
        <v>1064</v>
      </c>
      <c r="H482" t="s">
        <v>1065</v>
      </c>
      <c r="J482">
        <v>2018</v>
      </c>
      <c r="K482" t="s">
        <v>883</v>
      </c>
      <c r="L482">
        <v>2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2</v>
      </c>
    </row>
    <row r="483" spans="1:24">
      <c r="A483" t="s">
        <v>107</v>
      </c>
      <c r="B483" t="s">
        <v>875</v>
      </c>
      <c r="C483" t="s">
        <v>876</v>
      </c>
      <c r="D483" t="s">
        <v>877</v>
      </c>
      <c r="E483" t="s">
        <v>1062</v>
      </c>
      <c r="F483" t="s">
        <v>1063</v>
      </c>
      <c r="G483" t="s">
        <v>1064</v>
      </c>
      <c r="H483" t="s">
        <v>1065</v>
      </c>
      <c r="J483">
        <v>2019</v>
      </c>
      <c r="K483" t="s">
        <v>882</v>
      </c>
      <c r="L483">
        <v>11</v>
      </c>
      <c r="M483">
        <v>4</v>
      </c>
      <c r="N483">
        <v>1</v>
      </c>
      <c r="O483">
        <v>2</v>
      </c>
      <c r="P483">
        <v>1</v>
      </c>
      <c r="Q483">
        <v>2</v>
      </c>
      <c r="R483">
        <v>0</v>
      </c>
      <c r="S483">
        <v>0</v>
      </c>
      <c r="T483">
        <v>1</v>
      </c>
      <c r="U483">
        <v>0</v>
      </c>
      <c r="V483">
        <v>0</v>
      </c>
      <c r="W483">
        <v>0</v>
      </c>
      <c r="X483">
        <v>0</v>
      </c>
    </row>
    <row r="484" spans="1:24">
      <c r="A484" t="s">
        <v>107</v>
      </c>
      <c r="B484" t="s">
        <v>875</v>
      </c>
      <c r="C484" t="s">
        <v>876</v>
      </c>
      <c r="D484" t="s">
        <v>877</v>
      </c>
      <c r="E484" t="s">
        <v>1062</v>
      </c>
      <c r="F484" t="s">
        <v>1063</v>
      </c>
      <c r="G484" t="s">
        <v>1064</v>
      </c>
      <c r="H484" t="s">
        <v>1065</v>
      </c>
      <c r="J484">
        <v>2019</v>
      </c>
      <c r="K484" t="s">
        <v>883</v>
      </c>
      <c r="L484">
        <v>20</v>
      </c>
      <c r="M484">
        <v>7</v>
      </c>
      <c r="N484">
        <v>2</v>
      </c>
      <c r="O484">
        <v>4</v>
      </c>
      <c r="P484">
        <v>3</v>
      </c>
      <c r="Q484">
        <v>3</v>
      </c>
      <c r="R484">
        <v>0</v>
      </c>
      <c r="S484">
        <v>0</v>
      </c>
      <c r="T484">
        <v>1</v>
      </c>
      <c r="U484">
        <v>0</v>
      </c>
      <c r="V484">
        <v>0</v>
      </c>
      <c r="W484">
        <v>0</v>
      </c>
      <c r="X484">
        <v>0</v>
      </c>
    </row>
    <row r="485" spans="1:24">
      <c r="A485" t="s">
        <v>107</v>
      </c>
      <c r="B485" t="s">
        <v>875</v>
      </c>
      <c r="C485" t="s">
        <v>876</v>
      </c>
      <c r="D485" t="s">
        <v>877</v>
      </c>
      <c r="E485" t="s">
        <v>1062</v>
      </c>
      <c r="F485" t="s">
        <v>1063</v>
      </c>
      <c r="G485" t="s">
        <v>1064</v>
      </c>
      <c r="H485" t="s">
        <v>1065</v>
      </c>
      <c r="J485">
        <v>2020</v>
      </c>
      <c r="K485" t="s">
        <v>882</v>
      </c>
      <c r="L485">
        <v>4</v>
      </c>
      <c r="M485">
        <v>0</v>
      </c>
      <c r="N485">
        <v>0</v>
      </c>
      <c r="O485">
        <v>0</v>
      </c>
      <c r="P485">
        <v>2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1</v>
      </c>
      <c r="W485">
        <v>1</v>
      </c>
      <c r="X485">
        <v>0</v>
      </c>
    </row>
    <row r="486" spans="1:24">
      <c r="A486" t="s">
        <v>107</v>
      </c>
      <c r="B486" t="s">
        <v>875</v>
      </c>
      <c r="C486" t="s">
        <v>876</v>
      </c>
      <c r="D486" t="s">
        <v>877</v>
      </c>
      <c r="E486" t="s">
        <v>1062</v>
      </c>
      <c r="F486" t="s">
        <v>1063</v>
      </c>
      <c r="G486" t="s">
        <v>1064</v>
      </c>
      <c r="H486" t="s">
        <v>1065</v>
      </c>
      <c r="J486">
        <v>2020</v>
      </c>
      <c r="K486" t="s">
        <v>883</v>
      </c>
      <c r="L486">
        <v>7</v>
      </c>
      <c r="M486">
        <v>0</v>
      </c>
      <c r="N486">
        <v>0</v>
      </c>
      <c r="O486">
        <v>0</v>
      </c>
      <c r="P486">
        <v>5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1</v>
      </c>
      <c r="W486">
        <v>1</v>
      </c>
      <c r="X486">
        <v>0</v>
      </c>
    </row>
    <row r="487" spans="1:24">
      <c r="A487" t="s">
        <v>107</v>
      </c>
      <c r="B487" t="s">
        <v>875</v>
      </c>
      <c r="C487" t="s">
        <v>876</v>
      </c>
      <c r="D487" t="s">
        <v>877</v>
      </c>
      <c r="E487" t="s">
        <v>1062</v>
      </c>
      <c r="F487" t="s">
        <v>1063</v>
      </c>
      <c r="G487" t="s">
        <v>1064</v>
      </c>
      <c r="H487" t="s">
        <v>1065</v>
      </c>
      <c r="J487">
        <v>2021</v>
      </c>
      <c r="K487" t="s">
        <v>882</v>
      </c>
      <c r="L487">
        <v>2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2</v>
      </c>
    </row>
    <row r="488" spans="1:24">
      <c r="A488" t="s">
        <v>107</v>
      </c>
      <c r="B488" t="s">
        <v>875</v>
      </c>
      <c r="C488" t="s">
        <v>876</v>
      </c>
      <c r="D488" t="s">
        <v>877</v>
      </c>
      <c r="E488" t="s">
        <v>1062</v>
      </c>
      <c r="F488" t="s">
        <v>1063</v>
      </c>
      <c r="G488" t="s">
        <v>1064</v>
      </c>
      <c r="H488" t="s">
        <v>1065</v>
      </c>
      <c r="J488">
        <v>2021</v>
      </c>
      <c r="K488" t="s">
        <v>883</v>
      </c>
      <c r="L488">
        <v>4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4</v>
      </c>
    </row>
    <row r="489" spans="1:24">
      <c r="A489" t="s">
        <v>107</v>
      </c>
      <c r="B489" t="s">
        <v>875</v>
      </c>
      <c r="C489" t="s">
        <v>876</v>
      </c>
      <c r="D489" t="s">
        <v>877</v>
      </c>
      <c r="E489" t="s">
        <v>1062</v>
      </c>
      <c r="F489" t="s">
        <v>1063</v>
      </c>
      <c r="G489" t="s">
        <v>1064</v>
      </c>
      <c r="H489" t="s">
        <v>1065</v>
      </c>
      <c r="J489">
        <v>2022</v>
      </c>
      <c r="K489" t="s">
        <v>882</v>
      </c>
      <c r="L489">
        <v>3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1</v>
      </c>
      <c r="S489">
        <v>1</v>
      </c>
      <c r="T489">
        <v>0</v>
      </c>
      <c r="U489">
        <v>0</v>
      </c>
      <c r="V489">
        <v>1</v>
      </c>
      <c r="W489">
        <v>0</v>
      </c>
      <c r="X489">
        <v>0</v>
      </c>
    </row>
    <row r="490" spans="1:24">
      <c r="A490" t="s">
        <v>107</v>
      </c>
      <c r="B490" t="s">
        <v>875</v>
      </c>
      <c r="C490" t="s">
        <v>876</v>
      </c>
      <c r="D490" t="s">
        <v>877</v>
      </c>
      <c r="E490" t="s">
        <v>1062</v>
      </c>
      <c r="F490" t="s">
        <v>1063</v>
      </c>
      <c r="G490" t="s">
        <v>1064</v>
      </c>
      <c r="H490" t="s">
        <v>1065</v>
      </c>
      <c r="J490">
        <v>2022</v>
      </c>
      <c r="K490" t="s">
        <v>883</v>
      </c>
      <c r="L490">
        <v>5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2</v>
      </c>
      <c r="S490">
        <v>2</v>
      </c>
      <c r="T490">
        <v>0</v>
      </c>
      <c r="U490">
        <v>0</v>
      </c>
      <c r="V490">
        <v>1</v>
      </c>
      <c r="W490">
        <v>0</v>
      </c>
      <c r="X490">
        <v>0</v>
      </c>
    </row>
    <row r="491" spans="1:24">
      <c r="A491" t="s">
        <v>107</v>
      </c>
      <c r="B491" t="s">
        <v>875</v>
      </c>
      <c r="C491" t="s">
        <v>876</v>
      </c>
      <c r="D491" t="s">
        <v>877</v>
      </c>
      <c r="E491" t="s">
        <v>1062</v>
      </c>
      <c r="F491" t="s">
        <v>1063</v>
      </c>
      <c r="G491" t="s">
        <v>1064</v>
      </c>
      <c r="H491" t="s">
        <v>1065</v>
      </c>
      <c r="J491">
        <v>2023</v>
      </c>
      <c r="K491" t="s">
        <v>882</v>
      </c>
      <c r="L491">
        <v>1</v>
      </c>
      <c r="M491">
        <v>0</v>
      </c>
      <c r="N491">
        <v>0</v>
      </c>
      <c r="O491">
        <v>0</v>
      </c>
      <c r="P491">
        <v>0</v>
      </c>
      <c r="Q491">
        <v>1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</row>
    <row r="492" spans="1:24">
      <c r="A492" t="s">
        <v>107</v>
      </c>
      <c r="B492" t="s">
        <v>875</v>
      </c>
      <c r="C492" t="s">
        <v>876</v>
      </c>
      <c r="D492" t="s">
        <v>877</v>
      </c>
      <c r="E492" t="s">
        <v>1062</v>
      </c>
      <c r="F492" t="s">
        <v>1063</v>
      </c>
      <c r="G492" t="s">
        <v>1064</v>
      </c>
      <c r="H492" t="s">
        <v>1065</v>
      </c>
      <c r="J492">
        <v>2023</v>
      </c>
      <c r="K492" t="s">
        <v>883</v>
      </c>
      <c r="L492">
        <v>2</v>
      </c>
      <c r="M492">
        <v>0</v>
      </c>
      <c r="N492">
        <v>0</v>
      </c>
      <c r="O492">
        <v>0</v>
      </c>
      <c r="P492">
        <v>0</v>
      </c>
      <c r="Q492">
        <v>2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</row>
    <row r="493" spans="1:24">
      <c r="A493" t="s">
        <v>107</v>
      </c>
      <c r="B493" t="s">
        <v>875</v>
      </c>
      <c r="C493" t="s">
        <v>876</v>
      </c>
      <c r="D493" t="s">
        <v>877</v>
      </c>
      <c r="E493" t="s">
        <v>1062</v>
      </c>
      <c r="F493" t="s">
        <v>1063</v>
      </c>
      <c r="G493" t="s">
        <v>1064</v>
      </c>
      <c r="H493" t="s">
        <v>1065</v>
      </c>
      <c r="J493">
        <v>9999</v>
      </c>
      <c r="K493" t="s">
        <v>882</v>
      </c>
      <c r="L493">
        <v>1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1</v>
      </c>
      <c r="W493">
        <v>0</v>
      </c>
      <c r="X493">
        <v>0</v>
      </c>
    </row>
    <row r="494" spans="1:24">
      <c r="A494" t="s">
        <v>107</v>
      </c>
      <c r="B494" t="s">
        <v>875</v>
      </c>
      <c r="C494" t="s">
        <v>876</v>
      </c>
      <c r="D494" t="s">
        <v>877</v>
      </c>
      <c r="E494" t="s">
        <v>1062</v>
      </c>
      <c r="F494" t="s">
        <v>1063</v>
      </c>
      <c r="G494" t="s">
        <v>1064</v>
      </c>
      <c r="H494" t="s">
        <v>1065</v>
      </c>
      <c r="J494">
        <v>9999</v>
      </c>
      <c r="K494" t="s">
        <v>883</v>
      </c>
      <c r="L494">
        <v>1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1</v>
      </c>
      <c r="W494">
        <v>0</v>
      </c>
      <c r="X494">
        <v>0</v>
      </c>
    </row>
    <row r="495" spans="1:24">
      <c r="A495" t="s">
        <v>75</v>
      </c>
      <c r="B495" t="s">
        <v>875</v>
      </c>
      <c r="C495" t="s">
        <v>876</v>
      </c>
      <c r="D495" t="s">
        <v>877</v>
      </c>
      <c r="E495" t="s">
        <v>1066</v>
      </c>
      <c r="F495" t="s">
        <v>1067</v>
      </c>
      <c r="G495" t="s">
        <v>1068</v>
      </c>
      <c r="H495" t="s">
        <v>1069</v>
      </c>
      <c r="J495">
        <v>1993</v>
      </c>
      <c r="K495" t="s">
        <v>882</v>
      </c>
      <c r="L495">
        <v>1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</row>
    <row r="496" spans="1:24">
      <c r="A496" t="s">
        <v>75</v>
      </c>
      <c r="B496" t="s">
        <v>875</v>
      </c>
      <c r="C496" t="s">
        <v>876</v>
      </c>
      <c r="D496" t="s">
        <v>877</v>
      </c>
      <c r="E496" t="s">
        <v>1066</v>
      </c>
      <c r="F496" t="s">
        <v>1067</v>
      </c>
      <c r="G496" t="s">
        <v>1068</v>
      </c>
      <c r="H496" t="s">
        <v>1069</v>
      </c>
      <c r="J496">
        <v>1993</v>
      </c>
      <c r="K496" t="s">
        <v>883</v>
      </c>
      <c r="L496">
        <v>1</v>
      </c>
      <c r="M496">
        <v>0</v>
      </c>
      <c r="N496">
        <v>0</v>
      </c>
      <c r="O496">
        <v>1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</row>
    <row r="497" spans="1:24">
      <c r="A497" t="s">
        <v>75</v>
      </c>
      <c r="B497" t="s">
        <v>875</v>
      </c>
      <c r="C497" t="s">
        <v>876</v>
      </c>
      <c r="D497" t="s">
        <v>877</v>
      </c>
      <c r="E497" t="s">
        <v>1066</v>
      </c>
      <c r="F497" t="s">
        <v>1067</v>
      </c>
      <c r="G497" t="s">
        <v>1068</v>
      </c>
      <c r="H497" t="s">
        <v>1069</v>
      </c>
      <c r="J497">
        <v>1996</v>
      </c>
      <c r="K497" t="s">
        <v>882</v>
      </c>
      <c r="L497">
        <v>1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0</v>
      </c>
    </row>
    <row r="498" spans="1:24">
      <c r="A498" t="s">
        <v>75</v>
      </c>
      <c r="B498" t="s">
        <v>875</v>
      </c>
      <c r="C498" t="s">
        <v>876</v>
      </c>
      <c r="D498" t="s">
        <v>877</v>
      </c>
      <c r="E498" t="s">
        <v>1066</v>
      </c>
      <c r="F498" t="s">
        <v>1067</v>
      </c>
      <c r="G498" t="s">
        <v>1068</v>
      </c>
      <c r="H498" t="s">
        <v>1069</v>
      </c>
      <c r="J498">
        <v>1996</v>
      </c>
      <c r="K498" t="s">
        <v>883</v>
      </c>
      <c r="L498">
        <v>2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2</v>
      </c>
      <c r="V498">
        <v>0</v>
      </c>
      <c r="W498">
        <v>0</v>
      </c>
      <c r="X498">
        <v>0</v>
      </c>
    </row>
    <row r="499" spans="1:24">
      <c r="A499" t="s">
        <v>75</v>
      </c>
      <c r="B499" t="s">
        <v>875</v>
      </c>
      <c r="C499" t="s">
        <v>876</v>
      </c>
      <c r="D499" t="s">
        <v>877</v>
      </c>
      <c r="E499" t="s">
        <v>1066</v>
      </c>
      <c r="F499" t="s">
        <v>1067</v>
      </c>
      <c r="G499" t="s">
        <v>1068</v>
      </c>
      <c r="H499" t="s">
        <v>1069</v>
      </c>
      <c r="J499">
        <v>1999</v>
      </c>
      <c r="K499" t="s">
        <v>882</v>
      </c>
      <c r="L499">
        <v>2</v>
      </c>
      <c r="M499">
        <v>2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</row>
    <row r="500" spans="1:24">
      <c r="A500" t="s">
        <v>75</v>
      </c>
      <c r="B500" t="s">
        <v>875</v>
      </c>
      <c r="C500" t="s">
        <v>876</v>
      </c>
      <c r="D500" t="s">
        <v>877</v>
      </c>
      <c r="E500" t="s">
        <v>1066</v>
      </c>
      <c r="F500" t="s">
        <v>1067</v>
      </c>
      <c r="G500" t="s">
        <v>1068</v>
      </c>
      <c r="H500" t="s">
        <v>1069</v>
      </c>
      <c r="J500">
        <v>1999</v>
      </c>
      <c r="K500" t="s">
        <v>883</v>
      </c>
      <c r="L500">
        <v>3</v>
      </c>
      <c r="M500">
        <v>3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</row>
    <row r="501" spans="1:24">
      <c r="A501" t="s">
        <v>75</v>
      </c>
      <c r="B501" t="s">
        <v>875</v>
      </c>
      <c r="C501" t="s">
        <v>876</v>
      </c>
      <c r="D501" t="s">
        <v>877</v>
      </c>
      <c r="E501" t="s">
        <v>1066</v>
      </c>
      <c r="F501" t="s">
        <v>1067</v>
      </c>
      <c r="G501" t="s">
        <v>1068</v>
      </c>
      <c r="H501" t="s">
        <v>1069</v>
      </c>
      <c r="J501">
        <v>2001</v>
      </c>
      <c r="K501" t="s">
        <v>882</v>
      </c>
      <c r="L501">
        <v>2</v>
      </c>
      <c r="M501">
        <v>0</v>
      </c>
      <c r="N501">
        <v>0</v>
      </c>
      <c r="O501">
        <v>1</v>
      </c>
      <c r="P501">
        <v>0</v>
      </c>
      <c r="Q501">
        <v>1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</row>
    <row r="502" spans="1:24">
      <c r="A502" t="s">
        <v>75</v>
      </c>
      <c r="B502" t="s">
        <v>875</v>
      </c>
      <c r="C502" t="s">
        <v>876</v>
      </c>
      <c r="D502" t="s">
        <v>877</v>
      </c>
      <c r="E502" t="s">
        <v>1066</v>
      </c>
      <c r="F502" t="s">
        <v>1067</v>
      </c>
      <c r="G502" t="s">
        <v>1068</v>
      </c>
      <c r="H502" t="s">
        <v>1069</v>
      </c>
      <c r="J502">
        <v>2001</v>
      </c>
      <c r="K502" t="s">
        <v>883</v>
      </c>
      <c r="L502">
        <v>3</v>
      </c>
      <c r="M502">
        <v>0</v>
      </c>
      <c r="N502">
        <v>0</v>
      </c>
      <c r="O502">
        <v>2</v>
      </c>
      <c r="P502">
        <v>0</v>
      </c>
      <c r="Q502">
        <v>1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</row>
    <row r="503" spans="1:24">
      <c r="A503" t="s">
        <v>75</v>
      </c>
      <c r="B503" t="s">
        <v>875</v>
      </c>
      <c r="C503" t="s">
        <v>876</v>
      </c>
      <c r="D503" t="s">
        <v>877</v>
      </c>
      <c r="E503" t="s">
        <v>1066</v>
      </c>
      <c r="F503" t="s">
        <v>1067</v>
      </c>
      <c r="G503" t="s">
        <v>1068</v>
      </c>
      <c r="H503" t="s">
        <v>1069</v>
      </c>
      <c r="J503">
        <v>2002</v>
      </c>
      <c r="K503" t="s">
        <v>882</v>
      </c>
      <c r="L503">
        <v>1</v>
      </c>
      <c r="M503">
        <v>0</v>
      </c>
      <c r="N503">
        <v>1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</row>
    <row r="504" spans="1:24">
      <c r="A504" t="s">
        <v>75</v>
      </c>
      <c r="B504" t="s">
        <v>875</v>
      </c>
      <c r="C504" t="s">
        <v>876</v>
      </c>
      <c r="D504" t="s">
        <v>877</v>
      </c>
      <c r="E504" t="s">
        <v>1066</v>
      </c>
      <c r="F504" t="s">
        <v>1067</v>
      </c>
      <c r="G504" t="s">
        <v>1068</v>
      </c>
      <c r="H504" t="s">
        <v>1069</v>
      </c>
      <c r="J504">
        <v>2002</v>
      </c>
      <c r="K504" t="s">
        <v>883</v>
      </c>
      <c r="L504">
        <v>1</v>
      </c>
      <c r="M504">
        <v>0</v>
      </c>
      <c r="N504">
        <v>1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</row>
    <row r="505" spans="1:24">
      <c r="A505" t="s">
        <v>75</v>
      </c>
      <c r="B505" t="s">
        <v>875</v>
      </c>
      <c r="C505" t="s">
        <v>876</v>
      </c>
      <c r="D505" t="s">
        <v>877</v>
      </c>
      <c r="E505" t="s">
        <v>1066</v>
      </c>
      <c r="F505" t="s">
        <v>1067</v>
      </c>
      <c r="G505" t="s">
        <v>1068</v>
      </c>
      <c r="H505" t="s">
        <v>1069</v>
      </c>
      <c r="J505">
        <v>2003</v>
      </c>
      <c r="K505" t="s">
        <v>882</v>
      </c>
      <c r="L505">
        <v>1</v>
      </c>
      <c r="M505">
        <v>0</v>
      </c>
      <c r="N505">
        <v>0</v>
      </c>
      <c r="O505">
        <v>1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</row>
    <row r="506" spans="1:24">
      <c r="A506" t="s">
        <v>75</v>
      </c>
      <c r="B506" t="s">
        <v>875</v>
      </c>
      <c r="C506" t="s">
        <v>876</v>
      </c>
      <c r="D506" t="s">
        <v>877</v>
      </c>
      <c r="E506" t="s">
        <v>1066</v>
      </c>
      <c r="F506" t="s">
        <v>1067</v>
      </c>
      <c r="G506" t="s">
        <v>1068</v>
      </c>
      <c r="H506" t="s">
        <v>1069</v>
      </c>
      <c r="J506">
        <v>2003</v>
      </c>
      <c r="K506" t="s">
        <v>883</v>
      </c>
      <c r="L506">
        <v>2</v>
      </c>
      <c r="M506">
        <v>0</v>
      </c>
      <c r="N506">
        <v>0</v>
      </c>
      <c r="O506">
        <v>2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</row>
    <row r="507" spans="1:24">
      <c r="A507" t="s">
        <v>75</v>
      </c>
      <c r="B507" t="s">
        <v>875</v>
      </c>
      <c r="C507" t="s">
        <v>876</v>
      </c>
      <c r="D507" t="s">
        <v>877</v>
      </c>
      <c r="E507" t="s">
        <v>1066</v>
      </c>
      <c r="F507" t="s">
        <v>1067</v>
      </c>
      <c r="G507" t="s">
        <v>1068</v>
      </c>
      <c r="H507" t="s">
        <v>1069</v>
      </c>
      <c r="J507">
        <v>2004</v>
      </c>
      <c r="K507" t="s">
        <v>882</v>
      </c>
      <c r="L507">
        <v>5</v>
      </c>
      <c r="M507">
        <v>1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3</v>
      </c>
      <c r="V507">
        <v>1</v>
      </c>
      <c r="W507">
        <v>0</v>
      </c>
      <c r="X507">
        <v>0</v>
      </c>
    </row>
    <row r="508" spans="1:24">
      <c r="A508" t="s">
        <v>75</v>
      </c>
      <c r="B508" t="s">
        <v>875</v>
      </c>
      <c r="C508" t="s">
        <v>876</v>
      </c>
      <c r="D508" t="s">
        <v>877</v>
      </c>
      <c r="E508" t="s">
        <v>1066</v>
      </c>
      <c r="F508" t="s">
        <v>1067</v>
      </c>
      <c r="G508" t="s">
        <v>1068</v>
      </c>
      <c r="H508" t="s">
        <v>1069</v>
      </c>
      <c r="J508">
        <v>2004</v>
      </c>
      <c r="K508" t="s">
        <v>883</v>
      </c>
      <c r="L508">
        <v>6</v>
      </c>
      <c r="M508">
        <v>1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4</v>
      </c>
      <c r="V508">
        <v>1</v>
      </c>
      <c r="W508">
        <v>0</v>
      </c>
      <c r="X508">
        <v>0</v>
      </c>
    </row>
    <row r="509" spans="1:24">
      <c r="A509" t="s">
        <v>75</v>
      </c>
      <c r="B509" t="s">
        <v>875</v>
      </c>
      <c r="C509" t="s">
        <v>876</v>
      </c>
      <c r="D509" t="s">
        <v>877</v>
      </c>
      <c r="E509" t="s">
        <v>1066</v>
      </c>
      <c r="F509" t="s">
        <v>1067</v>
      </c>
      <c r="G509" t="s">
        <v>1068</v>
      </c>
      <c r="H509" t="s">
        <v>1069</v>
      </c>
      <c r="J509">
        <v>2005</v>
      </c>
      <c r="K509" t="s">
        <v>882</v>
      </c>
      <c r="L509">
        <v>5</v>
      </c>
      <c r="M509">
        <v>0</v>
      </c>
      <c r="N509">
        <v>0</v>
      </c>
      <c r="O509">
        <v>1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3</v>
      </c>
      <c r="V509">
        <v>0</v>
      </c>
      <c r="W509">
        <v>0</v>
      </c>
      <c r="X509">
        <v>1</v>
      </c>
    </row>
    <row r="510" spans="1:24">
      <c r="A510" t="s">
        <v>75</v>
      </c>
      <c r="B510" t="s">
        <v>875</v>
      </c>
      <c r="C510" t="s">
        <v>876</v>
      </c>
      <c r="D510" t="s">
        <v>877</v>
      </c>
      <c r="E510" t="s">
        <v>1066</v>
      </c>
      <c r="F510" t="s">
        <v>1067</v>
      </c>
      <c r="G510" t="s">
        <v>1068</v>
      </c>
      <c r="H510" t="s">
        <v>1069</v>
      </c>
      <c r="J510">
        <v>2005</v>
      </c>
      <c r="K510" t="s">
        <v>883</v>
      </c>
      <c r="L510">
        <v>6</v>
      </c>
      <c r="M510">
        <v>0</v>
      </c>
      <c r="N510">
        <v>0</v>
      </c>
      <c r="O510">
        <v>1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3</v>
      </c>
      <c r="V510">
        <v>0</v>
      </c>
      <c r="W510">
        <v>0</v>
      </c>
      <c r="X510">
        <v>2</v>
      </c>
    </row>
    <row r="511" spans="1:24">
      <c r="A511" t="s">
        <v>75</v>
      </c>
      <c r="B511" t="s">
        <v>875</v>
      </c>
      <c r="C511" t="s">
        <v>876</v>
      </c>
      <c r="D511" t="s">
        <v>877</v>
      </c>
      <c r="E511" t="s">
        <v>1066</v>
      </c>
      <c r="F511" t="s">
        <v>1067</v>
      </c>
      <c r="G511" t="s">
        <v>1068</v>
      </c>
      <c r="H511" t="s">
        <v>1069</v>
      </c>
      <c r="J511">
        <v>2006</v>
      </c>
      <c r="K511" t="s">
        <v>882</v>
      </c>
      <c r="L511">
        <v>4</v>
      </c>
      <c r="M511">
        <v>0</v>
      </c>
      <c r="N511">
        <v>0</v>
      </c>
      <c r="O511">
        <v>1</v>
      </c>
      <c r="P511">
        <v>1</v>
      </c>
      <c r="Q511">
        <v>0</v>
      </c>
      <c r="R511">
        <v>0</v>
      </c>
      <c r="S511">
        <v>1</v>
      </c>
      <c r="T511">
        <v>0</v>
      </c>
      <c r="U511">
        <v>1</v>
      </c>
      <c r="V511">
        <v>0</v>
      </c>
      <c r="W511">
        <v>0</v>
      </c>
      <c r="X511">
        <v>0</v>
      </c>
    </row>
    <row r="512" spans="1:24">
      <c r="A512" t="s">
        <v>75</v>
      </c>
      <c r="B512" t="s">
        <v>875</v>
      </c>
      <c r="C512" t="s">
        <v>876</v>
      </c>
      <c r="D512" t="s">
        <v>877</v>
      </c>
      <c r="E512" t="s">
        <v>1066</v>
      </c>
      <c r="F512" t="s">
        <v>1067</v>
      </c>
      <c r="G512" t="s">
        <v>1068</v>
      </c>
      <c r="H512" t="s">
        <v>1069</v>
      </c>
      <c r="J512">
        <v>2006</v>
      </c>
      <c r="K512" t="s">
        <v>883</v>
      </c>
      <c r="L512">
        <v>5</v>
      </c>
      <c r="M512">
        <v>0</v>
      </c>
      <c r="N512">
        <v>0</v>
      </c>
      <c r="O512">
        <v>2</v>
      </c>
      <c r="P512">
        <v>1</v>
      </c>
      <c r="Q512">
        <v>0</v>
      </c>
      <c r="R512">
        <v>0</v>
      </c>
      <c r="S512">
        <v>1</v>
      </c>
      <c r="T512">
        <v>0</v>
      </c>
      <c r="U512">
        <v>1</v>
      </c>
      <c r="V512">
        <v>0</v>
      </c>
      <c r="W512">
        <v>0</v>
      </c>
      <c r="X512">
        <v>0</v>
      </c>
    </row>
    <row r="513" spans="1:24">
      <c r="A513" t="s">
        <v>75</v>
      </c>
      <c r="B513" t="s">
        <v>875</v>
      </c>
      <c r="C513" t="s">
        <v>876</v>
      </c>
      <c r="D513" t="s">
        <v>877</v>
      </c>
      <c r="E513" t="s">
        <v>1066</v>
      </c>
      <c r="F513" t="s">
        <v>1067</v>
      </c>
      <c r="G513" t="s">
        <v>1068</v>
      </c>
      <c r="H513" t="s">
        <v>1069</v>
      </c>
      <c r="J513">
        <v>2007</v>
      </c>
      <c r="K513" t="s">
        <v>882</v>
      </c>
      <c r="L513">
        <v>5</v>
      </c>
      <c r="M513">
        <v>0</v>
      </c>
      <c r="N513">
        <v>1</v>
      </c>
      <c r="O513">
        <v>0</v>
      </c>
      <c r="P513">
        <v>2</v>
      </c>
      <c r="Q513">
        <v>1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1</v>
      </c>
      <c r="X513">
        <v>0</v>
      </c>
    </row>
    <row r="514" spans="1:24">
      <c r="A514" t="s">
        <v>75</v>
      </c>
      <c r="B514" t="s">
        <v>875</v>
      </c>
      <c r="C514" t="s">
        <v>876</v>
      </c>
      <c r="D514" t="s">
        <v>877</v>
      </c>
      <c r="E514" t="s">
        <v>1066</v>
      </c>
      <c r="F514" t="s">
        <v>1067</v>
      </c>
      <c r="G514" t="s">
        <v>1068</v>
      </c>
      <c r="H514" t="s">
        <v>1069</v>
      </c>
      <c r="J514">
        <v>2007</v>
      </c>
      <c r="K514" t="s">
        <v>883</v>
      </c>
      <c r="L514">
        <v>6</v>
      </c>
      <c r="M514">
        <v>0</v>
      </c>
      <c r="N514">
        <v>1</v>
      </c>
      <c r="O514">
        <v>0</v>
      </c>
      <c r="P514">
        <v>3</v>
      </c>
      <c r="Q514">
        <v>1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1</v>
      </c>
      <c r="X514">
        <v>0</v>
      </c>
    </row>
    <row r="515" spans="1:24">
      <c r="A515" t="s">
        <v>75</v>
      </c>
      <c r="B515" t="s">
        <v>875</v>
      </c>
      <c r="C515" t="s">
        <v>876</v>
      </c>
      <c r="D515" t="s">
        <v>877</v>
      </c>
      <c r="E515" t="s">
        <v>1066</v>
      </c>
      <c r="F515" t="s">
        <v>1067</v>
      </c>
      <c r="G515" t="s">
        <v>1068</v>
      </c>
      <c r="H515" t="s">
        <v>1069</v>
      </c>
      <c r="J515">
        <v>2008</v>
      </c>
      <c r="K515" t="s">
        <v>882</v>
      </c>
      <c r="L515">
        <v>5</v>
      </c>
      <c r="M515">
        <v>2</v>
      </c>
      <c r="N515">
        <v>0</v>
      </c>
      <c r="O515">
        <v>0</v>
      </c>
      <c r="P515">
        <v>1</v>
      </c>
      <c r="Q515">
        <v>0</v>
      </c>
      <c r="R515">
        <v>2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</row>
    <row r="516" spans="1:24">
      <c r="A516" t="s">
        <v>75</v>
      </c>
      <c r="B516" t="s">
        <v>875</v>
      </c>
      <c r="C516" t="s">
        <v>876</v>
      </c>
      <c r="D516" t="s">
        <v>877</v>
      </c>
      <c r="E516" t="s">
        <v>1066</v>
      </c>
      <c r="F516" t="s">
        <v>1067</v>
      </c>
      <c r="G516" t="s">
        <v>1068</v>
      </c>
      <c r="H516" t="s">
        <v>1069</v>
      </c>
      <c r="J516">
        <v>2008</v>
      </c>
      <c r="K516" t="s">
        <v>883</v>
      </c>
      <c r="L516">
        <v>10</v>
      </c>
      <c r="M516">
        <v>4</v>
      </c>
      <c r="N516">
        <v>0</v>
      </c>
      <c r="O516">
        <v>0</v>
      </c>
      <c r="P516">
        <v>3</v>
      </c>
      <c r="Q516">
        <v>0</v>
      </c>
      <c r="R516">
        <v>3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</row>
    <row r="517" spans="1:24">
      <c r="A517" t="s">
        <v>75</v>
      </c>
      <c r="B517" t="s">
        <v>875</v>
      </c>
      <c r="C517" t="s">
        <v>876</v>
      </c>
      <c r="D517" t="s">
        <v>877</v>
      </c>
      <c r="E517" t="s">
        <v>1066</v>
      </c>
      <c r="F517" t="s">
        <v>1067</v>
      </c>
      <c r="G517" t="s">
        <v>1068</v>
      </c>
      <c r="H517" t="s">
        <v>1069</v>
      </c>
      <c r="J517">
        <v>2009</v>
      </c>
      <c r="K517" t="s">
        <v>882</v>
      </c>
      <c r="L517">
        <v>4</v>
      </c>
      <c r="M517">
        <v>0</v>
      </c>
      <c r="N517">
        <v>1</v>
      </c>
      <c r="O517">
        <v>1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0</v>
      </c>
      <c r="V517">
        <v>1</v>
      </c>
      <c r="W517">
        <v>0</v>
      </c>
      <c r="X517">
        <v>0</v>
      </c>
    </row>
    <row r="518" spans="1:24">
      <c r="A518" t="s">
        <v>75</v>
      </c>
      <c r="B518" t="s">
        <v>875</v>
      </c>
      <c r="C518" t="s">
        <v>876</v>
      </c>
      <c r="D518" t="s">
        <v>877</v>
      </c>
      <c r="E518" t="s">
        <v>1066</v>
      </c>
      <c r="F518" t="s">
        <v>1067</v>
      </c>
      <c r="G518" t="s">
        <v>1068</v>
      </c>
      <c r="H518" t="s">
        <v>1069</v>
      </c>
      <c r="J518">
        <v>2009</v>
      </c>
      <c r="K518" t="s">
        <v>883</v>
      </c>
      <c r="L518">
        <v>8</v>
      </c>
      <c r="M518">
        <v>0</v>
      </c>
      <c r="N518">
        <v>2</v>
      </c>
      <c r="O518">
        <v>2</v>
      </c>
      <c r="P518">
        <v>0</v>
      </c>
      <c r="Q518">
        <v>0</v>
      </c>
      <c r="R518">
        <v>2</v>
      </c>
      <c r="S518">
        <v>0</v>
      </c>
      <c r="T518">
        <v>0</v>
      </c>
      <c r="U518">
        <v>0</v>
      </c>
      <c r="V518">
        <v>2</v>
      </c>
      <c r="W518">
        <v>0</v>
      </c>
      <c r="X518">
        <v>0</v>
      </c>
    </row>
    <row r="519" spans="1:24">
      <c r="A519" t="s">
        <v>75</v>
      </c>
      <c r="B519" t="s">
        <v>875</v>
      </c>
      <c r="C519" t="s">
        <v>876</v>
      </c>
      <c r="D519" t="s">
        <v>877</v>
      </c>
      <c r="E519" t="s">
        <v>1066</v>
      </c>
      <c r="F519" t="s">
        <v>1067</v>
      </c>
      <c r="G519" t="s">
        <v>1068</v>
      </c>
      <c r="H519" t="s">
        <v>1069</v>
      </c>
      <c r="J519">
        <v>2010</v>
      </c>
      <c r="K519" t="s">
        <v>882</v>
      </c>
      <c r="L519">
        <v>13</v>
      </c>
      <c r="M519">
        <v>4</v>
      </c>
      <c r="N519">
        <v>3</v>
      </c>
      <c r="O519">
        <v>2</v>
      </c>
      <c r="P519">
        <v>0</v>
      </c>
      <c r="Q519">
        <v>1</v>
      </c>
      <c r="R519">
        <v>2</v>
      </c>
      <c r="S519">
        <v>0</v>
      </c>
      <c r="T519">
        <v>0</v>
      </c>
      <c r="U519">
        <v>0</v>
      </c>
      <c r="V519">
        <v>0</v>
      </c>
      <c r="W519">
        <v>1</v>
      </c>
      <c r="X519">
        <v>0</v>
      </c>
    </row>
    <row r="520" spans="1:24">
      <c r="A520" t="s">
        <v>75</v>
      </c>
      <c r="B520" t="s">
        <v>875</v>
      </c>
      <c r="C520" t="s">
        <v>876</v>
      </c>
      <c r="D520" t="s">
        <v>877</v>
      </c>
      <c r="E520" t="s">
        <v>1066</v>
      </c>
      <c r="F520" t="s">
        <v>1067</v>
      </c>
      <c r="G520" t="s">
        <v>1068</v>
      </c>
      <c r="H520" t="s">
        <v>1069</v>
      </c>
      <c r="J520">
        <v>2010</v>
      </c>
      <c r="K520" t="s">
        <v>883</v>
      </c>
      <c r="L520">
        <v>17</v>
      </c>
      <c r="M520">
        <v>5</v>
      </c>
      <c r="N520">
        <v>3</v>
      </c>
      <c r="O520">
        <v>2</v>
      </c>
      <c r="P520">
        <v>0</v>
      </c>
      <c r="Q520">
        <v>2</v>
      </c>
      <c r="R520">
        <v>4</v>
      </c>
      <c r="S520">
        <v>0</v>
      </c>
      <c r="T520">
        <v>0</v>
      </c>
      <c r="U520">
        <v>0</v>
      </c>
      <c r="V520">
        <v>0</v>
      </c>
      <c r="W520">
        <v>1</v>
      </c>
      <c r="X520">
        <v>0</v>
      </c>
    </row>
    <row r="521" spans="1:24">
      <c r="A521" t="s">
        <v>75</v>
      </c>
      <c r="B521" t="s">
        <v>875</v>
      </c>
      <c r="C521" t="s">
        <v>876</v>
      </c>
      <c r="D521" t="s">
        <v>877</v>
      </c>
      <c r="E521" t="s">
        <v>1066</v>
      </c>
      <c r="F521" t="s">
        <v>1067</v>
      </c>
      <c r="G521" t="s">
        <v>1068</v>
      </c>
      <c r="H521" t="s">
        <v>1069</v>
      </c>
      <c r="J521">
        <v>2011</v>
      </c>
      <c r="K521" t="s">
        <v>882</v>
      </c>
      <c r="L521">
        <v>5</v>
      </c>
      <c r="M521">
        <v>1</v>
      </c>
      <c r="N521">
        <v>0</v>
      </c>
      <c r="O521">
        <v>0</v>
      </c>
      <c r="P521">
        <v>0</v>
      </c>
      <c r="Q521">
        <v>1</v>
      </c>
      <c r="R521">
        <v>0</v>
      </c>
      <c r="S521">
        <v>0</v>
      </c>
      <c r="T521">
        <v>0</v>
      </c>
      <c r="U521">
        <v>0</v>
      </c>
      <c r="V521">
        <v>1</v>
      </c>
      <c r="W521">
        <v>2</v>
      </c>
      <c r="X521">
        <v>0</v>
      </c>
    </row>
    <row r="522" spans="1:24">
      <c r="A522" t="s">
        <v>75</v>
      </c>
      <c r="B522" t="s">
        <v>875</v>
      </c>
      <c r="C522" t="s">
        <v>876</v>
      </c>
      <c r="D522" t="s">
        <v>877</v>
      </c>
      <c r="E522" t="s">
        <v>1066</v>
      </c>
      <c r="F522" t="s">
        <v>1067</v>
      </c>
      <c r="G522" t="s">
        <v>1068</v>
      </c>
      <c r="H522" t="s">
        <v>1069</v>
      </c>
      <c r="J522">
        <v>2011</v>
      </c>
      <c r="K522" t="s">
        <v>883</v>
      </c>
      <c r="L522">
        <v>6</v>
      </c>
      <c r="M522">
        <v>1</v>
      </c>
      <c r="N522">
        <v>0</v>
      </c>
      <c r="O522">
        <v>0</v>
      </c>
      <c r="P522">
        <v>0</v>
      </c>
      <c r="Q522">
        <v>1</v>
      </c>
      <c r="R522">
        <v>0</v>
      </c>
      <c r="S522">
        <v>0</v>
      </c>
      <c r="T522">
        <v>0</v>
      </c>
      <c r="U522">
        <v>0</v>
      </c>
      <c r="V522">
        <v>1</v>
      </c>
      <c r="W522">
        <v>3</v>
      </c>
      <c r="X522">
        <v>0</v>
      </c>
    </row>
    <row r="523" spans="1:24">
      <c r="A523" t="s">
        <v>75</v>
      </c>
      <c r="B523" t="s">
        <v>875</v>
      </c>
      <c r="C523" t="s">
        <v>876</v>
      </c>
      <c r="D523" t="s">
        <v>877</v>
      </c>
      <c r="E523" t="s">
        <v>1066</v>
      </c>
      <c r="F523" t="s">
        <v>1067</v>
      </c>
      <c r="G523" t="s">
        <v>1068</v>
      </c>
      <c r="H523" t="s">
        <v>1069</v>
      </c>
      <c r="J523">
        <v>2012</v>
      </c>
      <c r="K523" t="s">
        <v>882</v>
      </c>
      <c r="L523">
        <v>10</v>
      </c>
      <c r="M523">
        <v>3</v>
      </c>
      <c r="N523">
        <v>1</v>
      </c>
      <c r="O523">
        <v>1</v>
      </c>
      <c r="P523">
        <v>0</v>
      </c>
      <c r="Q523">
        <v>0</v>
      </c>
      <c r="R523">
        <v>0</v>
      </c>
      <c r="S523">
        <v>1</v>
      </c>
      <c r="T523">
        <v>1</v>
      </c>
      <c r="U523">
        <v>0</v>
      </c>
      <c r="V523">
        <v>2</v>
      </c>
      <c r="W523">
        <v>0</v>
      </c>
      <c r="X523">
        <v>1</v>
      </c>
    </row>
    <row r="524" spans="1:24">
      <c r="A524" t="s">
        <v>75</v>
      </c>
      <c r="B524" t="s">
        <v>875</v>
      </c>
      <c r="C524" t="s">
        <v>876</v>
      </c>
      <c r="D524" t="s">
        <v>877</v>
      </c>
      <c r="E524" t="s">
        <v>1066</v>
      </c>
      <c r="F524" t="s">
        <v>1067</v>
      </c>
      <c r="G524" t="s">
        <v>1068</v>
      </c>
      <c r="H524" t="s">
        <v>1069</v>
      </c>
      <c r="J524">
        <v>2012</v>
      </c>
      <c r="K524" t="s">
        <v>883</v>
      </c>
      <c r="L524">
        <v>16</v>
      </c>
      <c r="M524">
        <v>6</v>
      </c>
      <c r="N524">
        <v>1</v>
      </c>
      <c r="O524">
        <v>1</v>
      </c>
      <c r="P524">
        <v>0</v>
      </c>
      <c r="Q524">
        <v>0</v>
      </c>
      <c r="R524">
        <v>0</v>
      </c>
      <c r="S524">
        <v>2</v>
      </c>
      <c r="T524">
        <v>1</v>
      </c>
      <c r="U524">
        <v>0</v>
      </c>
      <c r="V524">
        <v>3</v>
      </c>
      <c r="W524">
        <v>0</v>
      </c>
      <c r="X524">
        <v>2</v>
      </c>
    </row>
    <row r="525" spans="1:24">
      <c r="A525" t="s">
        <v>75</v>
      </c>
      <c r="B525" t="s">
        <v>875</v>
      </c>
      <c r="C525" t="s">
        <v>876</v>
      </c>
      <c r="D525" t="s">
        <v>877</v>
      </c>
      <c r="E525" t="s">
        <v>1066</v>
      </c>
      <c r="F525" t="s">
        <v>1067</v>
      </c>
      <c r="G525" t="s">
        <v>1068</v>
      </c>
      <c r="H525" t="s">
        <v>1069</v>
      </c>
      <c r="J525">
        <v>2013</v>
      </c>
      <c r="K525" t="s">
        <v>882</v>
      </c>
      <c r="L525">
        <v>6</v>
      </c>
      <c r="M525">
        <v>0</v>
      </c>
      <c r="N525">
        <v>0</v>
      </c>
      <c r="O525">
        <v>2</v>
      </c>
      <c r="P525">
        <v>0</v>
      </c>
      <c r="Q525">
        <v>1</v>
      </c>
      <c r="R525">
        <v>1</v>
      </c>
      <c r="S525">
        <v>0</v>
      </c>
      <c r="T525">
        <v>0</v>
      </c>
      <c r="U525">
        <v>1</v>
      </c>
      <c r="V525">
        <v>1</v>
      </c>
      <c r="W525">
        <v>0</v>
      </c>
      <c r="X525">
        <v>0</v>
      </c>
    </row>
    <row r="526" spans="1:24">
      <c r="A526" t="s">
        <v>75</v>
      </c>
      <c r="B526" t="s">
        <v>875</v>
      </c>
      <c r="C526" t="s">
        <v>876</v>
      </c>
      <c r="D526" t="s">
        <v>877</v>
      </c>
      <c r="E526" t="s">
        <v>1066</v>
      </c>
      <c r="F526" t="s">
        <v>1067</v>
      </c>
      <c r="G526" t="s">
        <v>1068</v>
      </c>
      <c r="H526" t="s">
        <v>1069</v>
      </c>
      <c r="J526">
        <v>2013</v>
      </c>
      <c r="K526" t="s">
        <v>883</v>
      </c>
      <c r="L526">
        <v>8</v>
      </c>
      <c r="M526">
        <v>0</v>
      </c>
      <c r="N526">
        <v>0</v>
      </c>
      <c r="O526">
        <v>3</v>
      </c>
      <c r="P526">
        <v>0</v>
      </c>
      <c r="Q526">
        <v>1</v>
      </c>
      <c r="R526">
        <v>1</v>
      </c>
      <c r="S526">
        <v>0</v>
      </c>
      <c r="T526">
        <v>0</v>
      </c>
      <c r="U526">
        <v>1</v>
      </c>
      <c r="V526">
        <v>2</v>
      </c>
      <c r="W526">
        <v>0</v>
      </c>
      <c r="X526">
        <v>0</v>
      </c>
    </row>
    <row r="527" spans="1:24">
      <c r="A527" t="s">
        <v>75</v>
      </c>
      <c r="B527" t="s">
        <v>875</v>
      </c>
      <c r="C527" t="s">
        <v>876</v>
      </c>
      <c r="D527" t="s">
        <v>877</v>
      </c>
      <c r="E527" t="s">
        <v>1066</v>
      </c>
      <c r="F527" t="s">
        <v>1067</v>
      </c>
      <c r="G527" t="s">
        <v>1068</v>
      </c>
      <c r="H527" t="s">
        <v>1069</v>
      </c>
      <c r="J527">
        <v>2014</v>
      </c>
      <c r="K527" t="s">
        <v>882</v>
      </c>
      <c r="L527">
        <v>8</v>
      </c>
      <c r="M527">
        <v>0</v>
      </c>
      <c r="N527">
        <v>3</v>
      </c>
      <c r="O527">
        <v>0</v>
      </c>
      <c r="P527">
        <v>1</v>
      </c>
      <c r="Q527">
        <v>0</v>
      </c>
      <c r="R527">
        <v>0</v>
      </c>
      <c r="S527">
        <v>0</v>
      </c>
      <c r="T527">
        <v>1</v>
      </c>
      <c r="U527">
        <v>3</v>
      </c>
      <c r="V527">
        <v>0</v>
      </c>
      <c r="W527">
        <v>0</v>
      </c>
      <c r="X527">
        <v>0</v>
      </c>
    </row>
    <row r="528" spans="1:24">
      <c r="A528" t="s">
        <v>75</v>
      </c>
      <c r="B528" t="s">
        <v>875</v>
      </c>
      <c r="C528" t="s">
        <v>876</v>
      </c>
      <c r="D528" t="s">
        <v>877</v>
      </c>
      <c r="E528" t="s">
        <v>1066</v>
      </c>
      <c r="F528" t="s">
        <v>1067</v>
      </c>
      <c r="G528" t="s">
        <v>1068</v>
      </c>
      <c r="H528" t="s">
        <v>1069</v>
      </c>
      <c r="J528">
        <v>2014</v>
      </c>
      <c r="K528" t="s">
        <v>883</v>
      </c>
      <c r="L528">
        <v>13</v>
      </c>
      <c r="M528">
        <v>0</v>
      </c>
      <c r="N528">
        <v>7</v>
      </c>
      <c r="O528">
        <v>0</v>
      </c>
      <c r="P528">
        <v>2</v>
      </c>
      <c r="Q528">
        <v>0</v>
      </c>
      <c r="R528">
        <v>0</v>
      </c>
      <c r="S528">
        <v>0</v>
      </c>
      <c r="T528">
        <v>1</v>
      </c>
      <c r="U528">
        <v>3</v>
      </c>
      <c r="V528">
        <v>0</v>
      </c>
      <c r="W528">
        <v>0</v>
      </c>
      <c r="X528">
        <v>0</v>
      </c>
    </row>
    <row r="529" spans="1:24">
      <c r="A529" t="s">
        <v>75</v>
      </c>
      <c r="B529" t="s">
        <v>875</v>
      </c>
      <c r="C529" t="s">
        <v>876</v>
      </c>
      <c r="D529" t="s">
        <v>877</v>
      </c>
      <c r="E529" t="s">
        <v>1066</v>
      </c>
      <c r="F529" t="s">
        <v>1067</v>
      </c>
      <c r="G529" t="s">
        <v>1068</v>
      </c>
      <c r="H529" t="s">
        <v>1069</v>
      </c>
      <c r="J529">
        <v>2015</v>
      </c>
      <c r="K529" t="s">
        <v>882</v>
      </c>
      <c r="L529">
        <v>16</v>
      </c>
      <c r="M529">
        <v>3</v>
      </c>
      <c r="N529">
        <v>2</v>
      </c>
      <c r="O529">
        <v>0</v>
      </c>
      <c r="P529">
        <v>0</v>
      </c>
      <c r="Q529">
        <v>2</v>
      </c>
      <c r="R529">
        <v>0</v>
      </c>
      <c r="S529">
        <v>1</v>
      </c>
      <c r="T529">
        <v>0</v>
      </c>
      <c r="U529">
        <v>5</v>
      </c>
      <c r="V529">
        <v>2</v>
      </c>
      <c r="W529">
        <v>0</v>
      </c>
      <c r="X529">
        <v>1</v>
      </c>
    </row>
    <row r="530" spans="1:24">
      <c r="A530" t="s">
        <v>75</v>
      </c>
      <c r="B530" t="s">
        <v>875</v>
      </c>
      <c r="C530" t="s">
        <v>876</v>
      </c>
      <c r="D530" t="s">
        <v>877</v>
      </c>
      <c r="E530" t="s">
        <v>1066</v>
      </c>
      <c r="F530" t="s">
        <v>1067</v>
      </c>
      <c r="G530" t="s">
        <v>1068</v>
      </c>
      <c r="H530" t="s">
        <v>1069</v>
      </c>
      <c r="J530">
        <v>2015</v>
      </c>
      <c r="K530" t="s">
        <v>883</v>
      </c>
      <c r="L530">
        <v>23</v>
      </c>
      <c r="M530">
        <v>5</v>
      </c>
      <c r="N530">
        <v>2</v>
      </c>
      <c r="O530">
        <v>0</v>
      </c>
      <c r="P530">
        <v>0</v>
      </c>
      <c r="Q530">
        <v>6</v>
      </c>
      <c r="R530">
        <v>0</v>
      </c>
      <c r="S530">
        <v>1</v>
      </c>
      <c r="T530">
        <v>0</v>
      </c>
      <c r="U530">
        <v>5</v>
      </c>
      <c r="V530">
        <v>3</v>
      </c>
      <c r="W530">
        <v>0</v>
      </c>
      <c r="X530">
        <v>1</v>
      </c>
    </row>
    <row r="531" spans="1:24">
      <c r="A531" t="s">
        <v>75</v>
      </c>
      <c r="B531" t="s">
        <v>875</v>
      </c>
      <c r="C531" t="s">
        <v>876</v>
      </c>
      <c r="D531" t="s">
        <v>877</v>
      </c>
      <c r="E531" t="s">
        <v>1066</v>
      </c>
      <c r="F531" t="s">
        <v>1067</v>
      </c>
      <c r="G531" t="s">
        <v>1068</v>
      </c>
      <c r="H531" t="s">
        <v>1069</v>
      </c>
      <c r="J531">
        <v>2016</v>
      </c>
      <c r="K531" t="s">
        <v>882</v>
      </c>
      <c r="L531">
        <v>6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3</v>
      </c>
      <c r="T531">
        <v>0</v>
      </c>
      <c r="U531">
        <v>0</v>
      </c>
      <c r="V531">
        <v>1</v>
      </c>
      <c r="W531">
        <v>0</v>
      </c>
      <c r="X531">
        <v>2</v>
      </c>
    </row>
    <row r="532" spans="1:24">
      <c r="A532" t="s">
        <v>75</v>
      </c>
      <c r="B532" t="s">
        <v>875</v>
      </c>
      <c r="C532" t="s">
        <v>876</v>
      </c>
      <c r="D532" t="s">
        <v>877</v>
      </c>
      <c r="E532" t="s">
        <v>1066</v>
      </c>
      <c r="F532" t="s">
        <v>1067</v>
      </c>
      <c r="G532" t="s">
        <v>1068</v>
      </c>
      <c r="H532" t="s">
        <v>1069</v>
      </c>
      <c r="J532">
        <v>2016</v>
      </c>
      <c r="K532" t="s">
        <v>883</v>
      </c>
      <c r="L532">
        <v>7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4</v>
      </c>
      <c r="T532">
        <v>0</v>
      </c>
      <c r="U532">
        <v>0</v>
      </c>
      <c r="V532">
        <v>1</v>
      </c>
      <c r="W532">
        <v>0</v>
      </c>
      <c r="X532">
        <v>2</v>
      </c>
    </row>
    <row r="533" spans="1:24">
      <c r="A533" t="s">
        <v>75</v>
      </c>
      <c r="B533" t="s">
        <v>875</v>
      </c>
      <c r="C533" t="s">
        <v>876</v>
      </c>
      <c r="D533" t="s">
        <v>877</v>
      </c>
      <c r="E533" t="s">
        <v>1066</v>
      </c>
      <c r="F533" t="s">
        <v>1067</v>
      </c>
      <c r="G533" t="s">
        <v>1068</v>
      </c>
      <c r="H533" t="s">
        <v>1069</v>
      </c>
      <c r="J533">
        <v>2017</v>
      </c>
      <c r="K533" t="s">
        <v>882</v>
      </c>
      <c r="L533">
        <v>8</v>
      </c>
      <c r="M533">
        <v>0</v>
      </c>
      <c r="N533">
        <v>1</v>
      </c>
      <c r="O533">
        <v>0</v>
      </c>
      <c r="P533">
        <v>0</v>
      </c>
      <c r="Q533">
        <v>0</v>
      </c>
      <c r="R533">
        <v>1</v>
      </c>
      <c r="S533">
        <v>1</v>
      </c>
      <c r="T533">
        <v>0</v>
      </c>
      <c r="U533">
        <v>1</v>
      </c>
      <c r="V533">
        <v>2</v>
      </c>
      <c r="W533">
        <v>2</v>
      </c>
      <c r="X533">
        <v>0</v>
      </c>
    </row>
    <row r="534" spans="1:24">
      <c r="A534" t="s">
        <v>75</v>
      </c>
      <c r="B534" t="s">
        <v>875</v>
      </c>
      <c r="C534" t="s">
        <v>876</v>
      </c>
      <c r="D534" t="s">
        <v>877</v>
      </c>
      <c r="E534" t="s">
        <v>1066</v>
      </c>
      <c r="F534" t="s">
        <v>1067</v>
      </c>
      <c r="G534" t="s">
        <v>1068</v>
      </c>
      <c r="H534" t="s">
        <v>1069</v>
      </c>
      <c r="J534">
        <v>2017</v>
      </c>
      <c r="K534" t="s">
        <v>883</v>
      </c>
      <c r="L534">
        <v>10</v>
      </c>
      <c r="M534">
        <v>0</v>
      </c>
      <c r="N534">
        <v>1</v>
      </c>
      <c r="O534">
        <v>0</v>
      </c>
      <c r="P534">
        <v>0</v>
      </c>
      <c r="Q534">
        <v>0</v>
      </c>
      <c r="R534">
        <v>2</v>
      </c>
      <c r="S534">
        <v>1</v>
      </c>
      <c r="T534">
        <v>0</v>
      </c>
      <c r="U534">
        <v>1</v>
      </c>
      <c r="V534">
        <v>3</v>
      </c>
      <c r="W534">
        <v>2</v>
      </c>
      <c r="X534">
        <v>0</v>
      </c>
    </row>
    <row r="535" spans="1:24">
      <c r="A535" t="s">
        <v>75</v>
      </c>
      <c r="B535" t="s">
        <v>875</v>
      </c>
      <c r="C535" t="s">
        <v>876</v>
      </c>
      <c r="D535" t="s">
        <v>877</v>
      </c>
      <c r="E535" t="s">
        <v>1066</v>
      </c>
      <c r="F535" t="s">
        <v>1067</v>
      </c>
      <c r="G535" t="s">
        <v>1068</v>
      </c>
      <c r="H535" t="s">
        <v>1069</v>
      </c>
      <c r="J535">
        <v>2018</v>
      </c>
      <c r="K535" t="s">
        <v>882</v>
      </c>
      <c r="L535">
        <v>25</v>
      </c>
      <c r="M535">
        <v>1</v>
      </c>
      <c r="N535">
        <v>0</v>
      </c>
      <c r="O535">
        <v>1</v>
      </c>
      <c r="P535">
        <v>6</v>
      </c>
      <c r="Q535">
        <v>1</v>
      </c>
      <c r="R535">
        <v>0</v>
      </c>
      <c r="S535">
        <v>0</v>
      </c>
      <c r="T535">
        <v>0</v>
      </c>
      <c r="U535">
        <v>4</v>
      </c>
      <c r="V535">
        <v>0</v>
      </c>
      <c r="W535">
        <v>1</v>
      </c>
      <c r="X535">
        <v>11</v>
      </c>
    </row>
    <row r="536" spans="1:24">
      <c r="A536" t="s">
        <v>75</v>
      </c>
      <c r="B536" t="s">
        <v>875</v>
      </c>
      <c r="C536" t="s">
        <v>876</v>
      </c>
      <c r="D536" t="s">
        <v>877</v>
      </c>
      <c r="E536" t="s">
        <v>1066</v>
      </c>
      <c r="F536" t="s">
        <v>1067</v>
      </c>
      <c r="G536" t="s">
        <v>1068</v>
      </c>
      <c r="H536" t="s">
        <v>1069</v>
      </c>
      <c r="J536">
        <v>2018</v>
      </c>
      <c r="K536" t="s">
        <v>883</v>
      </c>
      <c r="L536">
        <v>36</v>
      </c>
      <c r="M536">
        <v>2</v>
      </c>
      <c r="N536">
        <v>0</v>
      </c>
      <c r="O536">
        <v>2</v>
      </c>
      <c r="P536">
        <v>6</v>
      </c>
      <c r="Q536">
        <v>3</v>
      </c>
      <c r="R536">
        <v>0</v>
      </c>
      <c r="S536">
        <v>0</v>
      </c>
      <c r="T536">
        <v>0</v>
      </c>
      <c r="U536">
        <v>6</v>
      </c>
      <c r="V536">
        <v>0</v>
      </c>
      <c r="W536">
        <v>1</v>
      </c>
      <c r="X536">
        <v>16</v>
      </c>
    </row>
    <row r="537" spans="1:24">
      <c r="A537" t="s">
        <v>75</v>
      </c>
      <c r="B537" t="s">
        <v>875</v>
      </c>
      <c r="C537" t="s">
        <v>876</v>
      </c>
      <c r="D537" t="s">
        <v>877</v>
      </c>
      <c r="E537" t="s">
        <v>1066</v>
      </c>
      <c r="F537" t="s">
        <v>1067</v>
      </c>
      <c r="G537" t="s">
        <v>1068</v>
      </c>
      <c r="H537" t="s">
        <v>1069</v>
      </c>
      <c r="J537">
        <v>2019</v>
      </c>
      <c r="K537" t="s">
        <v>882</v>
      </c>
      <c r="L537">
        <v>21</v>
      </c>
      <c r="M537">
        <v>2</v>
      </c>
      <c r="N537">
        <v>5</v>
      </c>
      <c r="O537">
        <v>5</v>
      </c>
      <c r="P537">
        <v>1</v>
      </c>
      <c r="Q537">
        <v>2</v>
      </c>
      <c r="R537">
        <v>1</v>
      </c>
      <c r="S537">
        <v>0</v>
      </c>
      <c r="T537">
        <v>0</v>
      </c>
      <c r="U537">
        <v>3</v>
      </c>
      <c r="V537">
        <v>1</v>
      </c>
      <c r="W537">
        <v>0</v>
      </c>
      <c r="X537">
        <v>1</v>
      </c>
    </row>
    <row r="538" spans="1:24">
      <c r="A538" t="s">
        <v>75</v>
      </c>
      <c r="B538" t="s">
        <v>875</v>
      </c>
      <c r="C538" t="s">
        <v>876</v>
      </c>
      <c r="D538" t="s">
        <v>877</v>
      </c>
      <c r="E538" t="s">
        <v>1066</v>
      </c>
      <c r="F538" t="s">
        <v>1067</v>
      </c>
      <c r="G538" t="s">
        <v>1068</v>
      </c>
      <c r="H538" t="s">
        <v>1069</v>
      </c>
      <c r="J538">
        <v>2019</v>
      </c>
      <c r="K538" t="s">
        <v>883</v>
      </c>
      <c r="L538">
        <v>32</v>
      </c>
      <c r="M538">
        <v>2</v>
      </c>
      <c r="N538">
        <v>10</v>
      </c>
      <c r="O538">
        <v>5</v>
      </c>
      <c r="P538">
        <v>2</v>
      </c>
      <c r="Q538">
        <v>6</v>
      </c>
      <c r="R538">
        <v>2</v>
      </c>
      <c r="S538">
        <v>0</v>
      </c>
      <c r="T538">
        <v>0</v>
      </c>
      <c r="U538">
        <v>3</v>
      </c>
      <c r="V538">
        <v>1</v>
      </c>
      <c r="W538">
        <v>0</v>
      </c>
      <c r="X538">
        <v>1</v>
      </c>
    </row>
    <row r="539" spans="1:24">
      <c r="A539" t="s">
        <v>75</v>
      </c>
      <c r="B539" t="s">
        <v>875</v>
      </c>
      <c r="C539" t="s">
        <v>876</v>
      </c>
      <c r="D539" t="s">
        <v>877</v>
      </c>
      <c r="E539" t="s">
        <v>1066</v>
      </c>
      <c r="F539" t="s">
        <v>1067</v>
      </c>
      <c r="G539" t="s">
        <v>1068</v>
      </c>
      <c r="H539" t="s">
        <v>1069</v>
      </c>
      <c r="J539">
        <v>2020</v>
      </c>
      <c r="K539" t="s">
        <v>882</v>
      </c>
      <c r="L539">
        <v>10</v>
      </c>
      <c r="M539">
        <v>3</v>
      </c>
      <c r="N539">
        <v>1</v>
      </c>
      <c r="O539">
        <v>2</v>
      </c>
      <c r="P539">
        <v>1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1</v>
      </c>
      <c r="X539">
        <v>2</v>
      </c>
    </row>
    <row r="540" spans="1:24">
      <c r="A540" t="s">
        <v>75</v>
      </c>
      <c r="B540" t="s">
        <v>875</v>
      </c>
      <c r="C540" t="s">
        <v>876</v>
      </c>
      <c r="D540" t="s">
        <v>877</v>
      </c>
      <c r="E540" t="s">
        <v>1066</v>
      </c>
      <c r="F540" t="s">
        <v>1067</v>
      </c>
      <c r="G540" t="s">
        <v>1068</v>
      </c>
      <c r="H540" t="s">
        <v>1069</v>
      </c>
      <c r="J540">
        <v>2020</v>
      </c>
      <c r="K540" t="s">
        <v>883</v>
      </c>
      <c r="L540">
        <v>13</v>
      </c>
      <c r="M540">
        <v>3</v>
      </c>
      <c r="N540">
        <v>2</v>
      </c>
      <c r="O540">
        <v>3</v>
      </c>
      <c r="P540">
        <v>1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2</v>
      </c>
      <c r="X540">
        <v>2</v>
      </c>
    </row>
    <row r="541" spans="1:24">
      <c r="A541" t="s">
        <v>75</v>
      </c>
      <c r="B541" t="s">
        <v>875</v>
      </c>
      <c r="C541" t="s">
        <v>876</v>
      </c>
      <c r="D541" t="s">
        <v>877</v>
      </c>
      <c r="E541" t="s">
        <v>1066</v>
      </c>
      <c r="F541" t="s">
        <v>1067</v>
      </c>
      <c r="G541" t="s">
        <v>1068</v>
      </c>
      <c r="H541" t="s">
        <v>1069</v>
      </c>
      <c r="J541">
        <v>2021</v>
      </c>
      <c r="K541" t="s">
        <v>882</v>
      </c>
      <c r="L541">
        <v>2</v>
      </c>
      <c r="M541">
        <v>0</v>
      </c>
      <c r="N541">
        <v>0</v>
      </c>
      <c r="O541">
        <v>1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0</v>
      </c>
    </row>
    <row r="542" spans="1:24">
      <c r="A542" t="s">
        <v>75</v>
      </c>
      <c r="B542" t="s">
        <v>875</v>
      </c>
      <c r="C542" t="s">
        <v>876</v>
      </c>
      <c r="D542" t="s">
        <v>877</v>
      </c>
      <c r="E542" t="s">
        <v>1066</v>
      </c>
      <c r="F542" t="s">
        <v>1067</v>
      </c>
      <c r="G542" t="s">
        <v>1068</v>
      </c>
      <c r="H542" t="s">
        <v>1069</v>
      </c>
      <c r="J542">
        <v>2021</v>
      </c>
      <c r="K542" t="s">
        <v>883</v>
      </c>
      <c r="L542">
        <v>3</v>
      </c>
      <c r="M542">
        <v>0</v>
      </c>
      <c r="N542">
        <v>0</v>
      </c>
      <c r="O542">
        <v>2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0</v>
      </c>
    </row>
    <row r="543" spans="1:24">
      <c r="A543" t="s">
        <v>75</v>
      </c>
      <c r="B543" t="s">
        <v>875</v>
      </c>
      <c r="C543" t="s">
        <v>876</v>
      </c>
      <c r="D543" t="s">
        <v>877</v>
      </c>
      <c r="E543" t="s">
        <v>1066</v>
      </c>
      <c r="F543" t="s">
        <v>1067</v>
      </c>
      <c r="G543" t="s">
        <v>1068</v>
      </c>
      <c r="H543" t="s">
        <v>1069</v>
      </c>
      <c r="J543">
        <v>2022</v>
      </c>
      <c r="K543" t="s">
        <v>882</v>
      </c>
      <c r="L543">
        <v>12</v>
      </c>
      <c r="M543">
        <v>0</v>
      </c>
      <c r="N543">
        <v>0</v>
      </c>
      <c r="O543">
        <v>1</v>
      </c>
      <c r="P543">
        <v>0</v>
      </c>
      <c r="Q543">
        <v>1</v>
      </c>
      <c r="R543">
        <v>2</v>
      </c>
      <c r="S543">
        <v>0</v>
      </c>
      <c r="T543">
        <v>1</v>
      </c>
      <c r="U543">
        <v>3</v>
      </c>
      <c r="V543">
        <v>2</v>
      </c>
      <c r="W543">
        <v>1</v>
      </c>
      <c r="X543">
        <v>1</v>
      </c>
    </row>
    <row r="544" spans="1:24">
      <c r="A544" t="s">
        <v>75</v>
      </c>
      <c r="B544" t="s">
        <v>875</v>
      </c>
      <c r="C544" t="s">
        <v>876</v>
      </c>
      <c r="D544" t="s">
        <v>877</v>
      </c>
      <c r="E544" t="s">
        <v>1066</v>
      </c>
      <c r="F544" t="s">
        <v>1067</v>
      </c>
      <c r="G544" t="s">
        <v>1068</v>
      </c>
      <c r="H544" t="s">
        <v>1069</v>
      </c>
      <c r="J544">
        <v>2022</v>
      </c>
      <c r="K544" t="s">
        <v>883</v>
      </c>
      <c r="L544">
        <v>15</v>
      </c>
      <c r="M544">
        <v>0</v>
      </c>
      <c r="N544">
        <v>0</v>
      </c>
      <c r="O544">
        <v>1</v>
      </c>
      <c r="P544">
        <v>0</v>
      </c>
      <c r="Q544">
        <v>1</v>
      </c>
      <c r="R544">
        <v>2</v>
      </c>
      <c r="S544">
        <v>0</v>
      </c>
      <c r="T544">
        <v>1</v>
      </c>
      <c r="U544">
        <v>4</v>
      </c>
      <c r="V544">
        <v>2</v>
      </c>
      <c r="W544">
        <v>3</v>
      </c>
      <c r="X544">
        <v>1</v>
      </c>
    </row>
    <row r="545" spans="1:24">
      <c r="A545" t="s">
        <v>75</v>
      </c>
      <c r="B545" t="s">
        <v>875</v>
      </c>
      <c r="C545" t="s">
        <v>876</v>
      </c>
      <c r="D545" t="s">
        <v>877</v>
      </c>
      <c r="E545" t="s">
        <v>1066</v>
      </c>
      <c r="F545" t="s">
        <v>1067</v>
      </c>
      <c r="G545" t="s">
        <v>1068</v>
      </c>
      <c r="H545" t="s">
        <v>1069</v>
      </c>
      <c r="J545">
        <v>2023</v>
      </c>
      <c r="K545" t="s">
        <v>882</v>
      </c>
      <c r="L545">
        <v>1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1</v>
      </c>
    </row>
    <row r="546" spans="1:24">
      <c r="A546" t="s">
        <v>75</v>
      </c>
      <c r="B546" t="s">
        <v>875</v>
      </c>
      <c r="C546" t="s">
        <v>876</v>
      </c>
      <c r="D546" t="s">
        <v>877</v>
      </c>
      <c r="E546" t="s">
        <v>1066</v>
      </c>
      <c r="F546" t="s">
        <v>1067</v>
      </c>
      <c r="G546" t="s">
        <v>1068</v>
      </c>
      <c r="H546" t="s">
        <v>1069</v>
      </c>
      <c r="J546">
        <v>2023</v>
      </c>
      <c r="K546" t="s">
        <v>883</v>
      </c>
      <c r="L546">
        <v>1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1</v>
      </c>
    </row>
    <row r="547" spans="1:24">
      <c r="A547" t="s">
        <v>75</v>
      </c>
      <c r="B547" t="s">
        <v>875</v>
      </c>
      <c r="C547" t="s">
        <v>876</v>
      </c>
      <c r="D547" t="s">
        <v>877</v>
      </c>
      <c r="E547" t="s">
        <v>1066</v>
      </c>
      <c r="F547" t="s">
        <v>1067</v>
      </c>
      <c r="G547" t="s">
        <v>1068</v>
      </c>
      <c r="H547" t="s">
        <v>1069</v>
      </c>
      <c r="J547">
        <v>9999</v>
      </c>
      <c r="K547" t="s">
        <v>882</v>
      </c>
      <c r="L547">
        <v>5</v>
      </c>
      <c r="M547">
        <v>0</v>
      </c>
      <c r="N547">
        <v>2</v>
      </c>
      <c r="O547">
        <v>0</v>
      </c>
      <c r="P547">
        <v>1</v>
      </c>
      <c r="Q547">
        <v>2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</row>
    <row r="548" spans="1:24">
      <c r="A548" t="s">
        <v>75</v>
      </c>
      <c r="B548" t="s">
        <v>875</v>
      </c>
      <c r="C548" t="s">
        <v>876</v>
      </c>
      <c r="D548" t="s">
        <v>877</v>
      </c>
      <c r="E548" t="s">
        <v>1066</v>
      </c>
      <c r="F548" t="s">
        <v>1067</v>
      </c>
      <c r="G548" t="s">
        <v>1068</v>
      </c>
      <c r="H548" t="s">
        <v>1069</v>
      </c>
      <c r="J548">
        <v>9999</v>
      </c>
      <c r="K548" t="s">
        <v>883</v>
      </c>
      <c r="L548">
        <v>5</v>
      </c>
      <c r="M548">
        <v>0</v>
      </c>
      <c r="N548">
        <v>2</v>
      </c>
      <c r="O548">
        <v>0</v>
      </c>
      <c r="P548">
        <v>1</v>
      </c>
      <c r="Q548">
        <v>2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</row>
    <row r="549" spans="1:24">
      <c r="A549" t="s">
        <v>112</v>
      </c>
      <c r="B549" t="s">
        <v>875</v>
      </c>
      <c r="C549" t="s">
        <v>876</v>
      </c>
      <c r="D549" t="s">
        <v>877</v>
      </c>
      <c r="E549" t="s">
        <v>1070</v>
      </c>
      <c r="F549" t="s">
        <v>1071</v>
      </c>
      <c r="G549" t="s">
        <v>1072</v>
      </c>
      <c r="H549" t="s">
        <v>1073</v>
      </c>
      <c r="J549">
        <v>2000</v>
      </c>
      <c r="K549" t="s">
        <v>882</v>
      </c>
      <c r="L549">
        <v>1</v>
      </c>
      <c r="M549">
        <v>0</v>
      </c>
      <c r="N549">
        <v>0</v>
      </c>
      <c r="O549">
        <v>0</v>
      </c>
      <c r="P549">
        <v>0</v>
      </c>
      <c r="Q549">
        <v>1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</row>
    <row r="550" spans="1:24">
      <c r="A550" t="s">
        <v>112</v>
      </c>
      <c r="B550" t="s">
        <v>875</v>
      </c>
      <c r="C550" t="s">
        <v>876</v>
      </c>
      <c r="D550" t="s">
        <v>877</v>
      </c>
      <c r="E550" t="s">
        <v>1070</v>
      </c>
      <c r="F550" t="s">
        <v>1071</v>
      </c>
      <c r="G550" t="s">
        <v>1072</v>
      </c>
      <c r="H550" t="s">
        <v>1073</v>
      </c>
      <c r="J550">
        <v>2000</v>
      </c>
      <c r="K550" t="s">
        <v>883</v>
      </c>
      <c r="L550">
        <v>1</v>
      </c>
      <c r="M550">
        <v>0</v>
      </c>
      <c r="N550">
        <v>0</v>
      </c>
      <c r="O550">
        <v>0</v>
      </c>
      <c r="P550">
        <v>0</v>
      </c>
      <c r="Q550">
        <v>1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</row>
    <row r="551" spans="1:24">
      <c r="A551" t="s">
        <v>112</v>
      </c>
      <c r="B551" t="s">
        <v>875</v>
      </c>
      <c r="C551" t="s">
        <v>876</v>
      </c>
      <c r="D551" t="s">
        <v>877</v>
      </c>
      <c r="E551" t="s">
        <v>1070</v>
      </c>
      <c r="F551" t="s">
        <v>1071</v>
      </c>
      <c r="G551" t="s">
        <v>1072</v>
      </c>
      <c r="H551" t="s">
        <v>1073</v>
      </c>
      <c r="J551">
        <v>2001</v>
      </c>
      <c r="K551" t="s">
        <v>882</v>
      </c>
      <c r="L551">
        <v>1</v>
      </c>
      <c r="M551">
        <v>0</v>
      </c>
      <c r="N551">
        <v>1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</row>
    <row r="552" spans="1:24">
      <c r="A552" t="s">
        <v>112</v>
      </c>
      <c r="B552" t="s">
        <v>875</v>
      </c>
      <c r="C552" t="s">
        <v>876</v>
      </c>
      <c r="D552" t="s">
        <v>877</v>
      </c>
      <c r="E552" t="s">
        <v>1070</v>
      </c>
      <c r="F552" t="s">
        <v>1071</v>
      </c>
      <c r="G552" t="s">
        <v>1072</v>
      </c>
      <c r="H552" t="s">
        <v>1073</v>
      </c>
      <c r="J552">
        <v>2001</v>
      </c>
      <c r="K552" t="s">
        <v>883</v>
      </c>
      <c r="L552">
        <v>2</v>
      </c>
      <c r="M552">
        <v>0</v>
      </c>
      <c r="N552">
        <v>2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</row>
    <row r="553" spans="1:24">
      <c r="A553" t="s">
        <v>112</v>
      </c>
      <c r="B553" t="s">
        <v>875</v>
      </c>
      <c r="C553" t="s">
        <v>876</v>
      </c>
      <c r="D553" t="s">
        <v>877</v>
      </c>
      <c r="E553" t="s">
        <v>1070</v>
      </c>
      <c r="F553" t="s">
        <v>1071</v>
      </c>
      <c r="G553" t="s">
        <v>1072</v>
      </c>
      <c r="H553" t="s">
        <v>1073</v>
      </c>
      <c r="J553">
        <v>2002</v>
      </c>
      <c r="K553" t="s">
        <v>882</v>
      </c>
      <c r="L553">
        <v>2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2</v>
      </c>
      <c r="U553">
        <v>0</v>
      </c>
      <c r="V553">
        <v>0</v>
      </c>
      <c r="W553">
        <v>0</v>
      </c>
      <c r="X553">
        <v>0</v>
      </c>
    </row>
    <row r="554" spans="1:24">
      <c r="A554" t="s">
        <v>112</v>
      </c>
      <c r="B554" t="s">
        <v>875</v>
      </c>
      <c r="C554" t="s">
        <v>876</v>
      </c>
      <c r="D554" t="s">
        <v>877</v>
      </c>
      <c r="E554" t="s">
        <v>1070</v>
      </c>
      <c r="F554" t="s">
        <v>1071</v>
      </c>
      <c r="G554" t="s">
        <v>1072</v>
      </c>
      <c r="H554" t="s">
        <v>1073</v>
      </c>
      <c r="J554">
        <v>2002</v>
      </c>
      <c r="K554" t="s">
        <v>883</v>
      </c>
      <c r="L554">
        <v>3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3</v>
      </c>
      <c r="U554">
        <v>0</v>
      </c>
      <c r="V554">
        <v>0</v>
      </c>
      <c r="W554">
        <v>0</v>
      </c>
      <c r="X554">
        <v>0</v>
      </c>
    </row>
    <row r="555" spans="1:24">
      <c r="A555" t="s">
        <v>112</v>
      </c>
      <c r="B555" t="s">
        <v>875</v>
      </c>
      <c r="C555" t="s">
        <v>876</v>
      </c>
      <c r="D555" t="s">
        <v>877</v>
      </c>
      <c r="E555" t="s">
        <v>1070</v>
      </c>
      <c r="F555" t="s">
        <v>1071</v>
      </c>
      <c r="G555" t="s">
        <v>1072</v>
      </c>
      <c r="H555" t="s">
        <v>1073</v>
      </c>
      <c r="J555">
        <v>2003</v>
      </c>
      <c r="K555" t="s">
        <v>882</v>
      </c>
      <c r="L555">
        <v>2</v>
      </c>
      <c r="M555">
        <v>0</v>
      </c>
      <c r="N555">
        <v>1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1</v>
      </c>
    </row>
    <row r="556" spans="1:24">
      <c r="A556" t="s">
        <v>112</v>
      </c>
      <c r="B556" t="s">
        <v>875</v>
      </c>
      <c r="C556" t="s">
        <v>876</v>
      </c>
      <c r="D556" t="s">
        <v>877</v>
      </c>
      <c r="E556" t="s">
        <v>1070</v>
      </c>
      <c r="F556" t="s">
        <v>1071</v>
      </c>
      <c r="G556" t="s">
        <v>1072</v>
      </c>
      <c r="H556" t="s">
        <v>1073</v>
      </c>
      <c r="J556">
        <v>2003</v>
      </c>
      <c r="K556" t="s">
        <v>883</v>
      </c>
      <c r="L556">
        <v>2</v>
      </c>
      <c r="M556">
        <v>0</v>
      </c>
      <c r="N556">
        <v>1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1</v>
      </c>
    </row>
    <row r="557" spans="1:24">
      <c r="A557" t="s">
        <v>112</v>
      </c>
      <c r="B557" t="s">
        <v>875</v>
      </c>
      <c r="C557" t="s">
        <v>876</v>
      </c>
      <c r="D557" t="s">
        <v>877</v>
      </c>
      <c r="E557" t="s">
        <v>1070</v>
      </c>
      <c r="F557" t="s">
        <v>1071</v>
      </c>
      <c r="G557" t="s">
        <v>1072</v>
      </c>
      <c r="H557" t="s">
        <v>1073</v>
      </c>
      <c r="J557">
        <v>2004</v>
      </c>
      <c r="K557" t="s">
        <v>882</v>
      </c>
      <c r="L557">
        <v>4</v>
      </c>
      <c r="M557">
        <v>0</v>
      </c>
      <c r="N557">
        <v>0</v>
      </c>
      <c r="O557">
        <v>0</v>
      </c>
      <c r="P557">
        <v>0</v>
      </c>
      <c r="Q557">
        <v>1</v>
      </c>
      <c r="R557">
        <v>0</v>
      </c>
      <c r="S557">
        <v>0</v>
      </c>
      <c r="T557">
        <v>0</v>
      </c>
      <c r="U557">
        <v>2</v>
      </c>
      <c r="V557">
        <v>1</v>
      </c>
      <c r="W557">
        <v>0</v>
      </c>
      <c r="X557">
        <v>0</v>
      </c>
    </row>
    <row r="558" spans="1:24">
      <c r="A558" t="s">
        <v>112</v>
      </c>
      <c r="B558" t="s">
        <v>875</v>
      </c>
      <c r="C558" t="s">
        <v>876</v>
      </c>
      <c r="D558" t="s">
        <v>877</v>
      </c>
      <c r="E558" t="s">
        <v>1070</v>
      </c>
      <c r="F558" t="s">
        <v>1071</v>
      </c>
      <c r="G558" t="s">
        <v>1072</v>
      </c>
      <c r="H558" t="s">
        <v>1073</v>
      </c>
      <c r="J558">
        <v>2004</v>
      </c>
      <c r="K558" t="s">
        <v>883</v>
      </c>
      <c r="L558">
        <v>4</v>
      </c>
      <c r="M558">
        <v>0</v>
      </c>
      <c r="N558">
        <v>0</v>
      </c>
      <c r="O558">
        <v>0</v>
      </c>
      <c r="P558">
        <v>0</v>
      </c>
      <c r="Q558">
        <v>1</v>
      </c>
      <c r="R558">
        <v>0</v>
      </c>
      <c r="S558">
        <v>0</v>
      </c>
      <c r="T558">
        <v>0</v>
      </c>
      <c r="U558">
        <v>2</v>
      </c>
      <c r="V558">
        <v>1</v>
      </c>
      <c r="W558">
        <v>0</v>
      </c>
      <c r="X558">
        <v>0</v>
      </c>
    </row>
    <row r="559" spans="1:24">
      <c r="A559" t="s">
        <v>112</v>
      </c>
      <c r="B559" t="s">
        <v>875</v>
      </c>
      <c r="C559" t="s">
        <v>876</v>
      </c>
      <c r="D559" t="s">
        <v>877</v>
      </c>
      <c r="E559" t="s">
        <v>1070</v>
      </c>
      <c r="F559" t="s">
        <v>1071</v>
      </c>
      <c r="G559" t="s">
        <v>1072</v>
      </c>
      <c r="H559" t="s">
        <v>1073</v>
      </c>
      <c r="J559">
        <v>2006</v>
      </c>
      <c r="K559" t="s">
        <v>882</v>
      </c>
      <c r="L559">
        <v>5</v>
      </c>
      <c r="M559">
        <v>0</v>
      </c>
      <c r="N559">
        <v>2</v>
      </c>
      <c r="O559">
        <v>0</v>
      </c>
      <c r="P559">
        <v>0</v>
      </c>
      <c r="Q559">
        <v>1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1</v>
      </c>
      <c r="X559">
        <v>1</v>
      </c>
    </row>
    <row r="560" spans="1:24">
      <c r="A560" t="s">
        <v>112</v>
      </c>
      <c r="B560" t="s">
        <v>875</v>
      </c>
      <c r="C560" t="s">
        <v>876</v>
      </c>
      <c r="D560" t="s">
        <v>877</v>
      </c>
      <c r="E560" t="s">
        <v>1070</v>
      </c>
      <c r="F560" t="s">
        <v>1071</v>
      </c>
      <c r="G560" t="s">
        <v>1072</v>
      </c>
      <c r="H560" t="s">
        <v>1073</v>
      </c>
      <c r="J560">
        <v>2006</v>
      </c>
      <c r="K560" t="s">
        <v>883</v>
      </c>
      <c r="L560">
        <v>7</v>
      </c>
      <c r="M560">
        <v>0</v>
      </c>
      <c r="N560">
        <v>2</v>
      </c>
      <c r="O560">
        <v>0</v>
      </c>
      <c r="P560">
        <v>0</v>
      </c>
      <c r="Q560">
        <v>1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1</v>
      </c>
      <c r="X560">
        <v>3</v>
      </c>
    </row>
    <row r="561" spans="1:24">
      <c r="A561" t="s">
        <v>112</v>
      </c>
      <c r="B561" t="s">
        <v>875</v>
      </c>
      <c r="C561" t="s">
        <v>876</v>
      </c>
      <c r="D561" t="s">
        <v>877</v>
      </c>
      <c r="E561" t="s">
        <v>1070</v>
      </c>
      <c r="F561" t="s">
        <v>1071</v>
      </c>
      <c r="G561" t="s">
        <v>1072</v>
      </c>
      <c r="H561" t="s">
        <v>1073</v>
      </c>
      <c r="J561">
        <v>2007</v>
      </c>
      <c r="K561" t="s">
        <v>882</v>
      </c>
      <c r="L561">
        <v>4</v>
      </c>
      <c r="M561">
        <v>0</v>
      </c>
      <c r="N561">
        <v>1</v>
      </c>
      <c r="O561">
        <v>0</v>
      </c>
      <c r="P561">
        <v>1</v>
      </c>
      <c r="Q561">
        <v>2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</row>
    <row r="562" spans="1:24">
      <c r="A562" t="s">
        <v>112</v>
      </c>
      <c r="B562" t="s">
        <v>875</v>
      </c>
      <c r="C562" t="s">
        <v>876</v>
      </c>
      <c r="D562" t="s">
        <v>877</v>
      </c>
      <c r="E562" t="s">
        <v>1070</v>
      </c>
      <c r="F562" t="s">
        <v>1071</v>
      </c>
      <c r="G562" t="s">
        <v>1072</v>
      </c>
      <c r="H562" t="s">
        <v>1073</v>
      </c>
      <c r="J562">
        <v>2007</v>
      </c>
      <c r="K562" t="s">
        <v>883</v>
      </c>
      <c r="L562">
        <v>9</v>
      </c>
      <c r="M562">
        <v>0</v>
      </c>
      <c r="N562">
        <v>3</v>
      </c>
      <c r="O562">
        <v>0</v>
      </c>
      <c r="P562">
        <v>1</v>
      </c>
      <c r="Q562">
        <v>5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</row>
    <row r="563" spans="1:24">
      <c r="A563" t="s">
        <v>112</v>
      </c>
      <c r="B563" t="s">
        <v>875</v>
      </c>
      <c r="C563" t="s">
        <v>876</v>
      </c>
      <c r="D563" t="s">
        <v>877</v>
      </c>
      <c r="E563" t="s">
        <v>1070</v>
      </c>
      <c r="F563" t="s">
        <v>1071</v>
      </c>
      <c r="G563" t="s">
        <v>1072</v>
      </c>
      <c r="H563" t="s">
        <v>1073</v>
      </c>
      <c r="J563">
        <v>2008</v>
      </c>
      <c r="K563" t="s">
        <v>882</v>
      </c>
      <c r="L563">
        <v>1</v>
      </c>
      <c r="M563">
        <v>0</v>
      </c>
      <c r="N563">
        <v>1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</row>
    <row r="564" spans="1:24">
      <c r="A564" t="s">
        <v>112</v>
      </c>
      <c r="B564" t="s">
        <v>875</v>
      </c>
      <c r="C564" t="s">
        <v>876</v>
      </c>
      <c r="D564" t="s">
        <v>877</v>
      </c>
      <c r="E564" t="s">
        <v>1070</v>
      </c>
      <c r="F564" t="s">
        <v>1071</v>
      </c>
      <c r="G564" t="s">
        <v>1072</v>
      </c>
      <c r="H564" t="s">
        <v>1073</v>
      </c>
      <c r="J564">
        <v>2008</v>
      </c>
      <c r="K564" t="s">
        <v>883</v>
      </c>
      <c r="L564">
        <v>1</v>
      </c>
      <c r="M564">
        <v>0</v>
      </c>
      <c r="N564">
        <v>1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</row>
    <row r="565" spans="1:24">
      <c r="A565" t="s">
        <v>112</v>
      </c>
      <c r="B565" t="s">
        <v>875</v>
      </c>
      <c r="C565" t="s">
        <v>876</v>
      </c>
      <c r="D565" t="s">
        <v>877</v>
      </c>
      <c r="E565" t="s">
        <v>1070</v>
      </c>
      <c r="F565" t="s">
        <v>1071</v>
      </c>
      <c r="G565" t="s">
        <v>1072</v>
      </c>
      <c r="H565" t="s">
        <v>1073</v>
      </c>
      <c r="J565">
        <v>2010</v>
      </c>
      <c r="K565" t="s">
        <v>882</v>
      </c>
      <c r="L565">
        <v>10</v>
      </c>
      <c r="M565">
        <v>0</v>
      </c>
      <c r="N565">
        <v>2</v>
      </c>
      <c r="O565">
        <v>0</v>
      </c>
      <c r="P565">
        <v>0</v>
      </c>
      <c r="Q565">
        <v>1</v>
      </c>
      <c r="R565">
        <v>1</v>
      </c>
      <c r="S565">
        <v>1</v>
      </c>
      <c r="T565">
        <v>0</v>
      </c>
      <c r="U565">
        <v>4</v>
      </c>
      <c r="V565">
        <v>1</v>
      </c>
      <c r="W565">
        <v>0</v>
      </c>
      <c r="X565">
        <v>0</v>
      </c>
    </row>
    <row r="566" spans="1:24">
      <c r="A566" t="s">
        <v>112</v>
      </c>
      <c r="B566" t="s">
        <v>875</v>
      </c>
      <c r="C566" t="s">
        <v>876</v>
      </c>
      <c r="D566" t="s">
        <v>877</v>
      </c>
      <c r="E566" t="s">
        <v>1070</v>
      </c>
      <c r="F566" t="s">
        <v>1071</v>
      </c>
      <c r="G566" t="s">
        <v>1072</v>
      </c>
      <c r="H566" t="s">
        <v>1073</v>
      </c>
      <c r="J566">
        <v>2010</v>
      </c>
      <c r="K566" t="s">
        <v>883</v>
      </c>
      <c r="L566">
        <v>12</v>
      </c>
      <c r="M566">
        <v>0</v>
      </c>
      <c r="N566">
        <v>2</v>
      </c>
      <c r="O566">
        <v>0</v>
      </c>
      <c r="P566">
        <v>0</v>
      </c>
      <c r="Q566">
        <v>1</v>
      </c>
      <c r="R566">
        <v>3</v>
      </c>
      <c r="S566">
        <v>1</v>
      </c>
      <c r="T566">
        <v>0</v>
      </c>
      <c r="U566">
        <v>4</v>
      </c>
      <c r="V566">
        <v>1</v>
      </c>
      <c r="W566">
        <v>0</v>
      </c>
      <c r="X566">
        <v>0</v>
      </c>
    </row>
    <row r="567" spans="1:24">
      <c r="A567" t="s">
        <v>112</v>
      </c>
      <c r="B567" t="s">
        <v>875</v>
      </c>
      <c r="C567" t="s">
        <v>876</v>
      </c>
      <c r="D567" t="s">
        <v>877</v>
      </c>
      <c r="E567" t="s">
        <v>1070</v>
      </c>
      <c r="F567" t="s">
        <v>1071</v>
      </c>
      <c r="G567" t="s">
        <v>1072</v>
      </c>
      <c r="H567" t="s">
        <v>1073</v>
      </c>
      <c r="J567">
        <v>2011</v>
      </c>
      <c r="K567" t="s">
        <v>882</v>
      </c>
      <c r="L567">
        <v>8</v>
      </c>
      <c r="M567">
        <v>0</v>
      </c>
      <c r="N567">
        <v>0</v>
      </c>
      <c r="O567">
        <v>0</v>
      </c>
      <c r="P567">
        <v>1</v>
      </c>
      <c r="Q567">
        <v>0</v>
      </c>
      <c r="R567">
        <v>2</v>
      </c>
      <c r="S567">
        <v>1</v>
      </c>
      <c r="T567">
        <v>3</v>
      </c>
      <c r="U567">
        <v>0</v>
      </c>
      <c r="V567">
        <v>0</v>
      </c>
      <c r="W567">
        <v>1</v>
      </c>
      <c r="X567">
        <v>0</v>
      </c>
    </row>
    <row r="568" spans="1:24">
      <c r="A568" t="s">
        <v>112</v>
      </c>
      <c r="B568" t="s">
        <v>875</v>
      </c>
      <c r="C568" t="s">
        <v>876</v>
      </c>
      <c r="D568" t="s">
        <v>877</v>
      </c>
      <c r="E568" t="s">
        <v>1070</v>
      </c>
      <c r="F568" t="s">
        <v>1071</v>
      </c>
      <c r="G568" t="s">
        <v>1072</v>
      </c>
      <c r="H568" t="s">
        <v>1073</v>
      </c>
      <c r="J568">
        <v>2011</v>
      </c>
      <c r="K568" t="s">
        <v>883</v>
      </c>
      <c r="L568">
        <v>8</v>
      </c>
      <c r="M568">
        <v>0</v>
      </c>
      <c r="N568">
        <v>0</v>
      </c>
      <c r="O568">
        <v>0</v>
      </c>
      <c r="P568">
        <v>1</v>
      </c>
      <c r="Q568">
        <v>0</v>
      </c>
      <c r="R568">
        <v>2</v>
      </c>
      <c r="S568">
        <v>1</v>
      </c>
      <c r="T568">
        <v>3</v>
      </c>
      <c r="U568">
        <v>0</v>
      </c>
      <c r="V568">
        <v>0</v>
      </c>
      <c r="W568">
        <v>1</v>
      </c>
      <c r="X568">
        <v>0</v>
      </c>
    </row>
    <row r="569" spans="1:24">
      <c r="A569" t="s">
        <v>112</v>
      </c>
      <c r="B569" t="s">
        <v>875</v>
      </c>
      <c r="C569" t="s">
        <v>876</v>
      </c>
      <c r="D569" t="s">
        <v>877</v>
      </c>
      <c r="E569" t="s">
        <v>1070</v>
      </c>
      <c r="F569" t="s">
        <v>1071</v>
      </c>
      <c r="G569" t="s">
        <v>1072</v>
      </c>
      <c r="H569" t="s">
        <v>1073</v>
      </c>
      <c r="J569">
        <v>2012</v>
      </c>
      <c r="K569" t="s">
        <v>882</v>
      </c>
      <c r="L569">
        <v>3</v>
      </c>
      <c r="M569">
        <v>0</v>
      </c>
      <c r="N569">
        <v>3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</row>
    <row r="570" spans="1:24">
      <c r="A570" t="s">
        <v>112</v>
      </c>
      <c r="B570" t="s">
        <v>875</v>
      </c>
      <c r="C570" t="s">
        <v>876</v>
      </c>
      <c r="D570" t="s">
        <v>877</v>
      </c>
      <c r="E570" t="s">
        <v>1070</v>
      </c>
      <c r="F570" t="s">
        <v>1071</v>
      </c>
      <c r="G570" t="s">
        <v>1072</v>
      </c>
      <c r="H570" t="s">
        <v>1073</v>
      </c>
      <c r="J570">
        <v>2012</v>
      </c>
      <c r="K570" t="s">
        <v>883</v>
      </c>
      <c r="L570">
        <v>6</v>
      </c>
      <c r="M570">
        <v>0</v>
      </c>
      <c r="N570">
        <v>6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</row>
    <row r="571" spans="1:24">
      <c r="A571" t="s">
        <v>112</v>
      </c>
      <c r="B571" t="s">
        <v>875</v>
      </c>
      <c r="C571" t="s">
        <v>876</v>
      </c>
      <c r="D571" t="s">
        <v>877</v>
      </c>
      <c r="E571" t="s">
        <v>1070</v>
      </c>
      <c r="F571" t="s">
        <v>1071</v>
      </c>
      <c r="G571" t="s">
        <v>1072</v>
      </c>
      <c r="H571" t="s">
        <v>1073</v>
      </c>
      <c r="J571">
        <v>2013</v>
      </c>
      <c r="K571" t="s">
        <v>882</v>
      </c>
      <c r="L571">
        <v>5</v>
      </c>
      <c r="M571">
        <v>1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3</v>
      </c>
      <c r="X571">
        <v>1</v>
      </c>
    </row>
    <row r="572" spans="1:24">
      <c r="A572" t="s">
        <v>112</v>
      </c>
      <c r="B572" t="s">
        <v>875</v>
      </c>
      <c r="C572" t="s">
        <v>876</v>
      </c>
      <c r="D572" t="s">
        <v>877</v>
      </c>
      <c r="E572" t="s">
        <v>1070</v>
      </c>
      <c r="F572" t="s">
        <v>1071</v>
      </c>
      <c r="G572" t="s">
        <v>1072</v>
      </c>
      <c r="H572" t="s">
        <v>1073</v>
      </c>
      <c r="J572">
        <v>2013</v>
      </c>
      <c r="K572" t="s">
        <v>883</v>
      </c>
      <c r="L572">
        <v>7</v>
      </c>
      <c r="M572">
        <v>1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3</v>
      </c>
      <c r="X572">
        <v>3</v>
      </c>
    </row>
    <row r="573" spans="1:24">
      <c r="A573" t="s">
        <v>112</v>
      </c>
      <c r="B573" t="s">
        <v>875</v>
      </c>
      <c r="C573" t="s">
        <v>876</v>
      </c>
      <c r="D573" t="s">
        <v>877</v>
      </c>
      <c r="E573" t="s">
        <v>1070</v>
      </c>
      <c r="F573" t="s">
        <v>1071</v>
      </c>
      <c r="G573" t="s">
        <v>1072</v>
      </c>
      <c r="H573" t="s">
        <v>1073</v>
      </c>
      <c r="J573">
        <v>2014</v>
      </c>
      <c r="K573" t="s">
        <v>882</v>
      </c>
      <c r="L573">
        <v>8</v>
      </c>
      <c r="M573">
        <v>1</v>
      </c>
      <c r="N573">
        <v>2</v>
      </c>
      <c r="O573">
        <v>0</v>
      </c>
      <c r="P573">
        <v>1</v>
      </c>
      <c r="Q573">
        <v>2</v>
      </c>
      <c r="R573">
        <v>0</v>
      </c>
      <c r="S573">
        <v>0</v>
      </c>
      <c r="T573">
        <v>0</v>
      </c>
      <c r="U573">
        <v>0</v>
      </c>
      <c r="V573">
        <v>1</v>
      </c>
      <c r="W573">
        <v>1</v>
      </c>
      <c r="X573">
        <v>0</v>
      </c>
    </row>
    <row r="574" spans="1:24">
      <c r="A574" t="s">
        <v>112</v>
      </c>
      <c r="B574" t="s">
        <v>875</v>
      </c>
      <c r="C574" t="s">
        <v>876</v>
      </c>
      <c r="D574" t="s">
        <v>877</v>
      </c>
      <c r="E574" t="s">
        <v>1070</v>
      </c>
      <c r="F574" t="s">
        <v>1071</v>
      </c>
      <c r="G574" t="s">
        <v>1072</v>
      </c>
      <c r="H574" t="s">
        <v>1073</v>
      </c>
      <c r="J574">
        <v>2014</v>
      </c>
      <c r="K574" t="s">
        <v>883</v>
      </c>
      <c r="L574">
        <v>13</v>
      </c>
      <c r="M574">
        <v>2</v>
      </c>
      <c r="N574">
        <v>2</v>
      </c>
      <c r="O574">
        <v>0</v>
      </c>
      <c r="P574">
        <v>2</v>
      </c>
      <c r="Q574">
        <v>3</v>
      </c>
      <c r="R574">
        <v>0</v>
      </c>
      <c r="S574">
        <v>0</v>
      </c>
      <c r="T574">
        <v>0</v>
      </c>
      <c r="U574">
        <v>0</v>
      </c>
      <c r="V574">
        <v>2</v>
      </c>
      <c r="W574">
        <v>2</v>
      </c>
      <c r="X574">
        <v>0</v>
      </c>
    </row>
    <row r="575" spans="1:24">
      <c r="A575" t="s">
        <v>112</v>
      </c>
      <c r="B575" t="s">
        <v>875</v>
      </c>
      <c r="C575" t="s">
        <v>876</v>
      </c>
      <c r="D575" t="s">
        <v>877</v>
      </c>
      <c r="E575" t="s">
        <v>1070</v>
      </c>
      <c r="F575" t="s">
        <v>1071</v>
      </c>
      <c r="G575" t="s">
        <v>1072</v>
      </c>
      <c r="H575" t="s">
        <v>1073</v>
      </c>
      <c r="J575">
        <v>2015</v>
      </c>
      <c r="K575" t="s">
        <v>882</v>
      </c>
      <c r="L575">
        <v>3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2</v>
      </c>
      <c r="V575">
        <v>1</v>
      </c>
      <c r="W575">
        <v>0</v>
      </c>
      <c r="X575">
        <v>0</v>
      </c>
    </row>
    <row r="576" spans="1:24">
      <c r="A576" t="s">
        <v>112</v>
      </c>
      <c r="B576" t="s">
        <v>875</v>
      </c>
      <c r="C576" t="s">
        <v>876</v>
      </c>
      <c r="D576" t="s">
        <v>877</v>
      </c>
      <c r="E576" t="s">
        <v>1070</v>
      </c>
      <c r="F576" t="s">
        <v>1071</v>
      </c>
      <c r="G576" t="s">
        <v>1072</v>
      </c>
      <c r="H576" t="s">
        <v>1073</v>
      </c>
      <c r="J576">
        <v>2015</v>
      </c>
      <c r="K576" t="s">
        <v>883</v>
      </c>
      <c r="L576">
        <v>3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2</v>
      </c>
      <c r="V576">
        <v>1</v>
      </c>
      <c r="W576">
        <v>0</v>
      </c>
      <c r="X576">
        <v>0</v>
      </c>
    </row>
    <row r="577" spans="1:24">
      <c r="A577" t="s">
        <v>112</v>
      </c>
      <c r="B577" t="s">
        <v>875</v>
      </c>
      <c r="C577" t="s">
        <v>876</v>
      </c>
      <c r="D577" t="s">
        <v>877</v>
      </c>
      <c r="E577" t="s">
        <v>1070</v>
      </c>
      <c r="F577" t="s">
        <v>1071</v>
      </c>
      <c r="G577" t="s">
        <v>1072</v>
      </c>
      <c r="H577" t="s">
        <v>1073</v>
      </c>
      <c r="J577">
        <v>2016</v>
      </c>
      <c r="K577" t="s">
        <v>882</v>
      </c>
      <c r="L577">
        <v>5</v>
      </c>
      <c r="M577">
        <v>0</v>
      </c>
      <c r="N577">
        <v>2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2</v>
      </c>
      <c r="V577">
        <v>0</v>
      </c>
      <c r="W577">
        <v>1</v>
      </c>
      <c r="X577">
        <v>0</v>
      </c>
    </row>
    <row r="578" spans="1:24">
      <c r="A578" t="s">
        <v>112</v>
      </c>
      <c r="B578" t="s">
        <v>875</v>
      </c>
      <c r="C578" t="s">
        <v>876</v>
      </c>
      <c r="D578" t="s">
        <v>877</v>
      </c>
      <c r="E578" t="s">
        <v>1070</v>
      </c>
      <c r="F578" t="s">
        <v>1071</v>
      </c>
      <c r="G578" t="s">
        <v>1072</v>
      </c>
      <c r="H578" t="s">
        <v>1073</v>
      </c>
      <c r="J578">
        <v>2016</v>
      </c>
      <c r="K578" t="s">
        <v>883</v>
      </c>
      <c r="L578">
        <v>8</v>
      </c>
      <c r="M578">
        <v>0</v>
      </c>
      <c r="N578">
        <v>4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3</v>
      </c>
      <c r="V578">
        <v>0</v>
      </c>
      <c r="W578">
        <v>1</v>
      </c>
      <c r="X578">
        <v>0</v>
      </c>
    </row>
    <row r="579" spans="1:24">
      <c r="A579" t="s">
        <v>112</v>
      </c>
      <c r="B579" t="s">
        <v>875</v>
      </c>
      <c r="C579" t="s">
        <v>876</v>
      </c>
      <c r="D579" t="s">
        <v>877</v>
      </c>
      <c r="E579" t="s">
        <v>1070</v>
      </c>
      <c r="F579" t="s">
        <v>1071</v>
      </c>
      <c r="G579" t="s">
        <v>1072</v>
      </c>
      <c r="H579" t="s">
        <v>1073</v>
      </c>
      <c r="J579">
        <v>2017</v>
      </c>
      <c r="K579" t="s">
        <v>882</v>
      </c>
      <c r="L579">
        <v>7</v>
      </c>
      <c r="M579">
        <v>2</v>
      </c>
      <c r="N579">
        <v>2</v>
      </c>
      <c r="O579">
        <v>0</v>
      </c>
      <c r="P579">
        <v>2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1</v>
      </c>
      <c r="X579">
        <v>0</v>
      </c>
    </row>
    <row r="580" spans="1:24">
      <c r="A580" t="s">
        <v>112</v>
      </c>
      <c r="B580" t="s">
        <v>875</v>
      </c>
      <c r="C580" t="s">
        <v>876</v>
      </c>
      <c r="D580" t="s">
        <v>877</v>
      </c>
      <c r="E580" t="s">
        <v>1070</v>
      </c>
      <c r="F580" t="s">
        <v>1071</v>
      </c>
      <c r="G580" t="s">
        <v>1072</v>
      </c>
      <c r="H580" t="s">
        <v>1073</v>
      </c>
      <c r="J580">
        <v>2017</v>
      </c>
      <c r="K580" t="s">
        <v>883</v>
      </c>
      <c r="L580">
        <v>11</v>
      </c>
      <c r="M580">
        <v>5</v>
      </c>
      <c r="N580">
        <v>2</v>
      </c>
      <c r="O580">
        <v>0</v>
      </c>
      <c r="P580">
        <v>3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1</v>
      </c>
      <c r="X580">
        <v>0</v>
      </c>
    </row>
    <row r="581" spans="1:24">
      <c r="A581" t="s">
        <v>112</v>
      </c>
      <c r="B581" t="s">
        <v>875</v>
      </c>
      <c r="C581" t="s">
        <v>876</v>
      </c>
      <c r="D581" t="s">
        <v>877</v>
      </c>
      <c r="E581" t="s">
        <v>1070</v>
      </c>
      <c r="F581" t="s">
        <v>1071</v>
      </c>
      <c r="G581" t="s">
        <v>1072</v>
      </c>
      <c r="H581" t="s">
        <v>1073</v>
      </c>
      <c r="J581">
        <v>2018</v>
      </c>
      <c r="K581" t="s">
        <v>882</v>
      </c>
      <c r="L581">
        <v>5</v>
      </c>
      <c r="M581">
        <v>0</v>
      </c>
      <c r="N581">
        <v>0</v>
      </c>
      <c r="O581">
        <v>1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2</v>
      </c>
      <c r="V581">
        <v>0</v>
      </c>
      <c r="W581">
        <v>0</v>
      </c>
      <c r="X581">
        <v>2</v>
      </c>
    </row>
    <row r="582" spans="1:24">
      <c r="A582" t="s">
        <v>112</v>
      </c>
      <c r="B582" t="s">
        <v>875</v>
      </c>
      <c r="C582" t="s">
        <v>876</v>
      </c>
      <c r="D582" t="s">
        <v>877</v>
      </c>
      <c r="E582" t="s">
        <v>1070</v>
      </c>
      <c r="F582" t="s">
        <v>1071</v>
      </c>
      <c r="G582" t="s">
        <v>1072</v>
      </c>
      <c r="H582" t="s">
        <v>1073</v>
      </c>
      <c r="J582">
        <v>2018</v>
      </c>
      <c r="K582" t="s">
        <v>883</v>
      </c>
      <c r="L582">
        <v>7</v>
      </c>
      <c r="M582">
        <v>0</v>
      </c>
      <c r="N582">
        <v>0</v>
      </c>
      <c r="O582">
        <v>2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3</v>
      </c>
      <c r="V582">
        <v>0</v>
      </c>
      <c r="W582">
        <v>0</v>
      </c>
      <c r="X582">
        <v>2</v>
      </c>
    </row>
    <row r="583" spans="1:24">
      <c r="A583" t="s">
        <v>112</v>
      </c>
      <c r="B583" t="s">
        <v>875</v>
      </c>
      <c r="C583" t="s">
        <v>876</v>
      </c>
      <c r="D583" t="s">
        <v>877</v>
      </c>
      <c r="E583" t="s">
        <v>1070</v>
      </c>
      <c r="F583" t="s">
        <v>1071</v>
      </c>
      <c r="G583" t="s">
        <v>1072</v>
      </c>
      <c r="H583" t="s">
        <v>1073</v>
      </c>
      <c r="J583">
        <v>2019</v>
      </c>
      <c r="K583" t="s">
        <v>882</v>
      </c>
      <c r="L583">
        <v>6</v>
      </c>
      <c r="M583">
        <v>0</v>
      </c>
      <c r="N583">
        <v>2</v>
      </c>
      <c r="O583">
        <v>0</v>
      </c>
      <c r="P583">
        <v>0</v>
      </c>
      <c r="Q583">
        <v>0</v>
      </c>
      <c r="R583">
        <v>0</v>
      </c>
      <c r="S583">
        <v>1</v>
      </c>
      <c r="T583">
        <v>2</v>
      </c>
      <c r="U583">
        <v>0</v>
      </c>
      <c r="V583">
        <v>0</v>
      </c>
      <c r="W583">
        <v>0</v>
      </c>
      <c r="X583">
        <v>1</v>
      </c>
    </row>
    <row r="584" spans="1:24">
      <c r="A584" t="s">
        <v>112</v>
      </c>
      <c r="B584" t="s">
        <v>875</v>
      </c>
      <c r="C584" t="s">
        <v>876</v>
      </c>
      <c r="D584" t="s">
        <v>877</v>
      </c>
      <c r="E584" t="s">
        <v>1070</v>
      </c>
      <c r="F584" t="s">
        <v>1071</v>
      </c>
      <c r="G584" t="s">
        <v>1072</v>
      </c>
      <c r="H584" t="s">
        <v>1073</v>
      </c>
      <c r="J584">
        <v>2019</v>
      </c>
      <c r="K584" t="s">
        <v>883</v>
      </c>
      <c r="L584">
        <v>9</v>
      </c>
      <c r="M584">
        <v>0</v>
      </c>
      <c r="N584">
        <v>4</v>
      </c>
      <c r="O584">
        <v>0</v>
      </c>
      <c r="P584">
        <v>0</v>
      </c>
      <c r="Q584">
        <v>0</v>
      </c>
      <c r="R584">
        <v>0</v>
      </c>
      <c r="S584">
        <v>1</v>
      </c>
      <c r="T584">
        <v>2</v>
      </c>
      <c r="U584">
        <v>0</v>
      </c>
      <c r="V584">
        <v>0</v>
      </c>
      <c r="W584">
        <v>0</v>
      </c>
      <c r="X584">
        <v>2</v>
      </c>
    </row>
    <row r="585" spans="1:24">
      <c r="A585" t="s">
        <v>112</v>
      </c>
      <c r="B585" t="s">
        <v>875</v>
      </c>
      <c r="C585" t="s">
        <v>876</v>
      </c>
      <c r="D585" t="s">
        <v>877</v>
      </c>
      <c r="E585" t="s">
        <v>1070</v>
      </c>
      <c r="F585" t="s">
        <v>1071</v>
      </c>
      <c r="G585" t="s">
        <v>1072</v>
      </c>
      <c r="H585" t="s">
        <v>1073</v>
      </c>
      <c r="J585">
        <v>2020</v>
      </c>
      <c r="K585" t="s">
        <v>882</v>
      </c>
      <c r="L585">
        <v>7</v>
      </c>
      <c r="M585">
        <v>0</v>
      </c>
      <c r="N585">
        <v>1</v>
      </c>
      <c r="O585">
        <v>1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2</v>
      </c>
      <c r="V585">
        <v>2</v>
      </c>
      <c r="W585">
        <v>0</v>
      </c>
      <c r="X585">
        <v>1</v>
      </c>
    </row>
    <row r="586" spans="1:24">
      <c r="A586" t="s">
        <v>112</v>
      </c>
      <c r="B586" t="s">
        <v>875</v>
      </c>
      <c r="C586" t="s">
        <v>876</v>
      </c>
      <c r="D586" t="s">
        <v>877</v>
      </c>
      <c r="E586" t="s">
        <v>1070</v>
      </c>
      <c r="F586" t="s">
        <v>1071</v>
      </c>
      <c r="G586" t="s">
        <v>1072</v>
      </c>
      <c r="H586" t="s">
        <v>1073</v>
      </c>
      <c r="J586">
        <v>2020</v>
      </c>
      <c r="K586" t="s">
        <v>883</v>
      </c>
      <c r="L586">
        <v>8</v>
      </c>
      <c r="M586">
        <v>0</v>
      </c>
      <c r="N586">
        <v>1</v>
      </c>
      <c r="O586">
        <v>2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2</v>
      </c>
      <c r="V586">
        <v>2</v>
      </c>
      <c r="W586">
        <v>0</v>
      </c>
      <c r="X586">
        <v>1</v>
      </c>
    </row>
    <row r="587" spans="1:24">
      <c r="A587" t="s">
        <v>112</v>
      </c>
      <c r="B587" t="s">
        <v>875</v>
      </c>
      <c r="C587" t="s">
        <v>876</v>
      </c>
      <c r="D587" t="s">
        <v>877</v>
      </c>
      <c r="E587" t="s">
        <v>1070</v>
      </c>
      <c r="F587" t="s">
        <v>1071</v>
      </c>
      <c r="G587" t="s">
        <v>1072</v>
      </c>
      <c r="H587" t="s">
        <v>1073</v>
      </c>
      <c r="J587">
        <v>2021</v>
      </c>
      <c r="K587" t="s">
        <v>882</v>
      </c>
      <c r="L587">
        <v>5</v>
      </c>
      <c r="M587">
        <v>0</v>
      </c>
      <c r="N587">
        <v>0</v>
      </c>
      <c r="O587">
        <v>1</v>
      </c>
      <c r="P587">
        <v>0</v>
      </c>
      <c r="Q587">
        <v>0</v>
      </c>
      <c r="R587">
        <v>0</v>
      </c>
      <c r="S587">
        <v>1</v>
      </c>
      <c r="T587">
        <v>0</v>
      </c>
      <c r="U587">
        <v>0</v>
      </c>
      <c r="V587">
        <v>3</v>
      </c>
      <c r="W587">
        <v>0</v>
      </c>
      <c r="X587">
        <v>0</v>
      </c>
    </row>
    <row r="588" spans="1:24">
      <c r="A588" t="s">
        <v>112</v>
      </c>
      <c r="B588" t="s">
        <v>875</v>
      </c>
      <c r="C588" t="s">
        <v>876</v>
      </c>
      <c r="D588" t="s">
        <v>877</v>
      </c>
      <c r="E588" t="s">
        <v>1070</v>
      </c>
      <c r="F588" t="s">
        <v>1071</v>
      </c>
      <c r="G588" t="s">
        <v>1072</v>
      </c>
      <c r="H588" t="s">
        <v>1073</v>
      </c>
      <c r="J588">
        <v>2021</v>
      </c>
      <c r="K588" t="s">
        <v>883</v>
      </c>
      <c r="L588">
        <v>6</v>
      </c>
      <c r="M588">
        <v>0</v>
      </c>
      <c r="N588">
        <v>0</v>
      </c>
      <c r="O588">
        <v>1</v>
      </c>
      <c r="P588">
        <v>0</v>
      </c>
      <c r="Q588">
        <v>0</v>
      </c>
      <c r="R588">
        <v>0</v>
      </c>
      <c r="S588">
        <v>1</v>
      </c>
      <c r="T588">
        <v>0</v>
      </c>
      <c r="U588">
        <v>0</v>
      </c>
      <c r="V588">
        <v>4</v>
      </c>
      <c r="W588">
        <v>0</v>
      </c>
      <c r="X588">
        <v>0</v>
      </c>
    </row>
    <row r="589" spans="1:24">
      <c r="A589" t="s">
        <v>112</v>
      </c>
      <c r="B589" t="s">
        <v>875</v>
      </c>
      <c r="C589" t="s">
        <v>876</v>
      </c>
      <c r="D589" t="s">
        <v>877</v>
      </c>
      <c r="E589" t="s">
        <v>1070</v>
      </c>
      <c r="F589" t="s">
        <v>1071</v>
      </c>
      <c r="G589" t="s">
        <v>1072</v>
      </c>
      <c r="H589" t="s">
        <v>1073</v>
      </c>
      <c r="J589">
        <v>2022</v>
      </c>
      <c r="K589" t="s">
        <v>882</v>
      </c>
      <c r="L589">
        <v>1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1</v>
      </c>
    </row>
    <row r="590" spans="1:24">
      <c r="A590" t="s">
        <v>112</v>
      </c>
      <c r="B590" t="s">
        <v>875</v>
      </c>
      <c r="C590" t="s">
        <v>876</v>
      </c>
      <c r="D590" t="s">
        <v>877</v>
      </c>
      <c r="E590" t="s">
        <v>1070</v>
      </c>
      <c r="F590" t="s">
        <v>1071</v>
      </c>
      <c r="G590" t="s">
        <v>1072</v>
      </c>
      <c r="H590" t="s">
        <v>1073</v>
      </c>
      <c r="J590">
        <v>2022</v>
      </c>
      <c r="K590" t="s">
        <v>883</v>
      </c>
      <c r="L590">
        <v>1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1</v>
      </c>
    </row>
    <row r="591" spans="1:24">
      <c r="A591" t="s">
        <v>112</v>
      </c>
      <c r="B591" t="s">
        <v>875</v>
      </c>
      <c r="C591" t="s">
        <v>876</v>
      </c>
      <c r="D591" t="s">
        <v>877</v>
      </c>
      <c r="E591" t="s">
        <v>1070</v>
      </c>
      <c r="F591" t="s">
        <v>1071</v>
      </c>
      <c r="G591" t="s">
        <v>1072</v>
      </c>
      <c r="H591" t="s">
        <v>1073</v>
      </c>
      <c r="J591">
        <v>9999</v>
      </c>
      <c r="K591" t="s">
        <v>882</v>
      </c>
      <c r="L591">
        <v>1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0</v>
      </c>
    </row>
    <row r="592" spans="1:24">
      <c r="A592" t="s">
        <v>112</v>
      </c>
      <c r="B592" t="s">
        <v>875</v>
      </c>
      <c r="C592" t="s">
        <v>876</v>
      </c>
      <c r="D592" t="s">
        <v>877</v>
      </c>
      <c r="E592" t="s">
        <v>1070</v>
      </c>
      <c r="F592" t="s">
        <v>1071</v>
      </c>
      <c r="G592" t="s">
        <v>1072</v>
      </c>
      <c r="H592" t="s">
        <v>1073</v>
      </c>
      <c r="J592">
        <v>9999</v>
      </c>
      <c r="K592" t="s">
        <v>883</v>
      </c>
      <c r="L592">
        <v>2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2</v>
      </c>
      <c r="V592">
        <v>0</v>
      </c>
      <c r="W592">
        <v>0</v>
      </c>
      <c r="X592">
        <v>0</v>
      </c>
    </row>
    <row r="593" spans="1:24">
      <c r="A593" t="s">
        <v>260</v>
      </c>
      <c r="B593" t="s">
        <v>875</v>
      </c>
      <c r="C593" t="s">
        <v>876</v>
      </c>
      <c r="D593" t="s">
        <v>877</v>
      </c>
      <c r="E593" t="s">
        <v>1074</v>
      </c>
      <c r="F593" t="s">
        <v>1075</v>
      </c>
      <c r="G593" t="s">
        <v>1076</v>
      </c>
      <c r="H593" t="s">
        <v>1077</v>
      </c>
      <c r="J593">
        <v>2019</v>
      </c>
      <c r="K593" t="s">
        <v>882</v>
      </c>
      <c r="L593">
        <v>2</v>
      </c>
      <c r="M593">
        <v>1</v>
      </c>
      <c r="N593">
        <v>0</v>
      </c>
      <c r="O593">
        <v>1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</row>
    <row r="594" spans="1:24">
      <c r="A594" t="s">
        <v>260</v>
      </c>
      <c r="B594" t="s">
        <v>875</v>
      </c>
      <c r="C594" t="s">
        <v>876</v>
      </c>
      <c r="D594" t="s">
        <v>877</v>
      </c>
      <c r="E594" t="s">
        <v>1074</v>
      </c>
      <c r="F594" t="s">
        <v>1075</v>
      </c>
      <c r="G594" t="s">
        <v>1076</v>
      </c>
      <c r="H594" t="s">
        <v>1077</v>
      </c>
      <c r="J594">
        <v>2019</v>
      </c>
      <c r="K594" t="s">
        <v>883</v>
      </c>
      <c r="L594">
        <v>2</v>
      </c>
      <c r="M594">
        <v>1</v>
      </c>
      <c r="N594">
        <v>0</v>
      </c>
      <c r="O594">
        <v>1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</row>
    <row r="595" spans="1:24">
      <c r="A595" t="s">
        <v>261</v>
      </c>
      <c r="B595" t="s">
        <v>875</v>
      </c>
      <c r="C595" t="s">
        <v>876</v>
      </c>
      <c r="D595" t="s">
        <v>877</v>
      </c>
      <c r="E595" t="s">
        <v>1078</v>
      </c>
      <c r="F595" t="s">
        <v>1079</v>
      </c>
      <c r="G595" t="s">
        <v>1080</v>
      </c>
      <c r="H595" t="s">
        <v>1081</v>
      </c>
      <c r="J595">
        <v>2014</v>
      </c>
      <c r="K595" t="s">
        <v>882</v>
      </c>
      <c r="L595">
        <v>1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1</v>
      </c>
      <c r="W595">
        <v>0</v>
      </c>
      <c r="X595">
        <v>0</v>
      </c>
    </row>
    <row r="596" spans="1:24">
      <c r="A596" t="s">
        <v>261</v>
      </c>
      <c r="B596" t="s">
        <v>875</v>
      </c>
      <c r="C596" t="s">
        <v>876</v>
      </c>
      <c r="D596" t="s">
        <v>877</v>
      </c>
      <c r="E596" t="s">
        <v>1078</v>
      </c>
      <c r="F596" t="s">
        <v>1079</v>
      </c>
      <c r="G596" t="s">
        <v>1080</v>
      </c>
      <c r="H596" t="s">
        <v>1081</v>
      </c>
      <c r="J596">
        <v>2014</v>
      </c>
      <c r="K596" t="s">
        <v>883</v>
      </c>
      <c r="L596">
        <v>3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3</v>
      </c>
      <c r="W596">
        <v>0</v>
      </c>
      <c r="X596">
        <v>0</v>
      </c>
    </row>
    <row r="597" spans="1:24">
      <c r="A597" t="s">
        <v>262</v>
      </c>
      <c r="B597" t="s">
        <v>875</v>
      </c>
      <c r="C597" t="s">
        <v>876</v>
      </c>
      <c r="D597" t="s">
        <v>877</v>
      </c>
      <c r="E597" t="s">
        <v>1082</v>
      </c>
      <c r="F597" t="s">
        <v>1083</v>
      </c>
      <c r="G597" t="s">
        <v>1084</v>
      </c>
      <c r="H597" t="s">
        <v>1085</v>
      </c>
      <c r="J597">
        <v>2009</v>
      </c>
      <c r="K597" t="s">
        <v>882</v>
      </c>
      <c r="L597">
        <v>1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1</v>
      </c>
      <c r="X597">
        <v>0</v>
      </c>
    </row>
    <row r="598" spans="1:24">
      <c r="A598" t="s">
        <v>262</v>
      </c>
      <c r="B598" t="s">
        <v>875</v>
      </c>
      <c r="C598" t="s">
        <v>876</v>
      </c>
      <c r="D598" t="s">
        <v>877</v>
      </c>
      <c r="E598" t="s">
        <v>1082</v>
      </c>
      <c r="F598" t="s">
        <v>1083</v>
      </c>
      <c r="G598" t="s">
        <v>1084</v>
      </c>
      <c r="H598" t="s">
        <v>1085</v>
      </c>
      <c r="J598">
        <v>2009</v>
      </c>
      <c r="K598" t="s">
        <v>883</v>
      </c>
      <c r="L598">
        <v>1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1</v>
      </c>
      <c r="X598">
        <v>0</v>
      </c>
    </row>
    <row r="599" spans="1:24">
      <c r="A599" t="s">
        <v>263</v>
      </c>
      <c r="B599" t="s">
        <v>875</v>
      </c>
      <c r="C599" t="s">
        <v>876</v>
      </c>
      <c r="D599" t="s">
        <v>877</v>
      </c>
      <c r="E599" t="s">
        <v>1086</v>
      </c>
      <c r="F599" t="s">
        <v>1087</v>
      </c>
      <c r="G599" t="s">
        <v>1088</v>
      </c>
      <c r="H599" t="s">
        <v>1089</v>
      </c>
      <c r="J599">
        <v>2006</v>
      </c>
      <c r="K599" t="s">
        <v>882</v>
      </c>
      <c r="L599">
        <v>1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1</v>
      </c>
      <c r="U599">
        <v>0</v>
      </c>
      <c r="V599">
        <v>0</v>
      </c>
      <c r="W599">
        <v>0</v>
      </c>
      <c r="X599">
        <v>0</v>
      </c>
    </row>
    <row r="600" spans="1:24">
      <c r="A600" t="s">
        <v>263</v>
      </c>
      <c r="B600" t="s">
        <v>875</v>
      </c>
      <c r="C600" t="s">
        <v>876</v>
      </c>
      <c r="D600" t="s">
        <v>877</v>
      </c>
      <c r="E600" t="s">
        <v>1086</v>
      </c>
      <c r="F600" t="s">
        <v>1087</v>
      </c>
      <c r="G600" t="s">
        <v>1088</v>
      </c>
      <c r="H600" t="s">
        <v>1089</v>
      </c>
      <c r="J600">
        <v>2006</v>
      </c>
      <c r="K600" t="s">
        <v>883</v>
      </c>
      <c r="L600">
        <v>1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1</v>
      </c>
      <c r="U600">
        <v>0</v>
      </c>
      <c r="V600">
        <v>0</v>
      </c>
      <c r="W600">
        <v>0</v>
      </c>
      <c r="X600">
        <v>0</v>
      </c>
    </row>
    <row r="601" spans="1:24">
      <c r="A601" t="s">
        <v>263</v>
      </c>
      <c r="B601" t="s">
        <v>875</v>
      </c>
      <c r="C601" t="s">
        <v>876</v>
      </c>
      <c r="D601" t="s">
        <v>877</v>
      </c>
      <c r="E601" t="s">
        <v>1086</v>
      </c>
      <c r="F601" t="s">
        <v>1087</v>
      </c>
      <c r="G601" t="s">
        <v>1088</v>
      </c>
      <c r="H601" t="s">
        <v>1089</v>
      </c>
      <c r="J601">
        <v>2009</v>
      </c>
      <c r="K601" t="s">
        <v>882</v>
      </c>
      <c r="L601">
        <v>1</v>
      </c>
      <c r="M601">
        <v>0</v>
      </c>
      <c r="N601">
        <v>1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</row>
    <row r="602" spans="1:24">
      <c r="A602" t="s">
        <v>263</v>
      </c>
      <c r="B602" t="s">
        <v>875</v>
      </c>
      <c r="C602" t="s">
        <v>876</v>
      </c>
      <c r="D602" t="s">
        <v>877</v>
      </c>
      <c r="E602" t="s">
        <v>1086</v>
      </c>
      <c r="F602" t="s">
        <v>1087</v>
      </c>
      <c r="G602" t="s">
        <v>1088</v>
      </c>
      <c r="H602" t="s">
        <v>1089</v>
      </c>
      <c r="J602">
        <v>2009</v>
      </c>
      <c r="K602" t="s">
        <v>883</v>
      </c>
      <c r="L602">
        <v>2</v>
      </c>
      <c r="M602">
        <v>0</v>
      </c>
      <c r="N602">
        <v>2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</row>
    <row r="603" spans="1:24">
      <c r="A603" t="s">
        <v>263</v>
      </c>
      <c r="B603" t="s">
        <v>875</v>
      </c>
      <c r="C603" t="s">
        <v>876</v>
      </c>
      <c r="D603" t="s">
        <v>877</v>
      </c>
      <c r="E603" t="s">
        <v>1086</v>
      </c>
      <c r="F603" t="s">
        <v>1087</v>
      </c>
      <c r="G603" t="s">
        <v>1088</v>
      </c>
      <c r="H603" t="s">
        <v>1089</v>
      </c>
      <c r="J603">
        <v>2010</v>
      </c>
      <c r="K603" t="s">
        <v>882</v>
      </c>
      <c r="L603">
        <v>3</v>
      </c>
      <c r="M603">
        <v>0</v>
      </c>
      <c r="N603">
        <v>1</v>
      </c>
      <c r="O603">
        <v>1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1</v>
      </c>
      <c r="W603">
        <v>0</v>
      </c>
      <c r="X603">
        <v>0</v>
      </c>
    </row>
    <row r="604" spans="1:24">
      <c r="A604" t="s">
        <v>263</v>
      </c>
      <c r="B604" t="s">
        <v>875</v>
      </c>
      <c r="C604" t="s">
        <v>876</v>
      </c>
      <c r="D604" t="s">
        <v>877</v>
      </c>
      <c r="E604" t="s">
        <v>1086</v>
      </c>
      <c r="F604" t="s">
        <v>1087</v>
      </c>
      <c r="G604" t="s">
        <v>1088</v>
      </c>
      <c r="H604" t="s">
        <v>1089</v>
      </c>
      <c r="J604">
        <v>2010</v>
      </c>
      <c r="K604" t="s">
        <v>883</v>
      </c>
      <c r="L604">
        <v>3</v>
      </c>
      <c r="M604">
        <v>0</v>
      </c>
      <c r="N604">
        <v>1</v>
      </c>
      <c r="O604">
        <v>1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1</v>
      </c>
      <c r="W604">
        <v>0</v>
      </c>
      <c r="X604">
        <v>0</v>
      </c>
    </row>
    <row r="605" spans="1:24">
      <c r="A605" t="s">
        <v>263</v>
      </c>
      <c r="B605" t="s">
        <v>875</v>
      </c>
      <c r="C605" t="s">
        <v>876</v>
      </c>
      <c r="D605" t="s">
        <v>877</v>
      </c>
      <c r="E605" t="s">
        <v>1086</v>
      </c>
      <c r="F605" t="s">
        <v>1087</v>
      </c>
      <c r="G605" t="s">
        <v>1088</v>
      </c>
      <c r="H605" t="s">
        <v>1089</v>
      </c>
      <c r="J605">
        <v>2011</v>
      </c>
      <c r="K605" t="s">
        <v>882</v>
      </c>
      <c r="L605">
        <v>4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2</v>
      </c>
      <c r="U605">
        <v>2</v>
      </c>
      <c r="V605">
        <v>0</v>
      </c>
      <c r="W605">
        <v>0</v>
      </c>
      <c r="X605">
        <v>0</v>
      </c>
    </row>
    <row r="606" spans="1:24">
      <c r="A606" t="s">
        <v>263</v>
      </c>
      <c r="B606" t="s">
        <v>875</v>
      </c>
      <c r="C606" t="s">
        <v>876</v>
      </c>
      <c r="D606" t="s">
        <v>877</v>
      </c>
      <c r="E606" t="s">
        <v>1086</v>
      </c>
      <c r="F606" t="s">
        <v>1087</v>
      </c>
      <c r="G606" t="s">
        <v>1088</v>
      </c>
      <c r="H606" t="s">
        <v>1089</v>
      </c>
      <c r="J606">
        <v>2011</v>
      </c>
      <c r="K606" t="s">
        <v>883</v>
      </c>
      <c r="L606">
        <v>5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3</v>
      </c>
      <c r="U606">
        <v>2</v>
      </c>
      <c r="V606">
        <v>0</v>
      </c>
      <c r="W606">
        <v>0</v>
      </c>
      <c r="X606">
        <v>0</v>
      </c>
    </row>
    <row r="607" spans="1:24">
      <c r="A607" t="s">
        <v>263</v>
      </c>
      <c r="B607" t="s">
        <v>875</v>
      </c>
      <c r="C607" t="s">
        <v>876</v>
      </c>
      <c r="D607" t="s">
        <v>877</v>
      </c>
      <c r="E607" t="s">
        <v>1086</v>
      </c>
      <c r="F607" t="s">
        <v>1087</v>
      </c>
      <c r="G607" t="s">
        <v>1088</v>
      </c>
      <c r="H607" t="s">
        <v>1089</v>
      </c>
      <c r="J607">
        <v>2012</v>
      </c>
      <c r="K607" t="s">
        <v>882</v>
      </c>
      <c r="L607">
        <v>1</v>
      </c>
      <c r="M607">
        <v>0</v>
      </c>
      <c r="N607">
        <v>0</v>
      </c>
      <c r="O607">
        <v>0</v>
      </c>
      <c r="P607">
        <v>1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</row>
    <row r="608" spans="1:24">
      <c r="A608" t="s">
        <v>263</v>
      </c>
      <c r="B608" t="s">
        <v>875</v>
      </c>
      <c r="C608" t="s">
        <v>876</v>
      </c>
      <c r="D608" t="s">
        <v>877</v>
      </c>
      <c r="E608" t="s">
        <v>1086</v>
      </c>
      <c r="F608" t="s">
        <v>1087</v>
      </c>
      <c r="G608" t="s">
        <v>1088</v>
      </c>
      <c r="H608" t="s">
        <v>1089</v>
      </c>
      <c r="J608">
        <v>2012</v>
      </c>
      <c r="K608" t="s">
        <v>883</v>
      </c>
      <c r="L608">
        <v>1</v>
      </c>
      <c r="M608">
        <v>0</v>
      </c>
      <c r="N608">
        <v>0</v>
      </c>
      <c r="O608">
        <v>0</v>
      </c>
      <c r="P608">
        <v>1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</row>
    <row r="609" spans="1:24">
      <c r="A609" t="s">
        <v>263</v>
      </c>
      <c r="B609" t="s">
        <v>875</v>
      </c>
      <c r="C609" t="s">
        <v>876</v>
      </c>
      <c r="D609" t="s">
        <v>877</v>
      </c>
      <c r="E609" t="s">
        <v>1086</v>
      </c>
      <c r="F609" t="s">
        <v>1087</v>
      </c>
      <c r="G609" t="s">
        <v>1088</v>
      </c>
      <c r="H609" t="s">
        <v>1089</v>
      </c>
      <c r="J609">
        <v>2013</v>
      </c>
      <c r="K609" t="s">
        <v>882</v>
      </c>
      <c r="L609">
        <v>1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1</v>
      </c>
      <c r="X609">
        <v>0</v>
      </c>
    </row>
    <row r="610" spans="1:24">
      <c r="A610" t="s">
        <v>263</v>
      </c>
      <c r="B610" t="s">
        <v>875</v>
      </c>
      <c r="C610" t="s">
        <v>876</v>
      </c>
      <c r="D610" t="s">
        <v>877</v>
      </c>
      <c r="E610" t="s">
        <v>1086</v>
      </c>
      <c r="F610" t="s">
        <v>1087</v>
      </c>
      <c r="G610" t="s">
        <v>1088</v>
      </c>
      <c r="H610" t="s">
        <v>1089</v>
      </c>
      <c r="J610">
        <v>2013</v>
      </c>
      <c r="K610" t="s">
        <v>883</v>
      </c>
      <c r="L610">
        <v>1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1</v>
      </c>
      <c r="X610">
        <v>0</v>
      </c>
    </row>
    <row r="611" spans="1:24">
      <c r="A611" t="s">
        <v>263</v>
      </c>
      <c r="B611" t="s">
        <v>875</v>
      </c>
      <c r="C611" t="s">
        <v>876</v>
      </c>
      <c r="D611" t="s">
        <v>877</v>
      </c>
      <c r="E611" t="s">
        <v>1086</v>
      </c>
      <c r="F611" t="s">
        <v>1087</v>
      </c>
      <c r="G611" t="s">
        <v>1088</v>
      </c>
      <c r="H611" t="s">
        <v>1089</v>
      </c>
      <c r="J611">
        <v>2015</v>
      </c>
      <c r="K611" t="s">
        <v>882</v>
      </c>
      <c r="L611">
        <v>2</v>
      </c>
      <c r="M611">
        <v>1</v>
      </c>
      <c r="N611">
        <v>0</v>
      </c>
      <c r="O611">
        <v>0</v>
      </c>
      <c r="P611">
        <v>1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</row>
    <row r="612" spans="1:24">
      <c r="A612" t="s">
        <v>263</v>
      </c>
      <c r="B612" t="s">
        <v>875</v>
      </c>
      <c r="C612" t="s">
        <v>876</v>
      </c>
      <c r="D612" t="s">
        <v>877</v>
      </c>
      <c r="E612" t="s">
        <v>1086</v>
      </c>
      <c r="F612" t="s">
        <v>1087</v>
      </c>
      <c r="G612" t="s">
        <v>1088</v>
      </c>
      <c r="H612" t="s">
        <v>1089</v>
      </c>
      <c r="J612">
        <v>2015</v>
      </c>
      <c r="K612" t="s">
        <v>883</v>
      </c>
      <c r="L612">
        <v>2</v>
      </c>
      <c r="M612">
        <v>1</v>
      </c>
      <c r="N612">
        <v>0</v>
      </c>
      <c r="O612">
        <v>0</v>
      </c>
      <c r="P612">
        <v>1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</row>
    <row r="613" spans="1:24">
      <c r="A613" t="s">
        <v>263</v>
      </c>
      <c r="B613" t="s">
        <v>875</v>
      </c>
      <c r="C613" t="s">
        <v>876</v>
      </c>
      <c r="D613" t="s">
        <v>877</v>
      </c>
      <c r="E613" t="s">
        <v>1086</v>
      </c>
      <c r="F613" t="s">
        <v>1087</v>
      </c>
      <c r="G613" t="s">
        <v>1088</v>
      </c>
      <c r="H613" t="s">
        <v>1089</v>
      </c>
      <c r="J613">
        <v>2016</v>
      </c>
      <c r="K613" t="s">
        <v>882</v>
      </c>
      <c r="L613">
        <v>2</v>
      </c>
      <c r="M613">
        <v>0</v>
      </c>
      <c r="N613">
        <v>0</v>
      </c>
      <c r="O613">
        <v>1</v>
      </c>
      <c r="P613">
        <v>1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</row>
    <row r="614" spans="1:24">
      <c r="A614" t="s">
        <v>263</v>
      </c>
      <c r="B614" t="s">
        <v>875</v>
      </c>
      <c r="C614" t="s">
        <v>876</v>
      </c>
      <c r="D614" t="s">
        <v>877</v>
      </c>
      <c r="E614" t="s">
        <v>1086</v>
      </c>
      <c r="F614" t="s">
        <v>1087</v>
      </c>
      <c r="G614" t="s">
        <v>1088</v>
      </c>
      <c r="H614" t="s">
        <v>1089</v>
      </c>
      <c r="J614">
        <v>2016</v>
      </c>
      <c r="K614" t="s">
        <v>883</v>
      </c>
      <c r="L614">
        <v>4</v>
      </c>
      <c r="M614">
        <v>0</v>
      </c>
      <c r="N614">
        <v>0</v>
      </c>
      <c r="O614">
        <v>1</v>
      </c>
      <c r="P614">
        <v>3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</row>
    <row r="615" spans="1:24">
      <c r="A615" t="s">
        <v>264</v>
      </c>
      <c r="B615" t="s">
        <v>875</v>
      </c>
      <c r="C615" t="s">
        <v>876</v>
      </c>
      <c r="D615" t="s">
        <v>877</v>
      </c>
      <c r="E615" t="s">
        <v>1090</v>
      </c>
      <c r="F615" t="s">
        <v>1091</v>
      </c>
      <c r="G615" t="s">
        <v>1092</v>
      </c>
      <c r="H615" t="s">
        <v>1093</v>
      </c>
      <c r="J615">
        <v>2002</v>
      </c>
      <c r="K615" t="s">
        <v>882</v>
      </c>
      <c r="L615">
        <v>2</v>
      </c>
      <c r="M615">
        <v>2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</row>
    <row r="616" spans="1:24">
      <c r="A616" t="s">
        <v>264</v>
      </c>
      <c r="B616" t="s">
        <v>875</v>
      </c>
      <c r="C616" t="s">
        <v>876</v>
      </c>
      <c r="D616" t="s">
        <v>877</v>
      </c>
      <c r="E616" t="s">
        <v>1090</v>
      </c>
      <c r="F616" t="s">
        <v>1091</v>
      </c>
      <c r="G616" t="s">
        <v>1092</v>
      </c>
      <c r="H616" t="s">
        <v>1093</v>
      </c>
      <c r="J616">
        <v>2002</v>
      </c>
      <c r="K616" t="s">
        <v>883</v>
      </c>
      <c r="L616">
        <v>4</v>
      </c>
      <c r="M616">
        <v>4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</row>
    <row r="617" spans="1:24">
      <c r="A617" t="s">
        <v>264</v>
      </c>
      <c r="B617" t="s">
        <v>875</v>
      </c>
      <c r="C617" t="s">
        <v>876</v>
      </c>
      <c r="D617" t="s">
        <v>877</v>
      </c>
      <c r="E617" t="s">
        <v>1090</v>
      </c>
      <c r="F617" t="s">
        <v>1091</v>
      </c>
      <c r="G617" t="s">
        <v>1092</v>
      </c>
      <c r="H617" t="s">
        <v>1093</v>
      </c>
      <c r="J617">
        <v>2011</v>
      </c>
      <c r="K617" t="s">
        <v>882</v>
      </c>
      <c r="L617">
        <v>2</v>
      </c>
      <c r="M617">
        <v>1</v>
      </c>
      <c r="N617">
        <v>0</v>
      </c>
      <c r="O617">
        <v>1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</row>
    <row r="618" spans="1:24">
      <c r="A618" t="s">
        <v>264</v>
      </c>
      <c r="B618" t="s">
        <v>875</v>
      </c>
      <c r="C618" t="s">
        <v>876</v>
      </c>
      <c r="D618" t="s">
        <v>877</v>
      </c>
      <c r="E618" t="s">
        <v>1090</v>
      </c>
      <c r="F618" t="s">
        <v>1091</v>
      </c>
      <c r="G618" t="s">
        <v>1092</v>
      </c>
      <c r="H618" t="s">
        <v>1093</v>
      </c>
      <c r="J618">
        <v>2011</v>
      </c>
      <c r="K618" t="s">
        <v>883</v>
      </c>
      <c r="L618">
        <v>2</v>
      </c>
      <c r="M618">
        <v>1</v>
      </c>
      <c r="N618">
        <v>0</v>
      </c>
      <c r="O618">
        <v>1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</row>
    <row r="619" spans="1:24">
      <c r="A619" t="s">
        <v>265</v>
      </c>
      <c r="B619" t="s">
        <v>875</v>
      </c>
      <c r="C619" t="s">
        <v>876</v>
      </c>
      <c r="D619" t="s">
        <v>877</v>
      </c>
      <c r="E619" t="s">
        <v>1094</v>
      </c>
      <c r="F619" t="s">
        <v>1095</v>
      </c>
      <c r="G619" t="s">
        <v>1096</v>
      </c>
      <c r="H619" t="s">
        <v>1097</v>
      </c>
      <c r="J619">
        <v>2013</v>
      </c>
      <c r="K619" t="s">
        <v>882</v>
      </c>
      <c r="L619">
        <v>2</v>
      </c>
      <c r="M619">
        <v>0</v>
      </c>
      <c r="N619">
        <v>0</v>
      </c>
      <c r="O619">
        <v>1</v>
      </c>
      <c r="P619">
        <v>1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</row>
    <row r="620" spans="1:24">
      <c r="A620" t="s">
        <v>265</v>
      </c>
      <c r="B620" t="s">
        <v>875</v>
      </c>
      <c r="C620" t="s">
        <v>876</v>
      </c>
      <c r="D620" t="s">
        <v>877</v>
      </c>
      <c r="E620" t="s">
        <v>1094</v>
      </c>
      <c r="F620" t="s">
        <v>1095</v>
      </c>
      <c r="G620" t="s">
        <v>1096</v>
      </c>
      <c r="H620" t="s">
        <v>1097</v>
      </c>
      <c r="J620">
        <v>2013</v>
      </c>
      <c r="K620" t="s">
        <v>883</v>
      </c>
      <c r="L620">
        <v>2</v>
      </c>
      <c r="M620">
        <v>0</v>
      </c>
      <c r="N620">
        <v>0</v>
      </c>
      <c r="O620">
        <v>1</v>
      </c>
      <c r="P620">
        <v>1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</row>
    <row r="621" spans="1:24">
      <c r="A621" t="s">
        <v>95</v>
      </c>
      <c r="B621" t="s">
        <v>875</v>
      </c>
      <c r="C621" t="s">
        <v>876</v>
      </c>
      <c r="D621" t="s">
        <v>877</v>
      </c>
      <c r="E621" t="s">
        <v>1098</v>
      </c>
      <c r="F621" t="s">
        <v>1099</v>
      </c>
      <c r="G621" t="s">
        <v>1100</v>
      </c>
      <c r="H621" t="s">
        <v>1101</v>
      </c>
      <c r="J621">
        <v>1948</v>
      </c>
      <c r="K621" t="s">
        <v>882</v>
      </c>
      <c r="L621">
        <v>1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1</v>
      </c>
      <c r="X621">
        <v>0</v>
      </c>
    </row>
    <row r="622" spans="1:24">
      <c r="A622" t="s">
        <v>95</v>
      </c>
      <c r="B622" t="s">
        <v>875</v>
      </c>
      <c r="C622" t="s">
        <v>876</v>
      </c>
      <c r="D622" t="s">
        <v>877</v>
      </c>
      <c r="E622" t="s">
        <v>1098</v>
      </c>
      <c r="F622" t="s">
        <v>1099</v>
      </c>
      <c r="G622" t="s">
        <v>1100</v>
      </c>
      <c r="H622" t="s">
        <v>1101</v>
      </c>
      <c r="J622">
        <v>1948</v>
      </c>
      <c r="K622" t="s">
        <v>883</v>
      </c>
      <c r="L622">
        <v>1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1</v>
      </c>
      <c r="X622">
        <v>0</v>
      </c>
    </row>
    <row r="623" spans="1:24">
      <c r="A623" t="s">
        <v>95</v>
      </c>
      <c r="B623" t="s">
        <v>875</v>
      </c>
      <c r="C623" t="s">
        <v>876</v>
      </c>
      <c r="D623" t="s">
        <v>877</v>
      </c>
      <c r="E623" t="s">
        <v>1098</v>
      </c>
      <c r="F623" t="s">
        <v>1099</v>
      </c>
      <c r="G623" t="s">
        <v>1100</v>
      </c>
      <c r="H623" t="s">
        <v>1101</v>
      </c>
      <c r="J623">
        <v>1949</v>
      </c>
      <c r="K623" t="s">
        <v>882</v>
      </c>
      <c r="L623">
        <v>3</v>
      </c>
      <c r="M623">
        <v>0</v>
      </c>
      <c r="N623">
        <v>0</v>
      </c>
      <c r="O623">
        <v>0</v>
      </c>
      <c r="P623">
        <v>2</v>
      </c>
      <c r="Q623">
        <v>0</v>
      </c>
      <c r="R623">
        <v>0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0</v>
      </c>
    </row>
    <row r="624" spans="1:24">
      <c r="A624" t="s">
        <v>95</v>
      </c>
      <c r="B624" t="s">
        <v>875</v>
      </c>
      <c r="C624" t="s">
        <v>876</v>
      </c>
      <c r="D624" t="s">
        <v>877</v>
      </c>
      <c r="E624" t="s">
        <v>1098</v>
      </c>
      <c r="F624" t="s">
        <v>1099</v>
      </c>
      <c r="G624" t="s">
        <v>1100</v>
      </c>
      <c r="H624" t="s">
        <v>1101</v>
      </c>
      <c r="J624">
        <v>1949</v>
      </c>
      <c r="K624" t="s">
        <v>883</v>
      </c>
      <c r="L624">
        <v>3</v>
      </c>
      <c r="M624">
        <v>0</v>
      </c>
      <c r="N624">
        <v>0</v>
      </c>
      <c r="O624">
        <v>0</v>
      </c>
      <c r="P624">
        <v>2</v>
      </c>
      <c r="Q624">
        <v>0</v>
      </c>
      <c r="R624">
        <v>0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0</v>
      </c>
    </row>
    <row r="625" spans="1:24">
      <c r="A625" t="s">
        <v>95</v>
      </c>
      <c r="B625" t="s">
        <v>875</v>
      </c>
      <c r="C625" t="s">
        <v>876</v>
      </c>
      <c r="D625" t="s">
        <v>877</v>
      </c>
      <c r="E625" t="s">
        <v>1098</v>
      </c>
      <c r="F625" t="s">
        <v>1099</v>
      </c>
      <c r="G625" t="s">
        <v>1100</v>
      </c>
      <c r="H625" t="s">
        <v>1101</v>
      </c>
      <c r="J625">
        <v>1965</v>
      </c>
      <c r="K625" t="s">
        <v>882</v>
      </c>
      <c r="L625">
        <v>1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1</v>
      </c>
      <c r="W625">
        <v>0</v>
      </c>
      <c r="X625">
        <v>0</v>
      </c>
    </row>
    <row r="626" spans="1:24">
      <c r="A626" t="s">
        <v>95</v>
      </c>
      <c r="B626" t="s">
        <v>875</v>
      </c>
      <c r="C626" t="s">
        <v>876</v>
      </c>
      <c r="D626" t="s">
        <v>877</v>
      </c>
      <c r="E626" t="s">
        <v>1098</v>
      </c>
      <c r="F626" t="s">
        <v>1099</v>
      </c>
      <c r="G626" t="s">
        <v>1100</v>
      </c>
      <c r="H626" t="s">
        <v>1101</v>
      </c>
      <c r="J626">
        <v>1965</v>
      </c>
      <c r="K626" t="s">
        <v>883</v>
      </c>
      <c r="L626">
        <v>1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1</v>
      </c>
      <c r="W626">
        <v>0</v>
      </c>
      <c r="X626">
        <v>0</v>
      </c>
    </row>
    <row r="627" spans="1:24">
      <c r="A627" t="s">
        <v>95</v>
      </c>
      <c r="B627" t="s">
        <v>875</v>
      </c>
      <c r="C627" t="s">
        <v>876</v>
      </c>
      <c r="D627" t="s">
        <v>877</v>
      </c>
      <c r="E627" t="s">
        <v>1098</v>
      </c>
      <c r="F627" t="s">
        <v>1099</v>
      </c>
      <c r="G627" t="s">
        <v>1100</v>
      </c>
      <c r="H627" t="s">
        <v>1101</v>
      </c>
      <c r="J627">
        <v>1987</v>
      </c>
      <c r="K627" t="s">
        <v>882</v>
      </c>
      <c r="L627">
        <v>1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1</v>
      </c>
      <c r="X627">
        <v>0</v>
      </c>
    </row>
    <row r="628" spans="1:24">
      <c r="A628" t="s">
        <v>95</v>
      </c>
      <c r="B628" t="s">
        <v>875</v>
      </c>
      <c r="C628" t="s">
        <v>876</v>
      </c>
      <c r="D628" t="s">
        <v>877</v>
      </c>
      <c r="E628" t="s">
        <v>1098</v>
      </c>
      <c r="F628" t="s">
        <v>1099</v>
      </c>
      <c r="G628" t="s">
        <v>1100</v>
      </c>
      <c r="H628" t="s">
        <v>1101</v>
      </c>
      <c r="J628">
        <v>1987</v>
      </c>
      <c r="K628" t="s">
        <v>883</v>
      </c>
      <c r="L628">
        <v>1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1</v>
      </c>
      <c r="X628">
        <v>0</v>
      </c>
    </row>
    <row r="629" spans="1:24">
      <c r="A629" t="s">
        <v>95</v>
      </c>
      <c r="B629" t="s">
        <v>875</v>
      </c>
      <c r="C629" t="s">
        <v>876</v>
      </c>
      <c r="D629" t="s">
        <v>877</v>
      </c>
      <c r="E629" t="s">
        <v>1098</v>
      </c>
      <c r="F629" t="s">
        <v>1099</v>
      </c>
      <c r="G629" t="s">
        <v>1100</v>
      </c>
      <c r="H629" t="s">
        <v>1101</v>
      </c>
      <c r="J629">
        <v>1989</v>
      </c>
      <c r="K629" t="s">
        <v>882</v>
      </c>
      <c r="L629">
        <v>1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1</v>
      </c>
      <c r="X629">
        <v>0</v>
      </c>
    </row>
    <row r="630" spans="1:24">
      <c r="A630" t="s">
        <v>95</v>
      </c>
      <c r="B630" t="s">
        <v>875</v>
      </c>
      <c r="C630" t="s">
        <v>876</v>
      </c>
      <c r="D630" t="s">
        <v>877</v>
      </c>
      <c r="E630" t="s">
        <v>1098</v>
      </c>
      <c r="F630" t="s">
        <v>1099</v>
      </c>
      <c r="G630" t="s">
        <v>1100</v>
      </c>
      <c r="H630" t="s">
        <v>1101</v>
      </c>
      <c r="J630">
        <v>1989</v>
      </c>
      <c r="K630" t="s">
        <v>883</v>
      </c>
      <c r="L630">
        <v>1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1</v>
      </c>
      <c r="X630">
        <v>0</v>
      </c>
    </row>
    <row r="631" spans="1:24">
      <c r="A631" t="s">
        <v>95</v>
      </c>
      <c r="B631" t="s">
        <v>875</v>
      </c>
      <c r="C631" t="s">
        <v>876</v>
      </c>
      <c r="D631" t="s">
        <v>877</v>
      </c>
      <c r="E631" t="s">
        <v>1098</v>
      </c>
      <c r="F631" t="s">
        <v>1099</v>
      </c>
      <c r="G631" t="s">
        <v>1100</v>
      </c>
      <c r="H631" t="s">
        <v>1101</v>
      </c>
      <c r="J631">
        <v>1994</v>
      </c>
      <c r="K631" t="s">
        <v>882</v>
      </c>
      <c r="L631">
        <v>2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1</v>
      </c>
    </row>
    <row r="632" spans="1:24">
      <c r="A632" t="s">
        <v>95</v>
      </c>
      <c r="B632" t="s">
        <v>875</v>
      </c>
      <c r="C632" t="s">
        <v>876</v>
      </c>
      <c r="D632" t="s">
        <v>877</v>
      </c>
      <c r="E632" t="s">
        <v>1098</v>
      </c>
      <c r="F632" t="s">
        <v>1099</v>
      </c>
      <c r="G632" t="s">
        <v>1100</v>
      </c>
      <c r="H632" t="s">
        <v>1101</v>
      </c>
      <c r="J632">
        <v>1994</v>
      </c>
      <c r="K632" t="s">
        <v>883</v>
      </c>
      <c r="L632">
        <v>2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1</v>
      </c>
    </row>
    <row r="633" spans="1:24">
      <c r="A633" t="s">
        <v>95</v>
      </c>
      <c r="B633" t="s">
        <v>875</v>
      </c>
      <c r="C633" t="s">
        <v>876</v>
      </c>
      <c r="D633" t="s">
        <v>877</v>
      </c>
      <c r="E633" t="s">
        <v>1098</v>
      </c>
      <c r="F633" t="s">
        <v>1099</v>
      </c>
      <c r="G633" t="s">
        <v>1100</v>
      </c>
      <c r="H633" t="s">
        <v>1101</v>
      </c>
      <c r="J633">
        <v>1999</v>
      </c>
      <c r="K633" t="s">
        <v>882</v>
      </c>
      <c r="L633">
        <v>2</v>
      </c>
      <c r="M633">
        <v>1</v>
      </c>
      <c r="N633">
        <v>0</v>
      </c>
      <c r="O633">
        <v>1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</row>
    <row r="634" spans="1:24">
      <c r="A634" t="s">
        <v>95</v>
      </c>
      <c r="B634" t="s">
        <v>875</v>
      </c>
      <c r="C634" t="s">
        <v>876</v>
      </c>
      <c r="D634" t="s">
        <v>877</v>
      </c>
      <c r="E634" t="s">
        <v>1098</v>
      </c>
      <c r="F634" t="s">
        <v>1099</v>
      </c>
      <c r="G634" t="s">
        <v>1100</v>
      </c>
      <c r="H634" t="s">
        <v>1101</v>
      </c>
      <c r="J634">
        <v>1999</v>
      </c>
      <c r="K634" t="s">
        <v>883</v>
      </c>
      <c r="L634">
        <v>2</v>
      </c>
      <c r="M634">
        <v>1</v>
      </c>
      <c r="N634">
        <v>0</v>
      </c>
      <c r="O634">
        <v>1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</row>
    <row r="635" spans="1:24">
      <c r="A635" t="s">
        <v>95</v>
      </c>
      <c r="B635" t="s">
        <v>875</v>
      </c>
      <c r="C635" t="s">
        <v>876</v>
      </c>
      <c r="D635" t="s">
        <v>877</v>
      </c>
      <c r="E635" t="s">
        <v>1098</v>
      </c>
      <c r="F635" t="s">
        <v>1099</v>
      </c>
      <c r="G635" t="s">
        <v>1100</v>
      </c>
      <c r="H635" t="s">
        <v>1101</v>
      </c>
      <c r="J635">
        <v>2000</v>
      </c>
      <c r="K635" t="s">
        <v>882</v>
      </c>
      <c r="L635">
        <v>4</v>
      </c>
      <c r="M635">
        <v>2</v>
      </c>
      <c r="N635">
        <v>0</v>
      </c>
      <c r="O635">
        <v>0</v>
      </c>
      <c r="P635">
        <v>0</v>
      </c>
      <c r="Q635">
        <v>0</v>
      </c>
      <c r="R635">
        <v>1</v>
      </c>
      <c r="S635">
        <v>1</v>
      </c>
      <c r="T635">
        <v>0</v>
      </c>
      <c r="U635">
        <v>0</v>
      </c>
      <c r="V635">
        <v>0</v>
      </c>
      <c r="W635">
        <v>0</v>
      </c>
      <c r="X635">
        <v>0</v>
      </c>
    </row>
    <row r="636" spans="1:24">
      <c r="A636" t="s">
        <v>95</v>
      </c>
      <c r="B636" t="s">
        <v>875</v>
      </c>
      <c r="C636" t="s">
        <v>876</v>
      </c>
      <c r="D636" t="s">
        <v>877</v>
      </c>
      <c r="E636" t="s">
        <v>1098</v>
      </c>
      <c r="F636" t="s">
        <v>1099</v>
      </c>
      <c r="G636" t="s">
        <v>1100</v>
      </c>
      <c r="H636" t="s">
        <v>1101</v>
      </c>
      <c r="J636">
        <v>2000</v>
      </c>
      <c r="K636" t="s">
        <v>883</v>
      </c>
      <c r="L636">
        <v>5</v>
      </c>
      <c r="M636">
        <v>2</v>
      </c>
      <c r="N636">
        <v>0</v>
      </c>
      <c r="O636">
        <v>0</v>
      </c>
      <c r="P636">
        <v>0</v>
      </c>
      <c r="Q636">
        <v>0</v>
      </c>
      <c r="R636">
        <v>1</v>
      </c>
      <c r="S636">
        <v>2</v>
      </c>
      <c r="T636">
        <v>0</v>
      </c>
      <c r="U636">
        <v>0</v>
      </c>
      <c r="V636">
        <v>0</v>
      </c>
      <c r="W636">
        <v>0</v>
      </c>
      <c r="X636">
        <v>0</v>
      </c>
    </row>
    <row r="637" spans="1:24">
      <c r="A637" t="s">
        <v>95</v>
      </c>
      <c r="B637" t="s">
        <v>875</v>
      </c>
      <c r="C637" t="s">
        <v>876</v>
      </c>
      <c r="D637" t="s">
        <v>877</v>
      </c>
      <c r="E637" t="s">
        <v>1098</v>
      </c>
      <c r="F637" t="s">
        <v>1099</v>
      </c>
      <c r="G637" t="s">
        <v>1100</v>
      </c>
      <c r="H637" t="s">
        <v>1101</v>
      </c>
      <c r="J637">
        <v>2001</v>
      </c>
      <c r="K637" t="s">
        <v>882</v>
      </c>
      <c r="L637">
        <v>1</v>
      </c>
      <c r="M637">
        <v>0</v>
      </c>
      <c r="N637">
        <v>0</v>
      </c>
      <c r="O637">
        <v>1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</row>
    <row r="638" spans="1:24">
      <c r="A638" t="s">
        <v>95</v>
      </c>
      <c r="B638" t="s">
        <v>875</v>
      </c>
      <c r="C638" t="s">
        <v>876</v>
      </c>
      <c r="D638" t="s">
        <v>877</v>
      </c>
      <c r="E638" t="s">
        <v>1098</v>
      </c>
      <c r="F638" t="s">
        <v>1099</v>
      </c>
      <c r="G638" t="s">
        <v>1100</v>
      </c>
      <c r="H638" t="s">
        <v>1101</v>
      </c>
      <c r="J638">
        <v>2001</v>
      </c>
      <c r="K638" t="s">
        <v>883</v>
      </c>
      <c r="L638">
        <v>2</v>
      </c>
      <c r="M638">
        <v>0</v>
      </c>
      <c r="N638">
        <v>0</v>
      </c>
      <c r="O638">
        <v>2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</row>
    <row r="639" spans="1:24">
      <c r="A639" t="s">
        <v>95</v>
      </c>
      <c r="B639" t="s">
        <v>875</v>
      </c>
      <c r="C639" t="s">
        <v>876</v>
      </c>
      <c r="D639" t="s">
        <v>877</v>
      </c>
      <c r="E639" t="s">
        <v>1098</v>
      </c>
      <c r="F639" t="s">
        <v>1099</v>
      </c>
      <c r="G639" t="s">
        <v>1100</v>
      </c>
      <c r="H639" t="s">
        <v>1101</v>
      </c>
      <c r="J639">
        <v>2004</v>
      </c>
      <c r="K639" t="s">
        <v>882</v>
      </c>
      <c r="L639">
        <v>5</v>
      </c>
      <c r="M639">
        <v>0</v>
      </c>
      <c r="N639">
        <v>0</v>
      </c>
      <c r="O639">
        <v>2</v>
      </c>
      <c r="P639">
        <v>0</v>
      </c>
      <c r="Q639">
        <v>0</v>
      </c>
      <c r="R639">
        <v>0</v>
      </c>
      <c r="S639">
        <v>2</v>
      </c>
      <c r="T639">
        <v>0</v>
      </c>
      <c r="U639">
        <v>0</v>
      </c>
      <c r="V639">
        <v>0</v>
      </c>
      <c r="W639">
        <v>0</v>
      </c>
      <c r="X639">
        <v>1</v>
      </c>
    </row>
    <row r="640" spans="1:24">
      <c r="A640" t="s">
        <v>95</v>
      </c>
      <c r="B640" t="s">
        <v>875</v>
      </c>
      <c r="C640" t="s">
        <v>876</v>
      </c>
      <c r="D640" t="s">
        <v>877</v>
      </c>
      <c r="E640" t="s">
        <v>1098</v>
      </c>
      <c r="F640" t="s">
        <v>1099</v>
      </c>
      <c r="G640" t="s">
        <v>1100</v>
      </c>
      <c r="H640" t="s">
        <v>1101</v>
      </c>
      <c r="J640">
        <v>2004</v>
      </c>
      <c r="K640" t="s">
        <v>883</v>
      </c>
      <c r="L640">
        <v>5</v>
      </c>
      <c r="M640">
        <v>0</v>
      </c>
      <c r="N640">
        <v>0</v>
      </c>
      <c r="O640">
        <v>2</v>
      </c>
      <c r="P640">
        <v>0</v>
      </c>
      <c r="Q640">
        <v>0</v>
      </c>
      <c r="R640">
        <v>0</v>
      </c>
      <c r="S640">
        <v>2</v>
      </c>
      <c r="T640">
        <v>0</v>
      </c>
      <c r="U640">
        <v>0</v>
      </c>
      <c r="V640">
        <v>0</v>
      </c>
      <c r="W640">
        <v>0</v>
      </c>
      <c r="X640">
        <v>1</v>
      </c>
    </row>
    <row r="641" spans="1:24">
      <c r="A641" t="s">
        <v>95</v>
      </c>
      <c r="B641" t="s">
        <v>875</v>
      </c>
      <c r="C641" t="s">
        <v>876</v>
      </c>
      <c r="D641" t="s">
        <v>877</v>
      </c>
      <c r="E641" t="s">
        <v>1098</v>
      </c>
      <c r="F641" t="s">
        <v>1099</v>
      </c>
      <c r="G641" t="s">
        <v>1100</v>
      </c>
      <c r="H641" t="s">
        <v>1101</v>
      </c>
      <c r="J641">
        <v>2005</v>
      </c>
      <c r="K641" t="s">
        <v>882</v>
      </c>
      <c r="L641">
        <v>3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2</v>
      </c>
      <c r="V641">
        <v>1</v>
      </c>
      <c r="W641">
        <v>0</v>
      </c>
      <c r="X641">
        <v>0</v>
      </c>
    </row>
    <row r="642" spans="1:24">
      <c r="A642" t="s">
        <v>95</v>
      </c>
      <c r="B642" t="s">
        <v>875</v>
      </c>
      <c r="C642" t="s">
        <v>876</v>
      </c>
      <c r="D642" t="s">
        <v>877</v>
      </c>
      <c r="E642" t="s">
        <v>1098</v>
      </c>
      <c r="F642" t="s">
        <v>1099</v>
      </c>
      <c r="G642" t="s">
        <v>1100</v>
      </c>
      <c r="H642" t="s">
        <v>1101</v>
      </c>
      <c r="J642">
        <v>2005</v>
      </c>
      <c r="K642" t="s">
        <v>883</v>
      </c>
      <c r="L642">
        <v>4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2</v>
      </c>
      <c r="V642">
        <v>2</v>
      </c>
      <c r="W642">
        <v>0</v>
      </c>
      <c r="X642">
        <v>0</v>
      </c>
    </row>
    <row r="643" spans="1:24">
      <c r="A643" t="s">
        <v>95</v>
      </c>
      <c r="B643" t="s">
        <v>875</v>
      </c>
      <c r="C643" t="s">
        <v>876</v>
      </c>
      <c r="D643" t="s">
        <v>877</v>
      </c>
      <c r="E643" t="s">
        <v>1098</v>
      </c>
      <c r="F643" t="s">
        <v>1099</v>
      </c>
      <c r="G643" t="s">
        <v>1100</v>
      </c>
      <c r="H643" t="s">
        <v>1101</v>
      </c>
      <c r="J643">
        <v>2008</v>
      </c>
      <c r="K643" t="s">
        <v>882</v>
      </c>
      <c r="L643">
        <v>6</v>
      </c>
      <c r="M643">
        <v>1</v>
      </c>
      <c r="N643">
        <v>1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1</v>
      </c>
      <c r="U643">
        <v>0</v>
      </c>
      <c r="V643">
        <v>2</v>
      </c>
      <c r="W643">
        <v>1</v>
      </c>
      <c r="X643">
        <v>0</v>
      </c>
    </row>
    <row r="644" spans="1:24">
      <c r="A644" t="s">
        <v>95</v>
      </c>
      <c r="B644" t="s">
        <v>875</v>
      </c>
      <c r="C644" t="s">
        <v>876</v>
      </c>
      <c r="D644" t="s">
        <v>877</v>
      </c>
      <c r="E644" t="s">
        <v>1098</v>
      </c>
      <c r="F644" t="s">
        <v>1099</v>
      </c>
      <c r="G644" t="s">
        <v>1100</v>
      </c>
      <c r="H644" t="s">
        <v>1101</v>
      </c>
      <c r="J644">
        <v>2008</v>
      </c>
      <c r="K644" t="s">
        <v>883</v>
      </c>
      <c r="L644">
        <v>7</v>
      </c>
      <c r="M644">
        <v>1</v>
      </c>
      <c r="N644">
        <v>1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2</v>
      </c>
      <c r="U644">
        <v>0</v>
      </c>
      <c r="V644">
        <v>2</v>
      </c>
      <c r="W644">
        <v>1</v>
      </c>
      <c r="X644">
        <v>0</v>
      </c>
    </row>
    <row r="645" spans="1:24">
      <c r="A645" t="s">
        <v>95</v>
      </c>
      <c r="B645" t="s">
        <v>875</v>
      </c>
      <c r="C645" t="s">
        <v>876</v>
      </c>
      <c r="D645" t="s">
        <v>877</v>
      </c>
      <c r="E645" t="s">
        <v>1098</v>
      </c>
      <c r="F645" t="s">
        <v>1099</v>
      </c>
      <c r="G645" t="s">
        <v>1100</v>
      </c>
      <c r="H645" t="s">
        <v>1101</v>
      </c>
      <c r="J645">
        <v>2009</v>
      </c>
      <c r="K645" t="s">
        <v>882</v>
      </c>
      <c r="L645">
        <v>7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1</v>
      </c>
      <c r="S645">
        <v>0</v>
      </c>
      <c r="T645">
        <v>0</v>
      </c>
      <c r="U645">
        <v>0</v>
      </c>
      <c r="V645">
        <v>1</v>
      </c>
      <c r="W645">
        <v>4</v>
      </c>
      <c r="X645">
        <v>1</v>
      </c>
    </row>
    <row r="646" spans="1:24">
      <c r="A646" t="s">
        <v>95</v>
      </c>
      <c r="B646" t="s">
        <v>875</v>
      </c>
      <c r="C646" t="s">
        <v>876</v>
      </c>
      <c r="D646" t="s">
        <v>877</v>
      </c>
      <c r="E646" t="s">
        <v>1098</v>
      </c>
      <c r="F646" t="s">
        <v>1099</v>
      </c>
      <c r="G646" t="s">
        <v>1100</v>
      </c>
      <c r="H646" t="s">
        <v>1101</v>
      </c>
      <c r="J646">
        <v>2009</v>
      </c>
      <c r="K646" t="s">
        <v>883</v>
      </c>
      <c r="L646">
        <v>8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0</v>
      </c>
      <c r="V646">
        <v>1</v>
      </c>
      <c r="W646">
        <v>5</v>
      </c>
      <c r="X646">
        <v>1</v>
      </c>
    </row>
    <row r="647" spans="1:24">
      <c r="A647" t="s">
        <v>95</v>
      </c>
      <c r="B647" t="s">
        <v>875</v>
      </c>
      <c r="C647" t="s">
        <v>876</v>
      </c>
      <c r="D647" t="s">
        <v>877</v>
      </c>
      <c r="E647" t="s">
        <v>1098</v>
      </c>
      <c r="F647" t="s">
        <v>1099</v>
      </c>
      <c r="G647" t="s">
        <v>1100</v>
      </c>
      <c r="H647" t="s">
        <v>1101</v>
      </c>
      <c r="J647">
        <v>2010</v>
      </c>
      <c r="K647" t="s">
        <v>882</v>
      </c>
      <c r="L647">
        <v>12</v>
      </c>
      <c r="M647">
        <v>1</v>
      </c>
      <c r="N647">
        <v>5</v>
      </c>
      <c r="O647">
        <v>0</v>
      </c>
      <c r="P647">
        <v>3</v>
      </c>
      <c r="Q647">
        <v>0</v>
      </c>
      <c r="R647">
        <v>0</v>
      </c>
      <c r="S647">
        <v>1</v>
      </c>
      <c r="T647">
        <v>1</v>
      </c>
      <c r="U647">
        <v>1</v>
      </c>
      <c r="V647">
        <v>0</v>
      </c>
      <c r="W647">
        <v>0</v>
      </c>
      <c r="X647">
        <v>0</v>
      </c>
    </row>
    <row r="648" spans="1:24">
      <c r="A648" t="s">
        <v>95</v>
      </c>
      <c r="B648" t="s">
        <v>875</v>
      </c>
      <c r="C648" t="s">
        <v>876</v>
      </c>
      <c r="D648" t="s">
        <v>877</v>
      </c>
      <c r="E648" t="s">
        <v>1098</v>
      </c>
      <c r="F648" t="s">
        <v>1099</v>
      </c>
      <c r="G648" t="s">
        <v>1100</v>
      </c>
      <c r="H648" t="s">
        <v>1101</v>
      </c>
      <c r="J648">
        <v>2010</v>
      </c>
      <c r="K648" t="s">
        <v>883</v>
      </c>
      <c r="L648">
        <v>15</v>
      </c>
      <c r="M648">
        <v>2</v>
      </c>
      <c r="N648">
        <v>7</v>
      </c>
      <c r="O648">
        <v>0</v>
      </c>
      <c r="P648">
        <v>3</v>
      </c>
      <c r="Q648">
        <v>0</v>
      </c>
      <c r="R648">
        <v>0</v>
      </c>
      <c r="S648">
        <v>1</v>
      </c>
      <c r="T648">
        <v>1</v>
      </c>
      <c r="U648">
        <v>1</v>
      </c>
      <c r="V648">
        <v>0</v>
      </c>
      <c r="W648">
        <v>0</v>
      </c>
      <c r="X648">
        <v>0</v>
      </c>
    </row>
    <row r="649" spans="1:24">
      <c r="A649" t="s">
        <v>95</v>
      </c>
      <c r="B649" t="s">
        <v>875</v>
      </c>
      <c r="C649" t="s">
        <v>876</v>
      </c>
      <c r="D649" t="s">
        <v>877</v>
      </c>
      <c r="E649" t="s">
        <v>1098</v>
      </c>
      <c r="F649" t="s">
        <v>1099</v>
      </c>
      <c r="G649" t="s">
        <v>1100</v>
      </c>
      <c r="H649" t="s">
        <v>1101</v>
      </c>
      <c r="J649">
        <v>2011</v>
      </c>
      <c r="K649" t="s">
        <v>882</v>
      </c>
      <c r="L649">
        <v>6</v>
      </c>
      <c r="M649">
        <v>1</v>
      </c>
      <c r="N649">
        <v>0</v>
      </c>
      <c r="O649">
        <v>0</v>
      </c>
      <c r="P649">
        <v>1</v>
      </c>
      <c r="Q649">
        <v>0</v>
      </c>
      <c r="R649">
        <v>2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2</v>
      </c>
    </row>
    <row r="650" spans="1:24">
      <c r="A650" t="s">
        <v>95</v>
      </c>
      <c r="B650" t="s">
        <v>875</v>
      </c>
      <c r="C650" t="s">
        <v>876</v>
      </c>
      <c r="D650" t="s">
        <v>877</v>
      </c>
      <c r="E650" t="s">
        <v>1098</v>
      </c>
      <c r="F650" t="s">
        <v>1099</v>
      </c>
      <c r="G650" t="s">
        <v>1100</v>
      </c>
      <c r="H650" t="s">
        <v>1101</v>
      </c>
      <c r="J650">
        <v>2011</v>
      </c>
      <c r="K650" t="s">
        <v>883</v>
      </c>
      <c r="L650">
        <v>10</v>
      </c>
      <c r="M650">
        <v>3</v>
      </c>
      <c r="N650">
        <v>0</v>
      </c>
      <c r="O650">
        <v>0</v>
      </c>
      <c r="P650">
        <v>1</v>
      </c>
      <c r="Q650">
        <v>0</v>
      </c>
      <c r="R650">
        <v>4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2</v>
      </c>
    </row>
    <row r="651" spans="1:24">
      <c r="A651" t="s">
        <v>95</v>
      </c>
      <c r="B651" t="s">
        <v>875</v>
      </c>
      <c r="C651" t="s">
        <v>876</v>
      </c>
      <c r="D651" t="s">
        <v>877</v>
      </c>
      <c r="E651" t="s">
        <v>1098</v>
      </c>
      <c r="F651" t="s">
        <v>1099</v>
      </c>
      <c r="G651" t="s">
        <v>1100</v>
      </c>
      <c r="H651" t="s">
        <v>1101</v>
      </c>
      <c r="J651">
        <v>2012</v>
      </c>
      <c r="K651" t="s">
        <v>882</v>
      </c>
      <c r="L651">
        <v>41</v>
      </c>
      <c r="M651">
        <v>0</v>
      </c>
      <c r="N651">
        <v>3</v>
      </c>
      <c r="O651">
        <v>2</v>
      </c>
      <c r="P651">
        <v>1</v>
      </c>
      <c r="Q651">
        <v>2</v>
      </c>
      <c r="R651">
        <v>0</v>
      </c>
      <c r="S651">
        <v>2</v>
      </c>
      <c r="T651">
        <v>0</v>
      </c>
      <c r="U651">
        <v>7</v>
      </c>
      <c r="V651">
        <v>18</v>
      </c>
      <c r="W651">
        <v>5</v>
      </c>
      <c r="X651">
        <v>1</v>
      </c>
    </row>
    <row r="652" spans="1:24">
      <c r="A652" t="s">
        <v>95</v>
      </c>
      <c r="B652" t="s">
        <v>875</v>
      </c>
      <c r="C652" t="s">
        <v>876</v>
      </c>
      <c r="D652" t="s">
        <v>877</v>
      </c>
      <c r="E652" t="s">
        <v>1098</v>
      </c>
      <c r="F652" t="s">
        <v>1099</v>
      </c>
      <c r="G652" t="s">
        <v>1100</v>
      </c>
      <c r="H652" t="s">
        <v>1101</v>
      </c>
      <c r="J652">
        <v>2012</v>
      </c>
      <c r="K652" t="s">
        <v>883</v>
      </c>
      <c r="L652">
        <v>50</v>
      </c>
      <c r="M652">
        <v>0</v>
      </c>
      <c r="N652">
        <v>4</v>
      </c>
      <c r="O652">
        <v>2</v>
      </c>
      <c r="P652">
        <v>1</v>
      </c>
      <c r="Q652">
        <v>2</v>
      </c>
      <c r="R652">
        <v>0</v>
      </c>
      <c r="S652">
        <v>4</v>
      </c>
      <c r="T652">
        <v>0</v>
      </c>
      <c r="U652">
        <v>8</v>
      </c>
      <c r="V652">
        <v>23</v>
      </c>
      <c r="W652">
        <v>5</v>
      </c>
      <c r="X652">
        <v>1</v>
      </c>
    </row>
    <row r="653" spans="1:24">
      <c r="A653" t="s">
        <v>95</v>
      </c>
      <c r="B653" t="s">
        <v>875</v>
      </c>
      <c r="C653" t="s">
        <v>876</v>
      </c>
      <c r="D653" t="s">
        <v>877</v>
      </c>
      <c r="E653" t="s">
        <v>1098</v>
      </c>
      <c r="F653" t="s">
        <v>1099</v>
      </c>
      <c r="G653" t="s">
        <v>1100</v>
      </c>
      <c r="H653" t="s">
        <v>1101</v>
      </c>
      <c r="J653">
        <v>2013</v>
      </c>
      <c r="K653" t="s">
        <v>882</v>
      </c>
      <c r="L653">
        <v>2</v>
      </c>
      <c r="M653">
        <v>0</v>
      </c>
      <c r="N653">
        <v>2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</row>
    <row r="654" spans="1:24">
      <c r="A654" t="s">
        <v>95</v>
      </c>
      <c r="B654" t="s">
        <v>875</v>
      </c>
      <c r="C654" t="s">
        <v>876</v>
      </c>
      <c r="D654" t="s">
        <v>877</v>
      </c>
      <c r="E654" t="s">
        <v>1098</v>
      </c>
      <c r="F654" t="s">
        <v>1099</v>
      </c>
      <c r="G654" t="s">
        <v>1100</v>
      </c>
      <c r="H654" t="s">
        <v>1101</v>
      </c>
      <c r="J654">
        <v>2013</v>
      </c>
      <c r="K654" t="s">
        <v>883</v>
      </c>
      <c r="L654">
        <v>3</v>
      </c>
      <c r="M654">
        <v>0</v>
      </c>
      <c r="N654">
        <v>3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</row>
    <row r="655" spans="1:24">
      <c r="A655" t="s">
        <v>95</v>
      </c>
      <c r="B655" t="s">
        <v>875</v>
      </c>
      <c r="C655" t="s">
        <v>876</v>
      </c>
      <c r="D655" t="s">
        <v>877</v>
      </c>
      <c r="E655" t="s">
        <v>1098</v>
      </c>
      <c r="F655" t="s">
        <v>1099</v>
      </c>
      <c r="G655" t="s">
        <v>1100</v>
      </c>
      <c r="H655" t="s">
        <v>1101</v>
      </c>
      <c r="J655">
        <v>2014</v>
      </c>
      <c r="K655" t="s">
        <v>882</v>
      </c>
      <c r="L655">
        <v>2</v>
      </c>
      <c r="M655">
        <v>0</v>
      </c>
      <c r="N655">
        <v>0</v>
      </c>
      <c r="O655">
        <v>2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</row>
    <row r="656" spans="1:24">
      <c r="A656" t="s">
        <v>95</v>
      </c>
      <c r="B656" t="s">
        <v>875</v>
      </c>
      <c r="C656" t="s">
        <v>876</v>
      </c>
      <c r="D656" t="s">
        <v>877</v>
      </c>
      <c r="E656" t="s">
        <v>1098</v>
      </c>
      <c r="F656" t="s">
        <v>1099</v>
      </c>
      <c r="G656" t="s">
        <v>1100</v>
      </c>
      <c r="H656" t="s">
        <v>1101</v>
      </c>
      <c r="J656">
        <v>2014</v>
      </c>
      <c r="K656" t="s">
        <v>883</v>
      </c>
      <c r="L656">
        <v>2</v>
      </c>
      <c r="M656">
        <v>0</v>
      </c>
      <c r="N656">
        <v>0</v>
      </c>
      <c r="O656">
        <v>2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</row>
    <row r="657" spans="1:24">
      <c r="A657" t="s">
        <v>95</v>
      </c>
      <c r="B657" t="s">
        <v>875</v>
      </c>
      <c r="C657" t="s">
        <v>876</v>
      </c>
      <c r="D657" t="s">
        <v>877</v>
      </c>
      <c r="E657" t="s">
        <v>1098</v>
      </c>
      <c r="F657" t="s">
        <v>1099</v>
      </c>
      <c r="G657" t="s">
        <v>1100</v>
      </c>
      <c r="H657" t="s">
        <v>1101</v>
      </c>
      <c r="J657">
        <v>2015</v>
      </c>
      <c r="K657" t="s">
        <v>882</v>
      </c>
      <c r="L657">
        <v>1</v>
      </c>
      <c r="M657">
        <v>0</v>
      </c>
      <c r="N657">
        <v>0</v>
      </c>
      <c r="O657">
        <v>1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</row>
    <row r="658" spans="1:24">
      <c r="A658" t="s">
        <v>95</v>
      </c>
      <c r="B658" t="s">
        <v>875</v>
      </c>
      <c r="C658" t="s">
        <v>876</v>
      </c>
      <c r="D658" t="s">
        <v>877</v>
      </c>
      <c r="E658" t="s">
        <v>1098</v>
      </c>
      <c r="F658" t="s">
        <v>1099</v>
      </c>
      <c r="G658" t="s">
        <v>1100</v>
      </c>
      <c r="H658" t="s">
        <v>1101</v>
      </c>
      <c r="J658">
        <v>2015</v>
      </c>
      <c r="K658" t="s">
        <v>883</v>
      </c>
      <c r="L658">
        <v>1</v>
      </c>
      <c r="M658">
        <v>0</v>
      </c>
      <c r="N658">
        <v>0</v>
      </c>
      <c r="O658">
        <v>1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</row>
    <row r="659" spans="1:24">
      <c r="A659" t="s">
        <v>95</v>
      </c>
      <c r="B659" t="s">
        <v>875</v>
      </c>
      <c r="C659" t="s">
        <v>876</v>
      </c>
      <c r="D659" t="s">
        <v>877</v>
      </c>
      <c r="E659" t="s">
        <v>1098</v>
      </c>
      <c r="F659" t="s">
        <v>1099</v>
      </c>
      <c r="G659" t="s">
        <v>1100</v>
      </c>
      <c r="H659" t="s">
        <v>1101</v>
      </c>
      <c r="J659">
        <v>2016</v>
      </c>
      <c r="K659" t="s">
        <v>882</v>
      </c>
      <c r="L659">
        <v>1</v>
      </c>
      <c r="M659">
        <v>0</v>
      </c>
      <c r="N659">
        <v>0</v>
      </c>
      <c r="O659">
        <v>1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</row>
    <row r="660" spans="1:24">
      <c r="A660" t="s">
        <v>95</v>
      </c>
      <c r="B660" t="s">
        <v>875</v>
      </c>
      <c r="C660" t="s">
        <v>876</v>
      </c>
      <c r="D660" t="s">
        <v>877</v>
      </c>
      <c r="E660" t="s">
        <v>1098</v>
      </c>
      <c r="F660" t="s">
        <v>1099</v>
      </c>
      <c r="G660" t="s">
        <v>1100</v>
      </c>
      <c r="H660" t="s">
        <v>1101</v>
      </c>
      <c r="J660">
        <v>2016</v>
      </c>
      <c r="K660" t="s">
        <v>883</v>
      </c>
      <c r="L660">
        <v>2</v>
      </c>
      <c r="M660">
        <v>0</v>
      </c>
      <c r="N660">
        <v>0</v>
      </c>
      <c r="O660">
        <v>2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</row>
    <row r="661" spans="1:24">
      <c r="A661" t="s">
        <v>95</v>
      </c>
      <c r="B661" t="s">
        <v>875</v>
      </c>
      <c r="C661" t="s">
        <v>876</v>
      </c>
      <c r="D661" t="s">
        <v>877</v>
      </c>
      <c r="E661" t="s">
        <v>1098</v>
      </c>
      <c r="F661" t="s">
        <v>1099</v>
      </c>
      <c r="G661" t="s">
        <v>1100</v>
      </c>
      <c r="H661" t="s">
        <v>1101</v>
      </c>
      <c r="J661">
        <v>2018</v>
      </c>
      <c r="K661" t="s">
        <v>882</v>
      </c>
      <c r="L661">
        <v>1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</row>
    <row r="662" spans="1:24">
      <c r="A662" t="s">
        <v>95</v>
      </c>
      <c r="B662" t="s">
        <v>875</v>
      </c>
      <c r="C662" t="s">
        <v>876</v>
      </c>
      <c r="D662" t="s">
        <v>877</v>
      </c>
      <c r="E662" t="s">
        <v>1098</v>
      </c>
      <c r="F662" t="s">
        <v>1099</v>
      </c>
      <c r="G662" t="s">
        <v>1100</v>
      </c>
      <c r="H662" t="s">
        <v>1101</v>
      </c>
      <c r="J662">
        <v>2018</v>
      </c>
      <c r="K662" t="s">
        <v>883</v>
      </c>
      <c r="L662">
        <v>2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2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</row>
    <row r="663" spans="1:24">
      <c r="A663" t="s">
        <v>95</v>
      </c>
      <c r="B663" t="s">
        <v>875</v>
      </c>
      <c r="C663" t="s">
        <v>876</v>
      </c>
      <c r="D663" t="s">
        <v>877</v>
      </c>
      <c r="E663" t="s">
        <v>1098</v>
      </c>
      <c r="F663" t="s">
        <v>1099</v>
      </c>
      <c r="G663" t="s">
        <v>1100</v>
      </c>
      <c r="H663" t="s">
        <v>1101</v>
      </c>
      <c r="J663">
        <v>2019</v>
      </c>
      <c r="K663" t="s">
        <v>882</v>
      </c>
      <c r="L663">
        <v>6</v>
      </c>
      <c r="M663">
        <v>3</v>
      </c>
      <c r="N663">
        <v>1</v>
      </c>
      <c r="O663">
        <v>0</v>
      </c>
      <c r="P663">
        <v>1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1</v>
      </c>
      <c r="W663">
        <v>0</v>
      </c>
      <c r="X663">
        <v>0</v>
      </c>
    </row>
    <row r="664" spans="1:24">
      <c r="A664" t="s">
        <v>95</v>
      </c>
      <c r="B664" t="s">
        <v>875</v>
      </c>
      <c r="C664" t="s">
        <v>876</v>
      </c>
      <c r="D664" t="s">
        <v>877</v>
      </c>
      <c r="E664" t="s">
        <v>1098</v>
      </c>
      <c r="F664" t="s">
        <v>1099</v>
      </c>
      <c r="G664" t="s">
        <v>1100</v>
      </c>
      <c r="H664" t="s">
        <v>1101</v>
      </c>
      <c r="J664">
        <v>2019</v>
      </c>
      <c r="K664" t="s">
        <v>883</v>
      </c>
      <c r="L664">
        <v>7</v>
      </c>
      <c r="M664">
        <v>3</v>
      </c>
      <c r="N664">
        <v>1</v>
      </c>
      <c r="O664">
        <v>0</v>
      </c>
      <c r="P664">
        <v>2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1</v>
      </c>
      <c r="W664">
        <v>0</v>
      </c>
      <c r="X664">
        <v>0</v>
      </c>
    </row>
    <row r="665" spans="1:24">
      <c r="A665" t="s">
        <v>266</v>
      </c>
      <c r="B665" t="s">
        <v>875</v>
      </c>
      <c r="C665" t="s">
        <v>876</v>
      </c>
      <c r="D665" t="s">
        <v>877</v>
      </c>
      <c r="E665" t="s">
        <v>1102</v>
      </c>
      <c r="F665" t="s">
        <v>1103</v>
      </c>
      <c r="G665" t="s">
        <v>1104</v>
      </c>
      <c r="H665" t="s">
        <v>1105</v>
      </c>
      <c r="J665">
        <v>2010</v>
      </c>
      <c r="K665" t="s">
        <v>882</v>
      </c>
      <c r="L665">
        <v>1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1</v>
      </c>
      <c r="X665">
        <v>0</v>
      </c>
    </row>
    <row r="666" spans="1:24">
      <c r="A666" t="s">
        <v>266</v>
      </c>
      <c r="B666" t="s">
        <v>875</v>
      </c>
      <c r="C666" t="s">
        <v>876</v>
      </c>
      <c r="D666" t="s">
        <v>877</v>
      </c>
      <c r="E666" t="s">
        <v>1102</v>
      </c>
      <c r="F666" t="s">
        <v>1103</v>
      </c>
      <c r="G666" t="s">
        <v>1104</v>
      </c>
      <c r="H666" t="s">
        <v>1105</v>
      </c>
      <c r="J666">
        <v>2010</v>
      </c>
      <c r="K666" t="s">
        <v>883</v>
      </c>
      <c r="L666">
        <v>1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1</v>
      </c>
      <c r="X666">
        <v>0</v>
      </c>
    </row>
    <row r="667" spans="1:24">
      <c r="A667" t="s">
        <v>58</v>
      </c>
      <c r="B667" t="s">
        <v>875</v>
      </c>
      <c r="C667" t="s">
        <v>876</v>
      </c>
      <c r="D667" t="s">
        <v>877</v>
      </c>
      <c r="E667" t="s">
        <v>1106</v>
      </c>
      <c r="F667" t="s">
        <v>1107</v>
      </c>
      <c r="G667" t="s">
        <v>1108</v>
      </c>
      <c r="H667" t="s">
        <v>1109</v>
      </c>
      <c r="J667">
        <v>1996</v>
      </c>
      <c r="K667" t="s">
        <v>882</v>
      </c>
      <c r="L667">
        <v>1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1</v>
      </c>
      <c r="X667">
        <v>0</v>
      </c>
    </row>
    <row r="668" spans="1:24">
      <c r="A668" t="s">
        <v>58</v>
      </c>
      <c r="B668" t="s">
        <v>875</v>
      </c>
      <c r="C668" t="s">
        <v>876</v>
      </c>
      <c r="D668" t="s">
        <v>877</v>
      </c>
      <c r="E668" t="s">
        <v>1106</v>
      </c>
      <c r="F668" t="s">
        <v>1107</v>
      </c>
      <c r="G668" t="s">
        <v>1108</v>
      </c>
      <c r="H668" t="s">
        <v>1109</v>
      </c>
      <c r="J668">
        <v>1996</v>
      </c>
      <c r="K668" t="s">
        <v>883</v>
      </c>
      <c r="L668">
        <v>1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1</v>
      </c>
      <c r="X668">
        <v>0</v>
      </c>
    </row>
    <row r="669" spans="1:24">
      <c r="A669" t="s">
        <v>58</v>
      </c>
      <c r="B669" t="s">
        <v>875</v>
      </c>
      <c r="C669" t="s">
        <v>876</v>
      </c>
      <c r="D669" t="s">
        <v>877</v>
      </c>
      <c r="E669" t="s">
        <v>1106</v>
      </c>
      <c r="F669" t="s">
        <v>1107</v>
      </c>
      <c r="G669" t="s">
        <v>1108</v>
      </c>
      <c r="H669" t="s">
        <v>1109</v>
      </c>
      <c r="J669">
        <v>1998</v>
      </c>
      <c r="K669" t="s">
        <v>882</v>
      </c>
      <c r="L669">
        <v>2</v>
      </c>
      <c r="M669">
        <v>0</v>
      </c>
      <c r="N669">
        <v>0</v>
      </c>
      <c r="O669">
        <v>2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</row>
    <row r="670" spans="1:24">
      <c r="A670" t="s">
        <v>58</v>
      </c>
      <c r="B670" t="s">
        <v>875</v>
      </c>
      <c r="C670" t="s">
        <v>876</v>
      </c>
      <c r="D670" t="s">
        <v>877</v>
      </c>
      <c r="E670" t="s">
        <v>1106</v>
      </c>
      <c r="F670" t="s">
        <v>1107</v>
      </c>
      <c r="G670" t="s">
        <v>1108</v>
      </c>
      <c r="H670" t="s">
        <v>1109</v>
      </c>
      <c r="J670">
        <v>1998</v>
      </c>
      <c r="K670" t="s">
        <v>883</v>
      </c>
      <c r="L670">
        <v>2</v>
      </c>
      <c r="M670">
        <v>0</v>
      </c>
      <c r="N670">
        <v>0</v>
      </c>
      <c r="O670">
        <v>2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</row>
    <row r="671" spans="1:24">
      <c r="A671" t="s">
        <v>58</v>
      </c>
      <c r="B671" t="s">
        <v>875</v>
      </c>
      <c r="C671" t="s">
        <v>876</v>
      </c>
      <c r="D671" t="s">
        <v>877</v>
      </c>
      <c r="E671" t="s">
        <v>1106</v>
      </c>
      <c r="F671" t="s">
        <v>1107</v>
      </c>
      <c r="G671" t="s">
        <v>1108</v>
      </c>
      <c r="H671" t="s">
        <v>1109</v>
      </c>
      <c r="J671">
        <v>2002</v>
      </c>
      <c r="K671" t="s">
        <v>882</v>
      </c>
      <c r="L671">
        <v>1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</v>
      </c>
    </row>
    <row r="672" spans="1:24">
      <c r="A672" t="s">
        <v>58</v>
      </c>
      <c r="B672" t="s">
        <v>875</v>
      </c>
      <c r="C672" t="s">
        <v>876</v>
      </c>
      <c r="D672" t="s">
        <v>877</v>
      </c>
      <c r="E672" t="s">
        <v>1106</v>
      </c>
      <c r="F672" t="s">
        <v>1107</v>
      </c>
      <c r="G672" t="s">
        <v>1108</v>
      </c>
      <c r="H672" t="s">
        <v>1109</v>
      </c>
      <c r="J672">
        <v>2002</v>
      </c>
      <c r="K672" t="s">
        <v>883</v>
      </c>
      <c r="L672">
        <v>1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1</v>
      </c>
    </row>
    <row r="673" spans="1:24">
      <c r="A673" t="s">
        <v>58</v>
      </c>
      <c r="B673" t="s">
        <v>875</v>
      </c>
      <c r="C673" t="s">
        <v>876</v>
      </c>
      <c r="D673" t="s">
        <v>877</v>
      </c>
      <c r="E673" t="s">
        <v>1106</v>
      </c>
      <c r="F673" t="s">
        <v>1107</v>
      </c>
      <c r="G673" t="s">
        <v>1108</v>
      </c>
      <c r="H673" t="s">
        <v>1109</v>
      </c>
      <c r="J673">
        <v>2003</v>
      </c>
      <c r="K673" t="s">
        <v>882</v>
      </c>
      <c r="L673">
        <v>6</v>
      </c>
      <c r="M673">
        <v>0</v>
      </c>
      <c r="N673">
        <v>0</v>
      </c>
      <c r="O673">
        <v>1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1</v>
      </c>
      <c r="X673">
        <v>4</v>
      </c>
    </row>
    <row r="674" spans="1:24">
      <c r="A674" t="s">
        <v>58</v>
      </c>
      <c r="B674" t="s">
        <v>875</v>
      </c>
      <c r="C674" t="s">
        <v>876</v>
      </c>
      <c r="D674" t="s">
        <v>877</v>
      </c>
      <c r="E674" t="s">
        <v>1106</v>
      </c>
      <c r="F674" t="s">
        <v>1107</v>
      </c>
      <c r="G674" t="s">
        <v>1108</v>
      </c>
      <c r="H674" t="s">
        <v>1109</v>
      </c>
      <c r="J674">
        <v>2003</v>
      </c>
      <c r="K674" t="s">
        <v>883</v>
      </c>
      <c r="L674">
        <v>10</v>
      </c>
      <c r="M674">
        <v>0</v>
      </c>
      <c r="N674">
        <v>0</v>
      </c>
      <c r="O674">
        <v>1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1</v>
      </c>
      <c r="X674">
        <v>8</v>
      </c>
    </row>
    <row r="675" spans="1:24">
      <c r="A675" t="s">
        <v>58</v>
      </c>
      <c r="B675" t="s">
        <v>875</v>
      </c>
      <c r="C675" t="s">
        <v>876</v>
      </c>
      <c r="D675" t="s">
        <v>877</v>
      </c>
      <c r="E675" t="s">
        <v>1106</v>
      </c>
      <c r="F675" t="s">
        <v>1107</v>
      </c>
      <c r="G675" t="s">
        <v>1108</v>
      </c>
      <c r="H675" t="s">
        <v>1109</v>
      </c>
      <c r="J675">
        <v>2004</v>
      </c>
      <c r="K675" t="s">
        <v>882</v>
      </c>
      <c r="L675">
        <v>1</v>
      </c>
      <c r="M675">
        <v>0</v>
      </c>
      <c r="N675">
        <v>0</v>
      </c>
      <c r="O675">
        <v>0</v>
      </c>
      <c r="P675">
        <v>0</v>
      </c>
      <c r="Q675">
        <v>1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</row>
    <row r="676" spans="1:24">
      <c r="A676" t="s">
        <v>58</v>
      </c>
      <c r="B676" t="s">
        <v>875</v>
      </c>
      <c r="C676" t="s">
        <v>876</v>
      </c>
      <c r="D676" t="s">
        <v>877</v>
      </c>
      <c r="E676" t="s">
        <v>1106</v>
      </c>
      <c r="F676" t="s">
        <v>1107</v>
      </c>
      <c r="G676" t="s">
        <v>1108</v>
      </c>
      <c r="H676" t="s">
        <v>1109</v>
      </c>
      <c r="J676">
        <v>2004</v>
      </c>
      <c r="K676" t="s">
        <v>883</v>
      </c>
      <c r="L676">
        <v>1</v>
      </c>
      <c r="M676">
        <v>0</v>
      </c>
      <c r="N676">
        <v>0</v>
      </c>
      <c r="O676">
        <v>0</v>
      </c>
      <c r="P676">
        <v>0</v>
      </c>
      <c r="Q676">
        <v>1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</row>
    <row r="677" spans="1:24">
      <c r="A677" t="s">
        <v>58</v>
      </c>
      <c r="B677" t="s">
        <v>875</v>
      </c>
      <c r="C677" t="s">
        <v>876</v>
      </c>
      <c r="D677" t="s">
        <v>877</v>
      </c>
      <c r="E677" t="s">
        <v>1106</v>
      </c>
      <c r="F677" t="s">
        <v>1107</v>
      </c>
      <c r="G677" t="s">
        <v>1108</v>
      </c>
      <c r="H677" t="s">
        <v>1109</v>
      </c>
      <c r="J677">
        <v>2005</v>
      </c>
      <c r="K677" t="s">
        <v>882</v>
      </c>
      <c r="L677">
        <v>3</v>
      </c>
      <c r="M677">
        <v>0</v>
      </c>
      <c r="N677">
        <v>0</v>
      </c>
      <c r="O677">
        <v>0</v>
      </c>
      <c r="P677">
        <v>0</v>
      </c>
      <c r="Q677">
        <v>3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</row>
    <row r="678" spans="1:24">
      <c r="A678" t="s">
        <v>58</v>
      </c>
      <c r="B678" t="s">
        <v>875</v>
      </c>
      <c r="C678" t="s">
        <v>876</v>
      </c>
      <c r="D678" t="s">
        <v>877</v>
      </c>
      <c r="E678" t="s">
        <v>1106</v>
      </c>
      <c r="F678" t="s">
        <v>1107</v>
      </c>
      <c r="G678" t="s">
        <v>1108</v>
      </c>
      <c r="H678" t="s">
        <v>1109</v>
      </c>
      <c r="J678">
        <v>2005</v>
      </c>
      <c r="K678" t="s">
        <v>883</v>
      </c>
      <c r="L678">
        <v>4</v>
      </c>
      <c r="M678">
        <v>0</v>
      </c>
      <c r="N678">
        <v>0</v>
      </c>
      <c r="O678">
        <v>0</v>
      </c>
      <c r="P678">
        <v>0</v>
      </c>
      <c r="Q678">
        <v>4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</row>
    <row r="679" spans="1:24">
      <c r="A679" t="s">
        <v>58</v>
      </c>
      <c r="B679" t="s">
        <v>875</v>
      </c>
      <c r="C679" t="s">
        <v>876</v>
      </c>
      <c r="D679" t="s">
        <v>877</v>
      </c>
      <c r="E679" t="s">
        <v>1106</v>
      </c>
      <c r="F679" t="s">
        <v>1107</v>
      </c>
      <c r="G679" t="s">
        <v>1108</v>
      </c>
      <c r="H679" t="s">
        <v>1109</v>
      </c>
      <c r="J679">
        <v>2007</v>
      </c>
      <c r="K679" t="s">
        <v>882</v>
      </c>
      <c r="L679">
        <v>1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1</v>
      </c>
    </row>
    <row r="680" spans="1:24">
      <c r="A680" t="s">
        <v>58</v>
      </c>
      <c r="B680" t="s">
        <v>875</v>
      </c>
      <c r="C680" t="s">
        <v>876</v>
      </c>
      <c r="D680" t="s">
        <v>877</v>
      </c>
      <c r="E680" t="s">
        <v>1106</v>
      </c>
      <c r="F680" t="s">
        <v>1107</v>
      </c>
      <c r="G680" t="s">
        <v>1108</v>
      </c>
      <c r="H680" t="s">
        <v>1109</v>
      </c>
      <c r="J680">
        <v>2007</v>
      </c>
      <c r="K680" t="s">
        <v>883</v>
      </c>
      <c r="L680">
        <v>2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2</v>
      </c>
    </row>
    <row r="681" spans="1:24">
      <c r="A681" t="s">
        <v>58</v>
      </c>
      <c r="B681" t="s">
        <v>875</v>
      </c>
      <c r="C681" t="s">
        <v>876</v>
      </c>
      <c r="D681" t="s">
        <v>877</v>
      </c>
      <c r="E681" t="s">
        <v>1106</v>
      </c>
      <c r="F681" t="s">
        <v>1107</v>
      </c>
      <c r="G681" t="s">
        <v>1108</v>
      </c>
      <c r="H681" t="s">
        <v>1109</v>
      </c>
      <c r="J681">
        <v>2009</v>
      </c>
      <c r="K681" t="s">
        <v>882</v>
      </c>
      <c r="L681">
        <v>12</v>
      </c>
      <c r="M681">
        <v>0</v>
      </c>
      <c r="N681">
        <v>3</v>
      </c>
      <c r="O681">
        <v>0</v>
      </c>
      <c r="P681">
        <v>2</v>
      </c>
      <c r="Q681">
        <v>3</v>
      </c>
      <c r="R681">
        <v>0</v>
      </c>
      <c r="S681">
        <v>0</v>
      </c>
      <c r="T681">
        <v>0</v>
      </c>
      <c r="U681">
        <v>0</v>
      </c>
      <c r="V681">
        <v>3</v>
      </c>
      <c r="W681">
        <v>0</v>
      </c>
      <c r="X681">
        <v>1</v>
      </c>
    </row>
    <row r="682" spans="1:24">
      <c r="A682" t="s">
        <v>58</v>
      </c>
      <c r="B682" t="s">
        <v>875</v>
      </c>
      <c r="C682" t="s">
        <v>876</v>
      </c>
      <c r="D682" t="s">
        <v>877</v>
      </c>
      <c r="E682" t="s">
        <v>1106</v>
      </c>
      <c r="F682" t="s">
        <v>1107</v>
      </c>
      <c r="G682" t="s">
        <v>1108</v>
      </c>
      <c r="H682" t="s">
        <v>1109</v>
      </c>
      <c r="J682">
        <v>2009</v>
      </c>
      <c r="K682" t="s">
        <v>883</v>
      </c>
      <c r="L682">
        <v>14</v>
      </c>
      <c r="M682">
        <v>0</v>
      </c>
      <c r="N682">
        <v>4</v>
      </c>
      <c r="O682">
        <v>0</v>
      </c>
      <c r="P682">
        <v>2</v>
      </c>
      <c r="Q682">
        <v>4</v>
      </c>
      <c r="R682">
        <v>0</v>
      </c>
      <c r="S682">
        <v>0</v>
      </c>
      <c r="T682">
        <v>0</v>
      </c>
      <c r="U682">
        <v>0</v>
      </c>
      <c r="V682">
        <v>3</v>
      </c>
      <c r="W682">
        <v>0</v>
      </c>
      <c r="X682">
        <v>1</v>
      </c>
    </row>
    <row r="683" spans="1:24">
      <c r="A683" t="s">
        <v>58</v>
      </c>
      <c r="B683" t="s">
        <v>875</v>
      </c>
      <c r="C683" t="s">
        <v>876</v>
      </c>
      <c r="D683" t="s">
        <v>877</v>
      </c>
      <c r="E683" t="s">
        <v>1106</v>
      </c>
      <c r="F683" t="s">
        <v>1107</v>
      </c>
      <c r="G683" t="s">
        <v>1108</v>
      </c>
      <c r="H683" t="s">
        <v>1109</v>
      </c>
      <c r="J683">
        <v>2010</v>
      </c>
      <c r="K683" t="s">
        <v>882</v>
      </c>
      <c r="L683">
        <v>3</v>
      </c>
      <c r="M683">
        <v>0</v>
      </c>
      <c r="N683">
        <v>2</v>
      </c>
      <c r="O683">
        <v>1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</row>
    <row r="684" spans="1:24">
      <c r="A684" t="s">
        <v>58</v>
      </c>
      <c r="B684" t="s">
        <v>875</v>
      </c>
      <c r="C684" t="s">
        <v>876</v>
      </c>
      <c r="D684" t="s">
        <v>877</v>
      </c>
      <c r="E684" t="s">
        <v>1106</v>
      </c>
      <c r="F684" t="s">
        <v>1107</v>
      </c>
      <c r="G684" t="s">
        <v>1108</v>
      </c>
      <c r="H684" t="s">
        <v>1109</v>
      </c>
      <c r="J684">
        <v>2010</v>
      </c>
      <c r="K684" t="s">
        <v>883</v>
      </c>
      <c r="L684">
        <v>4</v>
      </c>
      <c r="M684">
        <v>0</v>
      </c>
      <c r="N684">
        <v>3</v>
      </c>
      <c r="O684">
        <v>1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</row>
    <row r="685" spans="1:24">
      <c r="A685" t="s">
        <v>58</v>
      </c>
      <c r="B685" t="s">
        <v>875</v>
      </c>
      <c r="C685" t="s">
        <v>876</v>
      </c>
      <c r="D685" t="s">
        <v>877</v>
      </c>
      <c r="E685" t="s">
        <v>1106</v>
      </c>
      <c r="F685" t="s">
        <v>1107</v>
      </c>
      <c r="G685" t="s">
        <v>1108</v>
      </c>
      <c r="H685" t="s">
        <v>1109</v>
      </c>
      <c r="J685">
        <v>2012</v>
      </c>
      <c r="K685" t="s">
        <v>882</v>
      </c>
      <c r="L685">
        <v>1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</row>
    <row r="686" spans="1:24">
      <c r="A686" t="s">
        <v>58</v>
      </c>
      <c r="B686" t="s">
        <v>875</v>
      </c>
      <c r="C686" t="s">
        <v>876</v>
      </c>
      <c r="D686" t="s">
        <v>877</v>
      </c>
      <c r="E686" t="s">
        <v>1106</v>
      </c>
      <c r="F686" t="s">
        <v>1107</v>
      </c>
      <c r="G686" t="s">
        <v>1108</v>
      </c>
      <c r="H686" t="s">
        <v>1109</v>
      </c>
      <c r="J686">
        <v>2012</v>
      </c>
      <c r="K686" t="s">
        <v>883</v>
      </c>
      <c r="L686">
        <v>1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1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</row>
    <row r="687" spans="1:24">
      <c r="A687" t="s">
        <v>58</v>
      </c>
      <c r="B687" t="s">
        <v>875</v>
      </c>
      <c r="C687" t="s">
        <v>876</v>
      </c>
      <c r="D687" t="s">
        <v>877</v>
      </c>
      <c r="E687" t="s">
        <v>1106</v>
      </c>
      <c r="F687" t="s">
        <v>1107</v>
      </c>
      <c r="G687" t="s">
        <v>1108</v>
      </c>
      <c r="H687" t="s">
        <v>1109</v>
      </c>
      <c r="J687">
        <v>2013</v>
      </c>
      <c r="K687" t="s">
        <v>882</v>
      </c>
      <c r="L687">
        <v>7</v>
      </c>
      <c r="M687">
        <v>0</v>
      </c>
      <c r="N687">
        <v>1</v>
      </c>
      <c r="O687">
        <v>0</v>
      </c>
      <c r="P687">
        <v>2</v>
      </c>
      <c r="Q687">
        <v>1</v>
      </c>
      <c r="R687">
        <v>0</v>
      </c>
      <c r="S687">
        <v>0</v>
      </c>
      <c r="T687">
        <v>0</v>
      </c>
      <c r="U687">
        <v>2</v>
      </c>
      <c r="V687">
        <v>0</v>
      </c>
      <c r="W687">
        <v>0</v>
      </c>
      <c r="X687">
        <v>1</v>
      </c>
    </row>
    <row r="688" spans="1:24">
      <c r="A688" t="s">
        <v>58</v>
      </c>
      <c r="B688" t="s">
        <v>875</v>
      </c>
      <c r="C688" t="s">
        <v>876</v>
      </c>
      <c r="D688" t="s">
        <v>877</v>
      </c>
      <c r="E688" t="s">
        <v>1106</v>
      </c>
      <c r="F688" t="s">
        <v>1107</v>
      </c>
      <c r="G688" t="s">
        <v>1108</v>
      </c>
      <c r="H688" t="s">
        <v>1109</v>
      </c>
      <c r="J688">
        <v>2013</v>
      </c>
      <c r="K688" t="s">
        <v>883</v>
      </c>
      <c r="L688">
        <v>11</v>
      </c>
      <c r="M688">
        <v>0</v>
      </c>
      <c r="N688">
        <v>1</v>
      </c>
      <c r="O688">
        <v>0</v>
      </c>
      <c r="P688">
        <v>3</v>
      </c>
      <c r="Q688">
        <v>1</v>
      </c>
      <c r="R688">
        <v>0</v>
      </c>
      <c r="S688">
        <v>0</v>
      </c>
      <c r="T688">
        <v>0</v>
      </c>
      <c r="U688">
        <v>5</v>
      </c>
      <c r="V688">
        <v>0</v>
      </c>
      <c r="W688">
        <v>0</v>
      </c>
      <c r="X688">
        <v>1</v>
      </c>
    </row>
    <row r="689" spans="1:24">
      <c r="A689" t="s">
        <v>58</v>
      </c>
      <c r="B689" t="s">
        <v>875</v>
      </c>
      <c r="C689" t="s">
        <v>876</v>
      </c>
      <c r="D689" t="s">
        <v>877</v>
      </c>
      <c r="E689" t="s">
        <v>1106</v>
      </c>
      <c r="F689" t="s">
        <v>1107</v>
      </c>
      <c r="G689" t="s">
        <v>1108</v>
      </c>
      <c r="H689" t="s">
        <v>1109</v>
      </c>
      <c r="J689">
        <v>2014</v>
      </c>
      <c r="K689" t="s">
        <v>882</v>
      </c>
      <c r="L689">
        <v>1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1</v>
      </c>
      <c r="X689">
        <v>0</v>
      </c>
    </row>
    <row r="690" spans="1:24">
      <c r="A690" t="s">
        <v>58</v>
      </c>
      <c r="B690" t="s">
        <v>875</v>
      </c>
      <c r="C690" t="s">
        <v>876</v>
      </c>
      <c r="D690" t="s">
        <v>877</v>
      </c>
      <c r="E690" t="s">
        <v>1106</v>
      </c>
      <c r="F690" t="s">
        <v>1107</v>
      </c>
      <c r="G690" t="s">
        <v>1108</v>
      </c>
      <c r="H690" t="s">
        <v>1109</v>
      </c>
      <c r="J690">
        <v>2014</v>
      </c>
      <c r="K690" t="s">
        <v>883</v>
      </c>
      <c r="L690">
        <v>1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1</v>
      </c>
      <c r="X690">
        <v>0</v>
      </c>
    </row>
    <row r="691" spans="1:24">
      <c r="A691" t="s">
        <v>58</v>
      </c>
      <c r="B691" t="s">
        <v>875</v>
      </c>
      <c r="C691" t="s">
        <v>876</v>
      </c>
      <c r="D691" t="s">
        <v>877</v>
      </c>
      <c r="E691" t="s">
        <v>1106</v>
      </c>
      <c r="F691" t="s">
        <v>1107</v>
      </c>
      <c r="G691" t="s">
        <v>1108</v>
      </c>
      <c r="H691" t="s">
        <v>1109</v>
      </c>
      <c r="J691">
        <v>2015</v>
      </c>
      <c r="K691" t="s">
        <v>882</v>
      </c>
      <c r="L691">
        <v>2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1</v>
      </c>
      <c r="X691">
        <v>1</v>
      </c>
    </row>
    <row r="692" spans="1:24">
      <c r="A692" t="s">
        <v>58</v>
      </c>
      <c r="B692" t="s">
        <v>875</v>
      </c>
      <c r="C692" t="s">
        <v>876</v>
      </c>
      <c r="D692" t="s">
        <v>877</v>
      </c>
      <c r="E692" t="s">
        <v>1106</v>
      </c>
      <c r="F692" t="s">
        <v>1107</v>
      </c>
      <c r="G692" t="s">
        <v>1108</v>
      </c>
      <c r="H692" t="s">
        <v>1109</v>
      </c>
      <c r="J692">
        <v>2015</v>
      </c>
      <c r="K692" t="s">
        <v>883</v>
      </c>
      <c r="L692">
        <v>2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1</v>
      </c>
      <c r="X692">
        <v>1</v>
      </c>
    </row>
    <row r="693" spans="1:24">
      <c r="A693" t="s">
        <v>58</v>
      </c>
      <c r="B693" t="s">
        <v>875</v>
      </c>
      <c r="C693" t="s">
        <v>876</v>
      </c>
      <c r="D693" t="s">
        <v>877</v>
      </c>
      <c r="E693" t="s">
        <v>1106</v>
      </c>
      <c r="F693" t="s">
        <v>1107</v>
      </c>
      <c r="G693" t="s">
        <v>1108</v>
      </c>
      <c r="H693" t="s">
        <v>1109</v>
      </c>
      <c r="J693">
        <v>2016</v>
      </c>
      <c r="K693" t="s">
        <v>882</v>
      </c>
      <c r="L693">
        <v>3</v>
      </c>
      <c r="M693">
        <v>0</v>
      </c>
      <c r="N693">
        <v>0</v>
      </c>
      <c r="O693">
        <v>0</v>
      </c>
      <c r="P693">
        <v>0</v>
      </c>
      <c r="Q693">
        <v>1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2</v>
      </c>
    </row>
    <row r="694" spans="1:24">
      <c r="A694" t="s">
        <v>58</v>
      </c>
      <c r="B694" t="s">
        <v>875</v>
      </c>
      <c r="C694" t="s">
        <v>876</v>
      </c>
      <c r="D694" t="s">
        <v>877</v>
      </c>
      <c r="E694" t="s">
        <v>1106</v>
      </c>
      <c r="F694" t="s">
        <v>1107</v>
      </c>
      <c r="G694" t="s">
        <v>1108</v>
      </c>
      <c r="H694" t="s">
        <v>1109</v>
      </c>
      <c r="J694">
        <v>2016</v>
      </c>
      <c r="K694" t="s">
        <v>883</v>
      </c>
      <c r="L694">
        <v>6</v>
      </c>
      <c r="M694">
        <v>0</v>
      </c>
      <c r="N694">
        <v>0</v>
      </c>
      <c r="O694">
        <v>0</v>
      </c>
      <c r="P694">
        <v>0</v>
      </c>
      <c r="Q694">
        <v>2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4</v>
      </c>
    </row>
    <row r="695" spans="1:24">
      <c r="A695" t="s">
        <v>58</v>
      </c>
      <c r="B695" t="s">
        <v>875</v>
      </c>
      <c r="C695" t="s">
        <v>876</v>
      </c>
      <c r="D695" t="s">
        <v>877</v>
      </c>
      <c r="E695" t="s">
        <v>1106</v>
      </c>
      <c r="F695" t="s">
        <v>1107</v>
      </c>
      <c r="G695" t="s">
        <v>1108</v>
      </c>
      <c r="H695" t="s">
        <v>1109</v>
      </c>
      <c r="J695">
        <v>2017</v>
      </c>
      <c r="K695" t="s">
        <v>882</v>
      </c>
      <c r="L695">
        <v>1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1</v>
      </c>
      <c r="W695">
        <v>0</v>
      </c>
      <c r="X695">
        <v>0</v>
      </c>
    </row>
    <row r="696" spans="1:24">
      <c r="A696" t="s">
        <v>58</v>
      </c>
      <c r="B696" t="s">
        <v>875</v>
      </c>
      <c r="C696" t="s">
        <v>876</v>
      </c>
      <c r="D696" t="s">
        <v>877</v>
      </c>
      <c r="E696" t="s">
        <v>1106</v>
      </c>
      <c r="F696" t="s">
        <v>1107</v>
      </c>
      <c r="G696" t="s">
        <v>1108</v>
      </c>
      <c r="H696" t="s">
        <v>1109</v>
      </c>
      <c r="J696">
        <v>2017</v>
      </c>
      <c r="K696" t="s">
        <v>883</v>
      </c>
      <c r="L696">
        <v>1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1</v>
      </c>
      <c r="W696">
        <v>0</v>
      </c>
      <c r="X696">
        <v>0</v>
      </c>
    </row>
    <row r="697" spans="1:24">
      <c r="A697" t="s">
        <v>58</v>
      </c>
      <c r="B697" t="s">
        <v>875</v>
      </c>
      <c r="C697" t="s">
        <v>876</v>
      </c>
      <c r="D697" t="s">
        <v>877</v>
      </c>
      <c r="E697" t="s">
        <v>1106</v>
      </c>
      <c r="F697" t="s">
        <v>1107</v>
      </c>
      <c r="G697" t="s">
        <v>1108</v>
      </c>
      <c r="H697" t="s">
        <v>1109</v>
      </c>
      <c r="J697">
        <v>2018</v>
      </c>
      <c r="K697" t="s">
        <v>882</v>
      </c>
      <c r="L697">
        <v>2</v>
      </c>
      <c r="M697">
        <v>0</v>
      </c>
      <c r="N697">
        <v>0</v>
      </c>
      <c r="O697">
        <v>1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1</v>
      </c>
      <c r="X697">
        <v>0</v>
      </c>
    </row>
    <row r="698" spans="1:24">
      <c r="A698" t="s">
        <v>58</v>
      </c>
      <c r="B698" t="s">
        <v>875</v>
      </c>
      <c r="C698" t="s">
        <v>876</v>
      </c>
      <c r="D698" t="s">
        <v>877</v>
      </c>
      <c r="E698" t="s">
        <v>1106</v>
      </c>
      <c r="F698" t="s">
        <v>1107</v>
      </c>
      <c r="G698" t="s">
        <v>1108</v>
      </c>
      <c r="H698" t="s">
        <v>1109</v>
      </c>
      <c r="J698">
        <v>2018</v>
      </c>
      <c r="K698" t="s">
        <v>883</v>
      </c>
      <c r="L698">
        <v>4</v>
      </c>
      <c r="M698">
        <v>0</v>
      </c>
      <c r="N698">
        <v>0</v>
      </c>
      <c r="O698">
        <v>1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3</v>
      </c>
      <c r="X698">
        <v>0</v>
      </c>
    </row>
    <row r="699" spans="1:24">
      <c r="A699" t="s">
        <v>58</v>
      </c>
      <c r="B699" t="s">
        <v>875</v>
      </c>
      <c r="C699" t="s">
        <v>876</v>
      </c>
      <c r="D699" t="s">
        <v>877</v>
      </c>
      <c r="E699" t="s">
        <v>1106</v>
      </c>
      <c r="F699" t="s">
        <v>1107</v>
      </c>
      <c r="G699" t="s">
        <v>1108</v>
      </c>
      <c r="H699" t="s">
        <v>1109</v>
      </c>
      <c r="J699">
        <v>2019</v>
      </c>
      <c r="K699" t="s">
        <v>882</v>
      </c>
      <c r="L699">
        <v>7</v>
      </c>
      <c r="M699">
        <v>1</v>
      </c>
      <c r="N699">
        <v>4</v>
      </c>
      <c r="O699">
        <v>1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1</v>
      </c>
      <c r="W699">
        <v>0</v>
      </c>
      <c r="X699">
        <v>0</v>
      </c>
    </row>
    <row r="700" spans="1:24">
      <c r="A700" t="s">
        <v>58</v>
      </c>
      <c r="B700" t="s">
        <v>875</v>
      </c>
      <c r="C700" t="s">
        <v>876</v>
      </c>
      <c r="D700" t="s">
        <v>877</v>
      </c>
      <c r="E700" t="s">
        <v>1106</v>
      </c>
      <c r="F700" t="s">
        <v>1107</v>
      </c>
      <c r="G700" t="s">
        <v>1108</v>
      </c>
      <c r="H700" t="s">
        <v>1109</v>
      </c>
      <c r="J700">
        <v>2019</v>
      </c>
      <c r="K700" t="s">
        <v>883</v>
      </c>
      <c r="L700">
        <v>10</v>
      </c>
      <c r="M700">
        <v>1</v>
      </c>
      <c r="N700">
        <v>7</v>
      </c>
      <c r="O700">
        <v>1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1</v>
      </c>
      <c r="W700">
        <v>0</v>
      </c>
      <c r="X700">
        <v>0</v>
      </c>
    </row>
    <row r="701" spans="1:24">
      <c r="A701" t="s">
        <v>58</v>
      </c>
      <c r="B701" t="s">
        <v>875</v>
      </c>
      <c r="C701" t="s">
        <v>876</v>
      </c>
      <c r="D701" t="s">
        <v>877</v>
      </c>
      <c r="E701" t="s">
        <v>1106</v>
      </c>
      <c r="F701" t="s">
        <v>1107</v>
      </c>
      <c r="G701" t="s">
        <v>1108</v>
      </c>
      <c r="H701" t="s">
        <v>1109</v>
      </c>
      <c r="J701">
        <v>2020</v>
      </c>
      <c r="K701" t="s">
        <v>882</v>
      </c>
      <c r="L701">
        <v>5</v>
      </c>
      <c r="M701">
        <v>0</v>
      </c>
      <c r="N701">
        <v>1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1</v>
      </c>
      <c r="W701">
        <v>0</v>
      </c>
      <c r="X701">
        <v>3</v>
      </c>
    </row>
    <row r="702" spans="1:24">
      <c r="A702" t="s">
        <v>58</v>
      </c>
      <c r="B702" t="s">
        <v>875</v>
      </c>
      <c r="C702" t="s">
        <v>876</v>
      </c>
      <c r="D702" t="s">
        <v>877</v>
      </c>
      <c r="E702" t="s">
        <v>1106</v>
      </c>
      <c r="F702" t="s">
        <v>1107</v>
      </c>
      <c r="G702" t="s">
        <v>1108</v>
      </c>
      <c r="H702" t="s">
        <v>1109</v>
      </c>
      <c r="J702">
        <v>2020</v>
      </c>
      <c r="K702" t="s">
        <v>883</v>
      </c>
      <c r="L702">
        <v>10</v>
      </c>
      <c r="M702">
        <v>0</v>
      </c>
      <c r="N702">
        <v>1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1</v>
      </c>
      <c r="W702">
        <v>0</v>
      </c>
      <c r="X702">
        <v>8</v>
      </c>
    </row>
    <row r="703" spans="1:24">
      <c r="A703" t="s">
        <v>58</v>
      </c>
      <c r="B703" t="s">
        <v>875</v>
      </c>
      <c r="C703" t="s">
        <v>876</v>
      </c>
      <c r="D703" t="s">
        <v>877</v>
      </c>
      <c r="E703" t="s">
        <v>1106</v>
      </c>
      <c r="F703" t="s">
        <v>1107</v>
      </c>
      <c r="G703" t="s">
        <v>1108</v>
      </c>
      <c r="H703" t="s">
        <v>1109</v>
      </c>
      <c r="J703">
        <v>2022</v>
      </c>
      <c r="K703" t="s">
        <v>882</v>
      </c>
      <c r="L703">
        <v>29</v>
      </c>
      <c r="M703">
        <v>2</v>
      </c>
      <c r="N703">
        <v>2</v>
      </c>
      <c r="O703">
        <v>2</v>
      </c>
      <c r="P703">
        <v>6</v>
      </c>
      <c r="Q703">
        <v>1</v>
      </c>
      <c r="R703">
        <v>1</v>
      </c>
      <c r="S703">
        <v>1</v>
      </c>
      <c r="T703">
        <v>1</v>
      </c>
      <c r="U703">
        <v>2</v>
      </c>
      <c r="V703">
        <v>7</v>
      </c>
      <c r="W703">
        <v>4</v>
      </c>
      <c r="X703">
        <v>0</v>
      </c>
    </row>
    <row r="704" spans="1:24">
      <c r="A704" t="s">
        <v>58</v>
      </c>
      <c r="B704" t="s">
        <v>875</v>
      </c>
      <c r="C704" t="s">
        <v>876</v>
      </c>
      <c r="D704" t="s">
        <v>877</v>
      </c>
      <c r="E704" t="s">
        <v>1106</v>
      </c>
      <c r="F704" t="s">
        <v>1107</v>
      </c>
      <c r="G704" t="s">
        <v>1108</v>
      </c>
      <c r="H704" t="s">
        <v>1109</v>
      </c>
      <c r="J704">
        <v>2022</v>
      </c>
      <c r="K704" t="s">
        <v>883</v>
      </c>
      <c r="L704">
        <v>40</v>
      </c>
      <c r="M704">
        <v>4</v>
      </c>
      <c r="N704">
        <v>3</v>
      </c>
      <c r="O704">
        <v>3</v>
      </c>
      <c r="P704">
        <v>9</v>
      </c>
      <c r="Q704">
        <v>2</v>
      </c>
      <c r="R704">
        <v>2</v>
      </c>
      <c r="S704">
        <v>1</v>
      </c>
      <c r="T704">
        <v>1</v>
      </c>
      <c r="U704">
        <v>3</v>
      </c>
      <c r="V704">
        <v>8</v>
      </c>
      <c r="W704">
        <v>4</v>
      </c>
      <c r="X704">
        <v>0</v>
      </c>
    </row>
    <row r="705" spans="1:24">
      <c r="A705" t="s">
        <v>58</v>
      </c>
      <c r="B705" t="s">
        <v>875</v>
      </c>
      <c r="C705" t="s">
        <v>876</v>
      </c>
      <c r="D705" t="s">
        <v>877</v>
      </c>
      <c r="E705" t="s">
        <v>1106</v>
      </c>
      <c r="F705" t="s">
        <v>1107</v>
      </c>
      <c r="G705" t="s">
        <v>1108</v>
      </c>
      <c r="H705" t="s">
        <v>1109</v>
      </c>
      <c r="J705">
        <v>9999</v>
      </c>
      <c r="K705" t="s">
        <v>882</v>
      </c>
      <c r="L705">
        <v>3</v>
      </c>
      <c r="M705">
        <v>0</v>
      </c>
      <c r="N705">
        <v>0</v>
      </c>
      <c r="O705">
        <v>0</v>
      </c>
      <c r="P705">
        <v>0</v>
      </c>
      <c r="Q705">
        <v>1</v>
      </c>
      <c r="R705">
        <v>1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0</v>
      </c>
    </row>
    <row r="706" spans="1:24">
      <c r="A706" t="s">
        <v>58</v>
      </c>
      <c r="B706" t="s">
        <v>875</v>
      </c>
      <c r="C706" t="s">
        <v>876</v>
      </c>
      <c r="D706" t="s">
        <v>877</v>
      </c>
      <c r="E706" t="s">
        <v>1106</v>
      </c>
      <c r="F706" t="s">
        <v>1107</v>
      </c>
      <c r="G706" t="s">
        <v>1108</v>
      </c>
      <c r="H706" t="s">
        <v>1109</v>
      </c>
      <c r="J706">
        <v>9999</v>
      </c>
      <c r="K706" t="s">
        <v>883</v>
      </c>
      <c r="L706">
        <v>3</v>
      </c>
      <c r="M706">
        <v>0</v>
      </c>
      <c r="N706">
        <v>0</v>
      </c>
      <c r="O706">
        <v>0</v>
      </c>
      <c r="P706">
        <v>0</v>
      </c>
      <c r="Q706">
        <v>1</v>
      </c>
      <c r="R706">
        <v>1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0</v>
      </c>
    </row>
    <row r="707" spans="1:24">
      <c r="A707" t="s">
        <v>268</v>
      </c>
      <c r="B707" t="s">
        <v>875</v>
      </c>
      <c r="C707" t="s">
        <v>876</v>
      </c>
      <c r="D707" t="s">
        <v>877</v>
      </c>
      <c r="E707" t="s">
        <v>1110</v>
      </c>
      <c r="F707" t="s">
        <v>1111</v>
      </c>
      <c r="G707" t="s">
        <v>1112</v>
      </c>
      <c r="H707" t="s">
        <v>1113</v>
      </c>
      <c r="J707">
        <v>2005</v>
      </c>
      <c r="K707" t="s">
        <v>882</v>
      </c>
      <c r="L707">
        <v>1</v>
      </c>
      <c r="M707">
        <v>0</v>
      </c>
      <c r="N707">
        <v>0</v>
      </c>
      <c r="O707">
        <v>1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</row>
    <row r="708" spans="1:24">
      <c r="A708" t="s">
        <v>268</v>
      </c>
      <c r="B708" t="s">
        <v>875</v>
      </c>
      <c r="C708" t="s">
        <v>876</v>
      </c>
      <c r="D708" t="s">
        <v>877</v>
      </c>
      <c r="E708" t="s">
        <v>1110</v>
      </c>
      <c r="F708" t="s">
        <v>1111</v>
      </c>
      <c r="G708" t="s">
        <v>1112</v>
      </c>
      <c r="H708" t="s">
        <v>1113</v>
      </c>
      <c r="J708">
        <v>2005</v>
      </c>
      <c r="K708" t="s">
        <v>883</v>
      </c>
      <c r="L708">
        <v>1</v>
      </c>
      <c r="M708">
        <v>0</v>
      </c>
      <c r="N708">
        <v>0</v>
      </c>
      <c r="O708">
        <v>1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</row>
    <row r="709" spans="1:24">
      <c r="A709" t="s">
        <v>269</v>
      </c>
      <c r="B709" t="s">
        <v>875</v>
      </c>
      <c r="C709" t="s">
        <v>876</v>
      </c>
      <c r="D709" t="s">
        <v>877</v>
      </c>
      <c r="E709" t="s">
        <v>1114</v>
      </c>
      <c r="F709" t="s">
        <v>1115</v>
      </c>
      <c r="G709" t="s">
        <v>1116</v>
      </c>
      <c r="H709" t="s">
        <v>1117</v>
      </c>
      <c r="J709">
        <v>2003</v>
      </c>
      <c r="K709" t="s">
        <v>882</v>
      </c>
      <c r="L709">
        <v>1</v>
      </c>
      <c r="M709">
        <v>0</v>
      </c>
      <c r="N709">
        <v>0</v>
      </c>
      <c r="O709">
        <v>0</v>
      </c>
      <c r="P709">
        <v>0</v>
      </c>
      <c r="Q709">
        <v>1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</row>
    <row r="710" spans="1:24">
      <c r="A710" t="s">
        <v>269</v>
      </c>
      <c r="B710" t="s">
        <v>875</v>
      </c>
      <c r="C710" t="s">
        <v>876</v>
      </c>
      <c r="D710" t="s">
        <v>877</v>
      </c>
      <c r="E710" t="s">
        <v>1114</v>
      </c>
      <c r="F710" t="s">
        <v>1115</v>
      </c>
      <c r="G710" t="s">
        <v>1116</v>
      </c>
      <c r="H710" t="s">
        <v>1117</v>
      </c>
      <c r="J710">
        <v>2003</v>
      </c>
      <c r="K710" t="s">
        <v>883</v>
      </c>
      <c r="L710">
        <v>1</v>
      </c>
      <c r="M710">
        <v>0</v>
      </c>
      <c r="N710">
        <v>0</v>
      </c>
      <c r="O710">
        <v>0</v>
      </c>
      <c r="P710">
        <v>0</v>
      </c>
      <c r="Q710">
        <v>1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</row>
    <row r="711" spans="1:24">
      <c r="A711" t="s">
        <v>269</v>
      </c>
      <c r="B711" t="s">
        <v>875</v>
      </c>
      <c r="C711" t="s">
        <v>876</v>
      </c>
      <c r="D711" t="s">
        <v>877</v>
      </c>
      <c r="E711" t="s">
        <v>1114</v>
      </c>
      <c r="F711" t="s">
        <v>1115</v>
      </c>
      <c r="G711" t="s">
        <v>1116</v>
      </c>
      <c r="H711" t="s">
        <v>1117</v>
      </c>
      <c r="J711">
        <v>2010</v>
      </c>
      <c r="K711" t="s">
        <v>882</v>
      </c>
      <c r="L711">
        <v>1</v>
      </c>
      <c r="M711">
        <v>0</v>
      </c>
      <c r="N711">
        <v>0</v>
      </c>
      <c r="O711">
        <v>0</v>
      </c>
      <c r="P711">
        <v>1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</row>
    <row r="712" spans="1:24">
      <c r="A712" t="s">
        <v>269</v>
      </c>
      <c r="B712" t="s">
        <v>875</v>
      </c>
      <c r="C712" t="s">
        <v>876</v>
      </c>
      <c r="D712" t="s">
        <v>877</v>
      </c>
      <c r="E712" t="s">
        <v>1114</v>
      </c>
      <c r="F712" t="s">
        <v>1115</v>
      </c>
      <c r="G712" t="s">
        <v>1116</v>
      </c>
      <c r="H712" t="s">
        <v>1117</v>
      </c>
      <c r="J712">
        <v>2010</v>
      </c>
      <c r="K712" t="s">
        <v>883</v>
      </c>
      <c r="L712">
        <v>1</v>
      </c>
      <c r="M712">
        <v>0</v>
      </c>
      <c r="N712">
        <v>0</v>
      </c>
      <c r="O712">
        <v>0</v>
      </c>
      <c r="P712">
        <v>1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</row>
    <row r="713" spans="1:24">
      <c r="A713" t="s">
        <v>270</v>
      </c>
      <c r="B713" t="s">
        <v>875</v>
      </c>
      <c r="C713" t="s">
        <v>876</v>
      </c>
      <c r="D713" t="s">
        <v>877</v>
      </c>
      <c r="E713" t="s">
        <v>1118</v>
      </c>
      <c r="F713" t="s">
        <v>1119</v>
      </c>
      <c r="G713" t="s">
        <v>1120</v>
      </c>
      <c r="H713" t="s">
        <v>1121</v>
      </c>
      <c r="J713">
        <v>2019</v>
      </c>
      <c r="K713" t="s">
        <v>882</v>
      </c>
      <c r="L713">
        <v>2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1</v>
      </c>
      <c r="W713">
        <v>1</v>
      </c>
      <c r="X713">
        <v>0</v>
      </c>
    </row>
    <row r="714" spans="1:24">
      <c r="A714" t="s">
        <v>270</v>
      </c>
      <c r="B714" t="s">
        <v>875</v>
      </c>
      <c r="C714" t="s">
        <v>876</v>
      </c>
      <c r="D714" t="s">
        <v>877</v>
      </c>
      <c r="E714" t="s">
        <v>1118</v>
      </c>
      <c r="F714" t="s">
        <v>1119</v>
      </c>
      <c r="G714" t="s">
        <v>1120</v>
      </c>
      <c r="H714" t="s">
        <v>1121</v>
      </c>
      <c r="J714">
        <v>2019</v>
      </c>
      <c r="K714" t="s">
        <v>883</v>
      </c>
      <c r="L714">
        <v>3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2</v>
      </c>
      <c r="W714">
        <v>1</v>
      </c>
      <c r="X714">
        <v>0</v>
      </c>
    </row>
    <row r="715" spans="1:24">
      <c r="A715" t="s">
        <v>271</v>
      </c>
      <c r="B715" t="s">
        <v>875</v>
      </c>
      <c r="C715" t="s">
        <v>876</v>
      </c>
      <c r="D715" t="s">
        <v>877</v>
      </c>
      <c r="E715" t="s">
        <v>1122</v>
      </c>
      <c r="F715" t="s">
        <v>1123</v>
      </c>
      <c r="G715" t="s">
        <v>1124</v>
      </c>
      <c r="H715" t="s">
        <v>1125</v>
      </c>
      <c r="J715">
        <v>2011</v>
      </c>
      <c r="K715" t="s">
        <v>882</v>
      </c>
      <c r="L715">
        <v>2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2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</row>
    <row r="716" spans="1:24">
      <c r="A716" t="s">
        <v>271</v>
      </c>
      <c r="B716" t="s">
        <v>875</v>
      </c>
      <c r="C716" t="s">
        <v>876</v>
      </c>
      <c r="D716" t="s">
        <v>877</v>
      </c>
      <c r="E716" t="s">
        <v>1122</v>
      </c>
      <c r="F716" t="s">
        <v>1123</v>
      </c>
      <c r="G716" t="s">
        <v>1124</v>
      </c>
      <c r="H716" t="s">
        <v>1125</v>
      </c>
      <c r="J716">
        <v>2011</v>
      </c>
      <c r="K716" t="s">
        <v>883</v>
      </c>
      <c r="L716">
        <v>2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2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</row>
    <row r="717" spans="1:24">
      <c r="A717" t="s">
        <v>143</v>
      </c>
      <c r="B717" t="s">
        <v>875</v>
      </c>
      <c r="C717" t="s">
        <v>876</v>
      </c>
      <c r="D717" t="s">
        <v>877</v>
      </c>
      <c r="E717" t="s">
        <v>1126</v>
      </c>
      <c r="F717" t="s">
        <v>1127</v>
      </c>
      <c r="G717" t="s">
        <v>1128</v>
      </c>
      <c r="H717" t="s">
        <v>1129</v>
      </c>
      <c r="J717">
        <v>2001</v>
      </c>
      <c r="K717" t="s">
        <v>882</v>
      </c>
      <c r="L717">
        <v>1</v>
      </c>
      <c r="M717">
        <v>0</v>
      </c>
      <c r="N717">
        <v>0</v>
      </c>
      <c r="O717">
        <v>0</v>
      </c>
      <c r="P717">
        <v>0</v>
      </c>
      <c r="Q717">
        <v>1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</row>
    <row r="718" spans="1:24">
      <c r="A718" t="s">
        <v>143</v>
      </c>
      <c r="B718" t="s">
        <v>875</v>
      </c>
      <c r="C718" t="s">
        <v>876</v>
      </c>
      <c r="D718" t="s">
        <v>877</v>
      </c>
      <c r="E718" t="s">
        <v>1126</v>
      </c>
      <c r="F718" t="s">
        <v>1127</v>
      </c>
      <c r="G718" t="s">
        <v>1128</v>
      </c>
      <c r="H718" t="s">
        <v>1129</v>
      </c>
      <c r="J718">
        <v>2001</v>
      </c>
      <c r="K718" t="s">
        <v>883</v>
      </c>
      <c r="L718">
        <v>1</v>
      </c>
      <c r="M718">
        <v>0</v>
      </c>
      <c r="N718">
        <v>0</v>
      </c>
      <c r="O718">
        <v>0</v>
      </c>
      <c r="P718">
        <v>0</v>
      </c>
      <c r="Q718">
        <v>1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</row>
    <row r="719" spans="1:24">
      <c r="A719" t="s">
        <v>143</v>
      </c>
      <c r="B719" t="s">
        <v>875</v>
      </c>
      <c r="C719" t="s">
        <v>876</v>
      </c>
      <c r="D719" t="s">
        <v>877</v>
      </c>
      <c r="E719" t="s">
        <v>1126</v>
      </c>
      <c r="F719" t="s">
        <v>1127</v>
      </c>
      <c r="G719" t="s">
        <v>1128</v>
      </c>
      <c r="H719" t="s">
        <v>1129</v>
      </c>
      <c r="J719">
        <v>2006</v>
      </c>
      <c r="K719" t="s">
        <v>882</v>
      </c>
      <c r="L719">
        <v>1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1</v>
      </c>
      <c r="X719">
        <v>0</v>
      </c>
    </row>
    <row r="720" spans="1:24">
      <c r="A720" t="s">
        <v>143</v>
      </c>
      <c r="B720" t="s">
        <v>875</v>
      </c>
      <c r="C720" t="s">
        <v>876</v>
      </c>
      <c r="D720" t="s">
        <v>877</v>
      </c>
      <c r="E720" t="s">
        <v>1126</v>
      </c>
      <c r="F720" t="s">
        <v>1127</v>
      </c>
      <c r="G720" t="s">
        <v>1128</v>
      </c>
      <c r="H720" t="s">
        <v>1129</v>
      </c>
      <c r="J720">
        <v>2006</v>
      </c>
      <c r="K720" t="s">
        <v>883</v>
      </c>
      <c r="L720">
        <v>1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1</v>
      </c>
      <c r="X720">
        <v>0</v>
      </c>
    </row>
    <row r="721" spans="1:24">
      <c r="A721" t="s">
        <v>143</v>
      </c>
      <c r="B721" t="s">
        <v>875</v>
      </c>
      <c r="C721" t="s">
        <v>876</v>
      </c>
      <c r="D721" t="s">
        <v>877</v>
      </c>
      <c r="E721" t="s">
        <v>1126</v>
      </c>
      <c r="F721" t="s">
        <v>1127</v>
      </c>
      <c r="G721" t="s">
        <v>1128</v>
      </c>
      <c r="H721" t="s">
        <v>1129</v>
      </c>
      <c r="J721">
        <v>2009</v>
      </c>
      <c r="K721" t="s">
        <v>882</v>
      </c>
      <c r="L721">
        <v>2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2</v>
      </c>
      <c r="V721">
        <v>0</v>
      </c>
      <c r="W721">
        <v>0</v>
      </c>
      <c r="X721">
        <v>0</v>
      </c>
    </row>
    <row r="722" spans="1:24">
      <c r="A722" t="s">
        <v>143</v>
      </c>
      <c r="B722" t="s">
        <v>875</v>
      </c>
      <c r="C722" t="s">
        <v>876</v>
      </c>
      <c r="D722" t="s">
        <v>877</v>
      </c>
      <c r="E722" t="s">
        <v>1126</v>
      </c>
      <c r="F722" t="s">
        <v>1127</v>
      </c>
      <c r="G722" t="s">
        <v>1128</v>
      </c>
      <c r="H722" t="s">
        <v>1129</v>
      </c>
      <c r="J722">
        <v>2009</v>
      </c>
      <c r="K722" t="s">
        <v>883</v>
      </c>
      <c r="L722">
        <v>6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6</v>
      </c>
      <c r="V722">
        <v>0</v>
      </c>
      <c r="W722">
        <v>0</v>
      </c>
      <c r="X722">
        <v>0</v>
      </c>
    </row>
    <row r="723" spans="1:24">
      <c r="A723" t="s">
        <v>143</v>
      </c>
      <c r="B723" t="s">
        <v>875</v>
      </c>
      <c r="C723" t="s">
        <v>876</v>
      </c>
      <c r="D723" t="s">
        <v>877</v>
      </c>
      <c r="E723" t="s">
        <v>1126</v>
      </c>
      <c r="F723" t="s">
        <v>1127</v>
      </c>
      <c r="G723" t="s">
        <v>1128</v>
      </c>
      <c r="H723" t="s">
        <v>1129</v>
      </c>
      <c r="J723">
        <v>2011</v>
      </c>
      <c r="K723" t="s">
        <v>882</v>
      </c>
      <c r="L723">
        <v>1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0</v>
      </c>
    </row>
    <row r="724" spans="1:24">
      <c r="A724" t="s">
        <v>143</v>
      </c>
      <c r="B724" t="s">
        <v>875</v>
      </c>
      <c r="C724" t="s">
        <v>876</v>
      </c>
      <c r="D724" t="s">
        <v>877</v>
      </c>
      <c r="E724" t="s">
        <v>1126</v>
      </c>
      <c r="F724" t="s">
        <v>1127</v>
      </c>
      <c r="G724" t="s">
        <v>1128</v>
      </c>
      <c r="H724" t="s">
        <v>1129</v>
      </c>
      <c r="J724">
        <v>2011</v>
      </c>
      <c r="K724" t="s">
        <v>883</v>
      </c>
      <c r="L724">
        <v>3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3</v>
      </c>
      <c r="V724">
        <v>0</v>
      </c>
      <c r="W724">
        <v>0</v>
      </c>
      <c r="X724">
        <v>0</v>
      </c>
    </row>
    <row r="725" spans="1:24">
      <c r="A725" t="s">
        <v>143</v>
      </c>
      <c r="B725" t="s">
        <v>875</v>
      </c>
      <c r="C725" t="s">
        <v>876</v>
      </c>
      <c r="D725" t="s">
        <v>877</v>
      </c>
      <c r="E725" t="s">
        <v>1126</v>
      </c>
      <c r="F725" t="s">
        <v>1127</v>
      </c>
      <c r="G725" t="s">
        <v>1128</v>
      </c>
      <c r="H725" t="s">
        <v>1129</v>
      </c>
      <c r="J725">
        <v>2013</v>
      </c>
      <c r="K725" t="s">
        <v>882</v>
      </c>
      <c r="L725">
        <v>1</v>
      </c>
      <c r="M725">
        <v>0</v>
      </c>
      <c r="N725">
        <v>1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</row>
    <row r="726" spans="1:24">
      <c r="A726" t="s">
        <v>143</v>
      </c>
      <c r="B726" t="s">
        <v>875</v>
      </c>
      <c r="C726" t="s">
        <v>876</v>
      </c>
      <c r="D726" t="s">
        <v>877</v>
      </c>
      <c r="E726" t="s">
        <v>1126</v>
      </c>
      <c r="F726" t="s">
        <v>1127</v>
      </c>
      <c r="G726" t="s">
        <v>1128</v>
      </c>
      <c r="H726" t="s">
        <v>1129</v>
      </c>
      <c r="J726">
        <v>2013</v>
      </c>
      <c r="K726" t="s">
        <v>883</v>
      </c>
      <c r="L726">
        <v>1</v>
      </c>
      <c r="M726">
        <v>0</v>
      </c>
      <c r="N726">
        <v>1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</row>
    <row r="727" spans="1:24">
      <c r="A727" t="s">
        <v>143</v>
      </c>
      <c r="B727" t="s">
        <v>875</v>
      </c>
      <c r="C727" t="s">
        <v>876</v>
      </c>
      <c r="D727" t="s">
        <v>877</v>
      </c>
      <c r="E727" t="s">
        <v>1126</v>
      </c>
      <c r="F727" t="s">
        <v>1127</v>
      </c>
      <c r="G727" t="s">
        <v>1128</v>
      </c>
      <c r="H727" t="s">
        <v>1129</v>
      </c>
      <c r="J727">
        <v>2014</v>
      </c>
      <c r="K727" t="s">
        <v>882</v>
      </c>
      <c r="L727">
        <v>1</v>
      </c>
      <c r="M727">
        <v>0</v>
      </c>
      <c r="N727">
        <v>0</v>
      </c>
      <c r="O727">
        <v>1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</row>
    <row r="728" spans="1:24">
      <c r="A728" t="s">
        <v>143</v>
      </c>
      <c r="B728" t="s">
        <v>875</v>
      </c>
      <c r="C728" t="s">
        <v>876</v>
      </c>
      <c r="D728" t="s">
        <v>877</v>
      </c>
      <c r="E728" t="s">
        <v>1126</v>
      </c>
      <c r="F728" t="s">
        <v>1127</v>
      </c>
      <c r="G728" t="s">
        <v>1128</v>
      </c>
      <c r="H728" t="s">
        <v>1129</v>
      </c>
      <c r="J728">
        <v>2014</v>
      </c>
      <c r="K728" t="s">
        <v>883</v>
      </c>
      <c r="L728">
        <v>1</v>
      </c>
      <c r="M728">
        <v>0</v>
      </c>
      <c r="N728">
        <v>0</v>
      </c>
      <c r="O728">
        <v>1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</row>
    <row r="729" spans="1:24">
      <c r="A729" t="s">
        <v>143</v>
      </c>
      <c r="B729" t="s">
        <v>875</v>
      </c>
      <c r="C729" t="s">
        <v>876</v>
      </c>
      <c r="D729" t="s">
        <v>877</v>
      </c>
      <c r="E729" t="s">
        <v>1126</v>
      </c>
      <c r="F729" t="s">
        <v>1127</v>
      </c>
      <c r="G729" t="s">
        <v>1128</v>
      </c>
      <c r="H729" t="s">
        <v>1129</v>
      </c>
      <c r="J729">
        <v>2015</v>
      </c>
      <c r="K729" t="s">
        <v>882</v>
      </c>
      <c r="L729">
        <v>4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1</v>
      </c>
      <c r="T729">
        <v>0</v>
      </c>
      <c r="U729">
        <v>1</v>
      </c>
      <c r="V729">
        <v>0</v>
      </c>
      <c r="W729">
        <v>1</v>
      </c>
      <c r="X729">
        <v>1</v>
      </c>
    </row>
    <row r="730" spans="1:24">
      <c r="A730" t="s">
        <v>143</v>
      </c>
      <c r="B730" t="s">
        <v>875</v>
      </c>
      <c r="C730" t="s">
        <v>876</v>
      </c>
      <c r="D730" t="s">
        <v>877</v>
      </c>
      <c r="E730" t="s">
        <v>1126</v>
      </c>
      <c r="F730" t="s">
        <v>1127</v>
      </c>
      <c r="G730" t="s">
        <v>1128</v>
      </c>
      <c r="H730" t="s">
        <v>1129</v>
      </c>
      <c r="J730">
        <v>2015</v>
      </c>
      <c r="K730" t="s">
        <v>883</v>
      </c>
      <c r="L730">
        <v>6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1</v>
      </c>
      <c r="T730">
        <v>0</v>
      </c>
      <c r="U730">
        <v>1</v>
      </c>
      <c r="V730">
        <v>0</v>
      </c>
      <c r="W730">
        <v>2</v>
      </c>
      <c r="X730">
        <v>2</v>
      </c>
    </row>
    <row r="731" spans="1:24">
      <c r="A731" t="s">
        <v>143</v>
      </c>
      <c r="B731" t="s">
        <v>875</v>
      </c>
      <c r="C731" t="s">
        <v>876</v>
      </c>
      <c r="D731" t="s">
        <v>877</v>
      </c>
      <c r="E731" t="s">
        <v>1126</v>
      </c>
      <c r="F731" t="s">
        <v>1127</v>
      </c>
      <c r="G731" t="s">
        <v>1128</v>
      </c>
      <c r="H731" t="s">
        <v>1129</v>
      </c>
      <c r="J731">
        <v>2017</v>
      </c>
      <c r="K731" t="s">
        <v>882</v>
      </c>
      <c r="L731">
        <v>3</v>
      </c>
      <c r="M731">
        <v>0</v>
      </c>
      <c r="N731">
        <v>0</v>
      </c>
      <c r="O731">
        <v>1</v>
      </c>
      <c r="P731">
        <v>0</v>
      </c>
      <c r="Q731">
        <v>1</v>
      </c>
      <c r="R731">
        <v>1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</row>
    <row r="732" spans="1:24">
      <c r="A732" t="s">
        <v>143</v>
      </c>
      <c r="B732" t="s">
        <v>875</v>
      </c>
      <c r="C732" t="s">
        <v>876</v>
      </c>
      <c r="D732" t="s">
        <v>877</v>
      </c>
      <c r="E732" t="s">
        <v>1126</v>
      </c>
      <c r="F732" t="s">
        <v>1127</v>
      </c>
      <c r="G732" t="s">
        <v>1128</v>
      </c>
      <c r="H732" t="s">
        <v>1129</v>
      </c>
      <c r="J732">
        <v>2017</v>
      </c>
      <c r="K732" t="s">
        <v>883</v>
      </c>
      <c r="L732">
        <v>3</v>
      </c>
      <c r="M732">
        <v>0</v>
      </c>
      <c r="N732">
        <v>0</v>
      </c>
      <c r="O732">
        <v>1</v>
      </c>
      <c r="P732">
        <v>0</v>
      </c>
      <c r="Q732">
        <v>1</v>
      </c>
      <c r="R732">
        <v>1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</row>
    <row r="733" spans="1:24">
      <c r="A733" t="s">
        <v>143</v>
      </c>
      <c r="B733" t="s">
        <v>875</v>
      </c>
      <c r="C733" t="s">
        <v>876</v>
      </c>
      <c r="D733" t="s">
        <v>877</v>
      </c>
      <c r="E733" t="s">
        <v>1126</v>
      </c>
      <c r="F733" t="s">
        <v>1127</v>
      </c>
      <c r="G733" t="s">
        <v>1128</v>
      </c>
      <c r="H733" t="s">
        <v>1129</v>
      </c>
      <c r="J733">
        <v>2020</v>
      </c>
      <c r="K733" t="s">
        <v>882</v>
      </c>
      <c r="L733">
        <v>2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1</v>
      </c>
      <c r="V733">
        <v>0</v>
      </c>
      <c r="W733">
        <v>1</v>
      </c>
      <c r="X733">
        <v>0</v>
      </c>
    </row>
    <row r="734" spans="1:24">
      <c r="A734" t="s">
        <v>143</v>
      </c>
      <c r="B734" t="s">
        <v>875</v>
      </c>
      <c r="C734" t="s">
        <v>876</v>
      </c>
      <c r="D734" t="s">
        <v>877</v>
      </c>
      <c r="E734" t="s">
        <v>1126</v>
      </c>
      <c r="F734" t="s">
        <v>1127</v>
      </c>
      <c r="G734" t="s">
        <v>1128</v>
      </c>
      <c r="H734" t="s">
        <v>1129</v>
      </c>
      <c r="J734">
        <v>2020</v>
      </c>
      <c r="K734" t="s">
        <v>883</v>
      </c>
      <c r="L734">
        <v>5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2</v>
      </c>
      <c r="V734">
        <v>0</v>
      </c>
      <c r="W734">
        <v>3</v>
      </c>
      <c r="X734">
        <v>0</v>
      </c>
    </row>
    <row r="735" spans="1:24">
      <c r="A735" t="s">
        <v>159</v>
      </c>
      <c r="B735" t="s">
        <v>875</v>
      </c>
      <c r="C735" t="s">
        <v>876</v>
      </c>
      <c r="D735" t="s">
        <v>877</v>
      </c>
      <c r="E735" t="s">
        <v>1130</v>
      </c>
      <c r="F735" t="s">
        <v>1131</v>
      </c>
      <c r="H735" t="s">
        <v>1132</v>
      </c>
      <c r="J735">
        <v>2000</v>
      </c>
      <c r="K735" t="s">
        <v>882</v>
      </c>
      <c r="L735">
        <v>1</v>
      </c>
      <c r="M735">
        <v>1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</row>
    <row r="736" spans="1:24">
      <c r="A736" t="s">
        <v>159</v>
      </c>
      <c r="B736" t="s">
        <v>875</v>
      </c>
      <c r="C736" t="s">
        <v>876</v>
      </c>
      <c r="D736" t="s">
        <v>877</v>
      </c>
      <c r="E736" t="s">
        <v>1130</v>
      </c>
      <c r="F736" t="s">
        <v>1131</v>
      </c>
      <c r="H736" t="s">
        <v>1132</v>
      </c>
      <c r="J736">
        <v>2000</v>
      </c>
      <c r="K736" t="s">
        <v>883</v>
      </c>
      <c r="L736">
        <v>3</v>
      </c>
      <c r="M736">
        <v>3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</row>
    <row r="737" spans="1:24">
      <c r="A737" t="s">
        <v>159</v>
      </c>
      <c r="B737" t="s">
        <v>875</v>
      </c>
      <c r="C737" t="s">
        <v>876</v>
      </c>
      <c r="D737" t="s">
        <v>877</v>
      </c>
      <c r="E737" t="s">
        <v>1130</v>
      </c>
      <c r="F737" t="s">
        <v>1131</v>
      </c>
      <c r="H737" t="s">
        <v>1132</v>
      </c>
      <c r="J737">
        <v>2010</v>
      </c>
      <c r="K737" t="s">
        <v>882</v>
      </c>
      <c r="L737">
        <v>1</v>
      </c>
      <c r="M737">
        <v>0</v>
      </c>
      <c r="N737">
        <v>0</v>
      </c>
      <c r="O737">
        <v>0</v>
      </c>
      <c r="P737">
        <v>1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</row>
    <row r="738" spans="1:24">
      <c r="A738" t="s">
        <v>159</v>
      </c>
      <c r="B738" t="s">
        <v>875</v>
      </c>
      <c r="C738" t="s">
        <v>876</v>
      </c>
      <c r="D738" t="s">
        <v>877</v>
      </c>
      <c r="E738" t="s">
        <v>1130</v>
      </c>
      <c r="F738" t="s">
        <v>1131</v>
      </c>
      <c r="H738" t="s">
        <v>1132</v>
      </c>
      <c r="J738">
        <v>2010</v>
      </c>
      <c r="K738" t="s">
        <v>883</v>
      </c>
      <c r="L738">
        <v>2</v>
      </c>
      <c r="M738">
        <v>0</v>
      </c>
      <c r="N738">
        <v>0</v>
      </c>
      <c r="O738">
        <v>0</v>
      </c>
      <c r="P738">
        <v>2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</row>
    <row r="739" spans="1:24">
      <c r="A739" t="s">
        <v>159</v>
      </c>
      <c r="B739" t="s">
        <v>875</v>
      </c>
      <c r="C739" t="s">
        <v>876</v>
      </c>
      <c r="D739" t="s">
        <v>877</v>
      </c>
      <c r="E739" t="s">
        <v>1130</v>
      </c>
      <c r="F739" t="s">
        <v>1131</v>
      </c>
      <c r="H739" t="s">
        <v>1132</v>
      </c>
      <c r="J739">
        <v>2020</v>
      </c>
      <c r="K739" t="s">
        <v>882</v>
      </c>
      <c r="L739">
        <v>3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1</v>
      </c>
      <c r="V739">
        <v>0</v>
      </c>
      <c r="W739">
        <v>1</v>
      </c>
      <c r="X739">
        <v>0</v>
      </c>
    </row>
    <row r="740" spans="1:24">
      <c r="A740" t="s">
        <v>159</v>
      </c>
      <c r="B740" t="s">
        <v>875</v>
      </c>
      <c r="C740" t="s">
        <v>876</v>
      </c>
      <c r="D740" t="s">
        <v>877</v>
      </c>
      <c r="E740" t="s">
        <v>1130</v>
      </c>
      <c r="F740" t="s">
        <v>1131</v>
      </c>
      <c r="H740" t="s">
        <v>1132</v>
      </c>
      <c r="J740">
        <v>2020</v>
      </c>
      <c r="K740" t="s">
        <v>883</v>
      </c>
      <c r="L740">
        <v>3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1</v>
      </c>
      <c r="V740">
        <v>0</v>
      </c>
      <c r="W740">
        <v>1</v>
      </c>
      <c r="X740">
        <v>0</v>
      </c>
    </row>
    <row r="741" spans="1:24">
      <c r="A741" t="s">
        <v>185</v>
      </c>
      <c r="B741" t="s">
        <v>875</v>
      </c>
      <c r="C741" t="s">
        <v>876</v>
      </c>
      <c r="D741" t="s">
        <v>877</v>
      </c>
      <c r="E741" t="s">
        <v>1133</v>
      </c>
      <c r="F741" t="s">
        <v>1134</v>
      </c>
      <c r="H741" t="s">
        <v>1135</v>
      </c>
      <c r="J741">
        <v>2010</v>
      </c>
      <c r="K741" t="s">
        <v>882</v>
      </c>
      <c r="L741">
        <v>3</v>
      </c>
      <c r="M741">
        <v>0</v>
      </c>
      <c r="N741">
        <v>0</v>
      </c>
      <c r="O741">
        <v>1</v>
      </c>
      <c r="P741">
        <v>0</v>
      </c>
      <c r="Q741">
        <v>0</v>
      </c>
      <c r="R741">
        <v>1</v>
      </c>
      <c r="S741">
        <v>1</v>
      </c>
      <c r="T741">
        <v>0</v>
      </c>
      <c r="U741">
        <v>0</v>
      </c>
      <c r="V741">
        <v>0</v>
      </c>
      <c r="W741">
        <v>0</v>
      </c>
      <c r="X741">
        <v>0</v>
      </c>
    </row>
    <row r="742" spans="1:24">
      <c r="A742" t="s">
        <v>185</v>
      </c>
      <c r="B742" t="s">
        <v>875</v>
      </c>
      <c r="C742" t="s">
        <v>876</v>
      </c>
      <c r="D742" t="s">
        <v>877</v>
      </c>
      <c r="E742" t="s">
        <v>1133</v>
      </c>
      <c r="F742" t="s">
        <v>1134</v>
      </c>
      <c r="H742" t="s">
        <v>1135</v>
      </c>
      <c r="J742">
        <v>2010</v>
      </c>
      <c r="K742" t="s">
        <v>883</v>
      </c>
      <c r="L742">
        <v>6</v>
      </c>
      <c r="M742">
        <v>0</v>
      </c>
      <c r="N742">
        <v>0</v>
      </c>
      <c r="O742">
        <v>1</v>
      </c>
      <c r="P742">
        <v>0</v>
      </c>
      <c r="Q742">
        <v>0</v>
      </c>
      <c r="R742">
        <v>3</v>
      </c>
      <c r="S742">
        <v>2</v>
      </c>
      <c r="T742">
        <v>0</v>
      </c>
      <c r="U742">
        <v>0</v>
      </c>
      <c r="V742">
        <v>0</v>
      </c>
      <c r="W742">
        <v>0</v>
      </c>
      <c r="X742">
        <v>0</v>
      </c>
    </row>
    <row r="743" spans="1:24">
      <c r="A743" t="s">
        <v>185</v>
      </c>
      <c r="B743" t="s">
        <v>875</v>
      </c>
      <c r="C743" t="s">
        <v>876</v>
      </c>
      <c r="D743" t="s">
        <v>877</v>
      </c>
      <c r="E743" t="s">
        <v>1133</v>
      </c>
      <c r="F743" t="s">
        <v>1134</v>
      </c>
      <c r="H743" t="s">
        <v>1135</v>
      </c>
      <c r="J743">
        <v>2011</v>
      </c>
      <c r="K743" t="s">
        <v>882</v>
      </c>
      <c r="L743">
        <v>2</v>
      </c>
      <c r="M743">
        <v>0</v>
      </c>
      <c r="N743">
        <v>0</v>
      </c>
      <c r="O743">
        <v>0</v>
      </c>
      <c r="P743">
        <v>0</v>
      </c>
      <c r="Q743">
        <v>1</v>
      </c>
      <c r="R743">
        <v>0</v>
      </c>
      <c r="S743">
        <v>0</v>
      </c>
      <c r="T743">
        <v>0</v>
      </c>
      <c r="U743">
        <v>0</v>
      </c>
      <c r="V743">
        <v>1</v>
      </c>
      <c r="W743">
        <v>0</v>
      </c>
      <c r="X743">
        <v>0</v>
      </c>
    </row>
    <row r="744" spans="1:24">
      <c r="A744" t="s">
        <v>185</v>
      </c>
      <c r="B744" t="s">
        <v>875</v>
      </c>
      <c r="C744" t="s">
        <v>876</v>
      </c>
      <c r="D744" t="s">
        <v>877</v>
      </c>
      <c r="E744" t="s">
        <v>1133</v>
      </c>
      <c r="F744" t="s">
        <v>1134</v>
      </c>
      <c r="H744" t="s">
        <v>1135</v>
      </c>
      <c r="J744">
        <v>2011</v>
      </c>
      <c r="K744" t="s">
        <v>883</v>
      </c>
      <c r="L744">
        <v>3</v>
      </c>
      <c r="M744">
        <v>0</v>
      </c>
      <c r="N744">
        <v>0</v>
      </c>
      <c r="O744">
        <v>0</v>
      </c>
      <c r="P744">
        <v>0</v>
      </c>
      <c r="Q744">
        <v>2</v>
      </c>
      <c r="R744">
        <v>0</v>
      </c>
      <c r="S744">
        <v>0</v>
      </c>
      <c r="T744">
        <v>0</v>
      </c>
      <c r="U744">
        <v>0</v>
      </c>
      <c r="V744">
        <v>1</v>
      </c>
      <c r="W744">
        <v>0</v>
      </c>
      <c r="X744">
        <v>0</v>
      </c>
    </row>
    <row r="745" spans="1:24">
      <c r="A745" t="s">
        <v>185</v>
      </c>
      <c r="B745" t="s">
        <v>875</v>
      </c>
      <c r="C745" t="s">
        <v>876</v>
      </c>
      <c r="D745" t="s">
        <v>877</v>
      </c>
      <c r="E745" t="s">
        <v>1133</v>
      </c>
      <c r="F745" t="s">
        <v>1134</v>
      </c>
      <c r="H745" t="s">
        <v>1135</v>
      </c>
      <c r="J745">
        <v>2012</v>
      </c>
      <c r="K745" t="s">
        <v>882</v>
      </c>
      <c r="L745">
        <v>1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0</v>
      </c>
    </row>
    <row r="746" spans="1:24">
      <c r="A746" t="s">
        <v>185</v>
      </c>
      <c r="B746" t="s">
        <v>875</v>
      </c>
      <c r="C746" t="s">
        <v>876</v>
      </c>
      <c r="D746" t="s">
        <v>877</v>
      </c>
      <c r="E746" t="s">
        <v>1133</v>
      </c>
      <c r="F746" t="s">
        <v>1134</v>
      </c>
      <c r="H746" t="s">
        <v>1135</v>
      </c>
      <c r="J746">
        <v>2012</v>
      </c>
      <c r="K746" t="s">
        <v>883</v>
      </c>
      <c r="L746">
        <v>1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1</v>
      </c>
      <c r="V746">
        <v>0</v>
      </c>
      <c r="W746">
        <v>0</v>
      </c>
      <c r="X746">
        <v>0</v>
      </c>
    </row>
    <row r="747" spans="1:24">
      <c r="A747" t="s">
        <v>185</v>
      </c>
      <c r="B747" t="s">
        <v>875</v>
      </c>
      <c r="C747" t="s">
        <v>876</v>
      </c>
      <c r="D747" t="s">
        <v>877</v>
      </c>
      <c r="E747" t="s">
        <v>1133</v>
      </c>
      <c r="F747" t="s">
        <v>1134</v>
      </c>
      <c r="H747" t="s">
        <v>1135</v>
      </c>
      <c r="J747">
        <v>2015</v>
      </c>
      <c r="K747" t="s">
        <v>882</v>
      </c>
      <c r="L747">
        <v>1</v>
      </c>
      <c r="M747">
        <v>0</v>
      </c>
      <c r="N747">
        <v>1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</row>
    <row r="748" spans="1:24">
      <c r="A748" t="s">
        <v>185</v>
      </c>
      <c r="B748" t="s">
        <v>875</v>
      </c>
      <c r="C748" t="s">
        <v>876</v>
      </c>
      <c r="D748" t="s">
        <v>877</v>
      </c>
      <c r="E748" t="s">
        <v>1133</v>
      </c>
      <c r="F748" t="s">
        <v>1134</v>
      </c>
      <c r="H748" t="s">
        <v>1135</v>
      </c>
      <c r="J748">
        <v>2015</v>
      </c>
      <c r="K748" t="s">
        <v>883</v>
      </c>
      <c r="L748">
        <v>1</v>
      </c>
      <c r="M748">
        <v>0</v>
      </c>
      <c r="N748">
        <v>1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</row>
    <row r="749" spans="1:24">
      <c r="A749" t="s">
        <v>185</v>
      </c>
      <c r="B749" t="s">
        <v>875</v>
      </c>
      <c r="C749" t="s">
        <v>876</v>
      </c>
      <c r="D749" t="s">
        <v>877</v>
      </c>
      <c r="E749" t="s">
        <v>1133</v>
      </c>
      <c r="F749" t="s">
        <v>1134</v>
      </c>
      <c r="H749" t="s">
        <v>1135</v>
      </c>
      <c r="J749">
        <v>2017</v>
      </c>
      <c r="K749" t="s">
        <v>882</v>
      </c>
      <c r="L749">
        <v>1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1</v>
      </c>
      <c r="V749">
        <v>0</v>
      </c>
      <c r="W749">
        <v>0</v>
      </c>
      <c r="X749">
        <v>0</v>
      </c>
    </row>
    <row r="750" spans="1:24">
      <c r="A750" t="s">
        <v>185</v>
      </c>
      <c r="B750" t="s">
        <v>875</v>
      </c>
      <c r="C750" t="s">
        <v>876</v>
      </c>
      <c r="D750" t="s">
        <v>877</v>
      </c>
      <c r="E750" t="s">
        <v>1133</v>
      </c>
      <c r="F750" t="s">
        <v>1134</v>
      </c>
      <c r="H750" t="s">
        <v>1135</v>
      </c>
      <c r="J750">
        <v>2017</v>
      </c>
      <c r="K750" t="s">
        <v>883</v>
      </c>
      <c r="L750">
        <v>1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1</v>
      </c>
      <c r="V750">
        <v>0</v>
      </c>
      <c r="W750">
        <v>0</v>
      </c>
      <c r="X750">
        <v>0</v>
      </c>
    </row>
    <row r="751" spans="1:24">
      <c r="A751" t="s">
        <v>185</v>
      </c>
      <c r="B751" t="s">
        <v>875</v>
      </c>
      <c r="C751" t="s">
        <v>876</v>
      </c>
      <c r="D751" t="s">
        <v>877</v>
      </c>
      <c r="E751" t="s">
        <v>1133</v>
      </c>
      <c r="F751" t="s">
        <v>1134</v>
      </c>
      <c r="H751" t="s">
        <v>1135</v>
      </c>
      <c r="J751">
        <v>2018</v>
      </c>
      <c r="K751" t="s">
        <v>882</v>
      </c>
      <c r="L751">
        <v>1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1</v>
      </c>
      <c r="T751">
        <v>0</v>
      </c>
      <c r="U751">
        <v>0</v>
      </c>
      <c r="V751">
        <v>0</v>
      </c>
      <c r="W751">
        <v>0</v>
      </c>
      <c r="X751">
        <v>0</v>
      </c>
    </row>
    <row r="752" spans="1:24">
      <c r="A752" t="s">
        <v>185</v>
      </c>
      <c r="B752" t="s">
        <v>875</v>
      </c>
      <c r="C752" t="s">
        <v>876</v>
      </c>
      <c r="D752" t="s">
        <v>877</v>
      </c>
      <c r="E752" t="s">
        <v>1133</v>
      </c>
      <c r="F752" t="s">
        <v>1134</v>
      </c>
      <c r="H752" t="s">
        <v>1135</v>
      </c>
      <c r="J752">
        <v>2018</v>
      </c>
      <c r="K752" t="s">
        <v>883</v>
      </c>
      <c r="L752">
        <v>1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1</v>
      </c>
      <c r="T752">
        <v>0</v>
      </c>
      <c r="U752">
        <v>0</v>
      </c>
      <c r="V752">
        <v>0</v>
      </c>
      <c r="W752">
        <v>0</v>
      </c>
      <c r="X752">
        <v>0</v>
      </c>
    </row>
    <row r="753" spans="1:24">
      <c r="A753" t="s">
        <v>185</v>
      </c>
      <c r="B753" t="s">
        <v>875</v>
      </c>
      <c r="C753" t="s">
        <v>876</v>
      </c>
      <c r="D753" t="s">
        <v>877</v>
      </c>
      <c r="E753" t="s">
        <v>1133</v>
      </c>
      <c r="F753" t="s">
        <v>1134</v>
      </c>
      <c r="H753" t="s">
        <v>1135</v>
      </c>
      <c r="J753">
        <v>2019</v>
      </c>
      <c r="K753" t="s">
        <v>882</v>
      </c>
      <c r="L753">
        <v>1</v>
      </c>
      <c r="M753">
        <v>1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</row>
    <row r="754" spans="1:24">
      <c r="A754" t="s">
        <v>185</v>
      </c>
      <c r="B754" t="s">
        <v>875</v>
      </c>
      <c r="C754" t="s">
        <v>876</v>
      </c>
      <c r="D754" t="s">
        <v>877</v>
      </c>
      <c r="E754" t="s">
        <v>1133</v>
      </c>
      <c r="F754" t="s">
        <v>1134</v>
      </c>
      <c r="H754" t="s">
        <v>1135</v>
      </c>
      <c r="J754">
        <v>2019</v>
      </c>
      <c r="K754" t="s">
        <v>883</v>
      </c>
      <c r="L754">
        <v>1</v>
      </c>
      <c r="M754">
        <v>1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</row>
    <row r="755" spans="1:24">
      <c r="A755" t="s">
        <v>185</v>
      </c>
      <c r="B755" t="s">
        <v>875</v>
      </c>
      <c r="C755" t="s">
        <v>876</v>
      </c>
      <c r="D755" t="s">
        <v>877</v>
      </c>
      <c r="E755" t="s">
        <v>1133</v>
      </c>
      <c r="F755" t="s">
        <v>1134</v>
      </c>
      <c r="H755" t="s">
        <v>1135</v>
      </c>
      <c r="J755">
        <v>2021</v>
      </c>
      <c r="K755" t="s">
        <v>882</v>
      </c>
      <c r="L755">
        <v>3</v>
      </c>
      <c r="M755">
        <v>1</v>
      </c>
      <c r="N755">
        <v>1</v>
      </c>
      <c r="O755">
        <v>0</v>
      </c>
      <c r="P755">
        <v>0</v>
      </c>
      <c r="Q755">
        <v>0</v>
      </c>
      <c r="R755">
        <v>1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</row>
    <row r="756" spans="1:24">
      <c r="A756" t="s">
        <v>185</v>
      </c>
      <c r="B756" t="s">
        <v>875</v>
      </c>
      <c r="C756" t="s">
        <v>876</v>
      </c>
      <c r="D756" t="s">
        <v>877</v>
      </c>
      <c r="E756" t="s">
        <v>1133</v>
      </c>
      <c r="F756" t="s">
        <v>1134</v>
      </c>
      <c r="H756" t="s">
        <v>1135</v>
      </c>
      <c r="J756">
        <v>2021</v>
      </c>
      <c r="K756" t="s">
        <v>883</v>
      </c>
      <c r="L756">
        <v>7</v>
      </c>
      <c r="M756">
        <v>3</v>
      </c>
      <c r="N756">
        <v>3</v>
      </c>
      <c r="O756">
        <v>0</v>
      </c>
      <c r="P756">
        <v>0</v>
      </c>
      <c r="Q756">
        <v>0</v>
      </c>
      <c r="R756">
        <v>1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</row>
    <row r="757" spans="1:24">
      <c r="A757" t="s">
        <v>185</v>
      </c>
      <c r="B757" t="s">
        <v>875</v>
      </c>
      <c r="C757" t="s">
        <v>876</v>
      </c>
      <c r="D757" t="s">
        <v>877</v>
      </c>
      <c r="E757" t="s">
        <v>1133</v>
      </c>
      <c r="F757" t="s">
        <v>1134</v>
      </c>
      <c r="H757" t="s">
        <v>1135</v>
      </c>
      <c r="J757">
        <v>2022</v>
      </c>
      <c r="K757" t="s">
        <v>882</v>
      </c>
      <c r="L757">
        <v>1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1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</row>
    <row r="758" spans="1:24">
      <c r="A758" t="s">
        <v>185</v>
      </c>
      <c r="B758" t="s">
        <v>875</v>
      </c>
      <c r="C758" t="s">
        <v>876</v>
      </c>
      <c r="D758" t="s">
        <v>877</v>
      </c>
      <c r="E758" t="s">
        <v>1133</v>
      </c>
      <c r="F758" t="s">
        <v>1134</v>
      </c>
      <c r="H758" t="s">
        <v>1135</v>
      </c>
      <c r="J758">
        <v>2022</v>
      </c>
      <c r="K758" t="s">
        <v>883</v>
      </c>
      <c r="L758">
        <v>1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</row>
    <row r="759" spans="1:24">
      <c r="A759" t="s">
        <v>130</v>
      </c>
      <c r="B759" t="s">
        <v>875</v>
      </c>
      <c r="C759" t="s">
        <v>876</v>
      </c>
      <c r="D759" t="s">
        <v>877</v>
      </c>
      <c r="E759" t="s">
        <v>1136</v>
      </c>
      <c r="F759" t="s">
        <v>1137</v>
      </c>
      <c r="G759" t="s">
        <v>1138</v>
      </c>
      <c r="H759" t="s">
        <v>1139</v>
      </c>
      <c r="J759">
        <v>1997</v>
      </c>
      <c r="K759" t="s">
        <v>882</v>
      </c>
      <c r="L759">
        <v>1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1</v>
      </c>
      <c r="X759">
        <v>0</v>
      </c>
    </row>
    <row r="760" spans="1:24">
      <c r="A760" t="s">
        <v>130</v>
      </c>
      <c r="B760" t="s">
        <v>875</v>
      </c>
      <c r="C760" t="s">
        <v>876</v>
      </c>
      <c r="D760" t="s">
        <v>877</v>
      </c>
      <c r="E760" t="s">
        <v>1136</v>
      </c>
      <c r="F760" t="s">
        <v>1137</v>
      </c>
      <c r="G760" t="s">
        <v>1138</v>
      </c>
      <c r="H760" t="s">
        <v>1139</v>
      </c>
      <c r="J760">
        <v>1997</v>
      </c>
      <c r="K760" t="s">
        <v>883</v>
      </c>
      <c r="L760">
        <v>2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0</v>
      </c>
    </row>
    <row r="761" spans="1:24">
      <c r="A761" t="s">
        <v>130</v>
      </c>
      <c r="B761" t="s">
        <v>875</v>
      </c>
      <c r="C761" t="s">
        <v>876</v>
      </c>
      <c r="D761" t="s">
        <v>877</v>
      </c>
      <c r="E761" t="s">
        <v>1136</v>
      </c>
      <c r="F761" t="s">
        <v>1137</v>
      </c>
      <c r="G761" t="s">
        <v>1138</v>
      </c>
      <c r="H761" t="s">
        <v>1139</v>
      </c>
      <c r="J761">
        <v>2006</v>
      </c>
      <c r="K761" t="s">
        <v>882</v>
      </c>
      <c r="L761">
        <v>1</v>
      </c>
      <c r="M761">
        <v>0</v>
      </c>
      <c r="N761">
        <v>1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</row>
    <row r="762" spans="1:24">
      <c r="A762" t="s">
        <v>130</v>
      </c>
      <c r="B762" t="s">
        <v>875</v>
      </c>
      <c r="C762" t="s">
        <v>876</v>
      </c>
      <c r="D762" t="s">
        <v>877</v>
      </c>
      <c r="E762" t="s">
        <v>1136</v>
      </c>
      <c r="F762" t="s">
        <v>1137</v>
      </c>
      <c r="G762" t="s">
        <v>1138</v>
      </c>
      <c r="H762" t="s">
        <v>1139</v>
      </c>
      <c r="J762">
        <v>2006</v>
      </c>
      <c r="K762" t="s">
        <v>883</v>
      </c>
      <c r="L762">
        <v>1</v>
      </c>
      <c r="M762">
        <v>0</v>
      </c>
      <c r="N762">
        <v>1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</row>
    <row r="763" spans="1:24">
      <c r="A763" t="s">
        <v>130</v>
      </c>
      <c r="B763" t="s">
        <v>875</v>
      </c>
      <c r="C763" t="s">
        <v>876</v>
      </c>
      <c r="D763" t="s">
        <v>877</v>
      </c>
      <c r="E763" t="s">
        <v>1136</v>
      </c>
      <c r="F763" t="s">
        <v>1137</v>
      </c>
      <c r="G763" t="s">
        <v>1138</v>
      </c>
      <c r="H763" t="s">
        <v>1139</v>
      </c>
      <c r="J763">
        <v>2007</v>
      </c>
      <c r="K763" t="s">
        <v>882</v>
      </c>
      <c r="L763">
        <v>1</v>
      </c>
      <c r="M763">
        <v>0</v>
      </c>
      <c r="N763">
        <v>0</v>
      </c>
      <c r="O763">
        <v>1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</row>
    <row r="764" spans="1:24">
      <c r="A764" t="s">
        <v>130</v>
      </c>
      <c r="B764" t="s">
        <v>875</v>
      </c>
      <c r="C764" t="s">
        <v>876</v>
      </c>
      <c r="D764" t="s">
        <v>877</v>
      </c>
      <c r="E764" t="s">
        <v>1136</v>
      </c>
      <c r="F764" t="s">
        <v>1137</v>
      </c>
      <c r="G764" t="s">
        <v>1138</v>
      </c>
      <c r="H764" t="s">
        <v>1139</v>
      </c>
      <c r="J764">
        <v>2007</v>
      </c>
      <c r="K764" t="s">
        <v>883</v>
      </c>
      <c r="L764">
        <v>2</v>
      </c>
      <c r="M764">
        <v>0</v>
      </c>
      <c r="N764">
        <v>0</v>
      </c>
      <c r="O764">
        <v>2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</row>
    <row r="765" spans="1:24">
      <c r="A765" t="s">
        <v>130</v>
      </c>
      <c r="B765" t="s">
        <v>875</v>
      </c>
      <c r="C765" t="s">
        <v>876</v>
      </c>
      <c r="D765" t="s">
        <v>877</v>
      </c>
      <c r="E765" t="s">
        <v>1136</v>
      </c>
      <c r="F765" t="s">
        <v>1137</v>
      </c>
      <c r="G765" t="s">
        <v>1138</v>
      </c>
      <c r="H765" t="s">
        <v>1139</v>
      </c>
      <c r="J765">
        <v>2008</v>
      </c>
      <c r="K765" t="s">
        <v>882</v>
      </c>
      <c r="L765">
        <v>1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1</v>
      </c>
    </row>
    <row r="766" spans="1:24">
      <c r="A766" t="s">
        <v>130</v>
      </c>
      <c r="B766" t="s">
        <v>875</v>
      </c>
      <c r="C766" t="s">
        <v>876</v>
      </c>
      <c r="D766" t="s">
        <v>877</v>
      </c>
      <c r="E766" t="s">
        <v>1136</v>
      </c>
      <c r="F766" t="s">
        <v>1137</v>
      </c>
      <c r="G766" t="s">
        <v>1138</v>
      </c>
      <c r="H766" t="s">
        <v>1139</v>
      </c>
      <c r="J766">
        <v>2008</v>
      </c>
      <c r="K766" t="s">
        <v>883</v>
      </c>
      <c r="L766">
        <v>1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1</v>
      </c>
    </row>
    <row r="767" spans="1:24">
      <c r="A767" t="s">
        <v>130</v>
      </c>
      <c r="B767" t="s">
        <v>875</v>
      </c>
      <c r="C767" t="s">
        <v>876</v>
      </c>
      <c r="D767" t="s">
        <v>877</v>
      </c>
      <c r="E767" t="s">
        <v>1136</v>
      </c>
      <c r="F767" t="s">
        <v>1137</v>
      </c>
      <c r="G767" t="s">
        <v>1138</v>
      </c>
      <c r="H767" t="s">
        <v>1139</v>
      </c>
      <c r="J767">
        <v>2009</v>
      </c>
      <c r="K767" t="s">
        <v>882</v>
      </c>
      <c r="L767">
        <v>3</v>
      </c>
      <c r="M767">
        <v>0</v>
      </c>
      <c r="N767">
        <v>0</v>
      </c>
      <c r="O767">
        <v>0</v>
      </c>
      <c r="P767">
        <v>0</v>
      </c>
      <c r="Q767">
        <v>3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</row>
    <row r="768" spans="1:24">
      <c r="A768" t="s">
        <v>130</v>
      </c>
      <c r="B768" t="s">
        <v>875</v>
      </c>
      <c r="C768" t="s">
        <v>876</v>
      </c>
      <c r="D768" t="s">
        <v>877</v>
      </c>
      <c r="E768" t="s">
        <v>1136</v>
      </c>
      <c r="F768" t="s">
        <v>1137</v>
      </c>
      <c r="G768" t="s">
        <v>1138</v>
      </c>
      <c r="H768" t="s">
        <v>1139</v>
      </c>
      <c r="J768">
        <v>2009</v>
      </c>
      <c r="K768" t="s">
        <v>883</v>
      </c>
      <c r="L768">
        <v>4</v>
      </c>
      <c r="M768">
        <v>0</v>
      </c>
      <c r="N768">
        <v>0</v>
      </c>
      <c r="O768">
        <v>0</v>
      </c>
      <c r="P768">
        <v>0</v>
      </c>
      <c r="Q768">
        <v>4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</row>
    <row r="769" spans="1:24">
      <c r="A769" t="s">
        <v>130</v>
      </c>
      <c r="B769" t="s">
        <v>875</v>
      </c>
      <c r="C769" t="s">
        <v>876</v>
      </c>
      <c r="D769" t="s">
        <v>877</v>
      </c>
      <c r="E769" t="s">
        <v>1136</v>
      </c>
      <c r="F769" t="s">
        <v>1137</v>
      </c>
      <c r="G769" t="s">
        <v>1138</v>
      </c>
      <c r="H769" t="s">
        <v>1139</v>
      </c>
      <c r="J769">
        <v>2010</v>
      </c>
      <c r="K769" t="s">
        <v>882</v>
      </c>
      <c r="L769">
        <v>1</v>
      </c>
      <c r="M769">
        <v>0</v>
      </c>
      <c r="N769">
        <v>1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</row>
    <row r="770" spans="1:24">
      <c r="A770" t="s">
        <v>130</v>
      </c>
      <c r="B770" t="s">
        <v>875</v>
      </c>
      <c r="C770" t="s">
        <v>876</v>
      </c>
      <c r="D770" t="s">
        <v>877</v>
      </c>
      <c r="E770" t="s">
        <v>1136</v>
      </c>
      <c r="F770" t="s">
        <v>1137</v>
      </c>
      <c r="G770" t="s">
        <v>1138</v>
      </c>
      <c r="H770" t="s">
        <v>1139</v>
      </c>
      <c r="J770">
        <v>2010</v>
      </c>
      <c r="K770" t="s">
        <v>883</v>
      </c>
      <c r="L770">
        <v>1</v>
      </c>
      <c r="M770">
        <v>0</v>
      </c>
      <c r="N770">
        <v>1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</row>
    <row r="771" spans="1:24">
      <c r="A771" t="s">
        <v>130</v>
      </c>
      <c r="B771" t="s">
        <v>875</v>
      </c>
      <c r="C771" t="s">
        <v>876</v>
      </c>
      <c r="D771" t="s">
        <v>877</v>
      </c>
      <c r="E771" t="s">
        <v>1136</v>
      </c>
      <c r="F771" t="s">
        <v>1137</v>
      </c>
      <c r="G771" t="s">
        <v>1138</v>
      </c>
      <c r="H771" t="s">
        <v>1139</v>
      </c>
      <c r="J771">
        <v>2012</v>
      </c>
      <c r="K771" t="s">
        <v>882</v>
      </c>
      <c r="L771">
        <v>2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2</v>
      </c>
      <c r="X771">
        <v>0</v>
      </c>
    </row>
    <row r="772" spans="1:24">
      <c r="A772" t="s">
        <v>130</v>
      </c>
      <c r="B772" t="s">
        <v>875</v>
      </c>
      <c r="C772" t="s">
        <v>876</v>
      </c>
      <c r="D772" t="s">
        <v>877</v>
      </c>
      <c r="E772" t="s">
        <v>1136</v>
      </c>
      <c r="F772" t="s">
        <v>1137</v>
      </c>
      <c r="G772" t="s">
        <v>1138</v>
      </c>
      <c r="H772" t="s">
        <v>1139</v>
      </c>
      <c r="J772">
        <v>2012</v>
      </c>
      <c r="K772" t="s">
        <v>883</v>
      </c>
      <c r="L772">
        <v>3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3</v>
      </c>
      <c r="X772">
        <v>0</v>
      </c>
    </row>
    <row r="773" spans="1:24">
      <c r="A773" t="s">
        <v>130</v>
      </c>
      <c r="B773" t="s">
        <v>875</v>
      </c>
      <c r="C773" t="s">
        <v>876</v>
      </c>
      <c r="D773" t="s">
        <v>877</v>
      </c>
      <c r="E773" t="s">
        <v>1136</v>
      </c>
      <c r="F773" t="s">
        <v>1137</v>
      </c>
      <c r="G773" t="s">
        <v>1138</v>
      </c>
      <c r="H773" t="s">
        <v>1139</v>
      </c>
      <c r="J773">
        <v>2013</v>
      </c>
      <c r="K773" t="s">
        <v>882</v>
      </c>
      <c r="L773">
        <v>4</v>
      </c>
      <c r="M773">
        <v>0</v>
      </c>
      <c r="N773">
        <v>0</v>
      </c>
      <c r="O773">
        <v>2</v>
      </c>
      <c r="P773">
        <v>0</v>
      </c>
      <c r="Q773">
        <v>0</v>
      </c>
      <c r="R773">
        <v>0</v>
      </c>
      <c r="S773">
        <v>0</v>
      </c>
      <c r="T773">
        <v>2</v>
      </c>
      <c r="U773">
        <v>0</v>
      </c>
      <c r="V773">
        <v>0</v>
      </c>
      <c r="W773">
        <v>0</v>
      </c>
      <c r="X773">
        <v>0</v>
      </c>
    </row>
    <row r="774" spans="1:24">
      <c r="A774" t="s">
        <v>130</v>
      </c>
      <c r="B774" t="s">
        <v>875</v>
      </c>
      <c r="C774" t="s">
        <v>876</v>
      </c>
      <c r="D774" t="s">
        <v>877</v>
      </c>
      <c r="E774" t="s">
        <v>1136</v>
      </c>
      <c r="F774" t="s">
        <v>1137</v>
      </c>
      <c r="G774" t="s">
        <v>1138</v>
      </c>
      <c r="H774" t="s">
        <v>1139</v>
      </c>
      <c r="J774">
        <v>2013</v>
      </c>
      <c r="K774" t="s">
        <v>883</v>
      </c>
      <c r="L774">
        <v>6</v>
      </c>
      <c r="M774">
        <v>0</v>
      </c>
      <c r="N774">
        <v>0</v>
      </c>
      <c r="O774">
        <v>3</v>
      </c>
      <c r="P774">
        <v>0</v>
      </c>
      <c r="Q774">
        <v>0</v>
      </c>
      <c r="R774">
        <v>0</v>
      </c>
      <c r="S774">
        <v>0</v>
      </c>
      <c r="T774">
        <v>3</v>
      </c>
      <c r="U774">
        <v>0</v>
      </c>
      <c r="V774">
        <v>0</v>
      </c>
      <c r="W774">
        <v>0</v>
      </c>
      <c r="X774">
        <v>0</v>
      </c>
    </row>
    <row r="775" spans="1:24">
      <c r="A775" t="s">
        <v>130</v>
      </c>
      <c r="B775" t="s">
        <v>875</v>
      </c>
      <c r="C775" t="s">
        <v>876</v>
      </c>
      <c r="D775" t="s">
        <v>877</v>
      </c>
      <c r="E775" t="s">
        <v>1136</v>
      </c>
      <c r="F775" t="s">
        <v>1137</v>
      </c>
      <c r="G775" t="s">
        <v>1138</v>
      </c>
      <c r="H775" t="s">
        <v>1139</v>
      </c>
      <c r="J775">
        <v>2014</v>
      </c>
      <c r="K775" t="s">
        <v>882</v>
      </c>
      <c r="L775">
        <v>1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1</v>
      </c>
      <c r="X775">
        <v>0</v>
      </c>
    </row>
    <row r="776" spans="1:24">
      <c r="A776" t="s">
        <v>130</v>
      </c>
      <c r="B776" t="s">
        <v>875</v>
      </c>
      <c r="C776" t="s">
        <v>876</v>
      </c>
      <c r="D776" t="s">
        <v>877</v>
      </c>
      <c r="E776" t="s">
        <v>1136</v>
      </c>
      <c r="F776" t="s">
        <v>1137</v>
      </c>
      <c r="G776" t="s">
        <v>1138</v>
      </c>
      <c r="H776" t="s">
        <v>1139</v>
      </c>
      <c r="J776">
        <v>2014</v>
      </c>
      <c r="K776" t="s">
        <v>883</v>
      </c>
      <c r="L776">
        <v>1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1</v>
      </c>
      <c r="X776">
        <v>0</v>
      </c>
    </row>
    <row r="777" spans="1:24">
      <c r="A777" t="s">
        <v>130</v>
      </c>
      <c r="B777" t="s">
        <v>875</v>
      </c>
      <c r="C777" t="s">
        <v>876</v>
      </c>
      <c r="D777" t="s">
        <v>877</v>
      </c>
      <c r="E777" t="s">
        <v>1136</v>
      </c>
      <c r="F777" t="s">
        <v>1137</v>
      </c>
      <c r="G777" t="s">
        <v>1138</v>
      </c>
      <c r="H777" t="s">
        <v>1139</v>
      </c>
      <c r="J777">
        <v>2015</v>
      </c>
      <c r="K777" t="s">
        <v>882</v>
      </c>
      <c r="L777">
        <v>1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</row>
    <row r="778" spans="1:24">
      <c r="A778" t="s">
        <v>130</v>
      </c>
      <c r="B778" t="s">
        <v>875</v>
      </c>
      <c r="C778" t="s">
        <v>876</v>
      </c>
      <c r="D778" t="s">
        <v>877</v>
      </c>
      <c r="E778" t="s">
        <v>1136</v>
      </c>
      <c r="F778" t="s">
        <v>1137</v>
      </c>
      <c r="G778" t="s">
        <v>1138</v>
      </c>
      <c r="H778" t="s">
        <v>1139</v>
      </c>
      <c r="J778">
        <v>2015</v>
      </c>
      <c r="K778" t="s">
        <v>883</v>
      </c>
      <c r="L778">
        <v>1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</row>
    <row r="779" spans="1:24">
      <c r="A779" t="s">
        <v>130</v>
      </c>
      <c r="B779" t="s">
        <v>875</v>
      </c>
      <c r="C779" t="s">
        <v>876</v>
      </c>
      <c r="D779" t="s">
        <v>877</v>
      </c>
      <c r="E779" t="s">
        <v>1136</v>
      </c>
      <c r="F779" t="s">
        <v>1137</v>
      </c>
      <c r="G779" t="s">
        <v>1138</v>
      </c>
      <c r="H779" t="s">
        <v>1139</v>
      </c>
      <c r="J779">
        <v>2016</v>
      </c>
      <c r="K779" t="s">
        <v>882</v>
      </c>
      <c r="L779">
        <v>1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1</v>
      </c>
    </row>
    <row r="780" spans="1:24">
      <c r="A780" t="s">
        <v>130</v>
      </c>
      <c r="B780" t="s">
        <v>875</v>
      </c>
      <c r="C780" t="s">
        <v>876</v>
      </c>
      <c r="D780" t="s">
        <v>877</v>
      </c>
      <c r="E780" t="s">
        <v>1136</v>
      </c>
      <c r="F780" t="s">
        <v>1137</v>
      </c>
      <c r="G780" t="s">
        <v>1138</v>
      </c>
      <c r="H780" t="s">
        <v>1139</v>
      </c>
      <c r="J780">
        <v>2016</v>
      </c>
      <c r="K780" t="s">
        <v>883</v>
      </c>
      <c r="L780">
        <v>1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1</v>
      </c>
    </row>
    <row r="781" spans="1:24">
      <c r="A781" t="s">
        <v>130</v>
      </c>
      <c r="B781" t="s">
        <v>875</v>
      </c>
      <c r="C781" t="s">
        <v>876</v>
      </c>
      <c r="D781" t="s">
        <v>877</v>
      </c>
      <c r="E781" t="s">
        <v>1136</v>
      </c>
      <c r="F781" t="s">
        <v>1137</v>
      </c>
      <c r="G781" t="s">
        <v>1138</v>
      </c>
      <c r="H781" t="s">
        <v>1139</v>
      </c>
      <c r="J781">
        <v>2017</v>
      </c>
      <c r="K781" t="s">
        <v>882</v>
      </c>
      <c r="L781">
        <v>1</v>
      </c>
      <c r="M781">
        <v>0</v>
      </c>
      <c r="N781">
        <v>0</v>
      </c>
      <c r="O781">
        <v>0</v>
      </c>
      <c r="P781">
        <v>0</v>
      </c>
      <c r="Q781">
        <v>1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</row>
    <row r="782" spans="1:24">
      <c r="A782" t="s">
        <v>130</v>
      </c>
      <c r="B782" t="s">
        <v>875</v>
      </c>
      <c r="C782" t="s">
        <v>876</v>
      </c>
      <c r="D782" t="s">
        <v>877</v>
      </c>
      <c r="E782" t="s">
        <v>1136</v>
      </c>
      <c r="F782" t="s">
        <v>1137</v>
      </c>
      <c r="G782" t="s">
        <v>1138</v>
      </c>
      <c r="H782" t="s">
        <v>1139</v>
      </c>
      <c r="J782">
        <v>2017</v>
      </c>
      <c r="K782" t="s">
        <v>883</v>
      </c>
      <c r="L782">
        <v>1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</row>
    <row r="783" spans="1:24">
      <c r="A783" t="s">
        <v>130</v>
      </c>
      <c r="B783" t="s">
        <v>875</v>
      </c>
      <c r="C783" t="s">
        <v>876</v>
      </c>
      <c r="D783" t="s">
        <v>877</v>
      </c>
      <c r="E783" t="s">
        <v>1136</v>
      </c>
      <c r="F783" t="s">
        <v>1137</v>
      </c>
      <c r="G783" t="s">
        <v>1138</v>
      </c>
      <c r="H783" t="s">
        <v>1139</v>
      </c>
      <c r="J783">
        <v>2018</v>
      </c>
      <c r="K783" t="s">
        <v>882</v>
      </c>
      <c r="L783">
        <v>5</v>
      </c>
      <c r="M783">
        <v>0</v>
      </c>
      <c r="N783">
        <v>0</v>
      </c>
      <c r="O783">
        <v>2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1</v>
      </c>
      <c r="X783">
        <v>2</v>
      </c>
    </row>
    <row r="784" spans="1:24">
      <c r="A784" t="s">
        <v>130</v>
      </c>
      <c r="B784" t="s">
        <v>875</v>
      </c>
      <c r="C784" t="s">
        <v>876</v>
      </c>
      <c r="D784" t="s">
        <v>877</v>
      </c>
      <c r="E784" t="s">
        <v>1136</v>
      </c>
      <c r="F784" t="s">
        <v>1137</v>
      </c>
      <c r="G784" t="s">
        <v>1138</v>
      </c>
      <c r="H784" t="s">
        <v>1139</v>
      </c>
      <c r="J784">
        <v>2018</v>
      </c>
      <c r="K784" t="s">
        <v>883</v>
      </c>
      <c r="L784">
        <v>5</v>
      </c>
      <c r="M784">
        <v>0</v>
      </c>
      <c r="N784">
        <v>0</v>
      </c>
      <c r="O784">
        <v>2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1</v>
      </c>
      <c r="X784">
        <v>2</v>
      </c>
    </row>
    <row r="785" spans="1:24">
      <c r="A785" t="s">
        <v>130</v>
      </c>
      <c r="B785" t="s">
        <v>875</v>
      </c>
      <c r="C785" t="s">
        <v>876</v>
      </c>
      <c r="D785" t="s">
        <v>877</v>
      </c>
      <c r="E785" t="s">
        <v>1136</v>
      </c>
      <c r="F785" t="s">
        <v>1137</v>
      </c>
      <c r="G785" t="s">
        <v>1138</v>
      </c>
      <c r="H785" t="s">
        <v>1139</v>
      </c>
      <c r="J785">
        <v>2019</v>
      </c>
      <c r="K785" t="s">
        <v>882</v>
      </c>
      <c r="L785">
        <v>4</v>
      </c>
      <c r="M785">
        <v>1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3</v>
      </c>
      <c r="V785">
        <v>0</v>
      </c>
      <c r="W785">
        <v>0</v>
      </c>
      <c r="X785">
        <v>0</v>
      </c>
    </row>
    <row r="786" spans="1:24">
      <c r="A786" t="s">
        <v>130</v>
      </c>
      <c r="B786" t="s">
        <v>875</v>
      </c>
      <c r="C786" t="s">
        <v>876</v>
      </c>
      <c r="D786" t="s">
        <v>877</v>
      </c>
      <c r="E786" t="s">
        <v>1136</v>
      </c>
      <c r="F786" t="s">
        <v>1137</v>
      </c>
      <c r="G786" t="s">
        <v>1138</v>
      </c>
      <c r="H786" t="s">
        <v>1139</v>
      </c>
      <c r="J786">
        <v>2019</v>
      </c>
      <c r="K786" t="s">
        <v>883</v>
      </c>
      <c r="L786">
        <v>4</v>
      </c>
      <c r="M786">
        <v>1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3</v>
      </c>
      <c r="V786">
        <v>0</v>
      </c>
      <c r="W786">
        <v>0</v>
      </c>
      <c r="X786">
        <v>0</v>
      </c>
    </row>
    <row r="787" spans="1:24">
      <c r="A787" t="s">
        <v>130</v>
      </c>
      <c r="B787" t="s">
        <v>875</v>
      </c>
      <c r="C787" t="s">
        <v>876</v>
      </c>
      <c r="D787" t="s">
        <v>877</v>
      </c>
      <c r="E787" t="s">
        <v>1136</v>
      </c>
      <c r="F787" t="s">
        <v>1137</v>
      </c>
      <c r="G787" t="s">
        <v>1138</v>
      </c>
      <c r="H787" t="s">
        <v>1139</v>
      </c>
      <c r="J787">
        <v>2020</v>
      </c>
      <c r="K787" t="s">
        <v>882</v>
      </c>
      <c r="L787">
        <v>3</v>
      </c>
      <c r="M787">
        <v>1</v>
      </c>
      <c r="N787">
        <v>0</v>
      </c>
      <c r="O787">
        <v>0</v>
      </c>
      <c r="P787">
        <v>1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0</v>
      </c>
      <c r="W787">
        <v>0</v>
      </c>
      <c r="X787">
        <v>0</v>
      </c>
    </row>
    <row r="788" spans="1:24">
      <c r="A788" t="s">
        <v>130</v>
      </c>
      <c r="B788" t="s">
        <v>875</v>
      </c>
      <c r="C788" t="s">
        <v>876</v>
      </c>
      <c r="D788" t="s">
        <v>877</v>
      </c>
      <c r="E788" t="s">
        <v>1136</v>
      </c>
      <c r="F788" t="s">
        <v>1137</v>
      </c>
      <c r="G788" t="s">
        <v>1138</v>
      </c>
      <c r="H788" t="s">
        <v>1139</v>
      </c>
      <c r="J788">
        <v>2020</v>
      </c>
      <c r="K788" t="s">
        <v>883</v>
      </c>
      <c r="L788">
        <v>5</v>
      </c>
      <c r="M788">
        <v>2</v>
      </c>
      <c r="N788">
        <v>0</v>
      </c>
      <c r="O788">
        <v>0</v>
      </c>
      <c r="P788">
        <v>2</v>
      </c>
      <c r="Q788">
        <v>0</v>
      </c>
      <c r="R788">
        <v>0</v>
      </c>
      <c r="S788">
        <v>1</v>
      </c>
      <c r="T788">
        <v>0</v>
      </c>
      <c r="U788">
        <v>0</v>
      </c>
      <c r="V788">
        <v>0</v>
      </c>
      <c r="W788">
        <v>0</v>
      </c>
      <c r="X788">
        <v>0</v>
      </c>
    </row>
    <row r="789" spans="1:24">
      <c r="A789" t="s">
        <v>130</v>
      </c>
      <c r="B789" t="s">
        <v>875</v>
      </c>
      <c r="C789" t="s">
        <v>876</v>
      </c>
      <c r="D789" t="s">
        <v>877</v>
      </c>
      <c r="E789" t="s">
        <v>1136</v>
      </c>
      <c r="F789" t="s">
        <v>1137</v>
      </c>
      <c r="G789" t="s">
        <v>1138</v>
      </c>
      <c r="H789" t="s">
        <v>1139</v>
      </c>
      <c r="J789">
        <v>2021</v>
      </c>
      <c r="K789" t="s">
        <v>882</v>
      </c>
      <c r="L789">
        <v>9</v>
      </c>
      <c r="M789">
        <v>0</v>
      </c>
      <c r="N789">
        <v>1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3</v>
      </c>
      <c r="W789">
        <v>4</v>
      </c>
      <c r="X789">
        <v>1</v>
      </c>
    </row>
    <row r="790" spans="1:24">
      <c r="A790" t="s">
        <v>130</v>
      </c>
      <c r="B790" t="s">
        <v>875</v>
      </c>
      <c r="C790" t="s">
        <v>876</v>
      </c>
      <c r="D790" t="s">
        <v>877</v>
      </c>
      <c r="E790" t="s">
        <v>1136</v>
      </c>
      <c r="F790" t="s">
        <v>1137</v>
      </c>
      <c r="G790" t="s">
        <v>1138</v>
      </c>
      <c r="H790" t="s">
        <v>1139</v>
      </c>
      <c r="J790">
        <v>2021</v>
      </c>
      <c r="K790" t="s">
        <v>883</v>
      </c>
      <c r="L790">
        <v>10</v>
      </c>
      <c r="M790">
        <v>0</v>
      </c>
      <c r="N790">
        <v>1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3</v>
      </c>
      <c r="W790">
        <v>5</v>
      </c>
      <c r="X790">
        <v>1</v>
      </c>
    </row>
    <row r="791" spans="1:24">
      <c r="A791" t="s">
        <v>130</v>
      </c>
      <c r="B791" t="s">
        <v>875</v>
      </c>
      <c r="C791" t="s">
        <v>876</v>
      </c>
      <c r="D791" t="s">
        <v>877</v>
      </c>
      <c r="E791" t="s">
        <v>1136</v>
      </c>
      <c r="F791" t="s">
        <v>1137</v>
      </c>
      <c r="G791" t="s">
        <v>1138</v>
      </c>
      <c r="H791" t="s">
        <v>1139</v>
      </c>
      <c r="J791">
        <v>2022</v>
      </c>
      <c r="K791" t="s">
        <v>882</v>
      </c>
      <c r="L791">
        <v>3</v>
      </c>
      <c r="M791">
        <v>1</v>
      </c>
      <c r="N791">
        <v>1</v>
      </c>
      <c r="O791">
        <v>0</v>
      </c>
      <c r="P791">
        <v>0</v>
      </c>
      <c r="Q791">
        <v>0</v>
      </c>
      <c r="R791">
        <v>0</v>
      </c>
      <c r="S791">
        <v>1</v>
      </c>
      <c r="T791">
        <v>0</v>
      </c>
      <c r="U791">
        <v>0</v>
      </c>
      <c r="V791">
        <v>0</v>
      </c>
      <c r="W791">
        <v>0</v>
      </c>
      <c r="X791">
        <v>0</v>
      </c>
    </row>
    <row r="792" spans="1:24">
      <c r="A792" t="s">
        <v>130</v>
      </c>
      <c r="B792" t="s">
        <v>875</v>
      </c>
      <c r="C792" t="s">
        <v>876</v>
      </c>
      <c r="D792" t="s">
        <v>877</v>
      </c>
      <c r="E792" t="s">
        <v>1136</v>
      </c>
      <c r="F792" t="s">
        <v>1137</v>
      </c>
      <c r="G792" t="s">
        <v>1138</v>
      </c>
      <c r="H792" t="s">
        <v>1139</v>
      </c>
      <c r="J792">
        <v>2022</v>
      </c>
      <c r="K792" t="s">
        <v>883</v>
      </c>
      <c r="L792">
        <v>3</v>
      </c>
      <c r="M792">
        <v>1</v>
      </c>
      <c r="N792">
        <v>1</v>
      </c>
      <c r="O792">
        <v>0</v>
      </c>
      <c r="P792">
        <v>0</v>
      </c>
      <c r="Q792">
        <v>0</v>
      </c>
      <c r="R792">
        <v>0</v>
      </c>
      <c r="S792">
        <v>1</v>
      </c>
      <c r="T792">
        <v>0</v>
      </c>
      <c r="U792">
        <v>0</v>
      </c>
      <c r="V792">
        <v>0</v>
      </c>
      <c r="W792">
        <v>0</v>
      </c>
      <c r="X792">
        <v>0</v>
      </c>
    </row>
    <row r="793" spans="1:24">
      <c r="A793" t="s">
        <v>130</v>
      </c>
      <c r="B793" t="s">
        <v>875</v>
      </c>
      <c r="C793" t="s">
        <v>876</v>
      </c>
      <c r="D793" t="s">
        <v>877</v>
      </c>
      <c r="E793" t="s">
        <v>1136</v>
      </c>
      <c r="F793" t="s">
        <v>1137</v>
      </c>
      <c r="G793" t="s">
        <v>1138</v>
      </c>
      <c r="H793" t="s">
        <v>1139</v>
      </c>
      <c r="J793">
        <v>2023</v>
      </c>
      <c r="K793" t="s">
        <v>882</v>
      </c>
      <c r="L793">
        <v>1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</row>
    <row r="794" spans="1:24">
      <c r="A794" t="s">
        <v>130</v>
      </c>
      <c r="B794" t="s">
        <v>875</v>
      </c>
      <c r="C794" t="s">
        <v>876</v>
      </c>
      <c r="D794" t="s">
        <v>877</v>
      </c>
      <c r="E794" t="s">
        <v>1136</v>
      </c>
      <c r="F794" t="s">
        <v>1137</v>
      </c>
      <c r="G794" t="s">
        <v>1138</v>
      </c>
      <c r="H794" t="s">
        <v>1139</v>
      </c>
      <c r="J794">
        <v>2023</v>
      </c>
      <c r="K794" t="s">
        <v>883</v>
      </c>
      <c r="L794">
        <v>1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1</v>
      </c>
      <c r="V794">
        <v>0</v>
      </c>
      <c r="W794">
        <v>0</v>
      </c>
      <c r="X794">
        <v>0</v>
      </c>
    </row>
    <row r="795" spans="1:24">
      <c r="A795" t="s">
        <v>130</v>
      </c>
      <c r="B795" t="s">
        <v>875</v>
      </c>
      <c r="C795" t="s">
        <v>876</v>
      </c>
      <c r="D795" t="s">
        <v>877</v>
      </c>
      <c r="E795" t="s">
        <v>1136</v>
      </c>
      <c r="F795" t="s">
        <v>1137</v>
      </c>
      <c r="G795" t="s">
        <v>1138</v>
      </c>
      <c r="H795" t="s">
        <v>1139</v>
      </c>
      <c r="J795">
        <v>9999</v>
      </c>
      <c r="K795" t="s">
        <v>882</v>
      </c>
      <c r="L795">
        <v>1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1</v>
      </c>
      <c r="W795">
        <v>0</v>
      </c>
      <c r="X795">
        <v>0</v>
      </c>
    </row>
    <row r="796" spans="1:24">
      <c r="A796" t="s">
        <v>130</v>
      </c>
      <c r="B796" t="s">
        <v>875</v>
      </c>
      <c r="C796" t="s">
        <v>876</v>
      </c>
      <c r="D796" t="s">
        <v>877</v>
      </c>
      <c r="E796" t="s">
        <v>1136</v>
      </c>
      <c r="F796" t="s">
        <v>1137</v>
      </c>
      <c r="G796" t="s">
        <v>1138</v>
      </c>
      <c r="H796" t="s">
        <v>1139</v>
      </c>
      <c r="J796">
        <v>9999</v>
      </c>
      <c r="K796" t="s">
        <v>883</v>
      </c>
      <c r="L796">
        <v>2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2</v>
      </c>
      <c r="W796">
        <v>0</v>
      </c>
      <c r="X796">
        <v>0</v>
      </c>
    </row>
    <row r="797" spans="1:24">
      <c r="A797" t="s">
        <v>272</v>
      </c>
      <c r="B797" t="s">
        <v>875</v>
      </c>
      <c r="C797" t="s">
        <v>876</v>
      </c>
      <c r="D797" t="s">
        <v>877</v>
      </c>
      <c r="E797" t="s">
        <v>1140</v>
      </c>
      <c r="F797" t="s">
        <v>1141</v>
      </c>
      <c r="G797" t="s">
        <v>1142</v>
      </c>
      <c r="H797" t="s">
        <v>1143</v>
      </c>
      <c r="J797">
        <v>2013</v>
      </c>
      <c r="K797" t="s">
        <v>882</v>
      </c>
      <c r="L797">
        <v>3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3</v>
      </c>
      <c r="V797">
        <v>0</v>
      </c>
      <c r="W797">
        <v>0</v>
      </c>
      <c r="X797">
        <v>0</v>
      </c>
    </row>
    <row r="798" spans="1:24">
      <c r="A798" t="s">
        <v>272</v>
      </c>
      <c r="B798" t="s">
        <v>875</v>
      </c>
      <c r="C798" t="s">
        <v>876</v>
      </c>
      <c r="D798" t="s">
        <v>877</v>
      </c>
      <c r="E798" t="s">
        <v>1140</v>
      </c>
      <c r="F798" t="s">
        <v>1141</v>
      </c>
      <c r="G798" t="s">
        <v>1142</v>
      </c>
      <c r="H798" t="s">
        <v>1143</v>
      </c>
      <c r="J798">
        <v>2013</v>
      </c>
      <c r="K798" t="s">
        <v>883</v>
      </c>
      <c r="L798">
        <v>3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3</v>
      </c>
      <c r="V798">
        <v>0</v>
      </c>
      <c r="W798">
        <v>0</v>
      </c>
      <c r="X798">
        <v>0</v>
      </c>
    </row>
    <row r="799" spans="1:24">
      <c r="A799" t="s">
        <v>272</v>
      </c>
      <c r="B799" t="s">
        <v>875</v>
      </c>
      <c r="C799" t="s">
        <v>876</v>
      </c>
      <c r="D799" t="s">
        <v>877</v>
      </c>
      <c r="E799" t="s">
        <v>1140</v>
      </c>
      <c r="F799" t="s">
        <v>1141</v>
      </c>
      <c r="G799" t="s">
        <v>1142</v>
      </c>
      <c r="H799" t="s">
        <v>1143</v>
      </c>
      <c r="J799">
        <v>2014</v>
      </c>
      <c r="K799" t="s">
        <v>882</v>
      </c>
      <c r="L799">
        <v>2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1</v>
      </c>
      <c r="U799">
        <v>0</v>
      </c>
      <c r="V799">
        <v>1</v>
      </c>
      <c r="W799">
        <v>0</v>
      </c>
      <c r="X799">
        <v>0</v>
      </c>
    </row>
    <row r="800" spans="1:24">
      <c r="A800" t="s">
        <v>272</v>
      </c>
      <c r="B800" t="s">
        <v>875</v>
      </c>
      <c r="C800" t="s">
        <v>876</v>
      </c>
      <c r="D800" t="s">
        <v>877</v>
      </c>
      <c r="E800" t="s">
        <v>1140</v>
      </c>
      <c r="F800" t="s">
        <v>1141</v>
      </c>
      <c r="G800" t="s">
        <v>1142</v>
      </c>
      <c r="H800" t="s">
        <v>1143</v>
      </c>
      <c r="J800">
        <v>2014</v>
      </c>
      <c r="K800" t="s">
        <v>883</v>
      </c>
      <c r="L800">
        <v>3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2</v>
      </c>
      <c r="U800">
        <v>0</v>
      </c>
      <c r="V800">
        <v>1</v>
      </c>
      <c r="W800">
        <v>0</v>
      </c>
      <c r="X800">
        <v>0</v>
      </c>
    </row>
    <row r="801" spans="1:24">
      <c r="A801" t="s">
        <v>272</v>
      </c>
      <c r="B801" t="s">
        <v>875</v>
      </c>
      <c r="C801" t="s">
        <v>876</v>
      </c>
      <c r="D801" t="s">
        <v>877</v>
      </c>
      <c r="E801" t="s">
        <v>1140</v>
      </c>
      <c r="F801" t="s">
        <v>1141</v>
      </c>
      <c r="G801" t="s">
        <v>1142</v>
      </c>
      <c r="H801" t="s">
        <v>1143</v>
      </c>
      <c r="J801">
        <v>2017</v>
      </c>
      <c r="K801" t="s">
        <v>882</v>
      </c>
      <c r="L801">
        <v>1</v>
      </c>
      <c r="M801">
        <v>0</v>
      </c>
      <c r="N801">
        <v>1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</row>
    <row r="802" spans="1:24">
      <c r="A802" t="s">
        <v>272</v>
      </c>
      <c r="B802" t="s">
        <v>875</v>
      </c>
      <c r="C802" t="s">
        <v>876</v>
      </c>
      <c r="D802" t="s">
        <v>877</v>
      </c>
      <c r="E802" t="s">
        <v>1140</v>
      </c>
      <c r="F802" t="s">
        <v>1141</v>
      </c>
      <c r="G802" t="s">
        <v>1142</v>
      </c>
      <c r="H802" t="s">
        <v>1143</v>
      </c>
      <c r="J802">
        <v>2017</v>
      </c>
      <c r="K802" t="s">
        <v>883</v>
      </c>
      <c r="L802">
        <v>2</v>
      </c>
      <c r="M802">
        <v>0</v>
      </c>
      <c r="N802">
        <v>2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</row>
    <row r="803" spans="1:24">
      <c r="A803" t="s">
        <v>273</v>
      </c>
      <c r="B803" t="s">
        <v>875</v>
      </c>
      <c r="C803" t="s">
        <v>876</v>
      </c>
      <c r="D803" t="s">
        <v>877</v>
      </c>
      <c r="E803" t="s">
        <v>1144</v>
      </c>
      <c r="F803" t="s">
        <v>1145</v>
      </c>
      <c r="G803" t="s">
        <v>1146</v>
      </c>
      <c r="H803" t="s">
        <v>1147</v>
      </c>
      <c r="J803">
        <v>2010</v>
      </c>
      <c r="K803" t="s">
        <v>882</v>
      </c>
      <c r="L803">
        <v>1</v>
      </c>
      <c r="M803">
        <v>0</v>
      </c>
      <c r="N803">
        <v>0</v>
      </c>
      <c r="O803">
        <v>0</v>
      </c>
      <c r="P803">
        <v>1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</row>
    <row r="804" spans="1:24">
      <c r="A804" t="s">
        <v>273</v>
      </c>
      <c r="B804" t="s">
        <v>875</v>
      </c>
      <c r="C804" t="s">
        <v>876</v>
      </c>
      <c r="D804" t="s">
        <v>877</v>
      </c>
      <c r="E804" t="s">
        <v>1144</v>
      </c>
      <c r="F804" t="s">
        <v>1145</v>
      </c>
      <c r="G804" t="s">
        <v>1146</v>
      </c>
      <c r="H804" t="s">
        <v>1147</v>
      </c>
      <c r="J804">
        <v>2010</v>
      </c>
      <c r="K804" t="s">
        <v>883</v>
      </c>
      <c r="L804">
        <v>2</v>
      </c>
      <c r="M804">
        <v>0</v>
      </c>
      <c r="N804">
        <v>0</v>
      </c>
      <c r="O804">
        <v>0</v>
      </c>
      <c r="P804">
        <v>2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</row>
    <row r="805" spans="1:24">
      <c r="A805" t="s">
        <v>274</v>
      </c>
      <c r="B805" t="s">
        <v>875</v>
      </c>
      <c r="C805" t="s">
        <v>876</v>
      </c>
      <c r="D805" t="s">
        <v>877</v>
      </c>
      <c r="E805" t="s">
        <v>1148</v>
      </c>
      <c r="F805" t="s">
        <v>1149</v>
      </c>
      <c r="G805" t="s">
        <v>1150</v>
      </c>
      <c r="H805" t="s">
        <v>1151</v>
      </c>
      <c r="J805">
        <v>2004</v>
      </c>
      <c r="K805" t="s">
        <v>882</v>
      </c>
      <c r="L805">
        <v>1</v>
      </c>
      <c r="M805">
        <v>0</v>
      </c>
      <c r="N805">
        <v>0</v>
      </c>
      <c r="O805">
        <v>1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</row>
    <row r="806" spans="1:24">
      <c r="A806" t="s">
        <v>274</v>
      </c>
      <c r="B806" t="s">
        <v>875</v>
      </c>
      <c r="C806" t="s">
        <v>876</v>
      </c>
      <c r="D806" t="s">
        <v>877</v>
      </c>
      <c r="E806" t="s">
        <v>1148</v>
      </c>
      <c r="F806" t="s">
        <v>1149</v>
      </c>
      <c r="G806" t="s">
        <v>1150</v>
      </c>
      <c r="H806" t="s">
        <v>1151</v>
      </c>
      <c r="J806">
        <v>2004</v>
      </c>
      <c r="K806" t="s">
        <v>883</v>
      </c>
      <c r="L806">
        <v>1</v>
      </c>
      <c r="M806">
        <v>0</v>
      </c>
      <c r="N806">
        <v>0</v>
      </c>
      <c r="O806">
        <v>1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</row>
    <row r="807" spans="1:24">
      <c r="A807" t="s">
        <v>274</v>
      </c>
      <c r="B807" t="s">
        <v>875</v>
      </c>
      <c r="C807" t="s">
        <v>876</v>
      </c>
      <c r="D807" t="s">
        <v>877</v>
      </c>
      <c r="E807" t="s">
        <v>1148</v>
      </c>
      <c r="F807" t="s">
        <v>1149</v>
      </c>
      <c r="G807" t="s">
        <v>1150</v>
      </c>
      <c r="H807" t="s">
        <v>1151</v>
      </c>
      <c r="J807">
        <v>2008</v>
      </c>
      <c r="K807" t="s">
        <v>882</v>
      </c>
      <c r="L807">
        <v>1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1</v>
      </c>
      <c r="X807">
        <v>0</v>
      </c>
    </row>
    <row r="808" spans="1:24">
      <c r="A808" t="s">
        <v>274</v>
      </c>
      <c r="B808" t="s">
        <v>875</v>
      </c>
      <c r="C808" t="s">
        <v>876</v>
      </c>
      <c r="D808" t="s">
        <v>877</v>
      </c>
      <c r="E808" t="s">
        <v>1148</v>
      </c>
      <c r="F808" t="s">
        <v>1149</v>
      </c>
      <c r="G808" t="s">
        <v>1150</v>
      </c>
      <c r="H808" t="s">
        <v>1151</v>
      </c>
      <c r="J808">
        <v>2008</v>
      </c>
      <c r="K808" t="s">
        <v>883</v>
      </c>
      <c r="L808">
        <v>1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1</v>
      </c>
      <c r="X808">
        <v>0</v>
      </c>
    </row>
    <row r="809" spans="1:24">
      <c r="A809" t="s">
        <v>274</v>
      </c>
      <c r="B809" t="s">
        <v>875</v>
      </c>
      <c r="C809" t="s">
        <v>876</v>
      </c>
      <c r="D809" t="s">
        <v>877</v>
      </c>
      <c r="E809" t="s">
        <v>1148</v>
      </c>
      <c r="F809" t="s">
        <v>1149</v>
      </c>
      <c r="G809" t="s">
        <v>1150</v>
      </c>
      <c r="H809" t="s">
        <v>1151</v>
      </c>
      <c r="J809">
        <v>2012</v>
      </c>
      <c r="K809" t="s">
        <v>882</v>
      </c>
      <c r="L809">
        <v>1</v>
      </c>
      <c r="M809">
        <v>0</v>
      </c>
      <c r="N809">
        <v>0</v>
      </c>
      <c r="O809">
        <v>0</v>
      </c>
      <c r="P809">
        <v>1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</row>
    <row r="810" spans="1:24">
      <c r="A810" t="s">
        <v>274</v>
      </c>
      <c r="B810" t="s">
        <v>875</v>
      </c>
      <c r="C810" t="s">
        <v>876</v>
      </c>
      <c r="D810" t="s">
        <v>877</v>
      </c>
      <c r="E810" t="s">
        <v>1148</v>
      </c>
      <c r="F810" t="s">
        <v>1149</v>
      </c>
      <c r="G810" t="s">
        <v>1150</v>
      </c>
      <c r="H810" t="s">
        <v>1151</v>
      </c>
      <c r="J810">
        <v>2012</v>
      </c>
      <c r="K810" t="s">
        <v>883</v>
      </c>
      <c r="L810">
        <v>1</v>
      </c>
      <c r="M810">
        <v>0</v>
      </c>
      <c r="N810">
        <v>0</v>
      </c>
      <c r="O810">
        <v>0</v>
      </c>
      <c r="P810">
        <v>1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</row>
    <row r="811" spans="1:24">
      <c r="A811" t="s">
        <v>275</v>
      </c>
      <c r="B811" t="s">
        <v>875</v>
      </c>
      <c r="C811" t="s">
        <v>876</v>
      </c>
      <c r="D811" t="s">
        <v>877</v>
      </c>
      <c r="E811" t="s">
        <v>1152</v>
      </c>
      <c r="F811" t="s">
        <v>1153</v>
      </c>
      <c r="G811" t="s">
        <v>1154</v>
      </c>
      <c r="H811" t="s">
        <v>1155</v>
      </c>
      <c r="J811">
        <v>2006</v>
      </c>
      <c r="K811" t="s">
        <v>882</v>
      </c>
      <c r="L811">
        <v>1</v>
      </c>
      <c r="M811">
        <v>0</v>
      </c>
      <c r="N811">
        <v>1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</row>
    <row r="812" spans="1:24">
      <c r="A812" t="s">
        <v>275</v>
      </c>
      <c r="B812" t="s">
        <v>875</v>
      </c>
      <c r="C812" t="s">
        <v>876</v>
      </c>
      <c r="D812" t="s">
        <v>877</v>
      </c>
      <c r="E812" t="s">
        <v>1152</v>
      </c>
      <c r="F812" t="s">
        <v>1153</v>
      </c>
      <c r="G812" t="s">
        <v>1154</v>
      </c>
      <c r="H812" t="s">
        <v>1155</v>
      </c>
      <c r="J812">
        <v>2006</v>
      </c>
      <c r="K812" t="s">
        <v>883</v>
      </c>
      <c r="L812">
        <v>1</v>
      </c>
      <c r="M812">
        <v>0</v>
      </c>
      <c r="N812">
        <v>1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</row>
    <row r="813" spans="1:24">
      <c r="A813" t="s">
        <v>275</v>
      </c>
      <c r="B813" t="s">
        <v>875</v>
      </c>
      <c r="C813" t="s">
        <v>876</v>
      </c>
      <c r="D813" t="s">
        <v>877</v>
      </c>
      <c r="E813" t="s">
        <v>1152</v>
      </c>
      <c r="F813" t="s">
        <v>1153</v>
      </c>
      <c r="G813" t="s">
        <v>1154</v>
      </c>
      <c r="H813" t="s">
        <v>1155</v>
      </c>
      <c r="J813">
        <v>2013</v>
      </c>
      <c r="K813" t="s">
        <v>882</v>
      </c>
      <c r="L813">
        <v>1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1</v>
      </c>
      <c r="W813">
        <v>0</v>
      </c>
      <c r="X813">
        <v>0</v>
      </c>
    </row>
    <row r="814" spans="1:24">
      <c r="A814" t="s">
        <v>275</v>
      </c>
      <c r="B814" t="s">
        <v>875</v>
      </c>
      <c r="C814" t="s">
        <v>876</v>
      </c>
      <c r="D814" t="s">
        <v>877</v>
      </c>
      <c r="E814" t="s">
        <v>1152</v>
      </c>
      <c r="F814" t="s">
        <v>1153</v>
      </c>
      <c r="G814" t="s">
        <v>1154</v>
      </c>
      <c r="H814" t="s">
        <v>1155</v>
      </c>
      <c r="J814">
        <v>2013</v>
      </c>
      <c r="K814" t="s">
        <v>883</v>
      </c>
      <c r="L814">
        <v>2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2</v>
      </c>
      <c r="W814">
        <v>0</v>
      </c>
      <c r="X814">
        <v>0</v>
      </c>
    </row>
    <row r="815" spans="1:24">
      <c r="A815" t="s">
        <v>275</v>
      </c>
      <c r="B815" t="s">
        <v>875</v>
      </c>
      <c r="C815" t="s">
        <v>876</v>
      </c>
      <c r="D815" t="s">
        <v>877</v>
      </c>
      <c r="E815" t="s">
        <v>1152</v>
      </c>
      <c r="F815" t="s">
        <v>1153</v>
      </c>
      <c r="G815" t="s">
        <v>1154</v>
      </c>
      <c r="H815" t="s">
        <v>1155</v>
      </c>
      <c r="J815">
        <v>2015</v>
      </c>
      <c r="K815" t="s">
        <v>882</v>
      </c>
      <c r="L815">
        <v>5</v>
      </c>
      <c r="M815">
        <v>1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4</v>
      </c>
    </row>
    <row r="816" spans="1:24">
      <c r="A816" t="s">
        <v>275</v>
      </c>
      <c r="B816" t="s">
        <v>875</v>
      </c>
      <c r="C816" t="s">
        <v>876</v>
      </c>
      <c r="D816" t="s">
        <v>877</v>
      </c>
      <c r="E816" t="s">
        <v>1152</v>
      </c>
      <c r="F816" t="s">
        <v>1153</v>
      </c>
      <c r="G816" t="s">
        <v>1154</v>
      </c>
      <c r="H816" t="s">
        <v>1155</v>
      </c>
      <c r="J816">
        <v>2015</v>
      </c>
      <c r="K816" t="s">
        <v>883</v>
      </c>
      <c r="L816">
        <v>6</v>
      </c>
      <c r="M816">
        <v>1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5</v>
      </c>
    </row>
    <row r="817" spans="1:24">
      <c r="A817" t="s">
        <v>275</v>
      </c>
      <c r="B817" t="s">
        <v>875</v>
      </c>
      <c r="C817" t="s">
        <v>876</v>
      </c>
      <c r="D817" t="s">
        <v>877</v>
      </c>
      <c r="E817" t="s">
        <v>1152</v>
      </c>
      <c r="F817" t="s">
        <v>1153</v>
      </c>
      <c r="G817" t="s">
        <v>1154</v>
      </c>
      <c r="H817" t="s">
        <v>1155</v>
      </c>
      <c r="J817">
        <v>2017</v>
      </c>
      <c r="K817" t="s">
        <v>882</v>
      </c>
      <c r="L817">
        <v>1</v>
      </c>
      <c r="M817">
        <v>1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</row>
    <row r="818" spans="1:24">
      <c r="A818" t="s">
        <v>275</v>
      </c>
      <c r="B818" t="s">
        <v>875</v>
      </c>
      <c r="C818" t="s">
        <v>876</v>
      </c>
      <c r="D818" t="s">
        <v>877</v>
      </c>
      <c r="E818" t="s">
        <v>1152</v>
      </c>
      <c r="F818" t="s">
        <v>1153</v>
      </c>
      <c r="G818" t="s">
        <v>1154</v>
      </c>
      <c r="H818" t="s">
        <v>1155</v>
      </c>
      <c r="J818">
        <v>2017</v>
      </c>
      <c r="K818" t="s">
        <v>883</v>
      </c>
      <c r="L818">
        <v>2</v>
      </c>
      <c r="M818">
        <v>2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</row>
    <row r="819" spans="1:24">
      <c r="A819" t="s">
        <v>276</v>
      </c>
      <c r="B819" t="s">
        <v>875</v>
      </c>
      <c r="C819" t="s">
        <v>876</v>
      </c>
      <c r="D819" t="s">
        <v>877</v>
      </c>
      <c r="E819" t="s">
        <v>1156</v>
      </c>
      <c r="F819" t="s">
        <v>1157</v>
      </c>
      <c r="G819" t="s">
        <v>1158</v>
      </c>
      <c r="H819" t="s">
        <v>1159</v>
      </c>
      <c r="J819">
        <v>2020</v>
      </c>
      <c r="K819" t="s">
        <v>882</v>
      </c>
      <c r="L819">
        <v>1</v>
      </c>
      <c r="M819">
        <v>0</v>
      </c>
      <c r="N819">
        <v>0</v>
      </c>
      <c r="O819">
        <v>1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</row>
    <row r="820" spans="1:24">
      <c r="A820" t="s">
        <v>276</v>
      </c>
      <c r="B820" t="s">
        <v>875</v>
      </c>
      <c r="C820" t="s">
        <v>876</v>
      </c>
      <c r="D820" t="s">
        <v>877</v>
      </c>
      <c r="E820" t="s">
        <v>1156</v>
      </c>
      <c r="F820" t="s">
        <v>1157</v>
      </c>
      <c r="G820" t="s">
        <v>1158</v>
      </c>
      <c r="H820" t="s">
        <v>1159</v>
      </c>
      <c r="J820">
        <v>2020</v>
      </c>
      <c r="K820" t="s">
        <v>883</v>
      </c>
      <c r="L820">
        <v>2</v>
      </c>
      <c r="M820">
        <v>0</v>
      </c>
      <c r="N820">
        <v>0</v>
      </c>
      <c r="O820">
        <v>2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</row>
    <row r="821" spans="1:24">
      <c r="A821" t="s">
        <v>277</v>
      </c>
      <c r="B821" t="s">
        <v>875</v>
      </c>
      <c r="C821" t="s">
        <v>876</v>
      </c>
      <c r="D821" t="s">
        <v>877</v>
      </c>
      <c r="E821" t="s">
        <v>1160</v>
      </c>
      <c r="F821" t="s">
        <v>1161</v>
      </c>
      <c r="G821" t="s">
        <v>1162</v>
      </c>
      <c r="H821" t="s">
        <v>1163</v>
      </c>
      <c r="J821">
        <v>2018</v>
      </c>
      <c r="K821" t="s">
        <v>882</v>
      </c>
      <c r="L821">
        <v>1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</row>
    <row r="822" spans="1:24">
      <c r="A822" t="s">
        <v>277</v>
      </c>
      <c r="B822" t="s">
        <v>875</v>
      </c>
      <c r="C822" t="s">
        <v>876</v>
      </c>
      <c r="D822" t="s">
        <v>877</v>
      </c>
      <c r="E822" t="s">
        <v>1160</v>
      </c>
      <c r="F822" t="s">
        <v>1161</v>
      </c>
      <c r="G822" t="s">
        <v>1162</v>
      </c>
      <c r="H822" t="s">
        <v>1163</v>
      </c>
      <c r="J822">
        <v>2018</v>
      </c>
      <c r="K822" t="s">
        <v>883</v>
      </c>
      <c r="L822">
        <v>1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</row>
    <row r="823" spans="1:24">
      <c r="A823" t="s">
        <v>277</v>
      </c>
      <c r="B823" t="s">
        <v>875</v>
      </c>
      <c r="C823" t="s">
        <v>876</v>
      </c>
      <c r="D823" t="s">
        <v>877</v>
      </c>
      <c r="E823" t="s">
        <v>1160</v>
      </c>
      <c r="F823" t="s">
        <v>1161</v>
      </c>
      <c r="G823" t="s">
        <v>1162</v>
      </c>
      <c r="H823" t="s">
        <v>1163</v>
      </c>
      <c r="J823">
        <v>2019</v>
      </c>
      <c r="K823" t="s">
        <v>882</v>
      </c>
      <c r="L823">
        <v>1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1</v>
      </c>
    </row>
    <row r="824" spans="1:24">
      <c r="A824" t="s">
        <v>277</v>
      </c>
      <c r="B824" t="s">
        <v>875</v>
      </c>
      <c r="C824" t="s">
        <v>876</v>
      </c>
      <c r="D824" t="s">
        <v>877</v>
      </c>
      <c r="E824" t="s">
        <v>1160</v>
      </c>
      <c r="F824" t="s">
        <v>1161</v>
      </c>
      <c r="G824" t="s">
        <v>1162</v>
      </c>
      <c r="H824" t="s">
        <v>1163</v>
      </c>
      <c r="J824">
        <v>2019</v>
      </c>
      <c r="K824" t="s">
        <v>883</v>
      </c>
      <c r="L824">
        <v>1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1</v>
      </c>
    </row>
    <row r="825" spans="1:24">
      <c r="A825" t="s">
        <v>277</v>
      </c>
      <c r="B825" t="s">
        <v>875</v>
      </c>
      <c r="C825" t="s">
        <v>876</v>
      </c>
      <c r="D825" t="s">
        <v>877</v>
      </c>
      <c r="E825" t="s">
        <v>1160</v>
      </c>
      <c r="F825" t="s">
        <v>1161</v>
      </c>
      <c r="G825" t="s">
        <v>1162</v>
      </c>
      <c r="H825" t="s">
        <v>1163</v>
      </c>
      <c r="J825">
        <v>2022</v>
      </c>
      <c r="K825" t="s">
        <v>882</v>
      </c>
      <c r="L825">
        <v>1</v>
      </c>
      <c r="M825">
        <v>0</v>
      </c>
      <c r="N825">
        <v>0</v>
      </c>
      <c r="O825">
        <v>1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</row>
    <row r="826" spans="1:24">
      <c r="A826" t="s">
        <v>277</v>
      </c>
      <c r="B826" t="s">
        <v>875</v>
      </c>
      <c r="C826" t="s">
        <v>876</v>
      </c>
      <c r="D826" t="s">
        <v>877</v>
      </c>
      <c r="E826" t="s">
        <v>1160</v>
      </c>
      <c r="F826" t="s">
        <v>1161</v>
      </c>
      <c r="G826" t="s">
        <v>1162</v>
      </c>
      <c r="H826" t="s">
        <v>1163</v>
      </c>
      <c r="J826">
        <v>2022</v>
      </c>
      <c r="K826" t="s">
        <v>883</v>
      </c>
      <c r="L826">
        <v>2</v>
      </c>
      <c r="M826">
        <v>0</v>
      </c>
      <c r="N826">
        <v>0</v>
      </c>
      <c r="O826">
        <v>2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</row>
    <row r="827" spans="1:24">
      <c r="A827" t="s">
        <v>280</v>
      </c>
      <c r="B827" t="s">
        <v>875</v>
      </c>
      <c r="C827" t="s">
        <v>876</v>
      </c>
      <c r="D827" t="s">
        <v>877</v>
      </c>
      <c r="E827" t="s">
        <v>1164</v>
      </c>
      <c r="F827" t="s">
        <v>1165</v>
      </c>
      <c r="G827" t="s">
        <v>1166</v>
      </c>
      <c r="H827" t="s">
        <v>1167</v>
      </c>
      <c r="J827">
        <v>2015</v>
      </c>
      <c r="K827" t="s">
        <v>882</v>
      </c>
      <c r="L827">
        <v>1</v>
      </c>
      <c r="M827">
        <v>0</v>
      </c>
      <c r="N827">
        <v>0</v>
      </c>
      <c r="O827">
        <v>0</v>
      </c>
      <c r="P827">
        <v>0</v>
      </c>
      <c r="Q827">
        <v>1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</row>
    <row r="828" spans="1:24">
      <c r="A828" t="s">
        <v>280</v>
      </c>
      <c r="B828" t="s">
        <v>875</v>
      </c>
      <c r="C828" t="s">
        <v>876</v>
      </c>
      <c r="D828" t="s">
        <v>877</v>
      </c>
      <c r="E828" t="s">
        <v>1164</v>
      </c>
      <c r="F828" t="s">
        <v>1165</v>
      </c>
      <c r="G828" t="s">
        <v>1166</v>
      </c>
      <c r="H828" t="s">
        <v>1167</v>
      </c>
      <c r="J828">
        <v>2015</v>
      </c>
      <c r="K828" t="s">
        <v>883</v>
      </c>
      <c r="L828">
        <v>1</v>
      </c>
      <c r="M828">
        <v>0</v>
      </c>
      <c r="N828">
        <v>0</v>
      </c>
      <c r="O828">
        <v>0</v>
      </c>
      <c r="P828">
        <v>0</v>
      </c>
      <c r="Q828">
        <v>1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</row>
    <row r="829" spans="1:24">
      <c r="A829" t="s">
        <v>280</v>
      </c>
      <c r="B829" t="s">
        <v>875</v>
      </c>
      <c r="C829" t="s">
        <v>876</v>
      </c>
      <c r="D829" t="s">
        <v>877</v>
      </c>
      <c r="E829" t="s">
        <v>1164</v>
      </c>
      <c r="F829" t="s">
        <v>1165</v>
      </c>
      <c r="G829" t="s">
        <v>1166</v>
      </c>
      <c r="H829" t="s">
        <v>1167</v>
      </c>
      <c r="J829">
        <v>2016</v>
      </c>
      <c r="K829" t="s">
        <v>882</v>
      </c>
      <c r="L829">
        <v>1</v>
      </c>
      <c r="M829">
        <v>0</v>
      </c>
      <c r="N829">
        <v>0</v>
      </c>
      <c r="O829">
        <v>0</v>
      </c>
      <c r="P829">
        <v>0</v>
      </c>
      <c r="Q829">
        <v>1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</row>
    <row r="830" spans="1:24">
      <c r="A830" t="s">
        <v>280</v>
      </c>
      <c r="B830" t="s">
        <v>875</v>
      </c>
      <c r="C830" t="s">
        <v>876</v>
      </c>
      <c r="D830" t="s">
        <v>877</v>
      </c>
      <c r="E830" t="s">
        <v>1164</v>
      </c>
      <c r="F830" t="s">
        <v>1165</v>
      </c>
      <c r="G830" t="s">
        <v>1166</v>
      </c>
      <c r="H830" t="s">
        <v>1167</v>
      </c>
      <c r="J830">
        <v>2016</v>
      </c>
      <c r="K830" t="s">
        <v>883</v>
      </c>
      <c r="L830">
        <v>3</v>
      </c>
      <c r="M830">
        <v>0</v>
      </c>
      <c r="N830">
        <v>0</v>
      </c>
      <c r="O830">
        <v>0</v>
      </c>
      <c r="P830">
        <v>0</v>
      </c>
      <c r="Q830">
        <v>3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</row>
    <row r="831" spans="1:24">
      <c r="A831" t="s">
        <v>280</v>
      </c>
      <c r="B831" t="s">
        <v>875</v>
      </c>
      <c r="C831" t="s">
        <v>876</v>
      </c>
      <c r="D831" t="s">
        <v>877</v>
      </c>
      <c r="E831" t="s">
        <v>1164</v>
      </c>
      <c r="F831" t="s">
        <v>1165</v>
      </c>
      <c r="G831" t="s">
        <v>1166</v>
      </c>
      <c r="H831" t="s">
        <v>1167</v>
      </c>
      <c r="J831">
        <v>2022</v>
      </c>
      <c r="K831" t="s">
        <v>882</v>
      </c>
      <c r="L831">
        <v>1</v>
      </c>
      <c r="M831">
        <v>0</v>
      </c>
      <c r="N831">
        <v>0</v>
      </c>
      <c r="O831">
        <v>0</v>
      </c>
      <c r="P831">
        <v>1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</row>
    <row r="832" spans="1:24">
      <c r="A832" t="s">
        <v>280</v>
      </c>
      <c r="B832" t="s">
        <v>875</v>
      </c>
      <c r="C832" t="s">
        <v>876</v>
      </c>
      <c r="D832" t="s">
        <v>877</v>
      </c>
      <c r="E832" t="s">
        <v>1164</v>
      </c>
      <c r="F832" t="s">
        <v>1165</v>
      </c>
      <c r="G832" t="s">
        <v>1166</v>
      </c>
      <c r="H832" t="s">
        <v>1167</v>
      </c>
      <c r="J832">
        <v>2022</v>
      </c>
      <c r="K832" t="s">
        <v>883</v>
      </c>
      <c r="L832">
        <v>1</v>
      </c>
      <c r="M832">
        <v>0</v>
      </c>
      <c r="N832">
        <v>0</v>
      </c>
      <c r="O832">
        <v>0</v>
      </c>
      <c r="P832">
        <v>1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</row>
    <row r="833" spans="1:24">
      <c r="A833" t="s">
        <v>281</v>
      </c>
      <c r="B833" t="s">
        <v>875</v>
      </c>
      <c r="C833" t="s">
        <v>876</v>
      </c>
      <c r="D833" t="s">
        <v>877</v>
      </c>
      <c r="E833" t="s">
        <v>1168</v>
      </c>
      <c r="F833" t="s">
        <v>1169</v>
      </c>
      <c r="G833" t="s">
        <v>1170</v>
      </c>
      <c r="H833" t="s">
        <v>1171</v>
      </c>
      <c r="J833">
        <v>2017</v>
      </c>
      <c r="K833" t="s">
        <v>882</v>
      </c>
      <c r="L833">
        <v>1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1</v>
      </c>
      <c r="W833">
        <v>0</v>
      </c>
      <c r="X833">
        <v>0</v>
      </c>
    </row>
    <row r="834" spans="1:24">
      <c r="A834" t="s">
        <v>281</v>
      </c>
      <c r="B834" t="s">
        <v>875</v>
      </c>
      <c r="C834" t="s">
        <v>876</v>
      </c>
      <c r="D834" t="s">
        <v>877</v>
      </c>
      <c r="E834" t="s">
        <v>1168</v>
      </c>
      <c r="F834" t="s">
        <v>1169</v>
      </c>
      <c r="G834" t="s">
        <v>1170</v>
      </c>
      <c r="H834" t="s">
        <v>1171</v>
      </c>
      <c r="J834">
        <v>2017</v>
      </c>
      <c r="K834" t="s">
        <v>883</v>
      </c>
      <c r="L834">
        <v>1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1</v>
      </c>
      <c r="W834">
        <v>0</v>
      </c>
      <c r="X834">
        <v>0</v>
      </c>
    </row>
    <row r="835" spans="1:24">
      <c r="A835" t="s">
        <v>278</v>
      </c>
      <c r="B835" t="s">
        <v>875</v>
      </c>
      <c r="C835" t="s">
        <v>876</v>
      </c>
      <c r="D835" t="s">
        <v>877</v>
      </c>
      <c r="E835" t="s">
        <v>1172</v>
      </c>
      <c r="F835" t="s">
        <v>1173</v>
      </c>
      <c r="G835" t="s">
        <v>1174</v>
      </c>
      <c r="H835" t="s">
        <v>1175</v>
      </c>
      <c r="J835">
        <v>2018</v>
      </c>
      <c r="K835" t="s">
        <v>882</v>
      </c>
      <c r="L835">
        <v>1</v>
      </c>
      <c r="M835">
        <v>0</v>
      </c>
      <c r="N835">
        <v>0</v>
      </c>
      <c r="O835">
        <v>0</v>
      </c>
      <c r="P835">
        <v>1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</row>
    <row r="836" spans="1:24">
      <c r="A836" t="s">
        <v>278</v>
      </c>
      <c r="B836" t="s">
        <v>875</v>
      </c>
      <c r="C836" t="s">
        <v>876</v>
      </c>
      <c r="D836" t="s">
        <v>877</v>
      </c>
      <c r="E836" t="s">
        <v>1172</v>
      </c>
      <c r="F836" t="s">
        <v>1173</v>
      </c>
      <c r="G836" t="s">
        <v>1174</v>
      </c>
      <c r="H836" t="s">
        <v>1175</v>
      </c>
      <c r="J836">
        <v>2018</v>
      </c>
      <c r="K836" t="s">
        <v>883</v>
      </c>
      <c r="L836">
        <v>1</v>
      </c>
      <c r="M836">
        <v>0</v>
      </c>
      <c r="N836">
        <v>0</v>
      </c>
      <c r="O836">
        <v>0</v>
      </c>
      <c r="P836">
        <v>1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</row>
    <row r="837" spans="1:24">
      <c r="A837" t="s">
        <v>278</v>
      </c>
      <c r="B837" t="s">
        <v>875</v>
      </c>
      <c r="C837" t="s">
        <v>876</v>
      </c>
      <c r="D837" t="s">
        <v>877</v>
      </c>
      <c r="E837" t="s">
        <v>1172</v>
      </c>
      <c r="F837" t="s">
        <v>1173</v>
      </c>
      <c r="G837" t="s">
        <v>1174</v>
      </c>
      <c r="H837" t="s">
        <v>1175</v>
      </c>
      <c r="J837">
        <v>2019</v>
      </c>
      <c r="K837" t="s">
        <v>882</v>
      </c>
      <c r="L837">
        <v>1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1</v>
      </c>
      <c r="U837">
        <v>0</v>
      </c>
      <c r="V837">
        <v>0</v>
      </c>
      <c r="W837">
        <v>0</v>
      </c>
      <c r="X837">
        <v>0</v>
      </c>
    </row>
    <row r="838" spans="1:24">
      <c r="A838" t="s">
        <v>278</v>
      </c>
      <c r="B838" t="s">
        <v>875</v>
      </c>
      <c r="C838" t="s">
        <v>876</v>
      </c>
      <c r="D838" t="s">
        <v>877</v>
      </c>
      <c r="E838" t="s">
        <v>1172</v>
      </c>
      <c r="F838" t="s">
        <v>1173</v>
      </c>
      <c r="G838" t="s">
        <v>1174</v>
      </c>
      <c r="H838" t="s">
        <v>1175</v>
      </c>
      <c r="J838">
        <v>2019</v>
      </c>
      <c r="K838" t="s">
        <v>883</v>
      </c>
      <c r="L838">
        <v>1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</v>
      </c>
      <c r="U838">
        <v>0</v>
      </c>
      <c r="V838">
        <v>0</v>
      </c>
      <c r="W838">
        <v>0</v>
      </c>
      <c r="X838">
        <v>0</v>
      </c>
    </row>
    <row r="839" spans="1:24">
      <c r="A839" t="s">
        <v>279</v>
      </c>
      <c r="B839" t="s">
        <v>875</v>
      </c>
      <c r="C839" t="s">
        <v>876</v>
      </c>
      <c r="D839" t="s">
        <v>877</v>
      </c>
      <c r="E839" t="s">
        <v>1176</v>
      </c>
      <c r="F839" t="s">
        <v>1177</v>
      </c>
      <c r="G839" t="s">
        <v>1178</v>
      </c>
      <c r="H839" t="s">
        <v>1179</v>
      </c>
      <c r="J839">
        <v>2006</v>
      </c>
      <c r="K839" t="s">
        <v>882</v>
      </c>
      <c r="L839">
        <v>1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1</v>
      </c>
      <c r="T839">
        <v>0</v>
      </c>
      <c r="U839">
        <v>0</v>
      </c>
      <c r="V839">
        <v>0</v>
      </c>
      <c r="W839">
        <v>0</v>
      </c>
      <c r="X839">
        <v>0</v>
      </c>
    </row>
    <row r="840" spans="1:24">
      <c r="A840" t="s">
        <v>279</v>
      </c>
      <c r="B840" t="s">
        <v>875</v>
      </c>
      <c r="C840" t="s">
        <v>876</v>
      </c>
      <c r="D840" t="s">
        <v>877</v>
      </c>
      <c r="E840" t="s">
        <v>1176</v>
      </c>
      <c r="F840" t="s">
        <v>1177</v>
      </c>
      <c r="G840" t="s">
        <v>1178</v>
      </c>
      <c r="H840" t="s">
        <v>1179</v>
      </c>
      <c r="J840">
        <v>2006</v>
      </c>
      <c r="K840" t="s">
        <v>883</v>
      </c>
      <c r="L840">
        <v>2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2</v>
      </c>
      <c r="T840">
        <v>0</v>
      </c>
      <c r="U840">
        <v>0</v>
      </c>
      <c r="V840">
        <v>0</v>
      </c>
      <c r="W840">
        <v>0</v>
      </c>
      <c r="X840">
        <v>0</v>
      </c>
    </row>
    <row r="841" spans="1:24">
      <c r="A841" t="s">
        <v>144</v>
      </c>
      <c r="B841" t="s">
        <v>875</v>
      </c>
      <c r="C841" t="s">
        <v>876</v>
      </c>
      <c r="D841" t="s">
        <v>877</v>
      </c>
      <c r="E841" t="s">
        <v>1180</v>
      </c>
      <c r="F841" t="s">
        <v>1181</v>
      </c>
      <c r="G841" t="s">
        <v>1182</v>
      </c>
      <c r="H841" t="s">
        <v>1183</v>
      </c>
      <c r="J841">
        <v>1998</v>
      </c>
      <c r="K841" t="s">
        <v>882</v>
      </c>
      <c r="L841">
        <v>1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1</v>
      </c>
      <c r="T841">
        <v>0</v>
      </c>
      <c r="U841">
        <v>0</v>
      </c>
      <c r="V841">
        <v>0</v>
      </c>
      <c r="W841">
        <v>0</v>
      </c>
      <c r="X841">
        <v>0</v>
      </c>
    </row>
    <row r="842" spans="1:24">
      <c r="A842" t="s">
        <v>144</v>
      </c>
      <c r="B842" t="s">
        <v>875</v>
      </c>
      <c r="C842" t="s">
        <v>876</v>
      </c>
      <c r="D842" t="s">
        <v>877</v>
      </c>
      <c r="E842" t="s">
        <v>1180</v>
      </c>
      <c r="F842" t="s">
        <v>1181</v>
      </c>
      <c r="G842" t="s">
        <v>1182</v>
      </c>
      <c r="H842" t="s">
        <v>1183</v>
      </c>
      <c r="J842">
        <v>1998</v>
      </c>
      <c r="K842" t="s">
        <v>883</v>
      </c>
      <c r="L842">
        <v>1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1</v>
      </c>
      <c r="T842">
        <v>0</v>
      </c>
      <c r="U842">
        <v>0</v>
      </c>
      <c r="V842">
        <v>0</v>
      </c>
      <c r="W842">
        <v>0</v>
      </c>
      <c r="X842">
        <v>0</v>
      </c>
    </row>
    <row r="843" spans="1:24">
      <c r="A843" t="s">
        <v>144</v>
      </c>
      <c r="B843" t="s">
        <v>875</v>
      </c>
      <c r="C843" t="s">
        <v>876</v>
      </c>
      <c r="D843" t="s">
        <v>877</v>
      </c>
      <c r="E843" t="s">
        <v>1180</v>
      </c>
      <c r="F843" t="s">
        <v>1181</v>
      </c>
      <c r="G843" t="s">
        <v>1182</v>
      </c>
      <c r="H843" t="s">
        <v>1183</v>
      </c>
      <c r="J843">
        <v>2000</v>
      </c>
      <c r="K843" t="s">
        <v>882</v>
      </c>
      <c r="L843">
        <v>5</v>
      </c>
      <c r="M843">
        <v>0</v>
      </c>
      <c r="N843">
        <v>0</v>
      </c>
      <c r="O843">
        <v>4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1</v>
      </c>
      <c r="X843">
        <v>0</v>
      </c>
    </row>
    <row r="844" spans="1:24">
      <c r="A844" t="s">
        <v>144</v>
      </c>
      <c r="B844" t="s">
        <v>875</v>
      </c>
      <c r="C844" t="s">
        <v>876</v>
      </c>
      <c r="D844" t="s">
        <v>877</v>
      </c>
      <c r="E844" t="s">
        <v>1180</v>
      </c>
      <c r="F844" t="s">
        <v>1181</v>
      </c>
      <c r="G844" t="s">
        <v>1182</v>
      </c>
      <c r="H844" t="s">
        <v>1183</v>
      </c>
      <c r="J844">
        <v>2000</v>
      </c>
      <c r="K844" t="s">
        <v>883</v>
      </c>
      <c r="L844">
        <v>6</v>
      </c>
      <c r="M844">
        <v>0</v>
      </c>
      <c r="N844">
        <v>0</v>
      </c>
      <c r="O844">
        <v>5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1</v>
      </c>
      <c r="X844">
        <v>0</v>
      </c>
    </row>
    <row r="845" spans="1:24">
      <c r="A845" t="s">
        <v>144</v>
      </c>
      <c r="B845" t="s">
        <v>875</v>
      </c>
      <c r="C845" t="s">
        <v>876</v>
      </c>
      <c r="D845" t="s">
        <v>877</v>
      </c>
      <c r="E845" t="s">
        <v>1180</v>
      </c>
      <c r="F845" t="s">
        <v>1181</v>
      </c>
      <c r="G845" t="s">
        <v>1182</v>
      </c>
      <c r="H845" t="s">
        <v>1183</v>
      </c>
      <c r="J845">
        <v>2001</v>
      </c>
      <c r="K845" t="s">
        <v>882</v>
      </c>
      <c r="L845">
        <v>1</v>
      </c>
      <c r="M845">
        <v>0</v>
      </c>
      <c r="N845">
        <v>0</v>
      </c>
      <c r="O845">
        <v>1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</row>
    <row r="846" spans="1:24">
      <c r="A846" t="s">
        <v>144</v>
      </c>
      <c r="B846" t="s">
        <v>875</v>
      </c>
      <c r="C846" t="s">
        <v>876</v>
      </c>
      <c r="D846" t="s">
        <v>877</v>
      </c>
      <c r="E846" t="s">
        <v>1180</v>
      </c>
      <c r="F846" t="s">
        <v>1181</v>
      </c>
      <c r="G846" t="s">
        <v>1182</v>
      </c>
      <c r="H846" t="s">
        <v>1183</v>
      </c>
      <c r="J846">
        <v>2001</v>
      </c>
      <c r="K846" t="s">
        <v>883</v>
      </c>
      <c r="L846">
        <v>2</v>
      </c>
      <c r="M846">
        <v>0</v>
      </c>
      <c r="N846">
        <v>0</v>
      </c>
      <c r="O846">
        <v>2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</row>
    <row r="847" spans="1:24">
      <c r="A847" t="s">
        <v>144</v>
      </c>
      <c r="B847" t="s">
        <v>875</v>
      </c>
      <c r="C847" t="s">
        <v>876</v>
      </c>
      <c r="D847" t="s">
        <v>877</v>
      </c>
      <c r="E847" t="s">
        <v>1180</v>
      </c>
      <c r="F847" t="s">
        <v>1181</v>
      </c>
      <c r="G847" t="s">
        <v>1182</v>
      </c>
      <c r="H847" t="s">
        <v>1183</v>
      </c>
      <c r="J847">
        <v>2004</v>
      </c>
      <c r="K847" t="s">
        <v>882</v>
      </c>
      <c r="L847">
        <v>1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1</v>
      </c>
      <c r="W847">
        <v>0</v>
      </c>
      <c r="X847">
        <v>0</v>
      </c>
    </row>
    <row r="848" spans="1:24">
      <c r="A848" t="s">
        <v>144</v>
      </c>
      <c r="B848" t="s">
        <v>875</v>
      </c>
      <c r="C848" t="s">
        <v>876</v>
      </c>
      <c r="D848" t="s">
        <v>877</v>
      </c>
      <c r="E848" t="s">
        <v>1180</v>
      </c>
      <c r="F848" t="s">
        <v>1181</v>
      </c>
      <c r="G848" t="s">
        <v>1182</v>
      </c>
      <c r="H848" t="s">
        <v>1183</v>
      </c>
      <c r="J848">
        <v>2004</v>
      </c>
      <c r="K848" t="s">
        <v>883</v>
      </c>
      <c r="L848">
        <v>1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1</v>
      </c>
      <c r="W848">
        <v>0</v>
      </c>
      <c r="X848">
        <v>0</v>
      </c>
    </row>
    <row r="849" spans="1:24">
      <c r="A849" t="s">
        <v>144</v>
      </c>
      <c r="B849" t="s">
        <v>875</v>
      </c>
      <c r="C849" t="s">
        <v>876</v>
      </c>
      <c r="D849" t="s">
        <v>877</v>
      </c>
      <c r="E849" t="s">
        <v>1180</v>
      </c>
      <c r="F849" t="s">
        <v>1181</v>
      </c>
      <c r="G849" t="s">
        <v>1182</v>
      </c>
      <c r="H849" t="s">
        <v>1183</v>
      </c>
      <c r="J849">
        <v>2005</v>
      </c>
      <c r="K849" t="s">
        <v>882</v>
      </c>
      <c r="L849">
        <v>4</v>
      </c>
      <c r="M849">
        <v>0</v>
      </c>
      <c r="N849">
        <v>0</v>
      </c>
      <c r="O849">
        <v>0</v>
      </c>
      <c r="P849">
        <v>0</v>
      </c>
      <c r="Q849">
        <v>1</v>
      </c>
      <c r="R849">
        <v>0</v>
      </c>
      <c r="S849">
        <v>0</v>
      </c>
      <c r="T849">
        <v>0</v>
      </c>
      <c r="U849">
        <v>0</v>
      </c>
      <c r="V849">
        <v>1</v>
      </c>
      <c r="W849">
        <v>0</v>
      </c>
      <c r="X849">
        <v>2</v>
      </c>
    </row>
    <row r="850" spans="1:24">
      <c r="A850" t="s">
        <v>144</v>
      </c>
      <c r="B850" t="s">
        <v>875</v>
      </c>
      <c r="C850" t="s">
        <v>876</v>
      </c>
      <c r="D850" t="s">
        <v>877</v>
      </c>
      <c r="E850" t="s">
        <v>1180</v>
      </c>
      <c r="F850" t="s">
        <v>1181</v>
      </c>
      <c r="G850" t="s">
        <v>1182</v>
      </c>
      <c r="H850" t="s">
        <v>1183</v>
      </c>
      <c r="J850">
        <v>2005</v>
      </c>
      <c r="K850" t="s">
        <v>883</v>
      </c>
      <c r="L850">
        <v>5</v>
      </c>
      <c r="M850">
        <v>0</v>
      </c>
      <c r="N850">
        <v>0</v>
      </c>
      <c r="O850">
        <v>0</v>
      </c>
      <c r="P850">
        <v>0</v>
      </c>
      <c r="Q850">
        <v>1</v>
      </c>
      <c r="R850">
        <v>0</v>
      </c>
      <c r="S850">
        <v>0</v>
      </c>
      <c r="T850">
        <v>0</v>
      </c>
      <c r="U850">
        <v>0</v>
      </c>
      <c r="V850">
        <v>1</v>
      </c>
      <c r="W850">
        <v>0</v>
      </c>
      <c r="X850">
        <v>3</v>
      </c>
    </row>
    <row r="851" spans="1:24">
      <c r="A851" t="s">
        <v>144</v>
      </c>
      <c r="B851" t="s">
        <v>875</v>
      </c>
      <c r="C851" t="s">
        <v>876</v>
      </c>
      <c r="D851" t="s">
        <v>877</v>
      </c>
      <c r="E851" t="s">
        <v>1180</v>
      </c>
      <c r="F851" t="s">
        <v>1181</v>
      </c>
      <c r="G851" t="s">
        <v>1182</v>
      </c>
      <c r="H851" t="s">
        <v>1183</v>
      </c>
      <c r="J851">
        <v>2006</v>
      </c>
      <c r="K851" t="s">
        <v>882</v>
      </c>
      <c r="L851">
        <v>5</v>
      </c>
      <c r="M851">
        <v>0</v>
      </c>
      <c r="N851">
        <v>1</v>
      </c>
      <c r="O851">
        <v>0</v>
      </c>
      <c r="P851">
        <v>0</v>
      </c>
      <c r="Q851">
        <v>0</v>
      </c>
      <c r="R851">
        <v>0</v>
      </c>
      <c r="S851">
        <v>1</v>
      </c>
      <c r="T851">
        <v>0</v>
      </c>
      <c r="U851">
        <v>0</v>
      </c>
      <c r="V851">
        <v>0</v>
      </c>
      <c r="W851">
        <v>2</v>
      </c>
      <c r="X851">
        <v>1</v>
      </c>
    </row>
    <row r="852" spans="1:24">
      <c r="A852" t="s">
        <v>144</v>
      </c>
      <c r="B852" t="s">
        <v>875</v>
      </c>
      <c r="C852" t="s">
        <v>876</v>
      </c>
      <c r="D852" t="s">
        <v>877</v>
      </c>
      <c r="E852" t="s">
        <v>1180</v>
      </c>
      <c r="F852" t="s">
        <v>1181</v>
      </c>
      <c r="G852" t="s">
        <v>1182</v>
      </c>
      <c r="H852" t="s">
        <v>1183</v>
      </c>
      <c r="J852">
        <v>2006</v>
      </c>
      <c r="K852" t="s">
        <v>883</v>
      </c>
      <c r="L852">
        <v>6</v>
      </c>
      <c r="M852">
        <v>0</v>
      </c>
      <c r="N852">
        <v>1</v>
      </c>
      <c r="O852">
        <v>0</v>
      </c>
      <c r="P852">
        <v>0</v>
      </c>
      <c r="Q852">
        <v>0</v>
      </c>
      <c r="R852">
        <v>0</v>
      </c>
      <c r="S852">
        <v>1</v>
      </c>
      <c r="T852">
        <v>0</v>
      </c>
      <c r="U852">
        <v>0</v>
      </c>
      <c r="V852">
        <v>0</v>
      </c>
      <c r="W852">
        <v>3</v>
      </c>
      <c r="X852">
        <v>1</v>
      </c>
    </row>
    <row r="853" spans="1:24">
      <c r="A853" t="s">
        <v>144</v>
      </c>
      <c r="B853" t="s">
        <v>875</v>
      </c>
      <c r="C853" t="s">
        <v>876</v>
      </c>
      <c r="D853" t="s">
        <v>877</v>
      </c>
      <c r="E853" t="s">
        <v>1180</v>
      </c>
      <c r="F853" t="s">
        <v>1181</v>
      </c>
      <c r="G853" t="s">
        <v>1182</v>
      </c>
      <c r="H853" t="s">
        <v>1183</v>
      </c>
      <c r="J853">
        <v>2008</v>
      </c>
      <c r="K853" t="s">
        <v>882</v>
      </c>
      <c r="L853">
        <v>4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1</v>
      </c>
      <c r="T853">
        <v>0</v>
      </c>
      <c r="U853">
        <v>0</v>
      </c>
      <c r="V853">
        <v>0</v>
      </c>
      <c r="W853">
        <v>2</v>
      </c>
      <c r="X853">
        <v>1</v>
      </c>
    </row>
    <row r="854" spans="1:24">
      <c r="A854" t="s">
        <v>144</v>
      </c>
      <c r="B854" t="s">
        <v>875</v>
      </c>
      <c r="C854" t="s">
        <v>876</v>
      </c>
      <c r="D854" t="s">
        <v>877</v>
      </c>
      <c r="E854" t="s">
        <v>1180</v>
      </c>
      <c r="F854" t="s">
        <v>1181</v>
      </c>
      <c r="G854" t="s">
        <v>1182</v>
      </c>
      <c r="H854" t="s">
        <v>1183</v>
      </c>
      <c r="J854">
        <v>2008</v>
      </c>
      <c r="K854" t="s">
        <v>883</v>
      </c>
      <c r="L854">
        <v>4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1</v>
      </c>
      <c r="T854">
        <v>0</v>
      </c>
      <c r="U854">
        <v>0</v>
      </c>
      <c r="V854">
        <v>0</v>
      </c>
      <c r="W854">
        <v>2</v>
      </c>
      <c r="X854">
        <v>1</v>
      </c>
    </row>
    <row r="855" spans="1:24">
      <c r="A855" t="s">
        <v>144</v>
      </c>
      <c r="B855" t="s">
        <v>875</v>
      </c>
      <c r="C855" t="s">
        <v>876</v>
      </c>
      <c r="D855" t="s">
        <v>877</v>
      </c>
      <c r="E855" t="s">
        <v>1180</v>
      </c>
      <c r="F855" t="s">
        <v>1181</v>
      </c>
      <c r="G855" t="s">
        <v>1182</v>
      </c>
      <c r="H855" t="s">
        <v>1183</v>
      </c>
      <c r="J855">
        <v>2010</v>
      </c>
      <c r="K855" t="s">
        <v>882</v>
      </c>
      <c r="L855">
        <v>5</v>
      </c>
      <c r="M855">
        <v>0</v>
      </c>
      <c r="N855">
        <v>1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1</v>
      </c>
      <c r="U855">
        <v>2</v>
      </c>
      <c r="V855">
        <v>0</v>
      </c>
      <c r="W855">
        <v>0</v>
      </c>
      <c r="X855">
        <v>1</v>
      </c>
    </row>
    <row r="856" spans="1:24">
      <c r="A856" t="s">
        <v>144</v>
      </c>
      <c r="B856" t="s">
        <v>875</v>
      </c>
      <c r="C856" t="s">
        <v>876</v>
      </c>
      <c r="D856" t="s">
        <v>877</v>
      </c>
      <c r="E856" t="s">
        <v>1180</v>
      </c>
      <c r="F856" t="s">
        <v>1181</v>
      </c>
      <c r="G856" t="s">
        <v>1182</v>
      </c>
      <c r="H856" t="s">
        <v>1183</v>
      </c>
      <c r="J856">
        <v>2010</v>
      </c>
      <c r="K856" t="s">
        <v>883</v>
      </c>
      <c r="L856">
        <v>7</v>
      </c>
      <c r="M856">
        <v>0</v>
      </c>
      <c r="N856">
        <v>1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1</v>
      </c>
      <c r="U856">
        <v>2</v>
      </c>
      <c r="V856">
        <v>0</v>
      </c>
      <c r="W856">
        <v>0</v>
      </c>
      <c r="X856">
        <v>3</v>
      </c>
    </row>
    <row r="857" spans="1:24">
      <c r="A857" t="s">
        <v>144</v>
      </c>
      <c r="B857" t="s">
        <v>875</v>
      </c>
      <c r="C857" t="s">
        <v>876</v>
      </c>
      <c r="D857" t="s">
        <v>877</v>
      </c>
      <c r="E857" t="s">
        <v>1180</v>
      </c>
      <c r="F857" t="s">
        <v>1181</v>
      </c>
      <c r="G857" t="s">
        <v>1182</v>
      </c>
      <c r="H857" t="s">
        <v>1183</v>
      </c>
      <c r="J857">
        <v>2011</v>
      </c>
      <c r="K857" t="s">
        <v>882</v>
      </c>
      <c r="L857">
        <v>1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1</v>
      </c>
      <c r="X857">
        <v>0</v>
      </c>
    </row>
    <row r="858" spans="1:24">
      <c r="A858" t="s">
        <v>144</v>
      </c>
      <c r="B858" t="s">
        <v>875</v>
      </c>
      <c r="C858" t="s">
        <v>876</v>
      </c>
      <c r="D858" t="s">
        <v>877</v>
      </c>
      <c r="E858" t="s">
        <v>1180</v>
      </c>
      <c r="F858" t="s">
        <v>1181</v>
      </c>
      <c r="G858" t="s">
        <v>1182</v>
      </c>
      <c r="H858" t="s">
        <v>1183</v>
      </c>
      <c r="J858">
        <v>2011</v>
      </c>
      <c r="K858" t="s">
        <v>883</v>
      </c>
      <c r="L858">
        <v>1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1</v>
      </c>
      <c r="X858">
        <v>0</v>
      </c>
    </row>
    <row r="859" spans="1:24">
      <c r="A859" t="s">
        <v>144</v>
      </c>
      <c r="B859" t="s">
        <v>875</v>
      </c>
      <c r="C859" t="s">
        <v>876</v>
      </c>
      <c r="D859" t="s">
        <v>877</v>
      </c>
      <c r="E859" t="s">
        <v>1180</v>
      </c>
      <c r="F859" t="s">
        <v>1181</v>
      </c>
      <c r="G859" t="s">
        <v>1182</v>
      </c>
      <c r="H859" t="s">
        <v>1183</v>
      </c>
      <c r="J859">
        <v>2013</v>
      </c>
      <c r="K859" t="s">
        <v>882</v>
      </c>
      <c r="L859">
        <v>2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1</v>
      </c>
    </row>
    <row r="860" spans="1:24">
      <c r="A860" t="s">
        <v>144</v>
      </c>
      <c r="B860" t="s">
        <v>875</v>
      </c>
      <c r="C860" t="s">
        <v>876</v>
      </c>
      <c r="D860" t="s">
        <v>877</v>
      </c>
      <c r="E860" t="s">
        <v>1180</v>
      </c>
      <c r="F860" t="s">
        <v>1181</v>
      </c>
      <c r="G860" t="s">
        <v>1182</v>
      </c>
      <c r="H860" t="s">
        <v>1183</v>
      </c>
      <c r="J860">
        <v>2013</v>
      </c>
      <c r="K860" t="s">
        <v>883</v>
      </c>
      <c r="L860">
        <v>3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1</v>
      </c>
      <c r="V860">
        <v>0</v>
      </c>
      <c r="W860">
        <v>0</v>
      </c>
      <c r="X860">
        <v>2</v>
      </c>
    </row>
    <row r="861" spans="1:24">
      <c r="A861" t="s">
        <v>144</v>
      </c>
      <c r="B861" t="s">
        <v>875</v>
      </c>
      <c r="C861" t="s">
        <v>876</v>
      </c>
      <c r="D861" t="s">
        <v>877</v>
      </c>
      <c r="E861" t="s">
        <v>1180</v>
      </c>
      <c r="F861" t="s">
        <v>1181</v>
      </c>
      <c r="G861" t="s">
        <v>1182</v>
      </c>
      <c r="H861" t="s">
        <v>1183</v>
      </c>
      <c r="J861">
        <v>2014</v>
      </c>
      <c r="K861" t="s">
        <v>882</v>
      </c>
      <c r="L861">
        <v>3</v>
      </c>
      <c r="M861">
        <v>0</v>
      </c>
      <c r="N861">
        <v>0</v>
      </c>
      <c r="O861">
        <v>2</v>
      </c>
      <c r="P861">
        <v>1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</row>
    <row r="862" spans="1:24">
      <c r="A862" t="s">
        <v>144</v>
      </c>
      <c r="B862" t="s">
        <v>875</v>
      </c>
      <c r="C862" t="s">
        <v>876</v>
      </c>
      <c r="D862" t="s">
        <v>877</v>
      </c>
      <c r="E862" t="s">
        <v>1180</v>
      </c>
      <c r="F862" t="s">
        <v>1181</v>
      </c>
      <c r="G862" t="s">
        <v>1182</v>
      </c>
      <c r="H862" t="s">
        <v>1183</v>
      </c>
      <c r="J862">
        <v>2014</v>
      </c>
      <c r="K862" t="s">
        <v>883</v>
      </c>
      <c r="L862">
        <v>6</v>
      </c>
      <c r="M862">
        <v>0</v>
      </c>
      <c r="N862">
        <v>0</v>
      </c>
      <c r="O862">
        <v>3</v>
      </c>
      <c r="P862">
        <v>3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</row>
    <row r="863" spans="1:24">
      <c r="A863" t="s">
        <v>144</v>
      </c>
      <c r="B863" t="s">
        <v>875</v>
      </c>
      <c r="C863" t="s">
        <v>876</v>
      </c>
      <c r="D863" t="s">
        <v>877</v>
      </c>
      <c r="E863" t="s">
        <v>1180</v>
      </c>
      <c r="F863" t="s">
        <v>1181</v>
      </c>
      <c r="G863" t="s">
        <v>1182</v>
      </c>
      <c r="H863" t="s">
        <v>1183</v>
      </c>
      <c r="J863">
        <v>2015</v>
      </c>
      <c r="K863" t="s">
        <v>882</v>
      </c>
      <c r="L863">
        <v>3</v>
      </c>
      <c r="M863">
        <v>0</v>
      </c>
      <c r="N863">
        <v>0</v>
      </c>
      <c r="O863">
        <v>0</v>
      </c>
      <c r="P863">
        <v>1</v>
      </c>
      <c r="Q863">
        <v>0</v>
      </c>
      <c r="R863">
        <v>0</v>
      </c>
      <c r="S863">
        <v>2</v>
      </c>
      <c r="T863">
        <v>0</v>
      </c>
      <c r="U863">
        <v>0</v>
      </c>
      <c r="V863">
        <v>0</v>
      </c>
      <c r="W863">
        <v>0</v>
      </c>
      <c r="X863">
        <v>0</v>
      </c>
    </row>
    <row r="864" spans="1:24">
      <c r="A864" t="s">
        <v>144</v>
      </c>
      <c r="B864" t="s">
        <v>875</v>
      </c>
      <c r="C864" t="s">
        <v>876</v>
      </c>
      <c r="D864" t="s">
        <v>877</v>
      </c>
      <c r="E864" t="s">
        <v>1180</v>
      </c>
      <c r="F864" t="s">
        <v>1181</v>
      </c>
      <c r="G864" t="s">
        <v>1182</v>
      </c>
      <c r="H864" t="s">
        <v>1183</v>
      </c>
      <c r="J864">
        <v>2015</v>
      </c>
      <c r="K864" t="s">
        <v>883</v>
      </c>
      <c r="L864">
        <v>10</v>
      </c>
      <c r="M864">
        <v>0</v>
      </c>
      <c r="N864">
        <v>0</v>
      </c>
      <c r="O864">
        <v>0</v>
      </c>
      <c r="P864">
        <v>3</v>
      </c>
      <c r="Q864">
        <v>0</v>
      </c>
      <c r="R864">
        <v>0</v>
      </c>
      <c r="S864">
        <v>7</v>
      </c>
      <c r="T864">
        <v>0</v>
      </c>
      <c r="U864">
        <v>0</v>
      </c>
      <c r="V864">
        <v>0</v>
      </c>
      <c r="W864">
        <v>0</v>
      </c>
      <c r="X864">
        <v>0</v>
      </c>
    </row>
    <row r="865" spans="1:24">
      <c r="A865" t="s">
        <v>144</v>
      </c>
      <c r="B865" t="s">
        <v>875</v>
      </c>
      <c r="C865" t="s">
        <v>876</v>
      </c>
      <c r="D865" t="s">
        <v>877</v>
      </c>
      <c r="E865" t="s">
        <v>1180</v>
      </c>
      <c r="F865" t="s">
        <v>1181</v>
      </c>
      <c r="G865" t="s">
        <v>1182</v>
      </c>
      <c r="H865" t="s">
        <v>1183</v>
      </c>
      <c r="J865">
        <v>2016</v>
      </c>
      <c r="K865" t="s">
        <v>882</v>
      </c>
      <c r="L865">
        <v>1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1</v>
      </c>
    </row>
    <row r="866" spans="1:24">
      <c r="A866" t="s">
        <v>144</v>
      </c>
      <c r="B866" t="s">
        <v>875</v>
      </c>
      <c r="C866" t="s">
        <v>876</v>
      </c>
      <c r="D866" t="s">
        <v>877</v>
      </c>
      <c r="E866" t="s">
        <v>1180</v>
      </c>
      <c r="F866" t="s">
        <v>1181</v>
      </c>
      <c r="G866" t="s">
        <v>1182</v>
      </c>
      <c r="H866" t="s">
        <v>1183</v>
      </c>
      <c r="J866">
        <v>2016</v>
      </c>
      <c r="K866" t="s">
        <v>883</v>
      </c>
      <c r="L866">
        <v>2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2</v>
      </c>
    </row>
    <row r="867" spans="1:24">
      <c r="A867" t="s">
        <v>144</v>
      </c>
      <c r="B867" t="s">
        <v>875</v>
      </c>
      <c r="C867" t="s">
        <v>876</v>
      </c>
      <c r="D867" t="s">
        <v>877</v>
      </c>
      <c r="E867" t="s">
        <v>1180</v>
      </c>
      <c r="F867" t="s">
        <v>1181</v>
      </c>
      <c r="G867" t="s">
        <v>1182</v>
      </c>
      <c r="H867" t="s">
        <v>1183</v>
      </c>
      <c r="J867">
        <v>2018</v>
      </c>
      <c r="K867" t="s">
        <v>882</v>
      </c>
      <c r="L867">
        <v>5</v>
      </c>
      <c r="M867">
        <v>1</v>
      </c>
      <c r="N867">
        <v>0</v>
      </c>
      <c r="O867">
        <v>0</v>
      </c>
      <c r="P867">
        <v>1</v>
      </c>
      <c r="Q867">
        <v>0</v>
      </c>
      <c r="R867">
        <v>0</v>
      </c>
      <c r="S867">
        <v>0</v>
      </c>
      <c r="T867">
        <v>0</v>
      </c>
      <c r="U867">
        <v>2</v>
      </c>
      <c r="V867">
        <v>0</v>
      </c>
      <c r="W867">
        <v>0</v>
      </c>
      <c r="X867">
        <v>1</v>
      </c>
    </row>
    <row r="868" spans="1:24">
      <c r="A868" t="s">
        <v>144</v>
      </c>
      <c r="B868" t="s">
        <v>875</v>
      </c>
      <c r="C868" t="s">
        <v>876</v>
      </c>
      <c r="D868" t="s">
        <v>877</v>
      </c>
      <c r="E868" t="s">
        <v>1180</v>
      </c>
      <c r="F868" t="s">
        <v>1181</v>
      </c>
      <c r="G868" t="s">
        <v>1182</v>
      </c>
      <c r="H868" t="s">
        <v>1183</v>
      </c>
      <c r="J868">
        <v>2018</v>
      </c>
      <c r="K868" t="s">
        <v>883</v>
      </c>
      <c r="L868">
        <v>8</v>
      </c>
      <c r="M868">
        <v>2</v>
      </c>
      <c r="N868">
        <v>0</v>
      </c>
      <c r="O868">
        <v>0</v>
      </c>
      <c r="P868">
        <v>1</v>
      </c>
      <c r="Q868">
        <v>0</v>
      </c>
      <c r="R868">
        <v>0</v>
      </c>
      <c r="S868">
        <v>0</v>
      </c>
      <c r="T868">
        <v>0</v>
      </c>
      <c r="U868">
        <v>4</v>
      </c>
      <c r="V868">
        <v>0</v>
      </c>
      <c r="W868">
        <v>0</v>
      </c>
      <c r="X868">
        <v>1</v>
      </c>
    </row>
    <row r="869" spans="1:24">
      <c r="A869" t="s">
        <v>144</v>
      </c>
      <c r="B869" t="s">
        <v>875</v>
      </c>
      <c r="C869" t="s">
        <v>876</v>
      </c>
      <c r="D869" t="s">
        <v>877</v>
      </c>
      <c r="E869" t="s">
        <v>1180</v>
      </c>
      <c r="F869" t="s">
        <v>1181</v>
      </c>
      <c r="G869" t="s">
        <v>1182</v>
      </c>
      <c r="H869" t="s">
        <v>1183</v>
      </c>
      <c r="J869">
        <v>2019</v>
      </c>
      <c r="K869" t="s">
        <v>882</v>
      </c>
      <c r="L869">
        <v>3</v>
      </c>
      <c r="M869">
        <v>1</v>
      </c>
      <c r="N869">
        <v>0</v>
      </c>
      <c r="O869">
        <v>1</v>
      </c>
      <c r="P869">
        <v>0</v>
      </c>
      <c r="Q869">
        <v>1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</row>
    <row r="870" spans="1:24">
      <c r="A870" t="s">
        <v>144</v>
      </c>
      <c r="B870" t="s">
        <v>875</v>
      </c>
      <c r="C870" t="s">
        <v>876</v>
      </c>
      <c r="D870" t="s">
        <v>877</v>
      </c>
      <c r="E870" t="s">
        <v>1180</v>
      </c>
      <c r="F870" t="s">
        <v>1181</v>
      </c>
      <c r="G870" t="s">
        <v>1182</v>
      </c>
      <c r="H870" t="s">
        <v>1183</v>
      </c>
      <c r="J870">
        <v>2019</v>
      </c>
      <c r="K870" t="s">
        <v>883</v>
      </c>
      <c r="L870">
        <v>5</v>
      </c>
      <c r="M870">
        <v>1</v>
      </c>
      <c r="N870">
        <v>0</v>
      </c>
      <c r="O870">
        <v>1</v>
      </c>
      <c r="P870">
        <v>0</v>
      </c>
      <c r="Q870">
        <v>3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</row>
    <row r="871" spans="1:24">
      <c r="A871" t="s">
        <v>144</v>
      </c>
      <c r="B871" t="s">
        <v>875</v>
      </c>
      <c r="C871" t="s">
        <v>876</v>
      </c>
      <c r="D871" t="s">
        <v>877</v>
      </c>
      <c r="E871" t="s">
        <v>1180</v>
      </c>
      <c r="F871" t="s">
        <v>1181</v>
      </c>
      <c r="G871" t="s">
        <v>1182</v>
      </c>
      <c r="H871" t="s">
        <v>1183</v>
      </c>
      <c r="J871">
        <v>2020</v>
      </c>
      <c r="K871" t="s">
        <v>882</v>
      </c>
      <c r="L871">
        <v>4</v>
      </c>
      <c r="M871">
        <v>0</v>
      </c>
      <c r="N871">
        <v>0</v>
      </c>
      <c r="O871">
        <v>1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1</v>
      </c>
      <c r="W871">
        <v>2</v>
      </c>
      <c r="X871">
        <v>0</v>
      </c>
    </row>
    <row r="872" spans="1:24">
      <c r="A872" t="s">
        <v>144</v>
      </c>
      <c r="B872" t="s">
        <v>875</v>
      </c>
      <c r="C872" t="s">
        <v>876</v>
      </c>
      <c r="D872" t="s">
        <v>877</v>
      </c>
      <c r="E872" t="s">
        <v>1180</v>
      </c>
      <c r="F872" t="s">
        <v>1181</v>
      </c>
      <c r="G872" t="s">
        <v>1182</v>
      </c>
      <c r="H872" t="s">
        <v>1183</v>
      </c>
      <c r="J872">
        <v>2020</v>
      </c>
      <c r="K872" t="s">
        <v>883</v>
      </c>
      <c r="L872">
        <v>4</v>
      </c>
      <c r="M872">
        <v>0</v>
      </c>
      <c r="N872">
        <v>0</v>
      </c>
      <c r="O872">
        <v>1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1</v>
      </c>
      <c r="W872">
        <v>2</v>
      </c>
      <c r="X872">
        <v>0</v>
      </c>
    </row>
    <row r="873" spans="1:24">
      <c r="A873" t="s">
        <v>144</v>
      </c>
      <c r="B873" t="s">
        <v>875</v>
      </c>
      <c r="C873" t="s">
        <v>876</v>
      </c>
      <c r="D873" t="s">
        <v>877</v>
      </c>
      <c r="E873" t="s">
        <v>1180</v>
      </c>
      <c r="F873" t="s">
        <v>1181</v>
      </c>
      <c r="G873" t="s">
        <v>1182</v>
      </c>
      <c r="H873" t="s">
        <v>1183</v>
      </c>
      <c r="J873">
        <v>2021</v>
      </c>
      <c r="K873" t="s">
        <v>882</v>
      </c>
      <c r="L873">
        <v>3</v>
      </c>
      <c r="M873">
        <v>0</v>
      </c>
      <c r="N873">
        <v>0</v>
      </c>
      <c r="O873">
        <v>1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2</v>
      </c>
      <c r="V873">
        <v>0</v>
      </c>
      <c r="W873">
        <v>0</v>
      </c>
      <c r="X873">
        <v>0</v>
      </c>
    </row>
    <row r="874" spans="1:24">
      <c r="A874" t="s">
        <v>144</v>
      </c>
      <c r="B874" t="s">
        <v>875</v>
      </c>
      <c r="C874" t="s">
        <v>876</v>
      </c>
      <c r="D874" t="s">
        <v>877</v>
      </c>
      <c r="E874" t="s">
        <v>1180</v>
      </c>
      <c r="F874" t="s">
        <v>1181</v>
      </c>
      <c r="G874" t="s">
        <v>1182</v>
      </c>
      <c r="H874" t="s">
        <v>1183</v>
      </c>
      <c r="J874">
        <v>2021</v>
      </c>
      <c r="K874" t="s">
        <v>883</v>
      </c>
      <c r="L874">
        <v>5</v>
      </c>
      <c r="M874">
        <v>0</v>
      </c>
      <c r="N874">
        <v>0</v>
      </c>
      <c r="O874">
        <v>1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4</v>
      </c>
      <c r="V874">
        <v>0</v>
      </c>
      <c r="W874">
        <v>0</v>
      </c>
      <c r="X874">
        <v>0</v>
      </c>
    </row>
    <row r="875" spans="1:24">
      <c r="A875" t="s">
        <v>144</v>
      </c>
      <c r="B875" t="s">
        <v>875</v>
      </c>
      <c r="C875" t="s">
        <v>876</v>
      </c>
      <c r="D875" t="s">
        <v>877</v>
      </c>
      <c r="E875" t="s">
        <v>1180</v>
      </c>
      <c r="F875" t="s">
        <v>1181</v>
      </c>
      <c r="G875" t="s">
        <v>1182</v>
      </c>
      <c r="H875" t="s">
        <v>1183</v>
      </c>
      <c r="J875">
        <v>2022</v>
      </c>
      <c r="K875" t="s">
        <v>882</v>
      </c>
      <c r="L875">
        <v>2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1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1</v>
      </c>
    </row>
    <row r="876" spans="1:24">
      <c r="A876" t="s">
        <v>144</v>
      </c>
      <c r="B876" t="s">
        <v>875</v>
      </c>
      <c r="C876" t="s">
        <v>876</v>
      </c>
      <c r="D876" t="s">
        <v>877</v>
      </c>
      <c r="E876" t="s">
        <v>1180</v>
      </c>
      <c r="F876" t="s">
        <v>1181</v>
      </c>
      <c r="G876" t="s">
        <v>1182</v>
      </c>
      <c r="H876" t="s">
        <v>1183</v>
      </c>
      <c r="J876">
        <v>2022</v>
      </c>
      <c r="K876" t="s">
        <v>883</v>
      </c>
      <c r="L876">
        <v>2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1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1</v>
      </c>
    </row>
    <row r="877" spans="1:24">
      <c r="A877" t="s">
        <v>144</v>
      </c>
      <c r="B877" t="s">
        <v>875</v>
      </c>
      <c r="C877" t="s">
        <v>876</v>
      </c>
      <c r="D877" t="s">
        <v>877</v>
      </c>
      <c r="E877" t="s">
        <v>1180</v>
      </c>
      <c r="F877" t="s">
        <v>1181</v>
      </c>
      <c r="G877" t="s">
        <v>1182</v>
      </c>
      <c r="H877" t="s">
        <v>1183</v>
      </c>
      <c r="J877">
        <v>2023</v>
      </c>
      <c r="K877" t="s">
        <v>882</v>
      </c>
      <c r="L877">
        <v>3</v>
      </c>
      <c r="M877">
        <v>0</v>
      </c>
      <c r="N877">
        <v>0</v>
      </c>
      <c r="O877">
        <v>1</v>
      </c>
      <c r="P877">
        <v>0</v>
      </c>
      <c r="Q877">
        <v>0</v>
      </c>
      <c r="R877">
        <v>0</v>
      </c>
      <c r="S877">
        <v>2</v>
      </c>
      <c r="T877">
        <v>0</v>
      </c>
      <c r="U877">
        <v>0</v>
      </c>
      <c r="V877">
        <v>0</v>
      </c>
      <c r="W877">
        <v>0</v>
      </c>
      <c r="X877">
        <v>0</v>
      </c>
    </row>
    <row r="878" spans="1:24">
      <c r="A878" t="s">
        <v>144</v>
      </c>
      <c r="B878" t="s">
        <v>875</v>
      </c>
      <c r="C878" t="s">
        <v>876</v>
      </c>
      <c r="D878" t="s">
        <v>877</v>
      </c>
      <c r="E878" t="s">
        <v>1180</v>
      </c>
      <c r="F878" t="s">
        <v>1181</v>
      </c>
      <c r="G878" t="s">
        <v>1182</v>
      </c>
      <c r="H878" t="s">
        <v>1183</v>
      </c>
      <c r="J878">
        <v>2023</v>
      </c>
      <c r="K878" t="s">
        <v>883</v>
      </c>
      <c r="L878">
        <v>4</v>
      </c>
      <c r="M878">
        <v>0</v>
      </c>
      <c r="N878">
        <v>0</v>
      </c>
      <c r="O878">
        <v>2</v>
      </c>
      <c r="P878">
        <v>0</v>
      </c>
      <c r="Q878">
        <v>0</v>
      </c>
      <c r="R878">
        <v>0</v>
      </c>
      <c r="S878">
        <v>2</v>
      </c>
      <c r="T878">
        <v>0</v>
      </c>
      <c r="U878">
        <v>0</v>
      </c>
      <c r="V878">
        <v>0</v>
      </c>
      <c r="W878">
        <v>0</v>
      </c>
      <c r="X878">
        <v>0</v>
      </c>
    </row>
    <row r="879" spans="1:24">
      <c r="A879" t="s">
        <v>144</v>
      </c>
      <c r="B879" t="s">
        <v>875</v>
      </c>
      <c r="C879" t="s">
        <v>876</v>
      </c>
      <c r="D879" t="s">
        <v>877</v>
      </c>
      <c r="E879" t="s">
        <v>1180</v>
      </c>
      <c r="F879" t="s">
        <v>1181</v>
      </c>
      <c r="G879" t="s">
        <v>1182</v>
      </c>
      <c r="H879" t="s">
        <v>1183</v>
      </c>
      <c r="J879">
        <v>9999</v>
      </c>
      <c r="K879" t="s">
        <v>882</v>
      </c>
      <c r="L879">
        <v>3</v>
      </c>
      <c r="M879">
        <v>0</v>
      </c>
      <c r="N879">
        <v>1</v>
      </c>
      <c r="O879">
        <v>0</v>
      </c>
      <c r="P879">
        <v>0</v>
      </c>
      <c r="Q879">
        <v>1</v>
      </c>
      <c r="R879">
        <v>0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0</v>
      </c>
    </row>
    <row r="880" spans="1:24">
      <c r="A880" t="s">
        <v>144</v>
      </c>
      <c r="B880" t="s">
        <v>875</v>
      </c>
      <c r="C880" t="s">
        <v>876</v>
      </c>
      <c r="D880" t="s">
        <v>877</v>
      </c>
      <c r="E880" t="s">
        <v>1180</v>
      </c>
      <c r="F880" t="s">
        <v>1181</v>
      </c>
      <c r="G880" t="s">
        <v>1182</v>
      </c>
      <c r="H880" t="s">
        <v>1183</v>
      </c>
      <c r="J880">
        <v>9999</v>
      </c>
      <c r="K880" t="s">
        <v>883</v>
      </c>
      <c r="L880">
        <v>5</v>
      </c>
      <c r="M880">
        <v>0</v>
      </c>
      <c r="N880">
        <v>2</v>
      </c>
      <c r="O880">
        <v>0</v>
      </c>
      <c r="P880">
        <v>0</v>
      </c>
      <c r="Q880">
        <v>1</v>
      </c>
      <c r="R880">
        <v>0</v>
      </c>
      <c r="S880">
        <v>0</v>
      </c>
      <c r="T880">
        <v>0</v>
      </c>
      <c r="U880">
        <v>2</v>
      </c>
      <c r="V880">
        <v>0</v>
      </c>
      <c r="W880">
        <v>0</v>
      </c>
      <c r="X880">
        <v>0</v>
      </c>
    </row>
    <row r="881" spans="1:24">
      <c r="A881" t="s">
        <v>282</v>
      </c>
      <c r="B881" t="s">
        <v>875</v>
      </c>
      <c r="C881" t="s">
        <v>876</v>
      </c>
      <c r="D881" t="s">
        <v>877</v>
      </c>
      <c r="E881" t="s">
        <v>1184</v>
      </c>
      <c r="F881" t="s">
        <v>1185</v>
      </c>
      <c r="G881" t="s">
        <v>1186</v>
      </c>
      <c r="H881" t="s">
        <v>1187</v>
      </c>
      <c r="J881">
        <v>1998</v>
      </c>
      <c r="K881" t="s">
        <v>882</v>
      </c>
      <c r="L881">
        <v>1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</row>
    <row r="882" spans="1:24">
      <c r="A882" t="s">
        <v>282</v>
      </c>
      <c r="B882" t="s">
        <v>875</v>
      </c>
      <c r="C882" t="s">
        <v>876</v>
      </c>
      <c r="D882" t="s">
        <v>877</v>
      </c>
      <c r="E882" t="s">
        <v>1184</v>
      </c>
      <c r="F882" t="s">
        <v>1185</v>
      </c>
      <c r="G882" t="s">
        <v>1186</v>
      </c>
      <c r="H882" t="s">
        <v>1187</v>
      </c>
      <c r="J882">
        <v>1998</v>
      </c>
      <c r="K882" t="s">
        <v>883</v>
      </c>
      <c r="L882">
        <v>1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</row>
    <row r="883" spans="1:24">
      <c r="A883" t="s">
        <v>282</v>
      </c>
      <c r="B883" t="s">
        <v>875</v>
      </c>
      <c r="C883" t="s">
        <v>876</v>
      </c>
      <c r="D883" t="s">
        <v>877</v>
      </c>
      <c r="E883" t="s">
        <v>1184</v>
      </c>
      <c r="F883" t="s">
        <v>1185</v>
      </c>
      <c r="G883" t="s">
        <v>1186</v>
      </c>
      <c r="H883" t="s">
        <v>1187</v>
      </c>
      <c r="J883">
        <v>2005</v>
      </c>
      <c r="K883" t="s">
        <v>882</v>
      </c>
      <c r="L883">
        <v>1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1</v>
      </c>
      <c r="W883">
        <v>0</v>
      </c>
      <c r="X883">
        <v>0</v>
      </c>
    </row>
    <row r="884" spans="1:24">
      <c r="A884" t="s">
        <v>282</v>
      </c>
      <c r="B884" t="s">
        <v>875</v>
      </c>
      <c r="C884" t="s">
        <v>876</v>
      </c>
      <c r="D884" t="s">
        <v>877</v>
      </c>
      <c r="E884" t="s">
        <v>1184</v>
      </c>
      <c r="F884" t="s">
        <v>1185</v>
      </c>
      <c r="G884" t="s">
        <v>1186</v>
      </c>
      <c r="H884" t="s">
        <v>1187</v>
      </c>
      <c r="J884">
        <v>2005</v>
      </c>
      <c r="K884" t="s">
        <v>883</v>
      </c>
      <c r="L884">
        <v>1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1</v>
      </c>
      <c r="W884">
        <v>0</v>
      </c>
      <c r="X884">
        <v>0</v>
      </c>
    </row>
    <row r="885" spans="1:24">
      <c r="A885" t="s">
        <v>282</v>
      </c>
      <c r="B885" t="s">
        <v>875</v>
      </c>
      <c r="C885" t="s">
        <v>876</v>
      </c>
      <c r="D885" t="s">
        <v>877</v>
      </c>
      <c r="E885" t="s">
        <v>1184</v>
      </c>
      <c r="F885" t="s">
        <v>1185</v>
      </c>
      <c r="G885" t="s">
        <v>1186</v>
      </c>
      <c r="H885" t="s">
        <v>1187</v>
      </c>
      <c r="J885">
        <v>2006</v>
      </c>
      <c r="K885" t="s">
        <v>882</v>
      </c>
      <c r="L885">
        <v>2</v>
      </c>
      <c r="M885">
        <v>0</v>
      </c>
      <c r="N885">
        <v>0</v>
      </c>
      <c r="O885">
        <v>1</v>
      </c>
      <c r="P885">
        <v>1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</row>
    <row r="886" spans="1:24">
      <c r="A886" t="s">
        <v>282</v>
      </c>
      <c r="B886" t="s">
        <v>875</v>
      </c>
      <c r="C886" t="s">
        <v>876</v>
      </c>
      <c r="D886" t="s">
        <v>877</v>
      </c>
      <c r="E886" t="s">
        <v>1184</v>
      </c>
      <c r="F886" t="s">
        <v>1185</v>
      </c>
      <c r="G886" t="s">
        <v>1186</v>
      </c>
      <c r="H886" t="s">
        <v>1187</v>
      </c>
      <c r="J886">
        <v>2006</v>
      </c>
      <c r="K886" t="s">
        <v>883</v>
      </c>
      <c r="L886">
        <v>2</v>
      </c>
      <c r="M886">
        <v>0</v>
      </c>
      <c r="N886">
        <v>0</v>
      </c>
      <c r="O886">
        <v>1</v>
      </c>
      <c r="P886">
        <v>1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</row>
    <row r="887" spans="1:24">
      <c r="A887" t="s">
        <v>282</v>
      </c>
      <c r="B887" t="s">
        <v>875</v>
      </c>
      <c r="C887" t="s">
        <v>876</v>
      </c>
      <c r="D887" t="s">
        <v>877</v>
      </c>
      <c r="E887" t="s">
        <v>1184</v>
      </c>
      <c r="F887" t="s">
        <v>1185</v>
      </c>
      <c r="G887" t="s">
        <v>1186</v>
      </c>
      <c r="H887" t="s">
        <v>1187</v>
      </c>
      <c r="J887">
        <v>2014</v>
      </c>
      <c r="K887" t="s">
        <v>882</v>
      </c>
      <c r="L887">
        <v>1</v>
      </c>
      <c r="M887">
        <v>0</v>
      </c>
      <c r="N887">
        <v>0</v>
      </c>
      <c r="O887">
        <v>1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</row>
    <row r="888" spans="1:24">
      <c r="A888" t="s">
        <v>282</v>
      </c>
      <c r="B888" t="s">
        <v>875</v>
      </c>
      <c r="C888" t="s">
        <v>876</v>
      </c>
      <c r="D888" t="s">
        <v>877</v>
      </c>
      <c r="E888" t="s">
        <v>1184</v>
      </c>
      <c r="F888" t="s">
        <v>1185</v>
      </c>
      <c r="G888" t="s">
        <v>1186</v>
      </c>
      <c r="H888" t="s">
        <v>1187</v>
      </c>
      <c r="J888">
        <v>2014</v>
      </c>
      <c r="K888" t="s">
        <v>883</v>
      </c>
      <c r="L888">
        <v>1</v>
      </c>
      <c r="M888">
        <v>0</v>
      </c>
      <c r="N888">
        <v>0</v>
      </c>
      <c r="O888">
        <v>1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</row>
    <row r="889" spans="1:24">
      <c r="A889" t="s">
        <v>282</v>
      </c>
      <c r="B889" t="s">
        <v>875</v>
      </c>
      <c r="C889" t="s">
        <v>876</v>
      </c>
      <c r="D889" t="s">
        <v>877</v>
      </c>
      <c r="E889" t="s">
        <v>1184</v>
      </c>
      <c r="F889" t="s">
        <v>1185</v>
      </c>
      <c r="G889" t="s">
        <v>1186</v>
      </c>
      <c r="H889" t="s">
        <v>1187</v>
      </c>
      <c r="J889">
        <v>2023</v>
      </c>
      <c r="K889" t="s">
        <v>882</v>
      </c>
      <c r="L889">
        <v>1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</row>
    <row r="890" spans="1:24">
      <c r="A890" t="s">
        <v>282</v>
      </c>
      <c r="B890" t="s">
        <v>875</v>
      </c>
      <c r="C890" t="s">
        <v>876</v>
      </c>
      <c r="D890" t="s">
        <v>877</v>
      </c>
      <c r="E890" t="s">
        <v>1184</v>
      </c>
      <c r="F890" t="s">
        <v>1185</v>
      </c>
      <c r="G890" t="s">
        <v>1186</v>
      </c>
      <c r="H890" t="s">
        <v>1187</v>
      </c>
      <c r="J890">
        <v>2023</v>
      </c>
      <c r="K890" t="s">
        <v>883</v>
      </c>
      <c r="L890">
        <v>1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1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</row>
    <row r="891" spans="1:24">
      <c r="A891" t="s">
        <v>125</v>
      </c>
      <c r="B891" t="s">
        <v>875</v>
      </c>
      <c r="C891" t="s">
        <v>876</v>
      </c>
      <c r="D891" t="s">
        <v>877</v>
      </c>
      <c r="E891" t="s">
        <v>1188</v>
      </c>
      <c r="F891" t="s">
        <v>1189</v>
      </c>
      <c r="G891" t="s">
        <v>1190</v>
      </c>
      <c r="H891" t="s">
        <v>1191</v>
      </c>
      <c r="J891">
        <v>2005</v>
      </c>
      <c r="K891" t="s">
        <v>882</v>
      </c>
      <c r="L891">
        <v>4</v>
      </c>
      <c r="M891">
        <v>0</v>
      </c>
      <c r="N891">
        <v>0</v>
      </c>
      <c r="O891">
        <v>0</v>
      </c>
      <c r="P891">
        <v>2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2</v>
      </c>
      <c r="X891">
        <v>0</v>
      </c>
    </row>
    <row r="892" spans="1:24">
      <c r="A892" t="s">
        <v>125</v>
      </c>
      <c r="B892" t="s">
        <v>875</v>
      </c>
      <c r="C892" t="s">
        <v>876</v>
      </c>
      <c r="D892" t="s">
        <v>877</v>
      </c>
      <c r="E892" t="s">
        <v>1188</v>
      </c>
      <c r="F892" t="s">
        <v>1189</v>
      </c>
      <c r="G892" t="s">
        <v>1190</v>
      </c>
      <c r="H892" t="s">
        <v>1191</v>
      </c>
      <c r="J892">
        <v>2005</v>
      </c>
      <c r="K892" t="s">
        <v>883</v>
      </c>
      <c r="L892">
        <v>5</v>
      </c>
      <c r="M892">
        <v>0</v>
      </c>
      <c r="N892">
        <v>0</v>
      </c>
      <c r="O892">
        <v>0</v>
      </c>
      <c r="P892">
        <v>3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2</v>
      </c>
      <c r="X892">
        <v>0</v>
      </c>
    </row>
    <row r="893" spans="1:24">
      <c r="A893" t="s">
        <v>125</v>
      </c>
      <c r="B893" t="s">
        <v>875</v>
      </c>
      <c r="C893" t="s">
        <v>876</v>
      </c>
      <c r="D893" t="s">
        <v>877</v>
      </c>
      <c r="E893" t="s">
        <v>1188</v>
      </c>
      <c r="F893" t="s">
        <v>1189</v>
      </c>
      <c r="G893" t="s">
        <v>1190</v>
      </c>
      <c r="H893" t="s">
        <v>1191</v>
      </c>
      <c r="J893">
        <v>2007</v>
      </c>
      <c r="K893" t="s">
        <v>882</v>
      </c>
      <c r="L893">
        <v>2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2</v>
      </c>
    </row>
    <row r="894" spans="1:24">
      <c r="A894" t="s">
        <v>125</v>
      </c>
      <c r="B894" t="s">
        <v>875</v>
      </c>
      <c r="C894" t="s">
        <v>876</v>
      </c>
      <c r="D894" t="s">
        <v>877</v>
      </c>
      <c r="E894" t="s">
        <v>1188</v>
      </c>
      <c r="F894" t="s">
        <v>1189</v>
      </c>
      <c r="G894" t="s">
        <v>1190</v>
      </c>
      <c r="H894" t="s">
        <v>1191</v>
      </c>
      <c r="J894">
        <v>2007</v>
      </c>
      <c r="K894" t="s">
        <v>883</v>
      </c>
      <c r="L894">
        <v>4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4</v>
      </c>
    </row>
    <row r="895" spans="1:24">
      <c r="A895" t="s">
        <v>125</v>
      </c>
      <c r="B895" t="s">
        <v>875</v>
      </c>
      <c r="C895" t="s">
        <v>876</v>
      </c>
      <c r="D895" t="s">
        <v>877</v>
      </c>
      <c r="E895" t="s">
        <v>1188</v>
      </c>
      <c r="F895" t="s">
        <v>1189</v>
      </c>
      <c r="G895" t="s">
        <v>1190</v>
      </c>
      <c r="H895" t="s">
        <v>1191</v>
      </c>
      <c r="J895">
        <v>2019</v>
      </c>
      <c r="K895" t="s">
        <v>882</v>
      </c>
      <c r="L895">
        <v>3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3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</row>
    <row r="896" spans="1:24">
      <c r="A896" t="s">
        <v>125</v>
      </c>
      <c r="B896" t="s">
        <v>875</v>
      </c>
      <c r="C896" t="s">
        <v>876</v>
      </c>
      <c r="D896" t="s">
        <v>877</v>
      </c>
      <c r="E896" t="s">
        <v>1188</v>
      </c>
      <c r="F896" t="s">
        <v>1189</v>
      </c>
      <c r="G896" t="s">
        <v>1190</v>
      </c>
      <c r="H896" t="s">
        <v>1191</v>
      </c>
      <c r="J896">
        <v>2019</v>
      </c>
      <c r="K896" t="s">
        <v>883</v>
      </c>
      <c r="L896">
        <v>6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6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</row>
    <row r="897" spans="1:24">
      <c r="A897" t="s">
        <v>284</v>
      </c>
      <c r="B897" t="s">
        <v>875</v>
      </c>
      <c r="C897" t="s">
        <v>876</v>
      </c>
      <c r="D897" t="s">
        <v>877</v>
      </c>
      <c r="E897" t="s">
        <v>1192</v>
      </c>
      <c r="F897" t="s">
        <v>1193</v>
      </c>
      <c r="G897" t="s">
        <v>1194</v>
      </c>
      <c r="H897" t="s">
        <v>1195</v>
      </c>
      <c r="J897">
        <v>2011</v>
      </c>
      <c r="K897" t="s">
        <v>882</v>
      </c>
      <c r="L897">
        <v>1</v>
      </c>
      <c r="M897">
        <v>0</v>
      </c>
      <c r="N897">
        <v>0</v>
      </c>
      <c r="O897">
        <v>1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</row>
    <row r="898" spans="1:24">
      <c r="A898" t="s">
        <v>284</v>
      </c>
      <c r="B898" t="s">
        <v>875</v>
      </c>
      <c r="C898" t="s">
        <v>876</v>
      </c>
      <c r="D898" t="s">
        <v>877</v>
      </c>
      <c r="E898" t="s">
        <v>1192</v>
      </c>
      <c r="F898" t="s">
        <v>1193</v>
      </c>
      <c r="G898" t="s">
        <v>1194</v>
      </c>
      <c r="H898" t="s">
        <v>1195</v>
      </c>
      <c r="J898">
        <v>2011</v>
      </c>
      <c r="K898" t="s">
        <v>883</v>
      </c>
      <c r="L898">
        <v>2</v>
      </c>
      <c r="M898">
        <v>0</v>
      </c>
      <c r="N898">
        <v>0</v>
      </c>
      <c r="O898">
        <v>2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</row>
    <row r="899" spans="1:24">
      <c r="A899" t="s">
        <v>285</v>
      </c>
      <c r="B899" t="s">
        <v>875</v>
      </c>
      <c r="C899" t="s">
        <v>876</v>
      </c>
      <c r="D899" t="s">
        <v>877</v>
      </c>
      <c r="E899" t="s">
        <v>1196</v>
      </c>
      <c r="F899" t="s">
        <v>1197</v>
      </c>
      <c r="G899" t="s">
        <v>1198</v>
      </c>
      <c r="H899" t="s">
        <v>1199</v>
      </c>
      <c r="J899">
        <v>2013</v>
      </c>
      <c r="K899" t="s">
        <v>882</v>
      </c>
      <c r="L899">
        <v>1</v>
      </c>
      <c r="M899">
        <v>0</v>
      </c>
      <c r="N899">
        <v>0</v>
      </c>
      <c r="O899">
        <v>0</v>
      </c>
      <c r="P899">
        <v>0</v>
      </c>
      <c r="Q899">
        <v>1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</row>
    <row r="900" spans="1:24">
      <c r="A900" t="s">
        <v>285</v>
      </c>
      <c r="B900" t="s">
        <v>875</v>
      </c>
      <c r="C900" t="s">
        <v>876</v>
      </c>
      <c r="D900" t="s">
        <v>877</v>
      </c>
      <c r="E900" t="s">
        <v>1196</v>
      </c>
      <c r="F900" t="s">
        <v>1197</v>
      </c>
      <c r="G900" t="s">
        <v>1198</v>
      </c>
      <c r="H900" t="s">
        <v>1199</v>
      </c>
      <c r="J900">
        <v>2013</v>
      </c>
      <c r="K900" t="s">
        <v>883</v>
      </c>
      <c r="L900">
        <v>1</v>
      </c>
      <c r="M900">
        <v>0</v>
      </c>
      <c r="N900">
        <v>0</v>
      </c>
      <c r="O900">
        <v>0</v>
      </c>
      <c r="P900">
        <v>0</v>
      </c>
      <c r="Q900">
        <v>1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</row>
    <row r="901" spans="1:24">
      <c r="A901" t="s">
        <v>285</v>
      </c>
      <c r="B901" t="s">
        <v>875</v>
      </c>
      <c r="C901" t="s">
        <v>876</v>
      </c>
      <c r="D901" t="s">
        <v>877</v>
      </c>
      <c r="E901" t="s">
        <v>1196</v>
      </c>
      <c r="F901" t="s">
        <v>1197</v>
      </c>
      <c r="G901" t="s">
        <v>1198</v>
      </c>
      <c r="H901" t="s">
        <v>1199</v>
      </c>
      <c r="J901">
        <v>2019</v>
      </c>
      <c r="K901" t="s">
        <v>882</v>
      </c>
      <c r="L901">
        <v>1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1</v>
      </c>
      <c r="W901">
        <v>0</v>
      </c>
      <c r="X901">
        <v>0</v>
      </c>
    </row>
    <row r="902" spans="1:24">
      <c r="A902" t="s">
        <v>285</v>
      </c>
      <c r="B902" t="s">
        <v>875</v>
      </c>
      <c r="C902" t="s">
        <v>876</v>
      </c>
      <c r="D902" t="s">
        <v>877</v>
      </c>
      <c r="E902" t="s">
        <v>1196</v>
      </c>
      <c r="F902" t="s">
        <v>1197</v>
      </c>
      <c r="G902" t="s">
        <v>1198</v>
      </c>
      <c r="H902" t="s">
        <v>1199</v>
      </c>
      <c r="J902">
        <v>2019</v>
      </c>
      <c r="K902" t="s">
        <v>883</v>
      </c>
      <c r="L902">
        <v>1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1</v>
      </c>
      <c r="W902">
        <v>0</v>
      </c>
      <c r="X902">
        <v>0</v>
      </c>
    </row>
    <row r="903" spans="1:24">
      <c r="A903" t="s">
        <v>286</v>
      </c>
      <c r="B903" t="s">
        <v>875</v>
      </c>
      <c r="C903" t="s">
        <v>876</v>
      </c>
      <c r="D903" t="s">
        <v>877</v>
      </c>
      <c r="E903" t="s">
        <v>1200</v>
      </c>
      <c r="F903" t="s">
        <v>1201</v>
      </c>
      <c r="H903" t="s">
        <v>1202</v>
      </c>
      <c r="J903">
        <v>2000</v>
      </c>
      <c r="K903" t="s">
        <v>882</v>
      </c>
      <c r="L903">
        <v>1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1</v>
      </c>
      <c r="V903">
        <v>0</v>
      </c>
      <c r="W903">
        <v>0</v>
      </c>
      <c r="X903">
        <v>0</v>
      </c>
    </row>
    <row r="904" spans="1:24">
      <c r="A904" t="s">
        <v>286</v>
      </c>
      <c r="B904" t="s">
        <v>875</v>
      </c>
      <c r="C904" t="s">
        <v>876</v>
      </c>
      <c r="D904" t="s">
        <v>877</v>
      </c>
      <c r="E904" t="s">
        <v>1200</v>
      </c>
      <c r="F904" t="s">
        <v>1201</v>
      </c>
      <c r="H904" t="s">
        <v>1202</v>
      </c>
      <c r="J904">
        <v>2000</v>
      </c>
      <c r="K904" t="s">
        <v>883</v>
      </c>
      <c r="L904">
        <v>1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0</v>
      </c>
    </row>
    <row r="905" spans="1:24">
      <c r="A905" t="s">
        <v>286</v>
      </c>
      <c r="B905" t="s">
        <v>875</v>
      </c>
      <c r="C905" t="s">
        <v>876</v>
      </c>
      <c r="D905" t="s">
        <v>877</v>
      </c>
      <c r="E905" t="s">
        <v>1200</v>
      </c>
      <c r="F905" t="s">
        <v>1201</v>
      </c>
      <c r="H905" t="s">
        <v>1202</v>
      </c>
      <c r="J905">
        <v>2004</v>
      </c>
      <c r="K905" t="s">
        <v>882</v>
      </c>
      <c r="L905">
        <v>1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1</v>
      </c>
    </row>
    <row r="906" spans="1:24">
      <c r="A906" t="s">
        <v>286</v>
      </c>
      <c r="B906" t="s">
        <v>875</v>
      </c>
      <c r="C906" t="s">
        <v>876</v>
      </c>
      <c r="D906" t="s">
        <v>877</v>
      </c>
      <c r="E906" t="s">
        <v>1200</v>
      </c>
      <c r="F906" t="s">
        <v>1201</v>
      </c>
      <c r="H906" t="s">
        <v>1202</v>
      </c>
      <c r="J906">
        <v>2004</v>
      </c>
      <c r="K906" t="s">
        <v>883</v>
      </c>
      <c r="L906">
        <v>2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2</v>
      </c>
    </row>
    <row r="907" spans="1:24">
      <c r="A907" t="s">
        <v>286</v>
      </c>
      <c r="B907" t="s">
        <v>875</v>
      </c>
      <c r="C907" t="s">
        <v>876</v>
      </c>
      <c r="D907" t="s">
        <v>877</v>
      </c>
      <c r="E907" t="s">
        <v>1200</v>
      </c>
      <c r="F907" t="s">
        <v>1201</v>
      </c>
      <c r="H907" t="s">
        <v>1202</v>
      </c>
      <c r="J907">
        <v>2010</v>
      </c>
      <c r="K907" t="s">
        <v>882</v>
      </c>
      <c r="L907">
        <v>1</v>
      </c>
      <c r="M907">
        <v>1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</row>
    <row r="908" spans="1:24">
      <c r="A908" t="s">
        <v>286</v>
      </c>
      <c r="B908" t="s">
        <v>875</v>
      </c>
      <c r="C908" t="s">
        <v>876</v>
      </c>
      <c r="D908" t="s">
        <v>877</v>
      </c>
      <c r="E908" t="s">
        <v>1200</v>
      </c>
      <c r="F908" t="s">
        <v>1201</v>
      </c>
      <c r="H908" t="s">
        <v>1202</v>
      </c>
      <c r="J908">
        <v>2010</v>
      </c>
      <c r="K908" t="s">
        <v>883</v>
      </c>
      <c r="L908">
        <v>1</v>
      </c>
      <c r="M908">
        <v>1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</row>
    <row r="909" spans="1:24">
      <c r="A909" t="s">
        <v>286</v>
      </c>
      <c r="B909" t="s">
        <v>875</v>
      </c>
      <c r="C909" t="s">
        <v>876</v>
      </c>
      <c r="D909" t="s">
        <v>877</v>
      </c>
      <c r="E909" t="s">
        <v>1200</v>
      </c>
      <c r="F909" t="s">
        <v>1201</v>
      </c>
      <c r="H909" t="s">
        <v>1202</v>
      </c>
      <c r="J909">
        <v>2011</v>
      </c>
      <c r="K909" t="s">
        <v>882</v>
      </c>
      <c r="L909">
        <v>1</v>
      </c>
      <c r="M909">
        <v>0</v>
      </c>
      <c r="N909">
        <v>1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</row>
    <row r="910" spans="1:24">
      <c r="A910" t="s">
        <v>286</v>
      </c>
      <c r="B910" t="s">
        <v>875</v>
      </c>
      <c r="C910" t="s">
        <v>876</v>
      </c>
      <c r="D910" t="s">
        <v>877</v>
      </c>
      <c r="E910" t="s">
        <v>1200</v>
      </c>
      <c r="F910" t="s">
        <v>1201</v>
      </c>
      <c r="H910" t="s">
        <v>1202</v>
      </c>
      <c r="J910">
        <v>2011</v>
      </c>
      <c r="K910" t="s">
        <v>883</v>
      </c>
      <c r="L910">
        <v>3</v>
      </c>
      <c r="M910">
        <v>0</v>
      </c>
      <c r="N910">
        <v>3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</row>
    <row r="911" spans="1:24">
      <c r="A911" t="s">
        <v>286</v>
      </c>
      <c r="B911" t="s">
        <v>875</v>
      </c>
      <c r="C911" t="s">
        <v>876</v>
      </c>
      <c r="D911" t="s">
        <v>877</v>
      </c>
      <c r="E911" t="s">
        <v>1200</v>
      </c>
      <c r="F911" t="s">
        <v>1201</v>
      </c>
      <c r="H911" t="s">
        <v>1202</v>
      </c>
      <c r="J911">
        <v>2012</v>
      </c>
      <c r="K911" t="s">
        <v>882</v>
      </c>
      <c r="L911">
        <v>1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1</v>
      </c>
      <c r="V911">
        <v>0</v>
      </c>
      <c r="W911">
        <v>0</v>
      </c>
      <c r="X911">
        <v>0</v>
      </c>
    </row>
    <row r="912" spans="1:24">
      <c r="A912" t="s">
        <v>286</v>
      </c>
      <c r="B912" t="s">
        <v>875</v>
      </c>
      <c r="C912" t="s">
        <v>876</v>
      </c>
      <c r="D912" t="s">
        <v>877</v>
      </c>
      <c r="E912" t="s">
        <v>1200</v>
      </c>
      <c r="F912" t="s">
        <v>1201</v>
      </c>
      <c r="H912" t="s">
        <v>1202</v>
      </c>
      <c r="J912">
        <v>2012</v>
      </c>
      <c r="K912" t="s">
        <v>883</v>
      </c>
      <c r="L912">
        <v>1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1</v>
      </c>
      <c r="V912">
        <v>0</v>
      </c>
      <c r="W912">
        <v>0</v>
      </c>
      <c r="X912">
        <v>0</v>
      </c>
    </row>
    <row r="913" spans="1:24">
      <c r="A913" t="s">
        <v>287</v>
      </c>
      <c r="B913" t="s">
        <v>875</v>
      </c>
      <c r="C913" t="s">
        <v>876</v>
      </c>
      <c r="D913" t="s">
        <v>877</v>
      </c>
      <c r="E913" t="s">
        <v>1203</v>
      </c>
      <c r="F913" t="s">
        <v>1204</v>
      </c>
      <c r="G913" t="s">
        <v>1205</v>
      </c>
      <c r="H913" t="s">
        <v>1206</v>
      </c>
      <c r="J913">
        <v>2004</v>
      </c>
      <c r="K913" t="s">
        <v>882</v>
      </c>
      <c r="L913">
        <v>2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2</v>
      </c>
      <c r="W913">
        <v>0</v>
      </c>
      <c r="X913">
        <v>0</v>
      </c>
    </row>
    <row r="914" spans="1:24">
      <c r="A914" t="s">
        <v>287</v>
      </c>
      <c r="B914" t="s">
        <v>875</v>
      </c>
      <c r="C914" t="s">
        <v>876</v>
      </c>
      <c r="D914" t="s">
        <v>877</v>
      </c>
      <c r="E914" t="s">
        <v>1203</v>
      </c>
      <c r="F914" t="s">
        <v>1204</v>
      </c>
      <c r="G914" t="s">
        <v>1205</v>
      </c>
      <c r="H914" t="s">
        <v>1206</v>
      </c>
      <c r="J914">
        <v>2004</v>
      </c>
      <c r="K914" t="s">
        <v>883</v>
      </c>
      <c r="L914">
        <v>2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2</v>
      </c>
      <c r="W914">
        <v>0</v>
      </c>
      <c r="X914">
        <v>0</v>
      </c>
    </row>
    <row r="915" spans="1:24">
      <c r="A915" t="s">
        <v>288</v>
      </c>
      <c r="B915" t="s">
        <v>875</v>
      </c>
      <c r="C915" t="s">
        <v>876</v>
      </c>
      <c r="D915" t="s">
        <v>877</v>
      </c>
      <c r="E915" t="s">
        <v>1207</v>
      </c>
      <c r="F915" t="s">
        <v>1208</v>
      </c>
      <c r="G915" t="s">
        <v>1209</v>
      </c>
      <c r="H915" t="s">
        <v>1210</v>
      </c>
      <c r="J915">
        <v>2016</v>
      </c>
      <c r="K915" t="s">
        <v>882</v>
      </c>
      <c r="L915">
        <v>1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1</v>
      </c>
      <c r="T915">
        <v>0</v>
      </c>
      <c r="U915">
        <v>0</v>
      </c>
      <c r="V915">
        <v>0</v>
      </c>
      <c r="W915">
        <v>0</v>
      </c>
      <c r="X915">
        <v>0</v>
      </c>
    </row>
    <row r="916" spans="1:24">
      <c r="A916" t="s">
        <v>288</v>
      </c>
      <c r="B916" t="s">
        <v>875</v>
      </c>
      <c r="C916" t="s">
        <v>876</v>
      </c>
      <c r="D916" t="s">
        <v>877</v>
      </c>
      <c r="E916" t="s">
        <v>1207</v>
      </c>
      <c r="F916" t="s">
        <v>1208</v>
      </c>
      <c r="G916" t="s">
        <v>1209</v>
      </c>
      <c r="H916" t="s">
        <v>1210</v>
      </c>
      <c r="J916">
        <v>2016</v>
      </c>
      <c r="K916" t="s">
        <v>883</v>
      </c>
      <c r="L916">
        <v>2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2</v>
      </c>
      <c r="T916">
        <v>0</v>
      </c>
      <c r="U916">
        <v>0</v>
      </c>
      <c r="V916">
        <v>0</v>
      </c>
      <c r="W916">
        <v>0</v>
      </c>
      <c r="X916">
        <v>0</v>
      </c>
    </row>
    <row r="917" spans="1:24">
      <c r="A917" t="s">
        <v>289</v>
      </c>
      <c r="B917" t="s">
        <v>875</v>
      </c>
      <c r="C917" t="s">
        <v>876</v>
      </c>
      <c r="D917" t="s">
        <v>877</v>
      </c>
      <c r="E917" t="s">
        <v>1211</v>
      </c>
      <c r="F917" t="s">
        <v>1212</v>
      </c>
      <c r="G917" t="s">
        <v>1213</v>
      </c>
      <c r="H917" t="s">
        <v>1214</v>
      </c>
      <c r="J917">
        <v>1998</v>
      </c>
      <c r="K917" t="s">
        <v>882</v>
      </c>
      <c r="L917">
        <v>4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1</v>
      </c>
      <c r="X917">
        <v>3</v>
      </c>
    </row>
    <row r="918" spans="1:24">
      <c r="A918" t="s">
        <v>289</v>
      </c>
      <c r="B918" t="s">
        <v>875</v>
      </c>
      <c r="C918" t="s">
        <v>876</v>
      </c>
      <c r="D918" t="s">
        <v>877</v>
      </c>
      <c r="E918" t="s">
        <v>1211</v>
      </c>
      <c r="F918" t="s">
        <v>1212</v>
      </c>
      <c r="G918" t="s">
        <v>1213</v>
      </c>
      <c r="H918" t="s">
        <v>1214</v>
      </c>
      <c r="J918">
        <v>1998</v>
      </c>
      <c r="K918" t="s">
        <v>883</v>
      </c>
      <c r="L918">
        <v>9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2</v>
      </c>
      <c r="X918">
        <v>7</v>
      </c>
    </row>
    <row r="919" spans="1:24">
      <c r="A919" t="s">
        <v>283</v>
      </c>
      <c r="B919" t="s">
        <v>875</v>
      </c>
      <c r="C919" t="s">
        <v>876</v>
      </c>
      <c r="D919" t="s">
        <v>877</v>
      </c>
      <c r="E919" t="s">
        <v>1215</v>
      </c>
      <c r="F919" t="s">
        <v>1216</v>
      </c>
      <c r="G919" t="s">
        <v>1217</v>
      </c>
      <c r="H919" t="s">
        <v>1218</v>
      </c>
      <c r="J919">
        <v>1992</v>
      </c>
      <c r="K919" t="s">
        <v>882</v>
      </c>
      <c r="L919">
        <v>1</v>
      </c>
      <c r="M919">
        <v>0</v>
      </c>
      <c r="N919">
        <v>0</v>
      </c>
      <c r="O919">
        <v>0</v>
      </c>
      <c r="P919">
        <v>1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</row>
    <row r="920" spans="1:24">
      <c r="A920" t="s">
        <v>283</v>
      </c>
      <c r="B920" t="s">
        <v>875</v>
      </c>
      <c r="C920" t="s">
        <v>876</v>
      </c>
      <c r="D920" t="s">
        <v>877</v>
      </c>
      <c r="E920" t="s">
        <v>1215</v>
      </c>
      <c r="F920" t="s">
        <v>1216</v>
      </c>
      <c r="G920" t="s">
        <v>1217</v>
      </c>
      <c r="H920" t="s">
        <v>1218</v>
      </c>
      <c r="J920">
        <v>1992</v>
      </c>
      <c r="K920" t="s">
        <v>883</v>
      </c>
      <c r="L920">
        <v>1</v>
      </c>
      <c r="M920">
        <v>0</v>
      </c>
      <c r="N920">
        <v>0</v>
      </c>
      <c r="O920">
        <v>0</v>
      </c>
      <c r="P920">
        <v>1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</row>
    <row r="921" spans="1:24">
      <c r="A921" t="s">
        <v>283</v>
      </c>
      <c r="B921" t="s">
        <v>875</v>
      </c>
      <c r="C921" t="s">
        <v>876</v>
      </c>
      <c r="D921" t="s">
        <v>877</v>
      </c>
      <c r="E921" t="s">
        <v>1215</v>
      </c>
      <c r="F921" t="s">
        <v>1216</v>
      </c>
      <c r="G921" t="s">
        <v>1217</v>
      </c>
      <c r="H921" t="s">
        <v>1218</v>
      </c>
      <c r="J921">
        <v>2005</v>
      </c>
      <c r="K921" t="s">
        <v>882</v>
      </c>
      <c r="L921">
        <v>1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1</v>
      </c>
    </row>
    <row r="922" spans="1:24">
      <c r="A922" t="s">
        <v>283</v>
      </c>
      <c r="B922" t="s">
        <v>875</v>
      </c>
      <c r="C922" t="s">
        <v>876</v>
      </c>
      <c r="D922" t="s">
        <v>877</v>
      </c>
      <c r="E922" t="s">
        <v>1215</v>
      </c>
      <c r="F922" t="s">
        <v>1216</v>
      </c>
      <c r="G922" t="s">
        <v>1217</v>
      </c>
      <c r="H922" t="s">
        <v>1218</v>
      </c>
      <c r="J922">
        <v>2005</v>
      </c>
      <c r="K922" t="s">
        <v>883</v>
      </c>
      <c r="L922">
        <v>1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1</v>
      </c>
    </row>
    <row r="923" spans="1:24">
      <c r="A923" t="s">
        <v>290</v>
      </c>
      <c r="B923" t="s">
        <v>875</v>
      </c>
      <c r="C923" t="s">
        <v>876</v>
      </c>
      <c r="D923" t="s">
        <v>877</v>
      </c>
      <c r="E923" t="s">
        <v>1219</v>
      </c>
      <c r="F923" t="s">
        <v>1220</v>
      </c>
      <c r="G923" t="s">
        <v>1221</v>
      </c>
      <c r="H923" t="s">
        <v>1222</v>
      </c>
      <c r="J923">
        <v>2019</v>
      </c>
      <c r="K923" t="s">
        <v>882</v>
      </c>
      <c r="L923">
        <v>1</v>
      </c>
      <c r="M923">
        <v>0</v>
      </c>
      <c r="N923">
        <v>0</v>
      </c>
      <c r="O923">
        <v>0</v>
      </c>
      <c r="P923">
        <v>0</v>
      </c>
      <c r="Q923">
        <v>1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</row>
    <row r="924" spans="1:24">
      <c r="A924" t="s">
        <v>290</v>
      </c>
      <c r="B924" t="s">
        <v>875</v>
      </c>
      <c r="C924" t="s">
        <v>876</v>
      </c>
      <c r="D924" t="s">
        <v>877</v>
      </c>
      <c r="E924" t="s">
        <v>1219</v>
      </c>
      <c r="F924" t="s">
        <v>1220</v>
      </c>
      <c r="G924" t="s">
        <v>1221</v>
      </c>
      <c r="H924" t="s">
        <v>1222</v>
      </c>
      <c r="J924">
        <v>2019</v>
      </c>
      <c r="K924" t="s">
        <v>883</v>
      </c>
      <c r="L924">
        <v>1</v>
      </c>
      <c r="M924">
        <v>0</v>
      </c>
      <c r="N924">
        <v>0</v>
      </c>
      <c r="O924">
        <v>0</v>
      </c>
      <c r="P924">
        <v>0</v>
      </c>
      <c r="Q924">
        <v>1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</row>
    <row r="925" spans="1:24">
      <c r="A925" t="s">
        <v>300</v>
      </c>
      <c r="B925" t="s">
        <v>875</v>
      </c>
      <c r="C925" t="s">
        <v>876</v>
      </c>
      <c r="D925" t="s">
        <v>877</v>
      </c>
      <c r="E925" t="s">
        <v>1223</v>
      </c>
      <c r="F925" t="s">
        <v>1224</v>
      </c>
      <c r="G925" t="s">
        <v>1225</v>
      </c>
      <c r="H925" t="s">
        <v>1226</v>
      </c>
      <c r="J925">
        <v>2010</v>
      </c>
      <c r="K925" t="s">
        <v>882</v>
      </c>
      <c r="L925">
        <v>1</v>
      </c>
      <c r="M925">
        <v>1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</row>
    <row r="926" spans="1:24">
      <c r="A926" t="s">
        <v>300</v>
      </c>
      <c r="B926" t="s">
        <v>875</v>
      </c>
      <c r="C926" t="s">
        <v>876</v>
      </c>
      <c r="D926" t="s">
        <v>877</v>
      </c>
      <c r="E926" t="s">
        <v>1223</v>
      </c>
      <c r="F926" t="s">
        <v>1224</v>
      </c>
      <c r="G926" t="s">
        <v>1225</v>
      </c>
      <c r="H926" t="s">
        <v>1226</v>
      </c>
      <c r="J926">
        <v>2010</v>
      </c>
      <c r="K926" t="s">
        <v>883</v>
      </c>
      <c r="L926">
        <v>2</v>
      </c>
      <c r="M926">
        <v>2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</row>
    <row r="927" spans="1:24">
      <c r="A927" t="s">
        <v>291</v>
      </c>
      <c r="B927" t="s">
        <v>875</v>
      </c>
      <c r="C927" t="s">
        <v>876</v>
      </c>
      <c r="D927" t="s">
        <v>877</v>
      </c>
      <c r="E927" t="s">
        <v>1227</v>
      </c>
      <c r="F927" t="s">
        <v>1228</v>
      </c>
      <c r="G927" t="s">
        <v>1229</v>
      </c>
      <c r="H927" t="s">
        <v>1230</v>
      </c>
      <c r="J927">
        <v>2019</v>
      </c>
      <c r="K927" t="s">
        <v>882</v>
      </c>
      <c r="L927">
        <v>1</v>
      </c>
      <c r="M927">
        <v>0</v>
      </c>
      <c r="N927">
        <v>0</v>
      </c>
      <c r="O927">
        <v>0</v>
      </c>
      <c r="P927">
        <v>1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</row>
    <row r="928" spans="1:24">
      <c r="A928" t="s">
        <v>291</v>
      </c>
      <c r="B928" t="s">
        <v>875</v>
      </c>
      <c r="C928" t="s">
        <v>876</v>
      </c>
      <c r="D928" t="s">
        <v>877</v>
      </c>
      <c r="E928" t="s">
        <v>1227</v>
      </c>
      <c r="F928" t="s">
        <v>1228</v>
      </c>
      <c r="G928" t="s">
        <v>1229</v>
      </c>
      <c r="H928" t="s">
        <v>1230</v>
      </c>
      <c r="J928">
        <v>2019</v>
      </c>
      <c r="K928" t="s">
        <v>883</v>
      </c>
      <c r="L928">
        <v>1</v>
      </c>
      <c r="M928">
        <v>0</v>
      </c>
      <c r="N928">
        <v>0</v>
      </c>
      <c r="O928">
        <v>0</v>
      </c>
      <c r="P928">
        <v>1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</row>
    <row r="929" spans="1:24">
      <c r="A929" t="s">
        <v>292</v>
      </c>
      <c r="B929" t="s">
        <v>875</v>
      </c>
      <c r="C929" t="s">
        <v>876</v>
      </c>
      <c r="D929" t="s">
        <v>877</v>
      </c>
      <c r="E929" t="s">
        <v>1231</v>
      </c>
      <c r="F929" t="s">
        <v>1232</v>
      </c>
      <c r="H929" t="s">
        <v>1233</v>
      </c>
      <c r="J929">
        <v>2021</v>
      </c>
      <c r="K929" t="s">
        <v>882</v>
      </c>
      <c r="L929">
        <v>1</v>
      </c>
      <c r="M929">
        <v>0</v>
      </c>
      <c r="N929">
        <v>0</v>
      </c>
      <c r="O929">
        <v>0</v>
      </c>
      <c r="P929">
        <v>1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</row>
    <row r="930" spans="1:24">
      <c r="A930" t="s">
        <v>292</v>
      </c>
      <c r="B930" t="s">
        <v>875</v>
      </c>
      <c r="C930" t="s">
        <v>876</v>
      </c>
      <c r="D930" t="s">
        <v>877</v>
      </c>
      <c r="E930" t="s">
        <v>1231</v>
      </c>
      <c r="F930" t="s">
        <v>1232</v>
      </c>
      <c r="H930" t="s">
        <v>1233</v>
      </c>
      <c r="J930">
        <v>2021</v>
      </c>
      <c r="K930" t="s">
        <v>883</v>
      </c>
      <c r="L930">
        <v>4</v>
      </c>
      <c r="M930">
        <v>0</v>
      </c>
      <c r="N930">
        <v>0</v>
      </c>
      <c r="O930">
        <v>0</v>
      </c>
      <c r="P930">
        <v>4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</row>
    <row r="931" spans="1:24">
      <c r="A931" t="s">
        <v>79</v>
      </c>
      <c r="B931" t="s">
        <v>875</v>
      </c>
      <c r="C931" t="s">
        <v>876</v>
      </c>
      <c r="D931" t="s">
        <v>877</v>
      </c>
      <c r="E931" t="s">
        <v>1234</v>
      </c>
      <c r="F931" t="s">
        <v>1235</v>
      </c>
      <c r="G931" t="s">
        <v>1236</v>
      </c>
      <c r="H931" t="s">
        <v>1237</v>
      </c>
      <c r="J931">
        <v>1996</v>
      </c>
      <c r="K931" t="s">
        <v>882</v>
      </c>
      <c r="L931">
        <v>1</v>
      </c>
      <c r="M931">
        <v>0</v>
      </c>
      <c r="N931">
        <v>0</v>
      </c>
      <c r="O931">
        <v>1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</row>
    <row r="932" spans="1:24">
      <c r="A932" t="s">
        <v>79</v>
      </c>
      <c r="B932" t="s">
        <v>875</v>
      </c>
      <c r="C932" t="s">
        <v>876</v>
      </c>
      <c r="D932" t="s">
        <v>877</v>
      </c>
      <c r="E932" t="s">
        <v>1234</v>
      </c>
      <c r="F932" t="s">
        <v>1235</v>
      </c>
      <c r="G932" t="s">
        <v>1236</v>
      </c>
      <c r="H932" t="s">
        <v>1237</v>
      </c>
      <c r="J932">
        <v>1996</v>
      </c>
      <c r="K932" t="s">
        <v>883</v>
      </c>
      <c r="L932">
        <v>1</v>
      </c>
      <c r="M932">
        <v>0</v>
      </c>
      <c r="N932">
        <v>0</v>
      </c>
      <c r="O932">
        <v>1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</row>
    <row r="933" spans="1:24">
      <c r="A933" t="s">
        <v>79</v>
      </c>
      <c r="B933" t="s">
        <v>875</v>
      </c>
      <c r="C933" t="s">
        <v>876</v>
      </c>
      <c r="D933" t="s">
        <v>877</v>
      </c>
      <c r="E933" t="s">
        <v>1234</v>
      </c>
      <c r="F933" t="s">
        <v>1235</v>
      </c>
      <c r="G933" t="s">
        <v>1236</v>
      </c>
      <c r="H933" t="s">
        <v>1237</v>
      </c>
      <c r="J933">
        <v>1999</v>
      </c>
      <c r="K933" t="s">
        <v>882</v>
      </c>
      <c r="L933">
        <v>2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1</v>
      </c>
      <c r="W933">
        <v>0</v>
      </c>
      <c r="X933">
        <v>1</v>
      </c>
    </row>
    <row r="934" spans="1:24">
      <c r="A934" t="s">
        <v>79</v>
      </c>
      <c r="B934" t="s">
        <v>875</v>
      </c>
      <c r="C934" t="s">
        <v>876</v>
      </c>
      <c r="D934" t="s">
        <v>877</v>
      </c>
      <c r="E934" t="s">
        <v>1234</v>
      </c>
      <c r="F934" t="s">
        <v>1235</v>
      </c>
      <c r="G934" t="s">
        <v>1236</v>
      </c>
      <c r="H934" t="s">
        <v>1237</v>
      </c>
      <c r="J934">
        <v>1999</v>
      </c>
      <c r="K934" t="s">
        <v>883</v>
      </c>
      <c r="L934">
        <v>2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1</v>
      </c>
      <c r="W934">
        <v>0</v>
      </c>
      <c r="X934">
        <v>1</v>
      </c>
    </row>
    <row r="935" spans="1:24">
      <c r="A935" t="s">
        <v>79</v>
      </c>
      <c r="B935" t="s">
        <v>875</v>
      </c>
      <c r="C935" t="s">
        <v>876</v>
      </c>
      <c r="D935" t="s">
        <v>877</v>
      </c>
      <c r="E935" t="s">
        <v>1234</v>
      </c>
      <c r="F935" t="s">
        <v>1235</v>
      </c>
      <c r="G935" t="s">
        <v>1236</v>
      </c>
      <c r="H935" t="s">
        <v>1237</v>
      </c>
      <c r="J935">
        <v>2001</v>
      </c>
      <c r="K935" t="s">
        <v>882</v>
      </c>
      <c r="L935">
        <v>1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1</v>
      </c>
      <c r="T935">
        <v>0</v>
      </c>
      <c r="U935">
        <v>0</v>
      </c>
      <c r="V935">
        <v>0</v>
      </c>
      <c r="W935">
        <v>0</v>
      </c>
      <c r="X935">
        <v>0</v>
      </c>
    </row>
    <row r="936" spans="1:24">
      <c r="A936" t="s">
        <v>79</v>
      </c>
      <c r="B936" t="s">
        <v>875</v>
      </c>
      <c r="C936" t="s">
        <v>876</v>
      </c>
      <c r="D936" t="s">
        <v>877</v>
      </c>
      <c r="E936" t="s">
        <v>1234</v>
      </c>
      <c r="F936" t="s">
        <v>1235</v>
      </c>
      <c r="G936" t="s">
        <v>1236</v>
      </c>
      <c r="H936" t="s">
        <v>1237</v>
      </c>
      <c r="J936">
        <v>2001</v>
      </c>
      <c r="K936" t="s">
        <v>883</v>
      </c>
      <c r="L936">
        <v>1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1</v>
      </c>
      <c r="T936">
        <v>0</v>
      </c>
      <c r="U936">
        <v>0</v>
      </c>
      <c r="V936">
        <v>0</v>
      </c>
      <c r="W936">
        <v>0</v>
      </c>
      <c r="X936">
        <v>0</v>
      </c>
    </row>
    <row r="937" spans="1:24">
      <c r="A937" t="s">
        <v>79</v>
      </c>
      <c r="B937" t="s">
        <v>875</v>
      </c>
      <c r="C937" t="s">
        <v>876</v>
      </c>
      <c r="D937" t="s">
        <v>877</v>
      </c>
      <c r="E937" t="s">
        <v>1234</v>
      </c>
      <c r="F937" t="s">
        <v>1235</v>
      </c>
      <c r="G937" t="s">
        <v>1236</v>
      </c>
      <c r="H937" t="s">
        <v>1237</v>
      </c>
      <c r="J937">
        <v>2006</v>
      </c>
      <c r="K937" t="s">
        <v>882</v>
      </c>
      <c r="L937">
        <v>1</v>
      </c>
      <c r="M937">
        <v>0</v>
      </c>
      <c r="N937">
        <v>1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</row>
    <row r="938" spans="1:24">
      <c r="A938" t="s">
        <v>79</v>
      </c>
      <c r="B938" t="s">
        <v>875</v>
      </c>
      <c r="C938" t="s">
        <v>876</v>
      </c>
      <c r="D938" t="s">
        <v>877</v>
      </c>
      <c r="E938" t="s">
        <v>1234</v>
      </c>
      <c r="F938" t="s">
        <v>1235</v>
      </c>
      <c r="G938" t="s">
        <v>1236</v>
      </c>
      <c r="H938" t="s">
        <v>1237</v>
      </c>
      <c r="J938">
        <v>2006</v>
      </c>
      <c r="K938" t="s">
        <v>883</v>
      </c>
      <c r="L938">
        <v>1</v>
      </c>
      <c r="M938">
        <v>0</v>
      </c>
      <c r="N938">
        <v>1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</row>
    <row r="939" spans="1:24">
      <c r="A939" t="s">
        <v>79</v>
      </c>
      <c r="B939" t="s">
        <v>875</v>
      </c>
      <c r="C939" t="s">
        <v>876</v>
      </c>
      <c r="D939" t="s">
        <v>877</v>
      </c>
      <c r="E939" t="s">
        <v>1234</v>
      </c>
      <c r="F939" t="s">
        <v>1235</v>
      </c>
      <c r="G939" t="s">
        <v>1236</v>
      </c>
      <c r="H939" t="s">
        <v>1237</v>
      </c>
      <c r="J939">
        <v>2009</v>
      </c>
      <c r="K939" t="s">
        <v>882</v>
      </c>
      <c r="L939">
        <v>1</v>
      </c>
      <c r="M939">
        <v>0</v>
      </c>
      <c r="N939">
        <v>0</v>
      </c>
      <c r="O939">
        <v>0</v>
      </c>
      <c r="P939">
        <v>1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</row>
    <row r="940" spans="1:24">
      <c r="A940" t="s">
        <v>79</v>
      </c>
      <c r="B940" t="s">
        <v>875</v>
      </c>
      <c r="C940" t="s">
        <v>876</v>
      </c>
      <c r="D940" t="s">
        <v>877</v>
      </c>
      <c r="E940" t="s">
        <v>1234</v>
      </c>
      <c r="F940" t="s">
        <v>1235</v>
      </c>
      <c r="G940" t="s">
        <v>1236</v>
      </c>
      <c r="H940" t="s">
        <v>1237</v>
      </c>
      <c r="J940">
        <v>2009</v>
      </c>
      <c r="K940" t="s">
        <v>883</v>
      </c>
      <c r="L940">
        <v>2</v>
      </c>
      <c r="M940">
        <v>0</v>
      </c>
      <c r="N940">
        <v>0</v>
      </c>
      <c r="O940">
        <v>0</v>
      </c>
      <c r="P940">
        <v>2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</row>
    <row r="941" spans="1:24">
      <c r="A941" t="s">
        <v>79</v>
      </c>
      <c r="B941" t="s">
        <v>875</v>
      </c>
      <c r="C941" t="s">
        <v>876</v>
      </c>
      <c r="D941" t="s">
        <v>877</v>
      </c>
      <c r="E941" t="s">
        <v>1234</v>
      </c>
      <c r="F941" t="s">
        <v>1235</v>
      </c>
      <c r="G941" t="s">
        <v>1236</v>
      </c>
      <c r="H941" t="s">
        <v>1237</v>
      </c>
      <c r="J941">
        <v>2010</v>
      </c>
      <c r="K941" t="s">
        <v>882</v>
      </c>
      <c r="L941">
        <v>1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1</v>
      </c>
      <c r="X941">
        <v>0</v>
      </c>
    </row>
    <row r="942" spans="1:24">
      <c r="A942" t="s">
        <v>79</v>
      </c>
      <c r="B942" t="s">
        <v>875</v>
      </c>
      <c r="C942" t="s">
        <v>876</v>
      </c>
      <c r="D942" t="s">
        <v>877</v>
      </c>
      <c r="E942" t="s">
        <v>1234</v>
      </c>
      <c r="F942" t="s">
        <v>1235</v>
      </c>
      <c r="G942" t="s">
        <v>1236</v>
      </c>
      <c r="H942" t="s">
        <v>1237</v>
      </c>
      <c r="J942">
        <v>2010</v>
      </c>
      <c r="K942" t="s">
        <v>883</v>
      </c>
      <c r="L942">
        <v>2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2</v>
      </c>
      <c r="X942">
        <v>0</v>
      </c>
    </row>
    <row r="943" spans="1:24">
      <c r="A943" t="s">
        <v>79</v>
      </c>
      <c r="B943" t="s">
        <v>875</v>
      </c>
      <c r="C943" t="s">
        <v>876</v>
      </c>
      <c r="D943" t="s">
        <v>877</v>
      </c>
      <c r="E943" t="s">
        <v>1234</v>
      </c>
      <c r="F943" t="s">
        <v>1235</v>
      </c>
      <c r="G943" t="s">
        <v>1236</v>
      </c>
      <c r="H943" t="s">
        <v>1237</v>
      </c>
      <c r="J943">
        <v>2012</v>
      </c>
      <c r="K943" t="s">
        <v>882</v>
      </c>
      <c r="L943">
        <v>2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1</v>
      </c>
      <c r="S943">
        <v>1</v>
      </c>
      <c r="T943">
        <v>0</v>
      </c>
      <c r="U943">
        <v>0</v>
      </c>
      <c r="V943">
        <v>0</v>
      </c>
      <c r="W943">
        <v>0</v>
      </c>
      <c r="X943">
        <v>0</v>
      </c>
    </row>
    <row r="944" spans="1:24">
      <c r="A944" t="s">
        <v>79</v>
      </c>
      <c r="B944" t="s">
        <v>875</v>
      </c>
      <c r="C944" t="s">
        <v>876</v>
      </c>
      <c r="D944" t="s">
        <v>877</v>
      </c>
      <c r="E944" t="s">
        <v>1234</v>
      </c>
      <c r="F944" t="s">
        <v>1235</v>
      </c>
      <c r="G944" t="s">
        <v>1236</v>
      </c>
      <c r="H944" t="s">
        <v>1237</v>
      </c>
      <c r="J944">
        <v>2012</v>
      </c>
      <c r="K944" t="s">
        <v>883</v>
      </c>
      <c r="L944">
        <v>3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1</v>
      </c>
      <c r="S944">
        <v>2</v>
      </c>
      <c r="T944">
        <v>0</v>
      </c>
      <c r="U944">
        <v>0</v>
      </c>
      <c r="V944">
        <v>0</v>
      </c>
      <c r="W944">
        <v>0</v>
      </c>
      <c r="X944">
        <v>0</v>
      </c>
    </row>
    <row r="945" spans="1:24">
      <c r="A945" t="s">
        <v>79</v>
      </c>
      <c r="B945" t="s">
        <v>875</v>
      </c>
      <c r="C945" t="s">
        <v>876</v>
      </c>
      <c r="D945" t="s">
        <v>877</v>
      </c>
      <c r="E945" t="s">
        <v>1234</v>
      </c>
      <c r="F945" t="s">
        <v>1235</v>
      </c>
      <c r="G945" t="s">
        <v>1236</v>
      </c>
      <c r="H945" t="s">
        <v>1237</v>
      </c>
      <c r="J945">
        <v>2014</v>
      </c>
      <c r="K945" t="s">
        <v>882</v>
      </c>
      <c r="L945">
        <v>1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1</v>
      </c>
    </row>
    <row r="946" spans="1:24">
      <c r="A946" t="s">
        <v>79</v>
      </c>
      <c r="B946" t="s">
        <v>875</v>
      </c>
      <c r="C946" t="s">
        <v>876</v>
      </c>
      <c r="D946" t="s">
        <v>877</v>
      </c>
      <c r="E946" t="s">
        <v>1234</v>
      </c>
      <c r="F946" t="s">
        <v>1235</v>
      </c>
      <c r="G946" t="s">
        <v>1236</v>
      </c>
      <c r="H946" t="s">
        <v>1237</v>
      </c>
      <c r="J946">
        <v>2014</v>
      </c>
      <c r="K946" t="s">
        <v>883</v>
      </c>
      <c r="L946">
        <v>1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1</v>
      </c>
    </row>
    <row r="947" spans="1:24">
      <c r="A947" t="s">
        <v>79</v>
      </c>
      <c r="B947" t="s">
        <v>875</v>
      </c>
      <c r="C947" t="s">
        <v>876</v>
      </c>
      <c r="D947" t="s">
        <v>877</v>
      </c>
      <c r="E947" t="s">
        <v>1234</v>
      </c>
      <c r="F947" t="s">
        <v>1235</v>
      </c>
      <c r="G947" t="s">
        <v>1236</v>
      </c>
      <c r="H947" t="s">
        <v>1237</v>
      </c>
      <c r="J947">
        <v>2015</v>
      </c>
      <c r="K947" t="s">
        <v>882</v>
      </c>
      <c r="L947">
        <v>1</v>
      </c>
      <c r="M947">
        <v>1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</row>
    <row r="948" spans="1:24">
      <c r="A948" t="s">
        <v>79</v>
      </c>
      <c r="B948" t="s">
        <v>875</v>
      </c>
      <c r="C948" t="s">
        <v>876</v>
      </c>
      <c r="D948" t="s">
        <v>877</v>
      </c>
      <c r="E948" t="s">
        <v>1234</v>
      </c>
      <c r="F948" t="s">
        <v>1235</v>
      </c>
      <c r="G948" t="s">
        <v>1236</v>
      </c>
      <c r="H948" t="s">
        <v>1237</v>
      </c>
      <c r="J948">
        <v>2015</v>
      </c>
      <c r="K948" t="s">
        <v>883</v>
      </c>
      <c r="L948">
        <v>1</v>
      </c>
      <c r="M948">
        <v>1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</row>
    <row r="949" spans="1:24">
      <c r="A949" t="s">
        <v>79</v>
      </c>
      <c r="B949" t="s">
        <v>875</v>
      </c>
      <c r="C949" t="s">
        <v>876</v>
      </c>
      <c r="D949" t="s">
        <v>877</v>
      </c>
      <c r="E949" t="s">
        <v>1234</v>
      </c>
      <c r="F949" t="s">
        <v>1235</v>
      </c>
      <c r="G949" t="s">
        <v>1236</v>
      </c>
      <c r="H949" t="s">
        <v>1237</v>
      </c>
      <c r="J949">
        <v>2019</v>
      </c>
      <c r="K949" t="s">
        <v>882</v>
      </c>
      <c r="L949">
        <v>18</v>
      </c>
      <c r="M949">
        <v>1</v>
      </c>
      <c r="N949">
        <v>3</v>
      </c>
      <c r="O949">
        <v>2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7</v>
      </c>
      <c r="W949">
        <v>4</v>
      </c>
      <c r="X949">
        <v>1</v>
      </c>
    </row>
    <row r="950" spans="1:24">
      <c r="A950" t="s">
        <v>79</v>
      </c>
      <c r="B950" t="s">
        <v>875</v>
      </c>
      <c r="C950" t="s">
        <v>876</v>
      </c>
      <c r="D950" t="s">
        <v>877</v>
      </c>
      <c r="E950" t="s">
        <v>1234</v>
      </c>
      <c r="F950" t="s">
        <v>1235</v>
      </c>
      <c r="G950" t="s">
        <v>1236</v>
      </c>
      <c r="H950" t="s">
        <v>1237</v>
      </c>
      <c r="J950">
        <v>2019</v>
      </c>
      <c r="K950" t="s">
        <v>883</v>
      </c>
      <c r="L950">
        <v>22</v>
      </c>
      <c r="M950">
        <v>1</v>
      </c>
      <c r="N950">
        <v>4</v>
      </c>
      <c r="O950">
        <v>3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8</v>
      </c>
      <c r="W950">
        <v>5</v>
      </c>
      <c r="X950">
        <v>1</v>
      </c>
    </row>
    <row r="951" spans="1:24">
      <c r="A951" t="s">
        <v>79</v>
      </c>
      <c r="B951" t="s">
        <v>875</v>
      </c>
      <c r="C951" t="s">
        <v>876</v>
      </c>
      <c r="D951" t="s">
        <v>877</v>
      </c>
      <c r="E951" t="s">
        <v>1234</v>
      </c>
      <c r="F951" t="s">
        <v>1235</v>
      </c>
      <c r="G951" t="s">
        <v>1236</v>
      </c>
      <c r="H951" t="s">
        <v>1237</v>
      </c>
      <c r="J951">
        <v>2022</v>
      </c>
      <c r="K951" t="s">
        <v>882</v>
      </c>
      <c r="L951">
        <v>1</v>
      </c>
      <c r="M951">
        <v>0</v>
      </c>
      <c r="N951">
        <v>0</v>
      </c>
      <c r="O951">
        <v>1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</row>
    <row r="952" spans="1:24">
      <c r="A952" t="s">
        <v>79</v>
      </c>
      <c r="B952" t="s">
        <v>875</v>
      </c>
      <c r="C952" t="s">
        <v>876</v>
      </c>
      <c r="D952" t="s">
        <v>877</v>
      </c>
      <c r="E952" t="s">
        <v>1234</v>
      </c>
      <c r="F952" t="s">
        <v>1235</v>
      </c>
      <c r="G952" t="s">
        <v>1236</v>
      </c>
      <c r="H952" t="s">
        <v>1237</v>
      </c>
      <c r="J952">
        <v>2022</v>
      </c>
      <c r="K952" t="s">
        <v>883</v>
      </c>
      <c r="L952">
        <v>1</v>
      </c>
      <c r="M952">
        <v>0</v>
      </c>
      <c r="N952">
        <v>0</v>
      </c>
      <c r="O952">
        <v>1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</row>
    <row r="953" spans="1:24">
      <c r="A953" t="s">
        <v>293</v>
      </c>
      <c r="B953" t="s">
        <v>875</v>
      </c>
      <c r="C953" t="s">
        <v>876</v>
      </c>
      <c r="D953" t="s">
        <v>877</v>
      </c>
      <c r="E953" t="s">
        <v>1238</v>
      </c>
      <c r="F953" t="s">
        <v>1239</v>
      </c>
      <c r="G953" t="s">
        <v>1240</v>
      </c>
      <c r="H953" t="s">
        <v>1241</v>
      </c>
      <c r="J953">
        <v>1989</v>
      </c>
      <c r="K953" t="s">
        <v>882</v>
      </c>
      <c r="L953">
        <v>2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2</v>
      </c>
      <c r="V953">
        <v>0</v>
      </c>
      <c r="W953">
        <v>0</v>
      </c>
      <c r="X953">
        <v>0</v>
      </c>
    </row>
    <row r="954" spans="1:24">
      <c r="A954" t="s">
        <v>293</v>
      </c>
      <c r="B954" t="s">
        <v>875</v>
      </c>
      <c r="C954" t="s">
        <v>876</v>
      </c>
      <c r="D954" t="s">
        <v>877</v>
      </c>
      <c r="E954" t="s">
        <v>1238</v>
      </c>
      <c r="F954" t="s">
        <v>1239</v>
      </c>
      <c r="G954" t="s">
        <v>1240</v>
      </c>
      <c r="H954" t="s">
        <v>1241</v>
      </c>
      <c r="J954">
        <v>1989</v>
      </c>
      <c r="K954" t="s">
        <v>883</v>
      </c>
      <c r="L954">
        <v>3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3</v>
      </c>
      <c r="V954">
        <v>0</v>
      </c>
      <c r="W954">
        <v>0</v>
      </c>
      <c r="X954">
        <v>0</v>
      </c>
    </row>
    <row r="955" spans="1:24">
      <c r="A955" t="s">
        <v>293</v>
      </c>
      <c r="B955" t="s">
        <v>875</v>
      </c>
      <c r="C955" t="s">
        <v>876</v>
      </c>
      <c r="D955" t="s">
        <v>877</v>
      </c>
      <c r="E955" t="s">
        <v>1238</v>
      </c>
      <c r="F955" t="s">
        <v>1239</v>
      </c>
      <c r="G955" t="s">
        <v>1240</v>
      </c>
      <c r="H955" t="s">
        <v>1241</v>
      </c>
      <c r="J955">
        <v>1996</v>
      </c>
      <c r="K955" t="s">
        <v>882</v>
      </c>
      <c r="L955">
        <v>1</v>
      </c>
      <c r="M955">
        <v>0</v>
      </c>
      <c r="N955">
        <v>0</v>
      </c>
      <c r="O955">
        <v>0</v>
      </c>
      <c r="P955">
        <v>1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</row>
    <row r="956" spans="1:24">
      <c r="A956" t="s">
        <v>293</v>
      </c>
      <c r="B956" t="s">
        <v>875</v>
      </c>
      <c r="C956" t="s">
        <v>876</v>
      </c>
      <c r="D956" t="s">
        <v>877</v>
      </c>
      <c r="E956" t="s">
        <v>1238</v>
      </c>
      <c r="F956" t="s">
        <v>1239</v>
      </c>
      <c r="G956" t="s">
        <v>1240</v>
      </c>
      <c r="H956" t="s">
        <v>1241</v>
      </c>
      <c r="J956">
        <v>1996</v>
      </c>
      <c r="K956" t="s">
        <v>883</v>
      </c>
      <c r="L956">
        <v>1</v>
      </c>
      <c r="M956">
        <v>0</v>
      </c>
      <c r="N956">
        <v>0</v>
      </c>
      <c r="O956">
        <v>0</v>
      </c>
      <c r="P956">
        <v>1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</row>
    <row r="957" spans="1:24">
      <c r="A957" t="s">
        <v>293</v>
      </c>
      <c r="B957" t="s">
        <v>875</v>
      </c>
      <c r="C957" t="s">
        <v>876</v>
      </c>
      <c r="D957" t="s">
        <v>877</v>
      </c>
      <c r="E957" t="s">
        <v>1238</v>
      </c>
      <c r="F957" t="s">
        <v>1239</v>
      </c>
      <c r="G957" t="s">
        <v>1240</v>
      </c>
      <c r="H957" t="s">
        <v>1241</v>
      </c>
      <c r="J957">
        <v>1998</v>
      </c>
      <c r="K957" t="s">
        <v>882</v>
      </c>
      <c r="L957">
        <v>1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1</v>
      </c>
      <c r="T957">
        <v>0</v>
      </c>
      <c r="U957">
        <v>0</v>
      </c>
      <c r="V957">
        <v>0</v>
      </c>
      <c r="W957">
        <v>0</v>
      </c>
      <c r="X957">
        <v>0</v>
      </c>
    </row>
    <row r="958" spans="1:24">
      <c r="A958" t="s">
        <v>293</v>
      </c>
      <c r="B958" t="s">
        <v>875</v>
      </c>
      <c r="C958" t="s">
        <v>876</v>
      </c>
      <c r="D958" t="s">
        <v>877</v>
      </c>
      <c r="E958" t="s">
        <v>1238</v>
      </c>
      <c r="F958" t="s">
        <v>1239</v>
      </c>
      <c r="G958" t="s">
        <v>1240</v>
      </c>
      <c r="H958" t="s">
        <v>1241</v>
      </c>
      <c r="J958">
        <v>1998</v>
      </c>
      <c r="K958" t="s">
        <v>883</v>
      </c>
      <c r="L958">
        <v>1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1</v>
      </c>
      <c r="T958">
        <v>0</v>
      </c>
      <c r="U958">
        <v>0</v>
      </c>
      <c r="V958">
        <v>0</v>
      </c>
      <c r="W958">
        <v>0</v>
      </c>
      <c r="X958">
        <v>0</v>
      </c>
    </row>
    <row r="959" spans="1:24">
      <c r="A959" t="s">
        <v>293</v>
      </c>
      <c r="B959" t="s">
        <v>875</v>
      </c>
      <c r="C959" t="s">
        <v>876</v>
      </c>
      <c r="D959" t="s">
        <v>877</v>
      </c>
      <c r="E959" t="s">
        <v>1238</v>
      </c>
      <c r="F959" t="s">
        <v>1239</v>
      </c>
      <c r="G959" t="s">
        <v>1240</v>
      </c>
      <c r="H959" t="s">
        <v>1241</v>
      </c>
      <c r="J959">
        <v>2003</v>
      </c>
      <c r="K959" t="s">
        <v>882</v>
      </c>
      <c r="L959">
        <v>2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1</v>
      </c>
      <c r="V959">
        <v>1</v>
      </c>
      <c r="W959">
        <v>0</v>
      </c>
      <c r="X959">
        <v>0</v>
      </c>
    </row>
    <row r="960" spans="1:24">
      <c r="A960" t="s">
        <v>293</v>
      </c>
      <c r="B960" t="s">
        <v>875</v>
      </c>
      <c r="C960" t="s">
        <v>876</v>
      </c>
      <c r="D960" t="s">
        <v>877</v>
      </c>
      <c r="E960" t="s">
        <v>1238</v>
      </c>
      <c r="F960" t="s">
        <v>1239</v>
      </c>
      <c r="G960" t="s">
        <v>1240</v>
      </c>
      <c r="H960" t="s">
        <v>1241</v>
      </c>
      <c r="J960">
        <v>2003</v>
      </c>
      <c r="K960" t="s">
        <v>883</v>
      </c>
      <c r="L960">
        <v>3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1</v>
      </c>
      <c r="V960">
        <v>2</v>
      </c>
      <c r="W960">
        <v>0</v>
      </c>
      <c r="X960">
        <v>0</v>
      </c>
    </row>
    <row r="961" spans="1:24">
      <c r="A961" t="s">
        <v>293</v>
      </c>
      <c r="B961" t="s">
        <v>875</v>
      </c>
      <c r="C961" t="s">
        <v>876</v>
      </c>
      <c r="D961" t="s">
        <v>877</v>
      </c>
      <c r="E961" t="s">
        <v>1238</v>
      </c>
      <c r="F961" t="s">
        <v>1239</v>
      </c>
      <c r="G961" t="s">
        <v>1240</v>
      </c>
      <c r="H961" t="s">
        <v>1241</v>
      </c>
      <c r="J961">
        <v>2007</v>
      </c>
      <c r="K961" t="s">
        <v>882</v>
      </c>
      <c r="L961">
        <v>1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0</v>
      </c>
    </row>
    <row r="962" spans="1:24">
      <c r="A962" t="s">
        <v>293</v>
      </c>
      <c r="B962" t="s">
        <v>875</v>
      </c>
      <c r="C962" t="s">
        <v>876</v>
      </c>
      <c r="D962" t="s">
        <v>877</v>
      </c>
      <c r="E962" t="s">
        <v>1238</v>
      </c>
      <c r="F962" t="s">
        <v>1239</v>
      </c>
      <c r="G962" t="s">
        <v>1240</v>
      </c>
      <c r="H962" t="s">
        <v>1241</v>
      </c>
      <c r="J962">
        <v>2007</v>
      </c>
      <c r="K962" t="s">
        <v>883</v>
      </c>
      <c r="L962">
        <v>1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0</v>
      </c>
    </row>
    <row r="963" spans="1:24">
      <c r="A963" t="s">
        <v>293</v>
      </c>
      <c r="B963" t="s">
        <v>875</v>
      </c>
      <c r="C963" t="s">
        <v>876</v>
      </c>
      <c r="D963" t="s">
        <v>877</v>
      </c>
      <c r="E963" t="s">
        <v>1238</v>
      </c>
      <c r="F963" t="s">
        <v>1239</v>
      </c>
      <c r="G963" t="s">
        <v>1240</v>
      </c>
      <c r="H963" t="s">
        <v>1241</v>
      </c>
      <c r="J963">
        <v>2011</v>
      </c>
      <c r="K963" t="s">
        <v>882</v>
      </c>
      <c r="L963">
        <v>17</v>
      </c>
      <c r="M963">
        <v>0</v>
      </c>
      <c r="N963">
        <v>0</v>
      </c>
      <c r="O963">
        <v>6</v>
      </c>
      <c r="P963">
        <v>10</v>
      </c>
      <c r="Q963">
        <v>1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</row>
    <row r="964" spans="1:24">
      <c r="A964" t="s">
        <v>293</v>
      </c>
      <c r="B964" t="s">
        <v>875</v>
      </c>
      <c r="C964" t="s">
        <v>876</v>
      </c>
      <c r="D964" t="s">
        <v>877</v>
      </c>
      <c r="E964" t="s">
        <v>1238</v>
      </c>
      <c r="F964" t="s">
        <v>1239</v>
      </c>
      <c r="G964" t="s">
        <v>1240</v>
      </c>
      <c r="H964" t="s">
        <v>1241</v>
      </c>
      <c r="J964">
        <v>2011</v>
      </c>
      <c r="K964" t="s">
        <v>883</v>
      </c>
      <c r="L964">
        <v>18</v>
      </c>
      <c r="M964">
        <v>0</v>
      </c>
      <c r="N964">
        <v>0</v>
      </c>
      <c r="O964">
        <v>6</v>
      </c>
      <c r="P964">
        <v>11</v>
      </c>
      <c r="Q964">
        <v>1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</row>
    <row r="965" spans="1:24">
      <c r="A965" t="s">
        <v>293</v>
      </c>
      <c r="B965" t="s">
        <v>875</v>
      </c>
      <c r="C965" t="s">
        <v>876</v>
      </c>
      <c r="D965" t="s">
        <v>877</v>
      </c>
      <c r="E965" t="s">
        <v>1238</v>
      </c>
      <c r="F965" t="s">
        <v>1239</v>
      </c>
      <c r="G965" t="s">
        <v>1240</v>
      </c>
      <c r="H965" t="s">
        <v>1241</v>
      </c>
      <c r="J965">
        <v>2014</v>
      </c>
      <c r="K965" t="s">
        <v>882</v>
      </c>
      <c r="L965">
        <v>1</v>
      </c>
      <c r="M965">
        <v>0</v>
      </c>
      <c r="N965">
        <v>0</v>
      </c>
      <c r="O965">
        <v>1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</row>
    <row r="966" spans="1:24">
      <c r="A966" t="s">
        <v>293</v>
      </c>
      <c r="B966" t="s">
        <v>875</v>
      </c>
      <c r="C966" t="s">
        <v>876</v>
      </c>
      <c r="D966" t="s">
        <v>877</v>
      </c>
      <c r="E966" t="s">
        <v>1238</v>
      </c>
      <c r="F966" t="s">
        <v>1239</v>
      </c>
      <c r="G966" t="s">
        <v>1240</v>
      </c>
      <c r="H966" t="s">
        <v>1241</v>
      </c>
      <c r="J966">
        <v>2014</v>
      </c>
      <c r="K966" t="s">
        <v>883</v>
      </c>
      <c r="L966">
        <v>3</v>
      </c>
      <c r="M966">
        <v>0</v>
      </c>
      <c r="N966">
        <v>0</v>
      </c>
      <c r="O966">
        <v>3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</row>
    <row r="967" spans="1:24">
      <c r="A967" t="s">
        <v>293</v>
      </c>
      <c r="B967" t="s">
        <v>875</v>
      </c>
      <c r="C967" t="s">
        <v>876</v>
      </c>
      <c r="D967" t="s">
        <v>877</v>
      </c>
      <c r="E967" t="s">
        <v>1238</v>
      </c>
      <c r="F967" t="s">
        <v>1239</v>
      </c>
      <c r="G967" t="s">
        <v>1240</v>
      </c>
      <c r="H967" t="s">
        <v>1241</v>
      </c>
      <c r="J967">
        <v>2015</v>
      </c>
      <c r="K967" t="s">
        <v>882</v>
      </c>
      <c r="L967">
        <v>4</v>
      </c>
      <c r="M967">
        <v>0</v>
      </c>
      <c r="N967">
        <v>0</v>
      </c>
      <c r="O967">
        <v>0</v>
      </c>
      <c r="P967">
        <v>1</v>
      </c>
      <c r="Q967">
        <v>0</v>
      </c>
      <c r="R967">
        <v>1</v>
      </c>
      <c r="S967">
        <v>0</v>
      </c>
      <c r="T967">
        <v>0</v>
      </c>
      <c r="U967">
        <v>0</v>
      </c>
      <c r="V967">
        <v>1</v>
      </c>
      <c r="W967">
        <v>1</v>
      </c>
      <c r="X967">
        <v>0</v>
      </c>
    </row>
    <row r="968" spans="1:24">
      <c r="A968" t="s">
        <v>293</v>
      </c>
      <c r="B968" t="s">
        <v>875</v>
      </c>
      <c r="C968" t="s">
        <v>876</v>
      </c>
      <c r="D968" t="s">
        <v>877</v>
      </c>
      <c r="E968" t="s">
        <v>1238</v>
      </c>
      <c r="F968" t="s">
        <v>1239</v>
      </c>
      <c r="G968" t="s">
        <v>1240</v>
      </c>
      <c r="H968" t="s">
        <v>1241</v>
      </c>
      <c r="J968">
        <v>2015</v>
      </c>
      <c r="K968" t="s">
        <v>883</v>
      </c>
      <c r="L968">
        <v>6</v>
      </c>
      <c r="M968">
        <v>0</v>
      </c>
      <c r="N968">
        <v>0</v>
      </c>
      <c r="O968">
        <v>0</v>
      </c>
      <c r="P968">
        <v>1</v>
      </c>
      <c r="Q968">
        <v>0</v>
      </c>
      <c r="R968">
        <v>2</v>
      </c>
      <c r="S968">
        <v>0</v>
      </c>
      <c r="T968">
        <v>0</v>
      </c>
      <c r="U968">
        <v>0</v>
      </c>
      <c r="V968">
        <v>1</v>
      </c>
      <c r="W968">
        <v>2</v>
      </c>
      <c r="X968">
        <v>0</v>
      </c>
    </row>
    <row r="969" spans="1:24">
      <c r="A969" t="s">
        <v>293</v>
      </c>
      <c r="B969" t="s">
        <v>875</v>
      </c>
      <c r="C969" t="s">
        <v>876</v>
      </c>
      <c r="D969" t="s">
        <v>877</v>
      </c>
      <c r="E969" t="s">
        <v>1238</v>
      </c>
      <c r="F969" t="s">
        <v>1239</v>
      </c>
      <c r="G969" t="s">
        <v>1240</v>
      </c>
      <c r="H969" t="s">
        <v>1241</v>
      </c>
      <c r="J969">
        <v>2017</v>
      </c>
      <c r="K969" t="s">
        <v>882</v>
      </c>
      <c r="L969">
        <v>1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1</v>
      </c>
    </row>
    <row r="970" spans="1:24">
      <c r="A970" t="s">
        <v>293</v>
      </c>
      <c r="B970" t="s">
        <v>875</v>
      </c>
      <c r="C970" t="s">
        <v>876</v>
      </c>
      <c r="D970" t="s">
        <v>877</v>
      </c>
      <c r="E970" t="s">
        <v>1238</v>
      </c>
      <c r="F970" t="s">
        <v>1239</v>
      </c>
      <c r="G970" t="s">
        <v>1240</v>
      </c>
      <c r="H970" t="s">
        <v>1241</v>
      </c>
      <c r="J970">
        <v>2017</v>
      </c>
      <c r="K970" t="s">
        <v>883</v>
      </c>
      <c r="L970">
        <v>1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1</v>
      </c>
    </row>
    <row r="971" spans="1:24">
      <c r="A971" t="s">
        <v>294</v>
      </c>
      <c r="B971" t="s">
        <v>875</v>
      </c>
      <c r="C971" t="s">
        <v>876</v>
      </c>
      <c r="D971" t="s">
        <v>877</v>
      </c>
      <c r="E971" t="s">
        <v>1242</v>
      </c>
      <c r="F971" t="s">
        <v>1243</v>
      </c>
      <c r="G971" t="s">
        <v>1244</v>
      </c>
      <c r="H971" t="s">
        <v>1245</v>
      </c>
      <c r="J971">
        <v>2018</v>
      </c>
      <c r="K971" t="s">
        <v>882</v>
      </c>
      <c r="L971">
        <v>1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1</v>
      </c>
    </row>
    <row r="972" spans="1:24">
      <c r="A972" t="s">
        <v>294</v>
      </c>
      <c r="B972" t="s">
        <v>875</v>
      </c>
      <c r="C972" t="s">
        <v>876</v>
      </c>
      <c r="D972" t="s">
        <v>877</v>
      </c>
      <c r="E972" t="s">
        <v>1242</v>
      </c>
      <c r="F972" t="s">
        <v>1243</v>
      </c>
      <c r="G972" t="s">
        <v>1244</v>
      </c>
      <c r="H972" t="s">
        <v>1245</v>
      </c>
      <c r="J972">
        <v>2018</v>
      </c>
      <c r="K972" t="s">
        <v>883</v>
      </c>
      <c r="L972">
        <v>1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1</v>
      </c>
    </row>
    <row r="973" spans="1:24">
      <c r="A973" t="s">
        <v>294</v>
      </c>
      <c r="B973" t="s">
        <v>875</v>
      </c>
      <c r="C973" t="s">
        <v>876</v>
      </c>
      <c r="D973" t="s">
        <v>877</v>
      </c>
      <c r="E973" t="s">
        <v>1242</v>
      </c>
      <c r="F973" t="s">
        <v>1243</v>
      </c>
      <c r="G973" t="s">
        <v>1244</v>
      </c>
      <c r="H973" t="s">
        <v>1245</v>
      </c>
      <c r="J973">
        <v>2020</v>
      </c>
      <c r="K973" t="s">
        <v>882</v>
      </c>
      <c r="L973">
        <v>1</v>
      </c>
      <c r="M973">
        <v>0</v>
      </c>
      <c r="N973">
        <v>1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</row>
    <row r="974" spans="1:24">
      <c r="A974" t="s">
        <v>294</v>
      </c>
      <c r="B974" t="s">
        <v>875</v>
      </c>
      <c r="C974" t="s">
        <v>876</v>
      </c>
      <c r="D974" t="s">
        <v>877</v>
      </c>
      <c r="E974" t="s">
        <v>1242</v>
      </c>
      <c r="F974" t="s">
        <v>1243</v>
      </c>
      <c r="G974" t="s">
        <v>1244</v>
      </c>
      <c r="H974" t="s">
        <v>1245</v>
      </c>
      <c r="J974">
        <v>2020</v>
      </c>
      <c r="K974" t="s">
        <v>883</v>
      </c>
      <c r="L974">
        <v>2</v>
      </c>
      <c r="M974">
        <v>0</v>
      </c>
      <c r="N974">
        <v>2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</row>
    <row r="975" spans="1:24">
      <c r="A975" t="s">
        <v>27</v>
      </c>
      <c r="B975" t="s">
        <v>875</v>
      </c>
      <c r="C975" t="s">
        <v>876</v>
      </c>
      <c r="D975" t="s">
        <v>877</v>
      </c>
      <c r="E975" t="s">
        <v>1246</v>
      </c>
      <c r="F975" t="s">
        <v>1247</v>
      </c>
      <c r="G975" t="s">
        <v>1248</v>
      </c>
      <c r="H975" t="s">
        <v>1249</v>
      </c>
      <c r="J975">
        <v>2007</v>
      </c>
      <c r="K975" t="s">
        <v>882</v>
      </c>
      <c r="L975">
        <v>7</v>
      </c>
      <c r="M975">
        <v>1</v>
      </c>
      <c r="N975">
        <v>2</v>
      </c>
      <c r="O975">
        <v>2</v>
      </c>
      <c r="P975">
        <v>1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1</v>
      </c>
      <c r="W975">
        <v>0</v>
      </c>
      <c r="X975">
        <v>0</v>
      </c>
    </row>
    <row r="976" spans="1:24">
      <c r="A976" t="s">
        <v>27</v>
      </c>
      <c r="B976" t="s">
        <v>875</v>
      </c>
      <c r="C976" t="s">
        <v>876</v>
      </c>
      <c r="D976" t="s">
        <v>877</v>
      </c>
      <c r="E976" t="s">
        <v>1246</v>
      </c>
      <c r="F976" t="s">
        <v>1247</v>
      </c>
      <c r="G976" t="s">
        <v>1248</v>
      </c>
      <c r="H976" t="s">
        <v>1249</v>
      </c>
      <c r="J976">
        <v>2007</v>
      </c>
      <c r="K976" t="s">
        <v>883</v>
      </c>
      <c r="L976">
        <v>10</v>
      </c>
      <c r="M976">
        <v>1</v>
      </c>
      <c r="N976">
        <v>2</v>
      </c>
      <c r="O976">
        <v>4</v>
      </c>
      <c r="P976">
        <v>1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</v>
      </c>
      <c r="W976">
        <v>0</v>
      </c>
      <c r="X976">
        <v>0</v>
      </c>
    </row>
    <row r="977" spans="1:24">
      <c r="A977" t="s">
        <v>27</v>
      </c>
      <c r="B977" t="s">
        <v>875</v>
      </c>
      <c r="C977" t="s">
        <v>876</v>
      </c>
      <c r="D977" t="s">
        <v>877</v>
      </c>
      <c r="E977" t="s">
        <v>1246</v>
      </c>
      <c r="F977" t="s">
        <v>1247</v>
      </c>
      <c r="G977" t="s">
        <v>1248</v>
      </c>
      <c r="H977" t="s">
        <v>1249</v>
      </c>
      <c r="J977">
        <v>2008</v>
      </c>
      <c r="K977" t="s">
        <v>882</v>
      </c>
      <c r="L977">
        <v>3</v>
      </c>
      <c r="M977">
        <v>0</v>
      </c>
      <c r="N977">
        <v>0</v>
      </c>
      <c r="O977">
        <v>1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2</v>
      </c>
      <c r="W977">
        <v>0</v>
      </c>
      <c r="X977">
        <v>0</v>
      </c>
    </row>
    <row r="978" spans="1:24">
      <c r="A978" t="s">
        <v>27</v>
      </c>
      <c r="B978" t="s">
        <v>875</v>
      </c>
      <c r="C978" t="s">
        <v>876</v>
      </c>
      <c r="D978" t="s">
        <v>877</v>
      </c>
      <c r="E978" t="s">
        <v>1246</v>
      </c>
      <c r="F978" t="s">
        <v>1247</v>
      </c>
      <c r="G978" t="s">
        <v>1248</v>
      </c>
      <c r="H978" t="s">
        <v>1249</v>
      </c>
      <c r="J978">
        <v>2008</v>
      </c>
      <c r="K978" t="s">
        <v>883</v>
      </c>
      <c r="L978">
        <v>4</v>
      </c>
      <c r="M978">
        <v>0</v>
      </c>
      <c r="N978">
        <v>0</v>
      </c>
      <c r="O978">
        <v>2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2</v>
      </c>
      <c r="W978">
        <v>0</v>
      </c>
      <c r="X978">
        <v>0</v>
      </c>
    </row>
    <row r="979" spans="1:24">
      <c r="A979" t="s">
        <v>27</v>
      </c>
      <c r="B979" t="s">
        <v>875</v>
      </c>
      <c r="C979" t="s">
        <v>876</v>
      </c>
      <c r="D979" t="s">
        <v>877</v>
      </c>
      <c r="E979" t="s">
        <v>1246</v>
      </c>
      <c r="F979" t="s">
        <v>1247</v>
      </c>
      <c r="G979" t="s">
        <v>1248</v>
      </c>
      <c r="H979" t="s">
        <v>1249</v>
      </c>
      <c r="J979">
        <v>2009</v>
      </c>
      <c r="K979" t="s">
        <v>882</v>
      </c>
      <c r="L979">
        <v>7</v>
      </c>
      <c r="M979">
        <v>0</v>
      </c>
      <c r="N979">
        <v>1</v>
      </c>
      <c r="O979">
        <v>0</v>
      </c>
      <c r="P979">
        <v>0</v>
      </c>
      <c r="Q979">
        <v>0</v>
      </c>
      <c r="R979">
        <v>0</v>
      </c>
      <c r="S979">
        <v>2</v>
      </c>
      <c r="T979">
        <v>3</v>
      </c>
      <c r="U979">
        <v>0</v>
      </c>
      <c r="V979">
        <v>0</v>
      </c>
      <c r="W979">
        <v>1</v>
      </c>
      <c r="X979">
        <v>0</v>
      </c>
    </row>
    <row r="980" spans="1:24">
      <c r="A980" t="s">
        <v>27</v>
      </c>
      <c r="B980" t="s">
        <v>875</v>
      </c>
      <c r="C980" t="s">
        <v>876</v>
      </c>
      <c r="D980" t="s">
        <v>877</v>
      </c>
      <c r="E980" t="s">
        <v>1246</v>
      </c>
      <c r="F980" t="s">
        <v>1247</v>
      </c>
      <c r="G980" t="s">
        <v>1248</v>
      </c>
      <c r="H980" t="s">
        <v>1249</v>
      </c>
      <c r="J980">
        <v>2009</v>
      </c>
      <c r="K980" t="s">
        <v>883</v>
      </c>
      <c r="L980">
        <v>7</v>
      </c>
      <c r="M980">
        <v>0</v>
      </c>
      <c r="N980">
        <v>1</v>
      </c>
      <c r="O980">
        <v>0</v>
      </c>
      <c r="P980">
        <v>0</v>
      </c>
      <c r="Q980">
        <v>0</v>
      </c>
      <c r="R980">
        <v>0</v>
      </c>
      <c r="S980">
        <v>2</v>
      </c>
      <c r="T980">
        <v>3</v>
      </c>
      <c r="U980">
        <v>0</v>
      </c>
      <c r="V980">
        <v>0</v>
      </c>
      <c r="W980">
        <v>1</v>
      </c>
      <c r="X980">
        <v>0</v>
      </c>
    </row>
    <row r="981" spans="1:24">
      <c r="A981" t="s">
        <v>27</v>
      </c>
      <c r="B981" t="s">
        <v>875</v>
      </c>
      <c r="C981" t="s">
        <v>876</v>
      </c>
      <c r="D981" t="s">
        <v>877</v>
      </c>
      <c r="E981" t="s">
        <v>1246</v>
      </c>
      <c r="F981" t="s">
        <v>1247</v>
      </c>
      <c r="G981" t="s">
        <v>1248</v>
      </c>
      <c r="H981" t="s">
        <v>1249</v>
      </c>
      <c r="J981">
        <v>2010</v>
      </c>
      <c r="K981" t="s">
        <v>882</v>
      </c>
      <c r="L981">
        <v>2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</v>
      </c>
      <c r="X981">
        <v>0</v>
      </c>
    </row>
    <row r="982" spans="1:24">
      <c r="A982" t="s">
        <v>27</v>
      </c>
      <c r="B982" t="s">
        <v>875</v>
      </c>
      <c r="C982" t="s">
        <v>876</v>
      </c>
      <c r="D982" t="s">
        <v>877</v>
      </c>
      <c r="E982" t="s">
        <v>1246</v>
      </c>
      <c r="F982" t="s">
        <v>1247</v>
      </c>
      <c r="G982" t="s">
        <v>1248</v>
      </c>
      <c r="H982" t="s">
        <v>1249</v>
      </c>
      <c r="J982">
        <v>2010</v>
      </c>
      <c r="K982" t="s">
        <v>883</v>
      </c>
      <c r="L982">
        <v>2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2</v>
      </c>
      <c r="X982">
        <v>0</v>
      </c>
    </row>
    <row r="983" spans="1:24">
      <c r="A983" t="s">
        <v>27</v>
      </c>
      <c r="B983" t="s">
        <v>875</v>
      </c>
      <c r="C983" t="s">
        <v>876</v>
      </c>
      <c r="D983" t="s">
        <v>877</v>
      </c>
      <c r="E983" t="s">
        <v>1246</v>
      </c>
      <c r="F983" t="s">
        <v>1247</v>
      </c>
      <c r="G983" t="s">
        <v>1248</v>
      </c>
      <c r="H983" t="s">
        <v>1249</v>
      </c>
      <c r="J983">
        <v>2011</v>
      </c>
      <c r="K983" t="s">
        <v>882</v>
      </c>
      <c r="L983">
        <v>4</v>
      </c>
      <c r="M983">
        <v>0</v>
      </c>
      <c r="N983">
        <v>0</v>
      </c>
      <c r="O983">
        <v>0</v>
      </c>
      <c r="P983">
        <v>3</v>
      </c>
      <c r="Q983">
        <v>1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</row>
    <row r="984" spans="1:24">
      <c r="A984" t="s">
        <v>27</v>
      </c>
      <c r="B984" t="s">
        <v>875</v>
      </c>
      <c r="C984" t="s">
        <v>876</v>
      </c>
      <c r="D984" t="s">
        <v>877</v>
      </c>
      <c r="E984" t="s">
        <v>1246</v>
      </c>
      <c r="F984" t="s">
        <v>1247</v>
      </c>
      <c r="G984" t="s">
        <v>1248</v>
      </c>
      <c r="H984" t="s">
        <v>1249</v>
      </c>
      <c r="J984">
        <v>2011</v>
      </c>
      <c r="K984" t="s">
        <v>883</v>
      </c>
      <c r="L984">
        <v>6</v>
      </c>
      <c r="M984">
        <v>0</v>
      </c>
      <c r="N984">
        <v>0</v>
      </c>
      <c r="O984">
        <v>0</v>
      </c>
      <c r="P984">
        <v>5</v>
      </c>
      <c r="Q984">
        <v>1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</row>
    <row r="985" spans="1:24">
      <c r="A985" t="s">
        <v>27</v>
      </c>
      <c r="B985" t="s">
        <v>875</v>
      </c>
      <c r="C985" t="s">
        <v>876</v>
      </c>
      <c r="D985" t="s">
        <v>877</v>
      </c>
      <c r="E985" t="s">
        <v>1246</v>
      </c>
      <c r="F985" t="s">
        <v>1247</v>
      </c>
      <c r="G985" t="s">
        <v>1248</v>
      </c>
      <c r="H985" t="s">
        <v>1249</v>
      </c>
      <c r="J985">
        <v>2012</v>
      </c>
      <c r="K985" t="s">
        <v>882</v>
      </c>
      <c r="L985">
        <v>2</v>
      </c>
      <c r="M985">
        <v>1</v>
      </c>
      <c r="N985">
        <v>0</v>
      </c>
      <c r="O985">
        <v>0</v>
      </c>
      <c r="P985">
        <v>1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</row>
    <row r="986" spans="1:24">
      <c r="A986" t="s">
        <v>27</v>
      </c>
      <c r="B986" t="s">
        <v>875</v>
      </c>
      <c r="C986" t="s">
        <v>876</v>
      </c>
      <c r="D986" t="s">
        <v>877</v>
      </c>
      <c r="E986" t="s">
        <v>1246</v>
      </c>
      <c r="F986" t="s">
        <v>1247</v>
      </c>
      <c r="G986" t="s">
        <v>1248</v>
      </c>
      <c r="H986" t="s">
        <v>1249</v>
      </c>
      <c r="J986">
        <v>2012</v>
      </c>
      <c r="K986" t="s">
        <v>883</v>
      </c>
      <c r="L986">
        <v>3</v>
      </c>
      <c r="M986">
        <v>1</v>
      </c>
      <c r="N986">
        <v>0</v>
      </c>
      <c r="O986">
        <v>0</v>
      </c>
      <c r="P986">
        <v>2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</row>
    <row r="987" spans="1:24">
      <c r="A987" t="s">
        <v>27</v>
      </c>
      <c r="B987" t="s">
        <v>875</v>
      </c>
      <c r="C987" t="s">
        <v>876</v>
      </c>
      <c r="D987" t="s">
        <v>877</v>
      </c>
      <c r="E987" t="s">
        <v>1246</v>
      </c>
      <c r="F987" t="s">
        <v>1247</v>
      </c>
      <c r="G987" t="s">
        <v>1248</v>
      </c>
      <c r="H987" t="s">
        <v>1249</v>
      </c>
      <c r="J987">
        <v>2013</v>
      </c>
      <c r="K987" t="s">
        <v>882</v>
      </c>
      <c r="L987">
        <v>8</v>
      </c>
      <c r="M987">
        <v>0</v>
      </c>
      <c r="N987">
        <v>1</v>
      </c>
      <c r="O987">
        <v>0</v>
      </c>
      <c r="P987">
        <v>5</v>
      </c>
      <c r="Q987">
        <v>2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</row>
    <row r="988" spans="1:24">
      <c r="A988" t="s">
        <v>27</v>
      </c>
      <c r="B988" t="s">
        <v>875</v>
      </c>
      <c r="C988" t="s">
        <v>876</v>
      </c>
      <c r="D988" t="s">
        <v>877</v>
      </c>
      <c r="E988" t="s">
        <v>1246</v>
      </c>
      <c r="F988" t="s">
        <v>1247</v>
      </c>
      <c r="G988" t="s">
        <v>1248</v>
      </c>
      <c r="H988" t="s">
        <v>1249</v>
      </c>
      <c r="J988">
        <v>2013</v>
      </c>
      <c r="K988" t="s">
        <v>883</v>
      </c>
      <c r="L988">
        <v>13</v>
      </c>
      <c r="M988">
        <v>0</v>
      </c>
      <c r="N988">
        <v>1</v>
      </c>
      <c r="O988">
        <v>0</v>
      </c>
      <c r="P988">
        <v>9</v>
      </c>
      <c r="Q988">
        <v>3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</row>
    <row r="989" spans="1:24">
      <c r="A989" t="s">
        <v>27</v>
      </c>
      <c r="B989" t="s">
        <v>875</v>
      </c>
      <c r="C989" t="s">
        <v>876</v>
      </c>
      <c r="D989" t="s">
        <v>877</v>
      </c>
      <c r="E989" t="s">
        <v>1246</v>
      </c>
      <c r="F989" t="s">
        <v>1247</v>
      </c>
      <c r="G989" t="s">
        <v>1248</v>
      </c>
      <c r="H989" t="s">
        <v>1249</v>
      </c>
      <c r="J989">
        <v>2014</v>
      </c>
      <c r="K989" t="s">
        <v>882</v>
      </c>
      <c r="L989">
        <v>2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1</v>
      </c>
      <c r="W989">
        <v>0</v>
      </c>
      <c r="X989">
        <v>1</v>
      </c>
    </row>
    <row r="990" spans="1:24">
      <c r="A990" t="s">
        <v>27</v>
      </c>
      <c r="B990" t="s">
        <v>875</v>
      </c>
      <c r="C990" t="s">
        <v>876</v>
      </c>
      <c r="D990" t="s">
        <v>877</v>
      </c>
      <c r="E990" t="s">
        <v>1246</v>
      </c>
      <c r="F990" t="s">
        <v>1247</v>
      </c>
      <c r="G990" t="s">
        <v>1248</v>
      </c>
      <c r="H990" t="s">
        <v>1249</v>
      </c>
      <c r="J990">
        <v>2014</v>
      </c>
      <c r="K990" t="s">
        <v>883</v>
      </c>
      <c r="L990">
        <v>2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1</v>
      </c>
      <c r="W990">
        <v>0</v>
      </c>
      <c r="X990">
        <v>1</v>
      </c>
    </row>
    <row r="991" spans="1:24">
      <c r="A991" t="s">
        <v>27</v>
      </c>
      <c r="B991" t="s">
        <v>875</v>
      </c>
      <c r="C991" t="s">
        <v>876</v>
      </c>
      <c r="D991" t="s">
        <v>877</v>
      </c>
      <c r="E991" t="s">
        <v>1246</v>
      </c>
      <c r="F991" t="s">
        <v>1247</v>
      </c>
      <c r="G991" t="s">
        <v>1248</v>
      </c>
      <c r="H991" t="s">
        <v>1249</v>
      </c>
      <c r="J991">
        <v>2015</v>
      </c>
      <c r="K991" t="s">
        <v>882</v>
      </c>
      <c r="L991">
        <v>11</v>
      </c>
      <c r="M991">
        <v>0</v>
      </c>
      <c r="N991">
        <v>0</v>
      </c>
      <c r="O991">
        <v>2</v>
      </c>
      <c r="P991">
        <v>1</v>
      </c>
      <c r="Q991">
        <v>1</v>
      </c>
      <c r="R991">
        <v>0</v>
      </c>
      <c r="S991">
        <v>3</v>
      </c>
      <c r="T991">
        <v>1</v>
      </c>
      <c r="U991">
        <v>2</v>
      </c>
      <c r="V991">
        <v>1</v>
      </c>
      <c r="W991">
        <v>0</v>
      </c>
      <c r="X991">
        <v>0</v>
      </c>
    </row>
    <row r="992" spans="1:24">
      <c r="A992" t="s">
        <v>27</v>
      </c>
      <c r="B992" t="s">
        <v>875</v>
      </c>
      <c r="C992" t="s">
        <v>876</v>
      </c>
      <c r="D992" t="s">
        <v>877</v>
      </c>
      <c r="E992" t="s">
        <v>1246</v>
      </c>
      <c r="F992" t="s">
        <v>1247</v>
      </c>
      <c r="G992" t="s">
        <v>1248</v>
      </c>
      <c r="H992" t="s">
        <v>1249</v>
      </c>
      <c r="J992">
        <v>2015</v>
      </c>
      <c r="K992" t="s">
        <v>883</v>
      </c>
      <c r="L992">
        <v>16</v>
      </c>
      <c r="M992">
        <v>0</v>
      </c>
      <c r="N992">
        <v>0</v>
      </c>
      <c r="O992">
        <v>5</v>
      </c>
      <c r="P992">
        <v>1</v>
      </c>
      <c r="Q992">
        <v>1</v>
      </c>
      <c r="R992">
        <v>0</v>
      </c>
      <c r="S992">
        <v>4</v>
      </c>
      <c r="T992">
        <v>1</v>
      </c>
      <c r="U992">
        <v>3</v>
      </c>
      <c r="V992">
        <v>1</v>
      </c>
      <c r="W992">
        <v>0</v>
      </c>
      <c r="X992">
        <v>0</v>
      </c>
    </row>
    <row r="993" spans="1:24">
      <c r="A993" t="s">
        <v>27</v>
      </c>
      <c r="B993" t="s">
        <v>875</v>
      </c>
      <c r="C993" t="s">
        <v>876</v>
      </c>
      <c r="D993" t="s">
        <v>877</v>
      </c>
      <c r="E993" t="s">
        <v>1246</v>
      </c>
      <c r="F993" t="s">
        <v>1247</v>
      </c>
      <c r="G993" t="s">
        <v>1248</v>
      </c>
      <c r="H993" t="s">
        <v>1249</v>
      </c>
      <c r="J993">
        <v>2016</v>
      </c>
      <c r="K993" t="s">
        <v>882</v>
      </c>
      <c r="L993">
        <v>11</v>
      </c>
      <c r="M993">
        <v>6</v>
      </c>
      <c r="N993">
        <v>0</v>
      </c>
      <c r="O993">
        <v>1</v>
      </c>
      <c r="P993">
        <v>1</v>
      </c>
      <c r="Q993">
        <v>1</v>
      </c>
      <c r="R993">
        <v>0</v>
      </c>
      <c r="S993">
        <v>0</v>
      </c>
      <c r="T993">
        <v>0</v>
      </c>
      <c r="U993">
        <v>1</v>
      </c>
      <c r="V993">
        <v>0</v>
      </c>
      <c r="W993">
        <v>1</v>
      </c>
      <c r="X993">
        <v>0</v>
      </c>
    </row>
    <row r="994" spans="1:24">
      <c r="A994" t="s">
        <v>27</v>
      </c>
      <c r="B994" t="s">
        <v>875</v>
      </c>
      <c r="C994" t="s">
        <v>876</v>
      </c>
      <c r="D994" t="s">
        <v>877</v>
      </c>
      <c r="E994" t="s">
        <v>1246</v>
      </c>
      <c r="F994" t="s">
        <v>1247</v>
      </c>
      <c r="G994" t="s">
        <v>1248</v>
      </c>
      <c r="H994" t="s">
        <v>1249</v>
      </c>
      <c r="J994">
        <v>2016</v>
      </c>
      <c r="K994" t="s">
        <v>883</v>
      </c>
      <c r="L994">
        <v>20</v>
      </c>
      <c r="M994">
        <v>12</v>
      </c>
      <c r="N994">
        <v>0</v>
      </c>
      <c r="O994">
        <v>3</v>
      </c>
      <c r="P994">
        <v>1</v>
      </c>
      <c r="Q994">
        <v>1</v>
      </c>
      <c r="R994">
        <v>0</v>
      </c>
      <c r="S994">
        <v>0</v>
      </c>
      <c r="T994">
        <v>0</v>
      </c>
      <c r="U994">
        <v>1</v>
      </c>
      <c r="V994">
        <v>0</v>
      </c>
      <c r="W994">
        <v>2</v>
      </c>
      <c r="X994">
        <v>0</v>
      </c>
    </row>
    <row r="995" spans="1:24">
      <c r="A995" t="s">
        <v>27</v>
      </c>
      <c r="B995" t="s">
        <v>875</v>
      </c>
      <c r="C995" t="s">
        <v>876</v>
      </c>
      <c r="D995" t="s">
        <v>877</v>
      </c>
      <c r="E995" t="s">
        <v>1246</v>
      </c>
      <c r="F995" t="s">
        <v>1247</v>
      </c>
      <c r="G995" t="s">
        <v>1248</v>
      </c>
      <c r="H995" t="s">
        <v>1249</v>
      </c>
      <c r="J995">
        <v>2017</v>
      </c>
      <c r="K995" t="s">
        <v>882</v>
      </c>
      <c r="L995">
        <v>19</v>
      </c>
      <c r="M995">
        <v>2</v>
      </c>
      <c r="N995">
        <v>0</v>
      </c>
      <c r="O995">
        <v>6</v>
      </c>
      <c r="P995">
        <v>3</v>
      </c>
      <c r="Q995">
        <v>1</v>
      </c>
      <c r="R995">
        <v>2</v>
      </c>
      <c r="S995">
        <v>0</v>
      </c>
      <c r="T995">
        <v>1</v>
      </c>
      <c r="U995">
        <v>0</v>
      </c>
      <c r="V995">
        <v>3</v>
      </c>
      <c r="W995">
        <v>0</v>
      </c>
      <c r="X995">
        <v>1</v>
      </c>
    </row>
    <row r="996" spans="1:24">
      <c r="A996" t="s">
        <v>27</v>
      </c>
      <c r="B996" t="s">
        <v>875</v>
      </c>
      <c r="C996" t="s">
        <v>876</v>
      </c>
      <c r="D996" t="s">
        <v>877</v>
      </c>
      <c r="E996" t="s">
        <v>1246</v>
      </c>
      <c r="F996" t="s">
        <v>1247</v>
      </c>
      <c r="G996" t="s">
        <v>1248</v>
      </c>
      <c r="H996" t="s">
        <v>1249</v>
      </c>
      <c r="J996">
        <v>2017</v>
      </c>
      <c r="K996" t="s">
        <v>883</v>
      </c>
      <c r="L996">
        <v>30</v>
      </c>
      <c r="M996">
        <v>3</v>
      </c>
      <c r="N996">
        <v>0</v>
      </c>
      <c r="O996">
        <v>13</v>
      </c>
      <c r="P996">
        <v>3</v>
      </c>
      <c r="Q996">
        <v>2</v>
      </c>
      <c r="R996">
        <v>2</v>
      </c>
      <c r="S996">
        <v>0</v>
      </c>
      <c r="T996">
        <v>1</v>
      </c>
      <c r="U996">
        <v>0</v>
      </c>
      <c r="V996">
        <v>4</v>
      </c>
      <c r="W996">
        <v>0</v>
      </c>
      <c r="X996">
        <v>2</v>
      </c>
    </row>
    <row r="997" spans="1:24">
      <c r="A997" t="s">
        <v>27</v>
      </c>
      <c r="B997" t="s">
        <v>875</v>
      </c>
      <c r="C997" t="s">
        <v>876</v>
      </c>
      <c r="D997" t="s">
        <v>877</v>
      </c>
      <c r="E997" t="s">
        <v>1246</v>
      </c>
      <c r="F997" t="s">
        <v>1247</v>
      </c>
      <c r="G997" t="s">
        <v>1248</v>
      </c>
      <c r="H997" t="s">
        <v>1249</v>
      </c>
      <c r="J997">
        <v>2018</v>
      </c>
      <c r="K997" t="s">
        <v>882</v>
      </c>
      <c r="L997">
        <v>19</v>
      </c>
      <c r="M997">
        <v>1</v>
      </c>
      <c r="N997">
        <v>2</v>
      </c>
      <c r="O997">
        <v>2</v>
      </c>
      <c r="P997">
        <v>2</v>
      </c>
      <c r="Q997">
        <v>6</v>
      </c>
      <c r="R997">
        <v>3</v>
      </c>
      <c r="S997">
        <v>1</v>
      </c>
      <c r="T997">
        <v>1</v>
      </c>
      <c r="U997">
        <v>0</v>
      </c>
      <c r="V997">
        <v>0</v>
      </c>
      <c r="W997">
        <v>0</v>
      </c>
      <c r="X997">
        <v>1</v>
      </c>
    </row>
    <row r="998" spans="1:24">
      <c r="A998" t="s">
        <v>27</v>
      </c>
      <c r="B998" t="s">
        <v>875</v>
      </c>
      <c r="C998" t="s">
        <v>876</v>
      </c>
      <c r="D998" t="s">
        <v>877</v>
      </c>
      <c r="E998" t="s">
        <v>1246</v>
      </c>
      <c r="F998" t="s">
        <v>1247</v>
      </c>
      <c r="G998" t="s">
        <v>1248</v>
      </c>
      <c r="H998" t="s">
        <v>1249</v>
      </c>
      <c r="J998">
        <v>2018</v>
      </c>
      <c r="K998" t="s">
        <v>883</v>
      </c>
      <c r="L998">
        <v>25</v>
      </c>
      <c r="M998">
        <v>1</v>
      </c>
      <c r="N998">
        <v>2</v>
      </c>
      <c r="O998">
        <v>2</v>
      </c>
      <c r="P998">
        <v>2</v>
      </c>
      <c r="Q998">
        <v>10</v>
      </c>
      <c r="R998">
        <v>5</v>
      </c>
      <c r="S998">
        <v>1</v>
      </c>
      <c r="T998">
        <v>1</v>
      </c>
      <c r="U998">
        <v>0</v>
      </c>
      <c r="V998">
        <v>0</v>
      </c>
      <c r="W998">
        <v>0</v>
      </c>
      <c r="X998">
        <v>1</v>
      </c>
    </row>
    <row r="999" spans="1:24">
      <c r="A999" t="s">
        <v>27</v>
      </c>
      <c r="B999" t="s">
        <v>875</v>
      </c>
      <c r="C999" t="s">
        <v>876</v>
      </c>
      <c r="D999" t="s">
        <v>877</v>
      </c>
      <c r="E999" t="s">
        <v>1246</v>
      </c>
      <c r="F999" t="s">
        <v>1247</v>
      </c>
      <c r="G999" t="s">
        <v>1248</v>
      </c>
      <c r="H999" t="s">
        <v>1249</v>
      </c>
      <c r="J999">
        <v>2019</v>
      </c>
      <c r="K999" t="s">
        <v>882</v>
      </c>
      <c r="L999">
        <v>12</v>
      </c>
      <c r="M999">
        <v>1</v>
      </c>
      <c r="N999">
        <v>2</v>
      </c>
      <c r="O999">
        <v>0</v>
      </c>
      <c r="P999">
        <v>5</v>
      </c>
      <c r="Q999">
        <v>1</v>
      </c>
      <c r="R999">
        <v>0</v>
      </c>
      <c r="S999">
        <v>1</v>
      </c>
      <c r="T999">
        <v>0</v>
      </c>
      <c r="U999">
        <v>0</v>
      </c>
      <c r="V999">
        <v>0</v>
      </c>
      <c r="W999">
        <v>1</v>
      </c>
      <c r="X999">
        <v>1</v>
      </c>
    </row>
    <row r="1000" spans="1:24">
      <c r="A1000" t="s">
        <v>27</v>
      </c>
      <c r="B1000" t="s">
        <v>875</v>
      </c>
      <c r="C1000" t="s">
        <v>876</v>
      </c>
      <c r="D1000" t="s">
        <v>877</v>
      </c>
      <c r="E1000" t="s">
        <v>1246</v>
      </c>
      <c r="F1000" t="s">
        <v>1247</v>
      </c>
      <c r="G1000" t="s">
        <v>1248</v>
      </c>
      <c r="H1000" t="s">
        <v>1249</v>
      </c>
      <c r="J1000">
        <v>2019</v>
      </c>
      <c r="K1000" t="s">
        <v>883</v>
      </c>
      <c r="L1000">
        <v>16</v>
      </c>
      <c r="M1000">
        <v>1</v>
      </c>
      <c r="N1000">
        <v>2</v>
      </c>
      <c r="O1000">
        <v>0</v>
      </c>
      <c r="P1000">
        <v>7</v>
      </c>
      <c r="Q1000">
        <v>2</v>
      </c>
      <c r="R1000">
        <v>0</v>
      </c>
      <c r="S1000">
        <v>2</v>
      </c>
      <c r="T1000">
        <v>0</v>
      </c>
      <c r="U1000">
        <v>0</v>
      </c>
      <c r="V1000">
        <v>0</v>
      </c>
      <c r="W1000">
        <v>1</v>
      </c>
      <c r="X1000">
        <v>1</v>
      </c>
    </row>
    <row r="1001" spans="1:24">
      <c r="A1001" t="s">
        <v>27</v>
      </c>
      <c r="B1001" t="s">
        <v>875</v>
      </c>
      <c r="C1001" t="s">
        <v>876</v>
      </c>
      <c r="D1001" t="s">
        <v>877</v>
      </c>
      <c r="E1001" t="s">
        <v>1246</v>
      </c>
      <c r="F1001" t="s">
        <v>1247</v>
      </c>
      <c r="G1001" t="s">
        <v>1248</v>
      </c>
      <c r="H1001" t="s">
        <v>1249</v>
      </c>
      <c r="J1001">
        <v>2020</v>
      </c>
      <c r="K1001" t="s">
        <v>882</v>
      </c>
      <c r="L1001">
        <v>27</v>
      </c>
      <c r="M1001">
        <v>0</v>
      </c>
      <c r="N1001">
        <v>4</v>
      </c>
      <c r="O1001">
        <v>0</v>
      </c>
      <c r="P1001">
        <v>6</v>
      </c>
      <c r="Q1001">
        <v>4</v>
      </c>
      <c r="R1001">
        <v>2</v>
      </c>
      <c r="S1001">
        <v>3</v>
      </c>
      <c r="T1001">
        <v>3</v>
      </c>
      <c r="U1001">
        <v>1</v>
      </c>
      <c r="V1001">
        <v>2</v>
      </c>
      <c r="W1001">
        <v>1</v>
      </c>
      <c r="X1001">
        <v>1</v>
      </c>
    </row>
    <row r="1002" spans="1:24">
      <c r="A1002" t="s">
        <v>27</v>
      </c>
      <c r="B1002" t="s">
        <v>875</v>
      </c>
      <c r="C1002" t="s">
        <v>876</v>
      </c>
      <c r="D1002" t="s">
        <v>877</v>
      </c>
      <c r="E1002" t="s">
        <v>1246</v>
      </c>
      <c r="F1002" t="s">
        <v>1247</v>
      </c>
      <c r="G1002" t="s">
        <v>1248</v>
      </c>
      <c r="H1002" t="s">
        <v>1249</v>
      </c>
      <c r="J1002">
        <v>2020</v>
      </c>
      <c r="K1002" t="s">
        <v>883</v>
      </c>
      <c r="L1002">
        <v>34</v>
      </c>
      <c r="M1002">
        <v>0</v>
      </c>
      <c r="N1002">
        <v>4</v>
      </c>
      <c r="O1002">
        <v>0</v>
      </c>
      <c r="P1002">
        <v>6</v>
      </c>
      <c r="Q1002">
        <v>8</v>
      </c>
      <c r="R1002">
        <v>2</v>
      </c>
      <c r="S1002">
        <v>3</v>
      </c>
      <c r="T1002">
        <v>4</v>
      </c>
      <c r="U1002">
        <v>1</v>
      </c>
      <c r="V1002">
        <v>4</v>
      </c>
      <c r="W1002">
        <v>1</v>
      </c>
      <c r="X1002">
        <v>1</v>
      </c>
    </row>
    <row r="1003" spans="1:24">
      <c r="A1003" t="s">
        <v>27</v>
      </c>
      <c r="B1003" t="s">
        <v>875</v>
      </c>
      <c r="C1003" t="s">
        <v>876</v>
      </c>
      <c r="D1003" t="s">
        <v>877</v>
      </c>
      <c r="E1003" t="s">
        <v>1246</v>
      </c>
      <c r="F1003" t="s">
        <v>1247</v>
      </c>
      <c r="G1003" t="s">
        <v>1248</v>
      </c>
      <c r="H1003" t="s">
        <v>1249</v>
      </c>
      <c r="J1003">
        <v>2021</v>
      </c>
      <c r="K1003" t="s">
        <v>882</v>
      </c>
      <c r="L1003">
        <v>37</v>
      </c>
      <c r="M1003">
        <v>6</v>
      </c>
      <c r="N1003">
        <v>3</v>
      </c>
      <c r="O1003">
        <v>3</v>
      </c>
      <c r="P1003">
        <v>4</v>
      </c>
      <c r="Q1003">
        <v>0</v>
      </c>
      <c r="R1003">
        <v>0</v>
      </c>
      <c r="S1003">
        <v>2</v>
      </c>
      <c r="T1003">
        <v>0</v>
      </c>
      <c r="U1003">
        <v>5</v>
      </c>
      <c r="V1003">
        <v>7</v>
      </c>
      <c r="W1003">
        <v>3</v>
      </c>
      <c r="X1003">
        <v>4</v>
      </c>
    </row>
    <row r="1004" spans="1:24">
      <c r="A1004" t="s">
        <v>27</v>
      </c>
      <c r="B1004" t="s">
        <v>875</v>
      </c>
      <c r="C1004" t="s">
        <v>876</v>
      </c>
      <c r="D1004" t="s">
        <v>877</v>
      </c>
      <c r="E1004" t="s">
        <v>1246</v>
      </c>
      <c r="F1004" t="s">
        <v>1247</v>
      </c>
      <c r="G1004" t="s">
        <v>1248</v>
      </c>
      <c r="H1004" t="s">
        <v>1249</v>
      </c>
      <c r="J1004">
        <v>2021</v>
      </c>
      <c r="K1004" t="s">
        <v>883</v>
      </c>
      <c r="L1004">
        <v>81</v>
      </c>
      <c r="M1004">
        <v>14</v>
      </c>
      <c r="N1004">
        <v>6</v>
      </c>
      <c r="O1004">
        <v>7</v>
      </c>
      <c r="P1004">
        <v>8</v>
      </c>
      <c r="Q1004">
        <v>0</v>
      </c>
      <c r="R1004">
        <v>0</v>
      </c>
      <c r="S1004">
        <v>6</v>
      </c>
      <c r="T1004">
        <v>0</v>
      </c>
      <c r="U1004">
        <v>11</v>
      </c>
      <c r="V1004">
        <v>14</v>
      </c>
      <c r="W1004">
        <v>10</v>
      </c>
      <c r="X1004">
        <v>5</v>
      </c>
    </row>
    <row r="1005" spans="1:24">
      <c r="A1005" t="s">
        <v>27</v>
      </c>
      <c r="B1005" t="s">
        <v>875</v>
      </c>
      <c r="C1005" t="s">
        <v>876</v>
      </c>
      <c r="D1005" t="s">
        <v>877</v>
      </c>
      <c r="E1005" t="s">
        <v>1246</v>
      </c>
      <c r="F1005" t="s">
        <v>1247</v>
      </c>
      <c r="G1005" t="s">
        <v>1248</v>
      </c>
      <c r="H1005" t="s">
        <v>1249</v>
      </c>
      <c r="J1005">
        <v>2022</v>
      </c>
      <c r="K1005" t="s">
        <v>882</v>
      </c>
      <c r="L1005">
        <v>30</v>
      </c>
      <c r="M1005">
        <v>4</v>
      </c>
      <c r="N1005">
        <v>3</v>
      </c>
      <c r="O1005">
        <v>3</v>
      </c>
      <c r="P1005">
        <v>6</v>
      </c>
      <c r="Q1005">
        <v>1</v>
      </c>
      <c r="R1005">
        <v>0</v>
      </c>
      <c r="S1005">
        <v>0</v>
      </c>
      <c r="T1005">
        <v>0</v>
      </c>
      <c r="U1005">
        <v>7</v>
      </c>
      <c r="V1005">
        <v>1</v>
      </c>
      <c r="W1005">
        <v>4</v>
      </c>
      <c r="X1005">
        <v>1</v>
      </c>
    </row>
    <row r="1006" spans="1:24">
      <c r="A1006" t="s">
        <v>27</v>
      </c>
      <c r="B1006" t="s">
        <v>875</v>
      </c>
      <c r="C1006" t="s">
        <v>876</v>
      </c>
      <c r="D1006" t="s">
        <v>877</v>
      </c>
      <c r="E1006" t="s">
        <v>1246</v>
      </c>
      <c r="F1006" t="s">
        <v>1247</v>
      </c>
      <c r="G1006" t="s">
        <v>1248</v>
      </c>
      <c r="H1006" t="s">
        <v>1249</v>
      </c>
      <c r="J1006">
        <v>2022</v>
      </c>
      <c r="K1006" t="s">
        <v>883</v>
      </c>
      <c r="L1006">
        <v>54</v>
      </c>
      <c r="M1006">
        <v>7</v>
      </c>
      <c r="N1006">
        <v>3</v>
      </c>
      <c r="O1006">
        <v>5</v>
      </c>
      <c r="P1006">
        <v>12</v>
      </c>
      <c r="Q1006">
        <v>2</v>
      </c>
      <c r="R1006">
        <v>0</v>
      </c>
      <c r="S1006">
        <v>0</v>
      </c>
      <c r="T1006">
        <v>0</v>
      </c>
      <c r="U1006">
        <v>11</v>
      </c>
      <c r="V1006">
        <v>2</v>
      </c>
      <c r="W1006">
        <v>10</v>
      </c>
      <c r="X1006">
        <v>2</v>
      </c>
    </row>
    <row r="1007" spans="1:24">
      <c r="A1007" t="s">
        <v>27</v>
      </c>
      <c r="B1007" t="s">
        <v>875</v>
      </c>
      <c r="C1007" t="s">
        <v>876</v>
      </c>
      <c r="D1007" t="s">
        <v>877</v>
      </c>
      <c r="E1007" t="s">
        <v>1246</v>
      </c>
      <c r="F1007" t="s">
        <v>1247</v>
      </c>
      <c r="G1007" t="s">
        <v>1248</v>
      </c>
      <c r="H1007" t="s">
        <v>1249</v>
      </c>
      <c r="J1007">
        <v>2023</v>
      </c>
      <c r="K1007" t="s">
        <v>882</v>
      </c>
      <c r="L1007">
        <v>2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1</v>
      </c>
      <c r="U1007">
        <v>0</v>
      </c>
      <c r="V1007">
        <v>0</v>
      </c>
      <c r="W1007">
        <v>0</v>
      </c>
      <c r="X1007">
        <v>1</v>
      </c>
    </row>
    <row r="1008" spans="1:24">
      <c r="A1008" t="s">
        <v>27</v>
      </c>
      <c r="B1008" t="s">
        <v>875</v>
      </c>
      <c r="C1008" t="s">
        <v>876</v>
      </c>
      <c r="D1008" t="s">
        <v>877</v>
      </c>
      <c r="E1008" t="s">
        <v>1246</v>
      </c>
      <c r="F1008" t="s">
        <v>1247</v>
      </c>
      <c r="G1008" t="s">
        <v>1248</v>
      </c>
      <c r="H1008" t="s">
        <v>1249</v>
      </c>
      <c r="J1008">
        <v>2023</v>
      </c>
      <c r="K1008" t="s">
        <v>883</v>
      </c>
      <c r="L1008">
        <v>3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1</v>
      </c>
      <c r="U1008">
        <v>0</v>
      </c>
      <c r="V1008">
        <v>0</v>
      </c>
      <c r="W1008">
        <v>0</v>
      </c>
      <c r="X1008">
        <v>2</v>
      </c>
    </row>
    <row r="1009" spans="1:24">
      <c r="A1009" t="s">
        <v>295</v>
      </c>
      <c r="B1009" t="s">
        <v>875</v>
      </c>
      <c r="C1009" t="s">
        <v>876</v>
      </c>
      <c r="D1009" t="s">
        <v>877</v>
      </c>
      <c r="E1009" t="s">
        <v>1250</v>
      </c>
      <c r="F1009" t="s">
        <v>1251</v>
      </c>
      <c r="G1009" t="s">
        <v>1252</v>
      </c>
      <c r="H1009" t="s">
        <v>1253</v>
      </c>
      <c r="J1009">
        <v>2007</v>
      </c>
      <c r="K1009" t="s">
        <v>882</v>
      </c>
      <c r="L1009">
        <v>1</v>
      </c>
      <c r="M1009">
        <v>0</v>
      </c>
      <c r="N1009">
        <v>1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</row>
    <row r="1010" spans="1:24">
      <c r="A1010" t="s">
        <v>295</v>
      </c>
      <c r="B1010" t="s">
        <v>875</v>
      </c>
      <c r="C1010" t="s">
        <v>876</v>
      </c>
      <c r="D1010" t="s">
        <v>877</v>
      </c>
      <c r="E1010" t="s">
        <v>1250</v>
      </c>
      <c r="F1010" t="s">
        <v>1251</v>
      </c>
      <c r="G1010" t="s">
        <v>1252</v>
      </c>
      <c r="H1010" t="s">
        <v>1253</v>
      </c>
      <c r="J1010">
        <v>2007</v>
      </c>
      <c r="K1010" t="s">
        <v>883</v>
      </c>
      <c r="L1010">
        <v>1</v>
      </c>
      <c r="M1010">
        <v>0</v>
      </c>
      <c r="N1010">
        <v>1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</row>
    <row r="1011" spans="1:24">
      <c r="A1011" t="s">
        <v>295</v>
      </c>
      <c r="B1011" t="s">
        <v>875</v>
      </c>
      <c r="C1011" t="s">
        <v>876</v>
      </c>
      <c r="D1011" t="s">
        <v>877</v>
      </c>
      <c r="E1011" t="s">
        <v>1250</v>
      </c>
      <c r="F1011" t="s">
        <v>1251</v>
      </c>
      <c r="G1011" t="s">
        <v>1252</v>
      </c>
      <c r="H1011" t="s">
        <v>1253</v>
      </c>
      <c r="J1011">
        <v>2008</v>
      </c>
      <c r="K1011" t="s">
        <v>882</v>
      </c>
      <c r="L1011">
        <v>3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3</v>
      </c>
    </row>
    <row r="1012" spans="1:24">
      <c r="A1012" t="s">
        <v>295</v>
      </c>
      <c r="B1012" t="s">
        <v>875</v>
      </c>
      <c r="C1012" t="s">
        <v>876</v>
      </c>
      <c r="D1012" t="s">
        <v>877</v>
      </c>
      <c r="E1012" t="s">
        <v>1250</v>
      </c>
      <c r="F1012" t="s">
        <v>1251</v>
      </c>
      <c r="G1012" t="s">
        <v>1252</v>
      </c>
      <c r="H1012" t="s">
        <v>1253</v>
      </c>
      <c r="J1012">
        <v>2008</v>
      </c>
      <c r="K1012" t="s">
        <v>883</v>
      </c>
      <c r="L1012">
        <v>3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3</v>
      </c>
    </row>
    <row r="1013" spans="1:24">
      <c r="A1013" t="s">
        <v>295</v>
      </c>
      <c r="B1013" t="s">
        <v>875</v>
      </c>
      <c r="C1013" t="s">
        <v>876</v>
      </c>
      <c r="D1013" t="s">
        <v>877</v>
      </c>
      <c r="E1013" t="s">
        <v>1250</v>
      </c>
      <c r="F1013" t="s">
        <v>1251</v>
      </c>
      <c r="G1013" t="s">
        <v>1252</v>
      </c>
      <c r="H1013" t="s">
        <v>1253</v>
      </c>
      <c r="J1013">
        <v>2009</v>
      </c>
      <c r="K1013" t="s">
        <v>882</v>
      </c>
      <c r="L1013">
        <v>1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1</v>
      </c>
      <c r="V1013">
        <v>0</v>
      </c>
      <c r="W1013">
        <v>0</v>
      </c>
      <c r="X1013">
        <v>0</v>
      </c>
    </row>
    <row r="1014" spans="1:24">
      <c r="A1014" t="s">
        <v>295</v>
      </c>
      <c r="B1014" t="s">
        <v>875</v>
      </c>
      <c r="C1014" t="s">
        <v>876</v>
      </c>
      <c r="D1014" t="s">
        <v>877</v>
      </c>
      <c r="E1014" t="s">
        <v>1250</v>
      </c>
      <c r="F1014" t="s">
        <v>1251</v>
      </c>
      <c r="G1014" t="s">
        <v>1252</v>
      </c>
      <c r="H1014" t="s">
        <v>1253</v>
      </c>
      <c r="J1014">
        <v>2009</v>
      </c>
      <c r="K1014" t="s">
        <v>883</v>
      </c>
      <c r="L1014">
        <v>1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1</v>
      </c>
      <c r="V1014">
        <v>0</v>
      </c>
      <c r="W1014">
        <v>0</v>
      </c>
      <c r="X1014">
        <v>0</v>
      </c>
    </row>
    <row r="1015" spans="1:24">
      <c r="A1015" t="s">
        <v>295</v>
      </c>
      <c r="B1015" t="s">
        <v>875</v>
      </c>
      <c r="C1015" t="s">
        <v>876</v>
      </c>
      <c r="D1015" t="s">
        <v>877</v>
      </c>
      <c r="E1015" t="s">
        <v>1250</v>
      </c>
      <c r="F1015" t="s">
        <v>1251</v>
      </c>
      <c r="G1015" t="s">
        <v>1252</v>
      </c>
      <c r="H1015" t="s">
        <v>1253</v>
      </c>
      <c r="J1015">
        <v>2011</v>
      </c>
      <c r="K1015" t="s">
        <v>882</v>
      </c>
      <c r="L1015">
        <v>1</v>
      </c>
      <c r="M1015">
        <v>0</v>
      </c>
      <c r="N1015">
        <v>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</row>
    <row r="1016" spans="1:24">
      <c r="A1016" t="s">
        <v>295</v>
      </c>
      <c r="B1016" t="s">
        <v>875</v>
      </c>
      <c r="C1016" t="s">
        <v>876</v>
      </c>
      <c r="D1016" t="s">
        <v>877</v>
      </c>
      <c r="E1016" t="s">
        <v>1250</v>
      </c>
      <c r="F1016" t="s">
        <v>1251</v>
      </c>
      <c r="G1016" t="s">
        <v>1252</v>
      </c>
      <c r="H1016" t="s">
        <v>1253</v>
      </c>
      <c r="J1016">
        <v>2011</v>
      </c>
      <c r="K1016" t="s">
        <v>883</v>
      </c>
      <c r="L1016">
        <v>1</v>
      </c>
      <c r="M1016">
        <v>0</v>
      </c>
      <c r="N1016">
        <v>1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</row>
    <row r="1017" spans="1:24">
      <c r="A1017" t="s">
        <v>63</v>
      </c>
      <c r="B1017" t="s">
        <v>875</v>
      </c>
      <c r="C1017" t="s">
        <v>876</v>
      </c>
      <c r="D1017" t="s">
        <v>877</v>
      </c>
      <c r="E1017" t="s">
        <v>1254</v>
      </c>
      <c r="F1017" t="s">
        <v>1255</v>
      </c>
      <c r="G1017" t="s">
        <v>1256</v>
      </c>
      <c r="H1017" t="s">
        <v>1257</v>
      </c>
      <c r="J1017">
        <v>2002</v>
      </c>
      <c r="K1017" t="s">
        <v>882</v>
      </c>
      <c r="L1017">
        <v>2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2</v>
      </c>
      <c r="X1017">
        <v>0</v>
      </c>
    </row>
    <row r="1018" spans="1:24">
      <c r="A1018" t="s">
        <v>63</v>
      </c>
      <c r="B1018" t="s">
        <v>875</v>
      </c>
      <c r="C1018" t="s">
        <v>876</v>
      </c>
      <c r="D1018" t="s">
        <v>877</v>
      </c>
      <c r="E1018" t="s">
        <v>1254</v>
      </c>
      <c r="F1018" t="s">
        <v>1255</v>
      </c>
      <c r="G1018" t="s">
        <v>1256</v>
      </c>
      <c r="H1018" t="s">
        <v>1257</v>
      </c>
      <c r="J1018">
        <v>2002</v>
      </c>
      <c r="K1018" t="s">
        <v>883</v>
      </c>
      <c r="L1018">
        <v>2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2</v>
      </c>
      <c r="X1018">
        <v>0</v>
      </c>
    </row>
    <row r="1019" spans="1:24">
      <c r="A1019" t="s">
        <v>63</v>
      </c>
      <c r="B1019" t="s">
        <v>875</v>
      </c>
      <c r="C1019" t="s">
        <v>876</v>
      </c>
      <c r="D1019" t="s">
        <v>877</v>
      </c>
      <c r="E1019" t="s">
        <v>1254</v>
      </c>
      <c r="F1019" t="s">
        <v>1255</v>
      </c>
      <c r="G1019" t="s">
        <v>1256</v>
      </c>
      <c r="H1019" t="s">
        <v>1257</v>
      </c>
      <c r="J1019">
        <v>2004</v>
      </c>
      <c r="K1019" t="s">
        <v>882</v>
      </c>
      <c r="L1019">
        <v>4</v>
      </c>
      <c r="M1019">
        <v>0</v>
      </c>
      <c r="N1019">
        <v>1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3</v>
      </c>
      <c r="W1019">
        <v>0</v>
      </c>
      <c r="X1019">
        <v>0</v>
      </c>
    </row>
    <row r="1020" spans="1:24">
      <c r="A1020" t="s">
        <v>63</v>
      </c>
      <c r="B1020" t="s">
        <v>875</v>
      </c>
      <c r="C1020" t="s">
        <v>876</v>
      </c>
      <c r="D1020" t="s">
        <v>877</v>
      </c>
      <c r="E1020" t="s">
        <v>1254</v>
      </c>
      <c r="F1020" t="s">
        <v>1255</v>
      </c>
      <c r="G1020" t="s">
        <v>1256</v>
      </c>
      <c r="H1020" t="s">
        <v>1257</v>
      </c>
      <c r="J1020">
        <v>2004</v>
      </c>
      <c r="K1020" t="s">
        <v>883</v>
      </c>
      <c r="L1020">
        <v>5</v>
      </c>
      <c r="M1020">
        <v>0</v>
      </c>
      <c r="N1020">
        <v>2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3</v>
      </c>
      <c r="W1020">
        <v>0</v>
      </c>
      <c r="X1020">
        <v>0</v>
      </c>
    </row>
    <row r="1021" spans="1:24">
      <c r="A1021" t="s">
        <v>63</v>
      </c>
      <c r="B1021" t="s">
        <v>875</v>
      </c>
      <c r="C1021" t="s">
        <v>876</v>
      </c>
      <c r="D1021" t="s">
        <v>877</v>
      </c>
      <c r="E1021" t="s">
        <v>1254</v>
      </c>
      <c r="F1021" t="s">
        <v>1255</v>
      </c>
      <c r="G1021" t="s">
        <v>1256</v>
      </c>
      <c r="H1021" t="s">
        <v>1257</v>
      </c>
      <c r="J1021">
        <v>2005</v>
      </c>
      <c r="K1021" t="s">
        <v>882</v>
      </c>
      <c r="L1021">
        <v>1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1</v>
      </c>
    </row>
    <row r="1022" spans="1:24">
      <c r="A1022" t="s">
        <v>63</v>
      </c>
      <c r="B1022" t="s">
        <v>875</v>
      </c>
      <c r="C1022" t="s">
        <v>876</v>
      </c>
      <c r="D1022" t="s">
        <v>877</v>
      </c>
      <c r="E1022" t="s">
        <v>1254</v>
      </c>
      <c r="F1022" t="s">
        <v>1255</v>
      </c>
      <c r="G1022" t="s">
        <v>1256</v>
      </c>
      <c r="H1022" t="s">
        <v>1257</v>
      </c>
      <c r="J1022">
        <v>2005</v>
      </c>
      <c r="K1022" t="s">
        <v>883</v>
      </c>
      <c r="L1022">
        <v>1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1</v>
      </c>
    </row>
    <row r="1023" spans="1:24">
      <c r="A1023" t="s">
        <v>63</v>
      </c>
      <c r="B1023" t="s">
        <v>875</v>
      </c>
      <c r="C1023" t="s">
        <v>876</v>
      </c>
      <c r="D1023" t="s">
        <v>877</v>
      </c>
      <c r="E1023" t="s">
        <v>1254</v>
      </c>
      <c r="F1023" t="s">
        <v>1255</v>
      </c>
      <c r="G1023" t="s">
        <v>1256</v>
      </c>
      <c r="H1023" t="s">
        <v>1257</v>
      </c>
      <c r="J1023">
        <v>2006</v>
      </c>
      <c r="K1023" t="s">
        <v>882</v>
      </c>
      <c r="L1023">
        <v>3</v>
      </c>
      <c r="M1023">
        <v>0</v>
      </c>
      <c r="N1023">
        <v>0</v>
      </c>
      <c r="O1023">
        <v>0</v>
      </c>
      <c r="P1023">
        <v>1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1</v>
      </c>
      <c r="X1023">
        <v>1</v>
      </c>
    </row>
    <row r="1024" spans="1:24">
      <c r="A1024" t="s">
        <v>63</v>
      </c>
      <c r="B1024" t="s">
        <v>875</v>
      </c>
      <c r="C1024" t="s">
        <v>876</v>
      </c>
      <c r="D1024" t="s">
        <v>877</v>
      </c>
      <c r="E1024" t="s">
        <v>1254</v>
      </c>
      <c r="F1024" t="s">
        <v>1255</v>
      </c>
      <c r="G1024" t="s">
        <v>1256</v>
      </c>
      <c r="H1024" t="s">
        <v>1257</v>
      </c>
      <c r="J1024">
        <v>2006</v>
      </c>
      <c r="K1024" t="s">
        <v>883</v>
      </c>
      <c r="L1024">
        <v>3</v>
      </c>
      <c r="M1024">
        <v>0</v>
      </c>
      <c r="N1024">
        <v>0</v>
      </c>
      <c r="O1024">
        <v>0</v>
      </c>
      <c r="P1024">
        <v>1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1</v>
      </c>
      <c r="X1024">
        <v>1</v>
      </c>
    </row>
    <row r="1025" spans="1:24">
      <c r="A1025" t="s">
        <v>63</v>
      </c>
      <c r="B1025" t="s">
        <v>875</v>
      </c>
      <c r="C1025" t="s">
        <v>876</v>
      </c>
      <c r="D1025" t="s">
        <v>877</v>
      </c>
      <c r="E1025" t="s">
        <v>1254</v>
      </c>
      <c r="F1025" t="s">
        <v>1255</v>
      </c>
      <c r="G1025" t="s">
        <v>1256</v>
      </c>
      <c r="H1025" t="s">
        <v>1257</v>
      </c>
      <c r="J1025">
        <v>2007</v>
      </c>
      <c r="K1025" t="s">
        <v>882</v>
      </c>
      <c r="L1025">
        <v>6</v>
      </c>
      <c r="M1025">
        <v>0</v>
      </c>
      <c r="N1025">
        <v>1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1</v>
      </c>
      <c r="V1025">
        <v>3</v>
      </c>
      <c r="W1025">
        <v>1</v>
      </c>
      <c r="X1025">
        <v>0</v>
      </c>
    </row>
    <row r="1026" spans="1:24">
      <c r="A1026" t="s">
        <v>63</v>
      </c>
      <c r="B1026" t="s">
        <v>875</v>
      </c>
      <c r="C1026" t="s">
        <v>876</v>
      </c>
      <c r="D1026" t="s">
        <v>877</v>
      </c>
      <c r="E1026" t="s">
        <v>1254</v>
      </c>
      <c r="F1026" t="s">
        <v>1255</v>
      </c>
      <c r="G1026" t="s">
        <v>1256</v>
      </c>
      <c r="H1026" t="s">
        <v>1257</v>
      </c>
      <c r="J1026">
        <v>2007</v>
      </c>
      <c r="K1026" t="s">
        <v>883</v>
      </c>
      <c r="L1026">
        <v>8</v>
      </c>
      <c r="M1026">
        <v>0</v>
      </c>
      <c r="N1026">
        <v>1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2</v>
      </c>
      <c r="V1026">
        <v>4</v>
      </c>
      <c r="W1026">
        <v>1</v>
      </c>
      <c r="X1026">
        <v>0</v>
      </c>
    </row>
    <row r="1027" spans="1:24">
      <c r="A1027" t="s">
        <v>63</v>
      </c>
      <c r="B1027" t="s">
        <v>875</v>
      </c>
      <c r="C1027" t="s">
        <v>876</v>
      </c>
      <c r="D1027" t="s">
        <v>877</v>
      </c>
      <c r="E1027" t="s">
        <v>1254</v>
      </c>
      <c r="F1027" t="s">
        <v>1255</v>
      </c>
      <c r="G1027" t="s">
        <v>1256</v>
      </c>
      <c r="H1027" t="s">
        <v>1257</v>
      </c>
      <c r="J1027">
        <v>2008</v>
      </c>
      <c r="K1027" t="s">
        <v>882</v>
      </c>
      <c r="L1027">
        <v>2</v>
      </c>
      <c r="M1027">
        <v>0</v>
      </c>
      <c r="N1027">
        <v>1</v>
      </c>
      <c r="O1027">
        <v>0</v>
      </c>
      <c r="P1027">
        <v>0</v>
      </c>
      <c r="Q1027">
        <v>0</v>
      </c>
      <c r="R1027">
        <v>0</v>
      </c>
      <c r="S1027">
        <v>1</v>
      </c>
      <c r="T1027">
        <v>0</v>
      </c>
      <c r="U1027">
        <v>0</v>
      </c>
      <c r="V1027">
        <v>0</v>
      </c>
      <c r="W1027">
        <v>0</v>
      </c>
      <c r="X1027">
        <v>0</v>
      </c>
    </row>
    <row r="1028" spans="1:24">
      <c r="A1028" t="s">
        <v>63</v>
      </c>
      <c r="B1028" t="s">
        <v>875</v>
      </c>
      <c r="C1028" t="s">
        <v>876</v>
      </c>
      <c r="D1028" t="s">
        <v>877</v>
      </c>
      <c r="E1028" t="s">
        <v>1254</v>
      </c>
      <c r="F1028" t="s">
        <v>1255</v>
      </c>
      <c r="G1028" t="s">
        <v>1256</v>
      </c>
      <c r="H1028" t="s">
        <v>1257</v>
      </c>
      <c r="J1028">
        <v>2008</v>
      </c>
      <c r="K1028" t="s">
        <v>883</v>
      </c>
      <c r="L1028">
        <v>3</v>
      </c>
      <c r="M1028">
        <v>0</v>
      </c>
      <c r="N1028">
        <v>1</v>
      </c>
      <c r="O1028">
        <v>0</v>
      </c>
      <c r="P1028">
        <v>0</v>
      </c>
      <c r="Q1028">
        <v>0</v>
      </c>
      <c r="R1028">
        <v>0</v>
      </c>
      <c r="S1028">
        <v>2</v>
      </c>
      <c r="T1028">
        <v>0</v>
      </c>
      <c r="U1028">
        <v>0</v>
      </c>
      <c r="V1028">
        <v>0</v>
      </c>
      <c r="W1028">
        <v>0</v>
      </c>
      <c r="X1028">
        <v>0</v>
      </c>
    </row>
    <row r="1029" spans="1:24">
      <c r="A1029" t="s">
        <v>63</v>
      </c>
      <c r="B1029" t="s">
        <v>875</v>
      </c>
      <c r="C1029" t="s">
        <v>876</v>
      </c>
      <c r="D1029" t="s">
        <v>877</v>
      </c>
      <c r="E1029" t="s">
        <v>1254</v>
      </c>
      <c r="F1029" t="s">
        <v>1255</v>
      </c>
      <c r="G1029" t="s">
        <v>1256</v>
      </c>
      <c r="H1029" t="s">
        <v>1257</v>
      </c>
      <c r="J1029">
        <v>2009</v>
      </c>
      <c r="K1029" t="s">
        <v>882</v>
      </c>
      <c r="L1029">
        <v>3</v>
      </c>
      <c r="M1029">
        <v>0</v>
      </c>
      <c r="N1029">
        <v>0</v>
      </c>
      <c r="O1029">
        <v>1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0</v>
      </c>
      <c r="V1029">
        <v>1</v>
      </c>
      <c r="W1029">
        <v>0</v>
      </c>
      <c r="X1029">
        <v>0</v>
      </c>
    </row>
    <row r="1030" spans="1:24">
      <c r="A1030" t="s">
        <v>63</v>
      </c>
      <c r="B1030" t="s">
        <v>875</v>
      </c>
      <c r="C1030" t="s">
        <v>876</v>
      </c>
      <c r="D1030" t="s">
        <v>877</v>
      </c>
      <c r="E1030" t="s">
        <v>1254</v>
      </c>
      <c r="F1030" t="s">
        <v>1255</v>
      </c>
      <c r="G1030" t="s">
        <v>1256</v>
      </c>
      <c r="H1030" t="s">
        <v>1257</v>
      </c>
      <c r="J1030">
        <v>2009</v>
      </c>
      <c r="K1030" t="s">
        <v>883</v>
      </c>
      <c r="L1030">
        <v>4</v>
      </c>
      <c r="M1030">
        <v>0</v>
      </c>
      <c r="N1030">
        <v>0</v>
      </c>
      <c r="O1030">
        <v>2</v>
      </c>
      <c r="P1030">
        <v>0</v>
      </c>
      <c r="Q1030">
        <v>0</v>
      </c>
      <c r="R1030">
        <v>1</v>
      </c>
      <c r="S1030">
        <v>0</v>
      </c>
      <c r="T1030">
        <v>0</v>
      </c>
      <c r="U1030">
        <v>0</v>
      </c>
      <c r="V1030">
        <v>1</v>
      </c>
      <c r="W1030">
        <v>0</v>
      </c>
      <c r="X1030">
        <v>0</v>
      </c>
    </row>
    <row r="1031" spans="1:24">
      <c r="A1031" t="s">
        <v>63</v>
      </c>
      <c r="B1031" t="s">
        <v>875</v>
      </c>
      <c r="C1031" t="s">
        <v>876</v>
      </c>
      <c r="D1031" t="s">
        <v>877</v>
      </c>
      <c r="E1031" t="s">
        <v>1254</v>
      </c>
      <c r="F1031" t="s">
        <v>1255</v>
      </c>
      <c r="G1031" t="s">
        <v>1256</v>
      </c>
      <c r="H1031" t="s">
        <v>1257</v>
      </c>
      <c r="J1031">
        <v>2010</v>
      </c>
      <c r="K1031" t="s">
        <v>882</v>
      </c>
      <c r="L1031">
        <v>12</v>
      </c>
      <c r="M1031">
        <v>0</v>
      </c>
      <c r="N1031">
        <v>2</v>
      </c>
      <c r="O1031">
        <v>4</v>
      </c>
      <c r="P1031">
        <v>1</v>
      </c>
      <c r="Q1031">
        <v>0</v>
      </c>
      <c r="R1031">
        <v>0</v>
      </c>
      <c r="S1031">
        <v>0</v>
      </c>
      <c r="T1031">
        <v>0</v>
      </c>
      <c r="U1031">
        <v>5</v>
      </c>
      <c r="V1031">
        <v>0</v>
      </c>
      <c r="W1031">
        <v>0</v>
      </c>
      <c r="X1031">
        <v>0</v>
      </c>
    </row>
    <row r="1032" spans="1:24">
      <c r="A1032" t="s">
        <v>63</v>
      </c>
      <c r="B1032" t="s">
        <v>875</v>
      </c>
      <c r="C1032" t="s">
        <v>876</v>
      </c>
      <c r="D1032" t="s">
        <v>877</v>
      </c>
      <c r="E1032" t="s">
        <v>1254</v>
      </c>
      <c r="F1032" t="s">
        <v>1255</v>
      </c>
      <c r="G1032" t="s">
        <v>1256</v>
      </c>
      <c r="H1032" t="s">
        <v>1257</v>
      </c>
      <c r="J1032">
        <v>2010</v>
      </c>
      <c r="K1032" t="s">
        <v>883</v>
      </c>
      <c r="L1032">
        <v>17</v>
      </c>
      <c r="M1032">
        <v>0</v>
      </c>
      <c r="N1032">
        <v>3</v>
      </c>
      <c r="O1032">
        <v>5</v>
      </c>
      <c r="P1032">
        <v>1</v>
      </c>
      <c r="Q1032">
        <v>0</v>
      </c>
      <c r="R1032">
        <v>0</v>
      </c>
      <c r="S1032">
        <v>0</v>
      </c>
      <c r="T1032">
        <v>0</v>
      </c>
      <c r="U1032">
        <v>8</v>
      </c>
      <c r="V1032">
        <v>0</v>
      </c>
      <c r="W1032">
        <v>0</v>
      </c>
      <c r="X1032">
        <v>0</v>
      </c>
    </row>
    <row r="1033" spans="1:24">
      <c r="A1033" t="s">
        <v>63</v>
      </c>
      <c r="B1033" t="s">
        <v>875</v>
      </c>
      <c r="C1033" t="s">
        <v>876</v>
      </c>
      <c r="D1033" t="s">
        <v>877</v>
      </c>
      <c r="E1033" t="s">
        <v>1254</v>
      </c>
      <c r="F1033" t="s">
        <v>1255</v>
      </c>
      <c r="G1033" t="s">
        <v>1256</v>
      </c>
      <c r="H1033" t="s">
        <v>1257</v>
      </c>
      <c r="J1033">
        <v>2011</v>
      </c>
      <c r="K1033" t="s">
        <v>882</v>
      </c>
      <c r="L1033">
        <v>1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1</v>
      </c>
      <c r="T1033">
        <v>0</v>
      </c>
      <c r="U1033">
        <v>0</v>
      </c>
      <c r="V1033">
        <v>0</v>
      </c>
      <c r="W1033">
        <v>0</v>
      </c>
      <c r="X1033">
        <v>0</v>
      </c>
    </row>
    <row r="1034" spans="1:24">
      <c r="A1034" t="s">
        <v>63</v>
      </c>
      <c r="B1034" t="s">
        <v>875</v>
      </c>
      <c r="C1034" t="s">
        <v>876</v>
      </c>
      <c r="D1034" t="s">
        <v>877</v>
      </c>
      <c r="E1034" t="s">
        <v>1254</v>
      </c>
      <c r="F1034" t="s">
        <v>1255</v>
      </c>
      <c r="G1034" t="s">
        <v>1256</v>
      </c>
      <c r="H1034" t="s">
        <v>1257</v>
      </c>
      <c r="J1034">
        <v>2011</v>
      </c>
      <c r="K1034" t="s">
        <v>883</v>
      </c>
      <c r="L1034">
        <v>1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1</v>
      </c>
      <c r="T1034">
        <v>0</v>
      </c>
      <c r="U1034">
        <v>0</v>
      </c>
      <c r="V1034">
        <v>0</v>
      </c>
      <c r="W1034">
        <v>0</v>
      </c>
      <c r="X1034">
        <v>0</v>
      </c>
    </row>
    <row r="1035" spans="1:24">
      <c r="A1035" t="s">
        <v>63</v>
      </c>
      <c r="B1035" t="s">
        <v>875</v>
      </c>
      <c r="C1035" t="s">
        <v>876</v>
      </c>
      <c r="D1035" t="s">
        <v>877</v>
      </c>
      <c r="E1035" t="s">
        <v>1254</v>
      </c>
      <c r="F1035" t="s">
        <v>1255</v>
      </c>
      <c r="G1035" t="s">
        <v>1256</v>
      </c>
      <c r="H1035" t="s">
        <v>1257</v>
      </c>
      <c r="J1035">
        <v>2012</v>
      </c>
      <c r="K1035" t="s">
        <v>882</v>
      </c>
      <c r="L1035">
        <v>10</v>
      </c>
      <c r="M1035">
        <v>0</v>
      </c>
      <c r="N1035">
        <v>7</v>
      </c>
      <c r="O1035">
        <v>0</v>
      </c>
      <c r="P1035">
        <v>0</v>
      </c>
      <c r="Q1035">
        <v>2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1</v>
      </c>
    </row>
    <row r="1036" spans="1:24">
      <c r="A1036" t="s">
        <v>63</v>
      </c>
      <c r="B1036" t="s">
        <v>875</v>
      </c>
      <c r="C1036" t="s">
        <v>876</v>
      </c>
      <c r="D1036" t="s">
        <v>877</v>
      </c>
      <c r="E1036" t="s">
        <v>1254</v>
      </c>
      <c r="F1036" t="s">
        <v>1255</v>
      </c>
      <c r="G1036" t="s">
        <v>1256</v>
      </c>
      <c r="H1036" t="s">
        <v>1257</v>
      </c>
      <c r="J1036">
        <v>2012</v>
      </c>
      <c r="K1036" t="s">
        <v>883</v>
      </c>
      <c r="L1036">
        <v>24</v>
      </c>
      <c r="M1036">
        <v>0</v>
      </c>
      <c r="N1036">
        <v>19</v>
      </c>
      <c r="O1036">
        <v>0</v>
      </c>
      <c r="P1036">
        <v>0</v>
      </c>
      <c r="Q1036">
        <v>4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1</v>
      </c>
    </row>
    <row r="1037" spans="1:24">
      <c r="A1037" t="s">
        <v>63</v>
      </c>
      <c r="B1037" t="s">
        <v>875</v>
      </c>
      <c r="C1037" t="s">
        <v>876</v>
      </c>
      <c r="D1037" t="s">
        <v>877</v>
      </c>
      <c r="E1037" t="s">
        <v>1254</v>
      </c>
      <c r="F1037" t="s">
        <v>1255</v>
      </c>
      <c r="G1037" t="s">
        <v>1256</v>
      </c>
      <c r="H1037" t="s">
        <v>1257</v>
      </c>
      <c r="J1037">
        <v>2013</v>
      </c>
      <c r="K1037" t="s">
        <v>882</v>
      </c>
      <c r="L1037">
        <v>8</v>
      </c>
      <c r="M1037">
        <v>1</v>
      </c>
      <c r="N1037">
        <v>3</v>
      </c>
      <c r="O1037">
        <v>0</v>
      </c>
      <c r="P1037">
        <v>0</v>
      </c>
      <c r="Q1037">
        <v>0</v>
      </c>
      <c r="R1037">
        <v>0</v>
      </c>
      <c r="S1037">
        <v>1</v>
      </c>
      <c r="T1037">
        <v>0</v>
      </c>
      <c r="U1037">
        <v>0</v>
      </c>
      <c r="V1037">
        <v>0</v>
      </c>
      <c r="W1037">
        <v>0</v>
      </c>
      <c r="X1037">
        <v>3</v>
      </c>
    </row>
    <row r="1038" spans="1:24">
      <c r="A1038" t="s">
        <v>63</v>
      </c>
      <c r="B1038" t="s">
        <v>875</v>
      </c>
      <c r="C1038" t="s">
        <v>876</v>
      </c>
      <c r="D1038" t="s">
        <v>877</v>
      </c>
      <c r="E1038" t="s">
        <v>1254</v>
      </c>
      <c r="F1038" t="s">
        <v>1255</v>
      </c>
      <c r="G1038" t="s">
        <v>1256</v>
      </c>
      <c r="H1038" t="s">
        <v>1257</v>
      </c>
      <c r="J1038">
        <v>2013</v>
      </c>
      <c r="K1038" t="s">
        <v>883</v>
      </c>
      <c r="L1038">
        <v>10</v>
      </c>
      <c r="M1038">
        <v>1</v>
      </c>
      <c r="N1038">
        <v>4</v>
      </c>
      <c r="O1038">
        <v>0</v>
      </c>
      <c r="P1038">
        <v>0</v>
      </c>
      <c r="Q1038">
        <v>0</v>
      </c>
      <c r="R1038">
        <v>0</v>
      </c>
      <c r="S1038">
        <v>1</v>
      </c>
      <c r="T1038">
        <v>0</v>
      </c>
      <c r="U1038">
        <v>0</v>
      </c>
      <c r="V1038">
        <v>0</v>
      </c>
      <c r="W1038">
        <v>0</v>
      </c>
      <c r="X1038">
        <v>4</v>
      </c>
    </row>
    <row r="1039" spans="1:24">
      <c r="A1039" t="s">
        <v>63</v>
      </c>
      <c r="B1039" t="s">
        <v>875</v>
      </c>
      <c r="C1039" t="s">
        <v>876</v>
      </c>
      <c r="D1039" t="s">
        <v>877</v>
      </c>
      <c r="E1039" t="s">
        <v>1254</v>
      </c>
      <c r="F1039" t="s">
        <v>1255</v>
      </c>
      <c r="G1039" t="s">
        <v>1256</v>
      </c>
      <c r="H1039" t="s">
        <v>1257</v>
      </c>
      <c r="J1039">
        <v>2014</v>
      </c>
      <c r="K1039" t="s">
        <v>882</v>
      </c>
      <c r="L1039">
        <v>7</v>
      </c>
      <c r="M1039">
        <v>1</v>
      </c>
      <c r="N1039">
        <v>1</v>
      </c>
      <c r="O1039">
        <v>2</v>
      </c>
      <c r="P1039">
        <v>0</v>
      </c>
      <c r="Q1039">
        <v>1</v>
      </c>
      <c r="R1039">
        <v>0</v>
      </c>
      <c r="S1039">
        <v>0</v>
      </c>
      <c r="T1039">
        <v>0</v>
      </c>
      <c r="U1039">
        <v>0</v>
      </c>
      <c r="V1039">
        <v>1</v>
      </c>
      <c r="W1039">
        <v>1</v>
      </c>
      <c r="X1039">
        <v>0</v>
      </c>
    </row>
    <row r="1040" spans="1:24">
      <c r="A1040" t="s">
        <v>63</v>
      </c>
      <c r="B1040" t="s">
        <v>875</v>
      </c>
      <c r="C1040" t="s">
        <v>876</v>
      </c>
      <c r="D1040" t="s">
        <v>877</v>
      </c>
      <c r="E1040" t="s">
        <v>1254</v>
      </c>
      <c r="F1040" t="s">
        <v>1255</v>
      </c>
      <c r="G1040" t="s">
        <v>1256</v>
      </c>
      <c r="H1040" t="s">
        <v>1257</v>
      </c>
      <c r="J1040">
        <v>2014</v>
      </c>
      <c r="K1040" t="s">
        <v>883</v>
      </c>
      <c r="L1040">
        <v>11</v>
      </c>
      <c r="M1040">
        <v>1</v>
      </c>
      <c r="N1040">
        <v>1</v>
      </c>
      <c r="O1040">
        <v>5</v>
      </c>
      <c r="P1040">
        <v>0</v>
      </c>
      <c r="Q1040">
        <v>1</v>
      </c>
      <c r="R1040">
        <v>0</v>
      </c>
      <c r="S1040">
        <v>0</v>
      </c>
      <c r="T1040">
        <v>0</v>
      </c>
      <c r="U1040">
        <v>0</v>
      </c>
      <c r="V1040">
        <v>2</v>
      </c>
      <c r="W1040">
        <v>1</v>
      </c>
      <c r="X1040">
        <v>0</v>
      </c>
    </row>
    <row r="1041" spans="1:24">
      <c r="A1041" t="s">
        <v>63</v>
      </c>
      <c r="B1041" t="s">
        <v>875</v>
      </c>
      <c r="C1041" t="s">
        <v>876</v>
      </c>
      <c r="D1041" t="s">
        <v>877</v>
      </c>
      <c r="E1041" t="s">
        <v>1254</v>
      </c>
      <c r="F1041" t="s">
        <v>1255</v>
      </c>
      <c r="G1041" t="s">
        <v>1256</v>
      </c>
      <c r="H1041" t="s">
        <v>1257</v>
      </c>
      <c r="J1041">
        <v>2015</v>
      </c>
      <c r="K1041" t="s">
        <v>882</v>
      </c>
      <c r="L1041">
        <v>9</v>
      </c>
      <c r="M1041">
        <v>0</v>
      </c>
      <c r="N1041">
        <v>3</v>
      </c>
      <c r="O1041">
        <v>0</v>
      </c>
      <c r="P1041">
        <v>0</v>
      </c>
      <c r="Q1041">
        <v>2</v>
      </c>
      <c r="R1041">
        <v>0</v>
      </c>
      <c r="S1041">
        <v>0</v>
      </c>
      <c r="T1041">
        <v>0</v>
      </c>
      <c r="U1041">
        <v>0</v>
      </c>
      <c r="V1041">
        <v>2</v>
      </c>
      <c r="W1041">
        <v>2</v>
      </c>
      <c r="X1041">
        <v>0</v>
      </c>
    </row>
    <row r="1042" spans="1:24">
      <c r="A1042" t="s">
        <v>63</v>
      </c>
      <c r="B1042" t="s">
        <v>875</v>
      </c>
      <c r="C1042" t="s">
        <v>876</v>
      </c>
      <c r="D1042" t="s">
        <v>877</v>
      </c>
      <c r="E1042" t="s">
        <v>1254</v>
      </c>
      <c r="F1042" t="s">
        <v>1255</v>
      </c>
      <c r="G1042" t="s">
        <v>1256</v>
      </c>
      <c r="H1042" t="s">
        <v>1257</v>
      </c>
      <c r="J1042">
        <v>2015</v>
      </c>
      <c r="K1042" t="s">
        <v>883</v>
      </c>
      <c r="L1042">
        <v>15</v>
      </c>
      <c r="M1042">
        <v>0</v>
      </c>
      <c r="N1042">
        <v>3</v>
      </c>
      <c r="O1042">
        <v>0</v>
      </c>
      <c r="P1042">
        <v>0</v>
      </c>
      <c r="Q1042">
        <v>6</v>
      </c>
      <c r="R1042">
        <v>0</v>
      </c>
      <c r="S1042">
        <v>0</v>
      </c>
      <c r="T1042">
        <v>0</v>
      </c>
      <c r="U1042">
        <v>0</v>
      </c>
      <c r="V1042">
        <v>2</v>
      </c>
      <c r="W1042">
        <v>4</v>
      </c>
      <c r="X1042">
        <v>0</v>
      </c>
    </row>
    <row r="1043" spans="1:24">
      <c r="A1043" t="s">
        <v>63</v>
      </c>
      <c r="B1043" t="s">
        <v>875</v>
      </c>
      <c r="C1043" t="s">
        <v>876</v>
      </c>
      <c r="D1043" t="s">
        <v>877</v>
      </c>
      <c r="E1043" t="s">
        <v>1254</v>
      </c>
      <c r="F1043" t="s">
        <v>1255</v>
      </c>
      <c r="G1043" t="s">
        <v>1256</v>
      </c>
      <c r="H1043" t="s">
        <v>1257</v>
      </c>
      <c r="J1043">
        <v>2016</v>
      </c>
      <c r="K1043" t="s">
        <v>882</v>
      </c>
      <c r="L1043">
        <v>10</v>
      </c>
      <c r="M1043">
        <v>0</v>
      </c>
      <c r="N1043">
        <v>1</v>
      </c>
      <c r="O1043">
        <v>0</v>
      </c>
      <c r="P1043">
        <v>1</v>
      </c>
      <c r="Q1043">
        <v>0</v>
      </c>
      <c r="R1043">
        <v>0</v>
      </c>
      <c r="S1043">
        <v>0</v>
      </c>
      <c r="T1043">
        <v>1</v>
      </c>
      <c r="U1043">
        <v>0</v>
      </c>
      <c r="V1043">
        <v>4</v>
      </c>
      <c r="W1043">
        <v>1</v>
      </c>
      <c r="X1043">
        <v>2</v>
      </c>
    </row>
    <row r="1044" spans="1:24">
      <c r="A1044" t="s">
        <v>63</v>
      </c>
      <c r="B1044" t="s">
        <v>875</v>
      </c>
      <c r="C1044" t="s">
        <v>876</v>
      </c>
      <c r="D1044" t="s">
        <v>877</v>
      </c>
      <c r="E1044" t="s">
        <v>1254</v>
      </c>
      <c r="F1044" t="s">
        <v>1255</v>
      </c>
      <c r="G1044" t="s">
        <v>1256</v>
      </c>
      <c r="H1044" t="s">
        <v>1257</v>
      </c>
      <c r="J1044">
        <v>2016</v>
      </c>
      <c r="K1044" t="s">
        <v>883</v>
      </c>
      <c r="L1044">
        <v>14</v>
      </c>
      <c r="M1044">
        <v>0</v>
      </c>
      <c r="N1044">
        <v>1</v>
      </c>
      <c r="O1044">
        <v>0</v>
      </c>
      <c r="P1044">
        <v>2</v>
      </c>
      <c r="Q1044">
        <v>0</v>
      </c>
      <c r="R1044">
        <v>0</v>
      </c>
      <c r="S1044">
        <v>0</v>
      </c>
      <c r="T1044">
        <v>1</v>
      </c>
      <c r="U1044">
        <v>0</v>
      </c>
      <c r="V1044">
        <v>6</v>
      </c>
      <c r="W1044">
        <v>1</v>
      </c>
      <c r="X1044">
        <v>3</v>
      </c>
    </row>
    <row r="1045" spans="1:24">
      <c r="A1045" t="s">
        <v>63</v>
      </c>
      <c r="B1045" t="s">
        <v>875</v>
      </c>
      <c r="C1045" t="s">
        <v>876</v>
      </c>
      <c r="D1045" t="s">
        <v>877</v>
      </c>
      <c r="E1045" t="s">
        <v>1254</v>
      </c>
      <c r="F1045" t="s">
        <v>1255</v>
      </c>
      <c r="G1045" t="s">
        <v>1256</v>
      </c>
      <c r="H1045" t="s">
        <v>1257</v>
      </c>
      <c r="J1045">
        <v>2017</v>
      </c>
      <c r="K1045" t="s">
        <v>882</v>
      </c>
      <c r="L1045">
        <v>1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1</v>
      </c>
      <c r="W1045">
        <v>0</v>
      </c>
      <c r="X1045">
        <v>0</v>
      </c>
    </row>
    <row r="1046" spans="1:24">
      <c r="A1046" t="s">
        <v>63</v>
      </c>
      <c r="B1046" t="s">
        <v>875</v>
      </c>
      <c r="C1046" t="s">
        <v>876</v>
      </c>
      <c r="D1046" t="s">
        <v>877</v>
      </c>
      <c r="E1046" t="s">
        <v>1254</v>
      </c>
      <c r="F1046" t="s">
        <v>1255</v>
      </c>
      <c r="G1046" t="s">
        <v>1256</v>
      </c>
      <c r="H1046" t="s">
        <v>1257</v>
      </c>
      <c r="J1046">
        <v>2017</v>
      </c>
      <c r="K1046" t="s">
        <v>883</v>
      </c>
      <c r="L1046">
        <v>3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3</v>
      </c>
      <c r="W1046">
        <v>0</v>
      </c>
      <c r="X1046">
        <v>0</v>
      </c>
    </row>
    <row r="1047" spans="1:24">
      <c r="A1047" t="s">
        <v>63</v>
      </c>
      <c r="B1047" t="s">
        <v>875</v>
      </c>
      <c r="C1047" t="s">
        <v>876</v>
      </c>
      <c r="D1047" t="s">
        <v>877</v>
      </c>
      <c r="E1047" t="s">
        <v>1254</v>
      </c>
      <c r="F1047" t="s">
        <v>1255</v>
      </c>
      <c r="G1047" t="s">
        <v>1256</v>
      </c>
      <c r="H1047" t="s">
        <v>1257</v>
      </c>
      <c r="J1047">
        <v>2018</v>
      </c>
      <c r="K1047" t="s">
        <v>882</v>
      </c>
      <c r="L1047">
        <v>8</v>
      </c>
      <c r="M1047">
        <v>1</v>
      </c>
      <c r="N1047">
        <v>0</v>
      </c>
      <c r="O1047">
        <v>2</v>
      </c>
      <c r="P1047">
        <v>0</v>
      </c>
      <c r="Q1047">
        <v>1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1</v>
      </c>
      <c r="X1047">
        <v>3</v>
      </c>
    </row>
    <row r="1048" spans="1:24">
      <c r="A1048" t="s">
        <v>63</v>
      </c>
      <c r="B1048" t="s">
        <v>875</v>
      </c>
      <c r="C1048" t="s">
        <v>876</v>
      </c>
      <c r="D1048" t="s">
        <v>877</v>
      </c>
      <c r="E1048" t="s">
        <v>1254</v>
      </c>
      <c r="F1048" t="s">
        <v>1255</v>
      </c>
      <c r="G1048" t="s">
        <v>1256</v>
      </c>
      <c r="H1048" t="s">
        <v>1257</v>
      </c>
      <c r="J1048">
        <v>2018</v>
      </c>
      <c r="K1048" t="s">
        <v>883</v>
      </c>
      <c r="L1048">
        <v>13</v>
      </c>
      <c r="M1048">
        <v>1</v>
      </c>
      <c r="N1048">
        <v>0</v>
      </c>
      <c r="O1048">
        <v>6</v>
      </c>
      <c r="P1048">
        <v>0</v>
      </c>
      <c r="Q1048">
        <v>2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1</v>
      </c>
      <c r="X1048">
        <v>3</v>
      </c>
    </row>
    <row r="1049" spans="1:24">
      <c r="A1049" t="s">
        <v>63</v>
      </c>
      <c r="B1049" t="s">
        <v>875</v>
      </c>
      <c r="C1049" t="s">
        <v>876</v>
      </c>
      <c r="D1049" t="s">
        <v>877</v>
      </c>
      <c r="E1049" t="s">
        <v>1254</v>
      </c>
      <c r="F1049" t="s">
        <v>1255</v>
      </c>
      <c r="G1049" t="s">
        <v>1256</v>
      </c>
      <c r="H1049" t="s">
        <v>1257</v>
      </c>
      <c r="J1049">
        <v>2019</v>
      </c>
      <c r="K1049" t="s">
        <v>882</v>
      </c>
      <c r="L1049">
        <v>14</v>
      </c>
      <c r="M1049">
        <v>3</v>
      </c>
      <c r="N1049">
        <v>2</v>
      </c>
      <c r="O1049">
        <v>1</v>
      </c>
      <c r="P1049">
        <v>1</v>
      </c>
      <c r="Q1049">
        <v>0</v>
      </c>
      <c r="R1049">
        <v>2</v>
      </c>
      <c r="S1049">
        <v>0</v>
      </c>
      <c r="T1049">
        <v>0</v>
      </c>
      <c r="U1049">
        <v>1</v>
      </c>
      <c r="V1049">
        <v>0</v>
      </c>
      <c r="W1049">
        <v>2</v>
      </c>
      <c r="X1049">
        <v>2</v>
      </c>
    </row>
    <row r="1050" spans="1:24">
      <c r="A1050" t="s">
        <v>63</v>
      </c>
      <c r="B1050" t="s">
        <v>875</v>
      </c>
      <c r="C1050" t="s">
        <v>876</v>
      </c>
      <c r="D1050" t="s">
        <v>877</v>
      </c>
      <c r="E1050" t="s">
        <v>1254</v>
      </c>
      <c r="F1050" t="s">
        <v>1255</v>
      </c>
      <c r="G1050" t="s">
        <v>1256</v>
      </c>
      <c r="H1050" t="s">
        <v>1257</v>
      </c>
      <c r="J1050">
        <v>2019</v>
      </c>
      <c r="K1050" t="s">
        <v>883</v>
      </c>
      <c r="L1050">
        <v>23</v>
      </c>
      <c r="M1050">
        <v>5</v>
      </c>
      <c r="N1050">
        <v>7</v>
      </c>
      <c r="O1050">
        <v>2</v>
      </c>
      <c r="P1050">
        <v>1</v>
      </c>
      <c r="Q1050">
        <v>0</v>
      </c>
      <c r="R1050">
        <v>2</v>
      </c>
      <c r="S1050">
        <v>0</v>
      </c>
      <c r="T1050">
        <v>0</v>
      </c>
      <c r="U1050">
        <v>1</v>
      </c>
      <c r="V1050">
        <v>0</v>
      </c>
      <c r="W1050">
        <v>2</v>
      </c>
      <c r="X1050">
        <v>3</v>
      </c>
    </row>
    <row r="1051" spans="1:24">
      <c r="A1051" t="s">
        <v>63</v>
      </c>
      <c r="B1051" t="s">
        <v>875</v>
      </c>
      <c r="C1051" t="s">
        <v>876</v>
      </c>
      <c r="D1051" t="s">
        <v>877</v>
      </c>
      <c r="E1051" t="s">
        <v>1254</v>
      </c>
      <c r="F1051" t="s">
        <v>1255</v>
      </c>
      <c r="G1051" t="s">
        <v>1256</v>
      </c>
      <c r="H1051" t="s">
        <v>1257</v>
      </c>
      <c r="J1051">
        <v>2020</v>
      </c>
      <c r="K1051" t="s">
        <v>882</v>
      </c>
      <c r="L1051">
        <v>18</v>
      </c>
      <c r="M1051">
        <v>0</v>
      </c>
      <c r="N1051">
        <v>3</v>
      </c>
      <c r="O1051">
        <v>6</v>
      </c>
      <c r="P1051">
        <v>0</v>
      </c>
      <c r="Q1051">
        <v>3</v>
      </c>
      <c r="R1051">
        <v>0</v>
      </c>
      <c r="S1051">
        <v>0</v>
      </c>
      <c r="T1051">
        <v>0</v>
      </c>
      <c r="U1051">
        <v>0</v>
      </c>
      <c r="V1051">
        <v>2</v>
      </c>
      <c r="W1051">
        <v>4</v>
      </c>
      <c r="X1051">
        <v>0</v>
      </c>
    </row>
    <row r="1052" spans="1:24">
      <c r="A1052" t="s">
        <v>63</v>
      </c>
      <c r="B1052" t="s">
        <v>875</v>
      </c>
      <c r="C1052" t="s">
        <v>876</v>
      </c>
      <c r="D1052" t="s">
        <v>877</v>
      </c>
      <c r="E1052" t="s">
        <v>1254</v>
      </c>
      <c r="F1052" t="s">
        <v>1255</v>
      </c>
      <c r="G1052" t="s">
        <v>1256</v>
      </c>
      <c r="H1052" t="s">
        <v>1257</v>
      </c>
      <c r="J1052">
        <v>2020</v>
      </c>
      <c r="K1052" t="s">
        <v>883</v>
      </c>
      <c r="L1052">
        <v>27</v>
      </c>
      <c r="M1052">
        <v>0</v>
      </c>
      <c r="N1052">
        <v>3</v>
      </c>
      <c r="O1052">
        <v>8</v>
      </c>
      <c r="P1052">
        <v>0</v>
      </c>
      <c r="Q1052">
        <v>4</v>
      </c>
      <c r="R1052">
        <v>0</v>
      </c>
      <c r="S1052">
        <v>0</v>
      </c>
      <c r="T1052">
        <v>0</v>
      </c>
      <c r="U1052">
        <v>0</v>
      </c>
      <c r="V1052">
        <v>3</v>
      </c>
      <c r="W1052">
        <v>9</v>
      </c>
      <c r="X1052">
        <v>0</v>
      </c>
    </row>
    <row r="1053" spans="1:24">
      <c r="A1053" t="s">
        <v>63</v>
      </c>
      <c r="B1053" t="s">
        <v>875</v>
      </c>
      <c r="C1053" t="s">
        <v>876</v>
      </c>
      <c r="D1053" t="s">
        <v>877</v>
      </c>
      <c r="E1053" t="s">
        <v>1254</v>
      </c>
      <c r="F1053" t="s">
        <v>1255</v>
      </c>
      <c r="G1053" t="s">
        <v>1256</v>
      </c>
      <c r="H1053" t="s">
        <v>1257</v>
      </c>
      <c r="J1053">
        <v>2021</v>
      </c>
      <c r="K1053" t="s">
        <v>882</v>
      </c>
      <c r="L1053">
        <v>9</v>
      </c>
      <c r="M1053">
        <v>3</v>
      </c>
      <c r="N1053">
        <v>1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3</v>
      </c>
      <c r="V1053">
        <v>1</v>
      </c>
      <c r="W1053">
        <v>0</v>
      </c>
      <c r="X1053">
        <v>1</v>
      </c>
    </row>
    <row r="1054" spans="1:24">
      <c r="A1054" t="s">
        <v>63</v>
      </c>
      <c r="B1054" t="s">
        <v>875</v>
      </c>
      <c r="C1054" t="s">
        <v>876</v>
      </c>
      <c r="D1054" t="s">
        <v>877</v>
      </c>
      <c r="E1054" t="s">
        <v>1254</v>
      </c>
      <c r="F1054" t="s">
        <v>1255</v>
      </c>
      <c r="G1054" t="s">
        <v>1256</v>
      </c>
      <c r="H1054" t="s">
        <v>1257</v>
      </c>
      <c r="J1054">
        <v>2021</v>
      </c>
      <c r="K1054" t="s">
        <v>883</v>
      </c>
      <c r="L1054">
        <v>9</v>
      </c>
      <c r="M1054">
        <v>3</v>
      </c>
      <c r="N1054">
        <v>1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3</v>
      </c>
      <c r="V1054">
        <v>1</v>
      </c>
      <c r="W1054">
        <v>0</v>
      </c>
      <c r="X1054">
        <v>1</v>
      </c>
    </row>
    <row r="1055" spans="1:24">
      <c r="A1055" t="s">
        <v>63</v>
      </c>
      <c r="B1055" t="s">
        <v>875</v>
      </c>
      <c r="C1055" t="s">
        <v>876</v>
      </c>
      <c r="D1055" t="s">
        <v>877</v>
      </c>
      <c r="E1055" t="s">
        <v>1254</v>
      </c>
      <c r="F1055" t="s">
        <v>1255</v>
      </c>
      <c r="G1055" t="s">
        <v>1256</v>
      </c>
      <c r="H1055" t="s">
        <v>1257</v>
      </c>
      <c r="J1055">
        <v>2022</v>
      </c>
      <c r="K1055" t="s">
        <v>882</v>
      </c>
      <c r="L1055">
        <v>12</v>
      </c>
      <c r="M1055">
        <v>0</v>
      </c>
      <c r="N1055">
        <v>1</v>
      </c>
      <c r="O1055">
        <v>1</v>
      </c>
      <c r="P1055">
        <v>1</v>
      </c>
      <c r="Q1055">
        <v>0</v>
      </c>
      <c r="R1055">
        <v>1</v>
      </c>
      <c r="S1055">
        <v>0</v>
      </c>
      <c r="T1055">
        <v>0</v>
      </c>
      <c r="U1055">
        <v>5</v>
      </c>
      <c r="V1055">
        <v>1</v>
      </c>
      <c r="W1055">
        <v>1</v>
      </c>
      <c r="X1055">
        <v>1</v>
      </c>
    </row>
    <row r="1056" spans="1:24">
      <c r="A1056" t="s">
        <v>63</v>
      </c>
      <c r="B1056" t="s">
        <v>875</v>
      </c>
      <c r="C1056" t="s">
        <v>876</v>
      </c>
      <c r="D1056" t="s">
        <v>877</v>
      </c>
      <c r="E1056" t="s">
        <v>1254</v>
      </c>
      <c r="F1056" t="s">
        <v>1255</v>
      </c>
      <c r="G1056" t="s">
        <v>1256</v>
      </c>
      <c r="H1056" t="s">
        <v>1257</v>
      </c>
      <c r="J1056">
        <v>2022</v>
      </c>
      <c r="K1056" t="s">
        <v>883</v>
      </c>
      <c r="L1056">
        <v>16</v>
      </c>
      <c r="M1056">
        <v>0</v>
      </c>
      <c r="N1056">
        <v>1</v>
      </c>
      <c r="O1056">
        <v>1</v>
      </c>
      <c r="P1056">
        <v>2</v>
      </c>
      <c r="Q1056">
        <v>0</v>
      </c>
      <c r="R1056">
        <v>1</v>
      </c>
      <c r="S1056">
        <v>0</v>
      </c>
      <c r="T1056">
        <v>0</v>
      </c>
      <c r="U1056">
        <v>7</v>
      </c>
      <c r="V1056">
        <v>1</v>
      </c>
      <c r="W1056">
        <v>2</v>
      </c>
      <c r="X1056">
        <v>1</v>
      </c>
    </row>
    <row r="1057" spans="1:24">
      <c r="A1057" t="s">
        <v>63</v>
      </c>
      <c r="B1057" t="s">
        <v>875</v>
      </c>
      <c r="C1057" t="s">
        <v>876</v>
      </c>
      <c r="D1057" t="s">
        <v>877</v>
      </c>
      <c r="E1057" t="s">
        <v>1254</v>
      </c>
      <c r="F1057" t="s">
        <v>1255</v>
      </c>
      <c r="G1057" t="s">
        <v>1256</v>
      </c>
      <c r="H1057" t="s">
        <v>1257</v>
      </c>
      <c r="J1057">
        <v>9999</v>
      </c>
      <c r="K1057" t="s">
        <v>882</v>
      </c>
      <c r="L1057">
        <v>8</v>
      </c>
      <c r="M1057">
        <v>4</v>
      </c>
      <c r="N1057">
        <v>0</v>
      </c>
      <c r="O1057">
        <v>1</v>
      </c>
      <c r="P1057">
        <v>0</v>
      </c>
      <c r="Q1057">
        <v>0</v>
      </c>
      <c r="R1057">
        <v>0</v>
      </c>
      <c r="S1057">
        <v>2</v>
      </c>
      <c r="T1057">
        <v>0</v>
      </c>
      <c r="U1057">
        <v>0</v>
      </c>
      <c r="V1057">
        <v>0</v>
      </c>
      <c r="W1057">
        <v>0</v>
      </c>
      <c r="X1057">
        <v>1</v>
      </c>
    </row>
    <row r="1058" spans="1:24">
      <c r="A1058" t="s">
        <v>63</v>
      </c>
      <c r="B1058" t="s">
        <v>875</v>
      </c>
      <c r="C1058" t="s">
        <v>876</v>
      </c>
      <c r="D1058" t="s">
        <v>877</v>
      </c>
      <c r="E1058" t="s">
        <v>1254</v>
      </c>
      <c r="F1058" t="s">
        <v>1255</v>
      </c>
      <c r="G1058" t="s">
        <v>1256</v>
      </c>
      <c r="H1058" t="s">
        <v>1257</v>
      </c>
      <c r="J1058">
        <v>9999</v>
      </c>
      <c r="K1058" t="s">
        <v>883</v>
      </c>
      <c r="L1058">
        <v>14</v>
      </c>
      <c r="M1058">
        <v>7</v>
      </c>
      <c r="N1058">
        <v>0</v>
      </c>
      <c r="O1058">
        <v>2</v>
      </c>
      <c r="P1058">
        <v>0</v>
      </c>
      <c r="Q1058">
        <v>0</v>
      </c>
      <c r="R1058">
        <v>0</v>
      </c>
      <c r="S1058">
        <v>3</v>
      </c>
      <c r="T1058">
        <v>0</v>
      </c>
      <c r="U1058">
        <v>0</v>
      </c>
      <c r="V1058">
        <v>0</v>
      </c>
      <c r="W1058">
        <v>0</v>
      </c>
      <c r="X1058">
        <v>2</v>
      </c>
    </row>
    <row r="1059" spans="1:24">
      <c r="A1059" t="s">
        <v>296</v>
      </c>
      <c r="B1059" t="s">
        <v>875</v>
      </c>
      <c r="C1059" t="s">
        <v>876</v>
      </c>
      <c r="D1059" t="s">
        <v>877</v>
      </c>
      <c r="E1059" t="s">
        <v>1258</v>
      </c>
      <c r="F1059" t="s">
        <v>1259</v>
      </c>
      <c r="G1059" t="s">
        <v>1260</v>
      </c>
      <c r="H1059" t="s">
        <v>1261</v>
      </c>
      <c r="J1059">
        <v>2009</v>
      </c>
      <c r="K1059" t="s">
        <v>882</v>
      </c>
      <c r="L1059">
        <v>1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1</v>
      </c>
      <c r="U1059">
        <v>0</v>
      </c>
      <c r="V1059">
        <v>0</v>
      </c>
      <c r="W1059">
        <v>0</v>
      </c>
      <c r="X1059">
        <v>0</v>
      </c>
    </row>
    <row r="1060" spans="1:24">
      <c r="A1060" t="s">
        <v>296</v>
      </c>
      <c r="B1060" t="s">
        <v>875</v>
      </c>
      <c r="C1060" t="s">
        <v>876</v>
      </c>
      <c r="D1060" t="s">
        <v>877</v>
      </c>
      <c r="E1060" t="s">
        <v>1258</v>
      </c>
      <c r="F1060" t="s">
        <v>1259</v>
      </c>
      <c r="G1060" t="s">
        <v>1260</v>
      </c>
      <c r="H1060" t="s">
        <v>1261</v>
      </c>
      <c r="J1060">
        <v>2009</v>
      </c>
      <c r="K1060" t="s">
        <v>883</v>
      </c>
      <c r="L1060">
        <v>1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1</v>
      </c>
      <c r="U1060">
        <v>0</v>
      </c>
      <c r="V1060">
        <v>0</v>
      </c>
      <c r="W1060">
        <v>0</v>
      </c>
      <c r="X1060">
        <v>0</v>
      </c>
    </row>
    <row r="1061" spans="1:24">
      <c r="A1061" t="s">
        <v>297</v>
      </c>
      <c r="B1061" t="s">
        <v>875</v>
      </c>
      <c r="C1061" t="s">
        <v>876</v>
      </c>
      <c r="D1061" t="s">
        <v>877</v>
      </c>
      <c r="E1061" t="s">
        <v>1262</v>
      </c>
      <c r="F1061" t="s">
        <v>1263</v>
      </c>
      <c r="G1061" t="s">
        <v>1264</v>
      </c>
      <c r="H1061" t="s">
        <v>1265</v>
      </c>
      <c r="J1061">
        <v>2003</v>
      </c>
      <c r="K1061" t="s">
        <v>882</v>
      </c>
      <c r="L1061">
        <v>1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1</v>
      </c>
    </row>
    <row r="1062" spans="1:24">
      <c r="A1062" t="s">
        <v>297</v>
      </c>
      <c r="B1062" t="s">
        <v>875</v>
      </c>
      <c r="C1062" t="s">
        <v>876</v>
      </c>
      <c r="D1062" t="s">
        <v>877</v>
      </c>
      <c r="E1062" t="s">
        <v>1262</v>
      </c>
      <c r="F1062" t="s">
        <v>1263</v>
      </c>
      <c r="G1062" t="s">
        <v>1264</v>
      </c>
      <c r="H1062" t="s">
        <v>1265</v>
      </c>
      <c r="J1062">
        <v>2003</v>
      </c>
      <c r="K1062" t="s">
        <v>883</v>
      </c>
      <c r="L1062">
        <v>1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1</v>
      </c>
    </row>
    <row r="1063" spans="1:24">
      <c r="A1063" t="s">
        <v>297</v>
      </c>
      <c r="B1063" t="s">
        <v>875</v>
      </c>
      <c r="C1063" t="s">
        <v>876</v>
      </c>
      <c r="D1063" t="s">
        <v>877</v>
      </c>
      <c r="E1063" t="s">
        <v>1262</v>
      </c>
      <c r="F1063" t="s">
        <v>1263</v>
      </c>
      <c r="G1063" t="s">
        <v>1264</v>
      </c>
      <c r="H1063" t="s">
        <v>1265</v>
      </c>
      <c r="J1063">
        <v>2008</v>
      </c>
      <c r="K1063" t="s">
        <v>882</v>
      </c>
      <c r="L1063">
        <v>2</v>
      </c>
      <c r="M1063">
        <v>0</v>
      </c>
      <c r="N1063">
        <v>1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1</v>
      </c>
    </row>
    <row r="1064" spans="1:24">
      <c r="A1064" t="s">
        <v>297</v>
      </c>
      <c r="B1064" t="s">
        <v>875</v>
      </c>
      <c r="C1064" t="s">
        <v>876</v>
      </c>
      <c r="D1064" t="s">
        <v>877</v>
      </c>
      <c r="E1064" t="s">
        <v>1262</v>
      </c>
      <c r="F1064" t="s">
        <v>1263</v>
      </c>
      <c r="G1064" t="s">
        <v>1264</v>
      </c>
      <c r="H1064" t="s">
        <v>1265</v>
      </c>
      <c r="J1064">
        <v>2008</v>
      </c>
      <c r="K1064" t="s">
        <v>883</v>
      </c>
      <c r="L1064">
        <v>2</v>
      </c>
      <c r="M1064">
        <v>0</v>
      </c>
      <c r="N1064">
        <v>1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1</v>
      </c>
    </row>
    <row r="1065" spans="1:24">
      <c r="A1065" t="s">
        <v>297</v>
      </c>
      <c r="B1065" t="s">
        <v>875</v>
      </c>
      <c r="C1065" t="s">
        <v>876</v>
      </c>
      <c r="D1065" t="s">
        <v>877</v>
      </c>
      <c r="E1065" t="s">
        <v>1262</v>
      </c>
      <c r="F1065" t="s">
        <v>1263</v>
      </c>
      <c r="G1065" t="s">
        <v>1264</v>
      </c>
      <c r="H1065" t="s">
        <v>1265</v>
      </c>
      <c r="J1065">
        <v>2012</v>
      </c>
      <c r="K1065" t="s">
        <v>882</v>
      </c>
      <c r="L1065">
        <v>1</v>
      </c>
      <c r="M1065">
        <v>1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</row>
    <row r="1066" spans="1:24">
      <c r="A1066" t="s">
        <v>297</v>
      </c>
      <c r="B1066" t="s">
        <v>875</v>
      </c>
      <c r="C1066" t="s">
        <v>876</v>
      </c>
      <c r="D1066" t="s">
        <v>877</v>
      </c>
      <c r="E1066" t="s">
        <v>1262</v>
      </c>
      <c r="F1066" t="s">
        <v>1263</v>
      </c>
      <c r="G1066" t="s">
        <v>1264</v>
      </c>
      <c r="H1066" t="s">
        <v>1265</v>
      </c>
      <c r="J1066">
        <v>2012</v>
      </c>
      <c r="K1066" t="s">
        <v>883</v>
      </c>
      <c r="L1066">
        <v>2</v>
      </c>
      <c r="M1066">
        <v>2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</row>
    <row r="1067" spans="1:24">
      <c r="A1067" t="s">
        <v>297</v>
      </c>
      <c r="B1067" t="s">
        <v>875</v>
      </c>
      <c r="C1067" t="s">
        <v>876</v>
      </c>
      <c r="D1067" t="s">
        <v>877</v>
      </c>
      <c r="E1067" t="s">
        <v>1262</v>
      </c>
      <c r="F1067" t="s">
        <v>1263</v>
      </c>
      <c r="G1067" t="s">
        <v>1264</v>
      </c>
      <c r="H1067" t="s">
        <v>1265</v>
      </c>
      <c r="J1067">
        <v>2015</v>
      </c>
      <c r="K1067" t="s">
        <v>882</v>
      </c>
      <c r="L1067">
        <v>2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1</v>
      </c>
      <c r="V1067">
        <v>0</v>
      </c>
      <c r="W1067">
        <v>1</v>
      </c>
      <c r="X1067">
        <v>0</v>
      </c>
    </row>
    <row r="1068" spans="1:24">
      <c r="A1068" t="s">
        <v>297</v>
      </c>
      <c r="B1068" t="s">
        <v>875</v>
      </c>
      <c r="C1068" t="s">
        <v>876</v>
      </c>
      <c r="D1068" t="s">
        <v>877</v>
      </c>
      <c r="E1068" t="s">
        <v>1262</v>
      </c>
      <c r="F1068" t="s">
        <v>1263</v>
      </c>
      <c r="G1068" t="s">
        <v>1264</v>
      </c>
      <c r="H1068" t="s">
        <v>1265</v>
      </c>
      <c r="J1068">
        <v>2015</v>
      </c>
      <c r="K1068" t="s">
        <v>883</v>
      </c>
      <c r="L1068">
        <v>6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4</v>
      </c>
      <c r="V1068">
        <v>0</v>
      </c>
      <c r="W1068">
        <v>2</v>
      </c>
      <c r="X1068">
        <v>0</v>
      </c>
    </row>
    <row r="1069" spans="1:24">
      <c r="A1069" t="s">
        <v>298</v>
      </c>
      <c r="B1069" t="s">
        <v>875</v>
      </c>
      <c r="C1069" t="s">
        <v>876</v>
      </c>
      <c r="D1069" t="s">
        <v>877</v>
      </c>
      <c r="E1069" t="s">
        <v>1266</v>
      </c>
      <c r="F1069" t="s">
        <v>1267</v>
      </c>
      <c r="G1069" t="s">
        <v>1268</v>
      </c>
      <c r="H1069" t="s">
        <v>1269</v>
      </c>
      <c r="J1069">
        <v>2000</v>
      </c>
      <c r="K1069" t="s">
        <v>882</v>
      </c>
      <c r="L1069">
        <v>1</v>
      </c>
      <c r="M1069">
        <v>0</v>
      </c>
      <c r="N1069">
        <v>0</v>
      </c>
      <c r="O1069">
        <v>0</v>
      </c>
      <c r="P1069">
        <v>1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</row>
    <row r="1070" spans="1:24">
      <c r="A1070" t="s">
        <v>298</v>
      </c>
      <c r="B1070" t="s">
        <v>875</v>
      </c>
      <c r="C1070" t="s">
        <v>876</v>
      </c>
      <c r="D1070" t="s">
        <v>877</v>
      </c>
      <c r="E1070" t="s">
        <v>1266</v>
      </c>
      <c r="F1070" t="s">
        <v>1267</v>
      </c>
      <c r="G1070" t="s">
        <v>1268</v>
      </c>
      <c r="H1070" t="s">
        <v>1269</v>
      </c>
      <c r="J1070">
        <v>2000</v>
      </c>
      <c r="K1070" t="s">
        <v>883</v>
      </c>
      <c r="L1070">
        <v>1</v>
      </c>
      <c r="M1070">
        <v>0</v>
      </c>
      <c r="N1070">
        <v>0</v>
      </c>
      <c r="O1070">
        <v>0</v>
      </c>
      <c r="P1070">
        <v>1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</row>
    <row r="1071" spans="1:24">
      <c r="A1071" t="s">
        <v>298</v>
      </c>
      <c r="B1071" t="s">
        <v>875</v>
      </c>
      <c r="C1071" t="s">
        <v>876</v>
      </c>
      <c r="D1071" t="s">
        <v>877</v>
      </c>
      <c r="E1071" t="s">
        <v>1266</v>
      </c>
      <c r="F1071" t="s">
        <v>1267</v>
      </c>
      <c r="G1071" t="s">
        <v>1268</v>
      </c>
      <c r="H1071" t="s">
        <v>1269</v>
      </c>
      <c r="J1071">
        <v>2001</v>
      </c>
      <c r="K1071" t="s">
        <v>882</v>
      </c>
      <c r="L1071">
        <v>3</v>
      </c>
      <c r="M1071">
        <v>0</v>
      </c>
      <c r="N1071">
        <v>0</v>
      </c>
      <c r="O1071">
        <v>2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1</v>
      </c>
      <c r="W1071">
        <v>0</v>
      </c>
      <c r="X1071">
        <v>0</v>
      </c>
    </row>
    <row r="1072" spans="1:24">
      <c r="A1072" t="s">
        <v>298</v>
      </c>
      <c r="B1072" t="s">
        <v>875</v>
      </c>
      <c r="C1072" t="s">
        <v>876</v>
      </c>
      <c r="D1072" t="s">
        <v>877</v>
      </c>
      <c r="E1072" t="s">
        <v>1266</v>
      </c>
      <c r="F1072" t="s">
        <v>1267</v>
      </c>
      <c r="G1072" t="s">
        <v>1268</v>
      </c>
      <c r="H1072" t="s">
        <v>1269</v>
      </c>
      <c r="J1072">
        <v>2001</v>
      </c>
      <c r="K1072" t="s">
        <v>883</v>
      </c>
      <c r="L1072">
        <v>3</v>
      </c>
      <c r="M1072">
        <v>0</v>
      </c>
      <c r="N1072">
        <v>0</v>
      </c>
      <c r="O1072">
        <v>2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1</v>
      </c>
      <c r="W1072">
        <v>0</v>
      </c>
      <c r="X1072">
        <v>0</v>
      </c>
    </row>
    <row r="1073" spans="1:24">
      <c r="A1073" t="s">
        <v>298</v>
      </c>
      <c r="B1073" t="s">
        <v>875</v>
      </c>
      <c r="C1073" t="s">
        <v>876</v>
      </c>
      <c r="D1073" t="s">
        <v>877</v>
      </c>
      <c r="E1073" t="s">
        <v>1266</v>
      </c>
      <c r="F1073" t="s">
        <v>1267</v>
      </c>
      <c r="G1073" t="s">
        <v>1268</v>
      </c>
      <c r="H1073" t="s">
        <v>1269</v>
      </c>
      <c r="J1073">
        <v>2002</v>
      </c>
      <c r="K1073" t="s">
        <v>882</v>
      </c>
      <c r="L1073">
        <v>1</v>
      </c>
      <c r="M1073">
        <v>0</v>
      </c>
      <c r="N1073">
        <v>1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</row>
    <row r="1074" spans="1:24">
      <c r="A1074" t="s">
        <v>298</v>
      </c>
      <c r="B1074" t="s">
        <v>875</v>
      </c>
      <c r="C1074" t="s">
        <v>876</v>
      </c>
      <c r="D1074" t="s">
        <v>877</v>
      </c>
      <c r="E1074" t="s">
        <v>1266</v>
      </c>
      <c r="F1074" t="s">
        <v>1267</v>
      </c>
      <c r="G1074" t="s">
        <v>1268</v>
      </c>
      <c r="H1074" t="s">
        <v>1269</v>
      </c>
      <c r="J1074">
        <v>2002</v>
      </c>
      <c r="K1074" t="s">
        <v>883</v>
      </c>
      <c r="L1074">
        <v>1</v>
      </c>
      <c r="M1074">
        <v>0</v>
      </c>
      <c r="N1074">
        <v>1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</row>
    <row r="1075" spans="1:24">
      <c r="A1075" t="s">
        <v>298</v>
      </c>
      <c r="B1075" t="s">
        <v>875</v>
      </c>
      <c r="C1075" t="s">
        <v>876</v>
      </c>
      <c r="D1075" t="s">
        <v>877</v>
      </c>
      <c r="E1075" t="s">
        <v>1266</v>
      </c>
      <c r="F1075" t="s">
        <v>1267</v>
      </c>
      <c r="G1075" t="s">
        <v>1268</v>
      </c>
      <c r="H1075" t="s">
        <v>1269</v>
      </c>
      <c r="J1075">
        <v>2004</v>
      </c>
      <c r="K1075" t="s">
        <v>882</v>
      </c>
      <c r="L1075">
        <v>5</v>
      </c>
      <c r="M1075">
        <v>0</v>
      </c>
      <c r="N1075">
        <v>1</v>
      </c>
      <c r="O1075">
        <v>0</v>
      </c>
      <c r="P1075">
        <v>2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1</v>
      </c>
      <c r="X1075">
        <v>1</v>
      </c>
    </row>
    <row r="1076" spans="1:24">
      <c r="A1076" t="s">
        <v>298</v>
      </c>
      <c r="B1076" t="s">
        <v>875</v>
      </c>
      <c r="C1076" t="s">
        <v>876</v>
      </c>
      <c r="D1076" t="s">
        <v>877</v>
      </c>
      <c r="E1076" t="s">
        <v>1266</v>
      </c>
      <c r="F1076" t="s">
        <v>1267</v>
      </c>
      <c r="G1076" t="s">
        <v>1268</v>
      </c>
      <c r="H1076" t="s">
        <v>1269</v>
      </c>
      <c r="J1076">
        <v>2004</v>
      </c>
      <c r="K1076" t="s">
        <v>883</v>
      </c>
      <c r="L1076">
        <v>5</v>
      </c>
      <c r="M1076">
        <v>0</v>
      </c>
      <c r="N1076">
        <v>1</v>
      </c>
      <c r="O1076">
        <v>0</v>
      </c>
      <c r="P1076">
        <v>2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1</v>
      </c>
      <c r="X1076">
        <v>1</v>
      </c>
    </row>
    <row r="1077" spans="1:24">
      <c r="A1077" t="s">
        <v>298</v>
      </c>
      <c r="B1077" t="s">
        <v>875</v>
      </c>
      <c r="C1077" t="s">
        <v>876</v>
      </c>
      <c r="D1077" t="s">
        <v>877</v>
      </c>
      <c r="E1077" t="s">
        <v>1266</v>
      </c>
      <c r="F1077" t="s">
        <v>1267</v>
      </c>
      <c r="G1077" t="s">
        <v>1268</v>
      </c>
      <c r="H1077" t="s">
        <v>1269</v>
      </c>
      <c r="J1077">
        <v>2005</v>
      </c>
      <c r="K1077" t="s">
        <v>882</v>
      </c>
      <c r="L1077">
        <v>1</v>
      </c>
      <c r="M1077">
        <v>0</v>
      </c>
      <c r="N1077">
        <v>0</v>
      </c>
      <c r="O1077">
        <v>1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</row>
    <row r="1078" spans="1:24">
      <c r="A1078" t="s">
        <v>298</v>
      </c>
      <c r="B1078" t="s">
        <v>875</v>
      </c>
      <c r="C1078" t="s">
        <v>876</v>
      </c>
      <c r="D1078" t="s">
        <v>877</v>
      </c>
      <c r="E1078" t="s">
        <v>1266</v>
      </c>
      <c r="F1078" t="s">
        <v>1267</v>
      </c>
      <c r="G1078" t="s">
        <v>1268</v>
      </c>
      <c r="H1078" t="s">
        <v>1269</v>
      </c>
      <c r="J1078">
        <v>2005</v>
      </c>
      <c r="K1078" t="s">
        <v>883</v>
      </c>
      <c r="L1078">
        <v>2</v>
      </c>
      <c r="M1078">
        <v>0</v>
      </c>
      <c r="N1078">
        <v>0</v>
      </c>
      <c r="O1078">
        <v>2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</row>
    <row r="1079" spans="1:24">
      <c r="A1079" t="s">
        <v>298</v>
      </c>
      <c r="B1079" t="s">
        <v>875</v>
      </c>
      <c r="C1079" t="s">
        <v>876</v>
      </c>
      <c r="D1079" t="s">
        <v>877</v>
      </c>
      <c r="E1079" t="s">
        <v>1266</v>
      </c>
      <c r="F1079" t="s">
        <v>1267</v>
      </c>
      <c r="G1079" t="s">
        <v>1268</v>
      </c>
      <c r="H1079" t="s">
        <v>1269</v>
      </c>
      <c r="J1079">
        <v>2006</v>
      </c>
      <c r="K1079" t="s">
        <v>882</v>
      </c>
      <c r="L1079">
        <v>3</v>
      </c>
      <c r="M1079">
        <v>0</v>
      </c>
      <c r="N1079">
        <v>0</v>
      </c>
      <c r="O1079">
        <v>0</v>
      </c>
      <c r="P1079">
        <v>1</v>
      </c>
      <c r="Q1079">
        <v>0</v>
      </c>
      <c r="R1079">
        <v>0</v>
      </c>
      <c r="S1079">
        <v>0</v>
      </c>
      <c r="T1079">
        <v>1</v>
      </c>
      <c r="U1079">
        <v>1</v>
      </c>
      <c r="V1079">
        <v>0</v>
      </c>
      <c r="W1079">
        <v>0</v>
      </c>
      <c r="X1079">
        <v>0</v>
      </c>
    </row>
    <row r="1080" spans="1:24">
      <c r="A1080" t="s">
        <v>298</v>
      </c>
      <c r="B1080" t="s">
        <v>875</v>
      </c>
      <c r="C1080" t="s">
        <v>876</v>
      </c>
      <c r="D1080" t="s">
        <v>877</v>
      </c>
      <c r="E1080" t="s">
        <v>1266</v>
      </c>
      <c r="F1080" t="s">
        <v>1267</v>
      </c>
      <c r="G1080" t="s">
        <v>1268</v>
      </c>
      <c r="H1080" t="s">
        <v>1269</v>
      </c>
      <c r="J1080">
        <v>2006</v>
      </c>
      <c r="K1080" t="s">
        <v>883</v>
      </c>
      <c r="L1080">
        <v>3</v>
      </c>
      <c r="M1080">
        <v>0</v>
      </c>
      <c r="N1080">
        <v>0</v>
      </c>
      <c r="O1080">
        <v>0</v>
      </c>
      <c r="P1080">
        <v>1</v>
      </c>
      <c r="Q1080">
        <v>0</v>
      </c>
      <c r="R1080">
        <v>0</v>
      </c>
      <c r="S1080">
        <v>0</v>
      </c>
      <c r="T1080">
        <v>1</v>
      </c>
      <c r="U1080">
        <v>1</v>
      </c>
      <c r="V1080">
        <v>0</v>
      </c>
      <c r="W1080">
        <v>0</v>
      </c>
      <c r="X1080">
        <v>0</v>
      </c>
    </row>
    <row r="1081" spans="1:24">
      <c r="A1081" t="s">
        <v>298</v>
      </c>
      <c r="B1081" t="s">
        <v>875</v>
      </c>
      <c r="C1081" t="s">
        <v>876</v>
      </c>
      <c r="D1081" t="s">
        <v>877</v>
      </c>
      <c r="E1081" t="s">
        <v>1266</v>
      </c>
      <c r="F1081" t="s">
        <v>1267</v>
      </c>
      <c r="G1081" t="s">
        <v>1268</v>
      </c>
      <c r="H1081" t="s">
        <v>1269</v>
      </c>
      <c r="J1081">
        <v>2007</v>
      </c>
      <c r="K1081" t="s">
        <v>882</v>
      </c>
      <c r="L1081">
        <v>2</v>
      </c>
      <c r="M1081">
        <v>0</v>
      </c>
      <c r="N1081">
        <v>0</v>
      </c>
      <c r="O1081">
        <v>1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1</v>
      </c>
      <c r="X1081">
        <v>0</v>
      </c>
    </row>
    <row r="1082" spans="1:24">
      <c r="A1082" t="s">
        <v>298</v>
      </c>
      <c r="B1082" t="s">
        <v>875</v>
      </c>
      <c r="C1082" t="s">
        <v>876</v>
      </c>
      <c r="D1082" t="s">
        <v>877</v>
      </c>
      <c r="E1082" t="s">
        <v>1266</v>
      </c>
      <c r="F1082" t="s">
        <v>1267</v>
      </c>
      <c r="G1082" t="s">
        <v>1268</v>
      </c>
      <c r="H1082" t="s">
        <v>1269</v>
      </c>
      <c r="J1082">
        <v>2007</v>
      </c>
      <c r="K1082" t="s">
        <v>883</v>
      </c>
      <c r="L1082">
        <v>3</v>
      </c>
      <c r="M1082">
        <v>0</v>
      </c>
      <c r="N1082">
        <v>0</v>
      </c>
      <c r="O1082">
        <v>1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2</v>
      </c>
      <c r="X1082">
        <v>0</v>
      </c>
    </row>
    <row r="1083" spans="1:24">
      <c r="A1083" t="s">
        <v>298</v>
      </c>
      <c r="B1083" t="s">
        <v>875</v>
      </c>
      <c r="C1083" t="s">
        <v>876</v>
      </c>
      <c r="D1083" t="s">
        <v>877</v>
      </c>
      <c r="E1083" t="s">
        <v>1266</v>
      </c>
      <c r="F1083" t="s">
        <v>1267</v>
      </c>
      <c r="G1083" t="s">
        <v>1268</v>
      </c>
      <c r="H1083" t="s">
        <v>1269</v>
      </c>
      <c r="J1083">
        <v>2008</v>
      </c>
      <c r="K1083" t="s">
        <v>882</v>
      </c>
      <c r="L1083">
        <v>8</v>
      </c>
      <c r="M1083">
        <v>0</v>
      </c>
      <c r="N1083">
        <v>0</v>
      </c>
      <c r="O1083">
        <v>2</v>
      </c>
      <c r="P1083">
        <v>2</v>
      </c>
      <c r="Q1083">
        <v>2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2</v>
      </c>
    </row>
    <row r="1084" spans="1:24">
      <c r="A1084" t="s">
        <v>298</v>
      </c>
      <c r="B1084" t="s">
        <v>875</v>
      </c>
      <c r="C1084" t="s">
        <v>876</v>
      </c>
      <c r="D1084" t="s">
        <v>877</v>
      </c>
      <c r="E1084" t="s">
        <v>1266</v>
      </c>
      <c r="F1084" t="s">
        <v>1267</v>
      </c>
      <c r="G1084" t="s">
        <v>1268</v>
      </c>
      <c r="H1084" t="s">
        <v>1269</v>
      </c>
      <c r="J1084">
        <v>2008</v>
      </c>
      <c r="K1084" t="s">
        <v>883</v>
      </c>
      <c r="L1084">
        <v>10</v>
      </c>
      <c r="M1084">
        <v>0</v>
      </c>
      <c r="N1084">
        <v>0</v>
      </c>
      <c r="O1084">
        <v>4</v>
      </c>
      <c r="P1084">
        <v>2</v>
      </c>
      <c r="Q1084">
        <v>2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2</v>
      </c>
    </row>
    <row r="1085" spans="1:24">
      <c r="A1085" t="s">
        <v>298</v>
      </c>
      <c r="B1085" t="s">
        <v>875</v>
      </c>
      <c r="C1085" t="s">
        <v>876</v>
      </c>
      <c r="D1085" t="s">
        <v>877</v>
      </c>
      <c r="E1085" t="s">
        <v>1266</v>
      </c>
      <c r="F1085" t="s">
        <v>1267</v>
      </c>
      <c r="G1085" t="s">
        <v>1268</v>
      </c>
      <c r="H1085" t="s">
        <v>1269</v>
      </c>
      <c r="J1085">
        <v>2009</v>
      </c>
      <c r="K1085" t="s">
        <v>882</v>
      </c>
      <c r="L1085">
        <v>1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1</v>
      </c>
      <c r="X1085">
        <v>0</v>
      </c>
    </row>
    <row r="1086" spans="1:24">
      <c r="A1086" t="s">
        <v>298</v>
      </c>
      <c r="B1086" t="s">
        <v>875</v>
      </c>
      <c r="C1086" t="s">
        <v>876</v>
      </c>
      <c r="D1086" t="s">
        <v>877</v>
      </c>
      <c r="E1086" t="s">
        <v>1266</v>
      </c>
      <c r="F1086" t="s">
        <v>1267</v>
      </c>
      <c r="G1086" t="s">
        <v>1268</v>
      </c>
      <c r="H1086" t="s">
        <v>1269</v>
      </c>
      <c r="J1086">
        <v>2009</v>
      </c>
      <c r="K1086" t="s">
        <v>883</v>
      </c>
      <c r="L1086">
        <v>1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1</v>
      </c>
      <c r="X1086">
        <v>0</v>
      </c>
    </row>
    <row r="1087" spans="1:24">
      <c r="A1087" t="s">
        <v>298</v>
      </c>
      <c r="B1087" t="s">
        <v>875</v>
      </c>
      <c r="C1087" t="s">
        <v>876</v>
      </c>
      <c r="D1087" t="s">
        <v>877</v>
      </c>
      <c r="E1087" t="s">
        <v>1266</v>
      </c>
      <c r="F1087" t="s">
        <v>1267</v>
      </c>
      <c r="G1087" t="s">
        <v>1268</v>
      </c>
      <c r="H1087" t="s">
        <v>1269</v>
      </c>
      <c r="J1087">
        <v>2010</v>
      </c>
      <c r="K1087" t="s">
        <v>882</v>
      </c>
      <c r="L1087">
        <v>1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1</v>
      </c>
      <c r="X1087">
        <v>0</v>
      </c>
    </row>
    <row r="1088" spans="1:24">
      <c r="A1088" t="s">
        <v>298</v>
      </c>
      <c r="B1088" t="s">
        <v>875</v>
      </c>
      <c r="C1088" t="s">
        <v>876</v>
      </c>
      <c r="D1088" t="s">
        <v>877</v>
      </c>
      <c r="E1088" t="s">
        <v>1266</v>
      </c>
      <c r="F1088" t="s">
        <v>1267</v>
      </c>
      <c r="G1088" t="s">
        <v>1268</v>
      </c>
      <c r="H1088" t="s">
        <v>1269</v>
      </c>
      <c r="J1088">
        <v>2010</v>
      </c>
      <c r="K1088" t="s">
        <v>883</v>
      </c>
      <c r="L1088">
        <v>1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1</v>
      </c>
      <c r="X1088">
        <v>0</v>
      </c>
    </row>
    <row r="1089" spans="1:24">
      <c r="A1089" t="s">
        <v>298</v>
      </c>
      <c r="B1089" t="s">
        <v>875</v>
      </c>
      <c r="C1089" t="s">
        <v>876</v>
      </c>
      <c r="D1089" t="s">
        <v>877</v>
      </c>
      <c r="E1089" t="s">
        <v>1266</v>
      </c>
      <c r="F1089" t="s">
        <v>1267</v>
      </c>
      <c r="G1089" t="s">
        <v>1268</v>
      </c>
      <c r="H1089" t="s">
        <v>1269</v>
      </c>
      <c r="J1089">
        <v>2011</v>
      </c>
      <c r="K1089" t="s">
        <v>882</v>
      </c>
      <c r="L1089">
        <v>4</v>
      </c>
      <c r="M1089">
        <v>0</v>
      </c>
      <c r="N1089">
        <v>0</v>
      </c>
      <c r="O1089">
        <v>0</v>
      </c>
      <c r="P1089">
        <v>0</v>
      </c>
      <c r="Q1089">
        <v>2</v>
      </c>
      <c r="R1089">
        <v>0</v>
      </c>
      <c r="S1089">
        <v>1</v>
      </c>
      <c r="T1089">
        <v>1</v>
      </c>
      <c r="U1089">
        <v>0</v>
      </c>
      <c r="V1089">
        <v>0</v>
      </c>
      <c r="W1089">
        <v>0</v>
      </c>
      <c r="X1089">
        <v>0</v>
      </c>
    </row>
    <row r="1090" spans="1:24">
      <c r="A1090" t="s">
        <v>298</v>
      </c>
      <c r="B1090" t="s">
        <v>875</v>
      </c>
      <c r="C1090" t="s">
        <v>876</v>
      </c>
      <c r="D1090" t="s">
        <v>877</v>
      </c>
      <c r="E1090" t="s">
        <v>1266</v>
      </c>
      <c r="F1090" t="s">
        <v>1267</v>
      </c>
      <c r="G1090" t="s">
        <v>1268</v>
      </c>
      <c r="H1090" t="s">
        <v>1269</v>
      </c>
      <c r="J1090">
        <v>2011</v>
      </c>
      <c r="K1090" t="s">
        <v>883</v>
      </c>
      <c r="L1090">
        <v>8</v>
      </c>
      <c r="M1090">
        <v>0</v>
      </c>
      <c r="N1090">
        <v>0</v>
      </c>
      <c r="O1090">
        <v>0</v>
      </c>
      <c r="P1090">
        <v>0</v>
      </c>
      <c r="Q1090">
        <v>5</v>
      </c>
      <c r="R1090">
        <v>0</v>
      </c>
      <c r="S1090">
        <v>2</v>
      </c>
      <c r="T1090">
        <v>1</v>
      </c>
      <c r="U1090">
        <v>0</v>
      </c>
      <c r="V1090">
        <v>0</v>
      </c>
      <c r="W1090">
        <v>0</v>
      </c>
      <c r="X1090">
        <v>0</v>
      </c>
    </row>
    <row r="1091" spans="1:24">
      <c r="A1091" t="s">
        <v>298</v>
      </c>
      <c r="B1091" t="s">
        <v>875</v>
      </c>
      <c r="C1091" t="s">
        <v>876</v>
      </c>
      <c r="D1091" t="s">
        <v>877</v>
      </c>
      <c r="E1091" t="s">
        <v>1266</v>
      </c>
      <c r="F1091" t="s">
        <v>1267</v>
      </c>
      <c r="G1091" t="s">
        <v>1268</v>
      </c>
      <c r="H1091" t="s">
        <v>1269</v>
      </c>
      <c r="J1091">
        <v>2022</v>
      </c>
      <c r="K1091" t="s">
        <v>882</v>
      </c>
      <c r="L1091">
        <v>1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1</v>
      </c>
      <c r="V1091">
        <v>0</v>
      </c>
      <c r="W1091">
        <v>0</v>
      </c>
      <c r="X1091">
        <v>0</v>
      </c>
    </row>
    <row r="1092" spans="1:24">
      <c r="A1092" t="s">
        <v>298</v>
      </c>
      <c r="B1092" t="s">
        <v>875</v>
      </c>
      <c r="C1092" t="s">
        <v>876</v>
      </c>
      <c r="D1092" t="s">
        <v>877</v>
      </c>
      <c r="E1092" t="s">
        <v>1266</v>
      </c>
      <c r="F1092" t="s">
        <v>1267</v>
      </c>
      <c r="G1092" t="s">
        <v>1268</v>
      </c>
      <c r="H1092" t="s">
        <v>1269</v>
      </c>
      <c r="J1092">
        <v>2022</v>
      </c>
      <c r="K1092" t="s">
        <v>883</v>
      </c>
      <c r="L1092">
        <v>2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2</v>
      </c>
      <c r="V1092">
        <v>0</v>
      </c>
      <c r="W1092">
        <v>0</v>
      </c>
      <c r="X1092">
        <v>0</v>
      </c>
    </row>
    <row r="1093" spans="1:24">
      <c r="A1093" t="s">
        <v>299</v>
      </c>
      <c r="B1093" t="s">
        <v>875</v>
      </c>
      <c r="C1093" t="s">
        <v>876</v>
      </c>
      <c r="D1093" t="s">
        <v>877</v>
      </c>
      <c r="E1093" t="s">
        <v>1270</v>
      </c>
      <c r="F1093" t="s">
        <v>1271</v>
      </c>
      <c r="G1093" t="s">
        <v>1272</v>
      </c>
      <c r="H1093" t="s">
        <v>1273</v>
      </c>
      <c r="J1093">
        <v>1997</v>
      </c>
      <c r="K1093" t="s">
        <v>882</v>
      </c>
      <c r="L1093">
        <v>1</v>
      </c>
      <c r="M1093">
        <v>0</v>
      </c>
      <c r="N1093">
        <v>0</v>
      </c>
      <c r="O1093">
        <v>0</v>
      </c>
      <c r="P1093">
        <v>1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</row>
    <row r="1094" spans="1:24">
      <c r="A1094" t="s">
        <v>299</v>
      </c>
      <c r="B1094" t="s">
        <v>875</v>
      </c>
      <c r="C1094" t="s">
        <v>876</v>
      </c>
      <c r="D1094" t="s">
        <v>877</v>
      </c>
      <c r="E1094" t="s">
        <v>1270</v>
      </c>
      <c r="F1094" t="s">
        <v>1271</v>
      </c>
      <c r="G1094" t="s">
        <v>1272</v>
      </c>
      <c r="H1094" t="s">
        <v>1273</v>
      </c>
      <c r="J1094">
        <v>1997</v>
      </c>
      <c r="K1094" t="s">
        <v>883</v>
      </c>
      <c r="L1094">
        <v>1</v>
      </c>
      <c r="M1094">
        <v>0</v>
      </c>
      <c r="N1094">
        <v>0</v>
      </c>
      <c r="O1094">
        <v>0</v>
      </c>
      <c r="P1094">
        <v>1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</row>
    <row r="1095" spans="1:24">
      <c r="A1095" t="s">
        <v>299</v>
      </c>
      <c r="B1095" t="s">
        <v>875</v>
      </c>
      <c r="C1095" t="s">
        <v>876</v>
      </c>
      <c r="D1095" t="s">
        <v>877</v>
      </c>
      <c r="E1095" t="s">
        <v>1270</v>
      </c>
      <c r="F1095" t="s">
        <v>1271</v>
      </c>
      <c r="G1095" t="s">
        <v>1272</v>
      </c>
      <c r="H1095" t="s">
        <v>1273</v>
      </c>
      <c r="J1095">
        <v>2012</v>
      </c>
      <c r="K1095" t="s">
        <v>882</v>
      </c>
      <c r="L1095">
        <v>1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1</v>
      </c>
      <c r="U1095">
        <v>0</v>
      </c>
      <c r="V1095">
        <v>0</v>
      </c>
      <c r="W1095">
        <v>0</v>
      </c>
      <c r="X1095">
        <v>0</v>
      </c>
    </row>
    <row r="1096" spans="1:24">
      <c r="A1096" t="s">
        <v>299</v>
      </c>
      <c r="B1096" t="s">
        <v>875</v>
      </c>
      <c r="C1096" t="s">
        <v>876</v>
      </c>
      <c r="D1096" t="s">
        <v>877</v>
      </c>
      <c r="E1096" t="s">
        <v>1270</v>
      </c>
      <c r="F1096" t="s">
        <v>1271</v>
      </c>
      <c r="G1096" t="s">
        <v>1272</v>
      </c>
      <c r="H1096" t="s">
        <v>1273</v>
      </c>
      <c r="J1096">
        <v>2012</v>
      </c>
      <c r="K1096" t="s">
        <v>883</v>
      </c>
      <c r="L1096">
        <v>1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1</v>
      </c>
      <c r="U1096">
        <v>0</v>
      </c>
      <c r="V1096">
        <v>0</v>
      </c>
      <c r="W1096">
        <v>0</v>
      </c>
      <c r="X1096">
        <v>0</v>
      </c>
    </row>
    <row r="1097" spans="1:24">
      <c r="A1097" t="s">
        <v>187</v>
      </c>
      <c r="B1097" t="s">
        <v>875</v>
      </c>
      <c r="C1097" t="s">
        <v>876</v>
      </c>
      <c r="D1097" t="s">
        <v>877</v>
      </c>
      <c r="E1097" t="s">
        <v>1274</v>
      </c>
      <c r="F1097" t="s">
        <v>1275</v>
      </c>
      <c r="G1097" t="s">
        <v>1276</v>
      </c>
      <c r="H1097" t="s">
        <v>1277</v>
      </c>
      <c r="J1097">
        <v>2008</v>
      </c>
      <c r="K1097" t="s">
        <v>882</v>
      </c>
      <c r="L1097">
        <v>2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2</v>
      </c>
      <c r="W1097">
        <v>0</v>
      </c>
      <c r="X1097">
        <v>0</v>
      </c>
    </row>
    <row r="1098" spans="1:24">
      <c r="A1098" t="s">
        <v>187</v>
      </c>
      <c r="B1098" t="s">
        <v>875</v>
      </c>
      <c r="C1098" t="s">
        <v>876</v>
      </c>
      <c r="D1098" t="s">
        <v>877</v>
      </c>
      <c r="E1098" t="s">
        <v>1274</v>
      </c>
      <c r="F1098" t="s">
        <v>1275</v>
      </c>
      <c r="G1098" t="s">
        <v>1276</v>
      </c>
      <c r="H1098" t="s">
        <v>1277</v>
      </c>
      <c r="J1098">
        <v>2008</v>
      </c>
      <c r="K1098" t="s">
        <v>883</v>
      </c>
      <c r="L1098">
        <v>3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3</v>
      </c>
      <c r="W1098">
        <v>0</v>
      </c>
      <c r="X1098">
        <v>0</v>
      </c>
    </row>
    <row r="1099" spans="1:24">
      <c r="A1099" t="s">
        <v>187</v>
      </c>
      <c r="B1099" t="s">
        <v>875</v>
      </c>
      <c r="C1099" t="s">
        <v>876</v>
      </c>
      <c r="D1099" t="s">
        <v>877</v>
      </c>
      <c r="E1099" t="s">
        <v>1274</v>
      </c>
      <c r="F1099" t="s">
        <v>1275</v>
      </c>
      <c r="G1099" t="s">
        <v>1276</v>
      </c>
      <c r="H1099" t="s">
        <v>1277</v>
      </c>
      <c r="J1099">
        <v>2010</v>
      </c>
      <c r="K1099" t="s">
        <v>882</v>
      </c>
      <c r="L1099">
        <v>1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1</v>
      </c>
      <c r="X1099">
        <v>0</v>
      </c>
    </row>
    <row r="1100" spans="1:24">
      <c r="A1100" t="s">
        <v>187</v>
      </c>
      <c r="B1100" t="s">
        <v>875</v>
      </c>
      <c r="C1100" t="s">
        <v>876</v>
      </c>
      <c r="D1100" t="s">
        <v>877</v>
      </c>
      <c r="E1100" t="s">
        <v>1274</v>
      </c>
      <c r="F1100" t="s">
        <v>1275</v>
      </c>
      <c r="G1100" t="s">
        <v>1276</v>
      </c>
      <c r="H1100" t="s">
        <v>1277</v>
      </c>
      <c r="J1100">
        <v>2010</v>
      </c>
      <c r="K1100" t="s">
        <v>883</v>
      </c>
      <c r="L1100">
        <v>1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1</v>
      </c>
      <c r="X1100">
        <v>0</v>
      </c>
    </row>
    <row r="1101" spans="1:24">
      <c r="A1101" t="s">
        <v>187</v>
      </c>
      <c r="B1101" t="s">
        <v>875</v>
      </c>
      <c r="C1101" t="s">
        <v>876</v>
      </c>
      <c r="D1101" t="s">
        <v>877</v>
      </c>
      <c r="E1101" t="s">
        <v>1274</v>
      </c>
      <c r="F1101" t="s">
        <v>1275</v>
      </c>
      <c r="G1101" t="s">
        <v>1276</v>
      </c>
      <c r="H1101" t="s">
        <v>1277</v>
      </c>
      <c r="J1101">
        <v>2011</v>
      </c>
      <c r="K1101" t="s">
        <v>882</v>
      </c>
      <c r="L1101">
        <v>3</v>
      </c>
      <c r="M1101">
        <v>0</v>
      </c>
      <c r="N1101">
        <v>0</v>
      </c>
      <c r="O1101">
        <v>0</v>
      </c>
      <c r="P1101">
        <v>1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2</v>
      </c>
    </row>
    <row r="1102" spans="1:24">
      <c r="A1102" t="s">
        <v>187</v>
      </c>
      <c r="B1102" t="s">
        <v>875</v>
      </c>
      <c r="C1102" t="s">
        <v>876</v>
      </c>
      <c r="D1102" t="s">
        <v>877</v>
      </c>
      <c r="E1102" t="s">
        <v>1274</v>
      </c>
      <c r="F1102" t="s">
        <v>1275</v>
      </c>
      <c r="G1102" t="s">
        <v>1276</v>
      </c>
      <c r="H1102" t="s">
        <v>1277</v>
      </c>
      <c r="J1102">
        <v>2011</v>
      </c>
      <c r="K1102" t="s">
        <v>883</v>
      </c>
      <c r="L1102">
        <v>4</v>
      </c>
      <c r="M1102">
        <v>0</v>
      </c>
      <c r="N1102">
        <v>0</v>
      </c>
      <c r="O1102">
        <v>0</v>
      </c>
      <c r="P1102">
        <v>1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3</v>
      </c>
    </row>
    <row r="1103" spans="1:24">
      <c r="A1103" t="s">
        <v>187</v>
      </c>
      <c r="B1103" t="s">
        <v>875</v>
      </c>
      <c r="C1103" t="s">
        <v>876</v>
      </c>
      <c r="D1103" t="s">
        <v>877</v>
      </c>
      <c r="E1103" t="s">
        <v>1274</v>
      </c>
      <c r="F1103" t="s">
        <v>1275</v>
      </c>
      <c r="G1103" t="s">
        <v>1276</v>
      </c>
      <c r="H1103" t="s">
        <v>1277</v>
      </c>
      <c r="J1103">
        <v>2012</v>
      </c>
      <c r="K1103" t="s">
        <v>882</v>
      </c>
      <c r="L1103">
        <v>2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1</v>
      </c>
      <c r="U1103">
        <v>0</v>
      </c>
      <c r="V1103">
        <v>0</v>
      </c>
      <c r="W1103">
        <v>1</v>
      </c>
      <c r="X1103">
        <v>0</v>
      </c>
    </row>
    <row r="1104" spans="1:24">
      <c r="A1104" t="s">
        <v>187</v>
      </c>
      <c r="B1104" t="s">
        <v>875</v>
      </c>
      <c r="C1104" t="s">
        <v>876</v>
      </c>
      <c r="D1104" t="s">
        <v>877</v>
      </c>
      <c r="E1104" t="s">
        <v>1274</v>
      </c>
      <c r="F1104" t="s">
        <v>1275</v>
      </c>
      <c r="G1104" t="s">
        <v>1276</v>
      </c>
      <c r="H1104" t="s">
        <v>1277</v>
      </c>
      <c r="J1104">
        <v>2012</v>
      </c>
      <c r="K1104" t="s">
        <v>883</v>
      </c>
      <c r="L1104">
        <v>3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1</v>
      </c>
      <c r="U1104">
        <v>0</v>
      </c>
      <c r="V1104">
        <v>0</v>
      </c>
      <c r="W1104">
        <v>2</v>
      </c>
      <c r="X1104">
        <v>0</v>
      </c>
    </row>
    <row r="1105" spans="1:24">
      <c r="A1105" t="s">
        <v>187</v>
      </c>
      <c r="B1105" t="s">
        <v>875</v>
      </c>
      <c r="C1105" t="s">
        <v>876</v>
      </c>
      <c r="D1105" t="s">
        <v>877</v>
      </c>
      <c r="E1105" t="s">
        <v>1274</v>
      </c>
      <c r="F1105" t="s">
        <v>1275</v>
      </c>
      <c r="G1105" t="s">
        <v>1276</v>
      </c>
      <c r="H1105" t="s">
        <v>1277</v>
      </c>
      <c r="J1105">
        <v>2013</v>
      </c>
      <c r="K1105" t="s">
        <v>882</v>
      </c>
      <c r="L1105">
        <v>4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4</v>
      </c>
    </row>
    <row r="1106" spans="1:24">
      <c r="A1106" t="s">
        <v>187</v>
      </c>
      <c r="B1106" t="s">
        <v>875</v>
      </c>
      <c r="C1106" t="s">
        <v>876</v>
      </c>
      <c r="D1106" t="s">
        <v>877</v>
      </c>
      <c r="E1106" t="s">
        <v>1274</v>
      </c>
      <c r="F1106" t="s">
        <v>1275</v>
      </c>
      <c r="G1106" t="s">
        <v>1276</v>
      </c>
      <c r="H1106" t="s">
        <v>1277</v>
      </c>
      <c r="J1106">
        <v>2013</v>
      </c>
      <c r="K1106" t="s">
        <v>883</v>
      </c>
      <c r="L1106">
        <v>13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13</v>
      </c>
    </row>
    <row r="1107" spans="1:24">
      <c r="A1107" t="s">
        <v>187</v>
      </c>
      <c r="B1107" t="s">
        <v>875</v>
      </c>
      <c r="C1107" t="s">
        <v>876</v>
      </c>
      <c r="D1107" t="s">
        <v>877</v>
      </c>
      <c r="E1107" t="s">
        <v>1274</v>
      </c>
      <c r="F1107" t="s">
        <v>1275</v>
      </c>
      <c r="G1107" t="s">
        <v>1276</v>
      </c>
      <c r="H1107" t="s">
        <v>1277</v>
      </c>
      <c r="J1107">
        <v>2014</v>
      </c>
      <c r="K1107" t="s">
        <v>882</v>
      </c>
      <c r="L1107">
        <v>6</v>
      </c>
      <c r="M1107">
        <v>0</v>
      </c>
      <c r="N1107">
        <v>0</v>
      </c>
      <c r="O1107">
        <v>0</v>
      </c>
      <c r="P1107">
        <v>1</v>
      </c>
      <c r="Q1107">
        <v>1</v>
      </c>
      <c r="R1107">
        <v>0</v>
      </c>
      <c r="S1107">
        <v>0</v>
      </c>
      <c r="T1107">
        <v>0</v>
      </c>
      <c r="U1107">
        <v>3</v>
      </c>
      <c r="V1107">
        <v>0</v>
      </c>
      <c r="W1107">
        <v>1</v>
      </c>
      <c r="X1107">
        <v>0</v>
      </c>
    </row>
    <row r="1108" spans="1:24">
      <c r="A1108" t="s">
        <v>187</v>
      </c>
      <c r="B1108" t="s">
        <v>875</v>
      </c>
      <c r="C1108" t="s">
        <v>876</v>
      </c>
      <c r="D1108" t="s">
        <v>877</v>
      </c>
      <c r="E1108" t="s">
        <v>1274</v>
      </c>
      <c r="F1108" t="s">
        <v>1275</v>
      </c>
      <c r="G1108" t="s">
        <v>1276</v>
      </c>
      <c r="H1108" t="s">
        <v>1277</v>
      </c>
      <c r="J1108">
        <v>2014</v>
      </c>
      <c r="K1108" t="s">
        <v>883</v>
      </c>
      <c r="L1108">
        <v>6</v>
      </c>
      <c r="M1108">
        <v>0</v>
      </c>
      <c r="N1108">
        <v>0</v>
      </c>
      <c r="O1108">
        <v>0</v>
      </c>
      <c r="P1108">
        <v>1</v>
      </c>
      <c r="Q1108">
        <v>1</v>
      </c>
      <c r="R1108">
        <v>0</v>
      </c>
      <c r="S1108">
        <v>0</v>
      </c>
      <c r="T1108">
        <v>0</v>
      </c>
      <c r="U1108">
        <v>3</v>
      </c>
      <c r="V1108">
        <v>0</v>
      </c>
      <c r="W1108">
        <v>1</v>
      </c>
      <c r="X1108">
        <v>0</v>
      </c>
    </row>
    <row r="1109" spans="1:24">
      <c r="A1109" t="s">
        <v>187</v>
      </c>
      <c r="B1109" t="s">
        <v>875</v>
      </c>
      <c r="C1109" t="s">
        <v>876</v>
      </c>
      <c r="D1109" t="s">
        <v>877</v>
      </c>
      <c r="E1109" t="s">
        <v>1274</v>
      </c>
      <c r="F1109" t="s">
        <v>1275</v>
      </c>
      <c r="G1109" t="s">
        <v>1276</v>
      </c>
      <c r="H1109" t="s">
        <v>1277</v>
      </c>
      <c r="J1109">
        <v>2015</v>
      </c>
      <c r="K1109" t="s">
        <v>882</v>
      </c>
      <c r="L1109">
        <v>2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1</v>
      </c>
      <c r="V1109">
        <v>0</v>
      </c>
      <c r="W1109">
        <v>0</v>
      </c>
      <c r="X1109">
        <v>1</v>
      </c>
    </row>
    <row r="1110" spans="1:24">
      <c r="A1110" t="s">
        <v>187</v>
      </c>
      <c r="B1110" t="s">
        <v>875</v>
      </c>
      <c r="C1110" t="s">
        <v>876</v>
      </c>
      <c r="D1110" t="s">
        <v>877</v>
      </c>
      <c r="E1110" t="s">
        <v>1274</v>
      </c>
      <c r="F1110" t="s">
        <v>1275</v>
      </c>
      <c r="G1110" t="s">
        <v>1276</v>
      </c>
      <c r="H1110" t="s">
        <v>1277</v>
      </c>
      <c r="J1110">
        <v>2015</v>
      </c>
      <c r="K1110" t="s">
        <v>883</v>
      </c>
      <c r="L1110">
        <v>2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1</v>
      </c>
      <c r="V1110">
        <v>0</v>
      </c>
      <c r="W1110">
        <v>0</v>
      </c>
      <c r="X1110">
        <v>1</v>
      </c>
    </row>
    <row r="1111" spans="1:24">
      <c r="A1111" t="s">
        <v>187</v>
      </c>
      <c r="B1111" t="s">
        <v>875</v>
      </c>
      <c r="C1111" t="s">
        <v>876</v>
      </c>
      <c r="D1111" t="s">
        <v>877</v>
      </c>
      <c r="E1111" t="s">
        <v>1274</v>
      </c>
      <c r="F1111" t="s">
        <v>1275</v>
      </c>
      <c r="G1111" t="s">
        <v>1276</v>
      </c>
      <c r="H1111" t="s">
        <v>1277</v>
      </c>
      <c r="J1111">
        <v>2017</v>
      </c>
      <c r="K1111" t="s">
        <v>882</v>
      </c>
      <c r="L1111">
        <v>1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1</v>
      </c>
    </row>
    <row r="1112" spans="1:24">
      <c r="A1112" t="s">
        <v>187</v>
      </c>
      <c r="B1112" t="s">
        <v>875</v>
      </c>
      <c r="C1112" t="s">
        <v>876</v>
      </c>
      <c r="D1112" t="s">
        <v>877</v>
      </c>
      <c r="E1112" t="s">
        <v>1274</v>
      </c>
      <c r="F1112" t="s">
        <v>1275</v>
      </c>
      <c r="G1112" t="s">
        <v>1276</v>
      </c>
      <c r="H1112" t="s">
        <v>1277</v>
      </c>
      <c r="J1112">
        <v>2017</v>
      </c>
      <c r="K1112" t="s">
        <v>883</v>
      </c>
      <c r="L1112">
        <v>1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1</v>
      </c>
    </row>
    <row r="1113" spans="1:24">
      <c r="A1113" t="s">
        <v>187</v>
      </c>
      <c r="B1113" t="s">
        <v>875</v>
      </c>
      <c r="C1113" t="s">
        <v>876</v>
      </c>
      <c r="D1113" t="s">
        <v>877</v>
      </c>
      <c r="E1113" t="s">
        <v>1274</v>
      </c>
      <c r="F1113" t="s">
        <v>1275</v>
      </c>
      <c r="G1113" t="s">
        <v>1276</v>
      </c>
      <c r="H1113" t="s">
        <v>1277</v>
      </c>
      <c r="J1113">
        <v>2018</v>
      </c>
      <c r="K1113" t="s">
        <v>882</v>
      </c>
      <c r="L1113">
        <v>3</v>
      </c>
      <c r="M1113">
        <v>0</v>
      </c>
      <c r="N1113">
        <v>1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1</v>
      </c>
      <c r="U1113">
        <v>0</v>
      </c>
      <c r="V1113">
        <v>1</v>
      </c>
      <c r="W1113">
        <v>0</v>
      </c>
      <c r="X1113">
        <v>0</v>
      </c>
    </row>
    <row r="1114" spans="1:24">
      <c r="A1114" t="s">
        <v>187</v>
      </c>
      <c r="B1114" t="s">
        <v>875</v>
      </c>
      <c r="C1114" t="s">
        <v>876</v>
      </c>
      <c r="D1114" t="s">
        <v>877</v>
      </c>
      <c r="E1114" t="s">
        <v>1274</v>
      </c>
      <c r="F1114" t="s">
        <v>1275</v>
      </c>
      <c r="G1114" t="s">
        <v>1276</v>
      </c>
      <c r="H1114" t="s">
        <v>1277</v>
      </c>
      <c r="J1114">
        <v>2018</v>
      </c>
      <c r="K1114" t="s">
        <v>883</v>
      </c>
      <c r="L1114">
        <v>3</v>
      </c>
      <c r="M1114">
        <v>0</v>
      </c>
      <c r="N1114">
        <v>1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1</v>
      </c>
      <c r="U1114">
        <v>0</v>
      </c>
      <c r="V1114">
        <v>1</v>
      </c>
      <c r="W1114">
        <v>0</v>
      </c>
      <c r="X1114">
        <v>0</v>
      </c>
    </row>
    <row r="1115" spans="1:24">
      <c r="A1115" t="s">
        <v>187</v>
      </c>
      <c r="B1115" t="s">
        <v>875</v>
      </c>
      <c r="C1115" t="s">
        <v>876</v>
      </c>
      <c r="D1115" t="s">
        <v>877</v>
      </c>
      <c r="E1115" t="s">
        <v>1274</v>
      </c>
      <c r="F1115" t="s">
        <v>1275</v>
      </c>
      <c r="G1115" t="s">
        <v>1276</v>
      </c>
      <c r="H1115" t="s">
        <v>1277</v>
      </c>
      <c r="J1115">
        <v>2019</v>
      </c>
      <c r="K1115" t="s">
        <v>882</v>
      </c>
      <c r="L1115">
        <v>2</v>
      </c>
      <c r="M1115">
        <v>0</v>
      </c>
      <c r="N1115">
        <v>0</v>
      </c>
      <c r="O1115">
        <v>0</v>
      </c>
      <c r="P1115">
        <v>1</v>
      </c>
      <c r="Q1115">
        <v>1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</row>
    <row r="1116" spans="1:24">
      <c r="A1116" t="s">
        <v>187</v>
      </c>
      <c r="B1116" t="s">
        <v>875</v>
      </c>
      <c r="C1116" t="s">
        <v>876</v>
      </c>
      <c r="D1116" t="s">
        <v>877</v>
      </c>
      <c r="E1116" t="s">
        <v>1274</v>
      </c>
      <c r="F1116" t="s">
        <v>1275</v>
      </c>
      <c r="G1116" t="s">
        <v>1276</v>
      </c>
      <c r="H1116" t="s">
        <v>1277</v>
      </c>
      <c r="J1116">
        <v>2019</v>
      </c>
      <c r="K1116" t="s">
        <v>883</v>
      </c>
      <c r="L1116">
        <v>3</v>
      </c>
      <c r="M1116">
        <v>0</v>
      </c>
      <c r="N1116">
        <v>0</v>
      </c>
      <c r="O1116">
        <v>0</v>
      </c>
      <c r="P1116">
        <v>2</v>
      </c>
      <c r="Q1116">
        <v>1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</row>
    <row r="1117" spans="1:24">
      <c r="A1117" t="s">
        <v>187</v>
      </c>
      <c r="B1117" t="s">
        <v>875</v>
      </c>
      <c r="C1117" t="s">
        <v>876</v>
      </c>
      <c r="D1117" t="s">
        <v>877</v>
      </c>
      <c r="E1117" t="s">
        <v>1274</v>
      </c>
      <c r="F1117" t="s">
        <v>1275</v>
      </c>
      <c r="G1117" t="s">
        <v>1276</v>
      </c>
      <c r="H1117" t="s">
        <v>1277</v>
      </c>
      <c r="J1117">
        <v>2023</v>
      </c>
      <c r="K1117" t="s">
        <v>882</v>
      </c>
      <c r="L1117">
        <v>2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1</v>
      </c>
      <c r="T1117">
        <v>0</v>
      </c>
      <c r="U1117">
        <v>0</v>
      </c>
      <c r="V1117">
        <v>1</v>
      </c>
      <c r="W1117">
        <v>0</v>
      </c>
      <c r="X1117">
        <v>0</v>
      </c>
    </row>
    <row r="1118" spans="1:24">
      <c r="A1118" t="s">
        <v>187</v>
      </c>
      <c r="B1118" t="s">
        <v>875</v>
      </c>
      <c r="C1118" t="s">
        <v>876</v>
      </c>
      <c r="D1118" t="s">
        <v>877</v>
      </c>
      <c r="E1118" t="s">
        <v>1274</v>
      </c>
      <c r="F1118" t="s">
        <v>1275</v>
      </c>
      <c r="G1118" t="s">
        <v>1276</v>
      </c>
      <c r="H1118" t="s">
        <v>1277</v>
      </c>
      <c r="J1118">
        <v>2023</v>
      </c>
      <c r="K1118" t="s">
        <v>883</v>
      </c>
      <c r="L1118">
        <v>2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1</v>
      </c>
      <c r="T1118">
        <v>0</v>
      </c>
      <c r="U1118">
        <v>0</v>
      </c>
      <c r="V1118">
        <v>1</v>
      </c>
      <c r="W1118">
        <v>0</v>
      </c>
      <c r="X1118">
        <v>0</v>
      </c>
    </row>
    <row r="1119" spans="1:24">
      <c r="A1119" t="s">
        <v>121</v>
      </c>
      <c r="B1119" t="s">
        <v>875</v>
      </c>
      <c r="C1119" t="s">
        <v>876</v>
      </c>
      <c r="D1119" t="s">
        <v>877</v>
      </c>
      <c r="E1119" t="s">
        <v>1278</v>
      </c>
      <c r="F1119" t="s">
        <v>1279</v>
      </c>
      <c r="G1119" t="s">
        <v>1280</v>
      </c>
      <c r="H1119" t="s">
        <v>1281</v>
      </c>
      <c r="J1119">
        <v>1996</v>
      </c>
      <c r="K1119" t="s">
        <v>882</v>
      </c>
      <c r="L1119">
        <v>3</v>
      </c>
      <c r="M1119">
        <v>0</v>
      </c>
      <c r="N1119">
        <v>0</v>
      </c>
      <c r="O1119">
        <v>2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1</v>
      </c>
      <c r="X1119">
        <v>0</v>
      </c>
    </row>
    <row r="1120" spans="1:24">
      <c r="A1120" t="s">
        <v>121</v>
      </c>
      <c r="B1120" t="s">
        <v>875</v>
      </c>
      <c r="C1120" t="s">
        <v>876</v>
      </c>
      <c r="D1120" t="s">
        <v>877</v>
      </c>
      <c r="E1120" t="s">
        <v>1278</v>
      </c>
      <c r="F1120" t="s">
        <v>1279</v>
      </c>
      <c r="G1120" t="s">
        <v>1280</v>
      </c>
      <c r="H1120" t="s">
        <v>1281</v>
      </c>
      <c r="J1120">
        <v>1996</v>
      </c>
      <c r="K1120" t="s">
        <v>883</v>
      </c>
      <c r="L1120">
        <v>4</v>
      </c>
      <c r="M1120">
        <v>0</v>
      </c>
      <c r="N1120">
        <v>0</v>
      </c>
      <c r="O1120">
        <v>2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2</v>
      </c>
      <c r="X1120">
        <v>0</v>
      </c>
    </row>
    <row r="1121" spans="1:24">
      <c r="A1121" t="s">
        <v>121</v>
      </c>
      <c r="B1121" t="s">
        <v>875</v>
      </c>
      <c r="C1121" t="s">
        <v>876</v>
      </c>
      <c r="D1121" t="s">
        <v>877</v>
      </c>
      <c r="E1121" t="s">
        <v>1278</v>
      </c>
      <c r="F1121" t="s">
        <v>1279</v>
      </c>
      <c r="G1121" t="s">
        <v>1280</v>
      </c>
      <c r="H1121" t="s">
        <v>1281</v>
      </c>
      <c r="J1121">
        <v>1997</v>
      </c>
      <c r="K1121" t="s">
        <v>882</v>
      </c>
      <c r="L1121">
        <v>4</v>
      </c>
      <c r="M1121">
        <v>0</v>
      </c>
      <c r="N1121">
        <v>0</v>
      </c>
      <c r="O1121">
        <v>0</v>
      </c>
      <c r="P1121">
        <v>3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1</v>
      </c>
    </row>
    <row r="1122" spans="1:24">
      <c r="A1122" t="s">
        <v>121</v>
      </c>
      <c r="B1122" t="s">
        <v>875</v>
      </c>
      <c r="C1122" t="s">
        <v>876</v>
      </c>
      <c r="D1122" t="s">
        <v>877</v>
      </c>
      <c r="E1122" t="s">
        <v>1278</v>
      </c>
      <c r="F1122" t="s">
        <v>1279</v>
      </c>
      <c r="G1122" t="s">
        <v>1280</v>
      </c>
      <c r="H1122" t="s">
        <v>1281</v>
      </c>
      <c r="J1122">
        <v>1997</v>
      </c>
      <c r="K1122" t="s">
        <v>883</v>
      </c>
      <c r="L1122">
        <v>5</v>
      </c>
      <c r="M1122">
        <v>0</v>
      </c>
      <c r="N1122">
        <v>0</v>
      </c>
      <c r="O1122">
        <v>0</v>
      </c>
      <c r="P1122">
        <v>4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1</v>
      </c>
    </row>
    <row r="1123" spans="1:24">
      <c r="A1123" t="s">
        <v>121</v>
      </c>
      <c r="B1123" t="s">
        <v>875</v>
      </c>
      <c r="C1123" t="s">
        <v>876</v>
      </c>
      <c r="D1123" t="s">
        <v>877</v>
      </c>
      <c r="E1123" t="s">
        <v>1278</v>
      </c>
      <c r="F1123" t="s">
        <v>1279</v>
      </c>
      <c r="G1123" t="s">
        <v>1280</v>
      </c>
      <c r="H1123" t="s">
        <v>1281</v>
      </c>
      <c r="J1123">
        <v>1998</v>
      </c>
      <c r="K1123" t="s">
        <v>882</v>
      </c>
      <c r="L1123">
        <v>3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1</v>
      </c>
      <c r="U1123">
        <v>0</v>
      </c>
      <c r="V1123">
        <v>2</v>
      </c>
      <c r="W1123">
        <v>0</v>
      </c>
      <c r="X1123">
        <v>0</v>
      </c>
    </row>
    <row r="1124" spans="1:24">
      <c r="A1124" t="s">
        <v>121</v>
      </c>
      <c r="B1124" t="s">
        <v>875</v>
      </c>
      <c r="C1124" t="s">
        <v>876</v>
      </c>
      <c r="D1124" t="s">
        <v>877</v>
      </c>
      <c r="E1124" t="s">
        <v>1278</v>
      </c>
      <c r="F1124" t="s">
        <v>1279</v>
      </c>
      <c r="G1124" t="s">
        <v>1280</v>
      </c>
      <c r="H1124" t="s">
        <v>1281</v>
      </c>
      <c r="J1124">
        <v>1998</v>
      </c>
      <c r="K1124" t="s">
        <v>883</v>
      </c>
      <c r="L1124">
        <v>4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1</v>
      </c>
      <c r="U1124">
        <v>0</v>
      </c>
      <c r="V1124">
        <v>3</v>
      </c>
      <c r="W1124">
        <v>0</v>
      </c>
      <c r="X1124">
        <v>0</v>
      </c>
    </row>
    <row r="1125" spans="1:24">
      <c r="A1125" t="s">
        <v>121</v>
      </c>
      <c r="B1125" t="s">
        <v>875</v>
      </c>
      <c r="C1125" t="s">
        <v>876</v>
      </c>
      <c r="D1125" t="s">
        <v>877</v>
      </c>
      <c r="E1125" t="s">
        <v>1278</v>
      </c>
      <c r="F1125" t="s">
        <v>1279</v>
      </c>
      <c r="G1125" t="s">
        <v>1280</v>
      </c>
      <c r="H1125" t="s">
        <v>1281</v>
      </c>
      <c r="J1125">
        <v>1999</v>
      </c>
      <c r="K1125" t="s">
        <v>882</v>
      </c>
      <c r="L1125">
        <v>1</v>
      </c>
      <c r="M1125">
        <v>0</v>
      </c>
      <c r="N1125">
        <v>0</v>
      </c>
      <c r="O1125">
        <v>0</v>
      </c>
      <c r="P1125">
        <v>1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</row>
    <row r="1126" spans="1:24">
      <c r="A1126" t="s">
        <v>121</v>
      </c>
      <c r="B1126" t="s">
        <v>875</v>
      </c>
      <c r="C1126" t="s">
        <v>876</v>
      </c>
      <c r="D1126" t="s">
        <v>877</v>
      </c>
      <c r="E1126" t="s">
        <v>1278</v>
      </c>
      <c r="F1126" t="s">
        <v>1279</v>
      </c>
      <c r="G1126" t="s">
        <v>1280</v>
      </c>
      <c r="H1126" t="s">
        <v>1281</v>
      </c>
      <c r="J1126">
        <v>1999</v>
      </c>
      <c r="K1126" t="s">
        <v>883</v>
      </c>
      <c r="L1126">
        <v>1</v>
      </c>
      <c r="M1126">
        <v>0</v>
      </c>
      <c r="N1126">
        <v>0</v>
      </c>
      <c r="O1126">
        <v>0</v>
      </c>
      <c r="P1126">
        <v>1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</row>
    <row r="1127" spans="1:24">
      <c r="A1127" t="s">
        <v>121</v>
      </c>
      <c r="B1127" t="s">
        <v>875</v>
      </c>
      <c r="C1127" t="s">
        <v>876</v>
      </c>
      <c r="D1127" t="s">
        <v>877</v>
      </c>
      <c r="E1127" t="s">
        <v>1278</v>
      </c>
      <c r="F1127" t="s">
        <v>1279</v>
      </c>
      <c r="G1127" t="s">
        <v>1280</v>
      </c>
      <c r="H1127" t="s">
        <v>1281</v>
      </c>
      <c r="J1127">
        <v>2000</v>
      </c>
      <c r="K1127" t="s">
        <v>882</v>
      </c>
      <c r="L1127">
        <v>2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1</v>
      </c>
      <c r="X1127">
        <v>1</v>
      </c>
    </row>
    <row r="1128" spans="1:24">
      <c r="A1128" t="s">
        <v>121</v>
      </c>
      <c r="B1128" t="s">
        <v>875</v>
      </c>
      <c r="C1128" t="s">
        <v>876</v>
      </c>
      <c r="D1128" t="s">
        <v>877</v>
      </c>
      <c r="E1128" t="s">
        <v>1278</v>
      </c>
      <c r="F1128" t="s">
        <v>1279</v>
      </c>
      <c r="G1128" t="s">
        <v>1280</v>
      </c>
      <c r="H1128" t="s">
        <v>1281</v>
      </c>
      <c r="J1128">
        <v>2000</v>
      </c>
      <c r="K1128" t="s">
        <v>883</v>
      </c>
      <c r="L1128">
        <v>3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1</v>
      </c>
      <c r="X1128">
        <v>2</v>
      </c>
    </row>
    <row r="1129" spans="1:24">
      <c r="A1129" t="s">
        <v>121</v>
      </c>
      <c r="B1129" t="s">
        <v>875</v>
      </c>
      <c r="C1129" t="s">
        <v>876</v>
      </c>
      <c r="D1129" t="s">
        <v>877</v>
      </c>
      <c r="E1129" t="s">
        <v>1278</v>
      </c>
      <c r="F1129" t="s">
        <v>1279</v>
      </c>
      <c r="G1129" t="s">
        <v>1280</v>
      </c>
      <c r="H1129" t="s">
        <v>1281</v>
      </c>
      <c r="J1129">
        <v>2001</v>
      </c>
      <c r="K1129" t="s">
        <v>882</v>
      </c>
      <c r="L1129">
        <v>5</v>
      </c>
      <c r="M1129">
        <v>0</v>
      </c>
      <c r="N1129">
        <v>0</v>
      </c>
      <c r="O1129">
        <v>0</v>
      </c>
      <c r="P1129">
        <v>0</v>
      </c>
      <c r="Q1129">
        <v>1</v>
      </c>
      <c r="R1129">
        <v>0</v>
      </c>
      <c r="S1129">
        <v>0</v>
      </c>
      <c r="T1129">
        <v>0</v>
      </c>
      <c r="U1129">
        <v>0</v>
      </c>
      <c r="V1129">
        <v>4</v>
      </c>
      <c r="W1129">
        <v>0</v>
      </c>
      <c r="X1129">
        <v>0</v>
      </c>
    </row>
    <row r="1130" spans="1:24">
      <c r="A1130" t="s">
        <v>121</v>
      </c>
      <c r="B1130" t="s">
        <v>875</v>
      </c>
      <c r="C1130" t="s">
        <v>876</v>
      </c>
      <c r="D1130" t="s">
        <v>877</v>
      </c>
      <c r="E1130" t="s">
        <v>1278</v>
      </c>
      <c r="F1130" t="s">
        <v>1279</v>
      </c>
      <c r="G1130" t="s">
        <v>1280</v>
      </c>
      <c r="H1130" t="s">
        <v>1281</v>
      </c>
      <c r="J1130">
        <v>2001</v>
      </c>
      <c r="K1130" t="s">
        <v>883</v>
      </c>
      <c r="L1130">
        <v>9</v>
      </c>
      <c r="M1130">
        <v>0</v>
      </c>
      <c r="N1130">
        <v>0</v>
      </c>
      <c r="O1130">
        <v>0</v>
      </c>
      <c r="P1130">
        <v>0</v>
      </c>
      <c r="Q1130">
        <v>1</v>
      </c>
      <c r="R1130">
        <v>0</v>
      </c>
      <c r="S1130">
        <v>0</v>
      </c>
      <c r="T1130">
        <v>0</v>
      </c>
      <c r="U1130">
        <v>0</v>
      </c>
      <c r="V1130">
        <v>8</v>
      </c>
      <c r="W1130">
        <v>0</v>
      </c>
      <c r="X1130">
        <v>0</v>
      </c>
    </row>
    <row r="1131" spans="1:24">
      <c r="A1131" t="s">
        <v>121</v>
      </c>
      <c r="B1131" t="s">
        <v>875</v>
      </c>
      <c r="C1131" t="s">
        <v>876</v>
      </c>
      <c r="D1131" t="s">
        <v>877</v>
      </c>
      <c r="E1131" t="s">
        <v>1278</v>
      </c>
      <c r="F1131" t="s">
        <v>1279</v>
      </c>
      <c r="G1131" t="s">
        <v>1280</v>
      </c>
      <c r="H1131" t="s">
        <v>1281</v>
      </c>
      <c r="J1131">
        <v>2003</v>
      </c>
      <c r="K1131" t="s">
        <v>882</v>
      </c>
      <c r="L1131">
        <v>1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1</v>
      </c>
      <c r="U1131">
        <v>0</v>
      </c>
      <c r="V1131">
        <v>0</v>
      </c>
      <c r="W1131">
        <v>0</v>
      </c>
      <c r="X1131">
        <v>0</v>
      </c>
    </row>
    <row r="1132" spans="1:24">
      <c r="A1132" t="s">
        <v>121</v>
      </c>
      <c r="B1132" t="s">
        <v>875</v>
      </c>
      <c r="C1132" t="s">
        <v>876</v>
      </c>
      <c r="D1132" t="s">
        <v>877</v>
      </c>
      <c r="E1132" t="s">
        <v>1278</v>
      </c>
      <c r="F1132" t="s">
        <v>1279</v>
      </c>
      <c r="G1132" t="s">
        <v>1280</v>
      </c>
      <c r="H1132" t="s">
        <v>1281</v>
      </c>
      <c r="J1132">
        <v>2003</v>
      </c>
      <c r="K1132" t="s">
        <v>883</v>
      </c>
      <c r="L1132">
        <v>1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1</v>
      </c>
      <c r="U1132">
        <v>0</v>
      </c>
      <c r="V1132">
        <v>0</v>
      </c>
      <c r="W1132">
        <v>0</v>
      </c>
      <c r="X1132">
        <v>0</v>
      </c>
    </row>
    <row r="1133" spans="1:24">
      <c r="A1133" t="s">
        <v>121</v>
      </c>
      <c r="B1133" t="s">
        <v>875</v>
      </c>
      <c r="C1133" t="s">
        <v>876</v>
      </c>
      <c r="D1133" t="s">
        <v>877</v>
      </c>
      <c r="E1133" t="s">
        <v>1278</v>
      </c>
      <c r="F1133" t="s">
        <v>1279</v>
      </c>
      <c r="G1133" t="s">
        <v>1280</v>
      </c>
      <c r="H1133" t="s">
        <v>1281</v>
      </c>
      <c r="J1133">
        <v>2004</v>
      </c>
      <c r="K1133" t="s">
        <v>882</v>
      </c>
      <c r="L1133">
        <v>6</v>
      </c>
      <c r="M1133">
        <v>1</v>
      </c>
      <c r="N1133">
        <v>0</v>
      </c>
      <c r="O1133">
        <v>1</v>
      </c>
      <c r="P1133">
        <v>0</v>
      </c>
      <c r="Q1133">
        <v>0</v>
      </c>
      <c r="R1133">
        <v>0</v>
      </c>
      <c r="S1133">
        <v>0</v>
      </c>
      <c r="T1133">
        <v>1</v>
      </c>
      <c r="U1133">
        <v>3</v>
      </c>
      <c r="V1133">
        <v>0</v>
      </c>
      <c r="W1133">
        <v>0</v>
      </c>
      <c r="X1133">
        <v>0</v>
      </c>
    </row>
    <row r="1134" spans="1:24">
      <c r="A1134" t="s">
        <v>121</v>
      </c>
      <c r="B1134" t="s">
        <v>875</v>
      </c>
      <c r="C1134" t="s">
        <v>876</v>
      </c>
      <c r="D1134" t="s">
        <v>877</v>
      </c>
      <c r="E1134" t="s">
        <v>1278</v>
      </c>
      <c r="F1134" t="s">
        <v>1279</v>
      </c>
      <c r="G1134" t="s">
        <v>1280</v>
      </c>
      <c r="H1134" t="s">
        <v>1281</v>
      </c>
      <c r="J1134">
        <v>2004</v>
      </c>
      <c r="K1134" t="s">
        <v>883</v>
      </c>
      <c r="L1134">
        <v>10</v>
      </c>
      <c r="M1134">
        <v>1</v>
      </c>
      <c r="N1134">
        <v>0</v>
      </c>
      <c r="O1134">
        <v>3</v>
      </c>
      <c r="P1134">
        <v>0</v>
      </c>
      <c r="Q1134">
        <v>0</v>
      </c>
      <c r="R1134">
        <v>0</v>
      </c>
      <c r="S1134">
        <v>0</v>
      </c>
      <c r="T1134">
        <v>1</v>
      </c>
      <c r="U1134">
        <v>5</v>
      </c>
      <c r="V1134">
        <v>0</v>
      </c>
      <c r="W1134">
        <v>0</v>
      </c>
      <c r="X1134">
        <v>0</v>
      </c>
    </row>
    <row r="1135" spans="1:24">
      <c r="A1135" t="s">
        <v>121</v>
      </c>
      <c r="B1135" t="s">
        <v>875</v>
      </c>
      <c r="C1135" t="s">
        <v>876</v>
      </c>
      <c r="D1135" t="s">
        <v>877</v>
      </c>
      <c r="E1135" t="s">
        <v>1278</v>
      </c>
      <c r="F1135" t="s">
        <v>1279</v>
      </c>
      <c r="G1135" t="s">
        <v>1280</v>
      </c>
      <c r="H1135" t="s">
        <v>1281</v>
      </c>
      <c r="J1135">
        <v>2005</v>
      </c>
      <c r="K1135" t="s">
        <v>882</v>
      </c>
      <c r="L1135">
        <v>9</v>
      </c>
      <c r="M1135">
        <v>0</v>
      </c>
      <c r="N1135">
        <v>0</v>
      </c>
      <c r="O1135">
        <v>0</v>
      </c>
      <c r="P1135">
        <v>1</v>
      </c>
      <c r="Q1135">
        <v>1</v>
      </c>
      <c r="R1135">
        <v>1</v>
      </c>
      <c r="S1135">
        <v>0</v>
      </c>
      <c r="T1135">
        <v>1</v>
      </c>
      <c r="U1135">
        <v>0</v>
      </c>
      <c r="V1135">
        <v>0</v>
      </c>
      <c r="W1135">
        <v>5</v>
      </c>
      <c r="X1135">
        <v>0</v>
      </c>
    </row>
    <row r="1136" spans="1:24">
      <c r="A1136" t="s">
        <v>121</v>
      </c>
      <c r="B1136" t="s">
        <v>875</v>
      </c>
      <c r="C1136" t="s">
        <v>876</v>
      </c>
      <c r="D1136" t="s">
        <v>877</v>
      </c>
      <c r="E1136" t="s">
        <v>1278</v>
      </c>
      <c r="F1136" t="s">
        <v>1279</v>
      </c>
      <c r="G1136" t="s">
        <v>1280</v>
      </c>
      <c r="H1136" t="s">
        <v>1281</v>
      </c>
      <c r="J1136">
        <v>2005</v>
      </c>
      <c r="K1136" t="s">
        <v>883</v>
      </c>
      <c r="L1136">
        <v>14</v>
      </c>
      <c r="M1136">
        <v>0</v>
      </c>
      <c r="N1136">
        <v>0</v>
      </c>
      <c r="O1136">
        <v>0</v>
      </c>
      <c r="P1136">
        <v>2</v>
      </c>
      <c r="Q1136">
        <v>1</v>
      </c>
      <c r="R1136">
        <v>1</v>
      </c>
      <c r="S1136">
        <v>0</v>
      </c>
      <c r="T1136">
        <v>1</v>
      </c>
      <c r="U1136">
        <v>0</v>
      </c>
      <c r="V1136">
        <v>0</v>
      </c>
      <c r="W1136">
        <v>9</v>
      </c>
      <c r="X1136">
        <v>0</v>
      </c>
    </row>
    <row r="1137" spans="1:24">
      <c r="A1137" t="s">
        <v>121</v>
      </c>
      <c r="B1137" t="s">
        <v>875</v>
      </c>
      <c r="C1137" t="s">
        <v>876</v>
      </c>
      <c r="D1137" t="s">
        <v>877</v>
      </c>
      <c r="E1137" t="s">
        <v>1278</v>
      </c>
      <c r="F1137" t="s">
        <v>1279</v>
      </c>
      <c r="G1137" t="s">
        <v>1280</v>
      </c>
      <c r="H1137" t="s">
        <v>1281</v>
      </c>
      <c r="J1137">
        <v>2006</v>
      </c>
      <c r="K1137" t="s">
        <v>882</v>
      </c>
      <c r="L1137">
        <v>2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1</v>
      </c>
      <c r="W1137">
        <v>1</v>
      </c>
      <c r="X1137">
        <v>0</v>
      </c>
    </row>
    <row r="1138" spans="1:24">
      <c r="A1138" t="s">
        <v>121</v>
      </c>
      <c r="B1138" t="s">
        <v>875</v>
      </c>
      <c r="C1138" t="s">
        <v>876</v>
      </c>
      <c r="D1138" t="s">
        <v>877</v>
      </c>
      <c r="E1138" t="s">
        <v>1278</v>
      </c>
      <c r="F1138" t="s">
        <v>1279</v>
      </c>
      <c r="G1138" t="s">
        <v>1280</v>
      </c>
      <c r="H1138" t="s">
        <v>1281</v>
      </c>
      <c r="J1138">
        <v>2006</v>
      </c>
      <c r="K1138" t="s">
        <v>883</v>
      </c>
      <c r="L1138">
        <v>4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1</v>
      </c>
      <c r="W1138">
        <v>3</v>
      </c>
      <c r="X1138">
        <v>0</v>
      </c>
    </row>
    <row r="1139" spans="1:24">
      <c r="A1139" t="s">
        <v>121</v>
      </c>
      <c r="B1139" t="s">
        <v>875</v>
      </c>
      <c r="C1139" t="s">
        <v>876</v>
      </c>
      <c r="D1139" t="s">
        <v>877</v>
      </c>
      <c r="E1139" t="s">
        <v>1278</v>
      </c>
      <c r="F1139" t="s">
        <v>1279</v>
      </c>
      <c r="G1139" t="s">
        <v>1280</v>
      </c>
      <c r="H1139" t="s">
        <v>1281</v>
      </c>
      <c r="J1139">
        <v>2007</v>
      </c>
      <c r="K1139" t="s">
        <v>882</v>
      </c>
      <c r="L1139">
        <v>10</v>
      </c>
      <c r="M1139">
        <v>2</v>
      </c>
      <c r="N1139">
        <v>1</v>
      </c>
      <c r="O1139">
        <v>0</v>
      </c>
      <c r="P1139">
        <v>0</v>
      </c>
      <c r="Q1139">
        <v>0</v>
      </c>
      <c r="R1139">
        <v>0</v>
      </c>
      <c r="S1139">
        <v>1</v>
      </c>
      <c r="T1139">
        <v>2</v>
      </c>
      <c r="U1139">
        <v>2</v>
      </c>
      <c r="V1139">
        <v>0</v>
      </c>
      <c r="W1139">
        <v>2</v>
      </c>
      <c r="X1139">
        <v>0</v>
      </c>
    </row>
    <row r="1140" spans="1:24">
      <c r="A1140" t="s">
        <v>121</v>
      </c>
      <c r="B1140" t="s">
        <v>875</v>
      </c>
      <c r="C1140" t="s">
        <v>876</v>
      </c>
      <c r="D1140" t="s">
        <v>877</v>
      </c>
      <c r="E1140" t="s">
        <v>1278</v>
      </c>
      <c r="F1140" t="s">
        <v>1279</v>
      </c>
      <c r="G1140" t="s">
        <v>1280</v>
      </c>
      <c r="H1140" t="s">
        <v>1281</v>
      </c>
      <c r="J1140">
        <v>2007</v>
      </c>
      <c r="K1140" t="s">
        <v>883</v>
      </c>
      <c r="L1140">
        <v>18</v>
      </c>
      <c r="M1140">
        <v>3</v>
      </c>
      <c r="N1140">
        <v>2</v>
      </c>
      <c r="O1140">
        <v>0</v>
      </c>
      <c r="P1140">
        <v>0</v>
      </c>
      <c r="Q1140">
        <v>0</v>
      </c>
      <c r="R1140">
        <v>0</v>
      </c>
      <c r="S1140">
        <v>2</v>
      </c>
      <c r="T1140">
        <v>2</v>
      </c>
      <c r="U1140">
        <v>3</v>
      </c>
      <c r="V1140">
        <v>0</v>
      </c>
      <c r="W1140">
        <v>6</v>
      </c>
      <c r="X1140">
        <v>0</v>
      </c>
    </row>
    <row r="1141" spans="1:24">
      <c r="A1141" t="s">
        <v>121</v>
      </c>
      <c r="B1141" t="s">
        <v>875</v>
      </c>
      <c r="C1141" t="s">
        <v>876</v>
      </c>
      <c r="D1141" t="s">
        <v>877</v>
      </c>
      <c r="E1141" t="s">
        <v>1278</v>
      </c>
      <c r="F1141" t="s">
        <v>1279</v>
      </c>
      <c r="G1141" t="s">
        <v>1280</v>
      </c>
      <c r="H1141" t="s">
        <v>1281</v>
      </c>
      <c r="J1141">
        <v>2008</v>
      </c>
      <c r="K1141" t="s">
        <v>882</v>
      </c>
      <c r="L1141">
        <v>6</v>
      </c>
      <c r="M1141">
        <v>0</v>
      </c>
      <c r="N1141">
        <v>0</v>
      </c>
      <c r="O1141">
        <v>0</v>
      </c>
      <c r="P1141">
        <v>3</v>
      </c>
      <c r="Q1141">
        <v>0</v>
      </c>
      <c r="R1141">
        <v>0</v>
      </c>
      <c r="S1141">
        <v>0</v>
      </c>
      <c r="T1141">
        <v>2</v>
      </c>
      <c r="U1141">
        <v>0</v>
      </c>
      <c r="V1141">
        <v>0</v>
      </c>
      <c r="W1141">
        <v>1</v>
      </c>
      <c r="X1141">
        <v>0</v>
      </c>
    </row>
    <row r="1142" spans="1:24">
      <c r="A1142" t="s">
        <v>121</v>
      </c>
      <c r="B1142" t="s">
        <v>875</v>
      </c>
      <c r="C1142" t="s">
        <v>876</v>
      </c>
      <c r="D1142" t="s">
        <v>877</v>
      </c>
      <c r="E1142" t="s">
        <v>1278</v>
      </c>
      <c r="F1142" t="s">
        <v>1279</v>
      </c>
      <c r="G1142" t="s">
        <v>1280</v>
      </c>
      <c r="H1142" t="s">
        <v>1281</v>
      </c>
      <c r="J1142">
        <v>2008</v>
      </c>
      <c r="K1142" t="s">
        <v>883</v>
      </c>
      <c r="L1142">
        <v>10</v>
      </c>
      <c r="M1142">
        <v>0</v>
      </c>
      <c r="N1142">
        <v>0</v>
      </c>
      <c r="O1142">
        <v>0</v>
      </c>
      <c r="P1142">
        <v>3</v>
      </c>
      <c r="Q1142">
        <v>0</v>
      </c>
      <c r="R1142">
        <v>0</v>
      </c>
      <c r="S1142">
        <v>0</v>
      </c>
      <c r="T1142">
        <v>6</v>
      </c>
      <c r="U1142">
        <v>0</v>
      </c>
      <c r="V1142">
        <v>0</v>
      </c>
      <c r="W1142">
        <v>1</v>
      </c>
      <c r="X1142">
        <v>0</v>
      </c>
    </row>
    <row r="1143" spans="1:24">
      <c r="A1143" t="s">
        <v>121</v>
      </c>
      <c r="B1143" t="s">
        <v>875</v>
      </c>
      <c r="C1143" t="s">
        <v>876</v>
      </c>
      <c r="D1143" t="s">
        <v>877</v>
      </c>
      <c r="E1143" t="s">
        <v>1278</v>
      </c>
      <c r="F1143" t="s">
        <v>1279</v>
      </c>
      <c r="G1143" t="s">
        <v>1280</v>
      </c>
      <c r="H1143" t="s">
        <v>1281</v>
      </c>
      <c r="J1143">
        <v>2009</v>
      </c>
      <c r="K1143" t="s">
        <v>882</v>
      </c>
      <c r="L1143">
        <v>10</v>
      </c>
      <c r="M1143">
        <v>0</v>
      </c>
      <c r="N1143">
        <v>0</v>
      </c>
      <c r="O1143">
        <v>0</v>
      </c>
      <c r="P1143">
        <v>2</v>
      </c>
      <c r="Q1143">
        <v>1</v>
      </c>
      <c r="R1143">
        <v>1</v>
      </c>
      <c r="S1143">
        <v>3</v>
      </c>
      <c r="T1143">
        <v>0</v>
      </c>
      <c r="U1143">
        <v>1</v>
      </c>
      <c r="V1143">
        <v>2</v>
      </c>
      <c r="W1143">
        <v>0</v>
      </c>
      <c r="X1143">
        <v>0</v>
      </c>
    </row>
    <row r="1144" spans="1:24">
      <c r="A1144" t="s">
        <v>121</v>
      </c>
      <c r="B1144" t="s">
        <v>875</v>
      </c>
      <c r="C1144" t="s">
        <v>876</v>
      </c>
      <c r="D1144" t="s">
        <v>877</v>
      </c>
      <c r="E1144" t="s">
        <v>1278</v>
      </c>
      <c r="F1144" t="s">
        <v>1279</v>
      </c>
      <c r="G1144" t="s">
        <v>1280</v>
      </c>
      <c r="H1144" t="s">
        <v>1281</v>
      </c>
      <c r="J1144">
        <v>2009</v>
      </c>
      <c r="K1144" t="s">
        <v>883</v>
      </c>
      <c r="L1144">
        <v>16</v>
      </c>
      <c r="M1144">
        <v>0</v>
      </c>
      <c r="N1144">
        <v>0</v>
      </c>
      <c r="O1144">
        <v>0</v>
      </c>
      <c r="P1144">
        <v>3</v>
      </c>
      <c r="Q1144">
        <v>1</v>
      </c>
      <c r="R1144">
        <v>1</v>
      </c>
      <c r="S1144">
        <v>3</v>
      </c>
      <c r="T1144">
        <v>0</v>
      </c>
      <c r="U1144">
        <v>2</v>
      </c>
      <c r="V1144">
        <v>6</v>
      </c>
      <c r="W1144">
        <v>0</v>
      </c>
      <c r="X1144">
        <v>0</v>
      </c>
    </row>
    <row r="1145" spans="1:24">
      <c r="A1145" t="s">
        <v>121</v>
      </c>
      <c r="B1145" t="s">
        <v>875</v>
      </c>
      <c r="C1145" t="s">
        <v>876</v>
      </c>
      <c r="D1145" t="s">
        <v>877</v>
      </c>
      <c r="E1145" t="s">
        <v>1278</v>
      </c>
      <c r="F1145" t="s">
        <v>1279</v>
      </c>
      <c r="G1145" t="s">
        <v>1280</v>
      </c>
      <c r="H1145" t="s">
        <v>1281</v>
      </c>
      <c r="J1145">
        <v>2010</v>
      </c>
      <c r="K1145" t="s">
        <v>882</v>
      </c>
      <c r="L1145">
        <v>4</v>
      </c>
      <c r="M1145">
        <v>1</v>
      </c>
      <c r="N1145">
        <v>1</v>
      </c>
      <c r="O1145">
        <v>1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1</v>
      </c>
      <c r="W1145">
        <v>0</v>
      </c>
      <c r="X1145">
        <v>0</v>
      </c>
    </row>
    <row r="1146" spans="1:24">
      <c r="A1146" t="s">
        <v>121</v>
      </c>
      <c r="B1146" t="s">
        <v>875</v>
      </c>
      <c r="C1146" t="s">
        <v>876</v>
      </c>
      <c r="D1146" t="s">
        <v>877</v>
      </c>
      <c r="E1146" t="s">
        <v>1278</v>
      </c>
      <c r="F1146" t="s">
        <v>1279</v>
      </c>
      <c r="G1146" t="s">
        <v>1280</v>
      </c>
      <c r="H1146" t="s">
        <v>1281</v>
      </c>
      <c r="J1146">
        <v>2010</v>
      </c>
      <c r="K1146" t="s">
        <v>883</v>
      </c>
      <c r="L1146">
        <v>6</v>
      </c>
      <c r="M1146">
        <v>1</v>
      </c>
      <c r="N1146">
        <v>2</v>
      </c>
      <c r="O1146">
        <v>1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2</v>
      </c>
      <c r="W1146">
        <v>0</v>
      </c>
      <c r="X1146">
        <v>0</v>
      </c>
    </row>
    <row r="1147" spans="1:24">
      <c r="A1147" t="s">
        <v>121</v>
      </c>
      <c r="B1147" t="s">
        <v>875</v>
      </c>
      <c r="C1147" t="s">
        <v>876</v>
      </c>
      <c r="D1147" t="s">
        <v>877</v>
      </c>
      <c r="E1147" t="s">
        <v>1278</v>
      </c>
      <c r="F1147" t="s">
        <v>1279</v>
      </c>
      <c r="G1147" t="s">
        <v>1280</v>
      </c>
      <c r="H1147" t="s">
        <v>1281</v>
      </c>
      <c r="J1147">
        <v>2011</v>
      </c>
      <c r="K1147" t="s">
        <v>882</v>
      </c>
      <c r="L1147">
        <v>3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1</v>
      </c>
      <c r="T1147">
        <v>1</v>
      </c>
      <c r="U1147">
        <v>1</v>
      </c>
      <c r="V1147">
        <v>0</v>
      </c>
      <c r="W1147">
        <v>0</v>
      </c>
      <c r="X1147">
        <v>0</v>
      </c>
    </row>
    <row r="1148" spans="1:24">
      <c r="A1148" t="s">
        <v>121</v>
      </c>
      <c r="B1148" t="s">
        <v>875</v>
      </c>
      <c r="C1148" t="s">
        <v>876</v>
      </c>
      <c r="D1148" t="s">
        <v>877</v>
      </c>
      <c r="E1148" t="s">
        <v>1278</v>
      </c>
      <c r="F1148" t="s">
        <v>1279</v>
      </c>
      <c r="G1148" t="s">
        <v>1280</v>
      </c>
      <c r="H1148" t="s">
        <v>1281</v>
      </c>
      <c r="J1148">
        <v>2011</v>
      </c>
      <c r="K1148" t="s">
        <v>883</v>
      </c>
      <c r="L1148">
        <v>4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1</v>
      </c>
      <c r="T1148">
        <v>1</v>
      </c>
      <c r="U1148">
        <v>2</v>
      </c>
      <c r="V1148">
        <v>0</v>
      </c>
      <c r="W1148">
        <v>0</v>
      </c>
      <c r="X1148">
        <v>0</v>
      </c>
    </row>
    <row r="1149" spans="1:24">
      <c r="A1149" t="s">
        <v>121</v>
      </c>
      <c r="B1149" t="s">
        <v>875</v>
      </c>
      <c r="C1149" t="s">
        <v>876</v>
      </c>
      <c r="D1149" t="s">
        <v>877</v>
      </c>
      <c r="E1149" t="s">
        <v>1278</v>
      </c>
      <c r="F1149" t="s">
        <v>1279</v>
      </c>
      <c r="G1149" t="s">
        <v>1280</v>
      </c>
      <c r="H1149" t="s">
        <v>1281</v>
      </c>
      <c r="J1149">
        <v>2012</v>
      </c>
      <c r="K1149" t="s">
        <v>882</v>
      </c>
      <c r="L1149">
        <v>4</v>
      </c>
      <c r="M1149">
        <v>0</v>
      </c>
      <c r="N1149">
        <v>0</v>
      </c>
      <c r="O1149">
        <v>0</v>
      </c>
      <c r="P1149">
        <v>0</v>
      </c>
      <c r="Q1149">
        <v>1</v>
      </c>
      <c r="R1149">
        <v>0</v>
      </c>
      <c r="S1149">
        <v>2</v>
      </c>
      <c r="T1149">
        <v>0</v>
      </c>
      <c r="U1149">
        <v>1</v>
      </c>
      <c r="V1149">
        <v>0</v>
      </c>
      <c r="W1149">
        <v>0</v>
      </c>
      <c r="X1149">
        <v>0</v>
      </c>
    </row>
    <row r="1150" spans="1:24">
      <c r="A1150" t="s">
        <v>121</v>
      </c>
      <c r="B1150" t="s">
        <v>875</v>
      </c>
      <c r="C1150" t="s">
        <v>876</v>
      </c>
      <c r="D1150" t="s">
        <v>877</v>
      </c>
      <c r="E1150" t="s">
        <v>1278</v>
      </c>
      <c r="F1150" t="s">
        <v>1279</v>
      </c>
      <c r="G1150" t="s">
        <v>1280</v>
      </c>
      <c r="H1150" t="s">
        <v>1281</v>
      </c>
      <c r="J1150">
        <v>2012</v>
      </c>
      <c r="K1150" t="s">
        <v>883</v>
      </c>
      <c r="L1150">
        <v>5</v>
      </c>
      <c r="M1150">
        <v>0</v>
      </c>
      <c r="N1150">
        <v>0</v>
      </c>
      <c r="O1150">
        <v>0</v>
      </c>
      <c r="P1150">
        <v>0</v>
      </c>
      <c r="Q1150">
        <v>1</v>
      </c>
      <c r="R1150">
        <v>0</v>
      </c>
      <c r="S1150">
        <v>2</v>
      </c>
      <c r="T1150">
        <v>0</v>
      </c>
      <c r="U1150">
        <v>2</v>
      </c>
      <c r="V1150">
        <v>0</v>
      </c>
      <c r="W1150">
        <v>0</v>
      </c>
      <c r="X1150">
        <v>0</v>
      </c>
    </row>
    <row r="1151" spans="1:24">
      <c r="A1151" t="s">
        <v>121</v>
      </c>
      <c r="B1151" t="s">
        <v>875</v>
      </c>
      <c r="C1151" t="s">
        <v>876</v>
      </c>
      <c r="D1151" t="s">
        <v>877</v>
      </c>
      <c r="E1151" t="s">
        <v>1278</v>
      </c>
      <c r="F1151" t="s">
        <v>1279</v>
      </c>
      <c r="G1151" t="s">
        <v>1280</v>
      </c>
      <c r="H1151" t="s">
        <v>1281</v>
      </c>
      <c r="J1151">
        <v>2013</v>
      </c>
      <c r="K1151" t="s">
        <v>882</v>
      </c>
      <c r="L1151">
        <v>2</v>
      </c>
      <c r="M1151">
        <v>0</v>
      </c>
      <c r="N1151">
        <v>0</v>
      </c>
      <c r="O1151">
        <v>0</v>
      </c>
      <c r="P1151">
        <v>0</v>
      </c>
      <c r="Q1151">
        <v>1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1</v>
      </c>
      <c r="X1151">
        <v>0</v>
      </c>
    </row>
    <row r="1152" spans="1:24">
      <c r="A1152" t="s">
        <v>121</v>
      </c>
      <c r="B1152" t="s">
        <v>875</v>
      </c>
      <c r="C1152" t="s">
        <v>876</v>
      </c>
      <c r="D1152" t="s">
        <v>877</v>
      </c>
      <c r="E1152" t="s">
        <v>1278</v>
      </c>
      <c r="F1152" t="s">
        <v>1279</v>
      </c>
      <c r="G1152" t="s">
        <v>1280</v>
      </c>
      <c r="H1152" t="s">
        <v>1281</v>
      </c>
      <c r="J1152">
        <v>2013</v>
      </c>
      <c r="K1152" t="s">
        <v>883</v>
      </c>
      <c r="L1152">
        <v>2</v>
      </c>
      <c r="M1152">
        <v>0</v>
      </c>
      <c r="N1152">
        <v>0</v>
      </c>
      <c r="O1152">
        <v>0</v>
      </c>
      <c r="P1152">
        <v>0</v>
      </c>
      <c r="Q1152">
        <v>1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1</v>
      </c>
      <c r="X1152">
        <v>0</v>
      </c>
    </row>
    <row r="1153" spans="1:24">
      <c r="A1153" t="s">
        <v>121</v>
      </c>
      <c r="B1153" t="s">
        <v>875</v>
      </c>
      <c r="C1153" t="s">
        <v>876</v>
      </c>
      <c r="D1153" t="s">
        <v>877</v>
      </c>
      <c r="E1153" t="s">
        <v>1278</v>
      </c>
      <c r="F1153" t="s">
        <v>1279</v>
      </c>
      <c r="G1153" t="s">
        <v>1280</v>
      </c>
      <c r="H1153" t="s">
        <v>1281</v>
      </c>
      <c r="J1153">
        <v>2014</v>
      </c>
      <c r="K1153" t="s">
        <v>882</v>
      </c>
      <c r="L1153">
        <v>3</v>
      </c>
      <c r="M1153">
        <v>0</v>
      </c>
      <c r="N1153">
        <v>1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1</v>
      </c>
      <c r="U1153">
        <v>0</v>
      </c>
      <c r="V1153">
        <v>1</v>
      </c>
      <c r="W1153">
        <v>0</v>
      </c>
      <c r="X1153">
        <v>0</v>
      </c>
    </row>
    <row r="1154" spans="1:24">
      <c r="A1154" t="s">
        <v>121</v>
      </c>
      <c r="B1154" t="s">
        <v>875</v>
      </c>
      <c r="C1154" t="s">
        <v>876</v>
      </c>
      <c r="D1154" t="s">
        <v>877</v>
      </c>
      <c r="E1154" t="s">
        <v>1278</v>
      </c>
      <c r="F1154" t="s">
        <v>1279</v>
      </c>
      <c r="G1154" t="s">
        <v>1280</v>
      </c>
      <c r="H1154" t="s">
        <v>1281</v>
      </c>
      <c r="J1154">
        <v>2014</v>
      </c>
      <c r="K1154" t="s">
        <v>883</v>
      </c>
      <c r="L1154">
        <v>4</v>
      </c>
      <c r="M1154">
        <v>0</v>
      </c>
      <c r="N1154">
        <v>1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1</v>
      </c>
      <c r="U1154">
        <v>0</v>
      </c>
      <c r="V1154">
        <v>2</v>
      </c>
      <c r="W1154">
        <v>0</v>
      </c>
      <c r="X1154">
        <v>0</v>
      </c>
    </row>
    <row r="1155" spans="1:24">
      <c r="A1155" t="s">
        <v>121</v>
      </c>
      <c r="B1155" t="s">
        <v>875</v>
      </c>
      <c r="C1155" t="s">
        <v>876</v>
      </c>
      <c r="D1155" t="s">
        <v>877</v>
      </c>
      <c r="E1155" t="s">
        <v>1278</v>
      </c>
      <c r="F1155" t="s">
        <v>1279</v>
      </c>
      <c r="G1155" t="s">
        <v>1280</v>
      </c>
      <c r="H1155" t="s">
        <v>1281</v>
      </c>
      <c r="J1155">
        <v>2015</v>
      </c>
      <c r="K1155" t="s">
        <v>882</v>
      </c>
      <c r="L1155">
        <v>4</v>
      </c>
      <c r="M1155">
        <v>0</v>
      </c>
      <c r="N1155">
        <v>0</v>
      </c>
      <c r="O1155">
        <v>0</v>
      </c>
      <c r="P1155">
        <v>1</v>
      </c>
      <c r="Q1155">
        <v>0</v>
      </c>
      <c r="R1155">
        <v>0</v>
      </c>
      <c r="S1155">
        <v>0</v>
      </c>
      <c r="T1155">
        <v>1</v>
      </c>
      <c r="U1155">
        <v>1</v>
      </c>
      <c r="V1155">
        <v>0</v>
      </c>
      <c r="W1155">
        <v>1</v>
      </c>
      <c r="X1155">
        <v>0</v>
      </c>
    </row>
    <row r="1156" spans="1:24">
      <c r="A1156" t="s">
        <v>121</v>
      </c>
      <c r="B1156" t="s">
        <v>875</v>
      </c>
      <c r="C1156" t="s">
        <v>876</v>
      </c>
      <c r="D1156" t="s">
        <v>877</v>
      </c>
      <c r="E1156" t="s">
        <v>1278</v>
      </c>
      <c r="F1156" t="s">
        <v>1279</v>
      </c>
      <c r="G1156" t="s">
        <v>1280</v>
      </c>
      <c r="H1156" t="s">
        <v>1281</v>
      </c>
      <c r="J1156">
        <v>2015</v>
      </c>
      <c r="K1156" t="s">
        <v>883</v>
      </c>
      <c r="L1156">
        <v>4</v>
      </c>
      <c r="M1156">
        <v>0</v>
      </c>
      <c r="N1156">
        <v>0</v>
      </c>
      <c r="O1156">
        <v>0</v>
      </c>
      <c r="P1156">
        <v>1</v>
      </c>
      <c r="Q1156">
        <v>0</v>
      </c>
      <c r="R1156">
        <v>0</v>
      </c>
      <c r="S1156">
        <v>0</v>
      </c>
      <c r="T1156">
        <v>1</v>
      </c>
      <c r="U1156">
        <v>1</v>
      </c>
      <c r="V1156">
        <v>0</v>
      </c>
      <c r="W1156">
        <v>1</v>
      </c>
      <c r="X1156">
        <v>0</v>
      </c>
    </row>
    <row r="1157" spans="1:24">
      <c r="A1157" t="s">
        <v>121</v>
      </c>
      <c r="B1157" t="s">
        <v>875</v>
      </c>
      <c r="C1157" t="s">
        <v>876</v>
      </c>
      <c r="D1157" t="s">
        <v>877</v>
      </c>
      <c r="E1157" t="s">
        <v>1278</v>
      </c>
      <c r="F1157" t="s">
        <v>1279</v>
      </c>
      <c r="G1157" t="s">
        <v>1280</v>
      </c>
      <c r="H1157" t="s">
        <v>1281</v>
      </c>
      <c r="J1157">
        <v>2016</v>
      </c>
      <c r="K1157" t="s">
        <v>882</v>
      </c>
      <c r="L1157">
        <v>3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1</v>
      </c>
      <c r="U1157">
        <v>1</v>
      </c>
      <c r="V1157">
        <v>0</v>
      </c>
      <c r="W1157">
        <v>1</v>
      </c>
      <c r="X1157">
        <v>0</v>
      </c>
    </row>
    <row r="1158" spans="1:24">
      <c r="A1158" t="s">
        <v>121</v>
      </c>
      <c r="B1158" t="s">
        <v>875</v>
      </c>
      <c r="C1158" t="s">
        <v>876</v>
      </c>
      <c r="D1158" t="s">
        <v>877</v>
      </c>
      <c r="E1158" t="s">
        <v>1278</v>
      </c>
      <c r="F1158" t="s">
        <v>1279</v>
      </c>
      <c r="G1158" t="s">
        <v>1280</v>
      </c>
      <c r="H1158" t="s">
        <v>1281</v>
      </c>
      <c r="J1158">
        <v>2016</v>
      </c>
      <c r="K1158" t="s">
        <v>883</v>
      </c>
      <c r="L1158">
        <v>4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2</v>
      </c>
      <c r="U1158">
        <v>1</v>
      </c>
      <c r="V1158">
        <v>0</v>
      </c>
      <c r="W1158">
        <v>1</v>
      </c>
      <c r="X1158">
        <v>0</v>
      </c>
    </row>
    <row r="1159" spans="1:24">
      <c r="A1159" t="s">
        <v>121</v>
      </c>
      <c r="B1159" t="s">
        <v>875</v>
      </c>
      <c r="C1159" t="s">
        <v>876</v>
      </c>
      <c r="D1159" t="s">
        <v>877</v>
      </c>
      <c r="E1159" t="s">
        <v>1278</v>
      </c>
      <c r="F1159" t="s">
        <v>1279</v>
      </c>
      <c r="G1159" t="s">
        <v>1280</v>
      </c>
      <c r="H1159" t="s">
        <v>1281</v>
      </c>
      <c r="J1159">
        <v>2017</v>
      </c>
      <c r="K1159" t="s">
        <v>882</v>
      </c>
      <c r="L1159">
        <v>3</v>
      </c>
      <c r="M1159">
        <v>0</v>
      </c>
      <c r="N1159">
        <v>0</v>
      </c>
      <c r="O1159">
        <v>1</v>
      </c>
      <c r="P1159">
        <v>0</v>
      </c>
      <c r="Q1159">
        <v>1</v>
      </c>
      <c r="R1159">
        <v>0</v>
      </c>
      <c r="S1159">
        <v>0</v>
      </c>
      <c r="T1159">
        <v>0</v>
      </c>
      <c r="U1159">
        <v>1</v>
      </c>
      <c r="V1159">
        <v>0</v>
      </c>
      <c r="W1159">
        <v>0</v>
      </c>
      <c r="X1159">
        <v>0</v>
      </c>
    </row>
    <row r="1160" spans="1:24">
      <c r="A1160" t="s">
        <v>121</v>
      </c>
      <c r="B1160" t="s">
        <v>875</v>
      </c>
      <c r="C1160" t="s">
        <v>876</v>
      </c>
      <c r="D1160" t="s">
        <v>877</v>
      </c>
      <c r="E1160" t="s">
        <v>1278</v>
      </c>
      <c r="F1160" t="s">
        <v>1279</v>
      </c>
      <c r="G1160" t="s">
        <v>1280</v>
      </c>
      <c r="H1160" t="s">
        <v>1281</v>
      </c>
      <c r="J1160">
        <v>2017</v>
      </c>
      <c r="K1160" t="s">
        <v>883</v>
      </c>
      <c r="L1160">
        <v>4</v>
      </c>
      <c r="M1160">
        <v>0</v>
      </c>
      <c r="N1160">
        <v>0</v>
      </c>
      <c r="O1160">
        <v>1</v>
      </c>
      <c r="P1160">
        <v>0</v>
      </c>
      <c r="Q1160">
        <v>1</v>
      </c>
      <c r="R1160">
        <v>0</v>
      </c>
      <c r="S1160">
        <v>0</v>
      </c>
      <c r="T1160">
        <v>0</v>
      </c>
      <c r="U1160">
        <v>2</v>
      </c>
      <c r="V1160">
        <v>0</v>
      </c>
      <c r="W1160">
        <v>0</v>
      </c>
      <c r="X1160">
        <v>0</v>
      </c>
    </row>
    <row r="1161" spans="1:24">
      <c r="A1161" t="s">
        <v>121</v>
      </c>
      <c r="B1161" t="s">
        <v>875</v>
      </c>
      <c r="C1161" t="s">
        <v>876</v>
      </c>
      <c r="D1161" t="s">
        <v>877</v>
      </c>
      <c r="E1161" t="s">
        <v>1278</v>
      </c>
      <c r="F1161" t="s">
        <v>1279</v>
      </c>
      <c r="G1161" t="s">
        <v>1280</v>
      </c>
      <c r="H1161" t="s">
        <v>1281</v>
      </c>
      <c r="J1161">
        <v>2018</v>
      </c>
      <c r="K1161" t="s">
        <v>882</v>
      </c>
      <c r="L1161">
        <v>4</v>
      </c>
      <c r="M1161">
        <v>0</v>
      </c>
      <c r="N1161">
        <v>0</v>
      </c>
      <c r="O1161">
        <v>0</v>
      </c>
      <c r="P1161">
        <v>0</v>
      </c>
      <c r="Q1161">
        <v>1</v>
      </c>
      <c r="R1161">
        <v>0</v>
      </c>
      <c r="S1161">
        <v>1</v>
      </c>
      <c r="T1161">
        <v>0</v>
      </c>
      <c r="U1161">
        <v>1</v>
      </c>
      <c r="V1161">
        <v>1</v>
      </c>
      <c r="W1161">
        <v>0</v>
      </c>
      <c r="X1161">
        <v>0</v>
      </c>
    </row>
    <row r="1162" spans="1:24">
      <c r="A1162" t="s">
        <v>121</v>
      </c>
      <c r="B1162" t="s">
        <v>875</v>
      </c>
      <c r="C1162" t="s">
        <v>876</v>
      </c>
      <c r="D1162" t="s">
        <v>877</v>
      </c>
      <c r="E1162" t="s">
        <v>1278</v>
      </c>
      <c r="F1162" t="s">
        <v>1279</v>
      </c>
      <c r="G1162" t="s">
        <v>1280</v>
      </c>
      <c r="H1162" t="s">
        <v>1281</v>
      </c>
      <c r="J1162">
        <v>2018</v>
      </c>
      <c r="K1162" t="s">
        <v>883</v>
      </c>
      <c r="L1162">
        <v>5</v>
      </c>
      <c r="M1162">
        <v>0</v>
      </c>
      <c r="N1162">
        <v>0</v>
      </c>
      <c r="O1162">
        <v>0</v>
      </c>
      <c r="P1162">
        <v>0</v>
      </c>
      <c r="Q1162">
        <v>1</v>
      </c>
      <c r="R1162">
        <v>0</v>
      </c>
      <c r="S1162">
        <v>1</v>
      </c>
      <c r="T1162">
        <v>0</v>
      </c>
      <c r="U1162">
        <v>2</v>
      </c>
      <c r="V1162">
        <v>1</v>
      </c>
      <c r="W1162">
        <v>0</v>
      </c>
      <c r="X1162">
        <v>0</v>
      </c>
    </row>
    <row r="1163" spans="1:24">
      <c r="A1163" t="s">
        <v>121</v>
      </c>
      <c r="B1163" t="s">
        <v>875</v>
      </c>
      <c r="C1163" t="s">
        <v>876</v>
      </c>
      <c r="D1163" t="s">
        <v>877</v>
      </c>
      <c r="E1163" t="s">
        <v>1278</v>
      </c>
      <c r="F1163" t="s">
        <v>1279</v>
      </c>
      <c r="G1163" t="s">
        <v>1280</v>
      </c>
      <c r="H1163" t="s">
        <v>1281</v>
      </c>
      <c r="J1163">
        <v>2019</v>
      </c>
      <c r="K1163" t="s">
        <v>882</v>
      </c>
      <c r="L1163">
        <v>5</v>
      </c>
      <c r="M1163">
        <v>0</v>
      </c>
      <c r="N1163">
        <v>0</v>
      </c>
      <c r="O1163">
        <v>1</v>
      </c>
      <c r="P1163">
        <v>0</v>
      </c>
      <c r="Q1163">
        <v>1</v>
      </c>
      <c r="R1163">
        <v>0</v>
      </c>
      <c r="S1163">
        <v>0</v>
      </c>
      <c r="T1163">
        <v>0</v>
      </c>
      <c r="U1163">
        <v>2</v>
      </c>
      <c r="V1163">
        <v>0</v>
      </c>
      <c r="W1163">
        <v>1</v>
      </c>
      <c r="X1163">
        <v>0</v>
      </c>
    </row>
    <row r="1164" spans="1:24">
      <c r="A1164" t="s">
        <v>121</v>
      </c>
      <c r="B1164" t="s">
        <v>875</v>
      </c>
      <c r="C1164" t="s">
        <v>876</v>
      </c>
      <c r="D1164" t="s">
        <v>877</v>
      </c>
      <c r="E1164" t="s">
        <v>1278</v>
      </c>
      <c r="F1164" t="s">
        <v>1279</v>
      </c>
      <c r="G1164" t="s">
        <v>1280</v>
      </c>
      <c r="H1164" t="s">
        <v>1281</v>
      </c>
      <c r="J1164">
        <v>2019</v>
      </c>
      <c r="K1164" t="s">
        <v>883</v>
      </c>
      <c r="L1164">
        <v>6</v>
      </c>
      <c r="M1164">
        <v>0</v>
      </c>
      <c r="N1164">
        <v>0</v>
      </c>
      <c r="O1164">
        <v>1</v>
      </c>
      <c r="P1164">
        <v>0</v>
      </c>
      <c r="Q1164">
        <v>2</v>
      </c>
      <c r="R1164">
        <v>0</v>
      </c>
      <c r="S1164">
        <v>0</v>
      </c>
      <c r="T1164">
        <v>0</v>
      </c>
      <c r="U1164">
        <v>2</v>
      </c>
      <c r="V1164">
        <v>0</v>
      </c>
      <c r="W1164">
        <v>1</v>
      </c>
      <c r="X1164">
        <v>0</v>
      </c>
    </row>
    <row r="1165" spans="1:24">
      <c r="A1165" t="s">
        <v>121</v>
      </c>
      <c r="B1165" t="s">
        <v>875</v>
      </c>
      <c r="C1165" t="s">
        <v>876</v>
      </c>
      <c r="D1165" t="s">
        <v>877</v>
      </c>
      <c r="E1165" t="s">
        <v>1278</v>
      </c>
      <c r="F1165" t="s">
        <v>1279</v>
      </c>
      <c r="G1165" t="s">
        <v>1280</v>
      </c>
      <c r="H1165" t="s">
        <v>1281</v>
      </c>
      <c r="J1165">
        <v>2020</v>
      </c>
      <c r="K1165" t="s">
        <v>882</v>
      </c>
      <c r="L1165">
        <v>9</v>
      </c>
      <c r="M1165">
        <v>0</v>
      </c>
      <c r="N1165">
        <v>0</v>
      </c>
      <c r="O1165">
        <v>2</v>
      </c>
      <c r="P1165">
        <v>0</v>
      </c>
      <c r="Q1165">
        <v>1</v>
      </c>
      <c r="R1165">
        <v>1</v>
      </c>
      <c r="S1165">
        <v>1</v>
      </c>
      <c r="T1165">
        <v>0</v>
      </c>
      <c r="U1165">
        <v>2</v>
      </c>
      <c r="V1165">
        <v>0</v>
      </c>
      <c r="W1165">
        <v>1</v>
      </c>
      <c r="X1165">
        <v>1</v>
      </c>
    </row>
    <row r="1166" spans="1:24">
      <c r="A1166" t="s">
        <v>121</v>
      </c>
      <c r="B1166" t="s">
        <v>875</v>
      </c>
      <c r="C1166" t="s">
        <v>876</v>
      </c>
      <c r="D1166" t="s">
        <v>877</v>
      </c>
      <c r="E1166" t="s">
        <v>1278</v>
      </c>
      <c r="F1166" t="s">
        <v>1279</v>
      </c>
      <c r="G1166" t="s">
        <v>1280</v>
      </c>
      <c r="H1166" t="s">
        <v>1281</v>
      </c>
      <c r="J1166">
        <v>2020</v>
      </c>
      <c r="K1166" t="s">
        <v>883</v>
      </c>
      <c r="L1166">
        <v>11</v>
      </c>
      <c r="M1166">
        <v>0</v>
      </c>
      <c r="N1166">
        <v>0</v>
      </c>
      <c r="O1166">
        <v>3</v>
      </c>
      <c r="P1166">
        <v>0</v>
      </c>
      <c r="Q1166">
        <v>1</v>
      </c>
      <c r="R1166">
        <v>2</v>
      </c>
      <c r="S1166">
        <v>1</v>
      </c>
      <c r="T1166">
        <v>0</v>
      </c>
      <c r="U1166">
        <v>2</v>
      </c>
      <c r="V1166">
        <v>0</v>
      </c>
      <c r="W1166">
        <v>1</v>
      </c>
      <c r="X1166">
        <v>1</v>
      </c>
    </row>
    <row r="1167" spans="1:24">
      <c r="A1167" t="s">
        <v>121</v>
      </c>
      <c r="B1167" t="s">
        <v>875</v>
      </c>
      <c r="C1167" t="s">
        <v>876</v>
      </c>
      <c r="D1167" t="s">
        <v>877</v>
      </c>
      <c r="E1167" t="s">
        <v>1278</v>
      </c>
      <c r="F1167" t="s">
        <v>1279</v>
      </c>
      <c r="G1167" t="s">
        <v>1280</v>
      </c>
      <c r="H1167" t="s">
        <v>1281</v>
      </c>
      <c r="J1167">
        <v>2021</v>
      </c>
      <c r="K1167" t="s">
        <v>882</v>
      </c>
      <c r="L1167">
        <v>6</v>
      </c>
      <c r="M1167">
        <v>4</v>
      </c>
      <c r="N1167">
        <v>0</v>
      </c>
      <c r="O1167">
        <v>0</v>
      </c>
      <c r="P1167">
        <v>1</v>
      </c>
      <c r="Q1167">
        <v>0</v>
      </c>
      <c r="R1167">
        <v>1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</row>
    <row r="1168" spans="1:24">
      <c r="A1168" t="s">
        <v>121</v>
      </c>
      <c r="B1168" t="s">
        <v>875</v>
      </c>
      <c r="C1168" t="s">
        <v>876</v>
      </c>
      <c r="D1168" t="s">
        <v>877</v>
      </c>
      <c r="E1168" t="s">
        <v>1278</v>
      </c>
      <c r="F1168" t="s">
        <v>1279</v>
      </c>
      <c r="G1168" t="s">
        <v>1280</v>
      </c>
      <c r="H1168" t="s">
        <v>1281</v>
      </c>
      <c r="J1168">
        <v>2021</v>
      </c>
      <c r="K1168" t="s">
        <v>883</v>
      </c>
      <c r="L1168">
        <v>8</v>
      </c>
      <c r="M1168">
        <v>6</v>
      </c>
      <c r="N1168">
        <v>0</v>
      </c>
      <c r="O1168">
        <v>0</v>
      </c>
      <c r="P1168">
        <v>1</v>
      </c>
      <c r="Q1168">
        <v>0</v>
      </c>
      <c r="R1168">
        <v>1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</row>
    <row r="1169" spans="1:24">
      <c r="A1169" t="s">
        <v>121</v>
      </c>
      <c r="B1169" t="s">
        <v>875</v>
      </c>
      <c r="C1169" t="s">
        <v>876</v>
      </c>
      <c r="D1169" t="s">
        <v>877</v>
      </c>
      <c r="E1169" t="s">
        <v>1278</v>
      </c>
      <c r="F1169" t="s">
        <v>1279</v>
      </c>
      <c r="G1169" t="s">
        <v>1280</v>
      </c>
      <c r="H1169" t="s">
        <v>1281</v>
      </c>
      <c r="J1169">
        <v>2022</v>
      </c>
      <c r="K1169" t="s">
        <v>882</v>
      </c>
      <c r="L1169">
        <v>1</v>
      </c>
      <c r="M1169">
        <v>0</v>
      </c>
      <c r="N1169">
        <v>0</v>
      </c>
      <c r="O1169">
        <v>1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</row>
    <row r="1170" spans="1:24">
      <c r="A1170" t="s">
        <v>121</v>
      </c>
      <c r="B1170" t="s">
        <v>875</v>
      </c>
      <c r="C1170" t="s">
        <v>876</v>
      </c>
      <c r="D1170" t="s">
        <v>877</v>
      </c>
      <c r="E1170" t="s">
        <v>1278</v>
      </c>
      <c r="F1170" t="s">
        <v>1279</v>
      </c>
      <c r="G1170" t="s">
        <v>1280</v>
      </c>
      <c r="H1170" t="s">
        <v>1281</v>
      </c>
      <c r="J1170">
        <v>2022</v>
      </c>
      <c r="K1170" t="s">
        <v>883</v>
      </c>
      <c r="L1170">
        <v>1</v>
      </c>
      <c r="M1170">
        <v>0</v>
      </c>
      <c r="N1170">
        <v>0</v>
      </c>
      <c r="O1170">
        <v>1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</row>
    <row r="1171" spans="1:24">
      <c r="A1171" t="s">
        <v>121</v>
      </c>
      <c r="B1171" t="s">
        <v>875</v>
      </c>
      <c r="C1171" t="s">
        <v>876</v>
      </c>
      <c r="D1171" t="s">
        <v>877</v>
      </c>
      <c r="E1171" t="s">
        <v>1278</v>
      </c>
      <c r="F1171" t="s">
        <v>1279</v>
      </c>
      <c r="G1171" t="s">
        <v>1280</v>
      </c>
      <c r="H1171" t="s">
        <v>1281</v>
      </c>
      <c r="J1171">
        <v>2023</v>
      </c>
      <c r="K1171" t="s">
        <v>882</v>
      </c>
      <c r="L1171">
        <v>1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1</v>
      </c>
      <c r="W1171">
        <v>0</v>
      </c>
      <c r="X1171">
        <v>0</v>
      </c>
    </row>
    <row r="1172" spans="1:24">
      <c r="A1172" t="s">
        <v>121</v>
      </c>
      <c r="B1172" t="s">
        <v>875</v>
      </c>
      <c r="C1172" t="s">
        <v>876</v>
      </c>
      <c r="D1172" t="s">
        <v>877</v>
      </c>
      <c r="E1172" t="s">
        <v>1278</v>
      </c>
      <c r="F1172" t="s">
        <v>1279</v>
      </c>
      <c r="G1172" t="s">
        <v>1280</v>
      </c>
      <c r="H1172" t="s">
        <v>1281</v>
      </c>
      <c r="J1172">
        <v>2023</v>
      </c>
      <c r="K1172" t="s">
        <v>883</v>
      </c>
      <c r="L1172">
        <v>1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1</v>
      </c>
      <c r="W1172">
        <v>0</v>
      </c>
      <c r="X1172">
        <v>0</v>
      </c>
    </row>
    <row r="1173" spans="1:24">
      <c r="A1173" t="s">
        <v>121</v>
      </c>
      <c r="B1173" t="s">
        <v>875</v>
      </c>
      <c r="C1173" t="s">
        <v>876</v>
      </c>
      <c r="D1173" t="s">
        <v>877</v>
      </c>
      <c r="E1173" t="s">
        <v>1278</v>
      </c>
      <c r="F1173" t="s">
        <v>1279</v>
      </c>
      <c r="G1173" t="s">
        <v>1280</v>
      </c>
      <c r="H1173" t="s">
        <v>1281</v>
      </c>
      <c r="J1173">
        <v>9999</v>
      </c>
      <c r="K1173" t="s">
        <v>882</v>
      </c>
      <c r="L1173">
        <v>2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1</v>
      </c>
      <c r="T1173">
        <v>0</v>
      </c>
      <c r="U1173">
        <v>0</v>
      </c>
      <c r="V1173">
        <v>0</v>
      </c>
      <c r="W1173">
        <v>1</v>
      </c>
      <c r="X1173">
        <v>0</v>
      </c>
    </row>
    <row r="1174" spans="1:24">
      <c r="A1174" t="s">
        <v>121</v>
      </c>
      <c r="B1174" t="s">
        <v>875</v>
      </c>
      <c r="C1174" t="s">
        <v>876</v>
      </c>
      <c r="D1174" t="s">
        <v>877</v>
      </c>
      <c r="E1174" t="s">
        <v>1278</v>
      </c>
      <c r="F1174" t="s">
        <v>1279</v>
      </c>
      <c r="G1174" t="s">
        <v>1280</v>
      </c>
      <c r="H1174" t="s">
        <v>1281</v>
      </c>
      <c r="J1174">
        <v>9999</v>
      </c>
      <c r="K1174" t="s">
        <v>883</v>
      </c>
      <c r="L1174">
        <v>4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2</v>
      </c>
      <c r="T1174">
        <v>0</v>
      </c>
      <c r="U1174">
        <v>0</v>
      </c>
      <c r="V1174">
        <v>0</v>
      </c>
      <c r="W1174">
        <v>2</v>
      </c>
      <c r="X1174">
        <v>0</v>
      </c>
    </row>
    <row r="1175" spans="1:24">
      <c r="A1175" t="s">
        <v>218</v>
      </c>
      <c r="B1175" t="s">
        <v>875</v>
      </c>
      <c r="C1175" t="s">
        <v>876</v>
      </c>
      <c r="D1175" t="s">
        <v>877</v>
      </c>
      <c r="E1175" t="s">
        <v>1282</v>
      </c>
      <c r="F1175" t="s">
        <v>1283</v>
      </c>
      <c r="G1175" t="s">
        <v>1284</v>
      </c>
      <c r="H1175" t="s">
        <v>1285</v>
      </c>
      <c r="J1175">
        <v>2003</v>
      </c>
      <c r="K1175" t="s">
        <v>882</v>
      </c>
      <c r="L1175">
        <v>3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1</v>
      </c>
      <c r="V1175">
        <v>1</v>
      </c>
      <c r="W1175">
        <v>1</v>
      </c>
      <c r="X1175">
        <v>0</v>
      </c>
    </row>
    <row r="1176" spans="1:24">
      <c r="A1176" t="s">
        <v>218</v>
      </c>
      <c r="B1176" t="s">
        <v>875</v>
      </c>
      <c r="C1176" t="s">
        <v>876</v>
      </c>
      <c r="D1176" t="s">
        <v>877</v>
      </c>
      <c r="E1176" t="s">
        <v>1282</v>
      </c>
      <c r="F1176" t="s">
        <v>1283</v>
      </c>
      <c r="G1176" t="s">
        <v>1284</v>
      </c>
      <c r="H1176" t="s">
        <v>1285</v>
      </c>
      <c r="J1176">
        <v>2003</v>
      </c>
      <c r="K1176" t="s">
        <v>883</v>
      </c>
      <c r="L1176">
        <v>3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1</v>
      </c>
      <c r="V1176">
        <v>1</v>
      </c>
      <c r="W1176">
        <v>1</v>
      </c>
      <c r="X1176">
        <v>0</v>
      </c>
    </row>
    <row r="1177" spans="1:24">
      <c r="A1177" t="s">
        <v>218</v>
      </c>
      <c r="B1177" t="s">
        <v>875</v>
      </c>
      <c r="C1177" t="s">
        <v>876</v>
      </c>
      <c r="D1177" t="s">
        <v>877</v>
      </c>
      <c r="E1177" t="s">
        <v>1282</v>
      </c>
      <c r="F1177" t="s">
        <v>1283</v>
      </c>
      <c r="G1177" t="s">
        <v>1284</v>
      </c>
      <c r="H1177" t="s">
        <v>1285</v>
      </c>
      <c r="J1177">
        <v>2005</v>
      </c>
      <c r="K1177" t="s">
        <v>882</v>
      </c>
      <c r="L1177">
        <v>1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1</v>
      </c>
      <c r="X1177">
        <v>0</v>
      </c>
    </row>
    <row r="1178" spans="1:24">
      <c r="A1178" t="s">
        <v>218</v>
      </c>
      <c r="B1178" t="s">
        <v>875</v>
      </c>
      <c r="C1178" t="s">
        <v>876</v>
      </c>
      <c r="D1178" t="s">
        <v>877</v>
      </c>
      <c r="E1178" t="s">
        <v>1282</v>
      </c>
      <c r="F1178" t="s">
        <v>1283</v>
      </c>
      <c r="G1178" t="s">
        <v>1284</v>
      </c>
      <c r="H1178" t="s">
        <v>1285</v>
      </c>
      <c r="J1178">
        <v>2005</v>
      </c>
      <c r="K1178" t="s">
        <v>883</v>
      </c>
      <c r="L1178">
        <v>3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3</v>
      </c>
      <c r="X1178">
        <v>0</v>
      </c>
    </row>
    <row r="1179" spans="1:24">
      <c r="A1179" t="s">
        <v>218</v>
      </c>
      <c r="B1179" t="s">
        <v>875</v>
      </c>
      <c r="C1179" t="s">
        <v>876</v>
      </c>
      <c r="D1179" t="s">
        <v>877</v>
      </c>
      <c r="E1179" t="s">
        <v>1282</v>
      </c>
      <c r="F1179" t="s">
        <v>1283</v>
      </c>
      <c r="G1179" t="s">
        <v>1284</v>
      </c>
      <c r="H1179" t="s">
        <v>1285</v>
      </c>
      <c r="J1179">
        <v>2013</v>
      </c>
      <c r="K1179" t="s">
        <v>882</v>
      </c>
      <c r="L1179">
        <v>3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1</v>
      </c>
      <c r="U1179">
        <v>2</v>
      </c>
      <c r="V1179">
        <v>0</v>
      </c>
      <c r="W1179">
        <v>0</v>
      </c>
      <c r="X1179">
        <v>0</v>
      </c>
    </row>
    <row r="1180" spans="1:24">
      <c r="A1180" t="s">
        <v>218</v>
      </c>
      <c r="B1180" t="s">
        <v>875</v>
      </c>
      <c r="C1180" t="s">
        <v>876</v>
      </c>
      <c r="D1180" t="s">
        <v>877</v>
      </c>
      <c r="E1180" t="s">
        <v>1282</v>
      </c>
      <c r="F1180" t="s">
        <v>1283</v>
      </c>
      <c r="G1180" t="s">
        <v>1284</v>
      </c>
      <c r="H1180" t="s">
        <v>1285</v>
      </c>
      <c r="J1180">
        <v>2013</v>
      </c>
      <c r="K1180" t="s">
        <v>883</v>
      </c>
      <c r="L1180">
        <v>3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1</v>
      </c>
      <c r="U1180">
        <v>2</v>
      </c>
      <c r="V1180">
        <v>0</v>
      </c>
      <c r="W1180">
        <v>0</v>
      </c>
      <c r="X1180">
        <v>0</v>
      </c>
    </row>
    <row r="1181" spans="1:24">
      <c r="A1181" t="s">
        <v>218</v>
      </c>
      <c r="B1181" t="s">
        <v>875</v>
      </c>
      <c r="C1181" t="s">
        <v>876</v>
      </c>
      <c r="D1181" t="s">
        <v>877</v>
      </c>
      <c r="E1181" t="s">
        <v>1282</v>
      </c>
      <c r="F1181" t="s">
        <v>1283</v>
      </c>
      <c r="G1181" t="s">
        <v>1284</v>
      </c>
      <c r="H1181" t="s">
        <v>1285</v>
      </c>
      <c r="J1181">
        <v>2015</v>
      </c>
      <c r="K1181" t="s">
        <v>882</v>
      </c>
      <c r="L1181">
        <v>2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2</v>
      </c>
      <c r="U1181">
        <v>0</v>
      </c>
      <c r="V1181">
        <v>0</v>
      </c>
      <c r="W1181">
        <v>0</v>
      </c>
      <c r="X1181">
        <v>0</v>
      </c>
    </row>
    <row r="1182" spans="1:24">
      <c r="A1182" t="s">
        <v>218</v>
      </c>
      <c r="B1182" t="s">
        <v>875</v>
      </c>
      <c r="C1182" t="s">
        <v>876</v>
      </c>
      <c r="D1182" t="s">
        <v>877</v>
      </c>
      <c r="E1182" t="s">
        <v>1282</v>
      </c>
      <c r="F1182" t="s">
        <v>1283</v>
      </c>
      <c r="G1182" t="s">
        <v>1284</v>
      </c>
      <c r="H1182" t="s">
        <v>1285</v>
      </c>
      <c r="J1182">
        <v>2015</v>
      </c>
      <c r="K1182" t="s">
        <v>883</v>
      </c>
      <c r="L1182">
        <v>2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2</v>
      </c>
      <c r="U1182">
        <v>0</v>
      </c>
      <c r="V1182">
        <v>0</v>
      </c>
      <c r="W1182">
        <v>0</v>
      </c>
      <c r="X1182">
        <v>0</v>
      </c>
    </row>
    <row r="1183" spans="1:24">
      <c r="A1183" t="s">
        <v>218</v>
      </c>
      <c r="B1183" t="s">
        <v>875</v>
      </c>
      <c r="C1183" t="s">
        <v>876</v>
      </c>
      <c r="D1183" t="s">
        <v>877</v>
      </c>
      <c r="E1183" t="s">
        <v>1282</v>
      </c>
      <c r="F1183" t="s">
        <v>1283</v>
      </c>
      <c r="G1183" t="s">
        <v>1284</v>
      </c>
      <c r="H1183" t="s">
        <v>1285</v>
      </c>
      <c r="J1183">
        <v>2018</v>
      </c>
      <c r="K1183" t="s">
        <v>882</v>
      </c>
      <c r="L1183">
        <v>1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0</v>
      </c>
    </row>
    <row r="1184" spans="1:24">
      <c r="A1184" t="s">
        <v>218</v>
      </c>
      <c r="B1184" t="s">
        <v>875</v>
      </c>
      <c r="C1184" t="s">
        <v>876</v>
      </c>
      <c r="D1184" t="s">
        <v>877</v>
      </c>
      <c r="E1184" t="s">
        <v>1282</v>
      </c>
      <c r="F1184" t="s">
        <v>1283</v>
      </c>
      <c r="G1184" t="s">
        <v>1284</v>
      </c>
      <c r="H1184" t="s">
        <v>1285</v>
      </c>
      <c r="J1184">
        <v>2018</v>
      </c>
      <c r="K1184" t="s">
        <v>883</v>
      </c>
      <c r="L1184">
        <v>1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1</v>
      </c>
      <c r="V1184">
        <v>0</v>
      </c>
      <c r="W1184">
        <v>0</v>
      </c>
      <c r="X1184">
        <v>0</v>
      </c>
    </row>
    <row r="1185" spans="1:24">
      <c r="A1185" t="s">
        <v>218</v>
      </c>
      <c r="B1185" t="s">
        <v>875</v>
      </c>
      <c r="C1185" t="s">
        <v>876</v>
      </c>
      <c r="D1185" t="s">
        <v>877</v>
      </c>
      <c r="E1185" t="s">
        <v>1282</v>
      </c>
      <c r="F1185" t="s">
        <v>1283</v>
      </c>
      <c r="G1185" t="s">
        <v>1284</v>
      </c>
      <c r="H1185" t="s">
        <v>1285</v>
      </c>
      <c r="J1185">
        <v>2019</v>
      </c>
      <c r="K1185" t="s">
        <v>882</v>
      </c>
      <c r="L1185">
        <v>1</v>
      </c>
      <c r="M1185">
        <v>0</v>
      </c>
      <c r="N1185">
        <v>1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</row>
    <row r="1186" spans="1:24">
      <c r="A1186" t="s">
        <v>218</v>
      </c>
      <c r="B1186" t="s">
        <v>875</v>
      </c>
      <c r="C1186" t="s">
        <v>876</v>
      </c>
      <c r="D1186" t="s">
        <v>877</v>
      </c>
      <c r="E1186" t="s">
        <v>1282</v>
      </c>
      <c r="F1186" t="s">
        <v>1283</v>
      </c>
      <c r="G1186" t="s">
        <v>1284</v>
      </c>
      <c r="H1186" t="s">
        <v>1285</v>
      </c>
      <c r="J1186">
        <v>2019</v>
      </c>
      <c r="K1186" t="s">
        <v>883</v>
      </c>
      <c r="L1186">
        <v>2</v>
      </c>
      <c r="M1186">
        <v>0</v>
      </c>
      <c r="N1186">
        <v>2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</row>
    <row r="1187" spans="1:24">
      <c r="A1187" t="s">
        <v>218</v>
      </c>
      <c r="B1187" t="s">
        <v>875</v>
      </c>
      <c r="C1187" t="s">
        <v>876</v>
      </c>
      <c r="D1187" t="s">
        <v>877</v>
      </c>
      <c r="E1187" t="s">
        <v>1282</v>
      </c>
      <c r="F1187" t="s">
        <v>1283</v>
      </c>
      <c r="G1187" t="s">
        <v>1284</v>
      </c>
      <c r="H1187" t="s">
        <v>1285</v>
      </c>
      <c r="J1187">
        <v>2020</v>
      </c>
      <c r="K1187" t="s">
        <v>882</v>
      </c>
      <c r="L1187">
        <v>1</v>
      </c>
      <c r="M1187">
        <v>1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</row>
    <row r="1188" spans="1:24">
      <c r="A1188" t="s">
        <v>218</v>
      </c>
      <c r="B1188" t="s">
        <v>875</v>
      </c>
      <c r="C1188" t="s">
        <v>876</v>
      </c>
      <c r="D1188" t="s">
        <v>877</v>
      </c>
      <c r="E1188" t="s">
        <v>1282</v>
      </c>
      <c r="F1188" t="s">
        <v>1283</v>
      </c>
      <c r="G1188" t="s">
        <v>1284</v>
      </c>
      <c r="H1188" t="s">
        <v>1285</v>
      </c>
      <c r="J1188">
        <v>2020</v>
      </c>
      <c r="K1188" t="s">
        <v>883</v>
      </c>
      <c r="L1188">
        <v>1</v>
      </c>
      <c r="M1188">
        <v>1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</row>
    <row r="1189" spans="1:24">
      <c r="A1189" t="s">
        <v>218</v>
      </c>
      <c r="B1189" t="s">
        <v>875</v>
      </c>
      <c r="C1189" t="s">
        <v>876</v>
      </c>
      <c r="D1189" t="s">
        <v>877</v>
      </c>
      <c r="E1189" t="s">
        <v>1282</v>
      </c>
      <c r="F1189" t="s">
        <v>1283</v>
      </c>
      <c r="G1189" t="s">
        <v>1284</v>
      </c>
      <c r="H1189" t="s">
        <v>1285</v>
      </c>
      <c r="J1189">
        <v>2022</v>
      </c>
      <c r="K1189" t="s">
        <v>882</v>
      </c>
      <c r="L1189">
        <v>1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1</v>
      </c>
    </row>
    <row r="1190" spans="1:24">
      <c r="A1190" t="s">
        <v>218</v>
      </c>
      <c r="B1190" t="s">
        <v>875</v>
      </c>
      <c r="C1190" t="s">
        <v>876</v>
      </c>
      <c r="D1190" t="s">
        <v>877</v>
      </c>
      <c r="E1190" t="s">
        <v>1282</v>
      </c>
      <c r="F1190" t="s">
        <v>1283</v>
      </c>
      <c r="G1190" t="s">
        <v>1284</v>
      </c>
      <c r="H1190" t="s">
        <v>1285</v>
      </c>
      <c r="J1190">
        <v>2022</v>
      </c>
      <c r="K1190" t="s">
        <v>883</v>
      </c>
      <c r="L1190">
        <v>2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2</v>
      </c>
    </row>
    <row r="1191" spans="1:24">
      <c r="A1191" t="s">
        <v>100</v>
      </c>
      <c r="B1191" t="s">
        <v>875</v>
      </c>
      <c r="C1191" t="s">
        <v>876</v>
      </c>
      <c r="D1191" t="s">
        <v>877</v>
      </c>
      <c r="E1191" t="s">
        <v>1286</v>
      </c>
      <c r="F1191" t="s">
        <v>1287</v>
      </c>
      <c r="G1191" t="s">
        <v>1288</v>
      </c>
      <c r="H1191" t="s">
        <v>1289</v>
      </c>
      <c r="J1191">
        <v>1966</v>
      </c>
      <c r="K1191" t="s">
        <v>882</v>
      </c>
      <c r="L1191">
        <v>2</v>
      </c>
      <c r="M1191">
        <v>0</v>
      </c>
      <c r="N1191">
        <v>0</v>
      </c>
      <c r="O1191">
        <v>2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</row>
    <row r="1192" spans="1:24">
      <c r="A1192" t="s">
        <v>100</v>
      </c>
      <c r="B1192" t="s">
        <v>875</v>
      </c>
      <c r="C1192" t="s">
        <v>876</v>
      </c>
      <c r="D1192" t="s">
        <v>877</v>
      </c>
      <c r="E1192" t="s">
        <v>1286</v>
      </c>
      <c r="F1192" t="s">
        <v>1287</v>
      </c>
      <c r="G1192" t="s">
        <v>1288</v>
      </c>
      <c r="H1192" t="s">
        <v>1289</v>
      </c>
      <c r="J1192">
        <v>1966</v>
      </c>
      <c r="K1192" t="s">
        <v>883</v>
      </c>
      <c r="L1192">
        <v>2</v>
      </c>
      <c r="M1192">
        <v>0</v>
      </c>
      <c r="N1192">
        <v>0</v>
      </c>
      <c r="O1192">
        <v>2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</row>
    <row r="1193" spans="1:24">
      <c r="A1193" t="s">
        <v>100</v>
      </c>
      <c r="B1193" t="s">
        <v>875</v>
      </c>
      <c r="C1193" t="s">
        <v>876</v>
      </c>
      <c r="D1193" t="s">
        <v>877</v>
      </c>
      <c r="E1193" t="s">
        <v>1286</v>
      </c>
      <c r="F1193" t="s">
        <v>1287</v>
      </c>
      <c r="G1193" t="s">
        <v>1288</v>
      </c>
      <c r="H1193" t="s">
        <v>1289</v>
      </c>
      <c r="J1193">
        <v>1975</v>
      </c>
      <c r="K1193" t="s">
        <v>882</v>
      </c>
      <c r="L1193">
        <v>5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1</v>
      </c>
      <c r="W1193">
        <v>4</v>
      </c>
      <c r="X1193">
        <v>0</v>
      </c>
    </row>
    <row r="1194" spans="1:24">
      <c r="A1194" t="s">
        <v>100</v>
      </c>
      <c r="B1194" t="s">
        <v>875</v>
      </c>
      <c r="C1194" t="s">
        <v>876</v>
      </c>
      <c r="D1194" t="s">
        <v>877</v>
      </c>
      <c r="E1194" t="s">
        <v>1286</v>
      </c>
      <c r="F1194" t="s">
        <v>1287</v>
      </c>
      <c r="G1194" t="s">
        <v>1288</v>
      </c>
      <c r="H1194" t="s">
        <v>1289</v>
      </c>
      <c r="J1194">
        <v>1975</v>
      </c>
      <c r="K1194" t="s">
        <v>883</v>
      </c>
      <c r="L1194">
        <v>9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3</v>
      </c>
      <c r="W1194">
        <v>6</v>
      </c>
      <c r="X1194">
        <v>0</v>
      </c>
    </row>
    <row r="1195" spans="1:24">
      <c r="A1195" t="s">
        <v>100</v>
      </c>
      <c r="B1195" t="s">
        <v>875</v>
      </c>
      <c r="C1195" t="s">
        <v>876</v>
      </c>
      <c r="D1195" t="s">
        <v>877</v>
      </c>
      <c r="E1195" t="s">
        <v>1286</v>
      </c>
      <c r="F1195" t="s">
        <v>1287</v>
      </c>
      <c r="G1195" t="s">
        <v>1288</v>
      </c>
      <c r="H1195" t="s">
        <v>1289</v>
      </c>
      <c r="J1195">
        <v>1978</v>
      </c>
      <c r="K1195" t="s">
        <v>882</v>
      </c>
      <c r="L1195">
        <v>1</v>
      </c>
      <c r="M1195">
        <v>1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</row>
    <row r="1196" spans="1:24">
      <c r="A1196" t="s">
        <v>100</v>
      </c>
      <c r="B1196" t="s">
        <v>875</v>
      </c>
      <c r="C1196" t="s">
        <v>876</v>
      </c>
      <c r="D1196" t="s">
        <v>877</v>
      </c>
      <c r="E1196" t="s">
        <v>1286</v>
      </c>
      <c r="F1196" t="s">
        <v>1287</v>
      </c>
      <c r="G1196" t="s">
        <v>1288</v>
      </c>
      <c r="H1196" t="s">
        <v>1289</v>
      </c>
      <c r="J1196">
        <v>1978</v>
      </c>
      <c r="K1196" t="s">
        <v>883</v>
      </c>
      <c r="L1196">
        <v>1</v>
      </c>
      <c r="M1196">
        <v>1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</row>
    <row r="1197" spans="1:24">
      <c r="A1197" t="s">
        <v>100</v>
      </c>
      <c r="B1197" t="s">
        <v>875</v>
      </c>
      <c r="C1197" t="s">
        <v>876</v>
      </c>
      <c r="D1197" t="s">
        <v>877</v>
      </c>
      <c r="E1197" t="s">
        <v>1286</v>
      </c>
      <c r="F1197" t="s">
        <v>1287</v>
      </c>
      <c r="G1197" t="s">
        <v>1288</v>
      </c>
      <c r="H1197" t="s">
        <v>1289</v>
      </c>
      <c r="J1197">
        <v>1979</v>
      </c>
      <c r="K1197" t="s">
        <v>882</v>
      </c>
      <c r="L1197">
        <v>1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1</v>
      </c>
      <c r="W1197">
        <v>0</v>
      </c>
      <c r="X1197">
        <v>0</v>
      </c>
    </row>
    <row r="1198" spans="1:24">
      <c r="A1198" t="s">
        <v>100</v>
      </c>
      <c r="B1198" t="s">
        <v>875</v>
      </c>
      <c r="C1198" t="s">
        <v>876</v>
      </c>
      <c r="D1198" t="s">
        <v>877</v>
      </c>
      <c r="E1198" t="s">
        <v>1286</v>
      </c>
      <c r="F1198" t="s">
        <v>1287</v>
      </c>
      <c r="G1198" t="s">
        <v>1288</v>
      </c>
      <c r="H1198" t="s">
        <v>1289</v>
      </c>
      <c r="J1198">
        <v>1979</v>
      </c>
      <c r="K1198" t="s">
        <v>883</v>
      </c>
      <c r="L1198">
        <v>1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1</v>
      </c>
      <c r="W1198">
        <v>0</v>
      </c>
      <c r="X1198">
        <v>0</v>
      </c>
    </row>
    <row r="1199" spans="1:24">
      <c r="A1199" t="s">
        <v>100</v>
      </c>
      <c r="B1199" t="s">
        <v>875</v>
      </c>
      <c r="C1199" t="s">
        <v>876</v>
      </c>
      <c r="D1199" t="s">
        <v>877</v>
      </c>
      <c r="E1199" t="s">
        <v>1286</v>
      </c>
      <c r="F1199" t="s">
        <v>1287</v>
      </c>
      <c r="G1199" t="s">
        <v>1288</v>
      </c>
      <c r="H1199" t="s">
        <v>1289</v>
      </c>
      <c r="J1199">
        <v>1980</v>
      </c>
      <c r="K1199" t="s">
        <v>882</v>
      </c>
      <c r="L1199">
        <v>2</v>
      </c>
      <c r="M1199">
        <v>1</v>
      </c>
      <c r="N1199">
        <v>0</v>
      </c>
      <c r="O1199">
        <v>0</v>
      </c>
      <c r="P1199">
        <v>0</v>
      </c>
      <c r="Q1199">
        <v>1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</row>
    <row r="1200" spans="1:24">
      <c r="A1200" t="s">
        <v>100</v>
      </c>
      <c r="B1200" t="s">
        <v>875</v>
      </c>
      <c r="C1200" t="s">
        <v>876</v>
      </c>
      <c r="D1200" t="s">
        <v>877</v>
      </c>
      <c r="E1200" t="s">
        <v>1286</v>
      </c>
      <c r="F1200" t="s">
        <v>1287</v>
      </c>
      <c r="G1200" t="s">
        <v>1288</v>
      </c>
      <c r="H1200" t="s">
        <v>1289</v>
      </c>
      <c r="J1200">
        <v>1980</v>
      </c>
      <c r="K1200" t="s">
        <v>883</v>
      </c>
      <c r="L1200">
        <v>3</v>
      </c>
      <c r="M1200">
        <v>1</v>
      </c>
      <c r="N1200">
        <v>0</v>
      </c>
      <c r="O1200">
        <v>0</v>
      </c>
      <c r="P1200">
        <v>0</v>
      </c>
      <c r="Q1200">
        <v>2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</row>
    <row r="1201" spans="1:24">
      <c r="A1201" t="s">
        <v>100</v>
      </c>
      <c r="B1201" t="s">
        <v>875</v>
      </c>
      <c r="C1201" t="s">
        <v>876</v>
      </c>
      <c r="D1201" t="s">
        <v>877</v>
      </c>
      <c r="E1201" t="s">
        <v>1286</v>
      </c>
      <c r="F1201" t="s">
        <v>1287</v>
      </c>
      <c r="G1201" t="s">
        <v>1288</v>
      </c>
      <c r="H1201" t="s">
        <v>1289</v>
      </c>
      <c r="J1201">
        <v>1981</v>
      </c>
      <c r="K1201" t="s">
        <v>882</v>
      </c>
      <c r="L1201">
        <v>1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1</v>
      </c>
    </row>
    <row r="1202" spans="1:24">
      <c r="A1202" t="s">
        <v>100</v>
      </c>
      <c r="B1202" t="s">
        <v>875</v>
      </c>
      <c r="C1202" t="s">
        <v>876</v>
      </c>
      <c r="D1202" t="s">
        <v>877</v>
      </c>
      <c r="E1202" t="s">
        <v>1286</v>
      </c>
      <c r="F1202" t="s">
        <v>1287</v>
      </c>
      <c r="G1202" t="s">
        <v>1288</v>
      </c>
      <c r="H1202" t="s">
        <v>1289</v>
      </c>
      <c r="J1202">
        <v>1981</v>
      </c>
      <c r="K1202" t="s">
        <v>883</v>
      </c>
      <c r="L1202">
        <v>1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1</v>
      </c>
    </row>
    <row r="1203" spans="1:24">
      <c r="A1203" t="s">
        <v>100</v>
      </c>
      <c r="B1203" t="s">
        <v>875</v>
      </c>
      <c r="C1203" t="s">
        <v>876</v>
      </c>
      <c r="D1203" t="s">
        <v>877</v>
      </c>
      <c r="E1203" t="s">
        <v>1286</v>
      </c>
      <c r="F1203" t="s">
        <v>1287</v>
      </c>
      <c r="G1203" t="s">
        <v>1288</v>
      </c>
      <c r="H1203" t="s">
        <v>1289</v>
      </c>
      <c r="J1203">
        <v>1984</v>
      </c>
      <c r="K1203" t="s">
        <v>882</v>
      </c>
      <c r="L1203">
        <v>2</v>
      </c>
      <c r="M1203">
        <v>2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</row>
    <row r="1204" spans="1:24">
      <c r="A1204" t="s">
        <v>100</v>
      </c>
      <c r="B1204" t="s">
        <v>875</v>
      </c>
      <c r="C1204" t="s">
        <v>876</v>
      </c>
      <c r="D1204" t="s">
        <v>877</v>
      </c>
      <c r="E1204" t="s">
        <v>1286</v>
      </c>
      <c r="F1204" t="s">
        <v>1287</v>
      </c>
      <c r="G1204" t="s">
        <v>1288</v>
      </c>
      <c r="H1204" t="s">
        <v>1289</v>
      </c>
      <c r="J1204">
        <v>1984</v>
      </c>
      <c r="K1204" t="s">
        <v>883</v>
      </c>
      <c r="L1204">
        <v>3</v>
      </c>
      <c r="M1204">
        <v>3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</row>
    <row r="1205" spans="1:24">
      <c r="A1205" t="s">
        <v>100</v>
      </c>
      <c r="B1205" t="s">
        <v>875</v>
      </c>
      <c r="C1205" t="s">
        <v>876</v>
      </c>
      <c r="D1205" t="s">
        <v>877</v>
      </c>
      <c r="E1205" t="s">
        <v>1286</v>
      </c>
      <c r="F1205" t="s">
        <v>1287</v>
      </c>
      <c r="G1205" t="s">
        <v>1288</v>
      </c>
      <c r="H1205" t="s">
        <v>1289</v>
      </c>
      <c r="J1205">
        <v>1986</v>
      </c>
      <c r="K1205" t="s">
        <v>882</v>
      </c>
      <c r="L1205">
        <v>1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1</v>
      </c>
    </row>
    <row r="1206" spans="1:24">
      <c r="A1206" t="s">
        <v>100</v>
      </c>
      <c r="B1206" t="s">
        <v>875</v>
      </c>
      <c r="C1206" t="s">
        <v>876</v>
      </c>
      <c r="D1206" t="s">
        <v>877</v>
      </c>
      <c r="E1206" t="s">
        <v>1286</v>
      </c>
      <c r="F1206" t="s">
        <v>1287</v>
      </c>
      <c r="G1206" t="s">
        <v>1288</v>
      </c>
      <c r="H1206" t="s">
        <v>1289</v>
      </c>
      <c r="J1206">
        <v>1986</v>
      </c>
      <c r="K1206" t="s">
        <v>883</v>
      </c>
      <c r="L1206">
        <v>1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1</v>
      </c>
    </row>
    <row r="1207" spans="1:24">
      <c r="A1207" t="s">
        <v>100</v>
      </c>
      <c r="B1207" t="s">
        <v>875</v>
      </c>
      <c r="C1207" t="s">
        <v>876</v>
      </c>
      <c r="D1207" t="s">
        <v>877</v>
      </c>
      <c r="E1207" t="s">
        <v>1286</v>
      </c>
      <c r="F1207" t="s">
        <v>1287</v>
      </c>
      <c r="G1207" t="s">
        <v>1288</v>
      </c>
      <c r="H1207" t="s">
        <v>1289</v>
      </c>
      <c r="J1207">
        <v>1988</v>
      </c>
      <c r="K1207" t="s">
        <v>882</v>
      </c>
      <c r="L1207">
        <v>6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2</v>
      </c>
      <c r="U1207">
        <v>0</v>
      </c>
      <c r="V1207">
        <v>2</v>
      </c>
      <c r="W1207">
        <v>0</v>
      </c>
      <c r="X1207">
        <v>2</v>
      </c>
    </row>
    <row r="1208" spans="1:24">
      <c r="A1208" t="s">
        <v>100</v>
      </c>
      <c r="B1208" t="s">
        <v>875</v>
      </c>
      <c r="C1208" t="s">
        <v>876</v>
      </c>
      <c r="D1208" t="s">
        <v>877</v>
      </c>
      <c r="E1208" t="s">
        <v>1286</v>
      </c>
      <c r="F1208" t="s">
        <v>1287</v>
      </c>
      <c r="G1208" t="s">
        <v>1288</v>
      </c>
      <c r="H1208" t="s">
        <v>1289</v>
      </c>
      <c r="J1208">
        <v>1988</v>
      </c>
      <c r="K1208" t="s">
        <v>883</v>
      </c>
      <c r="L1208">
        <v>8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2</v>
      </c>
      <c r="U1208">
        <v>0</v>
      </c>
      <c r="V1208">
        <v>3</v>
      </c>
      <c r="W1208">
        <v>0</v>
      </c>
      <c r="X1208">
        <v>3</v>
      </c>
    </row>
    <row r="1209" spans="1:24">
      <c r="A1209" t="s">
        <v>100</v>
      </c>
      <c r="B1209" t="s">
        <v>875</v>
      </c>
      <c r="C1209" t="s">
        <v>876</v>
      </c>
      <c r="D1209" t="s">
        <v>877</v>
      </c>
      <c r="E1209" t="s">
        <v>1286</v>
      </c>
      <c r="F1209" t="s">
        <v>1287</v>
      </c>
      <c r="G1209" t="s">
        <v>1288</v>
      </c>
      <c r="H1209" t="s">
        <v>1289</v>
      </c>
      <c r="J1209">
        <v>1989</v>
      </c>
      <c r="K1209" t="s">
        <v>882</v>
      </c>
      <c r="L1209">
        <v>6</v>
      </c>
      <c r="M1209">
        <v>0</v>
      </c>
      <c r="N1209">
        <v>4</v>
      </c>
      <c r="O1209">
        <v>2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</row>
    <row r="1210" spans="1:24">
      <c r="A1210" t="s">
        <v>100</v>
      </c>
      <c r="B1210" t="s">
        <v>875</v>
      </c>
      <c r="C1210" t="s">
        <v>876</v>
      </c>
      <c r="D1210" t="s">
        <v>877</v>
      </c>
      <c r="E1210" t="s">
        <v>1286</v>
      </c>
      <c r="F1210" t="s">
        <v>1287</v>
      </c>
      <c r="G1210" t="s">
        <v>1288</v>
      </c>
      <c r="H1210" t="s">
        <v>1289</v>
      </c>
      <c r="J1210">
        <v>1989</v>
      </c>
      <c r="K1210" t="s">
        <v>883</v>
      </c>
      <c r="L1210">
        <v>6</v>
      </c>
      <c r="M1210">
        <v>0</v>
      </c>
      <c r="N1210">
        <v>4</v>
      </c>
      <c r="O1210">
        <v>2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</row>
    <row r="1211" spans="1:24">
      <c r="A1211" t="s">
        <v>100</v>
      </c>
      <c r="B1211" t="s">
        <v>875</v>
      </c>
      <c r="C1211" t="s">
        <v>876</v>
      </c>
      <c r="D1211" t="s">
        <v>877</v>
      </c>
      <c r="E1211" t="s">
        <v>1286</v>
      </c>
      <c r="F1211" t="s">
        <v>1287</v>
      </c>
      <c r="G1211" t="s">
        <v>1288</v>
      </c>
      <c r="H1211" t="s">
        <v>1289</v>
      </c>
      <c r="J1211">
        <v>1990</v>
      </c>
      <c r="K1211" t="s">
        <v>882</v>
      </c>
      <c r="L1211">
        <v>3</v>
      </c>
      <c r="M1211">
        <v>0</v>
      </c>
      <c r="N1211">
        <v>0</v>
      </c>
      <c r="O1211">
        <v>1</v>
      </c>
      <c r="P1211">
        <v>0</v>
      </c>
      <c r="Q1211">
        <v>1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1</v>
      </c>
    </row>
    <row r="1212" spans="1:24">
      <c r="A1212" t="s">
        <v>100</v>
      </c>
      <c r="B1212" t="s">
        <v>875</v>
      </c>
      <c r="C1212" t="s">
        <v>876</v>
      </c>
      <c r="D1212" t="s">
        <v>877</v>
      </c>
      <c r="E1212" t="s">
        <v>1286</v>
      </c>
      <c r="F1212" t="s">
        <v>1287</v>
      </c>
      <c r="G1212" t="s">
        <v>1288</v>
      </c>
      <c r="H1212" t="s">
        <v>1289</v>
      </c>
      <c r="J1212">
        <v>1990</v>
      </c>
      <c r="K1212" t="s">
        <v>883</v>
      </c>
      <c r="L1212">
        <v>3</v>
      </c>
      <c r="M1212">
        <v>0</v>
      </c>
      <c r="N1212">
        <v>0</v>
      </c>
      <c r="O1212">
        <v>1</v>
      </c>
      <c r="P1212">
        <v>0</v>
      </c>
      <c r="Q1212">
        <v>1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1</v>
      </c>
    </row>
    <row r="1213" spans="1:24">
      <c r="A1213" t="s">
        <v>100</v>
      </c>
      <c r="B1213" t="s">
        <v>875</v>
      </c>
      <c r="C1213" t="s">
        <v>876</v>
      </c>
      <c r="D1213" t="s">
        <v>877</v>
      </c>
      <c r="E1213" t="s">
        <v>1286</v>
      </c>
      <c r="F1213" t="s">
        <v>1287</v>
      </c>
      <c r="G1213" t="s">
        <v>1288</v>
      </c>
      <c r="H1213" t="s">
        <v>1289</v>
      </c>
      <c r="J1213">
        <v>1991</v>
      </c>
      <c r="K1213" t="s">
        <v>882</v>
      </c>
      <c r="L1213">
        <v>4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3</v>
      </c>
      <c r="X1213">
        <v>1</v>
      </c>
    </row>
    <row r="1214" spans="1:24">
      <c r="A1214" t="s">
        <v>100</v>
      </c>
      <c r="B1214" t="s">
        <v>875</v>
      </c>
      <c r="C1214" t="s">
        <v>876</v>
      </c>
      <c r="D1214" t="s">
        <v>877</v>
      </c>
      <c r="E1214" t="s">
        <v>1286</v>
      </c>
      <c r="F1214" t="s">
        <v>1287</v>
      </c>
      <c r="G1214" t="s">
        <v>1288</v>
      </c>
      <c r="H1214" t="s">
        <v>1289</v>
      </c>
      <c r="J1214">
        <v>1991</v>
      </c>
      <c r="K1214" t="s">
        <v>883</v>
      </c>
      <c r="L1214">
        <v>4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3</v>
      </c>
      <c r="X1214">
        <v>1</v>
      </c>
    </row>
    <row r="1215" spans="1:24">
      <c r="A1215" t="s">
        <v>100</v>
      </c>
      <c r="B1215" t="s">
        <v>875</v>
      </c>
      <c r="C1215" t="s">
        <v>876</v>
      </c>
      <c r="D1215" t="s">
        <v>877</v>
      </c>
      <c r="E1215" t="s">
        <v>1286</v>
      </c>
      <c r="F1215" t="s">
        <v>1287</v>
      </c>
      <c r="G1215" t="s">
        <v>1288</v>
      </c>
      <c r="H1215" t="s">
        <v>1289</v>
      </c>
      <c r="J1215">
        <v>1993</v>
      </c>
      <c r="K1215" t="s">
        <v>882</v>
      </c>
      <c r="L1215">
        <v>3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1</v>
      </c>
      <c r="U1215">
        <v>0</v>
      </c>
      <c r="V1215">
        <v>1</v>
      </c>
      <c r="W1215">
        <v>0</v>
      </c>
      <c r="X1215">
        <v>1</v>
      </c>
    </row>
    <row r="1216" spans="1:24">
      <c r="A1216" t="s">
        <v>100</v>
      </c>
      <c r="B1216" t="s">
        <v>875</v>
      </c>
      <c r="C1216" t="s">
        <v>876</v>
      </c>
      <c r="D1216" t="s">
        <v>877</v>
      </c>
      <c r="E1216" t="s">
        <v>1286</v>
      </c>
      <c r="F1216" t="s">
        <v>1287</v>
      </c>
      <c r="G1216" t="s">
        <v>1288</v>
      </c>
      <c r="H1216" t="s">
        <v>1289</v>
      </c>
      <c r="J1216">
        <v>1993</v>
      </c>
      <c r="K1216" t="s">
        <v>883</v>
      </c>
      <c r="L1216">
        <v>3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1</v>
      </c>
      <c r="U1216">
        <v>0</v>
      </c>
      <c r="V1216">
        <v>1</v>
      </c>
      <c r="W1216">
        <v>0</v>
      </c>
      <c r="X1216">
        <v>1</v>
      </c>
    </row>
    <row r="1217" spans="1:24">
      <c r="A1217" t="s">
        <v>100</v>
      </c>
      <c r="B1217" t="s">
        <v>875</v>
      </c>
      <c r="C1217" t="s">
        <v>876</v>
      </c>
      <c r="D1217" t="s">
        <v>877</v>
      </c>
      <c r="E1217" t="s">
        <v>1286</v>
      </c>
      <c r="F1217" t="s">
        <v>1287</v>
      </c>
      <c r="G1217" t="s">
        <v>1288</v>
      </c>
      <c r="H1217" t="s">
        <v>1289</v>
      </c>
      <c r="J1217">
        <v>1995</v>
      </c>
      <c r="K1217" t="s">
        <v>882</v>
      </c>
      <c r="L1217">
        <v>1</v>
      </c>
      <c r="M1217">
        <v>0</v>
      </c>
      <c r="N1217">
        <v>0</v>
      </c>
      <c r="O1217">
        <v>0</v>
      </c>
      <c r="P1217">
        <v>1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</row>
    <row r="1218" spans="1:24">
      <c r="A1218" t="s">
        <v>100</v>
      </c>
      <c r="B1218" t="s">
        <v>875</v>
      </c>
      <c r="C1218" t="s">
        <v>876</v>
      </c>
      <c r="D1218" t="s">
        <v>877</v>
      </c>
      <c r="E1218" t="s">
        <v>1286</v>
      </c>
      <c r="F1218" t="s">
        <v>1287</v>
      </c>
      <c r="G1218" t="s">
        <v>1288</v>
      </c>
      <c r="H1218" t="s">
        <v>1289</v>
      </c>
      <c r="J1218">
        <v>1995</v>
      </c>
      <c r="K1218" t="s">
        <v>883</v>
      </c>
      <c r="L1218">
        <v>1</v>
      </c>
      <c r="M1218">
        <v>0</v>
      </c>
      <c r="N1218">
        <v>0</v>
      </c>
      <c r="O1218">
        <v>0</v>
      </c>
      <c r="P1218">
        <v>1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</row>
    <row r="1219" spans="1:24">
      <c r="A1219" t="s">
        <v>100</v>
      </c>
      <c r="B1219" t="s">
        <v>875</v>
      </c>
      <c r="C1219" t="s">
        <v>876</v>
      </c>
      <c r="D1219" t="s">
        <v>877</v>
      </c>
      <c r="E1219" t="s">
        <v>1286</v>
      </c>
      <c r="F1219" t="s">
        <v>1287</v>
      </c>
      <c r="G1219" t="s">
        <v>1288</v>
      </c>
      <c r="H1219" t="s">
        <v>1289</v>
      </c>
      <c r="J1219">
        <v>1996</v>
      </c>
      <c r="K1219" t="s">
        <v>882</v>
      </c>
      <c r="L1219">
        <v>4</v>
      </c>
      <c r="M1219">
        <v>0</v>
      </c>
      <c r="N1219">
        <v>0</v>
      </c>
      <c r="O1219">
        <v>0</v>
      </c>
      <c r="P1219">
        <v>1</v>
      </c>
      <c r="Q1219">
        <v>0</v>
      </c>
      <c r="R1219">
        <v>0</v>
      </c>
      <c r="S1219">
        <v>0</v>
      </c>
      <c r="T1219">
        <v>0</v>
      </c>
      <c r="U1219">
        <v>2</v>
      </c>
      <c r="V1219">
        <v>1</v>
      </c>
      <c r="W1219">
        <v>0</v>
      </c>
      <c r="X1219">
        <v>0</v>
      </c>
    </row>
    <row r="1220" spans="1:24">
      <c r="A1220" t="s">
        <v>100</v>
      </c>
      <c r="B1220" t="s">
        <v>875</v>
      </c>
      <c r="C1220" t="s">
        <v>876</v>
      </c>
      <c r="D1220" t="s">
        <v>877</v>
      </c>
      <c r="E1220" t="s">
        <v>1286</v>
      </c>
      <c r="F1220" t="s">
        <v>1287</v>
      </c>
      <c r="G1220" t="s">
        <v>1288</v>
      </c>
      <c r="H1220" t="s">
        <v>1289</v>
      </c>
      <c r="J1220">
        <v>1996</v>
      </c>
      <c r="K1220" t="s">
        <v>883</v>
      </c>
      <c r="L1220">
        <v>4</v>
      </c>
      <c r="M1220">
        <v>0</v>
      </c>
      <c r="N1220">
        <v>0</v>
      </c>
      <c r="O1220">
        <v>0</v>
      </c>
      <c r="P1220">
        <v>1</v>
      </c>
      <c r="Q1220">
        <v>0</v>
      </c>
      <c r="R1220">
        <v>0</v>
      </c>
      <c r="S1220">
        <v>0</v>
      </c>
      <c r="T1220">
        <v>0</v>
      </c>
      <c r="U1220">
        <v>2</v>
      </c>
      <c r="V1220">
        <v>1</v>
      </c>
      <c r="W1220">
        <v>0</v>
      </c>
      <c r="X1220">
        <v>0</v>
      </c>
    </row>
    <row r="1221" spans="1:24">
      <c r="A1221" t="s">
        <v>100</v>
      </c>
      <c r="B1221" t="s">
        <v>875</v>
      </c>
      <c r="C1221" t="s">
        <v>876</v>
      </c>
      <c r="D1221" t="s">
        <v>877</v>
      </c>
      <c r="E1221" t="s">
        <v>1286</v>
      </c>
      <c r="F1221" t="s">
        <v>1287</v>
      </c>
      <c r="G1221" t="s">
        <v>1288</v>
      </c>
      <c r="H1221" t="s">
        <v>1289</v>
      </c>
      <c r="J1221">
        <v>1997</v>
      </c>
      <c r="K1221" t="s">
        <v>882</v>
      </c>
      <c r="L1221">
        <v>2</v>
      </c>
      <c r="M1221">
        <v>0</v>
      </c>
      <c r="N1221">
        <v>0</v>
      </c>
      <c r="O1221">
        <v>0</v>
      </c>
      <c r="P1221">
        <v>0</v>
      </c>
      <c r="Q1221">
        <v>1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1</v>
      </c>
      <c r="X1221">
        <v>0</v>
      </c>
    </row>
    <row r="1222" spans="1:24">
      <c r="A1222" t="s">
        <v>100</v>
      </c>
      <c r="B1222" t="s">
        <v>875</v>
      </c>
      <c r="C1222" t="s">
        <v>876</v>
      </c>
      <c r="D1222" t="s">
        <v>877</v>
      </c>
      <c r="E1222" t="s">
        <v>1286</v>
      </c>
      <c r="F1222" t="s">
        <v>1287</v>
      </c>
      <c r="G1222" t="s">
        <v>1288</v>
      </c>
      <c r="H1222" t="s">
        <v>1289</v>
      </c>
      <c r="J1222">
        <v>1997</v>
      </c>
      <c r="K1222" t="s">
        <v>883</v>
      </c>
      <c r="L1222">
        <v>2</v>
      </c>
      <c r="M1222">
        <v>0</v>
      </c>
      <c r="N1222">
        <v>0</v>
      </c>
      <c r="O1222">
        <v>0</v>
      </c>
      <c r="P1222">
        <v>0</v>
      </c>
      <c r="Q1222">
        <v>1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1</v>
      </c>
      <c r="X1222">
        <v>0</v>
      </c>
    </row>
    <row r="1223" spans="1:24">
      <c r="A1223" t="s">
        <v>100</v>
      </c>
      <c r="B1223" t="s">
        <v>875</v>
      </c>
      <c r="C1223" t="s">
        <v>876</v>
      </c>
      <c r="D1223" t="s">
        <v>877</v>
      </c>
      <c r="E1223" t="s">
        <v>1286</v>
      </c>
      <c r="F1223" t="s">
        <v>1287</v>
      </c>
      <c r="G1223" t="s">
        <v>1288</v>
      </c>
      <c r="H1223" t="s">
        <v>1289</v>
      </c>
      <c r="J1223">
        <v>1998</v>
      </c>
      <c r="K1223" t="s">
        <v>882</v>
      </c>
      <c r="L1223">
        <v>2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2</v>
      </c>
    </row>
    <row r="1224" spans="1:24">
      <c r="A1224" t="s">
        <v>100</v>
      </c>
      <c r="B1224" t="s">
        <v>875</v>
      </c>
      <c r="C1224" t="s">
        <v>876</v>
      </c>
      <c r="D1224" t="s">
        <v>877</v>
      </c>
      <c r="E1224" t="s">
        <v>1286</v>
      </c>
      <c r="F1224" t="s">
        <v>1287</v>
      </c>
      <c r="G1224" t="s">
        <v>1288</v>
      </c>
      <c r="H1224" t="s">
        <v>1289</v>
      </c>
      <c r="J1224">
        <v>1998</v>
      </c>
      <c r="K1224" t="s">
        <v>883</v>
      </c>
      <c r="L1224">
        <v>2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2</v>
      </c>
    </row>
    <row r="1225" spans="1:24">
      <c r="A1225" t="s">
        <v>100</v>
      </c>
      <c r="B1225" t="s">
        <v>875</v>
      </c>
      <c r="C1225" t="s">
        <v>876</v>
      </c>
      <c r="D1225" t="s">
        <v>877</v>
      </c>
      <c r="E1225" t="s">
        <v>1286</v>
      </c>
      <c r="F1225" t="s">
        <v>1287</v>
      </c>
      <c r="G1225" t="s">
        <v>1288</v>
      </c>
      <c r="H1225" t="s">
        <v>1289</v>
      </c>
      <c r="J1225">
        <v>1999</v>
      </c>
      <c r="K1225" t="s">
        <v>882</v>
      </c>
      <c r="L1225">
        <v>2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2</v>
      </c>
      <c r="W1225">
        <v>0</v>
      </c>
      <c r="X1225">
        <v>0</v>
      </c>
    </row>
    <row r="1226" spans="1:24">
      <c r="A1226" t="s">
        <v>100</v>
      </c>
      <c r="B1226" t="s">
        <v>875</v>
      </c>
      <c r="C1226" t="s">
        <v>876</v>
      </c>
      <c r="D1226" t="s">
        <v>877</v>
      </c>
      <c r="E1226" t="s">
        <v>1286</v>
      </c>
      <c r="F1226" t="s">
        <v>1287</v>
      </c>
      <c r="G1226" t="s">
        <v>1288</v>
      </c>
      <c r="H1226" t="s">
        <v>1289</v>
      </c>
      <c r="J1226">
        <v>1999</v>
      </c>
      <c r="K1226" t="s">
        <v>883</v>
      </c>
      <c r="L1226">
        <v>2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2</v>
      </c>
      <c r="W1226">
        <v>0</v>
      </c>
      <c r="X1226">
        <v>0</v>
      </c>
    </row>
    <row r="1227" spans="1:24">
      <c r="A1227" t="s">
        <v>100</v>
      </c>
      <c r="B1227" t="s">
        <v>875</v>
      </c>
      <c r="C1227" t="s">
        <v>876</v>
      </c>
      <c r="D1227" t="s">
        <v>877</v>
      </c>
      <c r="E1227" t="s">
        <v>1286</v>
      </c>
      <c r="F1227" t="s">
        <v>1287</v>
      </c>
      <c r="G1227" t="s">
        <v>1288</v>
      </c>
      <c r="H1227" t="s">
        <v>1289</v>
      </c>
      <c r="J1227">
        <v>2000</v>
      </c>
      <c r="K1227" t="s">
        <v>882</v>
      </c>
      <c r="L1227">
        <v>5</v>
      </c>
      <c r="M1227">
        <v>0</v>
      </c>
      <c r="N1227">
        <v>1</v>
      </c>
      <c r="O1227">
        <v>4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</row>
    <row r="1228" spans="1:24">
      <c r="A1228" t="s">
        <v>100</v>
      </c>
      <c r="B1228" t="s">
        <v>875</v>
      </c>
      <c r="C1228" t="s">
        <v>876</v>
      </c>
      <c r="D1228" t="s">
        <v>877</v>
      </c>
      <c r="E1228" t="s">
        <v>1286</v>
      </c>
      <c r="F1228" t="s">
        <v>1287</v>
      </c>
      <c r="G1228" t="s">
        <v>1288</v>
      </c>
      <c r="H1228" t="s">
        <v>1289</v>
      </c>
      <c r="J1228">
        <v>2000</v>
      </c>
      <c r="K1228" t="s">
        <v>883</v>
      </c>
      <c r="L1228">
        <v>5</v>
      </c>
      <c r="M1228">
        <v>0</v>
      </c>
      <c r="N1228">
        <v>1</v>
      </c>
      <c r="O1228">
        <v>4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</row>
    <row r="1229" spans="1:24">
      <c r="A1229" t="s">
        <v>100</v>
      </c>
      <c r="B1229" t="s">
        <v>875</v>
      </c>
      <c r="C1229" t="s">
        <v>876</v>
      </c>
      <c r="D1229" t="s">
        <v>877</v>
      </c>
      <c r="E1229" t="s">
        <v>1286</v>
      </c>
      <c r="F1229" t="s">
        <v>1287</v>
      </c>
      <c r="G1229" t="s">
        <v>1288</v>
      </c>
      <c r="H1229" t="s">
        <v>1289</v>
      </c>
      <c r="J1229">
        <v>2001</v>
      </c>
      <c r="K1229" t="s">
        <v>882</v>
      </c>
      <c r="L1229">
        <v>1</v>
      </c>
      <c r="M1229">
        <v>1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</row>
    <row r="1230" spans="1:24">
      <c r="A1230" t="s">
        <v>100</v>
      </c>
      <c r="B1230" t="s">
        <v>875</v>
      </c>
      <c r="C1230" t="s">
        <v>876</v>
      </c>
      <c r="D1230" t="s">
        <v>877</v>
      </c>
      <c r="E1230" t="s">
        <v>1286</v>
      </c>
      <c r="F1230" t="s">
        <v>1287</v>
      </c>
      <c r="G1230" t="s">
        <v>1288</v>
      </c>
      <c r="H1230" t="s">
        <v>1289</v>
      </c>
      <c r="J1230">
        <v>2001</v>
      </c>
      <c r="K1230" t="s">
        <v>883</v>
      </c>
      <c r="L1230">
        <v>1</v>
      </c>
      <c r="M1230">
        <v>1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</row>
    <row r="1231" spans="1:24">
      <c r="A1231" t="s">
        <v>100</v>
      </c>
      <c r="B1231" t="s">
        <v>875</v>
      </c>
      <c r="C1231" t="s">
        <v>876</v>
      </c>
      <c r="D1231" t="s">
        <v>877</v>
      </c>
      <c r="E1231" t="s">
        <v>1286</v>
      </c>
      <c r="F1231" t="s">
        <v>1287</v>
      </c>
      <c r="G1231" t="s">
        <v>1288</v>
      </c>
      <c r="H1231" t="s">
        <v>1289</v>
      </c>
      <c r="J1231">
        <v>2002</v>
      </c>
      <c r="K1231" t="s">
        <v>882</v>
      </c>
      <c r="L1231">
        <v>2</v>
      </c>
      <c r="M1231">
        <v>0</v>
      </c>
      <c r="N1231">
        <v>0</v>
      </c>
      <c r="O1231">
        <v>0</v>
      </c>
      <c r="P1231">
        <v>0</v>
      </c>
      <c r="Q1231">
        <v>1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1</v>
      </c>
    </row>
    <row r="1232" spans="1:24">
      <c r="A1232" t="s">
        <v>100</v>
      </c>
      <c r="B1232" t="s">
        <v>875</v>
      </c>
      <c r="C1232" t="s">
        <v>876</v>
      </c>
      <c r="D1232" t="s">
        <v>877</v>
      </c>
      <c r="E1232" t="s">
        <v>1286</v>
      </c>
      <c r="F1232" t="s">
        <v>1287</v>
      </c>
      <c r="G1232" t="s">
        <v>1288</v>
      </c>
      <c r="H1232" t="s">
        <v>1289</v>
      </c>
      <c r="J1232">
        <v>2002</v>
      </c>
      <c r="K1232" t="s">
        <v>883</v>
      </c>
      <c r="L1232">
        <v>2</v>
      </c>
      <c r="M1232">
        <v>0</v>
      </c>
      <c r="N1232">
        <v>0</v>
      </c>
      <c r="O1232">
        <v>0</v>
      </c>
      <c r="P1232">
        <v>0</v>
      </c>
      <c r="Q1232">
        <v>1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1</v>
      </c>
    </row>
    <row r="1233" spans="1:24">
      <c r="A1233" t="s">
        <v>100</v>
      </c>
      <c r="B1233" t="s">
        <v>875</v>
      </c>
      <c r="C1233" t="s">
        <v>876</v>
      </c>
      <c r="D1233" t="s">
        <v>877</v>
      </c>
      <c r="E1233" t="s">
        <v>1286</v>
      </c>
      <c r="F1233" t="s">
        <v>1287</v>
      </c>
      <c r="G1233" t="s">
        <v>1288</v>
      </c>
      <c r="H1233" t="s">
        <v>1289</v>
      </c>
      <c r="J1233">
        <v>2003</v>
      </c>
      <c r="K1233" t="s">
        <v>882</v>
      </c>
      <c r="L1233">
        <v>4</v>
      </c>
      <c r="M1233">
        <v>0</v>
      </c>
      <c r="N1233">
        <v>1</v>
      </c>
      <c r="O1233">
        <v>1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2</v>
      </c>
      <c r="W1233">
        <v>0</v>
      </c>
      <c r="X1233">
        <v>0</v>
      </c>
    </row>
    <row r="1234" spans="1:24">
      <c r="A1234" t="s">
        <v>100</v>
      </c>
      <c r="B1234" t="s">
        <v>875</v>
      </c>
      <c r="C1234" t="s">
        <v>876</v>
      </c>
      <c r="D1234" t="s">
        <v>877</v>
      </c>
      <c r="E1234" t="s">
        <v>1286</v>
      </c>
      <c r="F1234" t="s">
        <v>1287</v>
      </c>
      <c r="G1234" t="s">
        <v>1288</v>
      </c>
      <c r="H1234" t="s">
        <v>1289</v>
      </c>
      <c r="J1234">
        <v>2003</v>
      </c>
      <c r="K1234" t="s">
        <v>883</v>
      </c>
      <c r="L1234">
        <v>4</v>
      </c>
      <c r="M1234">
        <v>0</v>
      </c>
      <c r="N1234">
        <v>1</v>
      </c>
      <c r="O1234">
        <v>1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2</v>
      </c>
      <c r="W1234">
        <v>0</v>
      </c>
      <c r="X1234">
        <v>0</v>
      </c>
    </row>
    <row r="1235" spans="1:24">
      <c r="A1235" t="s">
        <v>100</v>
      </c>
      <c r="B1235" t="s">
        <v>875</v>
      </c>
      <c r="C1235" t="s">
        <v>876</v>
      </c>
      <c r="D1235" t="s">
        <v>877</v>
      </c>
      <c r="E1235" t="s">
        <v>1286</v>
      </c>
      <c r="F1235" t="s">
        <v>1287</v>
      </c>
      <c r="G1235" t="s">
        <v>1288</v>
      </c>
      <c r="H1235" t="s">
        <v>1289</v>
      </c>
      <c r="J1235">
        <v>2004</v>
      </c>
      <c r="K1235" t="s">
        <v>882</v>
      </c>
      <c r="L1235">
        <v>5</v>
      </c>
      <c r="M1235">
        <v>0</v>
      </c>
      <c r="N1235">
        <v>1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1</v>
      </c>
      <c r="U1235">
        <v>1</v>
      </c>
      <c r="V1235">
        <v>2</v>
      </c>
      <c r="W1235">
        <v>0</v>
      </c>
      <c r="X1235">
        <v>0</v>
      </c>
    </row>
    <row r="1236" spans="1:24">
      <c r="A1236" t="s">
        <v>100</v>
      </c>
      <c r="B1236" t="s">
        <v>875</v>
      </c>
      <c r="C1236" t="s">
        <v>876</v>
      </c>
      <c r="D1236" t="s">
        <v>877</v>
      </c>
      <c r="E1236" t="s">
        <v>1286</v>
      </c>
      <c r="F1236" t="s">
        <v>1287</v>
      </c>
      <c r="G1236" t="s">
        <v>1288</v>
      </c>
      <c r="H1236" t="s">
        <v>1289</v>
      </c>
      <c r="J1236">
        <v>2004</v>
      </c>
      <c r="K1236" t="s">
        <v>883</v>
      </c>
      <c r="L1236">
        <v>8</v>
      </c>
      <c r="M1236">
        <v>0</v>
      </c>
      <c r="N1236">
        <v>1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2</v>
      </c>
      <c r="U1236">
        <v>1</v>
      </c>
      <c r="V1236">
        <v>4</v>
      </c>
      <c r="W1236">
        <v>0</v>
      </c>
      <c r="X1236">
        <v>0</v>
      </c>
    </row>
    <row r="1237" spans="1:24">
      <c r="A1237" t="s">
        <v>100</v>
      </c>
      <c r="B1237" t="s">
        <v>875</v>
      </c>
      <c r="C1237" t="s">
        <v>876</v>
      </c>
      <c r="D1237" t="s">
        <v>877</v>
      </c>
      <c r="E1237" t="s">
        <v>1286</v>
      </c>
      <c r="F1237" t="s">
        <v>1287</v>
      </c>
      <c r="G1237" t="s">
        <v>1288</v>
      </c>
      <c r="H1237" t="s">
        <v>1289</v>
      </c>
      <c r="J1237">
        <v>2005</v>
      </c>
      <c r="K1237" t="s">
        <v>882</v>
      </c>
      <c r="L1237">
        <v>2</v>
      </c>
      <c r="M1237">
        <v>0</v>
      </c>
      <c r="N1237">
        <v>0</v>
      </c>
      <c r="O1237">
        <v>0</v>
      </c>
      <c r="P1237">
        <v>1</v>
      </c>
      <c r="Q1237">
        <v>0</v>
      </c>
      <c r="R1237">
        <v>1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</row>
    <row r="1238" spans="1:24">
      <c r="A1238" t="s">
        <v>100</v>
      </c>
      <c r="B1238" t="s">
        <v>875</v>
      </c>
      <c r="C1238" t="s">
        <v>876</v>
      </c>
      <c r="D1238" t="s">
        <v>877</v>
      </c>
      <c r="E1238" t="s">
        <v>1286</v>
      </c>
      <c r="F1238" t="s">
        <v>1287</v>
      </c>
      <c r="G1238" t="s">
        <v>1288</v>
      </c>
      <c r="H1238" t="s">
        <v>1289</v>
      </c>
      <c r="J1238">
        <v>2005</v>
      </c>
      <c r="K1238" t="s">
        <v>883</v>
      </c>
      <c r="L1238">
        <v>2</v>
      </c>
      <c r="M1238">
        <v>0</v>
      </c>
      <c r="N1238">
        <v>0</v>
      </c>
      <c r="O1238">
        <v>0</v>
      </c>
      <c r="P1238">
        <v>1</v>
      </c>
      <c r="Q1238">
        <v>0</v>
      </c>
      <c r="R1238">
        <v>1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</row>
    <row r="1239" spans="1:24">
      <c r="A1239" t="s">
        <v>100</v>
      </c>
      <c r="B1239" t="s">
        <v>875</v>
      </c>
      <c r="C1239" t="s">
        <v>876</v>
      </c>
      <c r="D1239" t="s">
        <v>877</v>
      </c>
      <c r="E1239" t="s">
        <v>1286</v>
      </c>
      <c r="F1239" t="s">
        <v>1287</v>
      </c>
      <c r="G1239" t="s">
        <v>1288</v>
      </c>
      <c r="H1239" t="s">
        <v>1289</v>
      </c>
      <c r="J1239">
        <v>2006</v>
      </c>
      <c r="K1239" t="s">
        <v>882</v>
      </c>
      <c r="L1239">
        <v>7</v>
      </c>
      <c r="M1239">
        <v>0</v>
      </c>
      <c r="N1239">
        <v>1</v>
      </c>
      <c r="O1239">
        <v>0</v>
      </c>
      <c r="P1239">
        <v>0</v>
      </c>
      <c r="Q1239">
        <v>0</v>
      </c>
      <c r="R1239">
        <v>0</v>
      </c>
      <c r="S1239">
        <v>1</v>
      </c>
      <c r="T1239">
        <v>2</v>
      </c>
      <c r="U1239">
        <v>1</v>
      </c>
      <c r="V1239">
        <v>1</v>
      </c>
      <c r="W1239">
        <v>0</v>
      </c>
      <c r="X1239">
        <v>1</v>
      </c>
    </row>
    <row r="1240" spans="1:24">
      <c r="A1240" t="s">
        <v>100</v>
      </c>
      <c r="B1240" t="s">
        <v>875</v>
      </c>
      <c r="C1240" t="s">
        <v>876</v>
      </c>
      <c r="D1240" t="s">
        <v>877</v>
      </c>
      <c r="E1240" t="s">
        <v>1286</v>
      </c>
      <c r="F1240" t="s">
        <v>1287</v>
      </c>
      <c r="G1240" t="s">
        <v>1288</v>
      </c>
      <c r="H1240" t="s">
        <v>1289</v>
      </c>
      <c r="J1240">
        <v>2006</v>
      </c>
      <c r="K1240" t="s">
        <v>883</v>
      </c>
      <c r="L1240">
        <v>7</v>
      </c>
      <c r="M1240">
        <v>0</v>
      </c>
      <c r="N1240">
        <v>1</v>
      </c>
      <c r="O1240">
        <v>0</v>
      </c>
      <c r="P1240">
        <v>0</v>
      </c>
      <c r="Q1240">
        <v>0</v>
      </c>
      <c r="R1240">
        <v>0</v>
      </c>
      <c r="S1240">
        <v>1</v>
      </c>
      <c r="T1240">
        <v>2</v>
      </c>
      <c r="U1240">
        <v>1</v>
      </c>
      <c r="V1240">
        <v>1</v>
      </c>
      <c r="W1240">
        <v>0</v>
      </c>
      <c r="X1240">
        <v>1</v>
      </c>
    </row>
    <row r="1241" spans="1:24">
      <c r="A1241" t="s">
        <v>100</v>
      </c>
      <c r="B1241" t="s">
        <v>875</v>
      </c>
      <c r="C1241" t="s">
        <v>876</v>
      </c>
      <c r="D1241" t="s">
        <v>877</v>
      </c>
      <c r="E1241" t="s">
        <v>1286</v>
      </c>
      <c r="F1241" t="s">
        <v>1287</v>
      </c>
      <c r="G1241" t="s">
        <v>1288</v>
      </c>
      <c r="H1241" t="s">
        <v>1289</v>
      </c>
      <c r="J1241">
        <v>2007</v>
      </c>
      <c r="K1241" t="s">
        <v>882</v>
      </c>
      <c r="L1241">
        <v>4</v>
      </c>
      <c r="M1241">
        <v>0</v>
      </c>
      <c r="N1241">
        <v>0</v>
      </c>
      <c r="O1241">
        <v>0</v>
      </c>
      <c r="P1241">
        <v>0</v>
      </c>
      <c r="Q1241">
        <v>1</v>
      </c>
      <c r="R1241">
        <v>0</v>
      </c>
      <c r="S1241">
        <v>1</v>
      </c>
      <c r="T1241">
        <v>0</v>
      </c>
      <c r="U1241">
        <v>2</v>
      </c>
      <c r="V1241">
        <v>0</v>
      </c>
      <c r="W1241">
        <v>0</v>
      </c>
      <c r="X1241">
        <v>0</v>
      </c>
    </row>
    <row r="1242" spans="1:24">
      <c r="A1242" t="s">
        <v>100</v>
      </c>
      <c r="B1242" t="s">
        <v>875</v>
      </c>
      <c r="C1242" t="s">
        <v>876</v>
      </c>
      <c r="D1242" t="s">
        <v>877</v>
      </c>
      <c r="E1242" t="s">
        <v>1286</v>
      </c>
      <c r="F1242" t="s">
        <v>1287</v>
      </c>
      <c r="G1242" t="s">
        <v>1288</v>
      </c>
      <c r="H1242" t="s">
        <v>1289</v>
      </c>
      <c r="J1242">
        <v>2007</v>
      </c>
      <c r="K1242" t="s">
        <v>883</v>
      </c>
      <c r="L1242">
        <v>5</v>
      </c>
      <c r="M1242">
        <v>0</v>
      </c>
      <c r="N1242">
        <v>0</v>
      </c>
      <c r="O1242">
        <v>0</v>
      </c>
      <c r="P1242">
        <v>0</v>
      </c>
      <c r="Q1242">
        <v>2</v>
      </c>
      <c r="R1242">
        <v>0</v>
      </c>
      <c r="S1242">
        <v>1</v>
      </c>
      <c r="T1242">
        <v>0</v>
      </c>
      <c r="U1242">
        <v>2</v>
      </c>
      <c r="V1242">
        <v>0</v>
      </c>
      <c r="W1242">
        <v>0</v>
      </c>
      <c r="X1242">
        <v>0</v>
      </c>
    </row>
    <row r="1243" spans="1:24">
      <c r="A1243" t="s">
        <v>100</v>
      </c>
      <c r="B1243" t="s">
        <v>875</v>
      </c>
      <c r="C1243" t="s">
        <v>876</v>
      </c>
      <c r="D1243" t="s">
        <v>877</v>
      </c>
      <c r="E1243" t="s">
        <v>1286</v>
      </c>
      <c r="F1243" t="s">
        <v>1287</v>
      </c>
      <c r="G1243" t="s">
        <v>1288</v>
      </c>
      <c r="H1243" t="s">
        <v>1289</v>
      </c>
      <c r="J1243">
        <v>2008</v>
      </c>
      <c r="K1243" t="s">
        <v>882</v>
      </c>
      <c r="L1243">
        <v>6</v>
      </c>
      <c r="M1243">
        <v>0</v>
      </c>
      <c r="N1243">
        <v>2</v>
      </c>
      <c r="O1243">
        <v>0</v>
      </c>
      <c r="P1243">
        <v>0</v>
      </c>
      <c r="Q1243">
        <v>1</v>
      </c>
      <c r="R1243">
        <v>0</v>
      </c>
      <c r="S1243">
        <v>0</v>
      </c>
      <c r="T1243">
        <v>1</v>
      </c>
      <c r="U1243">
        <v>2</v>
      </c>
      <c r="V1243">
        <v>0</v>
      </c>
      <c r="W1243">
        <v>0</v>
      </c>
      <c r="X1243">
        <v>0</v>
      </c>
    </row>
    <row r="1244" spans="1:24">
      <c r="A1244" t="s">
        <v>100</v>
      </c>
      <c r="B1244" t="s">
        <v>875</v>
      </c>
      <c r="C1244" t="s">
        <v>876</v>
      </c>
      <c r="D1244" t="s">
        <v>877</v>
      </c>
      <c r="E1244" t="s">
        <v>1286</v>
      </c>
      <c r="F1244" t="s">
        <v>1287</v>
      </c>
      <c r="G1244" t="s">
        <v>1288</v>
      </c>
      <c r="H1244" t="s">
        <v>1289</v>
      </c>
      <c r="J1244">
        <v>2008</v>
      </c>
      <c r="K1244" t="s">
        <v>883</v>
      </c>
      <c r="L1244">
        <v>7</v>
      </c>
      <c r="M1244">
        <v>0</v>
      </c>
      <c r="N1244">
        <v>2</v>
      </c>
      <c r="O1244">
        <v>0</v>
      </c>
      <c r="P1244">
        <v>0</v>
      </c>
      <c r="Q1244">
        <v>2</v>
      </c>
      <c r="R1244">
        <v>0</v>
      </c>
      <c r="S1244">
        <v>0</v>
      </c>
      <c r="T1244">
        <v>1</v>
      </c>
      <c r="U1244">
        <v>2</v>
      </c>
      <c r="V1244">
        <v>0</v>
      </c>
      <c r="W1244">
        <v>0</v>
      </c>
      <c r="X1244">
        <v>0</v>
      </c>
    </row>
    <row r="1245" spans="1:24">
      <c r="A1245" t="s">
        <v>100</v>
      </c>
      <c r="B1245" t="s">
        <v>875</v>
      </c>
      <c r="C1245" t="s">
        <v>876</v>
      </c>
      <c r="D1245" t="s">
        <v>877</v>
      </c>
      <c r="E1245" t="s">
        <v>1286</v>
      </c>
      <c r="F1245" t="s">
        <v>1287</v>
      </c>
      <c r="G1245" t="s">
        <v>1288</v>
      </c>
      <c r="H1245" t="s">
        <v>1289</v>
      </c>
      <c r="J1245">
        <v>2009</v>
      </c>
      <c r="K1245" t="s">
        <v>882</v>
      </c>
      <c r="L1245">
        <v>12</v>
      </c>
      <c r="M1245">
        <v>1</v>
      </c>
      <c r="N1245">
        <v>1</v>
      </c>
      <c r="O1245">
        <v>0</v>
      </c>
      <c r="P1245">
        <v>1</v>
      </c>
      <c r="Q1245">
        <v>0</v>
      </c>
      <c r="R1245">
        <v>0</v>
      </c>
      <c r="S1245">
        <v>1</v>
      </c>
      <c r="T1245">
        <v>3</v>
      </c>
      <c r="U1245">
        <v>1</v>
      </c>
      <c r="V1245">
        <v>1</v>
      </c>
      <c r="W1245">
        <v>3</v>
      </c>
      <c r="X1245">
        <v>0</v>
      </c>
    </row>
    <row r="1246" spans="1:24">
      <c r="A1246" t="s">
        <v>100</v>
      </c>
      <c r="B1246" t="s">
        <v>875</v>
      </c>
      <c r="C1246" t="s">
        <v>876</v>
      </c>
      <c r="D1246" t="s">
        <v>877</v>
      </c>
      <c r="E1246" t="s">
        <v>1286</v>
      </c>
      <c r="F1246" t="s">
        <v>1287</v>
      </c>
      <c r="G1246" t="s">
        <v>1288</v>
      </c>
      <c r="H1246" t="s">
        <v>1289</v>
      </c>
      <c r="J1246">
        <v>2009</v>
      </c>
      <c r="K1246" t="s">
        <v>883</v>
      </c>
      <c r="L1246">
        <v>16</v>
      </c>
      <c r="M1246">
        <v>1</v>
      </c>
      <c r="N1246">
        <v>1</v>
      </c>
      <c r="O1246">
        <v>0</v>
      </c>
      <c r="P1246">
        <v>1</v>
      </c>
      <c r="Q1246">
        <v>0</v>
      </c>
      <c r="R1246">
        <v>0</v>
      </c>
      <c r="S1246">
        <v>1</v>
      </c>
      <c r="T1246">
        <v>3</v>
      </c>
      <c r="U1246">
        <v>1</v>
      </c>
      <c r="V1246">
        <v>2</v>
      </c>
      <c r="W1246">
        <v>6</v>
      </c>
      <c r="X1246">
        <v>0</v>
      </c>
    </row>
    <row r="1247" spans="1:24">
      <c r="A1247" t="s">
        <v>100</v>
      </c>
      <c r="B1247" t="s">
        <v>875</v>
      </c>
      <c r="C1247" t="s">
        <v>876</v>
      </c>
      <c r="D1247" t="s">
        <v>877</v>
      </c>
      <c r="E1247" t="s">
        <v>1286</v>
      </c>
      <c r="F1247" t="s">
        <v>1287</v>
      </c>
      <c r="G1247" t="s">
        <v>1288</v>
      </c>
      <c r="H1247" t="s">
        <v>1289</v>
      </c>
      <c r="J1247">
        <v>2010</v>
      </c>
      <c r="K1247" t="s">
        <v>882</v>
      </c>
      <c r="L1247">
        <v>5</v>
      </c>
      <c r="M1247">
        <v>0</v>
      </c>
      <c r="N1247">
        <v>1</v>
      </c>
      <c r="O1247">
        <v>0</v>
      </c>
      <c r="P1247">
        <v>0</v>
      </c>
      <c r="Q1247">
        <v>1</v>
      </c>
      <c r="R1247">
        <v>0</v>
      </c>
      <c r="S1247">
        <v>0</v>
      </c>
      <c r="T1247">
        <v>0</v>
      </c>
      <c r="U1247">
        <v>0</v>
      </c>
      <c r="V1247">
        <v>2</v>
      </c>
      <c r="W1247">
        <v>1</v>
      </c>
      <c r="X1247">
        <v>0</v>
      </c>
    </row>
    <row r="1248" spans="1:24">
      <c r="A1248" t="s">
        <v>100</v>
      </c>
      <c r="B1248" t="s">
        <v>875</v>
      </c>
      <c r="C1248" t="s">
        <v>876</v>
      </c>
      <c r="D1248" t="s">
        <v>877</v>
      </c>
      <c r="E1248" t="s">
        <v>1286</v>
      </c>
      <c r="F1248" t="s">
        <v>1287</v>
      </c>
      <c r="G1248" t="s">
        <v>1288</v>
      </c>
      <c r="H1248" t="s">
        <v>1289</v>
      </c>
      <c r="J1248">
        <v>2010</v>
      </c>
      <c r="K1248" t="s">
        <v>883</v>
      </c>
      <c r="L1248">
        <v>7</v>
      </c>
      <c r="M1248">
        <v>0</v>
      </c>
      <c r="N1248">
        <v>2</v>
      </c>
      <c r="O1248">
        <v>0</v>
      </c>
      <c r="P1248">
        <v>0</v>
      </c>
      <c r="Q1248">
        <v>2</v>
      </c>
      <c r="R1248">
        <v>0</v>
      </c>
      <c r="S1248">
        <v>0</v>
      </c>
      <c r="T1248">
        <v>0</v>
      </c>
      <c r="U1248">
        <v>0</v>
      </c>
      <c r="V1248">
        <v>2</v>
      </c>
      <c r="W1248">
        <v>1</v>
      </c>
      <c r="X1248">
        <v>0</v>
      </c>
    </row>
    <row r="1249" spans="1:24">
      <c r="A1249" t="s">
        <v>100</v>
      </c>
      <c r="B1249" t="s">
        <v>875</v>
      </c>
      <c r="C1249" t="s">
        <v>876</v>
      </c>
      <c r="D1249" t="s">
        <v>877</v>
      </c>
      <c r="E1249" t="s">
        <v>1286</v>
      </c>
      <c r="F1249" t="s">
        <v>1287</v>
      </c>
      <c r="G1249" t="s">
        <v>1288</v>
      </c>
      <c r="H1249" t="s">
        <v>1289</v>
      </c>
      <c r="J1249">
        <v>2011</v>
      </c>
      <c r="K1249" t="s">
        <v>882</v>
      </c>
      <c r="L1249">
        <v>5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0</v>
      </c>
      <c r="V1249">
        <v>1</v>
      </c>
      <c r="W1249">
        <v>0</v>
      </c>
      <c r="X1249">
        <v>3</v>
      </c>
    </row>
    <row r="1250" spans="1:24">
      <c r="A1250" t="s">
        <v>100</v>
      </c>
      <c r="B1250" t="s">
        <v>875</v>
      </c>
      <c r="C1250" t="s">
        <v>876</v>
      </c>
      <c r="D1250" t="s">
        <v>877</v>
      </c>
      <c r="E1250" t="s">
        <v>1286</v>
      </c>
      <c r="F1250" t="s">
        <v>1287</v>
      </c>
      <c r="G1250" t="s">
        <v>1288</v>
      </c>
      <c r="H1250" t="s">
        <v>1289</v>
      </c>
      <c r="J1250">
        <v>2011</v>
      </c>
      <c r="K1250" t="s">
        <v>883</v>
      </c>
      <c r="L1250">
        <v>7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2</v>
      </c>
      <c r="S1250">
        <v>0</v>
      </c>
      <c r="T1250">
        <v>0</v>
      </c>
      <c r="U1250">
        <v>0</v>
      </c>
      <c r="V1250">
        <v>1</v>
      </c>
      <c r="W1250">
        <v>0</v>
      </c>
      <c r="X1250">
        <v>4</v>
      </c>
    </row>
    <row r="1251" spans="1:24">
      <c r="A1251" t="s">
        <v>100</v>
      </c>
      <c r="B1251" t="s">
        <v>875</v>
      </c>
      <c r="C1251" t="s">
        <v>876</v>
      </c>
      <c r="D1251" t="s">
        <v>877</v>
      </c>
      <c r="E1251" t="s">
        <v>1286</v>
      </c>
      <c r="F1251" t="s">
        <v>1287</v>
      </c>
      <c r="G1251" t="s">
        <v>1288</v>
      </c>
      <c r="H1251" t="s">
        <v>1289</v>
      </c>
      <c r="J1251">
        <v>2012</v>
      </c>
      <c r="K1251" t="s">
        <v>882</v>
      </c>
      <c r="L1251">
        <v>3</v>
      </c>
      <c r="M1251">
        <v>0</v>
      </c>
      <c r="N1251">
        <v>1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1</v>
      </c>
    </row>
    <row r="1252" spans="1:24">
      <c r="A1252" t="s">
        <v>100</v>
      </c>
      <c r="B1252" t="s">
        <v>875</v>
      </c>
      <c r="C1252" t="s">
        <v>876</v>
      </c>
      <c r="D1252" t="s">
        <v>877</v>
      </c>
      <c r="E1252" t="s">
        <v>1286</v>
      </c>
      <c r="F1252" t="s">
        <v>1287</v>
      </c>
      <c r="G1252" t="s">
        <v>1288</v>
      </c>
      <c r="H1252" t="s">
        <v>1289</v>
      </c>
      <c r="J1252">
        <v>2012</v>
      </c>
      <c r="K1252" t="s">
        <v>883</v>
      </c>
      <c r="L1252">
        <v>4</v>
      </c>
      <c r="M1252">
        <v>0</v>
      </c>
      <c r="N1252">
        <v>1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1</v>
      </c>
      <c r="V1252">
        <v>0</v>
      </c>
      <c r="W1252">
        <v>0</v>
      </c>
      <c r="X1252">
        <v>2</v>
      </c>
    </row>
    <row r="1253" spans="1:24">
      <c r="A1253" t="s">
        <v>100</v>
      </c>
      <c r="B1253" t="s">
        <v>875</v>
      </c>
      <c r="C1253" t="s">
        <v>876</v>
      </c>
      <c r="D1253" t="s">
        <v>877</v>
      </c>
      <c r="E1253" t="s">
        <v>1286</v>
      </c>
      <c r="F1253" t="s">
        <v>1287</v>
      </c>
      <c r="G1253" t="s">
        <v>1288</v>
      </c>
      <c r="H1253" t="s">
        <v>1289</v>
      </c>
      <c r="J1253">
        <v>2013</v>
      </c>
      <c r="K1253" t="s">
        <v>882</v>
      </c>
      <c r="L1253">
        <v>6</v>
      </c>
      <c r="M1253">
        <v>2</v>
      </c>
      <c r="N1253">
        <v>0</v>
      </c>
      <c r="O1253">
        <v>2</v>
      </c>
      <c r="P1253">
        <v>0</v>
      </c>
      <c r="Q1253">
        <v>2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</row>
    <row r="1254" spans="1:24">
      <c r="A1254" t="s">
        <v>100</v>
      </c>
      <c r="B1254" t="s">
        <v>875</v>
      </c>
      <c r="C1254" t="s">
        <v>876</v>
      </c>
      <c r="D1254" t="s">
        <v>877</v>
      </c>
      <c r="E1254" t="s">
        <v>1286</v>
      </c>
      <c r="F1254" t="s">
        <v>1287</v>
      </c>
      <c r="G1254" t="s">
        <v>1288</v>
      </c>
      <c r="H1254" t="s">
        <v>1289</v>
      </c>
      <c r="J1254">
        <v>2013</v>
      </c>
      <c r="K1254" t="s">
        <v>883</v>
      </c>
      <c r="L1254">
        <v>7</v>
      </c>
      <c r="M1254">
        <v>2</v>
      </c>
      <c r="N1254">
        <v>0</v>
      </c>
      <c r="O1254">
        <v>3</v>
      </c>
      <c r="P1254">
        <v>0</v>
      </c>
      <c r="Q1254">
        <v>2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</row>
    <row r="1255" spans="1:24">
      <c r="A1255" t="s">
        <v>100</v>
      </c>
      <c r="B1255" t="s">
        <v>875</v>
      </c>
      <c r="C1255" t="s">
        <v>876</v>
      </c>
      <c r="D1255" t="s">
        <v>877</v>
      </c>
      <c r="E1255" t="s">
        <v>1286</v>
      </c>
      <c r="F1255" t="s">
        <v>1287</v>
      </c>
      <c r="G1255" t="s">
        <v>1288</v>
      </c>
      <c r="H1255" t="s">
        <v>1289</v>
      </c>
      <c r="J1255">
        <v>2014</v>
      </c>
      <c r="K1255" t="s">
        <v>882</v>
      </c>
      <c r="L1255">
        <v>7</v>
      </c>
      <c r="M1255">
        <v>0</v>
      </c>
      <c r="N1255">
        <v>1</v>
      </c>
      <c r="O1255">
        <v>3</v>
      </c>
      <c r="P1255">
        <v>0</v>
      </c>
      <c r="Q1255">
        <v>0</v>
      </c>
      <c r="R1255">
        <v>0</v>
      </c>
      <c r="S1255">
        <v>0</v>
      </c>
      <c r="T1255">
        <v>1</v>
      </c>
      <c r="U1255">
        <v>1</v>
      </c>
      <c r="V1255">
        <v>1</v>
      </c>
      <c r="W1255">
        <v>0</v>
      </c>
      <c r="X1255">
        <v>0</v>
      </c>
    </row>
    <row r="1256" spans="1:24">
      <c r="A1256" t="s">
        <v>100</v>
      </c>
      <c r="B1256" t="s">
        <v>875</v>
      </c>
      <c r="C1256" t="s">
        <v>876</v>
      </c>
      <c r="D1256" t="s">
        <v>877</v>
      </c>
      <c r="E1256" t="s">
        <v>1286</v>
      </c>
      <c r="F1256" t="s">
        <v>1287</v>
      </c>
      <c r="G1256" t="s">
        <v>1288</v>
      </c>
      <c r="H1256" t="s">
        <v>1289</v>
      </c>
      <c r="J1256">
        <v>2014</v>
      </c>
      <c r="K1256" t="s">
        <v>883</v>
      </c>
      <c r="L1256">
        <v>10</v>
      </c>
      <c r="M1256">
        <v>0</v>
      </c>
      <c r="N1256">
        <v>2</v>
      </c>
      <c r="O1256">
        <v>3</v>
      </c>
      <c r="P1256">
        <v>0</v>
      </c>
      <c r="Q1256">
        <v>0</v>
      </c>
      <c r="R1256">
        <v>0</v>
      </c>
      <c r="S1256">
        <v>0</v>
      </c>
      <c r="T1256">
        <v>1</v>
      </c>
      <c r="U1256">
        <v>2</v>
      </c>
      <c r="V1256">
        <v>2</v>
      </c>
      <c r="W1256">
        <v>0</v>
      </c>
      <c r="X1256">
        <v>0</v>
      </c>
    </row>
    <row r="1257" spans="1:24">
      <c r="A1257" t="s">
        <v>100</v>
      </c>
      <c r="B1257" t="s">
        <v>875</v>
      </c>
      <c r="C1257" t="s">
        <v>876</v>
      </c>
      <c r="D1257" t="s">
        <v>877</v>
      </c>
      <c r="E1257" t="s">
        <v>1286</v>
      </c>
      <c r="F1257" t="s">
        <v>1287</v>
      </c>
      <c r="G1257" t="s">
        <v>1288</v>
      </c>
      <c r="H1257" t="s">
        <v>1289</v>
      </c>
      <c r="J1257">
        <v>2015</v>
      </c>
      <c r="K1257" t="s">
        <v>882</v>
      </c>
      <c r="L1257">
        <v>6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4</v>
      </c>
      <c r="U1257">
        <v>2</v>
      </c>
      <c r="V1257">
        <v>0</v>
      </c>
      <c r="W1257">
        <v>0</v>
      </c>
      <c r="X1257">
        <v>0</v>
      </c>
    </row>
    <row r="1258" spans="1:24">
      <c r="A1258" t="s">
        <v>100</v>
      </c>
      <c r="B1258" t="s">
        <v>875</v>
      </c>
      <c r="C1258" t="s">
        <v>876</v>
      </c>
      <c r="D1258" t="s">
        <v>877</v>
      </c>
      <c r="E1258" t="s">
        <v>1286</v>
      </c>
      <c r="F1258" t="s">
        <v>1287</v>
      </c>
      <c r="G1258" t="s">
        <v>1288</v>
      </c>
      <c r="H1258" t="s">
        <v>1289</v>
      </c>
      <c r="J1258">
        <v>2015</v>
      </c>
      <c r="K1258" t="s">
        <v>883</v>
      </c>
      <c r="L1258">
        <v>7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5</v>
      </c>
      <c r="U1258">
        <v>2</v>
      </c>
      <c r="V1258">
        <v>0</v>
      </c>
      <c r="W1258">
        <v>0</v>
      </c>
      <c r="X1258">
        <v>0</v>
      </c>
    </row>
    <row r="1259" spans="1:24">
      <c r="A1259" t="s">
        <v>100</v>
      </c>
      <c r="B1259" t="s">
        <v>875</v>
      </c>
      <c r="C1259" t="s">
        <v>876</v>
      </c>
      <c r="D1259" t="s">
        <v>877</v>
      </c>
      <c r="E1259" t="s">
        <v>1286</v>
      </c>
      <c r="F1259" t="s">
        <v>1287</v>
      </c>
      <c r="G1259" t="s">
        <v>1288</v>
      </c>
      <c r="H1259" t="s">
        <v>1289</v>
      </c>
      <c r="J1259">
        <v>2017</v>
      </c>
      <c r="K1259" t="s">
        <v>882</v>
      </c>
      <c r="L1259">
        <v>2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1</v>
      </c>
      <c r="S1259">
        <v>0</v>
      </c>
      <c r="T1259">
        <v>0</v>
      </c>
      <c r="U1259">
        <v>0</v>
      </c>
      <c r="V1259">
        <v>1</v>
      </c>
      <c r="W1259">
        <v>0</v>
      </c>
      <c r="X1259">
        <v>0</v>
      </c>
    </row>
    <row r="1260" spans="1:24">
      <c r="A1260" t="s">
        <v>100</v>
      </c>
      <c r="B1260" t="s">
        <v>875</v>
      </c>
      <c r="C1260" t="s">
        <v>876</v>
      </c>
      <c r="D1260" t="s">
        <v>877</v>
      </c>
      <c r="E1260" t="s">
        <v>1286</v>
      </c>
      <c r="F1260" t="s">
        <v>1287</v>
      </c>
      <c r="G1260" t="s">
        <v>1288</v>
      </c>
      <c r="H1260" t="s">
        <v>1289</v>
      </c>
      <c r="J1260">
        <v>2017</v>
      </c>
      <c r="K1260" t="s">
        <v>883</v>
      </c>
      <c r="L1260">
        <v>3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2</v>
      </c>
      <c r="S1260">
        <v>0</v>
      </c>
      <c r="T1260">
        <v>0</v>
      </c>
      <c r="U1260">
        <v>0</v>
      </c>
      <c r="V1260">
        <v>1</v>
      </c>
      <c r="W1260">
        <v>0</v>
      </c>
      <c r="X1260">
        <v>0</v>
      </c>
    </row>
    <row r="1261" spans="1:24">
      <c r="A1261" t="s">
        <v>100</v>
      </c>
      <c r="B1261" t="s">
        <v>875</v>
      </c>
      <c r="C1261" t="s">
        <v>876</v>
      </c>
      <c r="D1261" t="s">
        <v>877</v>
      </c>
      <c r="E1261" t="s">
        <v>1286</v>
      </c>
      <c r="F1261" t="s">
        <v>1287</v>
      </c>
      <c r="G1261" t="s">
        <v>1288</v>
      </c>
      <c r="H1261" t="s">
        <v>1289</v>
      </c>
      <c r="J1261">
        <v>2018</v>
      </c>
      <c r="K1261" t="s">
        <v>882</v>
      </c>
      <c r="L1261">
        <v>8</v>
      </c>
      <c r="M1261">
        <v>1</v>
      </c>
      <c r="N1261">
        <v>1</v>
      </c>
      <c r="O1261">
        <v>0</v>
      </c>
      <c r="P1261">
        <v>0</v>
      </c>
      <c r="Q1261">
        <v>0</v>
      </c>
      <c r="R1261">
        <v>1</v>
      </c>
      <c r="S1261">
        <v>0</v>
      </c>
      <c r="T1261">
        <v>3</v>
      </c>
      <c r="U1261">
        <v>2</v>
      </c>
      <c r="V1261">
        <v>0</v>
      </c>
      <c r="W1261">
        <v>0</v>
      </c>
      <c r="X1261">
        <v>0</v>
      </c>
    </row>
    <row r="1262" spans="1:24">
      <c r="A1262" t="s">
        <v>100</v>
      </c>
      <c r="B1262" t="s">
        <v>875</v>
      </c>
      <c r="C1262" t="s">
        <v>876</v>
      </c>
      <c r="D1262" t="s">
        <v>877</v>
      </c>
      <c r="E1262" t="s">
        <v>1286</v>
      </c>
      <c r="F1262" t="s">
        <v>1287</v>
      </c>
      <c r="G1262" t="s">
        <v>1288</v>
      </c>
      <c r="H1262" t="s">
        <v>1289</v>
      </c>
      <c r="J1262">
        <v>2018</v>
      </c>
      <c r="K1262" t="s">
        <v>883</v>
      </c>
      <c r="L1262">
        <v>9</v>
      </c>
      <c r="M1262">
        <v>1</v>
      </c>
      <c r="N1262">
        <v>1</v>
      </c>
      <c r="O1262">
        <v>0</v>
      </c>
      <c r="P1262">
        <v>0</v>
      </c>
      <c r="Q1262">
        <v>0</v>
      </c>
      <c r="R1262">
        <v>1</v>
      </c>
      <c r="S1262">
        <v>0</v>
      </c>
      <c r="T1262">
        <v>4</v>
      </c>
      <c r="U1262">
        <v>2</v>
      </c>
      <c r="V1262">
        <v>0</v>
      </c>
      <c r="W1262">
        <v>0</v>
      </c>
      <c r="X1262">
        <v>0</v>
      </c>
    </row>
    <row r="1263" spans="1:24">
      <c r="A1263" t="s">
        <v>100</v>
      </c>
      <c r="B1263" t="s">
        <v>875</v>
      </c>
      <c r="C1263" t="s">
        <v>876</v>
      </c>
      <c r="D1263" t="s">
        <v>877</v>
      </c>
      <c r="E1263" t="s">
        <v>1286</v>
      </c>
      <c r="F1263" t="s">
        <v>1287</v>
      </c>
      <c r="G1263" t="s">
        <v>1288</v>
      </c>
      <c r="H1263" t="s">
        <v>1289</v>
      </c>
      <c r="J1263">
        <v>2019</v>
      </c>
      <c r="K1263" t="s">
        <v>882</v>
      </c>
      <c r="L1263">
        <v>10</v>
      </c>
      <c r="M1263">
        <v>1</v>
      </c>
      <c r="N1263">
        <v>2</v>
      </c>
      <c r="O1263">
        <v>0</v>
      </c>
      <c r="P1263">
        <v>2</v>
      </c>
      <c r="Q1263">
        <v>2</v>
      </c>
      <c r="R1263">
        <v>0</v>
      </c>
      <c r="S1263">
        <v>0</v>
      </c>
      <c r="T1263">
        <v>1</v>
      </c>
      <c r="U1263">
        <v>1</v>
      </c>
      <c r="V1263">
        <v>1</v>
      </c>
      <c r="W1263">
        <v>0</v>
      </c>
      <c r="X1263">
        <v>0</v>
      </c>
    </row>
    <row r="1264" spans="1:24">
      <c r="A1264" t="s">
        <v>100</v>
      </c>
      <c r="B1264" t="s">
        <v>875</v>
      </c>
      <c r="C1264" t="s">
        <v>876</v>
      </c>
      <c r="D1264" t="s">
        <v>877</v>
      </c>
      <c r="E1264" t="s">
        <v>1286</v>
      </c>
      <c r="F1264" t="s">
        <v>1287</v>
      </c>
      <c r="G1264" t="s">
        <v>1288</v>
      </c>
      <c r="H1264" t="s">
        <v>1289</v>
      </c>
      <c r="J1264">
        <v>2019</v>
      </c>
      <c r="K1264" t="s">
        <v>883</v>
      </c>
      <c r="L1264">
        <v>15</v>
      </c>
      <c r="M1264">
        <v>2</v>
      </c>
      <c r="N1264">
        <v>3</v>
      </c>
      <c r="O1264">
        <v>0</v>
      </c>
      <c r="P1264">
        <v>2</v>
      </c>
      <c r="Q1264">
        <v>4</v>
      </c>
      <c r="R1264">
        <v>0</v>
      </c>
      <c r="S1264">
        <v>0</v>
      </c>
      <c r="T1264">
        <v>1</v>
      </c>
      <c r="U1264">
        <v>1</v>
      </c>
      <c r="V1264">
        <v>2</v>
      </c>
      <c r="W1264">
        <v>0</v>
      </c>
      <c r="X1264">
        <v>0</v>
      </c>
    </row>
    <row r="1265" spans="1:24">
      <c r="A1265" t="s">
        <v>100</v>
      </c>
      <c r="B1265" t="s">
        <v>875</v>
      </c>
      <c r="C1265" t="s">
        <v>876</v>
      </c>
      <c r="D1265" t="s">
        <v>877</v>
      </c>
      <c r="E1265" t="s">
        <v>1286</v>
      </c>
      <c r="F1265" t="s">
        <v>1287</v>
      </c>
      <c r="G1265" t="s">
        <v>1288</v>
      </c>
      <c r="H1265" t="s">
        <v>1289</v>
      </c>
      <c r="J1265">
        <v>2020</v>
      </c>
      <c r="K1265" t="s">
        <v>882</v>
      </c>
      <c r="L1265">
        <v>5</v>
      </c>
      <c r="M1265">
        <v>0</v>
      </c>
      <c r="N1265">
        <v>2</v>
      </c>
      <c r="O1265">
        <v>1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2</v>
      </c>
      <c r="W1265">
        <v>0</v>
      </c>
      <c r="X1265">
        <v>0</v>
      </c>
    </row>
    <row r="1266" spans="1:24">
      <c r="A1266" t="s">
        <v>100</v>
      </c>
      <c r="B1266" t="s">
        <v>875</v>
      </c>
      <c r="C1266" t="s">
        <v>876</v>
      </c>
      <c r="D1266" t="s">
        <v>877</v>
      </c>
      <c r="E1266" t="s">
        <v>1286</v>
      </c>
      <c r="F1266" t="s">
        <v>1287</v>
      </c>
      <c r="G1266" t="s">
        <v>1288</v>
      </c>
      <c r="H1266" t="s">
        <v>1289</v>
      </c>
      <c r="J1266">
        <v>2020</v>
      </c>
      <c r="K1266" t="s">
        <v>883</v>
      </c>
      <c r="L1266">
        <v>7</v>
      </c>
      <c r="M1266">
        <v>0</v>
      </c>
      <c r="N1266">
        <v>2</v>
      </c>
      <c r="O1266">
        <v>2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3</v>
      </c>
      <c r="W1266">
        <v>0</v>
      </c>
      <c r="X1266">
        <v>0</v>
      </c>
    </row>
    <row r="1267" spans="1:24">
      <c r="A1267" t="s">
        <v>100</v>
      </c>
      <c r="B1267" t="s">
        <v>875</v>
      </c>
      <c r="C1267" t="s">
        <v>876</v>
      </c>
      <c r="D1267" t="s">
        <v>877</v>
      </c>
      <c r="E1267" t="s">
        <v>1286</v>
      </c>
      <c r="F1267" t="s">
        <v>1287</v>
      </c>
      <c r="G1267" t="s">
        <v>1288</v>
      </c>
      <c r="H1267" t="s">
        <v>1289</v>
      </c>
      <c r="J1267">
        <v>2021</v>
      </c>
      <c r="K1267" t="s">
        <v>882</v>
      </c>
      <c r="L1267">
        <v>5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1</v>
      </c>
      <c r="S1267">
        <v>1</v>
      </c>
      <c r="T1267">
        <v>2</v>
      </c>
      <c r="U1267">
        <v>1</v>
      </c>
      <c r="V1267">
        <v>0</v>
      </c>
      <c r="W1267">
        <v>0</v>
      </c>
      <c r="X1267">
        <v>0</v>
      </c>
    </row>
    <row r="1268" spans="1:24">
      <c r="A1268" t="s">
        <v>100</v>
      </c>
      <c r="B1268" t="s">
        <v>875</v>
      </c>
      <c r="C1268" t="s">
        <v>876</v>
      </c>
      <c r="D1268" t="s">
        <v>877</v>
      </c>
      <c r="E1268" t="s">
        <v>1286</v>
      </c>
      <c r="F1268" t="s">
        <v>1287</v>
      </c>
      <c r="G1268" t="s">
        <v>1288</v>
      </c>
      <c r="H1268" t="s">
        <v>1289</v>
      </c>
      <c r="J1268">
        <v>2021</v>
      </c>
      <c r="K1268" t="s">
        <v>883</v>
      </c>
      <c r="L1268">
        <v>6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1</v>
      </c>
      <c r="S1268">
        <v>2</v>
      </c>
      <c r="T1268">
        <v>2</v>
      </c>
      <c r="U1268">
        <v>1</v>
      </c>
      <c r="V1268">
        <v>0</v>
      </c>
      <c r="W1268">
        <v>0</v>
      </c>
      <c r="X1268">
        <v>0</v>
      </c>
    </row>
    <row r="1269" spans="1:24">
      <c r="A1269" t="s">
        <v>100</v>
      </c>
      <c r="B1269" t="s">
        <v>875</v>
      </c>
      <c r="C1269" t="s">
        <v>876</v>
      </c>
      <c r="D1269" t="s">
        <v>877</v>
      </c>
      <c r="E1269" t="s">
        <v>1286</v>
      </c>
      <c r="F1269" t="s">
        <v>1287</v>
      </c>
      <c r="G1269" t="s">
        <v>1288</v>
      </c>
      <c r="H1269" t="s">
        <v>1289</v>
      </c>
      <c r="J1269">
        <v>2022</v>
      </c>
      <c r="K1269" t="s">
        <v>882</v>
      </c>
      <c r="L1269">
        <v>4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1</v>
      </c>
      <c r="U1269">
        <v>0</v>
      </c>
      <c r="V1269">
        <v>2</v>
      </c>
      <c r="W1269">
        <v>1</v>
      </c>
      <c r="X1269">
        <v>0</v>
      </c>
    </row>
    <row r="1270" spans="1:24">
      <c r="A1270" t="s">
        <v>100</v>
      </c>
      <c r="B1270" t="s">
        <v>875</v>
      </c>
      <c r="C1270" t="s">
        <v>876</v>
      </c>
      <c r="D1270" t="s">
        <v>877</v>
      </c>
      <c r="E1270" t="s">
        <v>1286</v>
      </c>
      <c r="F1270" t="s">
        <v>1287</v>
      </c>
      <c r="G1270" t="s">
        <v>1288</v>
      </c>
      <c r="H1270" t="s">
        <v>1289</v>
      </c>
      <c r="J1270">
        <v>2022</v>
      </c>
      <c r="K1270" t="s">
        <v>883</v>
      </c>
      <c r="L1270">
        <v>6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1</v>
      </c>
      <c r="U1270">
        <v>0</v>
      </c>
      <c r="V1270">
        <v>4</v>
      </c>
      <c r="W1270">
        <v>1</v>
      </c>
      <c r="X1270">
        <v>0</v>
      </c>
    </row>
    <row r="1271" spans="1:24">
      <c r="A1271" t="s">
        <v>100</v>
      </c>
      <c r="B1271" t="s">
        <v>875</v>
      </c>
      <c r="C1271" t="s">
        <v>876</v>
      </c>
      <c r="D1271" t="s">
        <v>877</v>
      </c>
      <c r="E1271" t="s">
        <v>1286</v>
      </c>
      <c r="F1271" t="s">
        <v>1287</v>
      </c>
      <c r="G1271" t="s">
        <v>1288</v>
      </c>
      <c r="H1271" t="s">
        <v>1289</v>
      </c>
      <c r="J1271">
        <v>2023</v>
      </c>
      <c r="K1271" t="s">
        <v>882</v>
      </c>
      <c r="L1271">
        <v>2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1</v>
      </c>
      <c r="T1271">
        <v>1</v>
      </c>
      <c r="U1271">
        <v>0</v>
      </c>
      <c r="V1271">
        <v>0</v>
      </c>
      <c r="W1271">
        <v>0</v>
      </c>
      <c r="X1271">
        <v>0</v>
      </c>
    </row>
    <row r="1272" spans="1:24">
      <c r="A1272" t="s">
        <v>100</v>
      </c>
      <c r="B1272" t="s">
        <v>875</v>
      </c>
      <c r="C1272" t="s">
        <v>876</v>
      </c>
      <c r="D1272" t="s">
        <v>877</v>
      </c>
      <c r="E1272" t="s">
        <v>1286</v>
      </c>
      <c r="F1272" t="s">
        <v>1287</v>
      </c>
      <c r="G1272" t="s">
        <v>1288</v>
      </c>
      <c r="H1272" t="s">
        <v>1289</v>
      </c>
      <c r="J1272">
        <v>2023</v>
      </c>
      <c r="K1272" t="s">
        <v>883</v>
      </c>
      <c r="L1272">
        <v>2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1</v>
      </c>
      <c r="T1272">
        <v>1</v>
      </c>
      <c r="U1272">
        <v>0</v>
      </c>
      <c r="V1272">
        <v>0</v>
      </c>
      <c r="W1272">
        <v>0</v>
      </c>
      <c r="X1272">
        <v>0</v>
      </c>
    </row>
    <row r="1273" spans="1:24">
      <c r="A1273" t="s">
        <v>100</v>
      </c>
      <c r="B1273" t="s">
        <v>875</v>
      </c>
      <c r="C1273" t="s">
        <v>876</v>
      </c>
      <c r="D1273" t="s">
        <v>877</v>
      </c>
      <c r="E1273" t="s">
        <v>1286</v>
      </c>
      <c r="F1273" t="s">
        <v>1287</v>
      </c>
      <c r="G1273" t="s">
        <v>1288</v>
      </c>
      <c r="H1273" t="s">
        <v>1289</v>
      </c>
      <c r="J1273">
        <v>9999</v>
      </c>
      <c r="K1273" t="s">
        <v>882</v>
      </c>
      <c r="L1273">
        <v>2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1</v>
      </c>
    </row>
    <row r="1274" spans="1:24">
      <c r="A1274" t="s">
        <v>100</v>
      </c>
      <c r="B1274" t="s">
        <v>875</v>
      </c>
      <c r="C1274" t="s">
        <v>876</v>
      </c>
      <c r="D1274" t="s">
        <v>877</v>
      </c>
      <c r="E1274" t="s">
        <v>1286</v>
      </c>
      <c r="F1274" t="s">
        <v>1287</v>
      </c>
      <c r="G1274" t="s">
        <v>1288</v>
      </c>
      <c r="H1274" t="s">
        <v>1289</v>
      </c>
      <c r="J1274">
        <v>9999</v>
      </c>
      <c r="K1274" t="s">
        <v>883</v>
      </c>
      <c r="L1274">
        <v>2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1</v>
      </c>
    </row>
    <row r="1275" spans="1:24">
      <c r="A1275" t="s">
        <v>69</v>
      </c>
      <c r="B1275" t="s">
        <v>875</v>
      </c>
      <c r="C1275" t="s">
        <v>876</v>
      </c>
      <c r="D1275" t="s">
        <v>877</v>
      </c>
      <c r="E1275" t="s">
        <v>1290</v>
      </c>
      <c r="F1275" t="s">
        <v>1291</v>
      </c>
      <c r="G1275" t="s">
        <v>1292</v>
      </c>
      <c r="H1275" t="s">
        <v>1293</v>
      </c>
      <c r="J1275">
        <v>1997</v>
      </c>
      <c r="K1275" t="s">
        <v>882</v>
      </c>
      <c r="L1275">
        <v>3</v>
      </c>
      <c r="M1275">
        <v>0</v>
      </c>
      <c r="N1275">
        <v>0</v>
      </c>
      <c r="O1275">
        <v>0</v>
      </c>
      <c r="P1275">
        <v>0</v>
      </c>
      <c r="Q1275">
        <v>1</v>
      </c>
      <c r="R1275">
        <v>0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1</v>
      </c>
    </row>
    <row r="1276" spans="1:24">
      <c r="A1276" t="s">
        <v>69</v>
      </c>
      <c r="B1276" t="s">
        <v>875</v>
      </c>
      <c r="C1276" t="s">
        <v>876</v>
      </c>
      <c r="D1276" t="s">
        <v>877</v>
      </c>
      <c r="E1276" t="s">
        <v>1290</v>
      </c>
      <c r="F1276" t="s">
        <v>1291</v>
      </c>
      <c r="G1276" t="s">
        <v>1292</v>
      </c>
      <c r="H1276" t="s">
        <v>1293</v>
      </c>
      <c r="J1276">
        <v>1997</v>
      </c>
      <c r="K1276" t="s">
        <v>883</v>
      </c>
      <c r="L1276">
        <v>3</v>
      </c>
      <c r="M1276">
        <v>0</v>
      </c>
      <c r="N1276">
        <v>0</v>
      </c>
      <c r="O1276">
        <v>0</v>
      </c>
      <c r="P1276">
        <v>0</v>
      </c>
      <c r="Q1276">
        <v>1</v>
      </c>
      <c r="R1276">
        <v>0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1</v>
      </c>
    </row>
    <row r="1277" spans="1:24">
      <c r="A1277" t="s">
        <v>69</v>
      </c>
      <c r="B1277" t="s">
        <v>875</v>
      </c>
      <c r="C1277" t="s">
        <v>876</v>
      </c>
      <c r="D1277" t="s">
        <v>877</v>
      </c>
      <c r="E1277" t="s">
        <v>1290</v>
      </c>
      <c r="F1277" t="s">
        <v>1291</v>
      </c>
      <c r="G1277" t="s">
        <v>1292</v>
      </c>
      <c r="H1277" t="s">
        <v>1293</v>
      </c>
      <c r="J1277">
        <v>1998</v>
      </c>
      <c r="K1277" t="s">
        <v>882</v>
      </c>
      <c r="L1277">
        <v>2</v>
      </c>
      <c r="M1277">
        <v>0</v>
      </c>
      <c r="N1277">
        <v>1</v>
      </c>
      <c r="O1277">
        <v>0</v>
      </c>
      <c r="P1277">
        <v>0</v>
      </c>
      <c r="Q1277">
        <v>0</v>
      </c>
      <c r="R1277">
        <v>0</v>
      </c>
      <c r="S1277">
        <v>1</v>
      </c>
      <c r="T1277">
        <v>0</v>
      </c>
      <c r="U1277">
        <v>0</v>
      </c>
      <c r="V1277">
        <v>0</v>
      </c>
      <c r="W1277">
        <v>0</v>
      </c>
      <c r="X1277">
        <v>0</v>
      </c>
    </row>
    <row r="1278" spans="1:24">
      <c r="A1278" t="s">
        <v>69</v>
      </c>
      <c r="B1278" t="s">
        <v>875</v>
      </c>
      <c r="C1278" t="s">
        <v>876</v>
      </c>
      <c r="D1278" t="s">
        <v>877</v>
      </c>
      <c r="E1278" t="s">
        <v>1290</v>
      </c>
      <c r="F1278" t="s">
        <v>1291</v>
      </c>
      <c r="G1278" t="s">
        <v>1292</v>
      </c>
      <c r="H1278" t="s">
        <v>1293</v>
      </c>
      <c r="J1278">
        <v>1998</v>
      </c>
      <c r="K1278" t="s">
        <v>883</v>
      </c>
      <c r="L1278">
        <v>2</v>
      </c>
      <c r="M1278">
        <v>0</v>
      </c>
      <c r="N1278">
        <v>1</v>
      </c>
      <c r="O1278">
        <v>0</v>
      </c>
      <c r="P1278">
        <v>0</v>
      </c>
      <c r="Q1278">
        <v>0</v>
      </c>
      <c r="R1278">
        <v>0</v>
      </c>
      <c r="S1278">
        <v>1</v>
      </c>
      <c r="T1278">
        <v>0</v>
      </c>
      <c r="U1278">
        <v>0</v>
      </c>
      <c r="V1278">
        <v>0</v>
      </c>
      <c r="W1278">
        <v>0</v>
      </c>
      <c r="X1278">
        <v>0</v>
      </c>
    </row>
    <row r="1279" spans="1:24">
      <c r="A1279" t="s">
        <v>69</v>
      </c>
      <c r="B1279" t="s">
        <v>875</v>
      </c>
      <c r="C1279" t="s">
        <v>876</v>
      </c>
      <c r="D1279" t="s">
        <v>877</v>
      </c>
      <c r="E1279" t="s">
        <v>1290</v>
      </c>
      <c r="F1279" t="s">
        <v>1291</v>
      </c>
      <c r="G1279" t="s">
        <v>1292</v>
      </c>
      <c r="H1279" t="s">
        <v>1293</v>
      </c>
      <c r="J1279">
        <v>1999</v>
      </c>
      <c r="K1279" t="s">
        <v>882</v>
      </c>
      <c r="L1279">
        <v>1</v>
      </c>
      <c r="M1279">
        <v>0</v>
      </c>
      <c r="N1279">
        <v>1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</row>
    <row r="1280" spans="1:24">
      <c r="A1280" t="s">
        <v>69</v>
      </c>
      <c r="B1280" t="s">
        <v>875</v>
      </c>
      <c r="C1280" t="s">
        <v>876</v>
      </c>
      <c r="D1280" t="s">
        <v>877</v>
      </c>
      <c r="E1280" t="s">
        <v>1290</v>
      </c>
      <c r="F1280" t="s">
        <v>1291</v>
      </c>
      <c r="G1280" t="s">
        <v>1292</v>
      </c>
      <c r="H1280" t="s">
        <v>1293</v>
      </c>
      <c r="J1280">
        <v>1999</v>
      </c>
      <c r="K1280" t="s">
        <v>883</v>
      </c>
      <c r="L1280">
        <v>1</v>
      </c>
      <c r="M1280">
        <v>0</v>
      </c>
      <c r="N1280">
        <v>1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</row>
    <row r="1281" spans="1:24">
      <c r="A1281" t="s">
        <v>69</v>
      </c>
      <c r="B1281" t="s">
        <v>875</v>
      </c>
      <c r="C1281" t="s">
        <v>876</v>
      </c>
      <c r="D1281" t="s">
        <v>877</v>
      </c>
      <c r="E1281" t="s">
        <v>1290</v>
      </c>
      <c r="F1281" t="s">
        <v>1291</v>
      </c>
      <c r="G1281" t="s">
        <v>1292</v>
      </c>
      <c r="H1281" t="s">
        <v>1293</v>
      </c>
      <c r="J1281">
        <v>2000</v>
      </c>
      <c r="K1281" t="s">
        <v>882</v>
      </c>
      <c r="L1281">
        <v>1</v>
      </c>
      <c r="M1281">
        <v>0</v>
      </c>
      <c r="N1281">
        <v>1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</row>
    <row r="1282" spans="1:24">
      <c r="A1282" t="s">
        <v>69</v>
      </c>
      <c r="B1282" t="s">
        <v>875</v>
      </c>
      <c r="C1282" t="s">
        <v>876</v>
      </c>
      <c r="D1282" t="s">
        <v>877</v>
      </c>
      <c r="E1282" t="s">
        <v>1290</v>
      </c>
      <c r="F1282" t="s">
        <v>1291</v>
      </c>
      <c r="G1282" t="s">
        <v>1292</v>
      </c>
      <c r="H1282" t="s">
        <v>1293</v>
      </c>
      <c r="J1282">
        <v>2000</v>
      </c>
      <c r="K1282" t="s">
        <v>883</v>
      </c>
      <c r="L1282">
        <v>1</v>
      </c>
      <c r="M1282">
        <v>0</v>
      </c>
      <c r="N1282">
        <v>1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</row>
    <row r="1283" spans="1:24">
      <c r="A1283" t="s">
        <v>69</v>
      </c>
      <c r="B1283" t="s">
        <v>875</v>
      </c>
      <c r="C1283" t="s">
        <v>876</v>
      </c>
      <c r="D1283" t="s">
        <v>877</v>
      </c>
      <c r="E1283" t="s">
        <v>1290</v>
      </c>
      <c r="F1283" t="s">
        <v>1291</v>
      </c>
      <c r="G1283" t="s">
        <v>1292</v>
      </c>
      <c r="H1283" t="s">
        <v>1293</v>
      </c>
      <c r="J1283">
        <v>2001</v>
      </c>
      <c r="K1283" t="s">
        <v>882</v>
      </c>
      <c r="L1283">
        <v>1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1</v>
      </c>
      <c r="U1283">
        <v>0</v>
      </c>
      <c r="V1283">
        <v>0</v>
      </c>
      <c r="W1283">
        <v>0</v>
      </c>
      <c r="X1283">
        <v>0</v>
      </c>
    </row>
    <row r="1284" spans="1:24">
      <c r="A1284" t="s">
        <v>69</v>
      </c>
      <c r="B1284" t="s">
        <v>875</v>
      </c>
      <c r="C1284" t="s">
        <v>876</v>
      </c>
      <c r="D1284" t="s">
        <v>877</v>
      </c>
      <c r="E1284" t="s">
        <v>1290</v>
      </c>
      <c r="F1284" t="s">
        <v>1291</v>
      </c>
      <c r="G1284" t="s">
        <v>1292</v>
      </c>
      <c r="H1284" t="s">
        <v>1293</v>
      </c>
      <c r="J1284">
        <v>2001</v>
      </c>
      <c r="K1284" t="s">
        <v>883</v>
      </c>
      <c r="L1284">
        <v>1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1</v>
      </c>
      <c r="U1284">
        <v>0</v>
      </c>
      <c r="V1284">
        <v>0</v>
      </c>
      <c r="W1284">
        <v>0</v>
      </c>
      <c r="X1284">
        <v>0</v>
      </c>
    </row>
    <row r="1285" spans="1:24">
      <c r="A1285" t="s">
        <v>69</v>
      </c>
      <c r="B1285" t="s">
        <v>875</v>
      </c>
      <c r="C1285" t="s">
        <v>876</v>
      </c>
      <c r="D1285" t="s">
        <v>877</v>
      </c>
      <c r="E1285" t="s">
        <v>1290</v>
      </c>
      <c r="F1285" t="s">
        <v>1291</v>
      </c>
      <c r="G1285" t="s">
        <v>1292</v>
      </c>
      <c r="H1285" t="s">
        <v>1293</v>
      </c>
      <c r="J1285">
        <v>2005</v>
      </c>
      <c r="K1285" t="s">
        <v>882</v>
      </c>
      <c r="L1285">
        <v>3</v>
      </c>
      <c r="M1285">
        <v>0</v>
      </c>
      <c r="N1285">
        <v>0</v>
      </c>
      <c r="O1285">
        <v>1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1</v>
      </c>
      <c r="W1285">
        <v>1</v>
      </c>
      <c r="X1285">
        <v>0</v>
      </c>
    </row>
    <row r="1286" spans="1:24">
      <c r="A1286" t="s">
        <v>69</v>
      </c>
      <c r="B1286" t="s">
        <v>875</v>
      </c>
      <c r="C1286" t="s">
        <v>876</v>
      </c>
      <c r="D1286" t="s">
        <v>877</v>
      </c>
      <c r="E1286" t="s">
        <v>1290</v>
      </c>
      <c r="F1286" t="s">
        <v>1291</v>
      </c>
      <c r="G1286" t="s">
        <v>1292</v>
      </c>
      <c r="H1286" t="s">
        <v>1293</v>
      </c>
      <c r="J1286">
        <v>2005</v>
      </c>
      <c r="K1286" t="s">
        <v>883</v>
      </c>
      <c r="L1286">
        <v>3</v>
      </c>
      <c r="M1286">
        <v>0</v>
      </c>
      <c r="N1286">
        <v>0</v>
      </c>
      <c r="O1286">
        <v>1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1</v>
      </c>
      <c r="W1286">
        <v>1</v>
      </c>
      <c r="X1286">
        <v>0</v>
      </c>
    </row>
    <row r="1287" spans="1:24">
      <c r="A1287" t="s">
        <v>69</v>
      </c>
      <c r="B1287" t="s">
        <v>875</v>
      </c>
      <c r="C1287" t="s">
        <v>876</v>
      </c>
      <c r="D1287" t="s">
        <v>877</v>
      </c>
      <c r="E1287" t="s">
        <v>1290</v>
      </c>
      <c r="F1287" t="s">
        <v>1291</v>
      </c>
      <c r="G1287" t="s">
        <v>1292</v>
      </c>
      <c r="H1287" t="s">
        <v>1293</v>
      </c>
      <c r="J1287">
        <v>2006</v>
      </c>
      <c r="K1287" t="s">
        <v>882</v>
      </c>
      <c r="L1287">
        <v>1</v>
      </c>
      <c r="M1287">
        <v>0</v>
      </c>
      <c r="N1287">
        <v>0</v>
      </c>
      <c r="O1287">
        <v>0</v>
      </c>
      <c r="P1287">
        <v>1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</row>
    <row r="1288" spans="1:24">
      <c r="A1288" t="s">
        <v>69</v>
      </c>
      <c r="B1288" t="s">
        <v>875</v>
      </c>
      <c r="C1288" t="s">
        <v>876</v>
      </c>
      <c r="D1288" t="s">
        <v>877</v>
      </c>
      <c r="E1288" t="s">
        <v>1290</v>
      </c>
      <c r="F1288" t="s">
        <v>1291</v>
      </c>
      <c r="G1288" t="s">
        <v>1292</v>
      </c>
      <c r="H1288" t="s">
        <v>1293</v>
      </c>
      <c r="J1288">
        <v>2006</v>
      </c>
      <c r="K1288" t="s">
        <v>883</v>
      </c>
      <c r="L1288">
        <v>2</v>
      </c>
      <c r="M1288">
        <v>0</v>
      </c>
      <c r="N1288">
        <v>0</v>
      </c>
      <c r="O1288">
        <v>0</v>
      </c>
      <c r="P1288">
        <v>2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</row>
    <row r="1289" spans="1:24">
      <c r="A1289" t="s">
        <v>69</v>
      </c>
      <c r="B1289" t="s">
        <v>875</v>
      </c>
      <c r="C1289" t="s">
        <v>876</v>
      </c>
      <c r="D1289" t="s">
        <v>877</v>
      </c>
      <c r="E1289" t="s">
        <v>1290</v>
      </c>
      <c r="F1289" t="s">
        <v>1291</v>
      </c>
      <c r="G1289" t="s">
        <v>1292</v>
      </c>
      <c r="H1289" t="s">
        <v>1293</v>
      </c>
      <c r="J1289">
        <v>2009</v>
      </c>
      <c r="K1289" t="s">
        <v>882</v>
      </c>
      <c r="L1289">
        <v>4</v>
      </c>
      <c r="M1289">
        <v>0</v>
      </c>
      <c r="N1289">
        <v>0</v>
      </c>
      <c r="O1289">
        <v>1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1</v>
      </c>
      <c r="V1289">
        <v>2</v>
      </c>
      <c r="W1289">
        <v>0</v>
      </c>
      <c r="X1289">
        <v>0</v>
      </c>
    </row>
    <row r="1290" spans="1:24">
      <c r="A1290" t="s">
        <v>69</v>
      </c>
      <c r="B1290" t="s">
        <v>875</v>
      </c>
      <c r="C1290" t="s">
        <v>876</v>
      </c>
      <c r="D1290" t="s">
        <v>877</v>
      </c>
      <c r="E1290" t="s">
        <v>1290</v>
      </c>
      <c r="F1290" t="s">
        <v>1291</v>
      </c>
      <c r="G1290" t="s">
        <v>1292</v>
      </c>
      <c r="H1290" t="s">
        <v>1293</v>
      </c>
      <c r="J1290">
        <v>2009</v>
      </c>
      <c r="K1290" t="s">
        <v>883</v>
      </c>
      <c r="L1290">
        <v>7</v>
      </c>
      <c r="M1290">
        <v>0</v>
      </c>
      <c r="N1290">
        <v>0</v>
      </c>
      <c r="O1290">
        <v>4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1</v>
      </c>
      <c r="V1290">
        <v>2</v>
      </c>
      <c r="W1290">
        <v>0</v>
      </c>
      <c r="X1290">
        <v>0</v>
      </c>
    </row>
    <row r="1291" spans="1:24">
      <c r="A1291" t="s">
        <v>69</v>
      </c>
      <c r="B1291" t="s">
        <v>875</v>
      </c>
      <c r="C1291" t="s">
        <v>876</v>
      </c>
      <c r="D1291" t="s">
        <v>877</v>
      </c>
      <c r="E1291" t="s">
        <v>1290</v>
      </c>
      <c r="F1291" t="s">
        <v>1291</v>
      </c>
      <c r="G1291" t="s">
        <v>1292</v>
      </c>
      <c r="H1291" t="s">
        <v>1293</v>
      </c>
      <c r="J1291">
        <v>2010</v>
      </c>
      <c r="K1291" t="s">
        <v>882</v>
      </c>
      <c r="L1291">
        <v>9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3</v>
      </c>
      <c r="W1291">
        <v>4</v>
      </c>
      <c r="X1291">
        <v>2</v>
      </c>
    </row>
    <row r="1292" spans="1:24">
      <c r="A1292" t="s">
        <v>69</v>
      </c>
      <c r="B1292" t="s">
        <v>875</v>
      </c>
      <c r="C1292" t="s">
        <v>876</v>
      </c>
      <c r="D1292" t="s">
        <v>877</v>
      </c>
      <c r="E1292" t="s">
        <v>1290</v>
      </c>
      <c r="F1292" t="s">
        <v>1291</v>
      </c>
      <c r="G1292" t="s">
        <v>1292</v>
      </c>
      <c r="H1292" t="s">
        <v>1293</v>
      </c>
      <c r="J1292">
        <v>2010</v>
      </c>
      <c r="K1292" t="s">
        <v>883</v>
      </c>
      <c r="L1292">
        <v>12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6</v>
      </c>
      <c r="W1292">
        <v>4</v>
      </c>
      <c r="X1292">
        <v>2</v>
      </c>
    </row>
    <row r="1293" spans="1:24">
      <c r="A1293" t="s">
        <v>69</v>
      </c>
      <c r="B1293" t="s">
        <v>875</v>
      </c>
      <c r="C1293" t="s">
        <v>876</v>
      </c>
      <c r="D1293" t="s">
        <v>877</v>
      </c>
      <c r="E1293" t="s">
        <v>1290</v>
      </c>
      <c r="F1293" t="s">
        <v>1291</v>
      </c>
      <c r="G1293" t="s">
        <v>1292</v>
      </c>
      <c r="H1293" t="s">
        <v>1293</v>
      </c>
      <c r="J1293">
        <v>2011</v>
      </c>
      <c r="K1293" t="s">
        <v>882</v>
      </c>
      <c r="L1293">
        <v>2</v>
      </c>
      <c r="M1293">
        <v>1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0</v>
      </c>
    </row>
    <row r="1294" spans="1:24">
      <c r="A1294" t="s">
        <v>69</v>
      </c>
      <c r="B1294" t="s">
        <v>875</v>
      </c>
      <c r="C1294" t="s">
        <v>876</v>
      </c>
      <c r="D1294" t="s">
        <v>877</v>
      </c>
      <c r="E1294" t="s">
        <v>1290</v>
      </c>
      <c r="F1294" t="s">
        <v>1291</v>
      </c>
      <c r="G1294" t="s">
        <v>1292</v>
      </c>
      <c r="H1294" t="s">
        <v>1293</v>
      </c>
      <c r="J1294">
        <v>2011</v>
      </c>
      <c r="K1294" t="s">
        <v>883</v>
      </c>
      <c r="L1294">
        <v>2</v>
      </c>
      <c r="M1294">
        <v>1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0</v>
      </c>
    </row>
    <row r="1295" spans="1:24">
      <c r="A1295" t="s">
        <v>69</v>
      </c>
      <c r="B1295" t="s">
        <v>875</v>
      </c>
      <c r="C1295" t="s">
        <v>876</v>
      </c>
      <c r="D1295" t="s">
        <v>877</v>
      </c>
      <c r="E1295" t="s">
        <v>1290</v>
      </c>
      <c r="F1295" t="s">
        <v>1291</v>
      </c>
      <c r="G1295" t="s">
        <v>1292</v>
      </c>
      <c r="H1295" t="s">
        <v>1293</v>
      </c>
      <c r="J1295">
        <v>2012</v>
      </c>
      <c r="K1295" t="s">
        <v>882</v>
      </c>
      <c r="L1295">
        <v>4</v>
      </c>
      <c r="M1295">
        <v>1</v>
      </c>
      <c r="N1295">
        <v>1</v>
      </c>
      <c r="O1295">
        <v>1</v>
      </c>
      <c r="P1295">
        <v>0</v>
      </c>
      <c r="Q1295">
        <v>0</v>
      </c>
      <c r="R1295">
        <v>0</v>
      </c>
      <c r="S1295">
        <v>0</v>
      </c>
      <c r="T1295">
        <v>1</v>
      </c>
      <c r="U1295">
        <v>0</v>
      </c>
      <c r="V1295">
        <v>0</v>
      </c>
      <c r="W1295">
        <v>0</v>
      </c>
      <c r="X1295">
        <v>0</v>
      </c>
    </row>
    <row r="1296" spans="1:24">
      <c r="A1296" t="s">
        <v>69</v>
      </c>
      <c r="B1296" t="s">
        <v>875</v>
      </c>
      <c r="C1296" t="s">
        <v>876</v>
      </c>
      <c r="D1296" t="s">
        <v>877</v>
      </c>
      <c r="E1296" t="s">
        <v>1290</v>
      </c>
      <c r="F1296" t="s">
        <v>1291</v>
      </c>
      <c r="G1296" t="s">
        <v>1292</v>
      </c>
      <c r="H1296" t="s">
        <v>1293</v>
      </c>
      <c r="J1296">
        <v>2012</v>
      </c>
      <c r="K1296" t="s">
        <v>883</v>
      </c>
      <c r="L1296">
        <v>4</v>
      </c>
      <c r="M1296">
        <v>1</v>
      </c>
      <c r="N1296">
        <v>1</v>
      </c>
      <c r="O1296">
        <v>1</v>
      </c>
      <c r="P1296">
        <v>0</v>
      </c>
      <c r="Q1296">
        <v>0</v>
      </c>
      <c r="R1296">
        <v>0</v>
      </c>
      <c r="S1296">
        <v>0</v>
      </c>
      <c r="T1296">
        <v>1</v>
      </c>
      <c r="U1296">
        <v>0</v>
      </c>
      <c r="V1296">
        <v>0</v>
      </c>
      <c r="W1296">
        <v>0</v>
      </c>
      <c r="X1296">
        <v>0</v>
      </c>
    </row>
    <row r="1297" spans="1:24">
      <c r="A1297" t="s">
        <v>69</v>
      </c>
      <c r="B1297" t="s">
        <v>875</v>
      </c>
      <c r="C1297" t="s">
        <v>876</v>
      </c>
      <c r="D1297" t="s">
        <v>877</v>
      </c>
      <c r="E1297" t="s">
        <v>1290</v>
      </c>
      <c r="F1297" t="s">
        <v>1291</v>
      </c>
      <c r="G1297" t="s">
        <v>1292</v>
      </c>
      <c r="H1297" t="s">
        <v>1293</v>
      </c>
      <c r="J1297">
        <v>2013</v>
      </c>
      <c r="K1297" t="s">
        <v>882</v>
      </c>
      <c r="L1297">
        <v>1</v>
      </c>
      <c r="M1297">
        <v>0</v>
      </c>
      <c r="N1297">
        <v>0</v>
      </c>
      <c r="O1297">
        <v>1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</row>
    <row r="1298" spans="1:24">
      <c r="A1298" t="s">
        <v>69</v>
      </c>
      <c r="B1298" t="s">
        <v>875</v>
      </c>
      <c r="C1298" t="s">
        <v>876</v>
      </c>
      <c r="D1298" t="s">
        <v>877</v>
      </c>
      <c r="E1298" t="s">
        <v>1290</v>
      </c>
      <c r="F1298" t="s">
        <v>1291</v>
      </c>
      <c r="G1298" t="s">
        <v>1292</v>
      </c>
      <c r="H1298" t="s">
        <v>1293</v>
      </c>
      <c r="J1298">
        <v>2013</v>
      </c>
      <c r="K1298" t="s">
        <v>883</v>
      </c>
      <c r="L1298">
        <v>1</v>
      </c>
      <c r="M1298">
        <v>0</v>
      </c>
      <c r="N1298">
        <v>0</v>
      </c>
      <c r="O1298">
        <v>1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</row>
    <row r="1299" spans="1:24">
      <c r="A1299" t="s">
        <v>69</v>
      </c>
      <c r="B1299" t="s">
        <v>875</v>
      </c>
      <c r="C1299" t="s">
        <v>876</v>
      </c>
      <c r="D1299" t="s">
        <v>877</v>
      </c>
      <c r="E1299" t="s">
        <v>1290</v>
      </c>
      <c r="F1299" t="s">
        <v>1291</v>
      </c>
      <c r="G1299" t="s">
        <v>1292</v>
      </c>
      <c r="H1299" t="s">
        <v>1293</v>
      </c>
      <c r="J1299">
        <v>2015</v>
      </c>
      <c r="K1299" t="s">
        <v>882</v>
      </c>
      <c r="L1299">
        <v>1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1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</row>
    <row r="1300" spans="1:24">
      <c r="A1300" t="s">
        <v>69</v>
      </c>
      <c r="B1300" t="s">
        <v>875</v>
      </c>
      <c r="C1300" t="s">
        <v>876</v>
      </c>
      <c r="D1300" t="s">
        <v>877</v>
      </c>
      <c r="E1300" t="s">
        <v>1290</v>
      </c>
      <c r="F1300" t="s">
        <v>1291</v>
      </c>
      <c r="G1300" t="s">
        <v>1292</v>
      </c>
      <c r="H1300" t="s">
        <v>1293</v>
      </c>
      <c r="J1300">
        <v>2015</v>
      </c>
      <c r="K1300" t="s">
        <v>883</v>
      </c>
      <c r="L1300">
        <v>1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1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</row>
    <row r="1301" spans="1:24">
      <c r="A1301" t="s">
        <v>69</v>
      </c>
      <c r="B1301" t="s">
        <v>875</v>
      </c>
      <c r="C1301" t="s">
        <v>876</v>
      </c>
      <c r="D1301" t="s">
        <v>877</v>
      </c>
      <c r="E1301" t="s">
        <v>1290</v>
      </c>
      <c r="F1301" t="s">
        <v>1291</v>
      </c>
      <c r="G1301" t="s">
        <v>1292</v>
      </c>
      <c r="H1301" t="s">
        <v>1293</v>
      </c>
      <c r="J1301">
        <v>2016</v>
      </c>
      <c r="K1301" t="s">
        <v>882</v>
      </c>
      <c r="L1301">
        <v>6</v>
      </c>
      <c r="M1301">
        <v>1</v>
      </c>
      <c r="N1301">
        <v>2</v>
      </c>
      <c r="O1301">
        <v>0</v>
      </c>
      <c r="P1301">
        <v>1</v>
      </c>
      <c r="Q1301">
        <v>0</v>
      </c>
      <c r="R1301">
        <v>0</v>
      </c>
      <c r="S1301">
        <v>0</v>
      </c>
      <c r="T1301">
        <v>0</v>
      </c>
      <c r="U1301">
        <v>2</v>
      </c>
      <c r="V1301">
        <v>0</v>
      </c>
      <c r="W1301">
        <v>0</v>
      </c>
      <c r="X1301">
        <v>0</v>
      </c>
    </row>
    <row r="1302" spans="1:24">
      <c r="A1302" t="s">
        <v>69</v>
      </c>
      <c r="B1302" t="s">
        <v>875</v>
      </c>
      <c r="C1302" t="s">
        <v>876</v>
      </c>
      <c r="D1302" t="s">
        <v>877</v>
      </c>
      <c r="E1302" t="s">
        <v>1290</v>
      </c>
      <c r="F1302" t="s">
        <v>1291</v>
      </c>
      <c r="G1302" t="s">
        <v>1292</v>
      </c>
      <c r="H1302" t="s">
        <v>1293</v>
      </c>
      <c r="J1302">
        <v>2016</v>
      </c>
      <c r="K1302" t="s">
        <v>883</v>
      </c>
      <c r="L1302">
        <v>11</v>
      </c>
      <c r="M1302">
        <v>4</v>
      </c>
      <c r="N1302">
        <v>4</v>
      </c>
      <c r="O1302">
        <v>0</v>
      </c>
      <c r="P1302">
        <v>1</v>
      </c>
      <c r="Q1302">
        <v>0</v>
      </c>
      <c r="R1302">
        <v>0</v>
      </c>
      <c r="S1302">
        <v>0</v>
      </c>
      <c r="T1302">
        <v>0</v>
      </c>
      <c r="U1302">
        <v>2</v>
      </c>
      <c r="V1302">
        <v>0</v>
      </c>
      <c r="W1302">
        <v>0</v>
      </c>
      <c r="X1302">
        <v>0</v>
      </c>
    </row>
    <row r="1303" spans="1:24">
      <c r="A1303" t="s">
        <v>69</v>
      </c>
      <c r="B1303" t="s">
        <v>875</v>
      </c>
      <c r="C1303" t="s">
        <v>876</v>
      </c>
      <c r="D1303" t="s">
        <v>877</v>
      </c>
      <c r="E1303" t="s">
        <v>1290</v>
      </c>
      <c r="F1303" t="s">
        <v>1291</v>
      </c>
      <c r="G1303" t="s">
        <v>1292</v>
      </c>
      <c r="H1303" t="s">
        <v>1293</v>
      </c>
      <c r="J1303">
        <v>2017</v>
      </c>
      <c r="K1303" t="s">
        <v>882</v>
      </c>
      <c r="L1303">
        <v>3</v>
      </c>
      <c r="M1303">
        <v>0</v>
      </c>
      <c r="N1303">
        <v>1</v>
      </c>
      <c r="O1303">
        <v>1</v>
      </c>
      <c r="P1303">
        <v>0</v>
      </c>
      <c r="Q1303">
        <v>1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</row>
    <row r="1304" spans="1:24">
      <c r="A1304" t="s">
        <v>69</v>
      </c>
      <c r="B1304" t="s">
        <v>875</v>
      </c>
      <c r="C1304" t="s">
        <v>876</v>
      </c>
      <c r="D1304" t="s">
        <v>877</v>
      </c>
      <c r="E1304" t="s">
        <v>1290</v>
      </c>
      <c r="F1304" t="s">
        <v>1291</v>
      </c>
      <c r="G1304" t="s">
        <v>1292</v>
      </c>
      <c r="H1304" t="s">
        <v>1293</v>
      </c>
      <c r="J1304">
        <v>2017</v>
      </c>
      <c r="K1304" t="s">
        <v>883</v>
      </c>
      <c r="L1304">
        <v>3</v>
      </c>
      <c r="M1304">
        <v>0</v>
      </c>
      <c r="N1304">
        <v>1</v>
      </c>
      <c r="O1304">
        <v>1</v>
      </c>
      <c r="P1304">
        <v>0</v>
      </c>
      <c r="Q1304">
        <v>1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</row>
    <row r="1305" spans="1:24">
      <c r="A1305" t="s">
        <v>69</v>
      </c>
      <c r="B1305" t="s">
        <v>875</v>
      </c>
      <c r="C1305" t="s">
        <v>876</v>
      </c>
      <c r="D1305" t="s">
        <v>877</v>
      </c>
      <c r="E1305" t="s">
        <v>1290</v>
      </c>
      <c r="F1305" t="s">
        <v>1291</v>
      </c>
      <c r="G1305" t="s">
        <v>1292</v>
      </c>
      <c r="H1305" t="s">
        <v>1293</v>
      </c>
      <c r="J1305">
        <v>2018</v>
      </c>
      <c r="K1305" t="s">
        <v>882</v>
      </c>
      <c r="L1305">
        <v>1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1</v>
      </c>
      <c r="W1305">
        <v>0</v>
      </c>
      <c r="X1305">
        <v>0</v>
      </c>
    </row>
    <row r="1306" spans="1:24">
      <c r="A1306" t="s">
        <v>69</v>
      </c>
      <c r="B1306" t="s">
        <v>875</v>
      </c>
      <c r="C1306" t="s">
        <v>876</v>
      </c>
      <c r="D1306" t="s">
        <v>877</v>
      </c>
      <c r="E1306" t="s">
        <v>1290</v>
      </c>
      <c r="F1306" t="s">
        <v>1291</v>
      </c>
      <c r="G1306" t="s">
        <v>1292</v>
      </c>
      <c r="H1306" t="s">
        <v>1293</v>
      </c>
      <c r="J1306">
        <v>2018</v>
      </c>
      <c r="K1306" t="s">
        <v>883</v>
      </c>
      <c r="L1306">
        <v>2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2</v>
      </c>
      <c r="W1306">
        <v>0</v>
      </c>
      <c r="X1306">
        <v>0</v>
      </c>
    </row>
    <row r="1307" spans="1:24">
      <c r="A1307" t="s">
        <v>69</v>
      </c>
      <c r="B1307" t="s">
        <v>875</v>
      </c>
      <c r="C1307" t="s">
        <v>876</v>
      </c>
      <c r="D1307" t="s">
        <v>877</v>
      </c>
      <c r="E1307" t="s">
        <v>1290</v>
      </c>
      <c r="F1307" t="s">
        <v>1291</v>
      </c>
      <c r="G1307" t="s">
        <v>1292</v>
      </c>
      <c r="H1307" t="s">
        <v>1293</v>
      </c>
      <c r="J1307">
        <v>2019</v>
      </c>
      <c r="K1307" t="s">
        <v>882</v>
      </c>
      <c r="L1307">
        <v>7</v>
      </c>
      <c r="M1307">
        <v>1</v>
      </c>
      <c r="N1307">
        <v>1</v>
      </c>
      <c r="O1307">
        <v>0</v>
      </c>
      <c r="P1307">
        <v>0</v>
      </c>
      <c r="Q1307">
        <v>2</v>
      </c>
      <c r="R1307">
        <v>1</v>
      </c>
      <c r="S1307">
        <v>0</v>
      </c>
      <c r="T1307">
        <v>1</v>
      </c>
      <c r="U1307">
        <v>0</v>
      </c>
      <c r="V1307">
        <v>0</v>
      </c>
      <c r="W1307">
        <v>1</v>
      </c>
      <c r="X1307">
        <v>0</v>
      </c>
    </row>
    <row r="1308" spans="1:24">
      <c r="A1308" t="s">
        <v>69</v>
      </c>
      <c r="B1308" t="s">
        <v>875</v>
      </c>
      <c r="C1308" t="s">
        <v>876</v>
      </c>
      <c r="D1308" t="s">
        <v>877</v>
      </c>
      <c r="E1308" t="s">
        <v>1290</v>
      </c>
      <c r="F1308" t="s">
        <v>1291</v>
      </c>
      <c r="G1308" t="s">
        <v>1292</v>
      </c>
      <c r="H1308" t="s">
        <v>1293</v>
      </c>
      <c r="J1308">
        <v>2019</v>
      </c>
      <c r="K1308" t="s">
        <v>883</v>
      </c>
      <c r="L1308">
        <v>9</v>
      </c>
      <c r="M1308">
        <v>1</v>
      </c>
      <c r="N1308">
        <v>3</v>
      </c>
      <c r="O1308">
        <v>0</v>
      </c>
      <c r="P1308">
        <v>0</v>
      </c>
      <c r="Q1308">
        <v>2</v>
      </c>
      <c r="R1308">
        <v>1</v>
      </c>
      <c r="S1308">
        <v>0</v>
      </c>
      <c r="T1308">
        <v>1</v>
      </c>
      <c r="U1308">
        <v>0</v>
      </c>
      <c r="V1308">
        <v>0</v>
      </c>
      <c r="W1308">
        <v>1</v>
      </c>
      <c r="X1308">
        <v>0</v>
      </c>
    </row>
    <row r="1309" spans="1:24">
      <c r="A1309" t="s">
        <v>69</v>
      </c>
      <c r="B1309" t="s">
        <v>875</v>
      </c>
      <c r="C1309" t="s">
        <v>876</v>
      </c>
      <c r="D1309" t="s">
        <v>877</v>
      </c>
      <c r="E1309" t="s">
        <v>1290</v>
      </c>
      <c r="F1309" t="s">
        <v>1291</v>
      </c>
      <c r="G1309" t="s">
        <v>1292</v>
      </c>
      <c r="H1309" t="s">
        <v>1293</v>
      </c>
      <c r="J1309">
        <v>2020</v>
      </c>
      <c r="K1309" t="s">
        <v>882</v>
      </c>
      <c r="L1309">
        <v>10</v>
      </c>
      <c r="M1309">
        <v>1</v>
      </c>
      <c r="N1309">
        <v>3</v>
      </c>
      <c r="O1309">
        <v>1</v>
      </c>
      <c r="P1309">
        <v>0</v>
      </c>
      <c r="Q1309">
        <v>1</v>
      </c>
      <c r="R1309">
        <v>0</v>
      </c>
      <c r="S1309">
        <v>1</v>
      </c>
      <c r="T1309">
        <v>0</v>
      </c>
      <c r="U1309">
        <v>2</v>
      </c>
      <c r="V1309">
        <v>0</v>
      </c>
      <c r="W1309">
        <v>1</v>
      </c>
      <c r="X1309">
        <v>0</v>
      </c>
    </row>
    <row r="1310" spans="1:24">
      <c r="A1310" t="s">
        <v>69</v>
      </c>
      <c r="B1310" t="s">
        <v>875</v>
      </c>
      <c r="C1310" t="s">
        <v>876</v>
      </c>
      <c r="D1310" t="s">
        <v>877</v>
      </c>
      <c r="E1310" t="s">
        <v>1290</v>
      </c>
      <c r="F1310" t="s">
        <v>1291</v>
      </c>
      <c r="G1310" t="s">
        <v>1292</v>
      </c>
      <c r="H1310" t="s">
        <v>1293</v>
      </c>
      <c r="J1310">
        <v>2020</v>
      </c>
      <c r="K1310" t="s">
        <v>883</v>
      </c>
      <c r="L1310">
        <v>13</v>
      </c>
      <c r="M1310">
        <v>2</v>
      </c>
      <c r="N1310">
        <v>5</v>
      </c>
      <c r="O1310">
        <v>1</v>
      </c>
      <c r="P1310">
        <v>0</v>
      </c>
      <c r="Q1310">
        <v>1</v>
      </c>
      <c r="R1310">
        <v>0</v>
      </c>
      <c r="S1310">
        <v>1</v>
      </c>
      <c r="T1310">
        <v>0</v>
      </c>
      <c r="U1310">
        <v>2</v>
      </c>
      <c r="V1310">
        <v>0</v>
      </c>
      <c r="W1310">
        <v>1</v>
      </c>
      <c r="X1310">
        <v>0</v>
      </c>
    </row>
    <row r="1311" spans="1:24">
      <c r="A1311" t="s">
        <v>69</v>
      </c>
      <c r="B1311" t="s">
        <v>875</v>
      </c>
      <c r="C1311" t="s">
        <v>876</v>
      </c>
      <c r="D1311" t="s">
        <v>877</v>
      </c>
      <c r="E1311" t="s">
        <v>1290</v>
      </c>
      <c r="F1311" t="s">
        <v>1291</v>
      </c>
      <c r="G1311" t="s">
        <v>1292</v>
      </c>
      <c r="H1311" t="s">
        <v>1293</v>
      </c>
      <c r="J1311">
        <v>2021</v>
      </c>
      <c r="K1311" t="s">
        <v>882</v>
      </c>
      <c r="L1311">
        <v>5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2</v>
      </c>
      <c r="V1311">
        <v>1</v>
      </c>
      <c r="W1311">
        <v>2</v>
      </c>
      <c r="X1311">
        <v>0</v>
      </c>
    </row>
    <row r="1312" spans="1:24">
      <c r="A1312" t="s">
        <v>69</v>
      </c>
      <c r="B1312" t="s">
        <v>875</v>
      </c>
      <c r="C1312" t="s">
        <v>876</v>
      </c>
      <c r="D1312" t="s">
        <v>877</v>
      </c>
      <c r="E1312" t="s">
        <v>1290</v>
      </c>
      <c r="F1312" t="s">
        <v>1291</v>
      </c>
      <c r="G1312" t="s">
        <v>1292</v>
      </c>
      <c r="H1312" t="s">
        <v>1293</v>
      </c>
      <c r="J1312">
        <v>2021</v>
      </c>
      <c r="K1312" t="s">
        <v>883</v>
      </c>
      <c r="L1312">
        <v>7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4</v>
      </c>
      <c r="V1312">
        <v>1</v>
      </c>
      <c r="W1312">
        <v>2</v>
      </c>
      <c r="X1312">
        <v>0</v>
      </c>
    </row>
    <row r="1313" spans="1:24">
      <c r="A1313" t="s">
        <v>69</v>
      </c>
      <c r="B1313" t="s">
        <v>875</v>
      </c>
      <c r="C1313" t="s">
        <v>876</v>
      </c>
      <c r="D1313" t="s">
        <v>877</v>
      </c>
      <c r="E1313" t="s">
        <v>1290</v>
      </c>
      <c r="F1313" t="s">
        <v>1291</v>
      </c>
      <c r="G1313" t="s">
        <v>1292</v>
      </c>
      <c r="H1313" t="s">
        <v>1293</v>
      </c>
      <c r="J1313">
        <v>2022</v>
      </c>
      <c r="K1313" t="s">
        <v>882</v>
      </c>
      <c r="L1313">
        <v>25</v>
      </c>
      <c r="M1313">
        <v>0</v>
      </c>
      <c r="N1313">
        <v>2</v>
      </c>
      <c r="O1313">
        <v>1</v>
      </c>
      <c r="P1313">
        <v>1</v>
      </c>
      <c r="Q1313">
        <v>0</v>
      </c>
      <c r="R1313">
        <v>0</v>
      </c>
      <c r="S1313">
        <v>1</v>
      </c>
      <c r="T1313">
        <v>0</v>
      </c>
      <c r="U1313">
        <v>20</v>
      </c>
      <c r="V1313">
        <v>0</v>
      </c>
      <c r="W1313">
        <v>0</v>
      </c>
      <c r="X1313">
        <v>0</v>
      </c>
    </row>
    <row r="1314" spans="1:24">
      <c r="A1314" t="s">
        <v>69</v>
      </c>
      <c r="B1314" t="s">
        <v>875</v>
      </c>
      <c r="C1314" t="s">
        <v>876</v>
      </c>
      <c r="D1314" t="s">
        <v>877</v>
      </c>
      <c r="E1314" t="s">
        <v>1290</v>
      </c>
      <c r="F1314" t="s">
        <v>1291</v>
      </c>
      <c r="G1314" t="s">
        <v>1292</v>
      </c>
      <c r="H1314" t="s">
        <v>1293</v>
      </c>
      <c r="J1314">
        <v>2022</v>
      </c>
      <c r="K1314" t="s">
        <v>883</v>
      </c>
      <c r="L1314">
        <v>49</v>
      </c>
      <c r="M1314">
        <v>0</v>
      </c>
      <c r="N1314">
        <v>3</v>
      </c>
      <c r="O1314">
        <v>2</v>
      </c>
      <c r="P1314">
        <v>1</v>
      </c>
      <c r="Q1314">
        <v>0</v>
      </c>
      <c r="R1314">
        <v>0</v>
      </c>
      <c r="S1314">
        <v>1</v>
      </c>
      <c r="T1314">
        <v>0</v>
      </c>
      <c r="U1314">
        <v>42</v>
      </c>
      <c r="V1314">
        <v>0</v>
      </c>
      <c r="W1314">
        <v>0</v>
      </c>
      <c r="X1314">
        <v>0</v>
      </c>
    </row>
    <row r="1315" spans="1:24">
      <c r="A1315" t="s">
        <v>69</v>
      </c>
      <c r="B1315" t="s">
        <v>875</v>
      </c>
      <c r="C1315" t="s">
        <v>876</v>
      </c>
      <c r="D1315" t="s">
        <v>877</v>
      </c>
      <c r="E1315" t="s">
        <v>1290</v>
      </c>
      <c r="F1315" t="s">
        <v>1291</v>
      </c>
      <c r="G1315" t="s">
        <v>1292</v>
      </c>
      <c r="H1315" t="s">
        <v>1293</v>
      </c>
      <c r="J1315">
        <v>2023</v>
      </c>
      <c r="K1315" t="s">
        <v>882</v>
      </c>
      <c r="L1315">
        <v>1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1</v>
      </c>
      <c r="X1315">
        <v>0</v>
      </c>
    </row>
    <row r="1316" spans="1:24">
      <c r="A1316" t="s">
        <v>69</v>
      </c>
      <c r="B1316" t="s">
        <v>875</v>
      </c>
      <c r="C1316" t="s">
        <v>876</v>
      </c>
      <c r="D1316" t="s">
        <v>877</v>
      </c>
      <c r="E1316" t="s">
        <v>1290</v>
      </c>
      <c r="F1316" t="s">
        <v>1291</v>
      </c>
      <c r="G1316" t="s">
        <v>1292</v>
      </c>
      <c r="H1316" t="s">
        <v>1293</v>
      </c>
      <c r="J1316">
        <v>2023</v>
      </c>
      <c r="K1316" t="s">
        <v>883</v>
      </c>
      <c r="L1316">
        <v>3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3</v>
      </c>
      <c r="X1316">
        <v>0</v>
      </c>
    </row>
    <row r="1317" spans="1:24">
      <c r="A1317" t="s">
        <v>69</v>
      </c>
      <c r="B1317" t="s">
        <v>875</v>
      </c>
      <c r="C1317" t="s">
        <v>876</v>
      </c>
      <c r="D1317" t="s">
        <v>877</v>
      </c>
      <c r="E1317" t="s">
        <v>1290</v>
      </c>
      <c r="F1317" t="s">
        <v>1291</v>
      </c>
      <c r="G1317" t="s">
        <v>1292</v>
      </c>
      <c r="H1317" t="s">
        <v>1293</v>
      </c>
      <c r="J1317">
        <v>9999</v>
      </c>
      <c r="K1317" t="s">
        <v>882</v>
      </c>
      <c r="L1317">
        <v>1</v>
      </c>
      <c r="M1317">
        <v>0</v>
      </c>
      <c r="N1317">
        <v>0</v>
      </c>
      <c r="O1317">
        <v>0</v>
      </c>
      <c r="P1317">
        <v>1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</row>
    <row r="1318" spans="1:24">
      <c r="A1318" t="s">
        <v>69</v>
      </c>
      <c r="B1318" t="s">
        <v>875</v>
      </c>
      <c r="C1318" t="s">
        <v>876</v>
      </c>
      <c r="D1318" t="s">
        <v>877</v>
      </c>
      <c r="E1318" t="s">
        <v>1290</v>
      </c>
      <c r="F1318" t="s">
        <v>1291</v>
      </c>
      <c r="G1318" t="s">
        <v>1292</v>
      </c>
      <c r="H1318" t="s">
        <v>1293</v>
      </c>
      <c r="J1318">
        <v>9999</v>
      </c>
      <c r="K1318" t="s">
        <v>883</v>
      </c>
      <c r="L1318">
        <v>3</v>
      </c>
      <c r="M1318">
        <v>0</v>
      </c>
      <c r="N1318">
        <v>0</v>
      </c>
      <c r="O1318">
        <v>0</v>
      </c>
      <c r="P1318">
        <v>3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</row>
    <row r="1319" spans="1:24">
      <c r="A1319" t="s">
        <v>301</v>
      </c>
      <c r="B1319" t="s">
        <v>875</v>
      </c>
      <c r="C1319" t="s">
        <v>876</v>
      </c>
      <c r="D1319" t="s">
        <v>877</v>
      </c>
      <c r="E1319" t="s">
        <v>1294</v>
      </c>
      <c r="F1319" t="s">
        <v>1295</v>
      </c>
      <c r="G1319" t="s">
        <v>1296</v>
      </c>
      <c r="H1319" t="s">
        <v>1297</v>
      </c>
      <c r="J1319">
        <v>2012</v>
      </c>
      <c r="K1319" t="s">
        <v>882</v>
      </c>
      <c r="L1319">
        <v>2</v>
      </c>
      <c r="M1319">
        <v>0</v>
      </c>
      <c r="N1319">
        <v>0</v>
      </c>
      <c r="O1319">
        <v>2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</row>
    <row r="1320" spans="1:24">
      <c r="A1320" t="s">
        <v>301</v>
      </c>
      <c r="B1320" t="s">
        <v>875</v>
      </c>
      <c r="C1320" t="s">
        <v>876</v>
      </c>
      <c r="D1320" t="s">
        <v>877</v>
      </c>
      <c r="E1320" t="s">
        <v>1294</v>
      </c>
      <c r="F1320" t="s">
        <v>1295</v>
      </c>
      <c r="G1320" t="s">
        <v>1296</v>
      </c>
      <c r="H1320" t="s">
        <v>1297</v>
      </c>
      <c r="J1320">
        <v>2012</v>
      </c>
      <c r="K1320" t="s">
        <v>883</v>
      </c>
      <c r="L1320">
        <v>3</v>
      </c>
      <c r="M1320">
        <v>0</v>
      </c>
      <c r="N1320">
        <v>0</v>
      </c>
      <c r="O1320">
        <v>3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</row>
    <row r="1321" spans="1:24">
      <c r="A1321" t="s">
        <v>301</v>
      </c>
      <c r="B1321" t="s">
        <v>875</v>
      </c>
      <c r="C1321" t="s">
        <v>876</v>
      </c>
      <c r="D1321" t="s">
        <v>877</v>
      </c>
      <c r="E1321" t="s">
        <v>1294</v>
      </c>
      <c r="F1321" t="s">
        <v>1295</v>
      </c>
      <c r="G1321" t="s">
        <v>1296</v>
      </c>
      <c r="H1321" t="s">
        <v>1297</v>
      </c>
      <c r="J1321">
        <v>2018</v>
      </c>
      <c r="K1321" t="s">
        <v>882</v>
      </c>
      <c r="L1321">
        <v>1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1</v>
      </c>
    </row>
    <row r="1322" spans="1:24">
      <c r="A1322" t="s">
        <v>301</v>
      </c>
      <c r="B1322" t="s">
        <v>875</v>
      </c>
      <c r="C1322" t="s">
        <v>876</v>
      </c>
      <c r="D1322" t="s">
        <v>877</v>
      </c>
      <c r="E1322" t="s">
        <v>1294</v>
      </c>
      <c r="F1322" t="s">
        <v>1295</v>
      </c>
      <c r="G1322" t="s">
        <v>1296</v>
      </c>
      <c r="H1322" t="s">
        <v>1297</v>
      </c>
      <c r="J1322">
        <v>2018</v>
      </c>
      <c r="K1322" t="s">
        <v>883</v>
      </c>
      <c r="L1322">
        <v>1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1</v>
      </c>
    </row>
    <row r="1323" spans="1:24">
      <c r="A1323" t="s">
        <v>302</v>
      </c>
      <c r="B1323" t="s">
        <v>875</v>
      </c>
      <c r="C1323" t="s">
        <v>876</v>
      </c>
      <c r="D1323" t="s">
        <v>877</v>
      </c>
      <c r="E1323" t="s">
        <v>1298</v>
      </c>
      <c r="F1323" t="s">
        <v>1299</v>
      </c>
      <c r="G1323" t="s">
        <v>1300</v>
      </c>
      <c r="H1323" t="s">
        <v>1301</v>
      </c>
      <c r="J1323">
        <v>2003</v>
      </c>
      <c r="K1323" t="s">
        <v>882</v>
      </c>
      <c r="L1323">
        <v>1</v>
      </c>
      <c r="M1323">
        <v>0</v>
      </c>
      <c r="N1323">
        <v>1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</row>
    <row r="1324" spans="1:24">
      <c r="A1324" t="s">
        <v>302</v>
      </c>
      <c r="B1324" t="s">
        <v>875</v>
      </c>
      <c r="C1324" t="s">
        <v>876</v>
      </c>
      <c r="D1324" t="s">
        <v>877</v>
      </c>
      <c r="E1324" t="s">
        <v>1298</v>
      </c>
      <c r="F1324" t="s">
        <v>1299</v>
      </c>
      <c r="G1324" t="s">
        <v>1300</v>
      </c>
      <c r="H1324" t="s">
        <v>1301</v>
      </c>
      <c r="J1324">
        <v>2003</v>
      </c>
      <c r="K1324" t="s">
        <v>883</v>
      </c>
      <c r="L1324">
        <v>1</v>
      </c>
      <c r="M1324">
        <v>0</v>
      </c>
      <c r="N1324">
        <v>1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</row>
    <row r="1325" spans="1:24">
      <c r="A1325" t="s">
        <v>302</v>
      </c>
      <c r="B1325" t="s">
        <v>875</v>
      </c>
      <c r="C1325" t="s">
        <v>876</v>
      </c>
      <c r="D1325" t="s">
        <v>877</v>
      </c>
      <c r="E1325" t="s">
        <v>1298</v>
      </c>
      <c r="F1325" t="s">
        <v>1299</v>
      </c>
      <c r="G1325" t="s">
        <v>1300</v>
      </c>
      <c r="H1325" t="s">
        <v>1301</v>
      </c>
      <c r="J1325">
        <v>2005</v>
      </c>
      <c r="K1325" t="s">
        <v>882</v>
      </c>
      <c r="L1325">
        <v>1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1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</row>
    <row r="1326" spans="1:24">
      <c r="A1326" t="s">
        <v>302</v>
      </c>
      <c r="B1326" t="s">
        <v>875</v>
      </c>
      <c r="C1326" t="s">
        <v>876</v>
      </c>
      <c r="D1326" t="s">
        <v>877</v>
      </c>
      <c r="E1326" t="s">
        <v>1298</v>
      </c>
      <c r="F1326" t="s">
        <v>1299</v>
      </c>
      <c r="G1326" t="s">
        <v>1300</v>
      </c>
      <c r="H1326" t="s">
        <v>1301</v>
      </c>
      <c r="J1326">
        <v>2005</v>
      </c>
      <c r="K1326" t="s">
        <v>883</v>
      </c>
      <c r="L1326">
        <v>1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</row>
    <row r="1327" spans="1:24">
      <c r="A1327" t="s">
        <v>302</v>
      </c>
      <c r="B1327" t="s">
        <v>875</v>
      </c>
      <c r="C1327" t="s">
        <v>876</v>
      </c>
      <c r="D1327" t="s">
        <v>877</v>
      </c>
      <c r="E1327" t="s">
        <v>1298</v>
      </c>
      <c r="F1327" t="s">
        <v>1299</v>
      </c>
      <c r="G1327" t="s">
        <v>1300</v>
      </c>
      <c r="H1327" t="s">
        <v>1301</v>
      </c>
      <c r="J1327">
        <v>2013</v>
      </c>
      <c r="K1327" t="s">
        <v>882</v>
      </c>
      <c r="L1327">
        <v>1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1</v>
      </c>
      <c r="U1327">
        <v>0</v>
      </c>
      <c r="V1327">
        <v>0</v>
      </c>
      <c r="W1327">
        <v>0</v>
      </c>
      <c r="X1327">
        <v>0</v>
      </c>
    </row>
    <row r="1328" spans="1:24">
      <c r="A1328" t="s">
        <v>302</v>
      </c>
      <c r="B1328" t="s">
        <v>875</v>
      </c>
      <c r="C1328" t="s">
        <v>876</v>
      </c>
      <c r="D1328" t="s">
        <v>877</v>
      </c>
      <c r="E1328" t="s">
        <v>1298</v>
      </c>
      <c r="F1328" t="s">
        <v>1299</v>
      </c>
      <c r="G1328" t="s">
        <v>1300</v>
      </c>
      <c r="H1328" t="s">
        <v>1301</v>
      </c>
      <c r="J1328">
        <v>2013</v>
      </c>
      <c r="K1328" t="s">
        <v>883</v>
      </c>
      <c r="L1328">
        <v>1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1</v>
      </c>
      <c r="U1328">
        <v>0</v>
      </c>
      <c r="V1328">
        <v>0</v>
      </c>
      <c r="W1328">
        <v>0</v>
      </c>
      <c r="X1328">
        <v>0</v>
      </c>
    </row>
    <row r="1329" spans="1:24">
      <c r="A1329" t="s">
        <v>302</v>
      </c>
      <c r="B1329" t="s">
        <v>875</v>
      </c>
      <c r="C1329" t="s">
        <v>876</v>
      </c>
      <c r="D1329" t="s">
        <v>877</v>
      </c>
      <c r="E1329" t="s">
        <v>1298</v>
      </c>
      <c r="F1329" t="s">
        <v>1299</v>
      </c>
      <c r="G1329" t="s">
        <v>1300</v>
      </c>
      <c r="H1329" t="s">
        <v>1301</v>
      </c>
      <c r="J1329">
        <v>2015</v>
      </c>
      <c r="K1329" t="s">
        <v>882</v>
      </c>
      <c r="L1329">
        <v>1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0</v>
      </c>
    </row>
    <row r="1330" spans="1:24">
      <c r="A1330" t="s">
        <v>302</v>
      </c>
      <c r="B1330" t="s">
        <v>875</v>
      </c>
      <c r="C1330" t="s">
        <v>876</v>
      </c>
      <c r="D1330" t="s">
        <v>877</v>
      </c>
      <c r="E1330" t="s">
        <v>1298</v>
      </c>
      <c r="F1330" t="s">
        <v>1299</v>
      </c>
      <c r="G1330" t="s">
        <v>1300</v>
      </c>
      <c r="H1330" t="s">
        <v>1301</v>
      </c>
      <c r="J1330">
        <v>2015</v>
      </c>
      <c r="K1330" t="s">
        <v>883</v>
      </c>
      <c r="L1330">
        <v>2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2</v>
      </c>
      <c r="V1330">
        <v>0</v>
      </c>
      <c r="W1330">
        <v>0</v>
      </c>
      <c r="X1330">
        <v>0</v>
      </c>
    </row>
    <row r="1331" spans="1:24">
      <c r="A1331" t="s">
        <v>303</v>
      </c>
      <c r="B1331" t="s">
        <v>875</v>
      </c>
      <c r="C1331" t="s">
        <v>876</v>
      </c>
      <c r="D1331" t="s">
        <v>877</v>
      </c>
      <c r="E1331" t="s">
        <v>1302</v>
      </c>
      <c r="F1331" t="s">
        <v>1303</v>
      </c>
      <c r="G1331" t="s">
        <v>1304</v>
      </c>
      <c r="H1331" t="s">
        <v>1305</v>
      </c>
      <c r="J1331">
        <v>1997</v>
      </c>
      <c r="K1331" t="s">
        <v>882</v>
      </c>
      <c r="L1331">
        <v>2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2</v>
      </c>
      <c r="X1331">
        <v>0</v>
      </c>
    </row>
    <row r="1332" spans="1:24">
      <c r="A1332" t="s">
        <v>303</v>
      </c>
      <c r="B1332" t="s">
        <v>875</v>
      </c>
      <c r="C1332" t="s">
        <v>876</v>
      </c>
      <c r="D1332" t="s">
        <v>877</v>
      </c>
      <c r="E1332" t="s">
        <v>1302</v>
      </c>
      <c r="F1332" t="s">
        <v>1303</v>
      </c>
      <c r="G1332" t="s">
        <v>1304</v>
      </c>
      <c r="H1332" t="s">
        <v>1305</v>
      </c>
      <c r="J1332">
        <v>1997</v>
      </c>
      <c r="K1332" t="s">
        <v>883</v>
      </c>
      <c r="L1332">
        <v>3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3</v>
      </c>
      <c r="X1332">
        <v>0</v>
      </c>
    </row>
    <row r="1333" spans="1:24">
      <c r="A1333" t="s">
        <v>304</v>
      </c>
      <c r="B1333" t="s">
        <v>875</v>
      </c>
      <c r="C1333" t="s">
        <v>876</v>
      </c>
      <c r="D1333" t="s">
        <v>877</v>
      </c>
      <c r="E1333" t="s">
        <v>1306</v>
      </c>
      <c r="F1333" t="s">
        <v>1307</v>
      </c>
      <c r="G1333" t="s">
        <v>1308</v>
      </c>
      <c r="H1333" t="s">
        <v>1309</v>
      </c>
      <c r="J1333">
        <v>2010</v>
      </c>
      <c r="K1333" t="s">
        <v>882</v>
      </c>
      <c r="L1333">
        <v>1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1</v>
      </c>
      <c r="X1333">
        <v>0</v>
      </c>
    </row>
    <row r="1334" spans="1:24">
      <c r="A1334" t="s">
        <v>304</v>
      </c>
      <c r="B1334" t="s">
        <v>875</v>
      </c>
      <c r="C1334" t="s">
        <v>876</v>
      </c>
      <c r="D1334" t="s">
        <v>877</v>
      </c>
      <c r="E1334" t="s">
        <v>1306</v>
      </c>
      <c r="F1334" t="s">
        <v>1307</v>
      </c>
      <c r="G1334" t="s">
        <v>1308</v>
      </c>
      <c r="H1334" t="s">
        <v>1309</v>
      </c>
      <c r="J1334">
        <v>2010</v>
      </c>
      <c r="K1334" t="s">
        <v>883</v>
      </c>
      <c r="L1334">
        <v>1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1</v>
      </c>
      <c r="X1334">
        <v>0</v>
      </c>
    </row>
    <row r="1335" spans="1:24">
      <c r="A1335" t="s">
        <v>305</v>
      </c>
      <c r="B1335" t="s">
        <v>875</v>
      </c>
      <c r="C1335" t="s">
        <v>876</v>
      </c>
      <c r="D1335" t="s">
        <v>877</v>
      </c>
      <c r="E1335" t="s">
        <v>1310</v>
      </c>
      <c r="F1335" t="s">
        <v>1311</v>
      </c>
      <c r="G1335" t="s">
        <v>1312</v>
      </c>
      <c r="H1335" t="s">
        <v>1313</v>
      </c>
      <c r="J1335">
        <v>2006</v>
      </c>
      <c r="K1335" t="s">
        <v>882</v>
      </c>
      <c r="L1335">
        <v>1</v>
      </c>
      <c r="M1335">
        <v>0</v>
      </c>
      <c r="N1335">
        <v>0</v>
      </c>
      <c r="O1335">
        <v>0</v>
      </c>
      <c r="P1335">
        <v>1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</row>
    <row r="1336" spans="1:24">
      <c r="A1336" t="s">
        <v>305</v>
      </c>
      <c r="B1336" t="s">
        <v>875</v>
      </c>
      <c r="C1336" t="s">
        <v>876</v>
      </c>
      <c r="D1336" t="s">
        <v>877</v>
      </c>
      <c r="E1336" t="s">
        <v>1310</v>
      </c>
      <c r="F1336" t="s">
        <v>1311</v>
      </c>
      <c r="G1336" t="s">
        <v>1312</v>
      </c>
      <c r="H1336" t="s">
        <v>1313</v>
      </c>
      <c r="J1336">
        <v>2006</v>
      </c>
      <c r="K1336" t="s">
        <v>883</v>
      </c>
      <c r="L1336">
        <v>2</v>
      </c>
      <c r="M1336">
        <v>0</v>
      </c>
      <c r="N1336">
        <v>0</v>
      </c>
      <c r="O1336">
        <v>0</v>
      </c>
      <c r="P1336">
        <v>2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</row>
    <row r="1337" spans="1:24">
      <c r="A1337" t="s">
        <v>305</v>
      </c>
      <c r="B1337" t="s">
        <v>875</v>
      </c>
      <c r="C1337" t="s">
        <v>876</v>
      </c>
      <c r="D1337" t="s">
        <v>877</v>
      </c>
      <c r="E1337" t="s">
        <v>1310</v>
      </c>
      <c r="F1337" t="s">
        <v>1311</v>
      </c>
      <c r="G1337" t="s">
        <v>1312</v>
      </c>
      <c r="H1337" t="s">
        <v>1313</v>
      </c>
      <c r="J1337">
        <v>2017</v>
      </c>
      <c r="K1337" t="s">
        <v>882</v>
      </c>
      <c r="L1337">
        <v>2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2</v>
      </c>
    </row>
    <row r="1338" spans="1:24">
      <c r="A1338" t="s">
        <v>305</v>
      </c>
      <c r="B1338" t="s">
        <v>875</v>
      </c>
      <c r="C1338" t="s">
        <v>876</v>
      </c>
      <c r="D1338" t="s">
        <v>877</v>
      </c>
      <c r="E1338" t="s">
        <v>1310</v>
      </c>
      <c r="F1338" t="s">
        <v>1311</v>
      </c>
      <c r="G1338" t="s">
        <v>1312</v>
      </c>
      <c r="H1338" t="s">
        <v>1313</v>
      </c>
      <c r="J1338">
        <v>2017</v>
      </c>
      <c r="K1338" t="s">
        <v>883</v>
      </c>
      <c r="L1338">
        <v>3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3</v>
      </c>
    </row>
    <row r="1339" spans="1:24">
      <c r="A1339" t="s">
        <v>305</v>
      </c>
      <c r="B1339" t="s">
        <v>875</v>
      </c>
      <c r="C1339" t="s">
        <v>876</v>
      </c>
      <c r="D1339" t="s">
        <v>877</v>
      </c>
      <c r="E1339" t="s">
        <v>1310</v>
      </c>
      <c r="F1339" t="s">
        <v>1311</v>
      </c>
      <c r="G1339" t="s">
        <v>1312</v>
      </c>
      <c r="H1339" t="s">
        <v>1313</v>
      </c>
      <c r="J1339">
        <v>2019</v>
      </c>
      <c r="K1339" t="s">
        <v>882</v>
      </c>
      <c r="L1339">
        <v>1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1</v>
      </c>
    </row>
    <row r="1340" spans="1:24">
      <c r="A1340" t="s">
        <v>305</v>
      </c>
      <c r="B1340" t="s">
        <v>875</v>
      </c>
      <c r="C1340" t="s">
        <v>876</v>
      </c>
      <c r="D1340" t="s">
        <v>877</v>
      </c>
      <c r="E1340" t="s">
        <v>1310</v>
      </c>
      <c r="F1340" t="s">
        <v>1311</v>
      </c>
      <c r="G1340" t="s">
        <v>1312</v>
      </c>
      <c r="H1340" t="s">
        <v>1313</v>
      </c>
      <c r="J1340">
        <v>2019</v>
      </c>
      <c r="K1340" t="s">
        <v>883</v>
      </c>
      <c r="L1340">
        <v>2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2</v>
      </c>
    </row>
    <row r="1341" spans="1:24">
      <c r="A1341" t="s">
        <v>306</v>
      </c>
      <c r="B1341" t="s">
        <v>875</v>
      </c>
      <c r="C1341" t="s">
        <v>876</v>
      </c>
      <c r="D1341" t="s">
        <v>877</v>
      </c>
      <c r="E1341" t="s">
        <v>1314</v>
      </c>
      <c r="F1341" t="s">
        <v>1315</v>
      </c>
      <c r="G1341" t="s">
        <v>1316</v>
      </c>
      <c r="H1341" t="s">
        <v>1317</v>
      </c>
      <c r="J1341">
        <v>2019</v>
      </c>
      <c r="K1341" t="s">
        <v>882</v>
      </c>
      <c r="L1341">
        <v>1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1</v>
      </c>
      <c r="X1341">
        <v>0</v>
      </c>
    </row>
    <row r="1342" spans="1:24">
      <c r="A1342" t="s">
        <v>306</v>
      </c>
      <c r="B1342" t="s">
        <v>875</v>
      </c>
      <c r="C1342" t="s">
        <v>876</v>
      </c>
      <c r="D1342" t="s">
        <v>877</v>
      </c>
      <c r="E1342" t="s">
        <v>1314</v>
      </c>
      <c r="F1342" t="s">
        <v>1315</v>
      </c>
      <c r="G1342" t="s">
        <v>1316</v>
      </c>
      <c r="H1342" t="s">
        <v>1317</v>
      </c>
      <c r="J1342">
        <v>2019</v>
      </c>
      <c r="K1342" t="s">
        <v>883</v>
      </c>
      <c r="L1342">
        <v>1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1</v>
      </c>
      <c r="X1342">
        <v>0</v>
      </c>
    </row>
    <row r="1343" spans="1:24">
      <c r="A1343" t="s">
        <v>307</v>
      </c>
      <c r="B1343" t="s">
        <v>875</v>
      </c>
      <c r="C1343" t="s">
        <v>876</v>
      </c>
      <c r="D1343" t="s">
        <v>877</v>
      </c>
      <c r="E1343" t="s">
        <v>1318</v>
      </c>
      <c r="F1343" t="s">
        <v>1319</v>
      </c>
      <c r="G1343" t="s">
        <v>1320</v>
      </c>
      <c r="H1343" t="s">
        <v>1321</v>
      </c>
      <c r="J1343">
        <v>2017</v>
      </c>
      <c r="K1343" t="s">
        <v>882</v>
      </c>
      <c r="L1343">
        <v>1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0</v>
      </c>
    </row>
    <row r="1344" spans="1:24">
      <c r="A1344" t="s">
        <v>307</v>
      </c>
      <c r="B1344" t="s">
        <v>875</v>
      </c>
      <c r="C1344" t="s">
        <v>876</v>
      </c>
      <c r="D1344" t="s">
        <v>877</v>
      </c>
      <c r="E1344" t="s">
        <v>1318</v>
      </c>
      <c r="F1344" t="s">
        <v>1319</v>
      </c>
      <c r="G1344" t="s">
        <v>1320</v>
      </c>
      <c r="H1344" t="s">
        <v>1321</v>
      </c>
      <c r="J1344">
        <v>2017</v>
      </c>
      <c r="K1344" t="s">
        <v>883</v>
      </c>
      <c r="L1344">
        <v>1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1</v>
      </c>
      <c r="V1344">
        <v>0</v>
      </c>
      <c r="W1344">
        <v>0</v>
      </c>
      <c r="X1344">
        <v>0</v>
      </c>
    </row>
    <row r="1345" spans="1:24">
      <c r="A1345" t="s">
        <v>308</v>
      </c>
      <c r="B1345" t="s">
        <v>875</v>
      </c>
      <c r="C1345" t="s">
        <v>876</v>
      </c>
      <c r="D1345" t="s">
        <v>877</v>
      </c>
      <c r="E1345" t="s">
        <v>1322</v>
      </c>
      <c r="F1345" t="s">
        <v>1323</v>
      </c>
      <c r="G1345" t="s">
        <v>1324</v>
      </c>
      <c r="H1345" t="s">
        <v>1325</v>
      </c>
      <c r="J1345">
        <v>2011</v>
      </c>
      <c r="K1345" t="s">
        <v>882</v>
      </c>
      <c r="L1345">
        <v>1</v>
      </c>
      <c r="M1345">
        <v>0</v>
      </c>
      <c r="N1345">
        <v>1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</row>
    <row r="1346" spans="1:24">
      <c r="A1346" t="s">
        <v>308</v>
      </c>
      <c r="B1346" t="s">
        <v>875</v>
      </c>
      <c r="C1346" t="s">
        <v>876</v>
      </c>
      <c r="D1346" t="s">
        <v>877</v>
      </c>
      <c r="E1346" t="s">
        <v>1322</v>
      </c>
      <c r="F1346" t="s">
        <v>1323</v>
      </c>
      <c r="G1346" t="s">
        <v>1324</v>
      </c>
      <c r="H1346" t="s">
        <v>1325</v>
      </c>
      <c r="J1346">
        <v>2011</v>
      </c>
      <c r="K1346" t="s">
        <v>883</v>
      </c>
      <c r="L1346">
        <v>1</v>
      </c>
      <c r="M1346">
        <v>0</v>
      </c>
      <c r="N1346">
        <v>1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</row>
    <row r="1347" spans="1:24">
      <c r="A1347" t="s">
        <v>309</v>
      </c>
      <c r="B1347" t="s">
        <v>875</v>
      </c>
      <c r="C1347" t="s">
        <v>876</v>
      </c>
      <c r="D1347" t="s">
        <v>877</v>
      </c>
      <c r="E1347" t="s">
        <v>1326</v>
      </c>
      <c r="F1347" t="s">
        <v>1327</v>
      </c>
      <c r="G1347" t="s">
        <v>1328</v>
      </c>
      <c r="H1347" t="s">
        <v>1329</v>
      </c>
      <c r="J1347">
        <v>2005</v>
      </c>
      <c r="K1347" t="s">
        <v>882</v>
      </c>
      <c r="L1347">
        <v>2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1</v>
      </c>
      <c r="U1347">
        <v>0</v>
      </c>
      <c r="V1347">
        <v>1</v>
      </c>
      <c r="W1347">
        <v>0</v>
      </c>
      <c r="X1347">
        <v>0</v>
      </c>
    </row>
    <row r="1348" spans="1:24">
      <c r="A1348" t="s">
        <v>309</v>
      </c>
      <c r="B1348" t="s">
        <v>875</v>
      </c>
      <c r="C1348" t="s">
        <v>876</v>
      </c>
      <c r="D1348" t="s">
        <v>877</v>
      </c>
      <c r="E1348" t="s">
        <v>1326</v>
      </c>
      <c r="F1348" t="s">
        <v>1327</v>
      </c>
      <c r="G1348" t="s">
        <v>1328</v>
      </c>
      <c r="H1348" t="s">
        <v>1329</v>
      </c>
      <c r="J1348">
        <v>2005</v>
      </c>
      <c r="K1348" t="s">
        <v>883</v>
      </c>
      <c r="L1348">
        <v>4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2</v>
      </c>
      <c r="U1348">
        <v>0</v>
      </c>
      <c r="V1348">
        <v>2</v>
      </c>
      <c r="W1348">
        <v>0</v>
      </c>
      <c r="X1348">
        <v>0</v>
      </c>
    </row>
    <row r="1349" spans="1:24">
      <c r="A1349" t="s">
        <v>310</v>
      </c>
      <c r="B1349" t="s">
        <v>875</v>
      </c>
      <c r="C1349" t="s">
        <v>876</v>
      </c>
      <c r="D1349" t="s">
        <v>877</v>
      </c>
      <c r="E1349" t="s">
        <v>1330</v>
      </c>
      <c r="F1349" t="s">
        <v>1331</v>
      </c>
      <c r="G1349" t="s">
        <v>1332</v>
      </c>
      <c r="H1349" t="s">
        <v>1333</v>
      </c>
      <c r="J1349">
        <v>2005</v>
      </c>
      <c r="K1349" t="s">
        <v>882</v>
      </c>
      <c r="L1349">
        <v>1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1</v>
      </c>
      <c r="X1349">
        <v>0</v>
      </c>
    </row>
    <row r="1350" spans="1:24">
      <c r="A1350" t="s">
        <v>310</v>
      </c>
      <c r="B1350" t="s">
        <v>875</v>
      </c>
      <c r="C1350" t="s">
        <v>876</v>
      </c>
      <c r="D1350" t="s">
        <v>877</v>
      </c>
      <c r="E1350" t="s">
        <v>1330</v>
      </c>
      <c r="F1350" t="s">
        <v>1331</v>
      </c>
      <c r="G1350" t="s">
        <v>1332</v>
      </c>
      <c r="H1350" t="s">
        <v>1333</v>
      </c>
      <c r="J1350">
        <v>2005</v>
      </c>
      <c r="K1350" t="s">
        <v>883</v>
      </c>
      <c r="L1350">
        <v>1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1</v>
      </c>
      <c r="X1350">
        <v>0</v>
      </c>
    </row>
    <row r="1351" spans="1:24">
      <c r="A1351" t="s">
        <v>311</v>
      </c>
      <c r="B1351" t="s">
        <v>875</v>
      </c>
      <c r="C1351" t="s">
        <v>876</v>
      </c>
      <c r="D1351" t="s">
        <v>877</v>
      </c>
      <c r="E1351" t="s">
        <v>1334</v>
      </c>
      <c r="F1351" t="s">
        <v>1335</v>
      </c>
      <c r="G1351" t="s">
        <v>1336</v>
      </c>
      <c r="H1351" t="s">
        <v>1336</v>
      </c>
      <c r="J1351">
        <v>2018</v>
      </c>
      <c r="K1351" t="s">
        <v>882</v>
      </c>
      <c r="L1351">
        <v>1</v>
      </c>
      <c r="M1351">
        <v>0</v>
      </c>
      <c r="N1351">
        <v>0</v>
      </c>
      <c r="O1351">
        <v>0</v>
      </c>
      <c r="P1351">
        <v>0</v>
      </c>
      <c r="Q1351">
        <v>1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</row>
    <row r="1352" spans="1:24">
      <c r="A1352" t="s">
        <v>311</v>
      </c>
      <c r="B1352" t="s">
        <v>875</v>
      </c>
      <c r="C1352" t="s">
        <v>876</v>
      </c>
      <c r="D1352" t="s">
        <v>877</v>
      </c>
      <c r="E1352" t="s">
        <v>1334</v>
      </c>
      <c r="F1352" t="s">
        <v>1335</v>
      </c>
      <c r="G1352" t="s">
        <v>1336</v>
      </c>
      <c r="H1352" t="s">
        <v>1336</v>
      </c>
      <c r="J1352">
        <v>2018</v>
      </c>
      <c r="K1352" t="s">
        <v>883</v>
      </c>
      <c r="L1352">
        <v>1</v>
      </c>
      <c r="M1352">
        <v>0</v>
      </c>
      <c r="N1352">
        <v>0</v>
      </c>
      <c r="O1352">
        <v>0</v>
      </c>
      <c r="P1352">
        <v>0</v>
      </c>
      <c r="Q1352">
        <v>1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</row>
    <row r="1353" spans="1:24">
      <c r="A1353" t="s">
        <v>311</v>
      </c>
      <c r="B1353" t="s">
        <v>875</v>
      </c>
      <c r="C1353" t="s">
        <v>876</v>
      </c>
      <c r="D1353" t="s">
        <v>877</v>
      </c>
      <c r="E1353" t="s">
        <v>1334</v>
      </c>
      <c r="F1353" t="s">
        <v>1335</v>
      </c>
      <c r="G1353" t="s">
        <v>1336</v>
      </c>
      <c r="H1353" t="s">
        <v>1336</v>
      </c>
      <c r="J1353">
        <v>2023</v>
      </c>
      <c r="K1353" t="s">
        <v>882</v>
      </c>
      <c r="L1353">
        <v>1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1</v>
      </c>
    </row>
    <row r="1354" spans="1:24">
      <c r="A1354" t="s">
        <v>311</v>
      </c>
      <c r="B1354" t="s">
        <v>875</v>
      </c>
      <c r="C1354" t="s">
        <v>876</v>
      </c>
      <c r="D1354" t="s">
        <v>877</v>
      </c>
      <c r="E1354" t="s">
        <v>1334</v>
      </c>
      <c r="F1354" t="s">
        <v>1335</v>
      </c>
      <c r="G1354" t="s">
        <v>1336</v>
      </c>
      <c r="H1354" t="s">
        <v>1336</v>
      </c>
      <c r="J1354">
        <v>2023</v>
      </c>
      <c r="K1354" t="s">
        <v>883</v>
      </c>
      <c r="L1354">
        <v>1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1</v>
      </c>
    </row>
    <row r="1355" spans="1:24">
      <c r="A1355" t="s">
        <v>313</v>
      </c>
      <c r="B1355" t="s">
        <v>875</v>
      </c>
      <c r="C1355" t="s">
        <v>876</v>
      </c>
      <c r="D1355" t="s">
        <v>877</v>
      </c>
      <c r="E1355" t="s">
        <v>1337</v>
      </c>
      <c r="F1355" t="s">
        <v>1338</v>
      </c>
      <c r="G1355" t="s">
        <v>1339</v>
      </c>
      <c r="H1355" t="s">
        <v>1340</v>
      </c>
      <c r="J1355">
        <v>2001</v>
      </c>
      <c r="K1355" t="s">
        <v>882</v>
      </c>
      <c r="L1355">
        <v>1</v>
      </c>
      <c r="M1355">
        <v>0</v>
      </c>
      <c r="N1355">
        <v>1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</row>
    <row r="1356" spans="1:24">
      <c r="A1356" t="s">
        <v>313</v>
      </c>
      <c r="B1356" t="s">
        <v>875</v>
      </c>
      <c r="C1356" t="s">
        <v>876</v>
      </c>
      <c r="D1356" t="s">
        <v>877</v>
      </c>
      <c r="E1356" t="s">
        <v>1337</v>
      </c>
      <c r="F1356" t="s">
        <v>1338</v>
      </c>
      <c r="G1356" t="s">
        <v>1339</v>
      </c>
      <c r="H1356" t="s">
        <v>1340</v>
      </c>
      <c r="J1356">
        <v>2001</v>
      </c>
      <c r="K1356" t="s">
        <v>883</v>
      </c>
      <c r="L1356">
        <v>1</v>
      </c>
      <c r="M1356">
        <v>0</v>
      </c>
      <c r="N1356">
        <v>1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</row>
    <row r="1357" spans="1:24">
      <c r="A1357" t="s">
        <v>313</v>
      </c>
      <c r="B1357" t="s">
        <v>875</v>
      </c>
      <c r="C1357" t="s">
        <v>876</v>
      </c>
      <c r="D1357" t="s">
        <v>877</v>
      </c>
      <c r="E1357" t="s">
        <v>1337</v>
      </c>
      <c r="F1357" t="s">
        <v>1338</v>
      </c>
      <c r="G1357" t="s">
        <v>1339</v>
      </c>
      <c r="H1357" t="s">
        <v>1340</v>
      </c>
      <c r="J1357">
        <v>2006</v>
      </c>
      <c r="K1357" t="s">
        <v>882</v>
      </c>
      <c r="L1357">
        <v>1</v>
      </c>
      <c r="M1357">
        <v>0</v>
      </c>
      <c r="N1357">
        <v>0</v>
      </c>
      <c r="O1357">
        <v>0</v>
      </c>
      <c r="P1357">
        <v>0</v>
      </c>
      <c r="Q1357">
        <v>1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</row>
    <row r="1358" spans="1:24">
      <c r="A1358" t="s">
        <v>313</v>
      </c>
      <c r="B1358" t="s">
        <v>875</v>
      </c>
      <c r="C1358" t="s">
        <v>876</v>
      </c>
      <c r="D1358" t="s">
        <v>877</v>
      </c>
      <c r="E1358" t="s">
        <v>1337</v>
      </c>
      <c r="F1358" t="s">
        <v>1338</v>
      </c>
      <c r="G1358" t="s">
        <v>1339</v>
      </c>
      <c r="H1358" t="s">
        <v>1340</v>
      </c>
      <c r="J1358">
        <v>2006</v>
      </c>
      <c r="K1358" t="s">
        <v>883</v>
      </c>
      <c r="L1358">
        <v>1</v>
      </c>
      <c r="M1358">
        <v>0</v>
      </c>
      <c r="N1358">
        <v>0</v>
      </c>
      <c r="O1358">
        <v>0</v>
      </c>
      <c r="P1358">
        <v>0</v>
      </c>
      <c r="Q1358">
        <v>1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</row>
    <row r="1359" spans="1:24">
      <c r="A1359" t="s">
        <v>313</v>
      </c>
      <c r="B1359" t="s">
        <v>875</v>
      </c>
      <c r="C1359" t="s">
        <v>876</v>
      </c>
      <c r="D1359" t="s">
        <v>877</v>
      </c>
      <c r="E1359" t="s">
        <v>1337</v>
      </c>
      <c r="F1359" t="s">
        <v>1338</v>
      </c>
      <c r="G1359" t="s">
        <v>1339</v>
      </c>
      <c r="H1359" t="s">
        <v>1340</v>
      </c>
      <c r="J1359">
        <v>2009</v>
      </c>
      <c r="K1359" t="s">
        <v>882</v>
      </c>
      <c r="L1359">
        <v>1</v>
      </c>
      <c r="M1359">
        <v>0</v>
      </c>
      <c r="N1359">
        <v>0</v>
      </c>
      <c r="O1359">
        <v>0</v>
      </c>
      <c r="P1359">
        <v>0</v>
      </c>
      <c r="Q1359">
        <v>1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</row>
    <row r="1360" spans="1:24">
      <c r="A1360" t="s">
        <v>313</v>
      </c>
      <c r="B1360" t="s">
        <v>875</v>
      </c>
      <c r="C1360" t="s">
        <v>876</v>
      </c>
      <c r="D1360" t="s">
        <v>877</v>
      </c>
      <c r="E1360" t="s">
        <v>1337</v>
      </c>
      <c r="F1360" t="s">
        <v>1338</v>
      </c>
      <c r="G1360" t="s">
        <v>1339</v>
      </c>
      <c r="H1360" t="s">
        <v>1340</v>
      </c>
      <c r="J1360">
        <v>2009</v>
      </c>
      <c r="K1360" t="s">
        <v>883</v>
      </c>
      <c r="L1360">
        <v>1</v>
      </c>
      <c r="M1360">
        <v>0</v>
      </c>
      <c r="N1360">
        <v>0</v>
      </c>
      <c r="O1360">
        <v>0</v>
      </c>
      <c r="P1360">
        <v>0</v>
      </c>
      <c r="Q1360">
        <v>1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</row>
    <row r="1361" spans="1:24">
      <c r="A1361" t="s">
        <v>313</v>
      </c>
      <c r="B1361" t="s">
        <v>875</v>
      </c>
      <c r="C1361" t="s">
        <v>876</v>
      </c>
      <c r="D1361" t="s">
        <v>877</v>
      </c>
      <c r="E1361" t="s">
        <v>1337</v>
      </c>
      <c r="F1361" t="s">
        <v>1338</v>
      </c>
      <c r="G1361" t="s">
        <v>1339</v>
      </c>
      <c r="H1361" t="s">
        <v>1340</v>
      </c>
      <c r="J1361">
        <v>2017</v>
      </c>
      <c r="K1361" t="s">
        <v>882</v>
      </c>
      <c r="L1361">
        <v>1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</row>
    <row r="1362" spans="1:24">
      <c r="A1362" t="s">
        <v>313</v>
      </c>
      <c r="B1362" t="s">
        <v>875</v>
      </c>
      <c r="C1362" t="s">
        <v>876</v>
      </c>
      <c r="D1362" t="s">
        <v>877</v>
      </c>
      <c r="E1362" t="s">
        <v>1337</v>
      </c>
      <c r="F1362" t="s">
        <v>1338</v>
      </c>
      <c r="G1362" t="s">
        <v>1339</v>
      </c>
      <c r="H1362" t="s">
        <v>1340</v>
      </c>
      <c r="J1362">
        <v>2017</v>
      </c>
      <c r="K1362" t="s">
        <v>883</v>
      </c>
      <c r="L1362">
        <v>2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2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</row>
    <row r="1363" spans="1:24">
      <c r="A1363" t="s">
        <v>313</v>
      </c>
      <c r="B1363" t="s">
        <v>875</v>
      </c>
      <c r="C1363" t="s">
        <v>876</v>
      </c>
      <c r="D1363" t="s">
        <v>877</v>
      </c>
      <c r="E1363" t="s">
        <v>1337</v>
      </c>
      <c r="F1363" t="s">
        <v>1338</v>
      </c>
      <c r="G1363" t="s">
        <v>1339</v>
      </c>
      <c r="H1363" t="s">
        <v>1340</v>
      </c>
      <c r="J1363">
        <v>2018</v>
      </c>
      <c r="K1363" t="s">
        <v>882</v>
      </c>
      <c r="L1363">
        <v>1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1</v>
      </c>
    </row>
    <row r="1364" spans="1:24">
      <c r="A1364" t="s">
        <v>313</v>
      </c>
      <c r="B1364" t="s">
        <v>875</v>
      </c>
      <c r="C1364" t="s">
        <v>876</v>
      </c>
      <c r="D1364" t="s">
        <v>877</v>
      </c>
      <c r="E1364" t="s">
        <v>1337</v>
      </c>
      <c r="F1364" t="s">
        <v>1338</v>
      </c>
      <c r="G1364" t="s">
        <v>1339</v>
      </c>
      <c r="H1364" t="s">
        <v>1340</v>
      </c>
      <c r="J1364">
        <v>2018</v>
      </c>
      <c r="K1364" t="s">
        <v>883</v>
      </c>
      <c r="L1364">
        <v>1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1</v>
      </c>
    </row>
    <row r="1365" spans="1:24">
      <c r="A1365" t="s">
        <v>312</v>
      </c>
      <c r="B1365" t="s">
        <v>875</v>
      </c>
      <c r="C1365" t="s">
        <v>876</v>
      </c>
      <c r="D1365" t="s">
        <v>877</v>
      </c>
      <c r="E1365" t="s">
        <v>1341</v>
      </c>
      <c r="F1365" t="s">
        <v>1342</v>
      </c>
      <c r="G1365" t="s">
        <v>1343</v>
      </c>
      <c r="H1365" t="s">
        <v>1344</v>
      </c>
      <c r="J1365">
        <v>2012</v>
      </c>
      <c r="K1365" t="s">
        <v>882</v>
      </c>
      <c r="L1365">
        <v>1</v>
      </c>
      <c r="M1365">
        <v>0</v>
      </c>
      <c r="N1365">
        <v>0</v>
      </c>
      <c r="O1365">
        <v>0</v>
      </c>
      <c r="P1365">
        <v>0</v>
      </c>
      <c r="Q1365">
        <v>1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</row>
    <row r="1366" spans="1:24">
      <c r="A1366" t="s">
        <v>312</v>
      </c>
      <c r="B1366" t="s">
        <v>875</v>
      </c>
      <c r="C1366" t="s">
        <v>876</v>
      </c>
      <c r="D1366" t="s">
        <v>877</v>
      </c>
      <c r="E1366" t="s">
        <v>1341</v>
      </c>
      <c r="F1366" t="s">
        <v>1342</v>
      </c>
      <c r="G1366" t="s">
        <v>1343</v>
      </c>
      <c r="H1366" t="s">
        <v>1344</v>
      </c>
      <c r="J1366">
        <v>2012</v>
      </c>
      <c r="K1366" t="s">
        <v>883</v>
      </c>
      <c r="L1366">
        <v>2</v>
      </c>
      <c r="M1366">
        <v>0</v>
      </c>
      <c r="N1366">
        <v>0</v>
      </c>
      <c r="O1366">
        <v>0</v>
      </c>
      <c r="P1366">
        <v>0</v>
      </c>
      <c r="Q1366">
        <v>2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</row>
    <row r="1367" spans="1:24">
      <c r="A1367" t="s">
        <v>314</v>
      </c>
      <c r="B1367" t="s">
        <v>875</v>
      </c>
      <c r="C1367" t="s">
        <v>876</v>
      </c>
      <c r="D1367" t="s">
        <v>877</v>
      </c>
      <c r="E1367" t="s">
        <v>1345</v>
      </c>
      <c r="F1367" t="s">
        <v>1346</v>
      </c>
      <c r="G1367" t="s">
        <v>1347</v>
      </c>
      <c r="H1367" t="s">
        <v>1348</v>
      </c>
      <c r="J1367">
        <v>2001</v>
      </c>
      <c r="K1367" t="s">
        <v>882</v>
      </c>
      <c r="L1367">
        <v>1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1</v>
      </c>
      <c r="X1367">
        <v>0</v>
      </c>
    </row>
    <row r="1368" spans="1:24">
      <c r="A1368" t="s">
        <v>314</v>
      </c>
      <c r="B1368" t="s">
        <v>875</v>
      </c>
      <c r="C1368" t="s">
        <v>876</v>
      </c>
      <c r="D1368" t="s">
        <v>877</v>
      </c>
      <c r="E1368" t="s">
        <v>1345</v>
      </c>
      <c r="F1368" t="s">
        <v>1346</v>
      </c>
      <c r="G1368" t="s">
        <v>1347</v>
      </c>
      <c r="H1368" t="s">
        <v>1348</v>
      </c>
      <c r="J1368">
        <v>2001</v>
      </c>
      <c r="K1368" t="s">
        <v>883</v>
      </c>
      <c r="L1368">
        <v>1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1</v>
      </c>
      <c r="X1368">
        <v>0</v>
      </c>
    </row>
    <row r="1369" spans="1:24">
      <c r="A1369" t="s">
        <v>83</v>
      </c>
      <c r="B1369" t="s">
        <v>875</v>
      </c>
      <c r="C1369" t="s">
        <v>876</v>
      </c>
      <c r="D1369" t="s">
        <v>877</v>
      </c>
      <c r="E1369" t="s">
        <v>1349</v>
      </c>
      <c r="F1369" t="s">
        <v>1350</v>
      </c>
      <c r="G1369" t="s">
        <v>1351</v>
      </c>
      <c r="H1369" t="s">
        <v>1352</v>
      </c>
      <c r="J1369">
        <v>1999</v>
      </c>
      <c r="K1369" t="s">
        <v>882</v>
      </c>
      <c r="L1369">
        <v>1</v>
      </c>
      <c r="M1369">
        <v>1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</row>
    <row r="1370" spans="1:24">
      <c r="A1370" t="s">
        <v>83</v>
      </c>
      <c r="B1370" t="s">
        <v>875</v>
      </c>
      <c r="C1370" t="s">
        <v>876</v>
      </c>
      <c r="D1370" t="s">
        <v>877</v>
      </c>
      <c r="E1370" t="s">
        <v>1349</v>
      </c>
      <c r="F1370" t="s">
        <v>1350</v>
      </c>
      <c r="G1370" t="s">
        <v>1351</v>
      </c>
      <c r="H1370" t="s">
        <v>1352</v>
      </c>
      <c r="J1370">
        <v>1999</v>
      </c>
      <c r="K1370" t="s">
        <v>883</v>
      </c>
      <c r="L1370">
        <v>1</v>
      </c>
      <c r="M1370">
        <v>1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</row>
    <row r="1371" spans="1:24">
      <c r="A1371" t="s">
        <v>83</v>
      </c>
      <c r="B1371" t="s">
        <v>875</v>
      </c>
      <c r="C1371" t="s">
        <v>876</v>
      </c>
      <c r="D1371" t="s">
        <v>877</v>
      </c>
      <c r="E1371" t="s">
        <v>1349</v>
      </c>
      <c r="F1371" t="s">
        <v>1350</v>
      </c>
      <c r="G1371" t="s">
        <v>1351</v>
      </c>
      <c r="H1371" t="s">
        <v>1352</v>
      </c>
      <c r="J1371">
        <v>2005</v>
      </c>
      <c r="K1371" t="s">
        <v>882</v>
      </c>
      <c r="L1371">
        <v>1</v>
      </c>
      <c r="M1371">
        <v>0</v>
      </c>
      <c r="N1371">
        <v>0</v>
      </c>
      <c r="O1371">
        <v>0</v>
      </c>
      <c r="P1371">
        <v>1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</row>
    <row r="1372" spans="1:24">
      <c r="A1372" t="s">
        <v>83</v>
      </c>
      <c r="B1372" t="s">
        <v>875</v>
      </c>
      <c r="C1372" t="s">
        <v>876</v>
      </c>
      <c r="D1372" t="s">
        <v>877</v>
      </c>
      <c r="E1372" t="s">
        <v>1349</v>
      </c>
      <c r="F1372" t="s">
        <v>1350</v>
      </c>
      <c r="G1372" t="s">
        <v>1351</v>
      </c>
      <c r="H1372" t="s">
        <v>1352</v>
      </c>
      <c r="J1372">
        <v>2005</v>
      </c>
      <c r="K1372" t="s">
        <v>883</v>
      </c>
      <c r="L1372">
        <v>1</v>
      </c>
      <c r="M1372">
        <v>0</v>
      </c>
      <c r="N1372">
        <v>0</v>
      </c>
      <c r="O1372">
        <v>0</v>
      </c>
      <c r="P1372">
        <v>1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</row>
    <row r="1373" spans="1:24">
      <c r="A1373" t="s">
        <v>83</v>
      </c>
      <c r="B1373" t="s">
        <v>875</v>
      </c>
      <c r="C1373" t="s">
        <v>876</v>
      </c>
      <c r="D1373" t="s">
        <v>877</v>
      </c>
      <c r="E1373" t="s">
        <v>1349</v>
      </c>
      <c r="F1373" t="s">
        <v>1350</v>
      </c>
      <c r="G1373" t="s">
        <v>1351</v>
      </c>
      <c r="H1373" t="s">
        <v>1352</v>
      </c>
      <c r="J1373">
        <v>2009</v>
      </c>
      <c r="K1373" t="s">
        <v>882</v>
      </c>
      <c r="L1373">
        <v>1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1</v>
      </c>
      <c r="U1373">
        <v>0</v>
      </c>
      <c r="V1373">
        <v>0</v>
      </c>
      <c r="W1373">
        <v>0</v>
      </c>
      <c r="X1373">
        <v>0</v>
      </c>
    </row>
    <row r="1374" spans="1:24">
      <c r="A1374" t="s">
        <v>83</v>
      </c>
      <c r="B1374" t="s">
        <v>875</v>
      </c>
      <c r="C1374" t="s">
        <v>876</v>
      </c>
      <c r="D1374" t="s">
        <v>877</v>
      </c>
      <c r="E1374" t="s">
        <v>1349</v>
      </c>
      <c r="F1374" t="s">
        <v>1350</v>
      </c>
      <c r="G1374" t="s">
        <v>1351</v>
      </c>
      <c r="H1374" t="s">
        <v>1352</v>
      </c>
      <c r="J1374">
        <v>2009</v>
      </c>
      <c r="K1374" t="s">
        <v>883</v>
      </c>
      <c r="L1374">
        <v>2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2</v>
      </c>
      <c r="U1374">
        <v>0</v>
      </c>
      <c r="V1374">
        <v>0</v>
      </c>
      <c r="W1374">
        <v>0</v>
      </c>
      <c r="X1374">
        <v>0</v>
      </c>
    </row>
    <row r="1375" spans="1:24">
      <c r="A1375" t="s">
        <v>83</v>
      </c>
      <c r="B1375" t="s">
        <v>875</v>
      </c>
      <c r="C1375" t="s">
        <v>876</v>
      </c>
      <c r="D1375" t="s">
        <v>877</v>
      </c>
      <c r="E1375" t="s">
        <v>1349</v>
      </c>
      <c r="F1375" t="s">
        <v>1350</v>
      </c>
      <c r="G1375" t="s">
        <v>1351</v>
      </c>
      <c r="H1375" t="s">
        <v>1352</v>
      </c>
      <c r="J1375">
        <v>2011</v>
      </c>
      <c r="K1375" t="s">
        <v>882</v>
      </c>
      <c r="L1375">
        <v>1</v>
      </c>
      <c r="M1375">
        <v>0</v>
      </c>
      <c r="N1375">
        <v>1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</row>
    <row r="1376" spans="1:24">
      <c r="A1376" t="s">
        <v>83</v>
      </c>
      <c r="B1376" t="s">
        <v>875</v>
      </c>
      <c r="C1376" t="s">
        <v>876</v>
      </c>
      <c r="D1376" t="s">
        <v>877</v>
      </c>
      <c r="E1376" t="s">
        <v>1349</v>
      </c>
      <c r="F1376" t="s">
        <v>1350</v>
      </c>
      <c r="G1376" t="s">
        <v>1351</v>
      </c>
      <c r="H1376" t="s">
        <v>1352</v>
      </c>
      <c r="J1376">
        <v>2011</v>
      </c>
      <c r="K1376" t="s">
        <v>883</v>
      </c>
      <c r="L1376">
        <v>1</v>
      </c>
      <c r="M1376">
        <v>0</v>
      </c>
      <c r="N1376">
        <v>1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</row>
    <row r="1377" spans="1:24">
      <c r="A1377" t="s">
        <v>83</v>
      </c>
      <c r="B1377" t="s">
        <v>875</v>
      </c>
      <c r="C1377" t="s">
        <v>876</v>
      </c>
      <c r="D1377" t="s">
        <v>877</v>
      </c>
      <c r="E1377" t="s">
        <v>1349</v>
      </c>
      <c r="F1377" t="s">
        <v>1350</v>
      </c>
      <c r="G1377" t="s">
        <v>1351</v>
      </c>
      <c r="H1377" t="s">
        <v>1352</v>
      </c>
      <c r="J1377">
        <v>2012</v>
      </c>
      <c r="K1377" t="s">
        <v>882</v>
      </c>
      <c r="L1377">
        <v>4</v>
      </c>
      <c r="M1377">
        <v>0</v>
      </c>
      <c r="N1377">
        <v>0</v>
      </c>
      <c r="O1377">
        <v>0</v>
      </c>
      <c r="P1377">
        <v>4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</row>
    <row r="1378" spans="1:24">
      <c r="A1378" t="s">
        <v>83</v>
      </c>
      <c r="B1378" t="s">
        <v>875</v>
      </c>
      <c r="C1378" t="s">
        <v>876</v>
      </c>
      <c r="D1378" t="s">
        <v>877</v>
      </c>
      <c r="E1378" t="s">
        <v>1349</v>
      </c>
      <c r="F1378" t="s">
        <v>1350</v>
      </c>
      <c r="G1378" t="s">
        <v>1351</v>
      </c>
      <c r="H1378" t="s">
        <v>1352</v>
      </c>
      <c r="J1378">
        <v>2012</v>
      </c>
      <c r="K1378" t="s">
        <v>883</v>
      </c>
      <c r="L1378">
        <v>4</v>
      </c>
      <c r="M1378">
        <v>0</v>
      </c>
      <c r="N1378">
        <v>0</v>
      </c>
      <c r="O1378">
        <v>0</v>
      </c>
      <c r="P1378">
        <v>4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</row>
    <row r="1379" spans="1:24">
      <c r="A1379" t="s">
        <v>83</v>
      </c>
      <c r="B1379" t="s">
        <v>875</v>
      </c>
      <c r="C1379" t="s">
        <v>876</v>
      </c>
      <c r="D1379" t="s">
        <v>877</v>
      </c>
      <c r="E1379" t="s">
        <v>1349</v>
      </c>
      <c r="F1379" t="s">
        <v>1350</v>
      </c>
      <c r="G1379" t="s">
        <v>1351</v>
      </c>
      <c r="H1379" t="s">
        <v>1352</v>
      </c>
      <c r="J1379">
        <v>2014</v>
      </c>
      <c r="K1379" t="s">
        <v>882</v>
      </c>
      <c r="L1379">
        <v>1</v>
      </c>
      <c r="M1379">
        <v>0</v>
      </c>
      <c r="N1379">
        <v>0</v>
      </c>
      <c r="O1379">
        <v>0</v>
      </c>
      <c r="P1379">
        <v>1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</row>
    <row r="1380" spans="1:24">
      <c r="A1380" t="s">
        <v>83</v>
      </c>
      <c r="B1380" t="s">
        <v>875</v>
      </c>
      <c r="C1380" t="s">
        <v>876</v>
      </c>
      <c r="D1380" t="s">
        <v>877</v>
      </c>
      <c r="E1380" t="s">
        <v>1349</v>
      </c>
      <c r="F1380" t="s">
        <v>1350</v>
      </c>
      <c r="G1380" t="s">
        <v>1351</v>
      </c>
      <c r="H1380" t="s">
        <v>1352</v>
      </c>
      <c r="J1380">
        <v>2014</v>
      </c>
      <c r="K1380" t="s">
        <v>883</v>
      </c>
      <c r="L1380">
        <v>2</v>
      </c>
      <c r="M1380">
        <v>0</v>
      </c>
      <c r="N1380">
        <v>0</v>
      </c>
      <c r="O1380">
        <v>0</v>
      </c>
      <c r="P1380">
        <v>2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</row>
    <row r="1381" spans="1:24">
      <c r="A1381" t="s">
        <v>83</v>
      </c>
      <c r="B1381" t="s">
        <v>875</v>
      </c>
      <c r="C1381" t="s">
        <v>876</v>
      </c>
      <c r="D1381" t="s">
        <v>877</v>
      </c>
      <c r="E1381" t="s">
        <v>1349</v>
      </c>
      <c r="F1381" t="s">
        <v>1350</v>
      </c>
      <c r="G1381" t="s">
        <v>1351</v>
      </c>
      <c r="H1381" t="s">
        <v>1352</v>
      </c>
      <c r="J1381">
        <v>2015</v>
      </c>
      <c r="K1381" t="s">
        <v>882</v>
      </c>
      <c r="L1381">
        <v>1</v>
      </c>
      <c r="M1381">
        <v>0</v>
      </c>
      <c r="N1381">
        <v>0</v>
      </c>
      <c r="O1381">
        <v>0</v>
      </c>
      <c r="P1381">
        <v>0</v>
      </c>
      <c r="Q1381">
        <v>1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</row>
    <row r="1382" spans="1:24">
      <c r="A1382" t="s">
        <v>83</v>
      </c>
      <c r="B1382" t="s">
        <v>875</v>
      </c>
      <c r="C1382" t="s">
        <v>876</v>
      </c>
      <c r="D1382" t="s">
        <v>877</v>
      </c>
      <c r="E1382" t="s">
        <v>1349</v>
      </c>
      <c r="F1382" t="s">
        <v>1350</v>
      </c>
      <c r="G1382" t="s">
        <v>1351</v>
      </c>
      <c r="H1382" t="s">
        <v>1352</v>
      </c>
      <c r="J1382">
        <v>2015</v>
      </c>
      <c r="K1382" t="s">
        <v>883</v>
      </c>
      <c r="L1382">
        <v>2</v>
      </c>
      <c r="M1382">
        <v>0</v>
      </c>
      <c r="N1382">
        <v>0</v>
      </c>
      <c r="O1382">
        <v>0</v>
      </c>
      <c r="P1382">
        <v>0</v>
      </c>
      <c r="Q1382">
        <v>2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</row>
    <row r="1383" spans="1:24">
      <c r="A1383" t="s">
        <v>83</v>
      </c>
      <c r="B1383" t="s">
        <v>875</v>
      </c>
      <c r="C1383" t="s">
        <v>876</v>
      </c>
      <c r="D1383" t="s">
        <v>877</v>
      </c>
      <c r="E1383" t="s">
        <v>1349</v>
      </c>
      <c r="F1383" t="s">
        <v>1350</v>
      </c>
      <c r="G1383" t="s">
        <v>1351</v>
      </c>
      <c r="H1383" t="s">
        <v>1352</v>
      </c>
      <c r="J1383">
        <v>2016</v>
      </c>
      <c r="K1383" t="s">
        <v>882</v>
      </c>
      <c r="L1383">
        <v>1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1</v>
      </c>
      <c r="V1383">
        <v>0</v>
      </c>
      <c r="W1383">
        <v>0</v>
      </c>
      <c r="X1383">
        <v>0</v>
      </c>
    </row>
    <row r="1384" spans="1:24">
      <c r="A1384" t="s">
        <v>83</v>
      </c>
      <c r="B1384" t="s">
        <v>875</v>
      </c>
      <c r="C1384" t="s">
        <v>876</v>
      </c>
      <c r="D1384" t="s">
        <v>877</v>
      </c>
      <c r="E1384" t="s">
        <v>1349</v>
      </c>
      <c r="F1384" t="s">
        <v>1350</v>
      </c>
      <c r="G1384" t="s">
        <v>1351</v>
      </c>
      <c r="H1384" t="s">
        <v>1352</v>
      </c>
      <c r="J1384">
        <v>2016</v>
      </c>
      <c r="K1384" t="s">
        <v>883</v>
      </c>
      <c r="L1384">
        <v>1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0</v>
      </c>
    </row>
    <row r="1385" spans="1:24">
      <c r="A1385" t="s">
        <v>83</v>
      </c>
      <c r="B1385" t="s">
        <v>875</v>
      </c>
      <c r="C1385" t="s">
        <v>876</v>
      </c>
      <c r="D1385" t="s">
        <v>877</v>
      </c>
      <c r="E1385" t="s">
        <v>1349</v>
      </c>
      <c r="F1385" t="s">
        <v>1350</v>
      </c>
      <c r="G1385" t="s">
        <v>1351</v>
      </c>
      <c r="H1385" t="s">
        <v>1352</v>
      </c>
      <c r="J1385">
        <v>2017</v>
      </c>
      <c r="K1385" t="s">
        <v>882</v>
      </c>
      <c r="L1385">
        <v>1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0</v>
      </c>
    </row>
    <row r="1386" spans="1:24">
      <c r="A1386" t="s">
        <v>83</v>
      </c>
      <c r="B1386" t="s">
        <v>875</v>
      </c>
      <c r="C1386" t="s">
        <v>876</v>
      </c>
      <c r="D1386" t="s">
        <v>877</v>
      </c>
      <c r="E1386" t="s">
        <v>1349</v>
      </c>
      <c r="F1386" t="s">
        <v>1350</v>
      </c>
      <c r="G1386" t="s">
        <v>1351</v>
      </c>
      <c r="H1386" t="s">
        <v>1352</v>
      </c>
      <c r="J1386">
        <v>2017</v>
      </c>
      <c r="K1386" t="s">
        <v>883</v>
      </c>
      <c r="L1386">
        <v>4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4</v>
      </c>
      <c r="V1386">
        <v>0</v>
      </c>
      <c r="W1386">
        <v>0</v>
      </c>
      <c r="X1386">
        <v>0</v>
      </c>
    </row>
    <row r="1387" spans="1:24">
      <c r="A1387" t="s">
        <v>83</v>
      </c>
      <c r="B1387" t="s">
        <v>875</v>
      </c>
      <c r="C1387" t="s">
        <v>876</v>
      </c>
      <c r="D1387" t="s">
        <v>877</v>
      </c>
      <c r="E1387" t="s">
        <v>1349</v>
      </c>
      <c r="F1387" t="s">
        <v>1350</v>
      </c>
      <c r="G1387" t="s">
        <v>1351</v>
      </c>
      <c r="H1387" t="s">
        <v>1352</v>
      </c>
      <c r="J1387">
        <v>2018</v>
      </c>
      <c r="K1387" t="s">
        <v>882</v>
      </c>
      <c r="L1387">
        <v>4</v>
      </c>
      <c r="M1387">
        <v>0</v>
      </c>
      <c r="N1387">
        <v>1</v>
      </c>
      <c r="O1387">
        <v>0</v>
      </c>
      <c r="P1387">
        <v>2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1</v>
      </c>
      <c r="X1387">
        <v>0</v>
      </c>
    </row>
    <row r="1388" spans="1:24">
      <c r="A1388" t="s">
        <v>83</v>
      </c>
      <c r="B1388" t="s">
        <v>875</v>
      </c>
      <c r="C1388" t="s">
        <v>876</v>
      </c>
      <c r="D1388" t="s">
        <v>877</v>
      </c>
      <c r="E1388" t="s">
        <v>1349</v>
      </c>
      <c r="F1388" t="s">
        <v>1350</v>
      </c>
      <c r="G1388" t="s">
        <v>1351</v>
      </c>
      <c r="H1388" t="s">
        <v>1352</v>
      </c>
      <c r="J1388">
        <v>2018</v>
      </c>
      <c r="K1388" t="s">
        <v>883</v>
      </c>
      <c r="L1388">
        <v>7</v>
      </c>
      <c r="M1388">
        <v>0</v>
      </c>
      <c r="N1388">
        <v>1</v>
      </c>
      <c r="O1388">
        <v>0</v>
      </c>
      <c r="P1388">
        <v>5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1</v>
      </c>
      <c r="X1388">
        <v>0</v>
      </c>
    </row>
    <row r="1389" spans="1:24">
      <c r="A1389" t="s">
        <v>83</v>
      </c>
      <c r="B1389" t="s">
        <v>875</v>
      </c>
      <c r="C1389" t="s">
        <v>876</v>
      </c>
      <c r="D1389" t="s">
        <v>877</v>
      </c>
      <c r="E1389" t="s">
        <v>1349</v>
      </c>
      <c r="F1389" t="s">
        <v>1350</v>
      </c>
      <c r="G1389" t="s">
        <v>1351</v>
      </c>
      <c r="H1389" t="s">
        <v>1352</v>
      </c>
      <c r="J1389">
        <v>2019</v>
      </c>
      <c r="K1389" t="s">
        <v>882</v>
      </c>
      <c r="L1389">
        <v>6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6</v>
      </c>
    </row>
    <row r="1390" spans="1:24">
      <c r="A1390" t="s">
        <v>83</v>
      </c>
      <c r="B1390" t="s">
        <v>875</v>
      </c>
      <c r="C1390" t="s">
        <v>876</v>
      </c>
      <c r="D1390" t="s">
        <v>877</v>
      </c>
      <c r="E1390" t="s">
        <v>1349</v>
      </c>
      <c r="F1390" t="s">
        <v>1350</v>
      </c>
      <c r="G1390" t="s">
        <v>1351</v>
      </c>
      <c r="H1390" t="s">
        <v>1352</v>
      </c>
      <c r="J1390">
        <v>2019</v>
      </c>
      <c r="K1390" t="s">
        <v>883</v>
      </c>
      <c r="L1390">
        <v>13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13</v>
      </c>
    </row>
    <row r="1391" spans="1:24">
      <c r="A1391" t="s">
        <v>358</v>
      </c>
      <c r="B1391" t="s">
        <v>875</v>
      </c>
      <c r="C1391" t="s">
        <v>876</v>
      </c>
      <c r="D1391" t="s">
        <v>877</v>
      </c>
      <c r="E1391" t="s">
        <v>1353</v>
      </c>
      <c r="F1391" t="s">
        <v>1354</v>
      </c>
      <c r="G1391" t="s">
        <v>1355</v>
      </c>
      <c r="H1391" t="s">
        <v>1356</v>
      </c>
      <c r="J1391">
        <v>2023</v>
      </c>
      <c r="K1391" t="s">
        <v>882</v>
      </c>
      <c r="L1391">
        <v>2</v>
      </c>
      <c r="M1391">
        <v>1</v>
      </c>
      <c r="N1391">
        <v>0</v>
      </c>
      <c r="O1391">
        <v>1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</row>
    <row r="1392" spans="1:24">
      <c r="A1392" t="s">
        <v>358</v>
      </c>
      <c r="B1392" t="s">
        <v>875</v>
      </c>
      <c r="C1392" t="s">
        <v>876</v>
      </c>
      <c r="D1392" t="s">
        <v>877</v>
      </c>
      <c r="E1392" t="s">
        <v>1353</v>
      </c>
      <c r="F1392" t="s">
        <v>1354</v>
      </c>
      <c r="G1392" t="s">
        <v>1355</v>
      </c>
      <c r="H1392" t="s">
        <v>1356</v>
      </c>
      <c r="J1392">
        <v>2023</v>
      </c>
      <c r="K1392" t="s">
        <v>883</v>
      </c>
      <c r="L1392">
        <v>2</v>
      </c>
      <c r="M1392">
        <v>1</v>
      </c>
      <c r="N1392">
        <v>0</v>
      </c>
      <c r="O1392">
        <v>1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</row>
    <row r="1393" spans="1:24">
      <c r="A1393" t="s">
        <v>315</v>
      </c>
      <c r="B1393" t="s">
        <v>875</v>
      </c>
      <c r="C1393" t="s">
        <v>876</v>
      </c>
      <c r="D1393" t="s">
        <v>877</v>
      </c>
      <c r="E1393" t="s">
        <v>1357</v>
      </c>
      <c r="F1393" t="s">
        <v>1358</v>
      </c>
      <c r="G1393" t="s">
        <v>1359</v>
      </c>
      <c r="H1393" t="s">
        <v>1360</v>
      </c>
      <c r="J1393">
        <v>2011</v>
      </c>
      <c r="K1393" t="s">
        <v>882</v>
      </c>
      <c r="L1393">
        <v>1</v>
      </c>
      <c r="M1393">
        <v>0</v>
      </c>
      <c r="N1393">
        <v>0</v>
      </c>
      <c r="O1393">
        <v>1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</row>
    <row r="1394" spans="1:24">
      <c r="A1394" t="s">
        <v>315</v>
      </c>
      <c r="B1394" t="s">
        <v>875</v>
      </c>
      <c r="C1394" t="s">
        <v>876</v>
      </c>
      <c r="D1394" t="s">
        <v>877</v>
      </c>
      <c r="E1394" t="s">
        <v>1357</v>
      </c>
      <c r="F1394" t="s">
        <v>1358</v>
      </c>
      <c r="G1394" t="s">
        <v>1359</v>
      </c>
      <c r="H1394" t="s">
        <v>1360</v>
      </c>
      <c r="J1394">
        <v>2011</v>
      </c>
      <c r="K1394" t="s">
        <v>883</v>
      </c>
      <c r="L1394">
        <v>1</v>
      </c>
      <c r="M1394">
        <v>0</v>
      </c>
      <c r="N1394">
        <v>0</v>
      </c>
      <c r="O1394">
        <v>1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</row>
    <row r="1395" spans="1:24">
      <c r="A1395" t="s">
        <v>315</v>
      </c>
      <c r="B1395" t="s">
        <v>875</v>
      </c>
      <c r="C1395" t="s">
        <v>876</v>
      </c>
      <c r="D1395" t="s">
        <v>877</v>
      </c>
      <c r="E1395" t="s">
        <v>1357</v>
      </c>
      <c r="F1395" t="s">
        <v>1358</v>
      </c>
      <c r="G1395" t="s">
        <v>1359</v>
      </c>
      <c r="H1395" t="s">
        <v>1360</v>
      </c>
      <c r="J1395">
        <v>2013</v>
      </c>
      <c r="K1395" t="s">
        <v>882</v>
      </c>
      <c r="L1395">
        <v>3</v>
      </c>
      <c r="M1395">
        <v>0</v>
      </c>
      <c r="N1395">
        <v>0</v>
      </c>
      <c r="O1395">
        <v>1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1</v>
      </c>
    </row>
    <row r="1396" spans="1:24">
      <c r="A1396" t="s">
        <v>315</v>
      </c>
      <c r="B1396" t="s">
        <v>875</v>
      </c>
      <c r="C1396" t="s">
        <v>876</v>
      </c>
      <c r="D1396" t="s">
        <v>877</v>
      </c>
      <c r="E1396" t="s">
        <v>1357</v>
      </c>
      <c r="F1396" t="s">
        <v>1358</v>
      </c>
      <c r="G1396" t="s">
        <v>1359</v>
      </c>
      <c r="H1396" t="s">
        <v>1360</v>
      </c>
      <c r="J1396">
        <v>2013</v>
      </c>
      <c r="K1396" t="s">
        <v>883</v>
      </c>
      <c r="L1396">
        <v>3</v>
      </c>
      <c r="M1396">
        <v>0</v>
      </c>
      <c r="N1396">
        <v>0</v>
      </c>
      <c r="O1396">
        <v>1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1</v>
      </c>
      <c r="V1396">
        <v>0</v>
      </c>
      <c r="W1396">
        <v>0</v>
      </c>
      <c r="X1396">
        <v>1</v>
      </c>
    </row>
    <row r="1397" spans="1:24">
      <c r="A1397" t="s">
        <v>315</v>
      </c>
      <c r="B1397" t="s">
        <v>875</v>
      </c>
      <c r="C1397" t="s">
        <v>876</v>
      </c>
      <c r="D1397" t="s">
        <v>877</v>
      </c>
      <c r="E1397" t="s">
        <v>1357</v>
      </c>
      <c r="F1397" t="s">
        <v>1358</v>
      </c>
      <c r="G1397" t="s">
        <v>1359</v>
      </c>
      <c r="H1397" t="s">
        <v>1360</v>
      </c>
      <c r="J1397">
        <v>2017</v>
      </c>
      <c r="K1397" t="s">
        <v>882</v>
      </c>
      <c r="L1397">
        <v>1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1</v>
      </c>
    </row>
    <row r="1398" spans="1:24">
      <c r="A1398" t="s">
        <v>315</v>
      </c>
      <c r="B1398" t="s">
        <v>875</v>
      </c>
      <c r="C1398" t="s">
        <v>876</v>
      </c>
      <c r="D1398" t="s">
        <v>877</v>
      </c>
      <c r="E1398" t="s">
        <v>1357</v>
      </c>
      <c r="F1398" t="s">
        <v>1358</v>
      </c>
      <c r="G1398" t="s">
        <v>1359</v>
      </c>
      <c r="H1398" t="s">
        <v>1360</v>
      </c>
      <c r="J1398">
        <v>2017</v>
      </c>
      <c r="K1398" t="s">
        <v>883</v>
      </c>
      <c r="L1398">
        <v>1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1</v>
      </c>
    </row>
    <row r="1399" spans="1:24">
      <c r="A1399" t="s">
        <v>316</v>
      </c>
      <c r="B1399" t="s">
        <v>875</v>
      </c>
      <c r="C1399" t="s">
        <v>876</v>
      </c>
      <c r="D1399" t="s">
        <v>877</v>
      </c>
      <c r="E1399" t="s">
        <v>1361</v>
      </c>
      <c r="F1399" t="s">
        <v>1362</v>
      </c>
      <c r="G1399" t="s">
        <v>1363</v>
      </c>
      <c r="H1399" t="s">
        <v>1364</v>
      </c>
      <c r="J1399">
        <v>2005</v>
      </c>
      <c r="K1399" t="s">
        <v>882</v>
      </c>
      <c r="L1399">
        <v>1</v>
      </c>
      <c r="M1399">
        <v>0</v>
      </c>
      <c r="N1399">
        <v>0</v>
      </c>
      <c r="O1399">
        <v>0</v>
      </c>
      <c r="P1399">
        <v>0</v>
      </c>
      <c r="Q1399">
        <v>1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</row>
    <row r="1400" spans="1:24">
      <c r="A1400" t="s">
        <v>316</v>
      </c>
      <c r="B1400" t="s">
        <v>875</v>
      </c>
      <c r="C1400" t="s">
        <v>876</v>
      </c>
      <c r="D1400" t="s">
        <v>877</v>
      </c>
      <c r="E1400" t="s">
        <v>1361</v>
      </c>
      <c r="F1400" t="s">
        <v>1362</v>
      </c>
      <c r="G1400" t="s">
        <v>1363</v>
      </c>
      <c r="H1400" t="s">
        <v>1364</v>
      </c>
      <c r="J1400">
        <v>2005</v>
      </c>
      <c r="K1400" t="s">
        <v>883</v>
      </c>
      <c r="L1400">
        <v>1</v>
      </c>
      <c r="M1400">
        <v>0</v>
      </c>
      <c r="N1400">
        <v>0</v>
      </c>
      <c r="O1400">
        <v>0</v>
      </c>
      <c r="P1400">
        <v>0</v>
      </c>
      <c r="Q1400">
        <v>1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</row>
    <row r="1401" spans="1:24">
      <c r="A1401" t="s">
        <v>317</v>
      </c>
      <c r="B1401" t="s">
        <v>875</v>
      </c>
      <c r="C1401" t="s">
        <v>876</v>
      </c>
      <c r="D1401" t="s">
        <v>877</v>
      </c>
      <c r="E1401" t="s">
        <v>1365</v>
      </c>
      <c r="F1401" t="s">
        <v>1366</v>
      </c>
      <c r="G1401" t="s">
        <v>1367</v>
      </c>
      <c r="H1401" t="s">
        <v>1368</v>
      </c>
      <c r="J1401">
        <v>2010</v>
      </c>
      <c r="K1401" t="s">
        <v>882</v>
      </c>
      <c r="L1401">
        <v>1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1</v>
      </c>
      <c r="T1401">
        <v>0</v>
      </c>
      <c r="U1401">
        <v>0</v>
      </c>
      <c r="V1401">
        <v>0</v>
      </c>
      <c r="W1401">
        <v>0</v>
      </c>
      <c r="X1401">
        <v>0</v>
      </c>
    </row>
    <row r="1402" spans="1:24">
      <c r="A1402" t="s">
        <v>317</v>
      </c>
      <c r="B1402" t="s">
        <v>875</v>
      </c>
      <c r="C1402" t="s">
        <v>876</v>
      </c>
      <c r="D1402" t="s">
        <v>877</v>
      </c>
      <c r="E1402" t="s">
        <v>1365</v>
      </c>
      <c r="F1402" t="s">
        <v>1366</v>
      </c>
      <c r="G1402" t="s">
        <v>1367</v>
      </c>
      <c r="H1402" t="s">
        <v>1368</v>
      </c>
      <c r="J1402">
        <v>2010</v>
      </c>
      <c r="K1402" t="s">
        <v>883</v>
      </c>
      <c r="L1402">
        <v>3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3</v>
      </c>
      <c r="T1402">
        <v>0</v>
      </c>
      <c r="U1402">
        <v>0</v>
      </c>
      <c r="V1402">
        <v>0</v>
      </c>
      <c r="W1402">
        <v>0</v>
      </c>
      <c r="X1402">
        <v>0</v>
      </c>
    </row>
    <row r="1403" spans="1:24">
      <c r="A1403" t="s">
        <v>318</v>
      </c>
      <c r="B1403" t="s">
        <v>875</v>
      </c>
      <c r="C1403" t="s">
        <v>876</v>
      </c>
      <c r="D1403" t="s">
        <v>877</v>
      </c>
      <c r="E1403" t="s">
        <v>1369</v>
      </c>
      <c r="F1403" t="s">
        <v>1370</v>
      </c>
      <c r="G1403" t="s">
        <v>1371</v>
      </c>
      <c r="H1403" t="s">
        <v>1372</v>
      </c>
      <c r="J1403">
        <v>1965</v>
      </c>
      <c r="K1403" t="s">
        <v>882</v>
      </c>
      <c r="L1403">
        <v>1</v>
      </c>
      <c r="M1403">
        <v>0</v>
      </c>
      <c r="N1403">
        <v>0</v>
      </c>
      <c r="O1403">
        <v>1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</row>
    <row r="1404" spans="1:24">
      <c r="A1404" t="s">
        <v>318</v>
      </c>
      <c r="B1404" t="s">
        <v>875</v>
      </c>
      <c r="C1404" t="s">
        <v>876</v>
      </c>
      <c r="D1404" t="s">
        <v>877</v>
      </c>
      <c r="E1404" t="s">
        <v>1369</v>
      </c>
      <c r="F1404" t="s">
        <v>1370</v>
      </c>
      <c r="G1404" t="s">
        <v>1371</v>
      </c>
      <c r="H1404" t="s">
        <v>1372</v>
      </c>
      <c r="J1404">
        <v>1965</v>
      </c>
      <c r="K1404" t="s">
        <v>883</v>
      </c>
      <c r="L1404">
        <v>1</v>
      </c>
      <c r="M1404">
        <v>0</v>
      </c>
      <c r="N1404">
        <v>0</v>
      </c>
      <c r="O1404">
        <v>1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</row>
    <row r="1405" spans="1:24">
      <c r="A1405" t="s">
        <v>318</v>
      </c>
      <c r="B1405" t="s">
        <v>875</v>
      </c>
      <c r="C1405" t="s">
        <v>876</v>
      </c>
      <c r="D1405" t="s">
        <v>877</v>
      </c>
      <c r="E1405" t="s">
        <v>1369</v>
      </c>
      <c r="F1405" t="s">
        <v>1370</v>
      </c>
      <c r="G1405" t="s">
        <v>1371</v>
      </c>
      <c r="H1405" t="s">
        <v>1372</v>
      </c>
      <c r="J1405">
        <v>1974</v>
      </c>
      <c r="K1405" t="s">
        <v>882</v>
      </c>
      <c r="L1405">
        <v>1</v>
      </c>
      <c r="M1405">
        <v>0</v>
      </c>
      <c r="N1405">
        <v>0</v>
      </c>
      <c r="O1405">
        <v>1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</row>
    <row r="1406" spans="1:24">
      <c r="A1406" t="s">
        <v>318</v>
      </c>
      <c r="B1406" t="s">
        <v>875</v>
      </c>
      <c r="C1406" t="s">
        <v>876</v>
      </c>
      <c r="D1406" t="s">
        <v>877</v>
      </c>
      <c r="E1406" t="s">
        <v>1369</v>
      </c>
      <c r="F1406" t="s">
        <v>1370</v>
      </c>
      <c r="G1406" t="s">
        <v>1371</v>
      </c>
      <c r="H1406" t="s">
        <v>1372</v>
      </c>
      <c r="J1406">
        <v>1974</v>
      </c>
      <c r="K1406" t="s">
        <v>883</v>
      </c>
      <c r="L1406">
        <v>2</v>
      </c>
      <c r="M1406">
        <v>0</v>
      </c>
      <c r="N1406">
        <v>0</v>
      </c>
      <c r="O1406">
        <v>2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</row>
    <row r="1407" spans="1:24">
      <c r="A1407" t="s">
        <v>318</v>
      </c>
      <c r="B1407" t="s">
        <v>875</v>
      </c>
      <c r="C1407" t="s">
        <v>876</v>
      </c>
      <c r="D1407" t="s">
        <v>877</v>
      </c>
      <c r="E1407" t="s">
        <v>1369</v>
      </c>
      <c r="F1407" t="s">
        <v>1370</v>
      </c>
      <c r="G1407" t="s">
        <v>1371</v>
      </c>
      <c r="H1407" t="s">
        <v>1372</v>
      </c>
      <c r="J1407">
        <v>1977</v>
      </c>
      <c r="K1407" t="s">
        <v>882</v>
      </c>
      <c r="L1407">
        <v>1</v>
      </c>
      <c r="M1407">
        <v>0</v>
      </c>
      <c r="N1407">
        <v>0</v>
      </c>
      <c r="O1407">
        <v>1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</row>
    <row r="1408" spans="1:24">
      <c r="A1408" t="s">
        <v>318</v>
      </c>
      <c r="B1408" t="s">
        <v>875</v>
      </c>
      <c r="C1408" t="s">
        <v>876</v>
      </c>
      <c r="D1408" t="s">
        <v>877</v>
      </c>
      <c r="E1408" t="s">
        <v>1369</v>
      </c>
      <c r="F1408" t="s">
        <v>1370</v>
      </c>
      <c r="G1408" t="s">
        <v>1371</v>
      </c>
      <c r="H1408" t="s">
        <v>1372</v>
      </c>
      <c r="J1408">
        <v>1977</v>
      </c>
      <c r="K1408" t="s">
        <v>883</v>
      </c>
      <c r="L1408">
        <v>1</v>
      </c>
      <c r="M1408">
        <v>0</v>
      </c>
      <c r="N1408">
        <v>0</v>
      </c>
      <c r="O1408">
        <v>1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</row>
    <row r="1409" spans="1:24">
      <c r="A1409" t="s">
        <v>318</v>
      </c>
      <c r="B1409" t="s">
        <v>875</v>
      </c>
      <c r="C1409" t="s">
        <v>876</v>
      </c>
      <c r="D1409" t="s">
        <v>877</v>
      </c>
      <c r="E1409" t="s">
        <v>1369</v>
      </c>
      <c r="F1409" t="s">
        <v>1370</v>
      </c>
      <c r="G1409" t="s">
        <v>1371</v>
      </c>
      <c r="H1409" t="s">
        <v>1372</v>
      </c>
      <c r="J1409">
        <v>2007</v>
      </c>
      <c r="K1409" t="s">
        <v>882</v>
      </c>
      <c r="L1409">
        <v>1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1</v>
      </c>
      <c r="X1409">
        <v>0</v>
      </c>
    </row>
    <row r="1410" spans="1:24">
      <c r="A1410" t="s">
        <v>318</v>
      </c>
      <c r="B1410" t="s">
        <v>875</v>
      </c>
      <c r="C1410" t="s">
        <v>876</v>
      </c>
      <c r="D1410" t="s">
        <v>877</v>
      </c>
      <c r="E1410" t="s">
        <v>1369</v>
      </c>
      <c r="F1410" t="s">
        <v>1370</v>
      </c>
      <c r="G1410" t="s">
        <v>1371</v>
      </c>
      <c r="H1410" t="s">
        <v>1372</v>
      </c>
      <c r="J1410">
        <v>2007</v>
      </c>
      <c r="K1410" t="s">
        <v>883</v>
      </c>
      <c r="L1410">
        <v>1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1</v>
      </c>
      <c r="X1410">
        <v>0</v>
      </c>
    </row>
    <row r="1411" spans="1:24">
      <c r="A1411" t="s">
        <v>318</v>
      </c>
      <c r="B1411" t="s">
        <v>875</v>
      </c>
      <c r="C1411" t="s">
        <v>876</v>
      </c>
      <c r="D1411" t="s">
        <v>877</v>
      </c>
      <c r="E1411" t="s">
        <v>1369</v>
      </c>
      <c r="F1411" t="s">
        <v>1370</v>
      </c>
      <c r="G1411" t="s">
        <v>1371</v>
      </c>
      <c r="H1411" t="s">
        <v>1372</v>
      </c>
      <c r="J1411">
        <v>2008</v>
      </c>
      <c r="K1411" t="s">
        <v>882</v>
      </c>
      <c r="L1411">
        <v>1</v>
      </c>
      <c r="M1411">
        <v>0</v>
      </c>
      <c r="N1411">
        <v>1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</row>
    <row r="1412" spans="1:24">
      <c r="A1412" t="s">
        <v>318</v>
      </c>
      <c r="B1412" t="s">
        <v>875</v>
      </c>
      <c r="C1412" t="s">
        <v>876</v>
      </c>
      <c r="D1412" t="s">
        <v>877</v>
      </c>
      <c r="E1412" t="s">
        <v>1369</v>
      </c>
      <c r="F1412" t="s">
        <v>1370</v>
      </c>
      <c r="G1412" t="s">
        <v>1371</v>
      </c>
      <c r="H1412" t="s">
        <v>1372</v>
      </c>
      <c r="J1412">
        <v>2008</v>
      </c>
      <c r="K1412" t="s">
        <v>883</v>
      </c>
      <c r="L1412">
        <v>1</v>
      </c>
      <c r="M1412">
        <v>0</v>
      </c>
      <c r="N1412">
        <v>1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</row>
    <row r="1413" spans="1:24">
      <c r="A1413" t="s">
        <v>318</v>
      </c>
      <c r="B1413" t="s">
        <v>875</v>
      </c>
      <c r="C1413" t="s">
        <v>876</v>
      </c>
      <c r="D1413" t="s">
        <v>877</v>
      </c>
      <c r="E1413" t="s">
        <v>1369</v>
      </c>
      <c r="F1413" t="s">
        <v>1370</v>
      </c>
      <c r="G1413" t="s">
        <v>1371</v>
      </c>
      <c r="H1413" t="s">
        <v>1372</v>
      </c>
      <c r="J1413">
        <v>2009</v>
      </c>
      <c r="K1413" t="s">
        <v>882</v>
      </c>
      <c r="L1413">
        <v>1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1</v>
      </c>
      <c r="V1413">
        <v>0</v>
      </c>
      <c r="W1413">
        <v>0</v>
      </c>
      <c r="X1413">
        <v>0</v>
      </c>
    </row>
    <row r="1414" spans="1:24">
      <c r="A1414" t="s">
        <v>318</v>
      </c>
      <c r="B1414" t="s">
        <v>875</v>
      </c>
      <c r="C1414" t="s">
        <v>876</v>
      </c>
      <c r="D1414" t="s">
        <v>877</v>
      </c>
      <c r="E1414" t="s">
        <v>1369</v>
      </c>
      <c r="F1414" t="s">
        <v>1370</v>
      </c>
      <c r="G1414" t="s">
        <v>1371</v>
      </c>
      <c r="H1414" t="s">
        <v>1372</v>
      </c>
      <c r="J1414">
        <v>2009</v>
      </c>
      <c r="K1414" t="s">
        <v>883</v>
      </c>
      <c r="L1414">
        <v>1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0</v>
      </c>
    </row>
    <row r="1415" spans="1:24">
      <c r="A1415" t="s">
        <v>318</v>
      </c>
      <c r="B1415" t="s">
        <v>875</v>
      </c>
      <c r="C1415" t="s">
        <v>876</v>
      </c>
      <c r="D1415" t="s">
        <v>877</v>
      </c>
      <c r="E1415" t="s">
        <v>1369</v>
      </c>
      <c r="F1415" t="s">
        <v>1370</v>
      </c>
      <c r="G1415" t="s">
        <v>1371</v>
      </c>
      <c r="H1415" t="s">
        <v>1372</v>
      </c>
      <c r="J1415">
        <v>2010</v>
      </c>
      <c r="K1415" t="s">
        <v>882</v>
      </c>
      <c r="L1415">
        <v>1</v>
      </c>
      <c r="M1415">
        <v>1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</row>
    <row r="1416" spans="1:24">
      <c r="A1416" t="s">
        <v>318</v>
      </c>
      <c r="B1416" t="s">
        <v>875</v>
      </c>
      <c r="C1416" t="s">
        <v>876</v>
      </c>
      <c r="D1416" t="s">
        <v>877</v>
      </c>
      <c r="E1416" t="s">
        <v>1369</v>
      </c>
      <c r="F1416" t="s">
        <v>1370</v>
      </c>
      <c r="G1416" t="s">
        <v>1371</v>
      </c>
      <c r="H1416" t="s">
        <v>1372</v>
      </c>
      <c r="J1416">
        <v>2010</v>
      </c>
      <c r="K1416" t="s">
        <v>883</v>
      </c>
      <c r="L1416">
        <v>1</v>
      </c>
      <c r="M1416">
        <v>1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</row>
    <row r="1417" spans="1:24">
      <c r="A1417" t="s">
        <v>318</v>
      </c>
      <c r="B1417" t="s">
        <v>875</v>
      </c>
      <c r="C1417" t="s">
        <v>876</v>
      </c>
      <c r="D1417" t="s">
        <v>877</v>
      </c>
      <c r="E1417" t="s">
        <v>1369</v>
      </c>
      <c r="F1417" t="s">
        <v>1370</v>
      </c>
      <c r="G1417" t="s">
        <v>1371</v>
      </c>
      <c r="H1417" t="s">
        <v>1372</v>
      </c>
      <c r="J1417">
        <v>2013</v>
      </c>
      <c r="K1417" t="s">
        <v>882</v>
      </c>
      <c r="L1417">
        <v>1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1</v>
      </c>
      <c r="W1417">
        <v>0</v>
      </c>
      <c r="X1417">
        <v>0</v>
      </c>
    </row>
    <row r="1418" spans="1:24">
      <c r="A1418" t="s">
        <v>318</v>
      </c>
      <c r="B1418" t="s">
        <v>875</v>
      </c>
      <c r="C1418" t="s">
        <v>876</v>
      </c>
      <c r="D1418" t="s">
        <v>877</v>
      </c>
      <c r="E1418" t="s">
        <v>1369</v>
      </c>
      <c r="F1418" t="s">
        <v>1370</v>
      </c>
      <c r="G1418" t="s">
        <v>1371</v>
      </c>
      <c r="H1418" t="s">
        <v>1372</v>
      </c>
      <c r="J1418">
        <v>2013</v>
      </c>
      <c r="K1418" t="s">
        <v>883</v>
      </c>
      <c r="L1418">
        <v>1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1</v>
      </c>
      <c r="W1418">
        <v>0</v>
      </c>
      <c r="X1418">
        <v>0</v>
      </c>
    </row>
    <row r="1419" spans="1:24">
      <c r="A1419" t="s">
        <v>319</v>
      </c>
      <c r="B1419" t="s">
        <v>875</v>
      </c>
      <c r="C1419" t="s">
        <v>876</v>
      </c>
      <c r="D1419" t="s">
        <v>877</v>
      </c>
      <c r="E1419" t="s">
        <v>1373</v>
      </c>
      <c r="F1419" t="s">
        <v>1374</v>
      </c>
      <c r="G1419" t="s">
        <v>1375</v>
      </c>
      <c r="H1419" t="s">
        <v>1376</v>
      </c>
      <c r="J1419">
        <v>2013</v>
      </c>
      <c r="K1419" t="s">
        <v>882</v>
      </c>
      <c r="L1419">
        <v>1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1</v>
      </c>
      <c r="X1419">
        <v>0</v>
      </c>
    </row>
    <row r="1420" spans="1:24">
      <c r="A1420" t="s">
        <v>319</v>
      </c>
      <c r="B1420" t="s">
        <v>875</v>
      </c>
      <c r="C1420" t="s">
        <v>876</v>
      </c>
      <c r="D1420" t="s">
        <v>877</v>
      </c>
      <c r="E1420" t="s">
        <v>1373</v>
      </c>
      <c r="F1420" t="s">
        <v>1374</v>
      </c>
      <c r="G1420" t="s">
        <v>1375</v>
      </c>
      <c r="H1420" t="s">
        <v>1376</v>
      </c>
      <c r="J1420">
        <v>2013</v>
      </c>
      <c r="K1420" t="s">
        <v>883</v>
      </c>
      <c r="L1420">
        <v>2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2</v>
      </c>
      <c r="X1420">
        <v>0</v>
      </c>
    </row>
    <row r="1421" spans="1:24">
      <c r="A1421" t="s">
        <v>320</v>
      </c>
      <c r="B1421" t="s">
        <v>875</v>
      </c>
      <c r="C1421" t="s">
        <v>876</v>
      </c>
      <c r="D1421" t="s">
        <v>877</v>
      </c>
      <c r="E1421" t="s">
        <v>1377</v>
      </c>
      <c r="F1421" t="s">
        <v>1378</v>
      </c>
      <c r="H1421" t="s">
        <v>1379</v>
      </c>
      <c r="J1421">
        <v>2013</v>
      </c>
      <c r="K1421" t="s">
        <v>882</v>
      </c>
      <c r="L1421">
        <v>1</v>
      </c>
      <c r="M1421">
        <v>0</v>
      </c>
      <c r="N1421">
        <v>0</v>
      </c>
      <c r="O1421">
        <v>1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</row>
    <row r="1422" spans="1:24">
      <c r="A1422" t="s">
        <v>320</v>
      </c>
      <c r="B1422" t="s">
        <v>875</v>
      </c>
      <c r="C1422" t="s">
        <v>876</v>
      </c>
      <c r="D1422" t="s">
        <v>877</v>
      </c>
      <c r="E1422" t="s">
        <v>1377</v>
      </c>
      <c r="F1422" t="s">
        <v>1378</v>
      </c>
      <c r="H1422" t="s">
        <v>1379</v>
      </c>
      <c r="J1422">
        <v>2013</v>
      </c>
      <c r="K1422" t="s">
        <v>883</v>
      </c>
      <c r="L1422">
        <v>1</v>
      </c>
      <c r="M1422">
        <v>0</v>
      </c>
      <c r="N1422">
        <v>0</v>
      </c>
      <c r="O1422">
        <v>1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</row>
    <row r="1423" spans="1:24">
      <c r="A1423" t="s">
        <v>177</v>
      </c>
      <c r="B1423" t="s">
        <v>875</v>
      </c>
      <c r="C1423" t="s">
        <v>876</v>
      </c>
      <c r="D1423" t="s">
        <v>877</v>
      </c>
      <c r="E1423" t="s">
        <v>1380</v>
      </c>
      <c r="F1423" t="s">
        <v>1381</v>
      </c>
      <c r="G1423" t="s">
        <v>1382</v>
      </c>
      <c r="H1423" t="s">
        <v>1383</v>
      </c>
      <c r="J1423">
        <v>2007</v>
      </c>
      <c r="K1423" t="s">
        <v>882</v>
      </c>
      <c r="L1423">
        <v>1</v>
      </c>
      <c r="M1423">
        <v>0</v>
      </c>
      <c r="N1423">
        <v>0</v>
      </c>
      <c r="O1423">
        <v>1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</row>
    <row r="1424" spans="1:24">
      <c r="A1424" t="s">
        <v>177</v>
      </c>
      <c r="B1424" t="s">
        <v>875</v>
      </c>
      <c r="C1424" t="s">
        <v>876</v>
      </c>
      <c r="D1424" t="s">
        <v>877</v>
      </c>
      <c r="E1424" t="s">
        <v>1380</v>
      </c>
      <c r="F1424" t="s">
        <v>1381</v>
      </c>
      <c r="G1424" t="s">
        <v>1382</v>
      </c>
      <c r="H1424" t="s">
        <v>1383</v>
      </c>
      <c r="J1424">
        <v>2007</v>
      </c>
      <c r="K1424" t="s">
        <v>883</v>
      </c>
      <c r="L1424">
        <v>2</v>
      </c>
      <c r="M1424">
        <v>0</v>
      </c>
      <c r="N1424">
        <v>0</v>
      </c>
      <c r="O1424">
        <v>2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</row>
    <row r="1425" spans="1:24">
      <c r="A1425" t="s">
        <v>177</v>
      </c>
      <c r="B1425" t="s">
        <v>875</v>
      </c>
      <c r="C1425" t="s">
        <v>876</v>
      </c>
      <c r="D1425" t="s">
        <v>877</v>
      </c>
      <c r="E1425" t="s">
        <v>1380</v>
      </c>
      <c r="F1425" t="s">
        <v>1381</v>
      </c>
      <c r="G1425" t="s">
        <v>1382</v>
      </c>
      <c r="H1425" t="s">
        <v>1383</v>
      </c>
      <c r="J1425">
        <v>2008</v>
      </c>
      <c r="K1425" t="s">
        <v>882</v>
      </c>
      <c r="L1425">
        <v>1</v>
      </c>
      <c r="M1425">
        <v>1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</row>
    <row r="1426" spans="1:24">
      <c r="A1426" t="s">
        <v>177</v>
      </c>
      <c r="B1426" t="s">
        <v>875</v>
      </c>
      <c r="C1426" t="s">
        <v>876</v>
      </c>
      <c r="D1426" t="s">
        <v>877</v>
      </c>
      <c r="E1426" t="s">
        <v>1380</v>
      </c>
      <c r="F1426" t="s">
        <v>1381</v>
      </c>
      <c r="G1426" t="s">
        <v>1382</v>
      </c>
      <c r="H1426" t="s">
        <v>1383</v>
      </c>
      <c r="J1426">
        <v>2008</v>
      </c>
      <c r="K1426" t="s">
        <v>883</v>
      </c>
      <c r="L1426">
        <v>2</v>
      </c>
      <c r="M1426">
        <v>2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</row>
    <row r="1427" spans="1:24">
      <c r="A1427" t="s">
        <v>177</v>
      </c>
      <c r="B1427" t="s">
        <v>875</v>
      </c>
      <c r="C1427" t="s">
        <v>876</v>
      </c>
      <c r="D1427" t="s">
        <v>877</v>
      </c>
      <c r="E1427" t="s">
        <v>1380</v>
      </c>
      <c r="F1427" t="s">
        <v>1381</v>
      </c>
      <c r="G1427" t="s">
        <v>1382</v>
      </c>
      <c r="H1427" t="s">
        <v>1383</v>
      </c>
      <c r="J1427">
        <v>2011</v>
      </c>
      <c r="K1427" t="s">
        <v>882</v>
      </c>
      <c r="L1427">
        <v>1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1</v>
      </c>
    </row>
    <row r="1428" spans="1:24">
      <c r="A1428" t="s">
        <v>177</v>
      </c>
      <c r="B1428" t="s">
        <v>875</v>
      </c>
      <c r="C1428" t="s">
        <v>876</v>
      </c>
      <c r="D1428" t="s">
        <v>877</v>
      </c>
      <c r="E1428" t="s">
        <v>1380</v>
      </c>
      <c r="F1428" t="s">
        <v>1381</v>
      </c>
      <c r="G1428" t="s">
        <v>1382</v>
      </c>
      <c r="H1428" t="s">
        <v>1383</v>
      </c>
      <c r="J1428">
        <v>2011</v>
      </c>
      <c r="K1428" t="s">
        <v>883</v>
      </c>
      <c r="L1428">
        <v>1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1</v>
      </c>
    </row>
    <row r="1429" spans="1:24">
      <c r="A1429" t="s">
        <v>177</v>
      </c>
      <c r="B1429" t="s">
        <v>875</v>
      </c>
      <c r="C1429" t="s">
        <v>876</v>
      </c>
      <c r="D1429" t="s">
        <v>877</v>
      </c>
      <c r="E1429" t="s">
        <v>1380</v>
      </c>
      <c r="F1429" t="s">
        <v>1381</v>
      </c>
      <c r="G1429" t="s">
        <v>1382</v>
      </c>
      <c r="H1429" t="s">
        <v>1383</v>
      </c>
      <c r="J1429">
        <v>2015</v>
      </c>
      <c r="K1429" t="s">
        <v>882</v>
      </c>
      <c r="L1429">
        <v>1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1</v>
      </c>
    </row>
    <row r="1430" spans="1:24">
      <c r="A1430" t="s">
        <v>177</v>
      </c>
      <c r="B1430" t="s">
        <v>875</v>
      </c>
      <c r="C1430" t="s">
        <v>876</v>
      </c>
      <c r="D1430" t="s">
        <v>877</v>
      </c>
      <c r="E1430" t="s">
        <v>1380</v>
      </c>
      <c r="F1430" t="s">
        <v>1381</v>
      </c>
      <c r="G1430" t="s">
        <v>1382</v>
      </c>
      <c r="H1430" t="s">
        <v>1383</v>
      </c>
      <c r="J1430">
        <v>2015</v>
      </c>
      <c r="K1430" t="s">
        <v>883</v>
      </c>
      <c r="L1430">
        <v>2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2</v>
      </c>
    </row>
    <row r="1431" spans="1:24">
      <c r="A1431" t="s">
        <v>177</v>
      </c>
      <c r="B1431" t="s">
        <v>875</v>
      </c>
      <c r="C1431" t="s">
        <v>876</v>
      </c>
      <c r="D1431" t="s">
        <v>877</v>
      </c>
      <c r="E1431" t="s">
        <v>1380</v>
      </c>
      <c r="F1431" t="s">
        <v>1381</v>
      </c>
      <c r="G1431" t="s">
        <v>1382</v>
      </c>
      <c r="H1431" t="s">
        <v>1383</v>
      </c>
      <c r="J1431">
        <v>2018</v>
      </c>
      <c r="K1431" t="s">
        <v>882</v>
      </c>
      <c r="L1431">
        <v>1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1</v>
      </c>
      <c r="W1431">
        <v>0</v>
      </c>
      <c r="X1431">
        <v>0</v>
      </c>
    </row>
    <row r="1432" spans="1:24">
      <c r="A1432" t="s">
        <v>177</v>
      </c>
      <c r="B1432" t="s">
        <v>875</v>
      </c>
      <c r="C1432" t="s">
        <v>876</v>
      </c>
      <c r="D1432" t="s">
        <v>877</v>
      </c>
      <c r="E1432" t="s">
        <v>1380</v>
      </c>
      <c r="F1432" t="s">
        <v>1381</v>
      </c>
      <c r="G1432" t="s">
        <v>1382</v>
      </c>
      <c r="H1432" t="s">
        <v>1383</v>
      </c>
      <c r="J1432">
        <v>2018</v>
      </c>
      <c r="K1432" t="s">
        <v>883</v>
      </c>
      <c r="L1432">
        <v>1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1</v>
      </c>
      <c r="W1432">
        <v>0</v>
      </c>
      <c r="X1432">
        <v>0</v>
      </c>
    </row>
    <row r="1433" spans="1:24">
      <c r="A1433" t="s">
        <v>177</v>
      </c>
      <c r="B1433" t="s">
        <v>875</v>
      </c>
      <c r="C1433" t="s">
        <v>876</v>
      </c>
      <c r="D1433" t="s">
        <v>877</v>
      </c>
      <c r="E1433" t="s">
        <v>1380</v>
      </c>
      <c r="F1433" t="s">
        <v>1381</v>
      </c>
      <c r="G1433" t="s">
        <v>1382</v>
      </c>
      <c r="H1433" t="s">
        <v>1383</v>
      </c>
      <c r="J1433">
        <v>2019</v>
      </c>
      <c r="K1433" t="s">
        <v>882</v>
      </c>
      <c r="L1433">
        <v>3</v>
      </c>
      <c r="M1433">
        <v>0</v>
      </c>
      <c r="N1433">
        <v>0</v>
      </c>
      <c r="O1433">
        <v>1</v>
      </c>
      <c r="P1433">
        <v>0</v>
      </c>
      <c r="Q1433">
        <v>2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</row>
    <row r="1434" spans="1:24">
      <c r="A1434" t="s">
        <v>177</v>
      </c>
      <c r="B1434" t="s">
        <v>875</v>
      </c>
      <c r="C1434" t="s">
        <v>876</v>
      </c>
      <c r="D1434" t="s">
        <v>877</v>
      </c>
      <c r="E1434" t="s">
        <v>1380</v>
      </c>
      <c r="F1434" t="s">
        <v>1381</v>
      </c>
      <c r="G1434" t="s">
        <v>1382</v>
      </c>
      <c r="H1434" t="s">
        <v>1383</v>
      </c>
      <c r="J1434">
        <v>2019</v>
      </c>
      <c r="K1434" t="s">
        <v>883</v>
      </c>
      <c r="L1434">
        <v>3</v>
      </c>
      <c r="M1434">
        <v>0</v>
      </c>
      <c r="N1434">
        <v>0</v>
      </c>
      <c r="O1434">
        <v>1</v>
      </c>
      <c r="P1434">
        <v>0</v>
      </c>
      <c r="Q1434">
        <v>2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</row>
    <row r="1435" spans="1:24">
      <c r="A1435" t="s">
        <v>177</v>
      </c>
      <c r="B1435" t="s">
        <v>875</v>
      </c>
      <c r="C1435" t="s">
        <v>876</v>
      </c>
      <c r="D1435" t="s">
        <v>877</v>
      </c>
      <c r="E1435" t="s">
        <v>1380</v>
      </c>
      <c r="F1435" t="s">
        <v>1381</v>
      </c>
      <c r="G1435" t="s">
        <v>1382</v>
      </c>
      <c r="H1435" t="s">
        <v>1383</v>
      </c>
      <c r="J1435">
        <v>2020</v>
      </c>
      <c r="K1435" t="s">
        <v>882</v>
      </c>
      <c r="L1435">
        <v>2</v>
      </c>
      <c r="M1435">
        <v>0</v>
      </c>
      <c r="N1435">
        <v>0</v>
      </c>
      <c r="O1435">
        <v>0</v>
      </c>
      <c r="P1435">
        <v>0</v>
      </c>
      <c r="Q1435">
        <v>2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</row>
    <row r="1436" spans="1:24">
      <c r="A1436" t="s">
        <v>177</v>
      </c>
      <c r="B1436" t="s">
        <v>875</v>
      </c>
      <c r="C1436" t="s">
        <v>876</v>
      </c>
      <c r="D1436" t="s">
        <v>877</v>
      </c>
      <c r="E1436" t="s">
        <v>1380</v>
      </c>
      <c r="F1436" t="s">
        <v>1381</v>
      </c>
      <c r="G1436" t="s">
        <v>1382</v>
      </c>
      <c r="H1436" t="s">
        <v>1383</v>
      </c>
      <c r="J1436">
        <v>2020</v>
      </c>
      <c r="K1436" t="s">
        <v>883</v>
      </c>
      <c r="L1436">
        <v>2</v>
      </c>
      <c r="M1436">
        <v>0</v>
      </c>
      <c r="N1436">
        <v>0</v>
      </c>
      <c r="O1436">
        <v>0</v>
      </c>
      <c r="P1436">
        <v>0</v>
      </c>
      <c r="Q1436">
        <v>2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</row>
    <row r="1437" spans="1:24">
      <c r="A1437" t="s">
        <v>321</v>
      </c>
      <c r="B1437" t="s">
        <v>875</v>
      </c>
      <c r="C1437" t="s">
        <v>876</v>
      </c>
      <c r="D1437" t="s">
        <v>877</v>
      </c>
      <c r="E1437" t="s">
        <v>1384</v>
      </c>
      <c r="F1437" t="s">
        <v>1385</v>
      </c>
      <c r="G1437" t="s">
        <v>1386</v>
      </c>
      <c r="H1437" t="s">
        <v>1387</v>
      </c>
      <c r="J1437">
        <v>2002</v>
      </c>
      <c r="K1437" t="s">
        <v>882</v>
      </c>
      <c r="L1437">
        <v>1</v>
      </c>
      <c r="M1437">
        <v>0</v>
      </c>
      <c r="N1437">
        <v>0</v>
      </c>
      <c r="O1437">
        <v>0</v>
      </c>
      <c r="P1437">
        <v>1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</row>
    <row r="1438" spans="1:24">
      <c r="A1438" t="s">
        <v>321</v>
      </c>
      <c r="B1438" t="s">
        <v>875</v>
      </c>
      <c r="C1438" t="s">
        <v>876</v>
      </c>
      <c r="D1438" t="s">
        <v>877</v>
      </c>
      <c r="E1438" t="s">
        <v>1384</v>
      </c>
      <c r="F1438" t="s">
        <v>1385</v>
      </c>
      <c r="G1438" t="s">
        <v>1386</v>
      </c>
      <c r="H1438" t="s">
        <v>1387</v>
      </c>
      <c r="J1438">
        <v>2002</v>
      </c>
      <c r="K1438" t="s">
        <v>883</v>
      </c>
      <c r="L1438">
        <v>2</v>
      </c>
      <c r="M1438">
        <v>0</v>
      </c>
      <c r="N1438">
        <v>0</v>
      </c>
      <c r="O1438">
        <v>0</v>
      </c>
      <c r="P1438">
        <v>2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</row>
    <row r="1439" spans="1:24">
      <c r="A1439" t="s">
        <v>321</v>
      </c>
      <c r="B1439" t="s">
        <v>875</v>
      </c>
      <c r="C1439" t="s">
        <v>876</v>
      </c>
      <c r="D1439" t="s">
        <v>877</v>
      </c>
      <c r="E1439" t="s">
        <v>1384</v>
      </c>
      <c r="F1439" t="s">
        <v>1385</v>
      </c>
      <c r="G1439" t="s">
        <v>1386</v>
      </c>
      <c r="H1439" t="s">
        <v>1387</v>
      </c>
      <c r="J1439">
        <v>2004</v>
      </c>
      <c r="K1439" t="s">
        <v>882</v>
      </c>
      <c r="L1439">
        <v>1</v>
      </c>
      <c r="M1439">
        <v>0</v>
      </c>
      <c r="N1439">
        <v>0</v>
      </c>
      <c r="O1439">
        <v>0</v>
      </c>
      <c r="P1439">
        <v>0</v>
      </c>
      <c r="Q1439">
        <v>1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</row>
    <row r="1440" spans="1:24">
      <c r="A1440" t="s">
        <v>321</v>
      </c>
      <c r="B1440" t="s">
        <v>875</v>
      </c>
      <c r="C1440" t="s">
        <v>876</v>
      </c>
      <c r="D1440" t="s">
        <v>877</v>
      </c>
      <c r="E1440" t="s">
        <v>1384</v>
      </c>
      <c r="F1440" t="s">
        <v>1385</v>
      </c>
      <c r="G1440" t="s">
        <v>1386</v>
      </c>
      <c r="H1440" t="s">
        <v>1387</v>
      </c>
      <c r="J1440">
        <v>2004</v>
      </c>
      <c r="K1440" t="s">
        <v>883</v>
      </c>
      <c r="L1440">
        <v>1</v>
      </c>
      <c r="M1440">
        <v>0</v>
      </c>
      <c r="N1440">
        <v>0</v>
      </c>
      <c r="O1440">
        <v>0</v>
      </c>
      <c r="P1440">
        <v>0</v>
      </c>
      <c r="Q1440">
        <v>1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</row>
    <row r="1441" spans="1:24">
      <c r="A1441" t="s">
        <v>321</v>
      </c>
      <c r="B1441" t="s">
        <v>875</v>
      </c>
      <c r="C1441" t="s">
        <v>876</v>
      </c>
      <c r="D1441" t="s">
        <v>877</v>
      </c>
      <c r="E1441" t="s">
        <v>1384</v>
      </c>
      <c r="F1441" t="s">
        <v>1385</v>
      </c>
      <c r="G1441" t="s">
        <v>1386</v>
      </c>
      <c r="H1441" t="s">
        <v>1387</v>
      </c>
      <c r="J1441">
        <v>2005</v>
      </c>
      <c r="K1441" t="s">
        <v>882</v>
      </c>
      <c r="L1441">
        <v>1</v>
      </c>
      <c r="M1441">
        <v>0</v>
      </c>
      <c r="N1441">
        <v>0</v>
      </c>
      <c r="O1441">
        <v>1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</row>
    <row r="1442" spans="1:24">
      <c r="A1442" t="s">
        <v>321</v>
      </c>
      <c r="B1442" t="s">
        <v>875</v>
      </c>
      <c r="C1442" t="s">
        <v>876</v>
      </c>
      <c r="D1442" t="s">
        <v>877</v>
      </c>
      <c r="E1442" t="s">
        <v>1384</v>
      </c>
      <c r="F1442" t="s">
        <v>1385</v>
      </c>
      <c r="G1442" t="s">
        <v>1386</v>
      </c>
      <c r="H1442" t="s">
        <v>1387</v>
      </c>
      <c r="J1442">
        <v>2005</v>
      </c>
      <c r="K1442" t="s">
        <v>883</v>
      </c>
      <c r="L1442">
        <v>2</v>
      </c>
      <c r="M1442">
        <v>0</v>
      </c>
      <c r="N1442">
        <v>0</v>
      </c>
      <c r="O1442">
        <v>2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</row>
    <row r="1443" spans="1:24">
      <c r="A1443" t="s">
        <v>321</v>
      </c>
      <c r="B1443" t="s">
        <v>875</v>
      </c>
      <c r="C1443" t="s">
        <v>876</v>
      </c>
      <c r="D1443" t="s">
        <v>877</v>
      </c>
      <c r="E1443" t="s">
        <v>1384</v>
      </c>
      <c r="F1443" t="s">
        <v>1385</v>
      </c>
      <c r="G1443" t="s">
        <v>1386</v>
      </c>
      <c r="H1443" t="s">
        <v>1387</v>
      </c>
      <c r="J1443">
        <v>2007</v>
      </c>
      <c r="K1443" t="s">
        <v>882</v>
      </c>
      <c r="L1443">
        <v>1</v>
      </c>
      <c r="M1443">
        <v>0</v>
      </c>
      <c r="N1443">
        <v>0</v>
      </c>
      <c r="O1443">
        <v>0</v>
      </c>
      <c r="P1443">
        <v>1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</row>
    <row r="1444" spans="1:24">
      <c r="A1444" t="s">
        <v>321</v>
      </c>
      <c r="B1444" t="s">
        <v>875</v>
      </c>
      <c r="C1444" t="s">
        <v>876</v>
      </c>
      <c r="D1444" t="s">
        <v>877</v>
      </c>
      <c r="E1444" t="s">
        <v>1384</v>
      </c>
      <c r="F1444" t="s">
        <v>1385</v>
      </c>
      <c r="G1444" t="s">
        <v>1386</v>
      </c>
      <c r="H1444" t="s">
        <v>1387</v>
      </c>
      <c r="J1444">
        <v>2007</v>
      </c>
      <c r="K1444" t="s">
        <v>883</v>
      </c>
      <c r="L1444">
        <v>1</v>
      </c>
      <c r="M1444">
        <v>0</v>
      </c>
      <c r="N1444">
        <v>0</v>
      </c>
      <c r="O1444">
        <v>0</v>
      </c>
      <c r="P1444">
        <v>1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</row>
    <row r="1445" spans="1:24">
      <c r="A1445" t="s">
        <v>321</v>
      </c>
      <c r="B1445" t="s">
        <v>875</v>
      </c>
      <c r="C1445" t="s">
        <v>876</v>
      </c>
      <c r="D1445" t="s">
        <v>877</v>
      </c>
      <c r="E1445" t="s">
        <v>1384</v>
      </c>
      <c r="F1445" t="s">
        <v>1385</v>
      </c>
      <c r="G1445" t="s">
        <v>1386</v>
      </c>
      <c r="H1445" t="s">
        <v>1387</v>
      </c>
      <c r="J1445">
        <v>2011</v>
      </c>
      <c r="K1445" t="s">
        <v>882</v>
      </c>
      <c r="L1445">
        <v>1</v>
      </c>
      <c r="M1445">
        <v>0</v>
      </c>
      <c r="N1445">
        <v>0</v>
      </c>
      <c r="O1445">
        <v>0</v>
      </c>
      <c r="P1445">
        <v>1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</row>
    <row r="1446" spans="1:24">
      <c r="A1446" t="s">
        <v>321</v>
      </c>
      <c r="B1446" t="s">
        <v>875</v>
      </c>
      <c r="C1446" t="s">
        <v>876</v>
      </c>
      <c r="D1446" t="s">
        <v>877</v>
      </c>
      <c r="E1446" t="s">
        <v>1384</v>
      </c>
      <c r="F1446" t="s">
        <v>1385</v>
      </c>
      <c r="G1446" t="s">
        <v>1386</v>
      </c>
      <c r="H1446" t="s">
        <v>1387</v>
      </c>
      <c r="J1446">
        <v>2011</v>
      </c>
      <c r="K1446" t="s">
        <v>883</v>
      </c>
      <c r="L1446">
        <v>1</v>
      </c>
      <c r="M1446">
        <v>0</v>
      </c>
      <c r="N1446">
        <v>0</v>
      </c>
      <c r="O1446">
        <v>0</v>
      </c>
      <c r="P1446">
        <v>1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</row>
    <row r="1447" spans="1:24">
      <c r="A1447" t="s">
        <v>321</v>
      </c>
      <c r="B1447" t="s">
        <v>875</v>
      </c>
      <c r="C1447" t="s">
        <v>876</v>
      </c>
      <c r="D1447" t="s">
        <v>877</v>
      </c>
      <c r="E1447" t="s">
        <v>1384</v>
      </c>
      <c r="F1447" t="s">
        <v>1385</v>
      </c>
      <c r="G1447" t="s">
        <v>1386</v>
      </c>
      <c r="H1447" t="s">
        <v>1387</v>
      </c>
      <c r="J1447">
        <v>2016</v>
      </c>
      <c r="K1447" t="s">
        <v>882</v>
      </c>
      <c r="L1447">
        <v>7</v>
      </c>
      <c r="M1447">
        <v>6</v>
      </c>
      <c r="N1447">
        <v>1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</row>
    <row r="1448" spans="1:24">
      <c r="A1448" t="s">
        <v>321</v>
      </c>
      <c r="B1448" t="s">
        <v>875</v>
      </c>
      <c r="C1448" t="s">
        <v>876</v>
      </c>
      <c r="D1448" t="s">
        <v>877</v>
      </c>
      <c r="E1448" t="s">
        <v>1384</v>
      </c>
      <c r="F1448" t="s">
        <v>1385</v>
      </c>
      <c r="G1448" t="s">
        <v>1386</v>
      </c>
      <c r="H1448" t="s">
        <v>1387</v>
      </c>
      <c r="J1448">
        <v>2016</v>
      </c>
      <c r="K1448" t="s">
        <v>883</v>
      </c>
      <c r="L1448">
        <v>10</v>
      </c>
      <c r="M1448">
        <v>9</v>
      </c>
      <c r="N1448">
        <v>1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</row>
    <row r="1449" spans="1:24">
      <c r="A1449" t="s">
        <v>321</v>
      </c>
      <c r="B1449" t="s">
        <v>875</v>
      </c>
      <c r="C1449" t="s">
        <v>876</v>
      </c>
      <c r="D1449" t="s">
        <v>877</v>
      </c>
      <c r="E1449" t="s">
        <v>1384</v>
      </c>
      <c r="F1449" t="s">
        <v>1385</v>
      </c>
      <c r="G1449" t="s">
        <v>1386</v>
      </c>
      <c r="H1449" t="s">
        <v>1387</v>
      </c>
      <c r="J1449">
        <v>2019</v>
      </c>
      <c r="K1449" t="s">
        <v>882</v>
      </c>
      <c r="L1449">
        <v>1</v>
      </c>
      <c r="M1449">
        <v>0</v>
      </c>
      <c r="N1449">
        <v>1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</row>
    <row r="1450" spans="1:24">
      <c r="A1450" t="s">
        <v>321</v>
      </c>
      <c r="B1450" t="s">
        <v>875</v>
      </c>
      <c r="C1450" t="s">
        <v>876</v>
      </c>
      <c r="D1450" t="s">
        <v>877</v>
      </c>
      <c r="E1450" t="s">
        <v>1384</v>
      </c>
      <c r="F1450" t="s">
        <v>1385</v>
      </c>
      <c r="G1450" t="s">
        <v>1386</v>
      </c>
      <c r="H1450" t="s">
        <v>1387</v>
      </c>
      <c r="J1450">
        <v>2019</v>
      </c>
      <c r="K1450" t="s">
        <v>883</v>
      </c>
      <c r="L1450">
        <v>1</v>
      </c>
      <c r="M1450">
        <v>0</v>
      </c>
      <c r="N1450">
        <v>1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</row>
    <row r="1451" spans="1:24">
      <c r="A1451" t="s">
        <v>321</v>
      </c>
      <c r="B1451" t="s">
        <v>875</v>
      </c>
      <c r="C1451" t="s">
        <v>876</v>
      </c>
      <c r="D1451" t="s">
        <v>877</v>
      </c>
      <c r="E1451" t="s">
        <v>1384</v>
      </c>
      <c r="F1451" t="s">
        <v>1385</v>
      </c>
      <c r="G1451" t="s">
        <v>1386</v>
      </c>
      <c r="H1451" t="s">
        <v>1387</v>
      </c>
      <c r="J1451">
        <v>2022</v>
      </c>
      <c r="K1451" t="s">
        <v>882</v>
      </c>
      <c r="L1451">
        <v>1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1</v>
      </c>
    </row>
    <row r="1452" spans="1:24">
      <c r="A1452" t="s">
        <v>321</v>
      </c>
      <c r="B1452" t="s">
        <v>875</v>
      </c>
      <c r="C1452" t="s">
        <v>876</v>
      </c>
      <c r="D1452" t="s">
        <v>877</v>
      </c>
      <c r="E1452" t="s">
        <v>1384</v>
      </c>
      <c r="F1452" t="s">
        <v>1385</v>
      </c>
      <c r="G1452" t="s">
        <v>1386</v>
      </c>
      <c r="H1452" t="s">
        <v>1387</v>
      </c>
      <c r="J1452">
        <v>2022</v>
      </c>
      <c r="K1452" t="s">
        <v>883</v>
      </c>
      <c r="L1452">
        <v>1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1</v>
      </c>
    </row>
    <row r="1453" spans="1:24">
      <c r="A1453" t="s">
        <v>321</v>
      </c>
      <c r="B1453" t="s">
        <v>875</v>
      </c>
      <c r="C1453" t="s">
        <v>876</v>
      </c>
      <c r="D1453" t="s">
        <v>877</v>
      </c>
      <c r="E1453" t="s">
        <v>1384</v>
      </c>
      <c r="F1453" t="s">
        <v>1385</v>
      </c>
      <c r="G1453" t="s">
        <v>1386</v>
      </c>
      <c r="H1453" t="s">
        <v>1387</v>
      </c>
      <c r="J1453">
        <v>9999</v>
      </c>
      <c r="K1453" t="s">
        <v>882</v>
      </c>
      <c r="L1453">
        <v>1</v>
      </c>
      <c r="M1453">
        <v>0</v>
      </c>
      <c r="N1453">
        <v>0</v>
      </c>
      <c r="O1453">
        <v>1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</row>
    <row r="1454" spans="1:24">
      <c r="A1454" t="s">
        <v>321</v>
      </c>
      <c r="B1454" t="s">
        <v>875</v>
      </c>
      <c r="C1454" t="s">
        <v>876</v>
      </c>
      <c r="D1454" t="s">
        <v>877</v>
      </c>
      <c r="E1454" t="s">
        <v>1384</v>
      </c>
      <c r="F1454" t="s">
        <v>1385</v>
      </c>
      <c r="G1454" t="s">
        <v>1386</v>
      </c>
      <c r="H1454" t="s">
        <v>1387</v>
      </c>
      <c r="J1454">
        <v>9999</v>
      </c>
      <c r="K1454" t="s">
        <v>883</v>
      </c>
      <c r="L1454">
        <v>3</v>
      </c>
      <c r="M1454">
        <v>0</v>
      </c>
      <c r="N1454">
        <v>0</v>
      </c>
      <c r="O1454">
        <v>3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</row>
    <row r="1455" spans="1:24">
      <c r="A1455" t="s">
        <v>134</v>
      </c>
      <c r="B1455" t="s">
        <v>875</v>
      </c>
      <c r="C1455" t="s">
        <v>876</v>
      </c>
      <c r="D1455" t="s">
        <v>877</v>
      </c>
      <c r="E1455" t="s">
        <v>1388</v>
      </c>
      <c r="F1455" t="s">
        <v>1389</v>
      </c>
      <c r="G1455" t="s">
        <v>1390</v>
      </c>
      <c r="H1455" t="s">
        <v>1390</v>
      </c>
      <c r="J1455">
        <v>2021</v>
      </c>
      <c r="K1455" t="s">
        <v>882</v>
      </c>
      <c r="L1455">
        <v>3</v>
      </c>
      <c r="M1455">
        <v>0</v>
      </c>
      <c r="N1455">
        <v>0</v>
      </c>
      <c r="O1455">
        <v>1</v>
      </c>
      <c r="P1455">
        <v>0</v>
      </c>
      <c r="Q1455">
        <v>0</v>
      </c>
      <c r="R1455">
        <v>0</v>
      </c>
      <c r="S1455">
        <v>0</v>
      </c>
      <c r="T1455">
        <v>1</v>
      </c>
      <c r="U1455">
        <v>0</v>
      </c>
      <c r="V1455">
        <v>0</v>
      </c>
      <c r="W1455">
        <v>1</v>
      </c>
      <c r="X1455">
        <v>0</v>
      </c>
    </row>
    <row r="1456" spans="1:24">
      <c r="A1456" t="s">
        <v>134</v>
      </c>
      <c r="B1456" t="s">
        <v>875</v>
      </c>
      <c r="C1456" t="s">
        <v>876</v>
      </c>
      <c r="D1456" t="s">
        <v>877</v>
      </c>
      <c r="E1456" t="s">
        <v>1388</v>
      </c>
      <c r="F1456" t="s">
        <v>1389</v>
      </c>
      <c r="G1456" t="s">
        <v>1390</v>
      </c>
      <c r="H1456" t="s">
        <v>1390</v>
      </c>
      <c r="J1456">
        <v>2021</v>
      </c>
      <c r="K1456" t="s">
        <v>883</v>
      </c>
      <c r="L1456">
        <v>5</v>
      </c>
      <c r="M1456">
        <v>0</v>
      </c>
      <c r="N1456">
        <v>0</v>
      </c>
      <c r="O1456">
        <v>2</v>
      </c>
      <c r="P1456">
        <v>0</v>
      </c>
      <c r="Q1456">
        <v>0</v>
      </c>
      <c r="R1456">
        <v>0</v>
      </c>
      <c r="S1456">
        <v>0</v>
      </c>
      <c r="T1456">
        <v>1</v>
      </c>
      <c r="U1456">
        <v>0</v>
      </c>
      <c r="V1456">
        <v>0</v>
      </c>
      <c r="W1456">
        <v>2</v>
      </c>
      <c r="X1456">
        <v>0</v>
      </c>
    </row>
    <row r="1457" spans="1:24">
      <c r="A1457" t="s">
        <v>154</v>
      </c>
      <c r="B1457" t="s">
        <v>875</v>
      </c>
      <c r="C1457" t="s">
        <v>876</v>
      </c>
      <c r="D1457" t="s">
        <v>877</v>
      </c>
      <c r="E1457" t="s">
        <v>1391</v>
      </c>
      <c r="F1457" t="s">
        <v>1392</v>
      </c>
      <c r="G1457" t="s">
        <v>1393</v>
      </c>
      <c r="H1457" t="s">
        <v>1394</v>
      </c>
      <c r="J1457">
        <v>2010</v>
      </c>
      <c r="K1457" t="s">
        <v>882</v>
      </c>
      <c r="L1457">
        <v>1</v>
      </c>
      <c r="M1457">
        <v>0</v>
      </c>
      <c r="N1457">
        <v>0</v>
      </c>
      <c r="O1457">
        <v>1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</row>
    <row r="1458" spans="1:24">
      <c r="A1458" t="s">
        <v>154</v>
      </c>
      <c r="B1458" t="s">
        <v>875</v>
      </c>
      <c r="C1458" t="s">
        <v>876</v>
      </c>
      <c r="D1458" t="s">
        <v>877</v>
      </c>
      <c r="E1458" t="s">
        <v>1391</v>
      </c>
      <c r="F1458" t="s">
        <v>1392</v>
      </c>
      <c r="G1458" t="s">
        <v>1393</v>
      </c>
      <c r="H1458" t="s">
        <v>1394</v>
      </c>
      <c r="J1458">
        <v>2010</v>
      </c>
      <c r="K1458" t="s">
        <v>883</v>
      </c>
      <c r="L1458">
        <v>3</v>
      </c>
      <c r="M1458">
        <v>0</v>
      </c>
      <c r="N1458">
        <v>0</v>
      </c>
      <c r="O1458">
        <v>3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</row>
    <row r="1459" spans="1:24">
      <c r="A1459" t="s">
        <v>154</v>
      </c>
      <c r="B1459" t="s">
        <v>875</v>
      </c>
      <c r="C1459" t="s">
        <v>876</v>
      </c>
      <c r="D1459" t="s">
        <v>877</v>
      </c>
      <c r="E1459" t="s">
        <v>1391</v>
      </c>
      <c r="F1459" t="s">
        <v>1392</v>
      </c>
      <c r="G1459" t="s">
        <v>1393</v>
      </c>
      <c r="H1459" t="s">
        <v>1394</v>
      </c>
      <c r="J1459">
        <v>2011</v>
      </c>
      <c r="K1459" t="s">
        <v>882</v>
      </c>
      <c r="L1459">
        <v>3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0</v>
      </c>
      <c r="V1459">
        <v>0</v>
      </c>
      <c r="W1459">
        <v>1</v>
      </c>
      <c r="X1459">
        <v>1</v>
      </c>
    </row>
    <row r="1460" spans="1:24">
      <c r="A1460" t="s">
        <v>154</v>
      </c>
      <c r="B1460" t="s">
        <v>875</v>
      </c>
      <c r="C1460" t="s">
        <v>876</v>
      </c>
      <c r="D1460" t="s">
        <v>877</v>
      </c>
      <c r="E1460" t="s">
        <v>1391</v>
      </c>
      <c r="F1460" t="s">
        <v>1392</v>
      </c>
      <c r="G1460" t="s">
        <v>1393</v>
      </c>
      <c r="H1460" t="s">
        <v>1394</v>
      </c>
      <c r="J1460">
        <v>2011</v>
      </c>
      <c r="K1460" t="s">
        <v>883</v>
      </c>
      <c r="L1460">
        <v>3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0</v>
      </c>
      <c r="V1460">
        <v>0</v>
      </c>
      <c r="W1460">
        <v>1</v>
      </c>
      <c r="X1460">
        <v>1</v>
      </c>
    </row>
    <row r="1461" spans="1:24">
      <c r="A1461" t="s">
        <v>154</v>
      </c>
      <c r="B1461" t="s">
        <v>875</v>
      </c>
      <c r="C1461" t="s">
        <v>876</v>
      </c>
      <c r="D1461" t="s">
        <v>877</v>
      </c>
      <c r="E1461" t="s">
        <v>1391</v>
      </c>
      <c r="F1461" t="s">
        <v>1392</v>
      </c>
      <c r="G1461" t="s">
        <v>1393</v>
      </c>
      <c r="H1461" t="s">
        <v>1394</v>
      </c>
      <c r="J1461">
        <v>2012</v>
      </c>
      <c r="K1461" t="s">
        <v>882</v>
      </c>
      <c r="L1461">
        <v>1</v>
      </c>
      <c r="M1461">
        <v>0</v>
      </c>
      <c r="N1461">
        <v>1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</row>
    <row r="1462" spans="1:24">
      <c r="A1462" t="s">
        <v>154</v>
      </c>
      <c r="B1462" t="s">
        <v>875</v>
      </c>
      <c r="C1462" t="s">
        <v>876</v>
      </c>
      <c r="D1462" t="s">
        <v>877</v>
      </c>
      <c r="E1462" t="s">
        <v>1391</v>
      </c>
      <c r="F1462" t="s">
        <v>1392</v>
      </c>
      <c r="G1462" t="s">
        <v>1393</v>
      </c>
      <c r="H1462" t="s">
        <v>1394</v>
      </c>
      <c r="J1462">
        <v>2012</v>
      </c>
      <c r="K1462" t="s">
        <v>883</v>
      </c>
      <c r="L1462">
        <v>2</v>
      </c>
      <c r="M1462">
        <v>0</v>
      </c>
      <c r="N1462">
        <v>2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</row>
    <row r="1463" spans="1:24">
      <c r="A1463" t="s">
        <v>154</v>
      </c>
      <c r="B1463" t="s">
        <v>875</v>
      </c>
      <c r="C1463" t="s">
        <v>876</v>
      </c>
      <c r="D1463" t="s">
        <v>877</v>
      </c>
      <c r="E1463" t="s">
        <v>1391</v>
      </c>
      <c r="F1463" t="s">
        <v>1392</v>
      </c>
      <c r="G1463" t="s">
        <v>1393</v>
      </c>
      <c r="H1463" t="s">
        <v>1394</v>
      </c>
      <c r="J1463">
        <v>2013</v>
      </c>
      <c r="K1463" t="s">
        <v>882</v>
      </c>
      <c r="L1463">
        <v>2</v>
      </c>
      <c r="M1463">
        <v>1</v>
      </c>
      <c r="N1463">
        <v>1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</row>
    <row r="1464" spans="1:24">
      <c r="A1464" t="s">
        <v>154</v>
      </c>
      <c r="B1464" t="s">
        <v>875</v>
      </c>
      <c r="C1464" t="s">
        <v>876</v>
      </c>
      <c r="D1464" t="s">
        <v>877</v>
      </c>
      <c r="E1464" t="s">
        <v>1391</v>
      </c>
      <c r="F1464" t="s">
        <v>1392</v>
      </c>
      <c r="G1464" t="s">
        <v>1393</v>
      </c>
      <c r="H1464" t="s">
        <v>1394</v>
      </c>
      <c r="J1464">
        <v>2013</v>
      </c>
      <c r="K1464" t="s">
        <v>883</v>
      </c>
      <c r="L1464">
        <v>3</v>
      </c>
      <c r="M1464">
        <v>2</v>
      </c>
      <c r="N1464">
        <v>1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</row>
    <row r="1465" spans="1:24">
      <c r="A1465" t="s">
        <v>154</v>
      </c>
      <c r="B1465" t="s">
        <v>875</v>
      </c>
      <c r="C1465" t="s">
        <v>876</v>
      </c>
      <c r="D1465" t="s">
        <v>877</v>
      </c>
      <c r="E1465" t="s">
        <v>1391</v>
      </c>
      <c r="F1465" t="s">
        <v>1392</v>
      </c>
      <c r="G1465" t="s">
        <v>1393</v>
      </c>
      <c r="H1465" t="s">
        <v>1394</v>
      </c>
      <c r="J1465">
        <v>2014</v>
      </c>
      <c r="K1465" t="s">
        <v>882</v>
      </c>
      <c r="L1465">
        <v>3</v>
      </c>
      <c r="M1465">
        <v>0</v>
      </c>
      <c r="N1465">
        <v>0</v>
      </c>
      <c r="O1465">
        <v>0</v>
      </c>
      <c r="P1465">
        <v>2</v>
      </c>
      <c r="Q1465">
        <v>1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</row>
    <row r="1466" spans="1:24">
      <c r="A1466" t="s">
        <v>154</v>
      </c>
      <c r="B1466" t="s">
        <v>875</v>
      </c>
      <c r="C1466" t="s">
        <v>876</v>
      </c>
      <c r="D1466" t="s">
        <v>877</v>
      </c>
      <c r="E1466" t="s">
        <v>1391</v>
      </c>
      <c r="F1466" t="s">
        <v>1392</v>
      </c>
      <c r="G1466" t="s">
        <v>1393</v>
      </c>
      <c r="H1466" t="s">
        <v>1394</v>
      </c>
      <c r="J1466">
        <v>2014</v>
      </c>
      <c r="K1466" t="s">
        <v>883</v>
      </c>
      <c r="L1466">
        <v>5</v>
      </c>
      <c r="M1466">
        <v>0</v>
      </c>
      <c r="N1466">
        <v>0</v>
      </c>
      <c r="O1466">
        <v>0</v>
      </c>
      <c r="P1466">
        <v>3</v>
      </c>
      <c r="Q1466">
        <v>2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</row>
    <row r="1467" spans="1:24">
      <c r="A1467" t="s">
        <v>154</v>
      </c>
      <c r="B1467" t="s">
        <v>875</v>
      </c>
      <c r="C1467" t="s">
        <v>876</v>
      </c>
      <c r="D1467" t="s">
        <v>877</v>
      </c>
      <c r="E1467" t="s">
        <v>1391</v>
      </c>
      <c r="F1467" t="s">
        <v>1392</v>
      </c>
      <c r="G1467" t="s">
        <v>1393</v>
      </c>
      <c r="H1467" t="s">
        <v>1394</v>
      </c>
      <c r="J1467">
        <v>2015</v>
      </c>
      <c r="K1467" t="s">
        <v>882</v>
      </c>
      <c r="L1467">
        <v>6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3</v>
      </c>
      <c r="S1467">
        <v>1</v>
      </c>
      <c r="T1467">
        <v>0</v>
      </c>
      <c r="U1467">
        <v>0</v>
      </c>
      <c r="V1467">
        <v>1</v>
      </c>
      <c r="W1467">
        <v>1</v>
      </c>
      <c r="X1467">
        <v>0</v>
      </c>
    </row>
    <row r="1468" spans="1:24">
      <c r="A1468" t="s">
        <v>154</v>
      </c>
      <c r="B1468" t="s">
        <v>875</v>
      </c>
      <c r="C1468" t="s">
        <v>876</v>
      </c>
      <c r="D1468" t="s">
        <v>877</v>
      </c>
      <c r="E1468" t="s">
        <v>1391</v>
      </c>
      <c r="F1468" t="s">
        <v>1392</v>
      </c>
      <c r="G1468" t="s">
        <v>1393</v>
      </c>
      <c r="H1468" t="s">
        <v>1394</v>
      </c>
      <c r="J1468">
        <v>2015</v>
      </c>
      <c r="K1468" t="s">
        <v>883</v>
      </c>
      <c r="L1468">
        <v>6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3</v>
      </c>
      <c r="S1468">
        <v>1</v>
      </c>
      <c r="T1468">
        <v>0</v>
      </c>
      <c r="U1468">
        <v>0</v>
      </c>
      <c r="V1468">
        <v>1</v>
      </c>
      <c r="W1468">
        <v>1</v>
      </c>
      <c r="X1468">
        <v>0</v>
      </c>
    </row>
    <row r="1469" spans="1:24">
      <c r="A1469" t="s">
        <v>154</v>
      </c>
      <c r="B1469" t="s">
        <v>875</v>
      </c>
      <c r="C1469" t="s">
        <v>876</v>
      </c>
      <c r="D1469" t="s">
        <v>877</v>
      </c>
      <c r="E1469" t="s">
        <v>1391</v>
      </c>
      <c r="F1469" t="s">
        <v>1392</v>
      </c>
      <c r="G1469" t="s">
        <v>1393</v>
      </c>
      <c r="H1469" t="s">
        <v>1394</v>
      </c>
      <c r="J1469">
        <v>2016</v>
      </c>
      <c r="K1469" t="s">
        <v>882</v>
      </c>
      <c r="L1469">
        <v>4</v>
      </c>
      <c r="M1469">
        <v>0</v>
      </c>
      <c r="N1469">
        <v>0</v>
      </c>
      <c r="O1469">
        <v>2</v>
      </c>
      <c r="P1469">
        <v>1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1</v>
      </c>
      <c r="X1469">
        <v>0</v>
      </c>
    </row>
    <row r="1470" spans="1:24">
      <c r="A1470" t="s">
        <v>154</v>
      </c>
      <c r="B1470" t="s">
        <v>875</v>
      </c>
      <c r="C1470" t="s">
        <v>876</v>
      </c>
      <c r="D1470" t="s">
        <v>877</v>
      </c>
      <c r="E1470" t="s">
        <v>1391</v>
      </c>
      <c r="F1470" t="s">
        <v>1392</v>
      </c>
      <c r="G1470" t="s">
        <v>1393</v>
      </c>
      <c r="H1470" t="s">
        <v>1394</v>
      </c>
      <c r="J1470">
        <v>2016</v>
      </c>
      <c r="K1470" t="s">
        <v>883</v>
      </c>
      <c r="L1470">
        <v>5</v>
      </c>
      <c r="M1470">
        <v>0</v>
      </c>
      <c r="N1470">
        <v>0</v>
      </c>
      <c r="O1470">
        <v>3</v>
      </c>
      <c r="P1470">
        <v>1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1</v>
      </c>
      <c r="X1470">
        <v>0</v>
      </c>
    </row>
    <row r="1471" spans="1:24">
      <c r="A1471" t="s">
        <v>154</v>
      </c>
      <c r="B1471" t="s">
        <v>875</v>
      </c>
      <c r="C1471" t="s">
        <v>876</v>
      </c>
      <c r="D1471" t="s">
        <v>877</v>
      </c>
      <c r="E1471" t="s">
        <v>1391</v>
      </c>
      <c r="F1471" t="s">
        <v>1392</v>
      </c>
      <c r="G1471" t="s">
        <v>1393</v>
      </c>
      <c r="H1471" t="s">
        <v>1394</v>
      </c>
      <c r="J1471">
        <v>2017</v>
      </c>
      <c r="K1471" t="s">
        <v>882</v>
      </c>
      <c r="L1471">
        <v>2</v>
      </c>
      <c r="M1471">
        <v>0</v>
      </c>
      <c r="N1471">
        <v>0</v>
      </c>
      <c r="O1471">
        <v>0</v>
      </c>
      <c r="P1471">
        <v>1</v>
      </c>
      <c r="Q1471">
        <v>1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</row>
    <row r="1472" spans="1:24">
      <c r="A1472" t="s">
        <v>154</v>
      </c>
      <c r="B1472" t="s">
        <v>875</v>
      </c>
      <c r="C1472" t="s">
        <v>876</v>
      </c>
      <c r="D1472" t="s">
        <v>877</v>
      </c>
      <c r="E1472" t="s">
        <v>1391</v>
      </c>
      <c r="F1472" t="s">
        <v>1392</v>
      </c>
      <c r="G1472" t="s">
        <v>1393</v>
      </c>
      <c r="H1472" t="s">
        <v>1394</v>
      </c>
      <c r="J1472">
        <v>2017</v>
      </c>
      <c r="K1472" t="s">
        <v>883</v>
      </c>
      <c r="L1472">
        <v>2</v>
      </c>
      <c r="M1472">
        <v>0</v>
      </c>
      <c r="N1472">
        <v>0</v>
      </c>
      <c r="O1472">
        <v>0</v>
      </c>
      <c r="P1472">
        <v>1</v>
      </c>
      <c r="Q1472">
        <v>1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</row>
    <row r="1473" spans="1:24">
      <c r="A1473" t="s">
        <v>154</v>
      </c>
      <c r="B1473" t="s">
        <v>875</v>
      </c>
      <c r="C1473" t="s">
        <v>876</v>
      </c>
      <c r="D1473" t="s">
        <v>877</v>
      </c>
      <c r="E1473" t="s">
        <v>1391</v>
      </c>
      <c r="F1473" t="s">
        <v>1392</v>
      </c>
      <c r="G1473" t="s">
        <v>1393</v>
      </c>
      <c r="H1473" t="s">
        <v>1394</v>
      </c>
      <c r="J1473">
        <v>2018</v>
      </c>
      <c r="K1473" t="s">
        <v>882</v>
      </c>
      <c r="L1473">
        <v>1</v>
      </c>
      <c r="M1473">
        <v>0</v>
      </c>
      <c r="N1473">
        <v>0</v>
      </c>
      <c r="O1473">
        <v>0</v>
      </c>
      <c r="P1473">
        <v>1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</row>
    <row r="1474" spans="1:24">
      <c r="A1474" t="s">
        <v>154</v>
      </c>
      <c r="B1474" t="s">
        <v>875</v>
      </c>
      <c r="C1474" t="s">
        <v>876</v>
      </c>
      <c r="D1474" t="s">
        <v>877</v>
      </c>
      <c r="E1474" t="s">
        <v>1391</v>
      </c>
      <c r="F1474" t="s">
        <v>1392</v>
      </c>
      <c r="G1474" t="s">
        <v>1393</v>
      </c>
      <c r="H1474" t="s">
        <v>1394</v>
      </c>
      <c r="J1474">
        <v>2018</v>
      </c>
      <c r="K1474" t="s">
        <v>883</v>
      </c>
      <c r="L1474">
        <v>1</v>
      </c>
      <c r="M1474">
        <v>0</v>
      </c>
      <c r="N1474">
        <v>0</v>
      </c>
      <c r="O1474">
        <v>0</v>
      </c>
      <c r="P1474">
        <v>1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</row>
    <row r="1475" spans="1:24">
      <c r="A1475" t="s">
        <v>154</v>
      </c>
      <c r="B1475" t="s">
        <v>875</v>
      </c>
      <c r="C1475" t="s">
        <v>876</v>
      </c>
      <c r="D1475" t="s">
        <v>877</v>
      </c>
      <c r="E1475" t="s">
        <v>1391</v>
      </c>
      <c r="F1475" t="s">
        <v>1392</v>
      </c>
      <c r="G1475" t="s">
        <v>1393</v>
      </c>
      <c r="H1475" t="s">
        <v>1394</v>
      </c>
      <c r="J1475">
        <v>2019</v>
      </c>
      <c r="K1475" t="s">
        <v>882</v>
      </c>
      <c r="L1475">
        <v>4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1</v>
      </c>
      <c r="T1475">
        <v>2</v>
      </c>
      <c r="U1475">
        <v>0</v>
      </c>
      <c r="V1475">
        <v>0</v>
      </c>
      <c r="W1475">
        <v>1</v>
      </c>
      <c r="X1475">
        <v>0</v>
      </c>
    </row>
    <row r="1476" spans="1:24">
      <c r="A1476" t="s">
        <v>154</v>
      </c>
      <c r="B1476" t="s">
        <v>875</v>
      </c>
      <c r="C1476" t="s">
        <v>876</v>
      </c>
      <c r="D1476" t="s">
        <v>877</v>
      </c>
      <c r="E1476" t="s">
        <v>1391</v>
      </c>
      <c r="F1476" t="s">
        <v>1392</v>
      </c>
      <c r="G1476" t="s">
        <v>1393</v>
      </c>
      <c r="H1476" t="s">
        <v>1394</v>
      </c>
      <c r="J1476">
        <v>2019</v>
      </c>
      <c r="K1476" t="s">
        <v>883</v>
      </c>
      <c r="L1476">
        <v>6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1</v>
      </c>
      <c r="T1476">
        <v>3</v>
      </c>
      <c r="U1476">
        <v>0</v>
      </c>
      <c r="V1476">
        <v>0</v>
      </c>
      <c r="W1476">
        <v>2</v>
      </c>
      <c r="X1476">
        <v>0</v>
      </c>
    </row>
    <row r="1477" spans="1:24">
      <c r="A1477" t="s">
        <v>154</v>
      </c>
      <c r="B1477" t="s">
        <v>875</v>
      </c>
      <c r="C1477" t="s">
        <v>876</v>
      </c>
      <c r="D1477" t="s">
        <v>877</v>
      </c>
      <c r="E1477" t="s">
        <v>1391</v>
      </c>
      <c r="F1477" t="s">
        <v>1392</v>
      </c>
      <c r="G1477" t="s">
        <v>1393</v>
      </c>
      <c r="H1477" t="s">
        <v>1394</v>
      </c>
      <c r="J1477">
        <v>2020</v>
      </c>
      <c r="K1477" t="s">
        <v>882</v>
      </c>
      <c r="L1477">
        <v>4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1</v>
      </c>
      <c r="T1477">
        <v>0</v>
      </c>
      <c r="U1477">
        <v>3</v>
      </c>
      <c r="V1477">
        <v>0</v>
      </c>
      <c r="W1477">
        <v>0</v>
      </c>
      <c r="X1477">
        <v>0</v>
      </c>
    </row>
    <row r="1478" spans="1:24">
      <c r="A1478" t="s">
        <v>154</v>
      </c>
      <c r="B1478" t="s">
        <v>875</v>
      </c>
      <c r="C1478" t="s">
        <v>876</v>
      </c>
      <c r="D1478" t="s">
        <v>877</v>
      </c>
      <c r="E1478" t="s">
        <v>1391</v>
      </c>
      <c r="F1478" t="s">
        <v>1392</v>
      </c>
      <c r="G1478" t="s">
        <v>1393</v>
      </c>
      <c r="H1478" t="s">
        <v>1394</v>
      </c>
      <c r="J1478">
        <v>2020</v>
      </c>
      <c r="K1478" t="s">
        <v>883</v>
      </c>
      <c r="L1478">
        <v>6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2</v>
      </c>
      <c r="T1478">
        <v>0</v>
      </c>
      <c r="U1478">
        <v>4</v>
      </c>
      <c r="V1478">
        <v>0</v>
      </c>
      <c r="W1478">
        <v>0</v>
      </c>
      <c r="X1478">
        <v>0</v>
      </c>
    </row>
    <row r="1479" spans="1:24">
      <c r="A1479" t="s">
        <v>154</v>
      </c>
      <c r="B1479" t="s">
        <v>875</v>
      </c>
      <c r="C1479" t="s">
        <v>876</v>
      </c>
      <c r="D1479" t="s">
        <v>877</v>
      </c>
      <c r="E1479" t="s">
        <v>1391</v>
      </c>
      <c r="F1479" t="s">
        <v>1392</v>
      </c>
      <c r="G1479" t="s">
        <v>1393</v>
      </c>
      <c r="H1479" t="s">
        <v>1394</v>
      </c>
      <c r="J1479">
        <v>2022</v>
      </c>
      <c r="K1479" t="s">
        <v>882</v>
      </c>
      <c r="L1479">
        <v>1</v>
      </c>
      <c r="M1479">
        <v>0</v>
      </c>
      <c r="N1479">
        <v>0</v>
      </c>
      <c r="O1479">
        <v>0</v>
      </c>
      <c r="P1479">
        <v>0</v>
      </c>
      <c r="Q1479">
        <v>1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</row>
    <row r="1480" spans="1:24">
      <c r="A1480" t="s">
        <v>154</v>
      </c>
      <c r="B1480" t="s">
        <v>875</v>
      </c>
      <c r="C1480" t="s">
        <v>876</v>
      </c>
      <c r="D1480" t="s">
        <v>877</v>
      </c>
      <c r="E1480" t="s">
        <v>1391</v>
      </c>
      <c r="F1480" t="s">
        <v>1392</v>
      </c>
      <c r="G1480" t="s">
        <v>1393</v>
      </c>
      <c r="H1480" t="s">
        <v>1394</v>
      </c>
      <c r="J1480">
        <v>2022</v>
      </c>
      <c r="K1480" t="s">
        <v>883</v>
      </c>
      <c r="L1480">
        <v>2</v>
      </c>
      <c r="M1480">
        <v>0</v>
      </c>
      <c r="N1480">
        <v>0</v>
      </c>
      <c r="O1480">
        <v>0</v>
      </c>
      <c r="P1480">
        <v>0</v>
      </c>
      <c r="Q1480">
        <v>2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</row>
    <row r="1481" spans="1:24">
      <c r="A1481" t="s">
        <v>154</v>
      </c>
      <c r="B1481" t="s">
        <v>875</v>
      </c>
      <c r="C1481" t="s">
        <v>876</v>
      </c>
      <c r="D1481" t="s">
        <v>877</v>
      </c>
      <c r="E1481" t="s">
        <v>1391</v>
      </c>
      <c r="F1481" t="s">
        <v>1392</v>
      </c>
      <c r="G1481" t="s">
        <v>1393</v>
      </c>
      <c r="H1481" t="s">
        <v>1394</v>
      </c>
      <c r="J1481">
        <v>2023</v>
      </c>
      <c r="K1481" t="s">
        <v>882</v>
      </c>
      <c r="L1481">
        <v>1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1</v>
      </c>
      <c r="U1481">
        <v>0</v>
      </c>
      <c r="V1481">
        <v>0</v>
      </c>
      <c r="W1481">
        <v>0</v>
      </c>
      <c r="X1481">
        <v>0</v>
      </c>
    </row>
    <row r="1482" spans="1:24">
      <c r="A1482" t="s">
        <v>154</v>
      </c>
      <c r="B1482" t="s">
        <v>875</v>
      </c>
      <c r="C1482" t="s">
        <v>876</v>
      </c>
      <c r="D1482" t="s">
        <v>877</v>
      </c>
      <c r="E1482" t="s">
        <v>1391</v>
      </c>
      <c r="F1482" t="s">
        <v>1392</v>
      </c>
      <c r="G1482" t="s">
        <v>1393</v>
      </c>
      <c r="H1482" t="s">
        <v>1394</v>
      </c>
      <c r="J1482">
        <v>2023</v>
      </c>
      <c r="K1482" t="s">
        <v>883</v>
      </c>
      <c r="L1482">
        <v>1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1</v>
      </c>
      <c r="U1482">
        <v>0</v>
      </c>
      <c r="V1482">
        <v>0</v>
      </c>
      <c r="W1482">
        <v>0</v>
      </c>
      <c r="X1482">
        <v>0</v>
      </c>
    </row>
    <row r="1483" spans="1:24">
      <c r="A1483" t="s">
        <v>154</v>
      </c>
      <c r="B1483" t="s">
        <v>875</v>
      </c>
      <c r="C1483" t="s">
        <v>876</v>
      </c>
      <c r="D1483" t="s">
        <v>877</v>
      </c>
      <c r="E1483" t="s">
        <v>1391</v>
      </c>
      <c r="F1483" t="s">
        <v>1392</v>
      </c>
      <c r="G1483" t="s">
        <v>1393</v>
      </c>
      <c r="H1483" t="s">
        <v>1394</v>
      </c>
      <c r="J1483">
        <v>9999</v>
      </c>
      <c r="K1483" t="s">
        <v>882</v>
      </c>
      <c r="L1483">
        <v>1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1</v>
      </c>
      <c r="T1483">
        <v>0</v>
      </c>
      <c r="U1483">
        <v>0</v>
      </c>
      <c r="V1483">
        <v>0</v>
      </c>
      <c r="W1483">
        <v>0</v>
      </c>
      <c r="X1483">
        <v>0</v>
      </c>
    </row>
    <row r="1484" spans="1:24">
      <c r="A1484" t="s">
        <v>154</v>
      </c>
      <c r="B1484" t="s">
        <v>875</v>
      </c>
      <c r="C1484" t="s">
        <v>876</v>
      </c>
      <c r="D1484" t="s">
        <v>877</v>
      </c>
      <c r="E1484" t="s">
        <v>1391</v>
      </c>
      <c r="F1484" t="s">
        <v>1392</v>
      </c>
      <c r="G1484" t="s">
        <v>1393</v>
      </c>
      <c r="H1484" t="s">
        <v>1394</v>
      </c>
      <c r="J1484">
        <v>9999</v>
      </c>
      <c r="K1484" t="s">
        <v>883</v>
      </c>
      <c r="L1484">
        <v>1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1</v>
      </c>
      <c r="T1484">
        <v>0</v>
      </c>
      <c r="U1484">
        <v>0</v>
      </c>
      <c r="V1484">
        <v>0</v>
      </c>
      <c r="W1484">
        <v>0</v>
      </c>
      <c r="X1484">
        <v>0</v>
      </c>
    </row>
    <row r="1485" spans="1:24">
      <c r="A1485" t="s">
        <v>160</v>
      </c>
      <c r="B1485" t="s">
        <v>875</v>
      </c>
      <c r="C1485" t="s">
        <v>876</v>
      </c>
      <c r="D1485" t="s">
        <v>877</v>
      </c>
      <c r="E1485" t="s">
        <v>1395</v>
      </c>
      <c r="F1485" t="s">
        <v>1396</v>
      </c>
      <c r="G1485" t="s">
        <v>1397</v>
      </c>
      <c r="H1485" t="s">
        <v>1397</v>
      </c>
      <c r="J1485">
        <v>2013</v>
      </c>
      <c r="K1485" t="s">
        <v>882</v>
      </c>
      <c r="L1485">
        <v>1</v>
      </c>
      <c r="M1485">
        <v>0</v>
      </c>
      <c r="N1485">
        <v>0</v>
      </c>
      <c r="O1485">
        <v>1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</row>
    <row r="1486" spans="1:24">
      <c r="A1486" t="s">
        <v>160</v>
      </c>
      <c r="B1486" t="s">
        <v>875</v>
      </c>
      <c r="C1486" t="s">
        <v>876</v>
      </c>
      <c r="D1486" t="s">
        <v>877</v>
      </c>
      <c r="E1486" t="s">
        <v>1395</v>
      </c>
      <c r="F1486" t="s">
        <v>1396</v>
      </c>
      <c r="G1486" t="s">
        <v>1397</v>
      </c>
      <c r="H1486" t="s">
        <v>1397</v>
      </c>
      <c r="J1486">
        <v>2013</v>
      </c>
      <c r="K1486" t="s">
        <v>883</v>
      </c>
      <c r="L1486">
        <v>1</v>
      </c>
      <c r="M1486">
        <v>0</v>
      </c>
      <c r="N1486">
        <v>0</v>
      </c>
      <c r="O1486">
        <v>1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</row>
    <row r="1487" spans="1:24">
      <c r="A1487" t="s">
        <v>160</v>
      </c>
      <c r="B1487" t="s">
        <v>875</v>
      </c>
      <c r="C1487" t="s">
        <v>876</v>
      </c>
      <c r="D1487" t="s">
        <v>877</v>
      </c>
      <c r="E1487" t="s">
        <v>1395</v>
      </c>
      <c r="F1487" t="s">
        <v>1396</v>
      </c>
      <c r="G1487" t="s">
        <v>1397</v>
      </c>
      <c r="H1487" t="s">
        <v>1397</v>
      </c>
      <c r="J1487">
        <v>2014</v>
      </c>
      <c r="K1487" t="s">
        <v>882</v>
      </c>
      <c r="L1487">
        <v>3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0</v>
      </c>
      <c r="V1487">
        <v>2</v>
      </c>
      <c r="W1487">
        <v>0</v>
      </c>
      <c r="X1487">
        <v>0</v>
      </c>
    </row>
    <row r="1488" spans="1:24">
      <c r="A1488" t="s">
        <v>160</v>
      </c>
      <c r="B1488" t="s">
        <v>875</v>
      </c>
      <c r="C1488" t="s">
        <v>876</v>
      </c>
      <c r="D1488" t="s">
        <v>877</v>
      </c>
      <c r="E1488" t="s">
        <v>1395</v>
      </c>
      <c r="F1488" t="s">
        <v>1396</v>
      </c>
      <c r="G1488" t="s">
        <v>1397</v>
      </c>
      <c r="H1488" t="s">
        <v>1397</v>
      </c>
      <c r="J1488">
        <v>2014</v>
      </c>
      <c r="K1488" t="s">
        <v>883</v>
      </c>
      <c r="L1488">
        <v>4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0</v>
      </c>
      <c r="V1488">
        <v>3</v>
      </c>
      <c r="W1488">
        <v>0</v>
      </c>
      <c r="X1488">
        <v>0</v>
      </c>
    </row>
    <row r="1489" spans="1:24">
      <c r="A1489" t="s">
        <v>160</v>
      </c>
      <c r="B1489" t="s">
        <v>875</v>
      </c>
      <c r="C1489" t="s">
        <v>876</v>
      </c>
      <c r="D1489" t="s">
        <v>877</v>
      </c>
      <c r="E1489" t="s">
        <v>1395</v>
      </c>
      <c r="F1489" t="s">
        <v>1396</v>
      </c>
      <c r="G1489" t="s">
        <v>1397</v>
      </c>
      <c r="H1489" t="s">
        <v>1397</v>
      </c>
      <c r="J1489">
        <v>2015</v>
      </c>
      <c r="K1489" t="s">
        <v>882</v>
      </c>
      <c r="L1489">
        <v>1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1</v>
      </c>
      <c r="X1489">
        <v>0</v>
      </c>
    </row>
    <row r="1490" spans="1:24">
      <c r="A1490" t="s">
        <v>160</v>
      </c>
      <c r="B1490" t="s">
        <v>875</v>
      </c>
      <c r="C1490" t="s">
        <v>876</v>
      </c>
      <c r="D1490" t="s">
        <v>877</v>
      </c>
      <c r="E1490" t="s">
        <v>1395</v>
      </c>
      <c r="F1490" t="s">
        <v>1396</v>
      </c>
      <c r="G1490" t="s">
        <v>1397</v>
      </c>
      <c r="H1490" t="s">
        <v>1397</v>
      </c>
      <c r="J1490">
        <v>2015</v>
      </c>
      <c r="K1490" t="s">
        <v>883</v>
      </c>
      <c r="L1490">
        <v>1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1</v>
      </c>
      <c r="X1490">
        <v>0</v>
      </c>
    </row>
    <row r="1491" spans="1:24">
      <c r="A1491" t="s">
        <v>160</v>
      </c>
      <c r="B1491" t="s">
        <v>875</v>
      </c>
      <c r="C1491" t="s">
        <v>876</v>
      </c>
      <c r="D1491" t="s">
        <v>877</v>
      </c>
      <c r="E1491" t="s">
        <v>1395</v>
      </c>
      <c r="F1491" t="s">
        <v>1396</v>
      </c>
      <c r="G1491" t="s">
        <v>1397</v>
      </c>
      <c r="H1491" t="s">
        <v>1397</v>
      </c>
      <c r="J1491">
        <v>2017</v>
      </c>
      <c r="K1491" t="s">
        <v>882</v>
      </c>
      <c r="L1491">
        <v>1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1</v>
      </c>
    </row>
    <row r="1492" spans="1:24">
      <c r="A1492" t="s">
        <v>160</v>
      </c>
      <c r="B1492" t="s">
        <v>875</v>
      </c>
      <c r="C1492" t="s">
        <v>876</v>
      </c>
      <c r="D1492" t="s">
        <v>877</v>
      </c>
      <c r="E1492" t="s">
        <v>1395</v>
      </c>
      <c r="F1492" t="s">
        <v>1396</v>
      </c>
      <c r="G1492" t="s">
        <v>1397</v>
      </c>
      <c r="H1492" t="s">
        <v>1397</v>
      </c>
      <c r="J1492">
        <v>2017</v>
      </c>
      <c r="K1492" t="s">
        <v>883</v>
      </c>
      <c r="L1492">
        <v>1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1</v>
      </c>
    </row>
    <row r="1493" spans="1:24">
      <c r="A1493" t="s">
        <v>160</v>
      </c>
      <c r="B1493" t="s">
        <v>875</v>
      </c>
      <c r="C1493" t="s">
        <v>876</v>
      </c>
      <c r="D1493" t="s">
        <v>877</v>
      </c>
      <c r="E1493" t="s">
        <v>1395</v>
      </c>
      <c r="F1493" t="s">
        <v>1396</v>
      </c>
      <c r="G1493" t="s">
        <v>1397</v>
      </c>
      <c r="H1493" t="s">
        <v>1397</v>
      </c>
      <c r="J1493">
        <v>2018</v>
      </c>
      <c r="K1493" t="s">
        <v>882</v>
      </c>
      <c r="L1493">
        <v>6</v>
      </c>
      <c r="M1493">
        <v>0</v>
      </c>
      <c r="N1493">
        <v>2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1</v>
      </c>
      <c r="V1493">
        <v>0</v>
      </c>
      <c r="W1493">
        <v>2</v>
      </c>
      <c r="X1493">
        <v>1</v>
      </c>
    </row>
    <row r="1494" spans="1:24">
      <c r="A1494" t="s">
        <v>160</v>
      </c>
      <c r="B1494" t="s">
        <v>875</v>
      </c>
      <c r="C1494" t="s">
        <v>876</v>
      </c>
      <c r="D1494" t="s">
        <v>877</v>
      </c>
      <c r="E1494" t="s">
        <v>1395</v>
      </c>
      <c r="F1494" t="s">
        <v>1396</v>
      </c>
      <c r="G1494" t="s">
        <v>1397</v>
      </c>
      <c r="H1494" t="s">
        <v>1397</v>
      </c>
      <c r="J1494">
        <v>2018</v>
      </c>
      <c r="K1494" t="s">
        <v>883</v>
      </c>
      <c r="L1494">
        <v>8</v>
      </c>
      <c r="M1494">
        <v>0</v>
      </c>
      <c r="N1494">
        <v>3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2</v>
      </c>
      <c r="V1494">
        <v>0</v>
      </c>
      <c r="W1494">
        <v>2</v>
      </c>
      <c r="X1494">
        <v>1</v>
      </c>
    </row>
    <row r="1495" spans="1:24">
      <c r="A1495" t="s">
        <v>160</v>
      </c>
      <c r="B1495" t="s">
        <v>875</v>
      </c>
      <c r="C1495" t="s">
        <v>876</v>
      </c>
      <c r="D1495" t="s">
        <v>877</v>
      </c>
      <c r="E1495" t="s">
        <v>1395</v>
      </c>
      <c r="F1495" t="s">
        <v>1396</v>
      </c>
      <c r="G1495" t="s">
        <v>1397</v>
      </c>
      <c r="H1495" t="s">
        <v>1397</v>
      </c>
      <c r="J1495">
        <v>2019</v>
      </c>
      <c r="K1495" t="s">
        <v>882</v>
      </c>
      <c r="L1495">
        <v>2</v>
      </c>
      <c r="M1495">
        <v>1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1</v>
      </c>
    </row>
    <row r="1496" spans="1:24">
      <c r="A1496" t="s">
        <v>160</v>
      </c>
      <c r="B1496" t="s">
        <v>875</v>
      </c>
      <c r="C1496" t="s">
        <v>876</v>
      </c>
      <c r="D1496" t="s">
        <v>877</v>
      </c>
      <c r="E1496" t="s">
        <v>1395</v>
      </c>
      <c r="F1496" t="s">
        <v>1396</v>
      </c>
      <c r="G1496" t="s">
        <v>1397</v>
      </c>
      <c r="H1496" t="s">
        <v>1397</v>
      </c>
      <c r="J1496">
        <v>2019</v>
      </c>
      <c r="K1496" t="s">
        <v>883</v>
      </c>
      <c r="L1496">
        <v>3</v>
      </c>
      <c r="M1496">
        <v>2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1</v>
      </c>
    </row>
    <row r="1497" spans="1:24">
      <c r="A1497" t="s">
        <v>160</v>
      </c>
      <c r="B1497" t="s">
        <v>875</v>
      </c>
      <c r="C1497" t="s">
        <v>876</v>
      </c>
      <c r="D1497" t="s">
        <v>877</v>
      </c>
      <c r="E1497" t="s">
        <v>1395</v>
      </c>
      <c r="F1497" t="s">
        <v>1396</v>
      </c>
      <c r="G1497" t="s">
        <v>1397</v>
      </c>
      <c r="H1497" t="s">
        <v>1397</v>
      </c>
      <c r="J1497">
        <v>2020</v>
      </c>
      <c r="K1497" t="s">
        <v>882</v>
      </c>
      <c r="L1497">
        <v>3</v>
      </c>
      <c r="M1497">
        <v>0</v>
      </c>
      <c r="N1497">
        <v>0</v>
      </c>
      <c r="O1497">
        <v>0</v>
      </c>
      <c r="P1497">
        <v>1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2</v>
      </c>
      <c r="W1497">
        <v>0</v>
      </c>
      <c r="X1497">
        <v>0</v>
      </c>
    </row>
    <row r="1498" spans="1:24">
      <c r="A1498" t="s">
        <v>160</v>
      </c>
      <c r="B1498" t="s">
        <v>875</v>
      </c>
      <c r="C1498" t="s">
        <v>876</v>
      </c>
      <c r="D1498" t="s">
        <v>877</v>
      </c>
      <c r="E1498" t="s">
        <v>1395</v>
      </c>
      <c r="F1498" t="s">
        <v>1396</v>
      </c>
      <c r="G1498" t="s">
        <v>1397</v>
      </c>
      <c r="H1498" t="s">
        <v>1397</v>
      </c>
      <c r="J1498">
        <v>2020</v>
      </c>
      <c r="K1498" t="s">
        <v>883</v>
      </c>
      <c r="L1498">
        <v>4</v>
      </c>
      <c r="M1498">
        <v>0</v>
      </c>
      <c r="N1498">
        <v>0</v>
      </c>
      <c r="O1498">
        <v>0</v>
      </c>
      <c r="P1498">
        <v>2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2</v>
      </c>
      <c r="W1498">
        <v>0</v>
      </c>
      <c r="X1498">
        <v>0</v>
      </c>
    </row>
    <row r="1499" spans="1:24">
      <c r="A1499" t="s">
        <v>324</v>
      </c>
      <c r="B1499" t="s">
        <v>875</v>
      </c>
      <c r="C1499" t="s">
        <v>876</v>
      </c>
      <c r="D1499" t="s">
        <v>877</v>
      </c>
      <c r="E1499" t="s">
        <v>1398</v>
      </c>
      <c r="F1499" t="s">
        <v>1399</v>
      </c>
      <c r="G1499" t="s">
        <v>1400</v>
      </c>
      <c r="H1499" t="s">
        <v>1401</v>
      </c>
      <c r="J1499">
        <v>2009</v>
      </c>
      <c r="K1499" t="s">
        <v>882</v>
      </c>
      <c r="L1499">
        <v>1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</row>
    <row r="1500" spans="1:24">
      <c r="A1500" t="s">
        <v>324</v>
      </c>
      <c r="B1500" t="s">
        <v>875</v>
      </c>
      <c r="C1500" t="s">
        <v>876</v>
      </c>
      <c r="D1500" t="s">
        <v>877</v>
      </c>
      <c r="E1500" t="s">
        <v>1398</v>
      </c>
      <c r="F1500" t="s">
        <v>1399</v>
      </c>
      <c r="G1500" t="s">
        <v>1400</v>
      </c>
      <c r="H1500" t="s">
        <v>1401</v>
      </c>
      <c r="J1500">
        <v>2009</v>
      </c>
      <c r="K1500" t="s">
        <v>883</v>
      </c>
      <c r="L1500">
        <v>1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1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</row>
    <row r="1501" spans="1:24">
      <c r="A1501" t="s">
        <v>325</v>
      </c>
      <c r="B1501" t="s">
        <v>875</v>
      </c>
      <c r="C1501" t="s">
        <v>876</v>
      </c>
      <c r="D1501" t="s">
        <v>877</v>
      </c>
      <c r="E1501" t="s">
        <v>1402</v>
      </c>
      <c r="F1501" t="s">
        <v>1403</v>
      </c>
      <c r="G1501" t="s">
        <v>1404</v>
      </c>
      <c r="H1501" t="s">
        <v>1404</v>
      </c>
      <c r="J1501">
        <v>2022</v>
      </c>
      <c r="K1501" t="s">
        <v>882</v>
      </c>
      <c r="L1501">
        <v>1</v>
      </c>
      <c r="M1501">
        <v>1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</row>
    <row r="1502" spans="1:24">
      <c r="A1502" t="s">
        <v>325</v>
      </c>
      <c r="B1502" t="s">
        <v>875</v>
      </c>
      <c r="C1502" t="s">
        <v>876</v>
      </c>
      <c r="D1502" t="s">
        <v>877</v>
      </c>
      <c r="E1502" t="s">
        <v>1402</v>
      </c>
      <c r="F1502" t="s">
        <v>1403</v>
      </c>
      <c r="G1502" t="s">
        <v>1404</v>
      </c>
      <c r="H1502" t="s">
        <v>1404</v>
      </c>
      <c r="J1502">
        <v>2022</v>
      </c>
      <c r="K1502" t="s">
        <v>883</v>
      </c>
      <c r="L1502">
        <v>2</v>
      </c>
      <c r="M1502">
        <v>2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</row>
    <row r="1503" spans="1:24">
      <c r="A1503" t="s">
        <v>196</v>
      </c>
      <c r="B1503" t="s">
        <v>875</v>
      </c>
      <c r="C1503" t="s">
        <v>876</v>
      </c>
      <c r="D1503" t="s">
        <v>877</v>
      </c>
      <c r="E1503" t="s">
        <v>1405</v>
      </c>
      <c r="F1503" t="s">
        <v>1406</v>
      </c>
      <c r="G1503" t="s">
        <v>1407</v>
      </c>
      <c r="H1503" t="s">
        <v>1407</v>
      </c>
      <c r="J1503">
        <v>2019</v>
      </c>
      <c r="K1503" t="s">
        <v>882</v>
      </c>
      <c r="L1503">
        <v>2</v>
      </c>
      <c r="M1503">
        <v>0</v>
      </c>
      <c r="N1503">
        <v>0</v>
      </c>
      <c r="O1503">
        <v>0</v>
      </c>
      <c r="P1503">
        <v>2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</row>
    <row r="1504" spans="1:24">
      <c r="A1504" t="s">
        <v>196</v>
      </c>
      <c r="B1504" t="s">
        <v>875</v>
      </c>
      <c r="C1504" t="s">
        <v>876</v>
      </c>
      <c r="D1504" t="s">
        <v>877</v>
      </c>
      <c r="E1504" t="s">
        <v>1405</v>
      </c>
      <c r="F1504" t="s">
        <v>1406</v>
      </c>
      <c r="G1504" t="s">
        <v>1407</v>
      </c>
      <c r="H1504" t="s">
        <v>1407</v>
      </c>
      <c r="J1504">
        <v>2019</v>
      </c>
      <c r="K1504" t="s">
        <v>883</v>
      </c>
      <c r="L1504">
        <v>4</v>
      </c>
      <c r="M1504">
        <v>0</v>
      </c>
      <c r="N1504">
        <v>0</v>
      </c>
      <c r="O1504">
        <v>0</v>
      </c>
      <c r="P1504">
        <v>4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</row>
    <row r="1505" spans="1:24">
      <c r="A1505" t="s">
        <v>196</v>
      </c>
      <c r="B1505" t="s">
        <v>875</v>
      </c>
      <c r="C1505" t="s">
        <v>876</v>
      </c>
      <c r="D1505" t="s">
        <v>877</v>
      </c>
      <c r="E1505" t="s">
        <v>1405</v>
      </c>
      <c r="F1505" t="s">
        <v>1406</v>
      </c>
      <c r="G1505" t="s">
        <v>1407</v>
      </c>
      <c r="H1505" t="s">
        <v>1407</v>
      </c>
      <c r="J1505">
        <v>2021</v>
      </c>
      <c r="K1505" t="s">
        <v>882</v>
      </c>
      <c r="L1505">
        <v>1</v>
      </c>
      <c r="M1505">
        <v>0</v>
      </c>
      <c r="N1505">
        <v>0</v>
      </c>
      <c r="O1505">
        <v>0</v>
      </c>
      <c r="P1505">
        <v>1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</row>
    <row r="1506" spans="1:24">
      <c r="A1506" t="s">
        <v>196</v>
      </c>
      <c r="B1506" t="s">
        <v>875</v>
      </c>
      <c r="C1506" t="s">
        <v>876</v>
      </c>
      <c r="D1506" t="s">
        <v>877</v>
      </c>
      <c r="E1506" t="s">
        <v>1405</v>
      </c>
      <c r="F1506" t="s">
        <v>1406</v>
      </c>
      <c r="G1506" t="s">
        <v>1407</v>
      </c>
      <c r="H1506" t="s">
        <v>1407</v>
      </c>
      <c r="J1506">
        <v>2021</v>
      </c>
      <c r="K1506" t="s">
        <v>883</v>
      </c>
      <c r="L1506">
        <v>1</v>
      </c>
      <c r="M1506">
        <v>0</v>
      </c>
      <c r="N1506">
        <v>0</v>
      </c>
      <c r="O1506">
        <v>0</v>
      </c>
      <c r="P1506">
        <v>1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</row>
    <row r="1507" spans="1:24">
      <c r="A1507" t="s">
        <v>326</v>
      </c>
      <c r="B1507" t="s">
        <v>875</v>
      </c>
      <c r="C1507" t="s">
        <v>876</v>
      </c>
      <c r="D1507" t="s">
        <v>877</v>
      </c>
      <c r="E1507" t="s">
        <v>1408</v>
      </c>
      <c r="F1507" t="s">
        <v>1409</v>
      </c>
      <c r="G1507" t="s">
        <v>1410</v>
      </c>
      <c r="H1507" t="s">
        <v>1411</v>
      </c>
      <c r="J1507">
        <v>2000</v>
      </c>
      <c r="K1507" t="s">
        <v>882</v>
      </c>
      <c r="L1507">
        <v>2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2</v>
      </c>
      <c r="T1507">
        <v>0</v>
      </c>
      <c r="U1507">
        <v>0</v>
      </c>
      <c r="V1507">
        <v>0</v>
      </c>
      <c r="W1507">
        <v>0</v>
      </c>
      <c r="X1507">
        <v>0</v>
      </c>
    </row>
    <row r="1508" spans="1:24">
      <c r="A1508" t="s">
        <v>326</v>
      </c>
      <c r="B1508" t="s">
        <v>875</v>
      </c>
      <c r="C1508" t="s">
        <v>876</v>
      </c>
      <c r="D1508" t="s">
        <v>877</v>
      </c>
      <c r="E1508" t="s">
        <v>1408</v>
      </c>
      <c r="F1508" t="s">
        <v>1409</v>
      </c>
      <c r="G1508" t="s">
        <v>1410</v>
      </c>
      <c r="H1508" t="s">
        <v>1411</v>
      </c>
      <c r="J1508">
        <v>2000</v>
      </c>
      <c r="K1508" t="s">
        <v>883</v>
      </c>
      <c r="L1508">
        <v>3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3</v>
      </c>
      <c r="T1508">
        <v>0</v>
      </c>
      <c r="U1508">
        <v>0</v>
      </c>
      <c r="V1508">
        <v>0</v>
      </c>
      <c r="W1508">
        <v>0</v>
      </c>
      <c r="X1508">
        <v>0</v>
      </c>
    </row>
    <row r="1509" spans="1:24">
      <c r="A1509" t="s">
        <v>326</v>
      </c>
      <c r="B1509" t="s">
        <v>875</v>
      </c>
      <c r="C1509" t="s">
        <v>876</v>
      </c>
      <c r="D1509" t="s">
        <v>877</v>
      </c>
      <c r="E1509" t="s">
        <v>1408</v>
      </c>
      <c r="F1509" t="s">
        <v>1409</v>
      </c>
      <c r="G1509" t="s">
        <v>1410</v>
      </c>
      <c r="H1509" t="s">
        <v>1411</v>
      </c>
      <c r="J1509">
        <v>2003</v>
      </c>
      <c r="K1509" t="s">
        <v>882</v>
      </c>
      <c r="L1509">
        <v>1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0</v>
      </c>
    </row>
    <row r="1510" spans="1:24">
      <c r="A1510" t="s">
        <v>326</v>
      </c>
      <c r="B1510" t="s">
        <v>875</v>
      </c>
      <c r="C1510" t="s">
        <v>876</v>
      </c>
      <c r="D1510" t="s">
        <v>877</v>
      </c>
      <c r="E1510" t="s">
        <v>1408</v>
      </c>
      <c r="F1510" t="s">
        <v>1409</v>
      </c>
      <c r="G1510" t="s">
        <v>1410</v>
      </c>
      <c r="H1510" t="s">
        <v>1411</v>
      </c>
      <c r="J1510">
        <v>2003</v>
      </c>
      <c r="K1510" t="s">
        <v>883</v>
      </c>
      <c r="L1510">
        <v>2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2</v>
      </c>
      <c r="V1510">
        <v>0</v>
      </c>
      <c r="W1510">
        <v>0</v>
      </c>
      <c r="X1510">
        <v>0</v>
      </c>
    </row>
    <row r="1511" spans="1:24">
      <c r="A1511" t="s">
        <v>326</v>
      </c>
      <c r="B1511" t="s">
        <v>875</v>
      </c>
      <c r="C1511" t="s">
        <v>876</v>
      </c>
      <c r="D1511" t="s">
        <v>877</v>
      </c>
      <c r="E1511" t="s">
        <v>1408</v>
      </c>
      <c r="F1511" t="s">
        <v>1409</v>
      </c>
      <c r="G1511" t="s">
        <v>1410</v>
      </c>
      <c r="H1511" t="s">
        <v>1411</v>
      </c>
      <c r="J1511">
        <v>2005</v>
      </c>
      <c r="K1511" t="s">
        <v>882</v>
      </c>
      <c r="L1511">
        <v>1</v>
      </c>
      <c r="M1511">
        <v>0</v>
      </c>
      <c r="N1511">
        <v>0</v>
      </c>
      <c r="O1511">
        <v>1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</row>
    <row r="1512" spans="1:24">
      <c r="A1512" t="s">
        <v>326</v>
      </c>
      <c r="B1512" t="s">
        <v>875</v>
      </c>
      <c r="C1512" t="s">
        <v>876</v>
      </c>
      <c r="D1512" t="s">
        <v>877</v>
      </c>
      <c r="E1512" t="s">
        <v>1408</v>
      </c>
      <c r="F1512" t="s">
        <v>1409</v>
      </c>
      <c r="G1512" t="s">
        <v>1410</v>
      </c>
      <c r="H1512" t="s">
        <v>1411</v>
      </c>
      <c r="J1512">
        <v>2005</v>
      </c>
      <c r="K1512" t="s">
        <v>883</v>
      </c>
      <c r="L1512">
        <v>2</v>
      </c>
      <c r="M1512">
        <v>0</v>
      </c>
      <c r="N1512">
        <v>0</v>
      </c>
      <c r="O1512">
        <v>2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</row>
    <row r="1513" spans="1:24">
      <c r="A1513" t="s">
        <v>326</v>
      </c>
      <c r="B1513" t="s">
        <v>875</v>
      </c>
      <c r="C1513" t="s">
        <v>876</v>
      </c>
      <c r="D1513" t="s">
        <v>877</v>
      </c>
      <c r="E1513" t="s">
        <v>1408</v>
      </c>
      <c r="F1513" t="s">
        <v>1409</v>
      </c>
      <c r="G1513" t="s">
        <v>1410</v>
      </c>
      <c r="H1513" t="s">
        <v>1411</v>
      </c>
      <c r="J1513">
        <v>2008</v>
      </c>
      <c r="K1513" t="s">
        <v>882</v>
      </c>
      <c r="L1513">
        <v>1</v>
      </c>
      <c r="M1513">
        <v>1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</row>
    <row r="1514" spans="1:24">
      <c r="A1514" t="s">
        <v>326</v>
      </c>
      <c r="B1514" t="s">
        <v>875</v>
      </c>
      <c r="C1514" t="s">
        <v>876</v>
      </c>
      <c r="D1514" t="s">
        <v>877</v>
      </c>
      <c r="E1514" t="s">
        <v>1408</v>
      </c>
      <c r="F1514" t="s">
        <v>1409</v>
      </c>
      <c r="G1514" t="s">
        <v>1410</v>
      </c>
      <c r="H1514" t="s">
        <v>1411</v>
      </c>
      <c r="J1514">
        <v>2008</v>
      </c>
      <c r="K1514" t="s">
        <v>883</v>
      </c>
      <c r="L1514">
        <v>3</v>
      </c>
      <c r="M1514">
        <v>3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</row>
    <row r="1515" spans="1:24">
      <c r="A1515" t="s">
        <v>326</v>
      </c>
      <c r="B1515" t="s">
        <v>875</v>
      </c>
      <c r="C1515" t="s">
        <v>876</v>
      </c>
      <c r="D1515" t="s">
        <v>877</v>
      </c>
      <c r="E1515" t="s">
        <v>1408</v>
      </c>
      <c r="F1515" t="s">
        <v>1409</v>
      </c>
      <c r="G1515" t="s">
        <v>1410</v>
      </c>
      <c r="H1515" t="s">
        <v>1411</v>
      </c>
      <c r="J1515">
        <v>2009</v>
      </c>
      <c r="K1515" t="s">
        <v>882</v>
      </c>
      <c r="L1515">
        <v>3</v>
      </c>
      <c r="M1515">
        <v>1</v>
      </c>
      <c r="N1515">
        <v>0</v>
      </c>
      <c r="O1515">
        <v>0</v>
      </c>
      <c r="P1515">
        <v>1</v>
      </c>
      <c r="Q1515">
        <v>0</v>
      </c>
      <c r="R1515">
        <v>0</v>
      </c>
      <c r="S1515">
        <v>0</v>
      </c>
      <c r="T1515">
        <v>1</v>
      </c>
      <c r="U1515">
        <v>0</v>
      </c>
      <c r="V1515">
        <v>0</v>
      </c>
      <c r="W1515">
        <v>0</v>
      </c>
      <c r="X1515">
        <v>0</v>
      </c>
    </row>
    <row r="1516" spans="1:24">
      <c r="A1516" t="s">
        <v>326</v>
      </c>
      <c r="B1516" t="s">
        <v>875</v>
      </c>
      <c r="C1516" t="s">
        <v>876</v>
      </c>
      <c r="D1516" t="s">
        <v>877</v>
      </c>
      <c r="E1516" t="s">
        <v>1408</v>
      </c>
      <c r="F1516" t="s">
        <v>1409</v>
      </c>
      <c r="G1516" t="s">
        <v>1410</v>
      </c>
      <c r="H1516" t="s">
        <v>1411</v>
      </c>
      <c r="J1516">
        <v>2009</v>
      </c>
      <c r="K1516" t="s">
        <v>883</v>
      </c>
      <c r="L1516">
        <v>6</v>
      </c>
      <c r="M1516">
        <v>3</v>
      </c>
      <c r="N1516">
        <v>0</v>
      </c>
      <c r="O1516">
        <v>0</v>
      </c>
      <c r="P1516">
        <v>1</v>
      </c>
      <c r="Q1516">
        <v>0</v>
      </c>
      <c r="R1516">
        <v>0</v>
      </c>
      <c r="S1516">
        <v>0</v>
      </c>
      <c r="T1516">
        <v>2</v>
      </c>
      <c r="U1516">
        <v>0</v>
      </c>
      <c r="V1516">
        <v>0</v>
      </c>
      <c r="W1516">
        <v>0</v>
      </c>
      <c r="X1516">
        <v>0</v>
      </c>
    </row>
    <row r="1517" spans="1:24">
      <c r="A1517" t="s">
        <v>326</v>
      </c>
      <c r="B1517" t="s">
        <v>875</v>
      </c>
      <c r="C1517" t="s">
        <v>876</v>
      </c>
      <c r="D1517" t="s">
        <v>877</v>
      </c>
      <c r="E1517" t="s">
        <v>1408</v>
      </c>
      <c r="F1517" t="s">
        <v>1409</v>
      </c>
      <c r="G1517" t="s">
        <v>1410</v>
      </c>
      <c r="H1517" t="s">
        <v>1411</v>
      </c>
      <c r="J1517">
        <v>2010</v>
      </c>
      <c r="K1517" t="s">
        <v>882</v>
      </c>
      <c r="L1517">
        <v>4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4</v>
      </c>
      <c r="V1517">
        <v>0</v>
      </c>
      <c r="W1517">
        <v>0</v>
      </c>
      <c r="X1517">
        <v>0</v>
      </c>
    </row>
    <row r="1518" spans="1:24">
      <c r="A1518" t="s">
        <v>326</v>
      </c>
      <c r="B1518" t="s">
        <v>875</v>
      </c>
      <c r="C1518" t="s">
        <v>876</v>
      </c>
      <c r="D1518" t="s">
        <v>877</v>
      </c>
      <c r="E1518" t="s">
        <v>1408</v>
      </c>
      <c r="F1518" t="s">
        <v>1409</v>
      </c>
      <c r="G1518" t="s">
        <v>1410</v>
      </c>
      <c r="H1518" t="s">
        <v>1411</v>
      </c>
      <c r="J1518">
        <v>2010</v>
      </c>
      <c r="K1518" t="s">
        <v>883</v>
      </c>
      <c r="L1518">
        <v>4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4</v>
      </c>
      <c r="V1518">
        <v>0</v>
      </c>
      <c r="W1518">
        <v>0</v>
      </c>
      <c r="X1518">
        <v>0</v>
      </c>
    </row>
    <row r="1519" spans="1:24">
      <c r="A1519" t="s">
        <v>326</v>
      </c>
      <c r="B1519" t="s">
        <v>875</v>
      </c>
      <c r="C1519" t="s">
        <v>876</v>
      </c>
      <c r="D1519" t="s">
        <v>877</v>
      </c>
      <c r="E1519" t="s">
        <v>1408</v>
      </c>
      <c r="F1519" t="s">
        <v>1409</v>
      </c>
      <c r="G1519" t="s">
        <v>1410</v>
      </c>
      <c r="H1519" t="s">
        <v>1411</v>
      </c>
      <c r="J1519">
        <v>2011</v>
      </c>
      <c r="K1519" t="s">
        <v>882</v>
      </c>
      <c r="L1519">
        <v>1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1</v>
      </c>
      <c r="W1519">
        <v>0</v>
      </c>
      <c r="X1519">
        <v>0</v>
      </c>
    </row>
    <row r="1520" spans="1:24">
      <c r="A1520" t="s">
        <v>326</v>
      </c>
      <c r="B1520" t="s">
        <v>875</v>
      </c>
      <c r="C1520" t="s">
        <v>876</v>
      </c>
      <c r="D1520" t="s">
        <v>877</v>
      </c>
      <c r="E1520" t="s">
        <v>1408</v>
      </c>
      <c r="F1520" t="s">
        <v>1409</v>
      </c>
      <c r="G1520" t="s">
        <v>1410</v>
      </c>
      <c r="H1520" t="s">
        <v>1411</v>
      </c>
      <c r="J1520">
        <v>2011</v>
      </c>
      <c r="K1520" t="s">
        <v>883</v>
      </c>
      <c r="L1520">
        <v>2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2</v>
      </c>
      <c r="W1520">
        <v>0</v>
      </c>
      <c r="X1520">
        <v>0</v>
      </c>
    </row>
    <row r="1521" spans="1:24">
      <c r="A1521" t="s">
        <v>326</v>
      </c>
      <c r="B1521" t="s">
        <v>875</v>
      </c>
      <c r="C1521" t="s">
        <v>876</v>
      </c>
      <c r="D1521" t="s">
        <v>877</v>
      </c>
      <c r="E1521" t="s">
        <v>1408</v>
      </c>
      <c r="F1521" t="s">
        <v>1409</v>
      </c>
      <c r="G1521" t="s">
        <v>1410</v>
      </c>
      <c r="H1521" t="s">
        <v>1411</v>
      </c>
      <c r="J1521">
        <v>2012</v>
      </c>
      <c r="K1521" t="s">
        <v>882</v>
      </c>
      <c r="L1521">
        <v>12</v>
      </c>
      <c r="M1521">
        <v>0</v>
      </c>
      <c r="N1521">
        <v>12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</row>
    <row r="1522" spans="1:24">
      <c r="A1522" t="s">
        <v>326</v>
      </c>
      <c r="B1522" t="s">
        <v>875</v>
      </c>
      <c r="C1522" t="s">
        <v>876</v>
      </c>
      <c r="D1522" t="s">
        <v>877</v>
      </c>
      <c r="E1522" t="s">
        <v>1408</v>
      </c>
      <c r="F1522" t="s">
        <v>1409</v>
      </c>
      <c r="G1522" t="s">
        <v>1410</v>
      </c>
      <c r="H1522" t="s">
        <v>1411</v>
      </c>
      <c r="J1522">
        <v>2012</v>
      </c>
      <c r="K1522" t="s">
        <v>883</v>
      </c>
      <c r="L1522">
        <v>20</v>
      </c>
      <c r="M1522">
        <v>0</v>
      </c>
      <c r="N1522">
        <v>20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</row>
    <row r="1523" spans="1:24">
      <c r="A1523" t="s">
        <v>326</v>
      </c>
      <c r="B1523" t="s">
        <v>875</v>
      </c>
      <c r="C1523" t="s">
        <v>876</v>
      </c>
      <c r="D1523" t="s">
        <v>877</v>
      </c>
      <c r="E1523" t="s">
        <v>1408</v>
      </c>
      <c r="F1523" t="s">
        <v>1409</v>
      </c>
      <c r="G1523" t="s">
        <v>1410</v>
      </c>
      <c r="H1523" t="s">
        <v>1411</v>
      </c>
      <c r="J1523">
        <v>2013</v>
      </c>
      <c r="K1523" t="s">
        <v>882</v>
      </c>
      <c r="L1523">
        <v>1</v>
      </c>
      <c r="M1523">
        <v>0</v>
      </c>
      <c r="N1523">
        <v>0</v>
      </c>
      <c r="O1523">
        <v>1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</row>
    <row r="1524" spans="1:24">
      <c r="A1524" t="s">
        <v>326</v>
      </c>
      <c r="B1524" t="s">
        <v>875</v>
      </c>
      <c r="C1524" t="s">
        <v>876</v>
      </c>
      <c r="D1524" t="s">
        <v>877</v>
      </c>
      <c r="E1524" t="s">
        <v>1408</v>
      </c>
      <c r="F1524" t="s">
        <v>1409</v>
      </c>
      <c r="G1524" t="s">
        <v>1410</v>
      </c>
      <c r="H1524" t="s">
        <v>1411</v>
      </c>
      <c r="J1524">
        <v>2013</v>
      </c>
      <c r="K1524" t="s">
        <v>883</v>
      </c>
      <c r="L1524">
        <v>1</v>
      </c>
      <c r="M1524">
        <v>0</v>
      </c>
      <c r="N1524">
        <v>0</v>
      </c>
      <c r="O1524">
        <v>1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</row>
    <row r="1525" spans="1:24">
      <c r="A1525" t="s">
        <v>326</v>
      </c>
      <c r="B1525" t="s">
        <v>875</v>
      </c>
      <c r="C1525" t="s">
        <v>876</v>
      </c>
      <c r="D1525" t="s">
        <v>877</v>
      </c>
      <c r="E1525" t="s">
        <v>1408</v>
      </c>
      <c r="F1525" t="s">
        <v>1409</v>
      </c>
      <c r="G1525" t="s">
        <v>1410</v>
      </c>
      <c r="H1525" t="s">
        <v>1411</v>
      </c>
      <c r="J1525">
        <v>2014</v>
      </c>
      <c r="K1525" t="s">
        <v>882</v>
      </c>
      <c r="L1525">
        <v>1</v>
      </c>
      <c r="M1525">
        <v>1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</row>
    <row r="1526" spans="1:24">
      <c r="A1526" t="s">
        <v>326</v>
      </c>
      <c r="B1526" t="s">
        <v>875</v>
      </c>
      <c r="C1526" t="s">
        <v>876</v>
      </c>
      <c r="D1526" t="s">
        <v>877</v>
      </c>
      <c r="E1526" t="s">
        <v>1408</v>
      </c>
      <c r="F1526" t="s">
        <v>1409</v>
      </c>
      <c r="G1526" t="s">
        <v>1410</v>
      </c>
      <c r="H1526" t="s">
        <v>1411</v>
      </c>
      <c r="J1526">
        <v>2014</v>
      </c>
      <c r="K1526" t="s">
        <v>883</v>
      </c>
      <c r="L1526">
        <v>1</v>
      </c>
      <c r="M1526">
        <v>1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</row>
    <row r="1527" spans="1:24">
      <c r="A1527" t="s">
        <v>326</v>
      </c>
      <c r="B1527" t="s">
        <v>875</v>
      </c>
      <c r="C1527" t="s">
        <v>876</v>
      </c>
      <c r="D1527" t="s">
        <v>877</v>
      </c>
      <c r="E1527" t="s">
        <v>1408</v>
      </c>
      <c r="F1527" t="s">
        <v>1409</v>
      </c>
      <c r="G1527" t="s">
        <v>1410</v>
      </c>
      <c r="H1527" t="s">
        <v>1411</v>
      </c>
      <c r="J1527">
        <v>2016</v>
      </c>
      <c r="K1527" t="s">
        <v>882</v>
      </c>
      <c r="L1527">
        <v>5</v>
      </c>
      <c r="M1527">
        <v>0</v>
      </c>
      <c r="N1527">
        <v>0</v>
      </c>
      <c r="O1527">
        <v>4</v>
      </c>
      <c r="P1527">
        <v>1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</row>
    <row r="1528" spans="1:24">
      <c r="A1528" t="s">
        <v>326</v>
      </c>
      <c r="B1528" t="s">
        <v>875</v>
      </c>
      <c r="C1528" t="s">
        <v>876</v>
      </c>
      <c r="D1528" t="s">
        <v>877</v>
      </c>
      <c r="E1528" t="s">
        <v>1408</v>
      </c>
      <c r="F1528" t="s">
        <v>1409</v>
      </c>
      <c r="G1528" t="s">
        <v>1410</v>
      </c>
      <c r="H1528" t="s">
        <v>1411</v>
      </c>
      <c r="J1528">
        <v>2016</v>
      </c>
      <c r="K1528" t="s">
        <v>883</v>
      </c>
      <c r="L1528">
        <v>6</v>
      </c>
      <c r="M1528">
        <v>0</v>
      </c>
      <c r="N1528">
        <v>0</v>
      </c>
      <c r="O1528">
        <v>5</v>
      </c>
      <c r="P1528">
        <v>1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</row>
    <row r="1529" spans="1:24">
      <c r="A1529" t="s">
        <v>161</v>
      </c>
      <c r="B1529" t="s">
        <v>875</v>
      </c>
      <c r="C1529" t="s">
        <v>876</v>
      </c>
      <c r="D1529" t="s">
        <v>877</v>
      </c>
      <c r="E1529" t="s">
        <v>1412</v>
      </c>
      <c r="F1529" t="s">
        <v>1413</v>
      </c>
      <c r="G1529" t="s">
        <v>1414</v>
      </c>
      <c r="H1529" t="s">
        <v>1414</v>
      </c>
      <c r="J1529">
        <v>2017</v>
      </c>
      <c r="K1529" t="s">
        <v>882</v>
      </c>
      <c r="L1529">
        <v>1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1</v>
      </c>
      <c r="X1529">
        <v>0</v>
      </c>
    </row>
    <row r="1530" spans="1:24">
      <c r="A1530" t="s">
        <v>161</v>
      </c>
      <c r="B1530" t="s">
        <v>875</v>
      </c>
      <c r="C1530" t="s">
        <v>876</v>
      </c>
      <c r="D1530" t="s">
        <v>877</v>
      </c>
      <c r="E1530" t="s">
        <v>1412</v>
      </c>
      <c r="F1530" t="s">
        <v>1413</v>
      </c>
      <c r="G1530" t="s">
        <v>1414</v>
      </c>
      <c r="H1530" t="s">
        <v>1414</v>
      </c>
      <c r="J1530">
        <v>2017</v>
      </c>
      <c r="K1530" t="s">
        <v>883</v>
      </c>
      <c r="L1530">
        <v>1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1</v>
      </c>
      <c r="X1530">
        <v>0</v>
      </c>
    </row>
    <row r="1531" spans="1:24">
      <c r="A1531" t="s">
        <v>161</v>
      </c>
      <c r="B1531" t="s">
        <v>875</v>
      </c>
      <c r="C1531" t="s">
        <v>876</v>
      </c>
      <c r="D1531" t="s">
        <v>877</v>
      </c>
      <c r="E1531" t="s">
        <v>1412</v>
      </c>
      <c r="F1531" t="s">
        <v>1413</v>
      </c>
      <c r="G1531" t="s">
        <v>1414</v>
      </c>
      <c r="H1531" t="s">
        <v>1414</v>
      </c>
      <c r="J1531">
        <v>2022</v>
      </c>
      <c r="K1531" t="s">
        <v>882</v>
      </c>
      <c r="L1531">
        <v>2</v>
      </c>
      <c r="M1531">
        <v>0</v>
      </c>
      <c r="N1531">
        <v>0</v>
      </c>
      <c r="O1531">
        <v>1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1</v>
      </c>
      <c r="W1531">
        <v>0</v>
      </c>
      <c r="X1531">
        <v>0</v>
      </c>
    </row>
    <row r="1532" spans="1:24">
      <c r="A1532" t="s">
        <v>161</v>
      </c>
      <c r="B1532" t="s">
        <v>875</v>
      </c>
      <c r="C1532" t="s">
        <v>876</v>
      </c>
      <c r="D1532" t="s">
        <v>877</v>
      </c>
      <c r="E1532" t="s">
        <v>1412</v>
      </c>
      <c r="F1532" t="s">
        <v>1413</v>
      </c>
      <c r="G1532" t="s">
        <v>1414</v>
      </c>
      <c r="H1532" t="s">
        <v>1414</v>
      </c>
      <c r="J1532">
        <v>2022</v>
      </c>
      <c r="K1532" t="s">
        <v>883</v>
      </c>
      <c r="L1532">
        <v>4</v>
      </c>
      <c r="M1532">
        <v>0</v>
      </c>
      <c r="N1532">
        <v>0</v>
      </c>
      <c r="O1532">
        <v>2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2</v>
      </c>
      <c r="W1532">
        <v>0</v>
      </c>
      <c r="X1532">
        <v>0</v>
      </c>
    </row>
    <row r="1533" spans="1:24">
      <c r="A1533" t="s">
        <v>23</v>
      </c>
      <c r="B1533" t="s">
        <v>875</v>
      </c>
      <c r="C1533" t="s">
        <v>876</v>
      </c>
      <c r="D1533" t="s">
        <v>877</v>
      </c>
      <c r="E1533" t="s">
        <v>1415</v>
      </c>
      <c r="F1533" t="s">
        <v>1416</v>
      </c>
      <c r="G1533" t="s">
        <v>1417</v>
      </c>
      <c r="H1533" t="s">
        <v>1418</v>
      </c>
      <c r="J1533">
        <v>2008</v>
      </c>
      <c r="K1533" t="s">
        <v>882</v>
      </c>
      <c r="L1533">
        <v>2</v>
      </c>
      <c r="M1533">
        <v>0</v>
      </c>
      <c r="N1533">
        <v>0</v>
      </c>
      <c r="O1533">
        <v>0</v>
      </c>
      <c r="P1533">
        <v>1</v>
      </c>
      <c r="Q1533">
        <v>1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</row>
    <row r="1534" spans="1:24">
      <c r="A1534" t="s">
        <v>23</v>
      </c>
      <c r="B1534" t="s">
        <v>875</v>
      </c>
      <c r="C1534" t="s">
        <v>876</v>
      </c>
      <c r="D1534" t="s">
        <v>877</v>
      </c>
      <c r="E1534" t="s">
        <v>1415</v>
      </c>
      <c r="F1534" t="s">
        <v>1416</v>
      </c>
      <c r="G1534" t="s">
        <v>1417</v>
      </c>
      <c r="H1534" t="s">
        <v>1418</v>
      </c>
      <c r="J1534">
        <v>2008</v>
      </c>
      <c r="K1534" t="s">
        <v>883</v>
      </c>
      <c r="L1534">
        <v>5</v>
      </c>
      <c r="M1534">
        <v>0</v>
      </c>
      <c r="N1534">
        <v>0</v>
      </c>
      <c r="O1534">
        <v>0</v>
      </c>
      <c r="P1534">
        <v>2</v>
      </c>
      <c r="Q1534">
        <v>3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</row>
    <row r="1535" spans="1:24">
      <c r="A1535" t="s">
        <v>23</v>
      </c>
      <c r="B1535" t="s">
        <v>875</v>
      </c>
      <c r="C1535" t="s">
        <v>876</v>
      </c>
      <c r="D1535" t="s">
        <v>877</v>
      </c>
      <c r="E1535" t="s">
        <v>1415</v>
      </c>
      <c r="F1535" t="s">
        <v>1416</v>
      </c>
      <c r="G1535" t="s">
        <v>1417</v>
      </c>
      <c r="H1535" t="s">
        <v>1418</v>
      </c>
      <c r="J1535">
        <v>2009</v>
      </c>
      <c r="K1535" t="s">
        <v>882</v>
      </c>
      <c r="L1535">
        <v>2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2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</row>
    <row r="1536" spans="1:24">
      <c r="A1536" t="s">
        <v>23</v>
      </c>
      <c r="B1536" t="s">
        <v>875</v>
      </c>
      <c r="C1536" t="s">
        <v>876</v>
      </c>
      <c r="D1536" t="s">
        <v>877</v>
      </c>
      <c r="E1536" t="s">
        <v>1415</v>
      </c>
      <c r="F1536" t="s">
        <v>1416</v>
      </c>
      <c r="G1536" t="s">
        <v>1417</v>
      </c>
      <c r="H1536" t="s">
        <v>1418</v>
      </c>
      <c r="J1536">
        <v>2009</v>
      </c>
      <c r="K1536" t="s">
        <v>883</v>
      </c>
      <c r="L1536">
        <v>3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3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</row>
    <row r="1537" spans="1:24">
      <c r="A1537" t="s">
        <v>23</v>
      </c>
      <c r="B1537" t="s">
        <v>875</v>
      </c>
      <c r="C1537" t="s">
        <v>876</v>
      </c>
      <c r="D1537" t="s">
        <v>877</v>
      </c>
      <c r="E1537" t="s">
        <v>1415</v>
      </c>
      <c r="F1537" t="s">
        <v>1416</v>
      </c>
      <c r="G1537" t="s">
        <v>1417</v>
      </c>
      <c r="H1537" t="s">
        <v>1418</v>
      </c>
      <c r="J1537">
        <v>2010</v>
      </c>
      <c r="K1537" t="s">
        <v>882</v>
      </c>
      <c r="L1537">
        <v>3</v>
      </c>
      <c r="M1537">
        <v>0</v>
      </c>
      <c r="N1537">
        <v>0</v>
      </c>
      <c r="O1537">
        <v>0</v>
      </c>
      <c r="P1537">
        <v>1</v>
      </c>
      <c r="Q1537">
        <v>0</v>
      </c>
      <c r="R1537">
        <v>0</v>
      </c>
      <c r="S1537">
        <v>1</v>
      </c>
      <c r="T1537">
        <v>1</v>
      </c>
      <c r="U1537">
        <v>0</v>
      </c>
      <c r="V1537">
        <v>0</v>
      </c>
      <c r="W1537">
        <v>0</v>
      </c>
      <c r="X1537">
        <v>0</v>
      </c>
    </row>
    <row r="1538" spans="1:24">
      <c r="A1538" t="s">
        <v>23</v>
      </c>
      <c r="B1538" t="s">
        <v>875</v>
      </c>
      <c r="C1538" t="s">
        <v>876</v>
      </c>
      <c r="D1538" t="s">
        <v>877</v>
      </c>
      <c r="E1538" t="s">
        <v>1415</v>
      </c>
      <c r="F1538" t="s">
        <v>1416</v>
      </c>
      <c r="G1538" t="s">
        <v>1417</v>
      </c>
      <c r="H1538" t="s">
        <v>1418</v>
      </c>
      <c r="J1538">
        <v>2010</v>
      </c>
      <c r="K1538" t="s">
        <v>883</v>
      </c>
      <c r="L1538">
        <v>3</v>
      </c>
      <c r="M1538">
        <v>0</v>
      </c>
      <c r="N1538">
        <v>0</v>
      </c>
      <c r="O1538">
        <v>0</v>
      </c>
      <c r="P1538">
        <v>1</v>
      </c>
      <c r="Q1538">
        <v>0</v>
      </c>
      <c r="R1538">
        <v>0</v>
      </c>
      <c r="S1538">
        <v>1</v>
      </c>
      <c r="T1538">
        <v>1</v>
      </c>
      <c r="U1538">
        <v>0</v>
      </c>
      <c r="V1538">
        <v>0</v>
      </c>
      <c r="W1538">
        <v>0</v>
      </c>
      <c r="X1538">
        <v>0</v>
      </c>
    </row>
    <row r="1539" spans="1:24">
      <c r="A1539" t="s">
        <v>23</v>
      </c>
      <c r="B1539" t="s">
        <v>875</v>
      </c>
      <c r="C1539" t="s">
        <v>876</v>
      </c>
      <c r="D1539" t="s">
        <v>877</v>
      </c>
      <c r="E1539" t="s">
        <v>1415</v>
      </c>
      <c r="F1539" t="s">
        <v>1416</v>
      </c>
      <c r="G1539" t="s">
        <v>1417</v>
      </c>
      <c r="H1539" t="s">
        <v>1418</v>
      </c>
      <c r="J1539">
        <v>2011</v>
      </c>
      <c r="K1539" t="s">
        <v>882</v>
      </c>
      <c r="L1539">
        <v>4</v>
      </c>
      <c r="M1539">
        <v>0</v>
      </c>
      <c r="N1539">
        <v>0</v>
      </c>
      <c r="O1539">
        <v>0</v>
      </c>
      <c r="P1539">
        <v>0</v>
      </c>
      <c r="Q1539">
        <v>2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2</v>
      </c>
    </row>
    <row r="1540" spans="1:24">
      <c r="A1540" t="s">
        <v>23</v>
      </c>
      <c r="B1540" t="s">
        <v>875</v>
      </c>
      <c r="C1540" t="s">
        <v>876</v>
      </c>
      <c r="D1540" t="s">
        <v>877</v>
      </c>
      <c r="E1540" t="s">
        <v>1415</v>
      </c>
      <c r="F1540" t="s">
        <v>1416</v>
      </c>
      <c r="G1540" t="s">
        <v>1417</v>
      </c>
      <c r="H1540" t="s">
        <v>1418</v>
      </c>
      <c r="J1540">
        <v>2011</v>
      </c>
      <c r="K1540" t="s">
        <v>883</v>
      </c>
      <c r="L1540">
        <v>4</v>
      </c>
      <c r="M1540">
        <v>0</v>
      </c>
      <c r="N1540">
        <v>0</v>
      </c>
      <c r="O1540">
        <v>0</v>
      </c>
      <c r="P1540">
        <v>0</v>
      </c>
      <c r="Q1540">
        <v>2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2</v>
      </c>
    </row>
    <row r="1541" spans="1:24">
      <c r="A1541" t="s">
        <v>23</v>
      </c>
      <c r="B1541" t="s">
        <v>875</v>
      </c>
      <c r="C1541" t="s">
        <v>876</v>
      </c>
      <c r="D1541" t="s">
        <v>877</v>
      </c>
      <c r="E1541" t="s">
        <v>1415</v>
      </c>
      <c r="F1541" t="s">
        <v>1416</v>
      </c>
      <c r="G1541" t="s">
        <v>1417</v>
      </c>
      <c r="H1541" t="s">
        <v>1418</v>
      </c>
      <c r="J1541">
        <v>2012</v>
      </c>
      <c r="K1541" t="s">
        <v>882</v>
      </c>
      <c r="L1541">
        <v>2</v>
      </c>
      <c r="M1541">
        <v>0</v>
      </c>
      <c r="N1541">
        <v>0</v>
      </c>
      <c r="O1541">
        <v>0</v>
      </c>
      <c r="P1541">
        <v>1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1</v>
      </c>
    </row>
    <row r="1542" spans="1:24">
      <c r="A1542" t="s">
        <v>23</v>
      </c>
      <c r="B1542" t="s">
        <v>875</v>
      </c>
      <c r="C1542" t="s">
        <v>876</v>
      </c>
      <c r="D1542" t="s">
        <v>877</v>
      </c>
      <c r="E1542" t="s">
        <v>1415</v>
      </c>
      <c r="F1542" t="s">
        <v>1416</v>
      </c>
      <c r="G1542" t="s">
        <v>1417</v>
      </c>
      <c r="H1542" t="s">
        <v>1418</v>
      </c>
      <c r="J1542">
        <v>2012</v>
      </c>
      <c r="K1542" t="s">
        <v>883</v>
      </c>
      <c r="L1542">
        <v>5</v>
      </c>
      <c r="M1542">
        <v>0</v>
      </c>
      <c r="N1542">
        <v>0</v>
      </c>
      <c r="O1542">
        <v>0</v>
      </c>
      <c r="P1542">
        <v>2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3</v>
      </c>
    </row>
    <row r="1543" spans="1:24">
      <c r="A1543" t="s">
        <v>23</v>
      </c>
      <c r="B1543" t="s">
        <v>875</v>
      </c>
      <c r="C1543" t="s">
        <v>876</v>
      </c>
      <c r="D1543" t="s">
        <v>877</v>
      </c>
      <c r="E1543" t="s">
        <v>1415</v>
      </c>
      <c r="F1543" t="s">
        <v>1416</v>
      </c>
      <c r="G1543" t="s">
        <v>1417</v>
      </c>
      <c r="H1543" t="s">
        <v>1418</v>
      </c>
      <c r="J1543">
        <v>2013</v>
      </c>
      <c r="K1543" t="s">
        <v>882</v>
      </c>
      <c r="L1543">
        <v>2</v>
      </c>
      <c r="M1543">
        <v>2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</row>
    <row r="1544" spans="1:24">
      <c r="A1544" t="s">
        <v>23</v>
      </c>
      <c r="B1544" t="s">
        <v>875</v>
      </c>
      <c r="C1544" t="s">
        <v>876</v>
      </c>
      <c r="D1544" t="s">
        <v>877</v>
      </c>
      <c r="E1544" t="s">
        <v>1415</v>
      </c>
      <c r="F1544" t="s">
        <v>1416</v>
      </c>
      <c r="G1544" t="s">
        <v>1417</v>
      </c>
      <c r="H1544" t="s">
        <v>1418</v>
      </c>
      <c r="J1544">
        <v>2013</v>
      </c>
      <c r="K1544" t="s">
        <v>883</v>
      </c>
      <c r="L1544">
        <v>2</v>
      </c>
      <c r="M1544">
        <v>2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</row>
    <row r="1545" spans="1:24">
      <c r="A1545" t="s">
        <v>23</v>
      </c>
      <c r="B1545" t="s">
        <v>875</v>
      </c>
      <c r="C1545" t="s">
        <v>876</v>
      </c>
      <c r="D1545" t="s">
        <v>877</v>
      </c>
      <c r="E1545" t="s">
        <v>1415</v>
      </c>
      <c r="F1545" t="s">
        <v>1416</v>
      </c>
      <c r="G1545" t="s">
        <v>1417</v>
      </c>
      <c r="H1545" t="s">
        <v>1418</v>
      </c>
      <c r="J1545">
        <v>2014</v>
      </c>
      <c r="K1545" t="s">
        <v>882</v>
      </c>
      <c r="L1545">
        <v>4</v>
      </c>
      <c r="M1545">
        <v>1</v>
      </c>
      <c r="N1545">
        <v>1</v>
      </c>
      <c r="O1545">
        <v>0</v>
      </c>
      <c r="P1545">
        <v>2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</row>
    <row r="1546" spans="1:24">
      <c r="A1546" t="s">
        <v>23</v>
      </c>
      <c r="B1546" t="s">
        <v>875</v>
      </c>
      <c r="C1546" t="s">
        <v>876</v>
      </c>
      <c r="D1546" t="s">
        <v>877</v>
      </c>
      <c r="E1546" t="s">
        <v>1415</v>
      </c>
      <c r="F1546" t="s">
        <v>1416</v>
      </c>
      <c r="G1546" t="s">
        <v>1417</v>
      </c>
      <c r="H1546" t="s">
        <v>1418</v>
      </c>
      <c r="J1546">
        <v>2014</v>
      </c>
      <c r="K1546" t="s">
        <v>883</v>
      </c>
      <c r="L1546">
        <v>5</v>
      </c>
      <c r="M1546">
        <v>1</v>
      </c>
      <c r="N1546">
        <v>1</v>
      </c>
      <c r="O1546">
        <v>0</v>
      </c>
      <c r="P1546">
        <v>3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</row>
    <row r="1547" spans="1:24">
      <c r="A1547" t="s">
        <v>23</v>
      </c>
      <c r="B1547" t="s">
        <v>875</v>
      </c>
      <c r="C1547" t="s">
        <v>876</v>
      </c>
      <c r="D1547" t="s">
        <v>877</v>
      </c>
      <c r="E1547" t="s">
        <v>1415</v>
      </c>
      <c r="F1547" t="s">
        <v>1416</v>
      </c>
      <c r="G1547" t="s">
        <v>1417</v>
      </c>
      <c r="H1547" t="s">
        <v>1418</v>
      </c>
      <c r="J1547">
        <v>2015</v>
      </c>
      <c r="K1547" t="s">
        <v>882</v>
      </c>
      <c r="L1547">
        <v>19</v>
      </c>
      <c r="M1547">
        <v>0</v>
      </c>
      <c r="N1547">
        <v>4</v>
      </c>
      <c r="O1547">
        <v>1</v>
      </c>
      <c r="P1547">
        <v>3</v>
      </c>
      <c r="Q1547">
        <v>1</v>
      </c>
      <c r="R1547">
        <v>0</v>
      </c>
      <c r="S1547">
        <v>2</v>
      </c>
      <c r="T1547">
        <v>0</v>
      </c>
      <c r="U1547">
        <v>2</v>
      </c>
      <c r="V1547">
        <v>2</v>
      </c>
      <c r="W1547">
        <v>1</v>
      </c>
      <c r="X1547">
        <v>3</v>
      </c>
    </row>
    <row r="1548" spans="1:24">
      <c r="A1548" t="s">
        <v>23</v>
      </c>
      <c r="B1548" t="s">
        <v>875</v>
      </c>
      <c r="C1548" t="s">
        <v>876</v>
      </c>
      <c r="D1548" t="s">
        <v>877</v>
      </c>
      <c r="E1548" t="s">
        <v>1415</v>
      </c>
      <c r="F1548" t="s">
        <v>1416</v>
      </c>
      <c r="G1548" t="s">
        <v>1417</v>
      </c>
      <c r="H1548" t="s">
        <v>1418</v>
      </c>
      <c r="J1548">
        <v>2015</v>
      </c>
      <c r="K1548" t="s">
        <v>883</v>
      </c>
      <c r="L1548">
        <v>31</v>
      </c>
      <c r="M1548">
        <v>0</v>
      </c>
      <c r="N1548">
        <v>6</v>
      </c>
      <c r="O1548">
        <v>2</v>
      </c>
      <c r="P1548">
        <v>4</v>
      </c>
      <c r="Q1548">
        <v>2</v>
      </c>
      <c r="R1548">
        <v>0</v>
      </c>
      <c r="S1548">
        <v>3</v>
      </c>
      <c r="T1548">
        <v>0</v>
      </c>
      <c r="U1548">
        <v>4</v>
      </c>
      <c r="V1548">
        <v>4</v>
      </c>
      <c r="W1548">
        <v>2</v>
      </c>
      <c r="X1548">
        <v>4</v>
      </c>
    </row>
    <row r="1549" spans="1:24">
      <c r="A1549" t="s">
        <v>23</v>
      </c>
      <c r="B1549" t="s">
        <v>875</v>
      </c>
      <c r="C1549" t="s">
        <v>876</v>
      </c>
      <c r="D1549" t="s">
        <v>877</v>
      </c>
      <c r="E1549" t="s">
        <v>1415</v>
      </c>
      <c r="F1549" t="s">
        <v>1416</v>
      </c>
      <c r="G1549" t="s">
        <v>1417</v>
      </c>
      <c r="H1549" t="s">
        <v>1418</v>
      </c>
      <c r="J1549">
        <v>2016</v>
      </c>
      <c r="K1549" t="s">
        <v>882</v>
      </c>
      <c r="L1549">
        <v>6</v>
      </c>
      <c r="M1549">
        <v>0</v>
      </c>
      <c r="N1549">
        <v>0</v>
      </c>
      <c r="O1549">
        <v>1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4</v>
      </c>
      <c r="V1549">
        <v>0</v>
      </c>
      <c r="W1549">
        <v>1</v>
      </c>
      <c r="X1549">
        <v>0</v>
      </c>
    </row>
    <row r="1550" spans="1:24">
      <c r="A1550" t="s">
        <v>23</v>
      </c>
      <c r="B1550" t="s">
        <v>875</v>
      </c>
      <c r="C1550" t="s">
        <v>876</v>
      </c>
      <c r="D1550" t="s">
        <v>877</v>
      </c>
      <c r="E1550" t="s">
        <v>1415</v>
      </c>
      <c r="F1550" t="s">
        <v>1416</v>
      </c>
      <c r="G1550" t="s">
        <v>1417</v>
      </c>
      <c r="H1550" t="s">
        <v>1418</v>
      </c>
      <c r="J1550">
        <v>2016</v>
      </c>
      <c r="K1550" t="s">
        <v>883</v>
      </c>
      <c r="L1550">
        <v>9</v>
      </c>
      <c r="M1550">
        <v>0</v>
      </c>
      <c r="N1550">
        <v>0</v>
      </c>
      <c r="O1550">
        <v>1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7</v>
      </c>
      <c r="V1550">
        <v>0</v>
      </c>
      <c r="W1550">
        <v>1</v>
      </c>
      <c r="X1550">
        <v>0</v>
      </c>
    </row>
    <row r="1551" spans="1:24">
      <c r="A1551" t="s">
        <v>23</v>
      </c>
      <c r="B1551" t="s">
        <v>875</v>
      </c>
      <c r="C1551" t="s">
        <v>876</v>
      </c>
      <c r="D1551" t="s">
        <v>877</v>
      </c>
      <c r="E1551" t="s">
        <v>1415</v>
      </c>
      <c r="F1551" t="s">
        <v>1416</v>
      </c>
      <c r="G1551" t="s">
        <v>1417</v>
      </c>
      <c r="H1551" t="s">
        <v>1418</v>
      </c>
      <c r="J1551">
        <v>2017</v>
      </c>
      <c r="K1551" t="s">
        <v>882</v>
      </c>
      <c r="L1551">
        <v>10</v>
      </c>
      <c r="M1551">
        <v>0</v>
      </c>
      <c r="N1551">
        <v>0</v>
      </c>
      <c r="O1551">
        <v>0</v>
      </c>
      <c r="P1551">
        <v>0</v>
      </c>
      <c r="Q1551">
        <v>2</v>
      </c>
      <c r="R1551">
        <v>0</v>
      </c>
      <c r="S1551">
        <v>0</v>
      </c>
      <c r="T1551">
        <v>0</v>
      </c>
      <c r="U1551">
        <v>6</v>
      </c>
      <c r="V1551">
        <v>0</v>
      </c>
      <c r="W1551">
        <v>1</v>
      </c>
      <c r="X1551">
        <v>1</v>
      </c>
    </row>
    <row r="1552" spans="1:24">
      <c r="A1552" t="s">
        <v>23</v>
      </c>
      <c r="B1552" t="s">
        <v>875</v>
      </c>
      <c r="C1552" t="s">
        <v>876</v>
      </c>
      <c r="D1552" t="s">
        <v>877</v>
      </c>
      <c r="E1552" t="s">
        <v>1415</v>
      </c>
      <c r="F1552" t="s">
        <v>1416</v>
      </c>
      <c r="G1552" t="s">
        <v>1417</v>
      </c>
      <c r="H1552" t="s">
        <v>1418</v>
      </c>
      <c r="J1552">
        <v>2017</v>
      </c>
      <c r="K1552" t="s">
        <v>883</v>
      </c>
      <c r="L1552">
        <v>17</v>
      </c>
      <c r="M1552">
        <v>0</v>
      </c>
      <c r="N1552">
        <v>0</v>
      </c>
      <c r="O1552">
        <v>0</v>
      </c>
      <c r="P1552">
        <v>0</v>
      </c>
      <c r="Q1552">
        <v>6</v>
      </c>
      <c r="R1552">
        <v>0</v>
      </c>
      <c r="S1552">
        <v>0</v>
      </c>
      <c r="T1552">
        <v>0</v>
      </c>
      <c r="U1552">
        <v>8</v>
      </c>
      <c r="V1552">
        <v>0</v>
      </c>
      <c r="W1552">
        <v>1</v>
      </c>
      <c r="X1552">
        <v>2</v>
      </c>
    </row>
    <row r="1553" spans="1:24">
      <c r="A1553" t="s">
        <v>23</v>
      </c>
      <c r="B1553" t="s">
        <v>875</v>
      </c>
      <c r="C1553" t="s">
        <v>876</v>
      </c>
      <c r="D1553" t="s">
        <v>877</v>
      </c>
      <c r="E1553" t="s">
        <v>1415</v>
      </c>
      <c r="F1553" t="s">
        <v>1416</v>
      </c>
      <c r="G1553" t="s">
        <v>1417</v>
      </c>
      <c r="H1553" t="s">
        <v>1418</v>
      </c>
      <c r="J1553">
        <v>2018</v>
      </c>
      <c r="K1553" t="s">
        <v>882</v>
      </c>
      <c r="L1553">
        <v>7</v>
      </c>
      <c r="M1553">
        <v>0</v>
      </c>
      <c r="N1553">
        <v>2</v>
      </c>
      <c r="O1553">
        <v>2</v>
      </c>
      <c r="P1553">
        <v>0</v>
      </c>
      <c r="Q1553">
        <v>1</v>
      </c>
      <c r="R1553">
        <v>0</v>
      </c>
      <c r="S1553">
        <v>0</v>
      </c>
      <c r="T1553">
        <v>0</v>
      </c>
      <c r="U1553">
        <v>1</v>
      </c>
      <c r="V1553">
        <v>0</v>
      </c>
      <c r="W1553">
        <v>1</v>
      </c>
      <c r="X1553">
        <v>0</v>
      </c>
    </row>
    <row r="1554" spans="1:24">
      <c r="A1554" t="s">
        <v>23</v>
      </c>
      <c r="B1554" t="s">
        <v>875</v>
      </c>
      <c r="C1554" t="s">
        <v>876</v>
      </c>
      <c r="D1554" t="s">
        <v>877</v>
      </c>
      <c r="E1554" t="s">
        <v>1415</v>
      </c>
      <c r="F1554" t="s">
        <v>1416</v>
      </c>
      <c r="G1554" t="s">
        <v>1417</v>
      </c>
      <c r="H1554" t="s">
        <v>1418</v>
      </c>
      <c r="J1554">
        <v>2018</v>
      </c>
      <c r="K1554" t="s">
        <v>883</v>
      </c>
      <c r="L1554">
        <v>14</v>
      </c>
      <c r="M1554">
        <v>0</v>
      </c>
      <c r="N1554">
        <v>5</v>
      </c>
      <c r="O1554">
        <v>2</v>
      </c>
      <c r="P1554">
        <v>0</v>
      </c>
      <c r="Q1554">
        <v>2</v>
      </c>
      <c r="R1554">
        <v>0</v>
      </c>
      <c r="S1554">
        <v>0</v>
      </c>
      <c r="T1554">
        <v>0</v>
      </c>
      <c r="U1554">
        <v>4</v>
      </c>
      <c r="V1554">
        <v>0</v>
      </c>
      <c r="W1554">
        <v>1</v>
      </c>
      <c r="X1554">
        <v>0</v>
      </c>
    </row>
    <row r="1555" spans="1:24">
      <c r="A1555" t="s">
        <v>23</v>
      </c>
      <c r="B1555" t="s">
        <v>875</v>
      </c>
      <c r="C1555" t="s">
        <v>876</v>
      </c>
      <c r="D1555" t="s">
        <v>877</v>
      </c>
      <c r="E1555" t="s">
        <v>1415</v>
      </c>
      <c r="F1555" t="s">
        <v>1416</v>
      </c>
      <c r="G1555" t="s">
        <v>1417</v>
      </c>
      <c r="H1555" t="s">
        <v>1418</v>
      </c>
      <c r="J1555">
        <v>2019</v>
      </c>
      <c r="K1555" t="s">
        <v>882</v>
      </c>
      <c r="L1555">
        <v>6</v>
      </c>
      <c r="M1555">
        <v>0</v>
      </c>
      <c r="N1555">
        <v>0</v>
      </c>
      <c r="O1555">
        <v>1</v>
      </c>
      <c r="P1555">
        <v>1</v>
      </c>
      <c r="Q1555">
        <v>1</v>
      </c>
      <c r="R1555">
        <v>0</v>
      </c>
      <c r="S1555">
        <v>0</v>
      </c>
      <c r="T1555">
        <v>0</v>
      </c>
      <c r="U1555">
        <v>0</v>
      </c>
      <c r="V1555">
        <v>1</v>
      </c>
      <c r="W1555">
        <v>1</v>
      </c>
      <c r="X1555">
        <v>1</v>
      </c>
    </row>
    <row r="1556" spans="1:24">
      <c r="A1556" t="s">
        <v>23</v>
      </c>
      <c r="B1556" t="s">
        <v>875</v>
      </c>
      <c r="C1556" t="s">
        <v>876</v>
      </c>
      <c r="D1556" t="s">
        <v>877</v>
      </c>
      <c r="E1556" t="s">
        <v>1415</v>
      </c>
      <c r="F1556" t="s">
        <v>1416</v>
      </c>
      <c r="G1556" t="s">
        <v>1417</v>
      </c>
      <c r="H1556" t="s">
        <v>1418</v>
      </c>
      <c r="J1556">
        <v>2019</v>
      </c>
      <c r="K1556" t="s">
        <v>883</v>
      </c>
      <c r="L1556">
        <v>9</v>
      </c>
      <c r="M1556">
        <v>0</v>
      </c>
      <c r="N1556">
        <v>0</v>
      </c>
      <c r="O1556">
        <v>1</v>
      </c>
      <c r="P1556">
        <v>1</v>
      </c>
      <c r="Q1556">
        <v>4</v>
      </c>
      <c r="R1556">
        <v>0</v>
      </c>
      <c r="S1556">
        <v>0</v>
      </c>
      <c r="T1556">
        <v>0</v>
      </c>
      <c r="U1556">
        <v>0</v>
      </c>
      <c r="V1556">
        <v>1</v>
      </c>
      <c r="W1556">
        <v>1</v>
      </c>
      <c r="X1556">
        <v>1</v>
      </c>
    </row>
    <row r="1557" spans="1:24">
      <c r="A1557" t="s">
        <v>23</v>
      </c>
      <c r="B1557" t="s">
        <v>875</v>
      </c>
      <c r="C1557" t="s">
        <v>876</v>
      </c>
      <c r="D1557" t="s">
        <v>877</v>
      </c>
      <c r="E1557" t="s">
        <v>1415</v>
      </c>
      <c r="F1557" t="s">
        <v>1416</v>
      </c>
      <c r="G1557" t="s">
        <v>1417</v>
      </c>
      <c r="H1557" t="s">
        <v>1418</v>
      </c>
      <c r="J1557">
        <v>2020</v>
      </c>
      <c r="K1557" t="s">
        <v>882</v>
      </c>
      <c r="L1557">
        <v>61</v>
      </c>
      <c r="M1557">
        <v>6</v>
      </c>
      <c r="N1557">
        <v>5</v>
      </c>
      <c r="O1557">
        <v>4</v>
      </c>
      <c r="P1557">
        <v>9</v>
      </c>
      <c r="Q1557">
        <v>4</v>
      </c>
      <c r="R1557">
        <v>5</v>
      </c>
      <c r="S1557">
        <v>1</v>
      </c>
      <c r="T1557">
        <v>15</v>
      </c>
      <c r="U1557">
        <v>2</v>
      </c>
      <c r="V1557">
        <v>2</v>
      </c>
      <c r="W1557">
        <v>6</v>
      </c>
      <c r="X1557">
        <v>2</v>
      </c>
    </row>
    <row r="1558" spans="1:24">
      <c r="A1558" t="s">
        <v>23</v>
      </c>
      <c r="B1558" t="s">
        <v>875</v>
      </c>
      <c r="C1558" t="s">
        <v>876</v>
      </c>
      <c r="D1558" t="s">
        <v>877</v>
      </c>
      <c r="E1558" t="s">
        <v>1415</v>
      </c>
      <c r="F1558" t="s">
        <v>1416</v>
      </c>
      <c r="G1558" t="s">
        <v>1417</v>
      </c>
      <c r="H1558" t="s">
        <v>1418</v>
      </c>
      <c r="J1558">
        <v>2020</v>
      </c>
      <c r="K1558" t="s">
        <v>883</v>
      </c>
      <c r="L1558">
        <v>105</v>
      </c>
      <c r="M1558">
        <v>10</v>
      </c>
      <c r="N1558">
        <v>10</v>
      </c>
      <c r="O1558">
        <v>8</v>
      </c>
      <c r="P1558">
        <v>13</v>
      </c>
      <c r="Q1558">
        <v>6</v>
      </c>
      <c r="R1558">
        <v>9</v>
      </c>
      <c r="S1558">
        <v>1</v>
      </c>
      <c r="T1558">
        <v>33</v>
      </c>
      <c r="U1558">
        <v>2</v>
      </c>
      <c r="V1558">
        <v>2</v>
      </c>
      <c r="W1558">
        <v>9</v>
      </c>
      <c r="X1558">
        <v>2</v>
      </c>
    </row>
    <row r="1559" spans="1:24">
      <c r="A1559" t="s">
        <v>23</v>
      </c>
      <c r="B1559" t="s">
        <v>875</v>
      </c>
      <c r="C1559" t="s">
        <v>876</v>
      </c>
      <c r="D1559" t="s">
        <v>877</v>
      </c>
      <c r="E1559" t="s">
        <v>1415</v>
      </c>
      <c r="F1559" t="s">
        <v>1416</v>
      </c>
      <c r="G1559" t="s">
        <v>1417</v>
      </c>
      <c r="H1559" t="s">
        <v>1418</v>
      </c>
      <c r="J1559">
        <v>2021</v>
      </c>
      <c r="K1559" t="s">
        <v>882</v>
      </c>
      <c r="L1559">
        <v>70</v>
      </c>
      <c r="M1559">
        <v>11</v>
      </c>
      <c r="N1559">
        <v>9</v>
      </c>
      <c r="O1559">
        <v>3</v>
      </c>
      <c r="P1559">
        <v>5</v>
      </c>
      <c r="Q1559">
        <v>1</v>
      </c>
      <c r="R1559">
        <v>3</v>
      </c>
      <c r="S1559">
        <v>4</v>
      </c>
      <c r="T1559">
        <v>17</v>
      </c>
      <c r="U1559">
        <v>4</v>
      </c>
      <c r="V1559">
        <v>5</v>
      </c>
      <c r="W1559">
        <v>7</v>
      </c>
      <c r="X1559">
        <v>1</v>
      </c>
    </row>
    <row r="1560" spans="1:24">
      <c r="A1560" t="s">
        <v>23</v>
      </c>
      <c r="B1560" t="s">
        <v>875</v>
      </c>
      <c r="C1560" t="s">
        <v>876</v>
      </c>
      <c r="D1560" t="s">
        <v>877</v>
      </c>
      <c r="E1560" t="s">
        <v>1415</v>
      </c>
      <c r="F1560" t="s">
        <v>1416</v>
      </c>
      <c r="G1560" t="s">
        <v>1417</v>
      </c>
      <c r="H1560" t="s">
        <v>1418</v>
      </c>
      <c r="J1560">
        <v>2021</v>
      </c>
      <c r="K1560" t="s">
        <v>883</v>
      </c>
      <c r="L1560">
        <v>127</v>
      </c>
      <c r="M1560">
        <v>18</v>
      </c>
      <c r="N1560">
        <v>21</v>
      </c>
      <c r="O1560">
        <v>4</v>
      </c>
      <c r="P1560">
        <v>9</v>
      </c>
      <c r="Q1560">
        <v>2</v>
      </c>
      <c r="R1560">
        <v>4</v>
      </c>
      <c r="S1560">
        <v>8</v>
      </c>
      <c r="T1560">
        <v>30</v>
      </c>
      <c r="U1560">
        <v>7</v>
      </c>
      <c r="V1560">
        <v>8</v>
      </c>
      <c r="W1560">
        <v>14</v>
      </c>
      <c r="X1560">
        <v>2</v>
      </c>
    </row>
    <row r="1561" spans="1:24">
      <c r="A1561" t="s">
        <v>23</v>
      </c>
      <c r="B1561" t="s">
        <v>875</v>
      </c>
      <c r="C1561" t="s">
        <v>876</v>
      </c>
      <c r="D1561" t="s">
        <v>877</v>
      </c>
      <c r="E1561" t="s">
        <v>1415</v>
      </c>
      <c r="F1561" t="s">
        <v>1416</v>
      </c>
      <c r="G1561" t="s">
        <v>1417</v>
      </c>
      <c r="H1561" t="s">
        <v>1418</v>
      </c>
      <c r="J1561">
        <v>2022</v>
      </c>
      <c r="K1561" t="s">
        <v>882</v>
      </c>
      <c r="L1561">
        <v>6</v>
      </c>
      <c r="M1561">
        <v>0</v>
      </c>
      <c r="N1561">
        <v>1</v>
      </c>
      <c r="O1561">
        <v>0</v>
      </c>
      <c r="P1561">
        <v>4</v>
      </c>
      <c r="Q1561">
        <v>0</v>
      </c>
      <c r="R1561">
        <v>0</v>
      </c>
      <c r="S1561">
        <v>0</v>
      </c>
      <c r="T1561">
        <v>0</v>
      </c>
      <c r="U1561">
        <v>1</v>
      </c>
      <c r="V1561">
        <v>0</v>
      </c>
      <c r="W1561">
        <v>0</v>
      </c>
      <c r="X1561">
        <v>0</v>
      </c>
    </row>
    <row r="1562" spans="1:24">
      <c r="A1562" t="s">
        <v>23</v>
      </c>
      <c r="B1562" t="s">
        <v>875</v>
      </c>
      <c r="C1562" t="s">
        <v>876</v>
      </c>
      <c r="D1562" t="s">
        <v>877</v>
      </c>
      <c r="E1562" t="s">
        <v>1415</v>
      </c>
      <c r="F1562" t="s">
        <v>1416</v>
      </c>
      <c r="G1562" t="s">
        <v>1417</v>
      </c>
      <c r="H1562" t="s">
        <v>1418</v>
      </c>
      <c r="J1562">
        <v>2022</v>
      </c>
      <c r="K1562" t="s">
        <v>883</v>
      </c>
      <c r="L1562">
        <v>11</v>
      </c>
      <c r="M1562">
        <v>0</v>
      </c>
      <c r="N1562">
        <v>1</v>
      </c>
      <c r="O1562">
        <v>0</v>
      </c>
      <c r="P1562">
        <v>6</v>
      </c>
      <c r="Q1562">
        <v>0</v>
      </c>
      <c r="R1562">
        <v>0</v>
      </c>
      <c r="S1562">
        <v>0</v>
      </c>
      <c r="T1562">
        <v>0</v>
      </c>
      <c r="U1562">
        <v>4</v>
      </c>
      <c r="V1562">
        <v>0</v>
      </c>
      <c r="W1562">
        <v>0</v>
      </c>
      <c r="X1562">
        <v>0</v>
      </c>
    </row>
    <row r="1563" spans="1:24">
      <c r="A1563" t="s">
        <v>23</v>
      </c>
      <c r="B1563" t="s">
        <v>875</v>
      </c>
      <c r="C1563" t="s">
        <v>876</v>
      </c>
      <c r="D1563" t="s">
        <v>877</v>
      </c>
      <c r="E1563" t="s">
        <v>1415</v>
      </c>
      <c r="F1563" t="s">
        <v>1416</v>
      </c>
      <c r="G1563" t="s">
        <v>1417</v>
      </c>
      <c r="H1563" t="s">
        <v>1418</v>
      </c>
      <c r="J1563">
        <v>2023</v>
      </c>
      <c r="K1563" t="s">
        <v>882</v>
      </c>
      <c r="L1563">
        <v>3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2</v>
      </c>
      <c r="X1563">
        <v>1</v>
      </c>
    </row>
    <row r="1564" spans="1:24">
      <c r="A1564" t="s">
        <v>23</v>
      </c>
      <c r="B1564" t="s">
        <v>875</v>
      </c>
      <c r="C1564" t="s">
        <v>876</v>
      </c>
      <c r="D1564" t="s">
        <v>877</v>
      </c>
      <c r="E1564" t="s">
        <v>1415</v>
      </c>
      <c r="F1564" t="s">
        <v>1416</v>
      </c>
      <c r="G1564" t="s">
        <v>1417</v>
      </c>
      <c r="H1564" t="s">
        <v>1418</v>
      </c>
      <c r="J1564">
        <v>2023</v>
      </c>
      <c r="K1564" t="s">
        <v>883</v>
      </c>
      <c r="L1564">
        <v>5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4</v>
      </c>
      <c r="X1564">
        <v>1</v>
      </c>
    </row>
    <row r="1565" spans="1:24">
      <c r="A1565" t="s">
        <v>23</v>
      </c>
      <c r="B1565" t="s">
        <v>875</v>
      </c>
      <c r="C1565" t="s">
        <v>876</v>
      </c>
      <c r="D1565" t="s">
        <v>877</v>
      </c>
      <c r="E1565" t="s">
        <v>1415</v>
      </c>
      <c r="F1565" t="s">
        <v>1416</v>
      </c>
      <c r="G1565" t="s">
        <v>1417</v>
      </c>
      <c r="H1565" t="s">
        <v>1418</v>
      </c>
      <c r="J1565">
        <v>9999</v>
      </c>
      <c r="K1565" t="s">
        <v>882</v>
      </c>
      <c r="L1565">
        <v>5</v>
      </c>
      <c r="M1565">
        <v>3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2</v>
      </c>
    </row>
    <row r="1566" spans="1:24">
      <c r="A1566" t="s">
        <v>23</v>
      </c>
      <c r="B1566" t="s">
        <v>875</v>
      </c>
      <c r="C1566" t="s">
        <v>876</v>
      </c>
      <c r="D1566" t="s">
        <v>877</v>
      </c>
      <c r="E1566" t="s">
        <v>1415</v>
      </c>
      <c r="F1566" t="s">
        <v>1416</v>
      </c>
      <c r="G1566" t="s">
        <v>1417</v>
      </c>
      <c r="H1566" t="s">
        <v>1418</v>
      </c>
      <c r="J1566">
        <v>9999</v>
      </c>
      <c r="K1566" t="s">
        <v>883</v>
      </c>
      <c r="L1566">
        <v>6</v>
      </c>
      <c r="M1566">
        <v>4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2</v>
      </c>
    </row>
    <row r="1567" spans="1:24">
      <c r="A1567" t="s">
        <v>82</v>
      </c>
      <c r="B1567" t="s">
        <v>875</v>
      </c>
      <c r="C1567" t="s">
        <v>876</v>
      </c>
      <c r="D1567" t="s">
        <v>877</v>
      </c>
      <c r="E1567" t="s">
        <v>1419</v>
      </c>
      <c r="F1567" t="s">
        <v>1420</v>
      </c>
      <c r="G1567" t="s">
        <v>1421</v>
      </c>
      <c r="H1567" t="s">
        <v>1422</v>
      </c>
      <c r="J1567">
        <v>2002</v>
      </c>
      <c r="K1567" t="s">
        <v>882</v>
      </c>
      <c r="L1567">
        <v>1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1</v>
      </c>
      <c r="V1567">
        <v>0</v>
      </c>
      <c r="W1567">
        <v>0</v>
      </c>
      <c r="X1567">
        <v>0</v>
      </c>
    </row>
    <row r="1568" spans="1:24">
      <c r="A1568" t="s">
        <v>82</v>
      </c>
      <c r="B1568" t="s">
        <v>875</v>
      </c>
      <c r="C1568" t="s">
        <v>876</v>
      </c>
      <c r="D1568" t="s">
        <v>877</v>
      </c>
      <c r="E1568" t="s">
        <v>1419</v>
      </c>
      <c r="F1568" t="s">
        <v>1420</v>
      </c>
      <c r="G1568" t="s">
        <v>1421</v>
      </c>
      <c r="H1568" t="s">
        <v>1422</v>
      </c>
      <c r="J1568">
        <v>2002</v>
      </c>
      <c r="K1568" t="s">
        <v>883</v>
      </c>
      <c r="L1568">
        <v>1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1</v>
      </c>
      <c r="V1568">
        <v>0</v>
      </c>
      <c r="W1568">
        <v>0</v>
      </c>
      <c r="X1568">
        <v>0</v>
      </c>
    </row>
    <row r="1569" spans="1:24">
      <c r="A1569" t="s">
        <v>82</v>
      </c>
      <c r="B1569" t="s">
        <v>875</v>
      </c>
      <c r="C1569" t="s">
        <v>876</v>
      </c>
      <c r="D1569" t="s">
        <v>877</v>
      </c>
      <c r="E1569" t="s">
        <v>1419</v>
      </c>
      <c r="F1569" t="s">
        <v>1420</v>
      </c>
      <c r="G1569" t="s">
        <v>1421</v>
      </c>
      <c r="H1569" t="s">
        <v>1422</v>
      </c>
      <c r="J1569">
        <v>2005</v>
      </c>
      <c r="K1569" t="s">
        <v>882</v>
      </c>
      <c r="L1569">
        <v>1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1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</row>
    <row r="1570" spans="1:24">
      <c r="A1570" t="s">
        <v>82</v>
      </c>
      <c r="B1570" t="s">
        <v>875</v>
      </c>
      <c r="C1570" t="s">
        <v>876</v>
      </c>
      <c r="D1570" t="s">
        <v>877</v>
      </c>
      <c r="E1570" t="s">
        <v>1419</v>
      </c>
      <c r="F1570" t="s">
        <v>1420</v>
      </c>
      <c r="G1570" t="s">
        <v>1421</v>
      </c>
      <c r="H1570" t="s">
        <v>1422</v>
      </c>
      <c r="J1570">
        <v>2005</v>
      </c>
      <c r="K1570" t="s">
        <v>883</v>
      </c>
      <c r="L1570">
        <v>1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</row>
    <row r="1571" spans="1:24">
      <c r="A1571" t="s">
        <v>82</v>
      </c>
      <c r="B1571" t="s">
        <v>875</v>
      </c>
      <c r="C1571" t="s">
        <v>876</v>
      </c>
      <c r="D1571" t="s">
        <v>877</v>
      </c>
      <c r="E1571" t="s">
        <v>1419</v>
      </c>
      <c r="F1571" t="s">
        <v>1420</v>
      </c>
      <c r="G1571" t="s">
        <v>1421</v>
      </c>
      <c r="H1571" t="s">
        <v>1422</v>
      </c>
      <c r="J1571">
        <v>2007</v>
      </c>
      <c r="K1571" t="s">
        <v>882</v>
      </c>
      <c r="L1571">
        <v>3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3</v>
      </c>
    </row>
    <row r="1572" spans="1:24">
      <c r="A1572" t="s">
        <v>82</v>
      </c>
      <c r="B1572" t="s">
        <v>875</v>
      </c>
      <c r="C1572" t="s">
        <v>876</v>
      </c>
      <c r="D1572" t="s">
        <v>877</v>
      </c>
      <c r="E1572" t="s">
        <v>1419</v>
      </c>
      <c r="F1572" t="s">
        <v>1420</v>
      </c>
      <c r="G1572" t="s">
        <v>1421</v>
      </c>
      <c r="H1572" t="s">
        <v>1422</v>
      </c>
      <c r="J1572">
        <v>2007</v>
      </c>
      <c r="K1572" t="s">
        <v>883</v>
      </c>
      <c r="L1572">
        <v>5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5</v>
      </c>
    </row>
    <row r="1573" spans="1:24">
      <c r="A1573" t="s">
        <v>82</v>
      </c>
      <c r="B1573" t="s">
        <v>875</v>
      </c>
      <c r="C1573" t="s">
        <v>876</v>
      </c>
      <c r="D1573" t="s">
        <v>877</v>
      </c>
      <c r="E1573" t="s">
        <v>1419</v>
      </c>
      <c r="F1573" t="s">
        <v>1420</v>
      </c>
      <c r="G1573" t="s">
        <v>1421</v>
      </c>
      <c r="H1573" t="s">
        <v>1422</v>
      </c>
      <c r="J1573">
        <v>2008</v>
      </c>
      <c r="K1573" t="s">
        <v>882</v>
      </c>
      <c r="L1573">
        <v>7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5</v>
      </c>
      <c r="S1573">
        <v>1</v>
      </c>
      <c r="T1573">
        <v>0</v>
      </c>
      <c r="U1573">
        <v>0</v>
      </c>
      <c r="V1573">
        <v>0</v>
      </c>
      <c r="W1573">
        <v>1</v>
      </c>
      <c r="X1573">
        <v>0</v>
      </c>
    </row>
    <row r="1574" spans="1:24">
      <c r="A1574" t="s">
        <v>82</v>
      </c>
      <c r="B1574" t="s">
        <v>875</v>
      </c>
      <c r="C1574" t="s">
        <v>876</v>
      </c>
      <c r="D1574" t="s">
        <v>877</v>
      </c>
      <c r="E1574" t="s">
        <v>1419</v>
      </c>
      <c r="F1574" t="s">
        <v>1420</v>
      </c>
      <c r="G1574" t="s">
        <v>1421</v>
      </c>
      <c r="H1574" t="s">
        <v>1422</v>
      </c>
      <c r="J1574">
        <v>2008</v>
      </c>
      <c r="K1574" t="s">
        <v>883</v>
      </c>
      <c r="L1574">
        <v>10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8</v>
      </c>
      <c r="S1574">
        <v>1</v>
      </c>
      <c r="T1574">
        <v>0</v>
      </c>
      <c r="U1574">
        <v>0</v>
      </c>
      <c r="V1574">
        <v>0</v>
      </c>
      <c r="W1574">
        <v>1</v>
      </c>
      <c r="X1574">
        <v>0</v>
      </c>
    </row>
    <row r="1575" spans="1:24">
      <c r="A1575" t="s">
        <v>82</v>
      </c>
      <c r="B1575" t="s">
        <v>875</v>
      </c>
      <c r="C1575" t="s">
        <v>876</v>
      </c>
      <c r="D1575" t="s">
        <v>877</v>
      </c>
      <c r="E1575" t="s">
        <v>1419</v>
      </c>
      <c r="F1575" t="s">
        <v>1420</v>
      </c>
      <c r="G1575" t="s">
        <v>1421</v>
      </c>
      <c r="H1575" t="s">
        <v>1422</v>
      </c>
      <c r="J1575">
        <v>2009</v>
      </c>
      <c r="K1575" t="s">
        <v>882</v>
      </c>
      <c r="L1575">
        <v>1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1</v>
      </c>
      <c r="T1575">
        <v>0</v>
      </c>
      <c r="U1575">
        <v>0</v>
      </c>
      <c r="V1575">
        <v>0</v>
      </c>
      <c r="W1575">
        <v>0</v>
      </c>
      <c r="X1575">
        <v>0</v>
      </c>
    </row>
    <row r="1576" spans="1:24">
      <c r="A1576" t="s">
        <v>82</v>
      </c>
      <c r="B1576" t="s">
        <v>875</v>
      </c>
      <c r="C1576" t="s">
        <v>876</v>
      </c>
      <c r="D1576" t="s">
        <v>877</v>
      </c>
      <c r="E1576" t="s">
        <v>1419</v>
      </c>
      <c r="F1576" t="s">
        <v>1420</v>
      </c>
      <c r="G1576" t="s">
        <v>1421</v>
      </c>
      <c r="H1576" t="s">
        <v>1422</v>
      </c>
      <c r="J1576">
        <v>2009</v>
      </c>
      <c r="K1576" t="s">
        <v>883</v>
      </c>
      <c r="L1576">
        <v>1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1</v>
      </c>
      <c r="T1576">
        <v>0</v>
      </c>
      <c r="U1576">
        <v>0</v>
      </c>
      <c r="V1576">
        <v>0</v>
      </c>
      <c r="W1576">
        <v>0</v>
      </c>
      <c r="X1576">
        <v>0</v>
      </c>
    </row>
    <row r="1577" spans="1:24">
      <c r="A1577" t="s">
        <v>82</v>
      </c>
      <c r="B1577" t="s">
        <v>875</v>
      </c>
      <c r="C1577" t="s">
        <v>876</v>
      </c>
      <c r="D1577" t="s">
        <v>877</v>
      </c>
      <c r="E1577" t="s">
        <v>1419</v>
      </c>
      <c r="F1577" t="s">
        <v>1420</v>
      </c>
      <c r="G1577" t="s">
        <v>1421</v>
      </c>
      <c r="H1577" t="s">
        <v>1422</v>
      </c>
      <c r="J1577">
        <v>2010</v>
      </c>
      <c r="K1577" t="s">
        <v>882</v>
      </c>
      <c r="L1577">
        <v>1</v>
      </c>
      <c r="M1577">
        <v>0</v>
      </c>
      <c r="N1577">
        <v>0</v>
      </c>
      <c r="O1577">
        <v>1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</row>
    <row r="1578" spans="1:24">
      <c r="A1578" t="s">
        <v>82</v>
      </c>
      <c r="B1578" t="s">
        <v>875</v>
      </c>
      <c r="C1578" t="s">
        <v>876</v>
      </c>
      <c r="D1578" t="s">
        <v>877</v>
      </c>
      <c r="E1578" t="s">
        <v>1419</v>
      </c>
      <c r="F1578" t="s">
        <v>1420</v>
      </c>
      <c r="G1578" t="s">
        <v>1421</v>
      </c>
      <c r="H1578" t="s">
        <v>1422</v>
      </c>
      <c r="J1578">
        <v>2010</v>
      </c>
      <c r="K1578" t="s">
        <v>883</v>
      </c>
      <c r="L1578">
        <v>2</v>
      </c>
      <c r="M1578">
        <v>0</v>
      </c>
      <c r="N1578">
        <v>0</v>
      </c>
      <c r="O1578">
        <v>2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</row>
    <row r="1579" spans="1:24">
      <c r="A1579" t="s">
        <v>82</v>
      </c>
      <c r="B1579" t="s">
        <v>875</v>
      </c>
      <c r="C1579" t="s">
        <v>876</v>
      </c>
      <c r="D1579" t="s">
        <v>877</v>
      </c>
      <c r="E1579" t="s">
        <v>1419</v>
      </c>
      <c r="F1579" t="s">
        <v>1420</v>
      </c>
      <c r="G1579" t="s">
        <v>1421</v>
      </c>
      <c r="H1579" t="s">
        <v>1422</v>
      </c>
      <c r="J1579">
        <v>2011</v>
      </c>
      <c r="K1579" t="s">
        <v>882</v>
      </c>
      <c r="L1579">
        <v>1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1</v>
      </c>
    </row>
    <row r="1580" spans="1:24">
      <c r="A1580" t="s">
        <v>82</v>
      </c>
      <c r="B1580" t="s">
        <v>875</v>
      </c>
      <c r="C1580" t="s">
        <v>876</v>
      </c>
      <c r="D1580" t="s">
        <v>877</v>
      </c>
      <c r="E1580" t="s">
        <v>1419</v>
      </c>
      <c r="F1580" t="s">
        <v>1420</v>
      </c>
      <c r="G1580" t="s">
        <v>1421</v>
      </c>
      <c r="H1580" t="s">
        <v>1422</v>
      </c>
      <c r="J1580">
        <v>2011</v>
      </c>
      <c r="K1580" t="s">
        <v>883</v>
      </c>
      <c r="L1580">
        <v>1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1</v>
      </c>
    </row>
    <row r="1581" spans="1:24">
      <c r="A1581" t="s">
        <v>82</v>
      </c>
      <c r="B1581" t="s">
        <v>875</v>
      </c>
      <c r="C1581" t="s">
        <v>876</v>
      </c>
      <c r="D1581" t="s">
        <v>877</v>
      </c>
      <c r="E1581" t="s">
        <v>1419</v>
      </c>
      <c r="F1581" t="s">
        <v>1420</v>
      </c>
      <c r="G1581" t="s">
        <v>1421</v>
      </c>
      <c r="H1581" t="s">
        <v>1422</v>
      </c>
      <c r="J1581">
        <v>2012</v>
      </c>
      <c r="K1581" t="s">
        <v>882</v>
      </c>
      <c r="L1581">
        <v>14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7</v>
      </c>
      <c r="S1581">
        <v>2</v>
      </c>
      <c r="T1581">
        <v>2</v>
      </c>
      <c r="U1581">
        <v>0</v>
      </c>
      <c r="V1581">
        <v>1</v>
      </c>
      <c r="W1581">
        <v>1</v>
      </c>
      <c r="X1581">
        <v>1</v>
      </c>
    </row>
    <row r="1582" spans="1:24">
      <c r="A1582" t="s">
        <v>82</v>
      </c>
      <c r="B1582" t="s">
        <v>875</v>
      </c>
      <c r="C1582" t="s">
        <v>876</v>
      </c>
      <c r="D1582" t="s">
        <v>877</v>
      </c>
      <c r="E1582" t="s">
        <v>1419</v>
      </c>
      <c r="F1582" t="s">
        <v>1420</v>
      </c>
      <c r="G1582" t="s">
        <v>1421</v>
      </c>
      <c r="H1582" t="s">
        <v>1422</v>
      </c>
      <c r="J1582">
        <v>2012</v>
      </c>
      <c r="K1582" t="s">
        <v>883</v>
      </c>
      <c r="L1582">
        <v>22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12</v>
      </c>
      <c r="S1582">
        <v>4</v>
      </c>
      <c r="T1582">
        <v>3</v>
      </c>
      <c r="U1582">
        <v>0</v>
      </c>
      <c r="V1582">
        <v>1</v>
      </c>
      <c r="W1582">
        <v>1</v>
      </c>
      <c r="X1582">
        <v>1</v>
      </c>
    </row>
    <row r="1583" spans="1:24">
      <c r="A1583" t="s">
        <v>82</v>
      </c>
      <c r="B1583" t="s">
        <v>875</v>
      </c>
      <c r="C1583" t="s">
        <v>876</v>
      </c>
      <c r="D1583" t="s">
        <v>877</v>
      </c>
      <c r="E1583" t="s">
        <v>1419</v>
      </c>
      <c r="F1583" t="s">
        <v>1420</v>
      </c>
      <c r="G1583" t="s">
        <v>1421</v>
      </c>
      <c r="H1583" t="s">
        <v>1422</v>
      </c>
      <c r="J1583">
        <v>2016</v>
      </c>
      <c r="K1583" t="s">
        <v>882</v>
      </c>
      <c r="L1583">
        <v>4</v>
      </c>
      <c r="M1583">
        <v>0</v>
      </c>
      <c r="N1583">
        <v>1</v>
      </c>
      <c r="O1583">
        <v>1</v>
      </c>
      <c r="P1583">
        <v>1</v>
      </c>
      <c r="Q1583">
        <v>1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</row>
    <row r="1584" spans="1:24">
      <c r="A1584" t="s">
        <v>82</v>
      </c>
      <c r="B1584" t="s">
        <v>875</v>
      </c>
      <c r="C1584" t="s">
        <v>876</v>
      </c>
      <c r="D1584" t="s">
        <v>877</v>
      </c>
      <c r="E1584" t="s">
        <v>1419</v>
      </c>
      <c r="F1584" t="s">
        <v>1420</v>
      </c>
      <c r="G1584" t="s">
        <v>1421</v>
      </c>
      <c r="H1584" t="s">
        <v>1422</v>
      </c>
      <c r="J1584">
        <v>2016</v>
      </c>
      <c r="K1584" t="s">
        <v>883</v>
      </c>
      <c r="L1584">
        <v>4</v>
      </c>
      <c r="M1584">
        <v>0</v>
      </c>
      <c r="N1584">
        <v>1</v>
      </c>
      <c r="O1584">
        <v>1</v>
      </c>
      <c r="P1584">
        <v>1</v>
      </c>
      <c r="Q1584">
        <v>1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</row>
    <row r="1585" spans="1:24">
      <c r="A1585" t="s">
        <v>82</v>
      </c>
      <c r="B1585" t="s">
        <v>875</v>
      </c>
      <c r="C1585" t="s">
        <v>876</v>
      </c>
      <c r="D1585" t="s">
        <v>877</v>
      </c>
      <c r="E1585" t="s">
        <v>1419</v>
      </c>
      <c r="F1585" t="s">
        <v>1420</v>
      </c>
      <c r="G1585" t="s">
        <v>1421</v>
      </c>
      <c r="H1585" t="s">
        <v>1422</v>
      </c>
      <c r="J1585">
        <v>2017</v>
      </c>
      <c r="K1585" t="s">
        <v>882</v>
      </c>
      <c r="L1585">
        <v>2</v>
      </c>
      <c r="M1585">
        <v>0</v>
      </c>
      <c r="N1585">
        <v>0</v>
      </c>
      <c r="O1585">
        <v>0</v>
      </c>
      <c r="P1585">
        <v>0</v>
      </c>
      <c r="Q1585">
        <v>1</v>
      </c>
      <c r="R1585">
        <v>1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</row>
    <row r="1586" spans="1:24">
      <c r="A1586" t="s">
        <v>82</v>
      </c>
      <c r="B1586" t="s">
        <v>875</v>
      </c>
      <c r="C1586" t="s">
        <v>876</v>
      </c>
      <c r="D1586" t="s">
        <v>877</v>
      </c>
      <c r="E1586" t="s">
        <v>1419</v>
      </c>
      <c r="F1586" t="s">
        <v>1420</v>
      </c>
      <c r="G1586" t="s">
        <v>1421</v>
      </c>
      <c r="H1586" t="s">
        <v>1422</v>
      </c>
      <c r="J1586">
        <v>2017</v>
      </c>
      <c r="K1586" t="s">
        <v>883</v>
      </c>
      <c r="L1586">
        <v>2</v>
      </c>
      <c r="M1586">
        <v>0</v>
      </c>
      <c r="N1586">
        <v>0</v>
      </c>
      <c r="O1586">
        <v>0</v>
      </c>
      <c r="P1586">
        <v>0</v>
      </c>
      <c r="Q1586">
        <v>1</v>
      </c>
      <c r="R1586">
        <v>1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</row>
    <row r="1587" spans="1:24">
      <c r="A1587" t="s">
        <v>82</v>
      </c>
      <c r="B1587" t="s">
        <v>875</v>
      </c>
      <c r="C1587" t="s">
        <v>876</v>
      </c>
      <c r="D1587" t="s">
        <v>877</v>
      </c>
      <c r="E1587" t="s">
        <v>1419</v>
      </c>
      <c r="F1587" t="s">
        <v>1420</v>
      </c>
      <c r="G1587" t="s">
        <v>1421</v>
      </c>
      <c r="H1587" t="s">
        <v>1422</v>
      </c>
      <c r="J1587">
        <v>2018</v>
      </c>
      <c r="K1587" t="s">
        <v>882</v>
      </c>
      <c r="L1587">
        <v>1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1</v>
      </c>
      <c r="W1587">
        <v>0</v>
      </c>
      <c r="X1587">
        <v>0</v>
      </c>
    </row>
    <row r="1588" spans="1:24">
      <c r="A1588" t="s">
        <v>82</v>
      </c>
      <c r="B1588" t="s">
        <v>875</v>
      </c>
      <c r="C1588" t="s">
        <v>876</v>
      </c>
      <c r="D1588" t="s">
        <v>877</v>
      </c>
      <c r="E1588" t="s">
        <v>1419</v>
      </c>
      <c r="F1588" t="s">
        <v>1420</v>
      </c>
      <c r="G1588" t="s">
        <v>1421</v>
      </c>
      <c r="H1588" t="s">
        <v>1422</v>
      </c>
      <c r="J1588">
        <v>2018</v>
      </c>
      <c r="K1588" t="s">
        <v>883</v>
      </c>
      <c r="L1588">
        <v>1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1</v>
      </c>
      <c r="W1588">
        <v>0</v>
      </c>
      <c r="X1588">
        <v>0</v>
      </c>
    </row>
    <row r="1589" spans="1:24">
      <c r="A1589" t="s">
        <v>82</v>
      </c>
      <c r="B1589" t="s">
        <v>875</v>
      </c>
      <c r="C1589" t="s">
        <v>876</v>
      </c>
      <c r="D1589" t="s">
        <v>877</v>
      </c>
      <c r="E1589" t="s">
        <v>1419</v>
      </c>
      <c r="F1589" t="s">
        <v>1420</v>
      </c>
      <c r="G1589" t="s">
        <v>1421</v>
      </c>
      <c r="H1589" t="s">
        <v>1422</v>
      </c>
      <c r="J1589">
        <v>2019</v>
      </c>
      <c r="K1589" t="s">
        <v>882</v>
      </c>
      <c r="L1589">
        <v>7</v>
      </c>
      <c r="M1589">
        <v>0</v>
      </c>
      <c r="N1589">
        <v>4</v>
      </c>
      <c r="O1589">
        <v>0</v>
      </c>
      <c r="P1589">
        <v>0</v>
      </c>
      <c r="Q1589">
        <v>1</v>
      </c>
      <c r="R1589">
        <v>0</v>
      </c>
      <c r="S1589">
        <v>0</v>
      </c>
      <c r="T1589">
        <v>0</v>
      </c>
      <c r="U1589">
        <v>0</v>
      </c>
      <c r="V1589">
        <v>1</v>
      </c>
      <c r="W1589">
        <v>0</v>
      </c>
      <c r="X1589">
        <v>1</v>
      </c>
    </row>
    <row r="1590" spans="1:24">
      <c r="A1590" t="s">
        <v>82</v>
      </c>
      <c r="B1590" t="s">
        <v>875</v>
      </c>
      <c r="C1590" t="s">
        <v>876</v>
      </c>
      <c r="D1590" t="s">
        <v>877</v>
      </c>
      <c r="E1590" t="s">
        <v>1419</v>
      </c>
      <c r="F1590" t="s">
        <v>1420</v>
      </c>
      <c r="G1590" t="s">
        <v>1421</v>
      </c>
      <c r="H1590" t="s">
        <v>1422</v>
      </c>
      <c r="J1590">
        <v>2019</v>
      </c>
      <c r="K1590" t="s">
        <v>883</v>
      </c>
      <c r="L1590">
        <v>12</v>
      </c>
      <c r="M1590">
        <v>0</v>
      </c>
      <c r="N1590">
        <v>4</v>
      </c>
      <c r="O1590">
        <v>0</v>
      </c>
      <c r="P1590">
        <v>0</v>
      </c>
      <c r="Q1590">
        <v>1</v>
      </c>
      <c r="R1590">
        <v>0</v>
      </c>
      <c r="S1590">
        <v>0</v>
      </c>
      <c r="T1590">
        <v>0</v>
      </c>
      <c r="U1590">
        <v>0</v>
      </c>
      <c r="V1590">
        <v>6</v>
      </c>
      <c r="W1590">
        <v>0</v>
      </c>
      <c r="X1590">
        <v>1</v>
      </c>
    </row>
    <row r="1591" spans="1:24">
      <c r="A1591" t="s">
        <v>323</v>
      </c>
      <c r="B1591" t="s">
        <v>875</v>
      </c>
      <c r="C1591" t="s">
        <v>876</v>
      </c>
      <c r="D1591" t="s">
        <v>877</v>
      </c>
      <c r="E1591" t="s">
        <v>1423</v>
      </c>
      <c r="F1591" t="s">
        <v>1424</v>
      </c>
      <c r="G1591" t="s">
        <v>1425</v>
      </c>
      <c r="H1591" t="s">
        <v>1426</v>
      </c>
      <c r="J1591">
        <v>2010</v>
      </c>
      <c r="K1591" t="s">
        <v>882</v>
      </c>
      <c r="L1591">
        <v>1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1</v>
      </c>
      <c r="U1591">
        <v>0</v>
      </c>
      <c r="V1591">
        <v>0</v>
      </c>
      <c r="W1591">
        <v>0</v>
      </c>
      <c r="X1591">
        <v>0</v>
      </c>
    </row>
    <row r="1592" spans="1:24">
      <c r="A1592" t="s">
        <v>323</v>
      </c>
      <c r="B1592" t="s">
        <v>875</v>
      </c>
      <c r="C1592" t="s">
        <v>876</v>
      </c>
      <c r="D1592" t="s">
        <v>877</v>
      </c>
      <c r="E1592" t="s">
        <v>1423</v>
      </c>
      <c r="F1592" t="s">
        <v>1424</v>
      </c>
      <c r="G1592" t="s">
        <v>1425</v>
      </c>
      <c r="H1592" t="s">
        <v>1426</v>
      </c>
      <c r="J1592">
        <v>2010</v>
      </c>
      <c r="K1592" t="s">
        <v>883</v>
      </c>
      <c r="L1592">
        <v>1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1</v>
      </c>
      <c r="U1592">
        <v>0</v>
      </c>
      <c r="V1592">
        <v>0</v>
      </c>
      <c r="W1592">
        <v>0</v>
      </c>
      <c r="X1592">
        <v>0</v>
      </c>
    </row>
    <row r="1593" spans="1:24">
      <c r="A1593" t="s">
        <v>323</v>
      </c>
      <c r="B1593" t="s">
        <v>875</v>
      </c>
      <c r="C1593" t="s">
        <v>876</v>
      </c>
      <c r="D1593" t="s">
        <v>877</v>
      </c>
      <c r="E1593" t="s">
        <v>1423</v>
      </c>
      <c r="F1593" t="s">
        <v>1424</v>
      </c>
      <c r="G1593" t="s">
        <v>1425</v>
      </c>
      <c r="H1593" t="s">
        <v>1426</v>
      </c>
      <c r="J1593">
        <v>2011</v>
      </c>
      <c r="K1593" t="s">
        <v>882</v>
      </c>
      <c r="L1593">
        <v>1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1</v>
      </c>
      <c r="W1593">
        <v>0</v>
      </c>
      <c r="X1593">
        <v>0</v>
      </c>
    </row>
    <row r="1594" spans="1:24">
      <c r="A1594" t="s">
        <v>323</v>
      </c>
      <c r="B1594" t="s">
        <v>875</v>
      </c>
      <c r="C1594" t="s">
        <v>876</v>
      </c>
      <c r="D1594" t="s">
        <v>877</v>
      </c>
      <c r="E1594" t="s">
        <v>1423</v>
      </c>
      <c r="F1594" t="s">
        <v>1424</v>
      </c>
      <c r="G1594" t="s">
        <v>1425</v>
      </c>
      <c r="H1594" t="s">
        <v>1426</v>
      </c>
      <c r="J1594">
        <v>2011</v>
      </c>
      <c r="K1594" t="s">
        <v>883</v>
      </c>
      <c r="L1594">
        <v>1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1</v>
      </c>
      <c r="W1594">
        <v>0</v>
      </c>
      <c r="X1594">
        <v>0</v>
      </c>
    </row>
    <row r="1595" spans="1:24">
      <c r="A1595" t="s">
        <v>323</v>
      </c>
      <c r="B1595" t="s">
        <v>875</v>
      </c>
      <c r="C1595" t="s">
        <v>876</v>
      </c>
      <c r="D1595" t="s">
        <v>877</v>
      </c>
      <c r="E1595" t="s">
        <v>1423</v>
      </c>
      <c r="F1595" t="s">
        <v>1424</v>
      </c>
      <c r="G1595" t="s">
        <v>1425</v>
      </c>
      <c r="H1595" t="s">
        <v>1426</v>
      </c>
      <c r="J1595">
        <v>2013</v>
      </c>
      <c r="K1595" t="s">
        <v>882</v>
      </c>
      <c r="L1595">
        <v>2</v>
      </c>
      <c r="M1595">
        <v>0</v>
      </c>
      <c r="N1595">
        <v>1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1</v>
      </c>
      <c r="V1595">
        <v>0</v>
      </c>
      <c r="W1595">
        <v>0</v>
      </c>
      <c r="X1595">
        <v>0</v>
      </c>
    </row>
    <row r="1596" spans="1:24">
      <c r="A1596" t="s">
        <v>323</v>
      </c>
      <c r="B1596" t="s">
        <v>875</v>
      </c>
      <c r="C1596" t="s">
        <v>876</v>
      </c>
      <c r="D1596" t="s">
        <v>877</v>
      </c>
      <c r="E1596" t="s">
        <v>1423</v>
      </c>
      <c r="F1596" t="s">
        <v>1424</v>
      </c>
      <c r="G1596" t="s">
        <v>1425</v>
      </c>
      <c r="H1596" t="s">
        <v>1426</v>
      </c>
      <c r="J1596">
        <v>2013</v>
      </c>
      <c r="K1596" t="s">
        <v>883</v>
      </c>
      <c r="L1596">
        <v>2</v>
      </c>
      <c r="M1596">
        <v>0</v>
      </c>
      <c r="N1596">
        <v>1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0</v>
      </c>
    </row>
    <row r="1597" spans="1:24">
      <c r="A1597" t="s">
        <v>323</v>
      </c>
      <c r="B1597" t="s">
        <v>875</v>
      </c>
      <c r="C1597" t="s">
        <v>876</v>
      </c>
      <c r="D1597" t="s">
        <v>877</v>
      </c>
      <c r="E1597" t="s">
        <v>1423</v>
      </c>
      <c r="F1597" t="s">
        <v>1424</v>
      </c>
      <c r="G1597" t="s">
        <v>1425</v>
      </c>
      <c r="H1597" t="s">
        <v>1426</v>
      </c>
      <c r="J1597">
        <v>2015</v>
      </c>
      <c r="K1597" t="s">
        <v>882</v>
      </c>
      <c r="L1597">
        <v>1</v>
      </c>
      <c r="M1597">
        <v>0</v>
      </c>
      <c r="N1597">
        <v>0</v>
      </c>
      <c r="O1597">
        <v>1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</row>
    <row r="1598" spans="1:24">
      <c r="A1598" t="s">
        <v>323</v>
      </c>
      <c r="B1598" t="s">
        <v>875</v>
      </c>
      <c r="C1598" t="s">
        <v>876</v>
      </c>
      <c r="D1598" t="s">
        <v>877</v>
      </c>
      <c r="E1598" t="s">
        <v>1423</v>
      </c>
      <c r="F1598" t="s">
        <v>1424</v>
      </c>
      <c r="G1598" t="s">
        <v>1425</v>
      </c>
      <c r="H1598" t="s">
        <v>1426</v>
      </c>
      <c r="J1598">
        <v>2015</v>
      </c>
      <c r="K1598" t="s">
        <v>883</v>
      </c>
      <c r="L1598">
        <v>2</v>
      </c>
      <c r="M1598">
        <v>0</v>
      </c>
      <c r="N1598">
        <v>0</v>
      </c>
      <c r="O1598">
        <v>2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</row>
    <row r="1599" spans="1:24">
      <c r="A1599" t="s">
        <v>323</v>
      </c>
      <c r="B1599" t="s">
        <v>875</v>
      </c>
      <c r="C1599" t="s">
        <v>876</v>
      </c>
      <c r="D1599" t="s">
        <v>877</v>
      </c>
      <c r="E1599" t="s">
        <v>1423</v>
      </c>
      <c r="F1599" t="s">
        <v>1424</v>
      </c>
      <c r="G1599" t="s">
        <v>1425</v>
      </c>
      <c r="H1599" t="s">
        <v>1426</v>
      </c>
      <c r="J1599">
        <v>2017</v>
      </c>
      <c r="K1599" t="s">
        <v>882</v>
      </c>
      <c r="L1599">
        <v>1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1</v>
      </c>
      <c r="T1599">
        <v>0</v>
      </c>
      <c r="U1599">
        <v>0</v>
      </c>
      <c r="V1599">
        <v>0</v>
      </c>
      <c r="W1599">
        <v>0</v>
      </c>
      <c r="X1599">
        <v>0</v>
      </c>
    </row>
    <row r="1600" spans="1:24">
      <c r="A1600" t="s">
        <v>323</v>
      </c>
      <c r="B1600" t="s">
        <v>875</v>
      </c>
      <c r="C1600" t="s">
        <v>876</v>
      </c>
      <c r="D1600" t="s">
        <v>877</v>
      </c>
      <c r="E1600" t="s">
        <v>1423</v>
      </c>
      <c r="F1600" t="s">
        <v>1424</v>
      </c>
      <c r="G1600" t="s">
        <v>1425</v>
      </c>
      <c r="H1600" t="s">
        <v>1426</v>
      </c>
      <c r="J1600">
        <v>2017</v>
      </c>
      <c r="K1600" t="s">
        <v>883</v>
      </c>
      <c r="L1600">
        <v>1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1</v>
      </c>
      <c r="T1600">
        <v>0</v>
      </c>
      <c r="U1600">
        <v>0</v>
      </c>
      <c r="V1600">
        <v>0</v>
      </c>
      <c r="W1600">
        <v>0</v>
      </c>
      <c r="X1600">
        <v>0</v>
      </c>
    </row>
    <row r="1601" spans="1:24">
      <c r="A1601" t="s">
        <v>323</v>
      </c>
      <c r="B1601" t="s">
        <v>875</v>
      </c>
      <c r="C1601" t="s">
        <v>876</v>
      </c>
      <c r="D1601" t="s">
        <v>877</v>
      </c>
      <c r="E1601" t="s">
        <v>1423</v>
      </c>
      <c r="F1601" t="s">
        <v>1424</v>
      </c>
      <c r="G1601" t="s">
        <v>1425</v>
      </c>
      <c r="H1601" t="s">
        <v>1426</v>
      </c>
      <c r="J1601">
        <v>2018</v>
      </c>
      <c r="K1601" t="s">
        <v>882</v>
      </c>
      <c r="L1601">
        <v>1</v>
      </c>
      <c r="M1601">
        <v>0</v>
      </c>
      <c r="N1601">
        <v>1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</row>
    <row r="1602" spans="1:24">
      <c r="A1602" t="s">
        <v>323</v>
      </c>
      <c r="B1602" t="s">
        <v>875</v>
      </c>
      <c r="C1602" t="s">
        <v>876</v>
      </c>
      <c r="D1602" t="s">
        <v>877</v>
      </c>
      <c r="E1602" t="s">
        <v>1423</v>
      </c>
      <c r="F1602" t="s">
        <v>1424</v>
      </c>
      <c r="G1602" t="s">
        <v>1425</v>
      </c>
      <c r="H1602" t="s">
        <v>1426</v>
      </c>
      <c r="J1602">
        <v>2018</v>
      </c>
      <c r="K1602" t="s">
        <v>883</v>
      </c>
      <c r="L1602">
        <v>3</v>
      </c>
      <c r="M1602">
        <v>0</v>
      </c>
      <c r="N1602">
        <v>3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</row>
    <row r="1603" spans="1:24">
      <c r="A1603" t="s">
        <v>322</v>
      </c>
      <c r="B1603" t="s">
        <v>875</v>
      </c>
      <c r="C1603" t="s">
        <v>876</v>
      </c>
      <c r="D1603" t="s">
        <v>877</v>
      </c>
      <c r="E1603" t="s">
        <v>1427</v>
      </c>
      <c r="F1603" t="s">
        <v>1428</v>
      </c>
      <c r="G1603" t="s">
        <v>1429</v>
      </c>
      <c r="H1603" t="s">
        <v>1430</v>
      </c>
      <c r="J1603">
        <v>2015</v>
      </c>
      <c r="K1603" t="s">
        <v>882</v>
      </c>
      <c r="L1603">
        <v>1</v>
      </c>
      <c r="M1603">
        <v>0</v>
      </c>
      <c r="N1603">
        <v>0</v>
      </c>
      <c r="O1603">
        <v>1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</row>
    <row r="1604" spans="1:24">
      <c r="A1604" t="s">
        <v>322</v>
      </c>
      <c r="B1604" t="s">
        <v>875</v>
      </c>
      <c r="C1604" t="s">
        <v>876</v>
      </c>
      <c r="D1604" t="s">
        <v>877</v>
      </c>
      <c r="E1604" t="s">
        <v>1427</v>
      </c>
      <c r="F1604" t="s">
        <v>1428</v>
      </c>
      <c r="G1604" t="s">
        <v>1429</v>
      </c>
      <c r="H1604" t="s">
        <v>1430</v>
      </c>
      <c r="J1604">
        <v>2015</v>
      </c>
      <c r="K1604" t="s">
        <v>883</v>
      </c>
      <c r="L1604">
        <v>2</v>
      </c>
      <c r="M1604">
        <v>0</v>
      </c>
      <c r="N1604">
        <v>0</v>
      </c>
      <c r="O1604">
        <v>2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</row>
    <row r="1605" spans="1:24">
      <c r="A1605" t="s">
        <v>178</v>
      </c>
      <c r="B1605" t="s">
        <v>875</v>
      </c>
      <c r="C1605" t="s">
        <v>876</v>
      </c>
      <c r="D1605" t="s">
        <v>877</v>
      </c>
      <c r="E1605" t="s">
        <v>1431</v>
      </c>
      <c r="F1605" t="s">
        <v>1432</v>
      </c>
      <c r="G1605" t="s">
        <v>1433</v>
      </c>
      <c r="H1605" t="s">
        <v>1434</v>
      </c>
      <c r="J1605">
        <v>2005</v>
      </c>
      <c r="K1605" t="s">
        <v>882</v>
      </c>
      <c r="L1605">
        <v>1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1</v>
      </c>
      <c r="U1605">
        <v>0</v>
      </c>
      <c r="V1605">
        <v>0</v>
      </c>
      <c r="W1605">
        <v>0</v>
      </c>
      <c r="X1605">
        <v>0</v>
      </c>
    </row>
    <row r="1606" spans="1:24">
      <c r="A1606" t="s">
        <v>178</v>
      </c>
      <c r="B1606" t="s">
        <v>875</v>
      </c>
      <c r="C1606" t="s">
        <v>876</v>
      </c>
      <c r="D1606" t="s">
        <v>877</v>
      </c>
      <c r="E1606" t="s">
        <v>1431</v>
      </c>
      <c r="F1606" t="s">
        <v>1432</v>
      </c>
      <c r="G1606" t="s">
        <v>1433</v>
      </c>
      <c r="H1606" t="s">
        <v>1434</v>
      </c>
      <c r="J1606">
        <v>2005</v>
      </c>
      <c r="K1606" t="s">
        <v>883</v>
      </c>
      <c r="L1606">
        <v>1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1</v>
      </c>
      <c r="U1606">
        <v>0</v>
      </c>
      <c r="V1606">
        <v>0</v>
      </c>
      <c r="W1606">
        <v>0</v>
      </c>
      <c r="X1606">
        <v>0</v>
      </c>
    </row>
    <row r="1607" spans="1:24">
      <c r="A1607" t="s">
        <v>178</v>
      </c>
      <c r="B1607" t="s">
        <v>875</v>
      </c>
      <c r="C1607" t="s">
        <v>876</v>
      </c>
      <c r="D1607" t="s">
        <v>877</v>
      </c>
      <c r="E1607" t="s">
        <v>1431</v>
      </c>
      <c r="F1607" t="s">
        <v>1432</v>
      </c>
      <c r="G1607" t="s">
        <v>1433</v>
      </c>
      <c r="H1607" t="s">
        <v>1434</v>
      </c>
      <c r="J1607">
        <v>2007</v>
      </c>
      <c r="K1607" t="s">
        <v>882</v>
      </c>
      <c r="L1607">
        <v>2</v>
      </c>
      <c r="M1607">
        <v>0</v>
      </c>
      <c r="N1607">
        <v>2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</row>
    <row r="1608" spans="1:24">
      <c r="A1608" t="s">
        <v>178</v>
      </c>
      <c r="B1608" t="s">
        <v>875</v>
      </c>
      <c r="C1608" t="s">
        <v>876</v>
      </c>
      <c r="D1608" t="s">
        <v>877</v>
      </c>
      <c r="E1608" t="s">
        <v>1431</v>
      </c>
      <c r="F1608" t="s">
        <v>1432</v>
      </c>
      <c r="G1608" t="s">
        <v>1433</v>
      </c>
      <c r="H1608" t="s">
        <v>1434</v>
      </c>
      <c r="J1608">
        <v>2007</v>
      </c>
      <c r="K1608" t="s">
        <v>883</v>
      </c>
      <c r="L1608">
        <v>2</v>
      </c>
      <c r="M1608">
        <v>0</v>
      </c>
      <c r="N1608">
        <v>2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</row>
    <row r="1609" spans="1:24">
      <c r="A1609" t="s">
        <v>178</v>
      </c>
      <c r="B1609" t="s">
        <v>875</v>
      </c>
      <c r="C1609" t="s">
        <v>876</v>
      </c>
      <c r="D1609" t="s">
        <v>877</v>
      </c>
      <c r="E1609" t="s">
        <v>1431</v>
      </c>
      <c r="F1609" t="s">
        <v>1432</v>
      </c>
      <c r="G1609" t="s">
        <v>1433</v>
      </c>
      <c r="H1609" t="s">
        <v>1434</v>
      </c>
      <c r="J1609">
        <v>2019</v>
      </c>
      <c r="K1609" t="s">
        <v>882</v>
      </c>
      <c r="L1609">
        <v>2</v>
      </c>
      <c r="M1609">
        <v>1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0</v>
      </c>
    </row>
    <row r="1610" spans="1:24">
      <c r="A1610" t="s">
        <v>178</v>
      </c>
      <c r="B1610" t="s">
        <v>875</v>
      </c>
      <c r="C1610" t="s">
        <v>876</v>
      </c>
      <c r="D1610" t="s">
        <v>877</v>
      </c>
      <c r="E1610" t="s">
        <v>1431</v>
      </c>
      <c r="F1610" t="s">
        <v>1432</v>
      </c>
      <c r="G1610" t="s">
        <v>1433</v>
      </c>
      <c r="H1610" t="s">
        <v>1434</v>
      </c>
      <c r="J1610">
        <v>2019</v>
      </c>
      <c r="K1610" t="s">
        <v>883</v>
      </c>
      <c r="L1610">
        <v>2</v>
      </c>
      <c r="M1610">
        <v>1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0</v>
      </c>
    </row>
    <row r="1611" spans="1:24">
      <c r="A1611" t="s">
        <v>178</v>
      </c>
      <c r="B1611" t="s">
        <v>875</v>
      </c>
      <c r="C1611" t="s">
        <v>876</v>
      </c>
      <c r="D1611" t="s">
        <v>877</v>
      </c>
      <c r="E1611" t="s">
        <v>1431</v>
      </c>
      <c r="F1611" t="s">
        <v>1432</v>
      </c>
      <c r="G1611" t="s">
        <v>1433</v>
      </c>
      <c r="H1611" t="s">
        <v>1434</v>
      </c>
      <c r="J1611">
        <v>2021</v>
      </c>
      <c r="K1611" t="s">
        <v>882</v>
      </c>
      <c r="L1611">
        <v>2</v>
      </c>
      <c r="M1611">
        <v>0</v>
      </c>
      <c r="N1611">
        <v>1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1</v>
      </c>
      <c r="V1611">
        <v>0</v>
      </c>
      <c r="W1611">
        <v>0</v>
      </c>
      <c r="X1611">
        <v>0</v>
      </c>
    </row>
    <row r="1612" spans="1:24">
      <c r="A1612" t="s">
        <v>178</v>
      </c>
      <c r="B1612" t="s">
        <v>875</v>
      </c>
      <c r="C1612" t="s">
        <v>876</v>
      </c>
      <c r="D1612" t="s">
        <v>877</v>
      </c>
      <c r="E1612" t="s">
        <v>1431</v>
      </c>
      <c r="F1612" t="s">
        <v>1432</v>
      </c>
      <c r="G1612" t="s">
        <v>1433</v>
      </c>
      <c r="H1612" t="s">
        <v>1434</v>
      </c>
      <c r="J1612">
        <v>2021</v>
      </c>
      <c r="K1612" t="s">
        <v>883</v>
      </c>
      <c r="L1612">
        <v>4</v>
      </c>
      <c r="M1612">
        <v>0</v>
      </c>
      <c r="N1612">
        <v>2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2</v>
      </c>
      <c r="V1612">
        <v>0</v>
      </c>
      <c r="W1612">
        <v>0</v>
      </c>
      <c r="X1612">
        <v>0</v>
      </c>
    </row>
    <row r="1613" spans="1:24">
      <c r="A1613" t="s">
        <v>108</v>
      </c>
      <c r="B1613" t="s">
        <v>875</v>
      </c>
      <c r="C1613" t="s">
        <v>876</v>
      </c>
      <c r="D1613" t="s">
        <v>877</v>
      </c>
      <c r="E1613" t="s">
        <v>1435</v>
      </c>
      <c r="F1613" t="s">
        <v>1436</v>
      </c>
      <c r="G1613" t="s">
        <v>1437</v>
      </c>
      <c r="H1613" t="s">
        <v>1438</v>
      </c>
      <c r="J1613">
        <v>1997</v>
      </c>
      <c r="K1613" t="s">
        <v>882</v>
      </c>
      <c r="L1613">
        <v>1</v>
      </c>
      <c r="M1613">
        <v>0</v>
      </c>
      <c r="N1613">
        <v>0</v>
      </c>
      <c r="O1613">
        <v>1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</row>
    <row r="1614" spans="1:24">
      <c r="A1614" t="s">
        <v>108</v>
      </c>
      <c r="B1614" t="s">
        <v>875</v>
      </c>
      <c r="C1614" t="s">
        <v>876</v>
      </c>
      <c r="D1614" t="s">
        <v>877</v>
      </c>
      <c r="E1614" t="s">
        <v>1435</v>
      </c>
      <c r="F1614" t="s">
        <v>1436</v>
      </c>
      <c r="G1614" t="s">
        <v>1437</v>
      </c>
      <c r="H1614" t="s">
        <v>1438</v>
      </c>
      <c r="J1614">
        <v>1997</v>
      </c>
      <c r="K1614" t="s">
        <v>883</v>
      </c>
      <c r="L1614">
        <v>1</v>
      </c>
      <c r="M1614">
        <v>0</v>
      </c>
      <c r="N1614">
        <v>0</v>
      </c>
      <c r="O1614">
        <v>1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</row>
    <row r="1615" spans="1:24">
      <c r="A1615" t="s">
        <v>108</v>
      </c>
      <c r="B1615" t="s">
        <v>875</v>
      </c>
      <c r="C1615" t="s">
        <v>876</v>
      </c>
      <c r="D1615" t="s">
        <v>877</v>
      </c>
      <c r="E1615" t="s">
        <v>1435</v>
      </c>
      <c r="F1615" t="s">
        <v>1436</v>
      </c>
      <c r="G1615" t="s">
        <v>1437</v>
      </c>
      <c r="H1615" t="s">
        <v>1438</v>
      </c>
      <c r="J1615">
        <v>1998</v>
      </c>
      <c r="K1615" t="s">
        <v>882</v>
      </c>
      <c r="L1615">
        <v>1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1</v>
      </c>
      <c r="V1615">
        <v>0</v>
      </c>
      <c r="W1615">
        <v>0</v>
      </c>
      <c r="X1615">
        <v>0</v>
      </c>
    </row>
    <row r="1616" spans="1:24">
      <c r="A1616" t="s">
        <v>108</v>
      </c>
      <c r="B1616" t="s">
        <v>875</v>
      </c>
      <c r="C1616" t="s">
        <v>876</v>
      </c>
      <c r="D1616" t="s">
        <v>877</v>
      </c>
      <c r="E1616" t="s">
        <v>1435</v>
      </c>
      <c r="F1616" t="s">
        <v>1436</v>
      </c>
      <c r="G1616" t="s">
        <v>1437</v>
      </c>
      <c r="H1616" t="s">
        <v>1438</v>
      </c>
      <c r="J1616">
        <v>1998</v>
      </c>
      <c r="K1616" t="s">
        <v>883</v>
      </c>
      <c r="L1616">
        <v>1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1</v>
      </c>
      <c r="V1616">
        <v>0</v>
      </c>
      <c r="W1616">
        <v>0</v>
      </c>
      <c r="X1616">
        <v>0</v>
      </c>
    </row>
    <row r="1617" spans="1:24">
      <c r="A1617" t="s">
        <v>108</v>
      </c>
      <c r="B1617" t="s">
        <v>875</v>
      </c>
      <c r="C1617" t="s">
        <v>876</v>
      </c>
      <c r="D1617" t="s">
        <v>877</v>
      </c>
      <c r="E1617" t="s">
        <v>1435</v>
      </c>
      <c r="F1617" t="s">
        <v>1436</v>
      </c>
      <c r="G1617" t="s">
        <v>1437</v>
      </c>
      <c r="H1617" t="s">
        <v>1438</v>
      </c>
      <c r="J1617">
        <v>2004</v>
      </c>
      <c r="K1617" t="s">
        <v>882</v>
      </c>
      <c r="L1617">
        <v>2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1</v>
      </c>
    </row>
    <row r="1618" spans="1:24">
      <c r="A1618" t="s">
        <v>108</v>
      </c>
      <c r="B1618" t="s">
        <v>875</v>
      </c>
      <c r="C1618" t="s">
        <v>876</v>
      </c>
      <c r="D1618" t="s">
        <v>877</v>
      </c>
      <c r="E1618" t="s">
        <v>1435</v>
      </c>
      <c r="F1618" t="s">
        <v>1436</v>
      </c>
      <c r="G1618" t="s">
        <v>1437</v>
      </c>
      <c r="H1618" t="s">
        <v>1438</v>
      </c>
      <c r="J1618">
        <v>2004</v>
      </c>
      <c r="K1618" t="s">
        <v>883</v>
      </c>
      <c r="L1618">
        <v>3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2</v>
      </c>
    </row>
    <row r="1619" spans="1:24">
      <c r="A1619" t="s">
        <v>108</v>
      </c>
      <c r="B1619" t="s">
        <v>875</v>
      </c>
      <c r="C1619" t="s">
        <v>876</v>
      </c>
      <c r="D1619" t="s">
        <v>877</v>
      </c>
      <c r="E1619" t="s">
        <v>1435</v>
      </c>
      <c r="F1619" t="s">
        <v>1436</v>
      </c>
      <c r="G1619" t="s">
        <v>1437</v>
      </c>
      <c r="H1619" t="s">
        <v>1438</v>
      </c>
      <c r="J1619">
        <v>2006</v>
      </c>
      <c r="K1619" t="s">
        <v>882</v>
      </c>
      <c r="L1619">
        <v>2</v>
      </c>
      <c r="M1619">
        <v>1</v>
      </c>
      <c r="N1619">
        <v>0</v>
      </c>
      <c r="O1619">
        <v>1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</row>
    <row r="1620" spans="1:24">
      <c r="A1620" t="s">
        <v>108</v>
      </c>
      <c r="B1620" t="s">
        <v>875</v>
      </c>
      <c r="C1620" t="s">
        <v>876</v>
      </c>
      <c r="D1620" t="s">
        <v>877</v>
      </c>
      <c r="E1620" t="s">
        <v>1435</v>
      </c>
      <c r="F1620" t="s">
        <v>1436</v>
      </c>
      <c r="G1620" t="s">
        <v>1437</v>
      </c>
      <c r="H1620" t="s">
        <v>1438</v>
      </c>
      <c r="J1620">
        <v>2006</v>
      </c>
      <c r="K1620" t="s">
        <v>883</v>
      </c>
      <c r="L1620">
        <v>8</v>
      </c>
      <c r="M1620">
        <v>3</v>
      </c>
      <c r="N1620">
        <v>0</v>
      </c>
      <c r="O1620">
        <v>5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</row>
    <row r="1621" spans="1:24">
      <c r="A1621" t="s">
        <v>108</v>
      </c>
      <c r="B1621" t="s">
        <v>875</v>
      </c>
      <c r="C1621" t="s">
        <v>876</v>
      </c>
      <c r="D1621" t="s">
        <v>877</v>
      </c>
      <c r="E1621" t="s">
        <v>1435</v>
      </c>
      <c r="F1621" t="s">
        <v>1436</v>
      </c>
      <c r="G1621" t="s">
        <v>1437</v>
      </c>
      <c r="H1621" t="s">
        <v>1438</v>
      </c>
      <c r="J1621">
        <v>2008</v>
      </c>
      <c r="K1621" t="s">
        <v>882</v>
      </c>
      <c r="L1621">
        <v>3</v>
      </c>
      <c r="M1621">
        <v>0</v>
      </c>
      <c r="N1621">
        <v>1</v>
      </c>
      <c r="O1621">
        <v>2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</row>
    <row r="1622" spans="1:24">
      <c r="A1622" t="s">
        <v>108</v>
      </c>
      <c r="B1622" t="s">
        <v>875</v>
      </c>
      <c r="C1622" t="s">
        <v>876</v>
      </c>
      <c r="D1622" t="s">
        <v>877</v>
      </c>
      <c r="E1622" t="s">
        <v>1435</v>
      </c>
      <c r="F1622" t="s">
        <v>1436</v>
      </c>
      <c r="G1622" t="s">
        <v>1437</v>
      </c>
      <c r="H1622" t="s">
        <v>1438</v>
      </c>
      <c r="J1622">
        <v>2008</v>
      </c>
      <c r="K1622" t="s">
        <v>883</v>
      </c>
      <c r="L1622">
        <v>3</v>
      </c>
      <c r="M1622">
        <v>0</v>
      </c>
      <c r="N1622">
        <v>1</v>
      </c>
      <c r="O1622">
        <v>2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</row>
    <row r="1623" spans="1:24">
      <c r="A1623" t="s">
        <v>108</v>
      </c>
      <c r="B1623" t="s">
        <v>875</v>
      </c>
      <c r="C1623" t="s">
        <v>876</v>
      </c>
      <c r="D1623" t="s">
        <v>877</v>
      </c>
      <c r="E1623" t="s">
        <v>1435</v>
      </c>
      <c r="F1623" t="s">
        <v>1436</v>
      </c>
      <c r="G1623" t="s">
        <v>1437</v>
      </c>
      <c r="H1623" t="s">
        <v>1438</v>
      </c>
      <c r="J1623">
        <v>2009</v>
      </c>
      <c r="K1623" t="s">
        <v>882</v>
      </c>
      <c r="L1623">
        <v>2</v>
      </c>
      <c r="M1623">
        <v>0</v>
      </c>
      <c r="N1623">
        <v>0</v>
      </c>
      <c r="O1623">
        <v>0</v>
      </c>
      <c r="P1623">
        <v>0</v>
      </c>
      <c r="Q1623">
        <v>1</v>
      </c>
      <c r="R1623">
        <v>1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</row>
    <row r="1624" spans="1:24">
      <c r="A1624" t="s">
        <v>108</v>
      </c>
      <c r="B1624" t="s">
        <v>875</v>
      </c>
      <c r="C1624" t="s">
        <v>876</v>
      </c>
      <c r="D1624" t="s">
        <v>877</v>
      </c>
      <c r="E1624" t="s">
        <v>1435</v>
      </c>
      <c r="F1624" t="s">
        <v>1436</v>
      </c>
      <c r="G1624" t="s">
        <v>1437</v>
      </c>
      <c r="H1624" t="s">
        <v>1438</v>
      </c>
      <c r="J1624">
        <v>2009</v>
      </c>
      <c r="K1624" t="s">
        <v>883</v>
      </c>
      <c r="L1624">
        <v>3</v>
      </c>
      <c r="M1624">
        <v>0</v>
      </c>
      <c r="N1624">
        <v>0</v>
      </c>
      <c r="O1624">
        <v>0</v>
      </c>
      <c r="P1624">
        <v>0</v>
      </c>
      <c r="Q1624">
        <v>1</v>
      </c>
      <c r="R1624">
        <v>2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</row>
    <row r="1625" spans="1:24">
      <c r="A1625" t="s">
        <v>108</v>
      </c>
      <c r="B1625" t="s">
        <v>875</v>
      </c>
      <c r="C1625" t="s">
        <v>876</v>
      </c>
      <c r="D1625" t="s">
        <v>877</v>
      </c>
      <c r="E1625" t="s">
        <v>1435</v>
      </c>
      <c r="F1625" t="s">
        <v>1436</v>
      </c>
      <c r="G1625" t="s">
        <v>1437</v>
      </c>
      <c r="H1625" t="s">
        <v>1438</v>
      </c>
      <c r="J1625">
        <v>2011</v>
      </c>
      <c r="K1625" t="s">
        <v>882</v>
      </c>
      <c r="L1625">
        <v>5</v>
      </c>
      <c r="M1625">
        <v>0</v>
      </c>
      <c r="N1625">
        <v>0</v>
      </c>
      <c r="O1625">
        <v>0</v>
      </c>
      <c r="P1625">
        <v>0</v>
      </c>
      <c r="Q1625">
        <v>1</v>
      </c>
      <c r="R1625">
        <v>1</v>
      </c>
      <c r="S1625">
        <v>1</v>
      </c>
      <c r="T1625">
        <v>0</v>
      </c>
      <c r="U1625">
        <v>1</v>
      </c>
      <c r="V1625">
        <v>1</v>
      </c>
      <c r="W1625">
        <v>0</v>
      </c>
      <c r="X1625">
        <v>0</v>
      </c>
    </row>
    <row r="1626" spans="1:24">
      <c r="A1626" t="s">
        <v>108</v>
      </c>
      <c r="B1626" t="s">
        <v>875</v>
      </c>
      <c r="C1626" t="s">
        <v>876</v>
      </c>
      <c r="D1626" t="s">
        <v>877</v>
      </c>
      <c r="E1626" t="s">
        <v>1435</v>
      </c>
      <c r="F1626" t="s">
        <v>1436</v>
      </c>
      <c r="G1626" t="s">
        <v>1437</v>
      </c>
      <c r="H1626" t="s">
        <v>1438</v>
      </c>
      <c r="J1626">
        <v>2011</v>
      </c>
      <c r="K1626" t="s">
        <v>883</v>
      </c>
      <c r="L1626">
        <v>7</v>
      </c>
      <c r="M1626">
        <v>0</v>
      </c>
      <c r="N1626">
        <v>0</v>
      </c>
      <c r="O1626">
        <v>0</v>
      </c>
      <c r="P1626">
        <v>0</v>
      </c>
      <c r="Q1626">
        <v>1</v>
      </c>
      <c r="R1626">
        <v>2</v>
      </c>
      <c r="S1626">
        <v>2</v>
      </c>
      <c r="T1626">
        <v>0</v>
      </c>
      <c r="U1626">
        <v>1</v>
      </c>
      <c r="V1626">
        <v>1</v>
      </c>
      <c r="W1626">
        <v>0</v>
      </c>
      <c r="X1626">
        <v>0</v>
      </c>
    </row>
    <row r="1627" spans="1:24">
      <c r="A1627" t="s">
        <v>108</v>
      </c>
      <c r="B1627" t="s">
        <v>875</v>
      </c>
      <c r="C1627" t="s">
        <v>876</v>
      </c>
      <c r="D1627" t="s">
        <v>877</v>
      </c>
      <c r="E1627" t="s">
        <v>1435</v>
      </c>
      <c r="F1627" t="s">
        <v>1436</v>
      </c>
      <c r="G1627" t="s">
        <v>1437</v>
      </c>
      <c r="H1627" t="s">
        <v>1438</v>
      </c>
      <c r="J1627">
        <v>2012</v>
      </c>
      <c r="K1627" t="s">
        <v>882</v>
      </c>
      <c r="L1627">
        <v>1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1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</row>
    <row r="1628" spans="1:24">
      <c r="A1628" t="s">
        <v>108</v>
      </c>
      <c r="B1628" t="s">
        <v>875</v>
      </c>
      <c r="C1628" t="s">
        <v>876</v>
      </c>
      <c r="D1628" t="s">
        <v>877</v>
      </c>
      <c r="E1628" t="s">
        <v>1435</v>
      </c>
      <c r="F1628" t="s">
        <v>1436</v>
      </c>
      <c r="G1628" t="s">
        <v>1437</v>
      </c>
      <c r="H1628" t="s">
        <v>1438</v>
      </c>
      <c r="J1628">
        <v>2012</v>
      </c>
      <c r="K1628" t="s">
        <v>883</v>
      </c>
      <c r="L1628">
        <v>2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2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</row>
    <row r="1629" spans="1:24">
      <c r="A1629" t="s">
        <v>108</v>
      </c>
      <c r="B1629" t="s">
        <v>875</v>
      </c>
      <c r="C1629" t="s">
        <v>876</v>
      </c>
      <c r="D1629" t="s">
        <v>877</v>
      </c>
      <c r="E1629" t="s">
        <v>1435</v>
      </c>
      <c r="F1629" t="s">
        <v>1436</v>
      </c>
      <c r="G1629" t="s">
        <v>1437</v>
      </c>
      <c r="H1629" t="s">
        <v>1438</v>
      </c>
      <c r="J1629">
        <v>2014</v>
      </c>
      <c r="K1629" t="s">
        <v>882</v>
      </c>
      <c r="L1629">
        <v>5</v>
      </c>
      <c r="M1629">
        <v>0</v>
      </c>
      <c r="N1629">
        <v>0</v>
      </c>
      <c r="O1629">
        <v>1</v>
      </c>
      <c r="P1629">
        <v>0</v>
      </c>
      <c r="Q1629">
        <v>0</v>
      </c>
      <c r="R1629">
        <v>1</v>
      </c>
      <c r="S1629">
        <v>1</v>
      </c>
      <c r="T1629">
        <v>0</v>
      </c>
      <c r="U1629">
        <v>0</v>
      </c>
      <c r="V1629">
        <v>0</v>
      </c>
      <c r="W1629">
        <v>0</v>
      </c>
      <c r="X1629">
        <v>2</v>
      </c>
    </row>
    <row r="1630" spans="1:24">
      <c r="A1630" t="s">
        <v>108</v>
      </c>
      <c r="B1630" t="s">
        <v>875</v>
      </c>
      <c r="C1630" t="s">
        <v>876</v>
      </c>
      <c r="D1630" t="s">
        <v>877</v>
      </c>
      <c r="E1630" t="s">
        <v>1435</v>
      </c>
      <c r="F1630" t="s">
        <v>1436</v>
      </c>
      <c r="G1630" t="s">
        <v>1437</v>
      </c>
      <c r="H1630" t="s">
        <v>1438</v>
      </c>
      <c r="J1630">
        <v>2014</v>
      </c>
      <c r="K1630" t="s">
        <v>883</v>
      </c>
      <c r="L1630">
        <v>7</v>
      </c>
      <c r="M1630">
        <v>0</v>
      </c>
      <c r="N1630">
        <v>0</v>
      </c>
      <c r="O1630">
        <v>2</v>
      </c>
      <c r="P1630">
        <v>0</v>
      </c>
      <c r="Q1630">
        <v>0</v>
      </c>
      <c r="R1630">
        <v>1</v>
      </c>
      <c r="S1630">
        <v>1</v>
      </c>
      <c r="T1630">
        <v>0</v>
      </c>
      <c r="U1630">
        <v>0</v>
      </c>
      <c r="V1630">
        <v>0</v>
      </c>
      <c r="W1630">
        <v>0</v>
      </c>
      <c r="X1630">
        <v>3</v>
      </c>
    </row>
    <row r="1631" spans="1:24">
      <c r="A1631" t="s">
        <v>108</v>
      </c>
      <c r="B1631" t="s">
        <v>875</v>
      </c>
      <c r="C1631" t="s">
        <v>876</v>
      </c>
      <c r="D1631" t="s">
        <v>877</v>
      </c>
      <c r="E1631" t="s">
        <v>1435</v>
      </c>
      <c r="F1631" t="s">
        <v>1436</v>
      </c>
      <c r="G1631" t="s">
        <v>1437</v>
      </c>
      <c r="H1631" t="s">
        <v>1438</v>
      </c>
      <c r="J1631">
        <v>2015</v>
      </c>
      <c r="K1631" t="s">
        <v>882</v>
      </c>
      <c r="L1631">
        <v>1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1</v>
      </c>
    </row>
    <row r="1632" spans="1:24">
      <c r="A1632" t="s">
        <v>108</v>
      </c>
      <c r="B1632" t="s">
        <v>875</v>
      </c>
      <c r="C1632" t="s">
        <v>876</v>
      </c>
      <c r="D1632" t="s">
        <v>877</v>
      </c>
      <c r="E1632" t="s">
        <v>1435</v>
      </c>
      <c r="F1632" t="s">
        <v>1436</v>
      </c>
      <c r="G1632" t="s">
        <v>1437</v>
      </c>
      <c r="H1632" t="s">
        <v>1438</v>
      </c>
      <c r="J1632">
        <v>2015</v>
      </c>
      <c r="K1632" t="s">
        <v>883</v>
      </c>
      <c r="L1632">
        <v>1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1</v>
      </c>
    </row>
    <row r="1633" spans="1:24">
      <c r="A1633" t="s">
        <v>108</v>
      </c>
      <c r="B1633" t="s">
        <v>875</v>
      </c>
      <c r="C1633" t="s">
        <v>876</v>
      </c>
      <c r="D1633" t="s">
        <v>877</v>
      </c>
      <c r="E1633" t="s">
        <v>1435</v>
      </c>
      <c r="F1633" t="s">
        <v>1436</v>
      </c>
      <c r="G1633" t="s">
        <v>1437</v>
      </c>
      <c r="H1633" t="s">
        <v>1438</v>
      </c>
      <c r="J1633">
        <v>2016</v>
      </c>
      <c r="K1633" t="s">
        <v>882</v>
      </c>
      <c r="L1633">
        <v>3</v>
      </c>
      <c r="M1633">
        <v>3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</row>
    <row r="1634" spans="1:24">
      <c r="A1634" t="s">
        <v>108</v>
      </c>
      <c r="B1634" t="s">
        <v>875</v>
      </c>
      <c r="C1634" t="s">
        <v>876</v>
      </c>
      <c r="D1634" t="s">
        <v>877</v>
      </c>
      <c r="E1634" t="s">
        <v>1435</v>
      </c>
      <c r="F1634" t="s">
        <v>1436</v>
      </c>
      <c r="G1634" t="s">
        <v>1437</v>
      </c>
      <c r="H1634" t="s">
        <v>1438</v>
      </c>
      <c r="J1634">
        <v>2016</v>
      </c>
      <c r="K1634" t="s">
        <v>883</v>
      </c>
      <c r="L1634">
        <v>5</v>
      </c>
      <c r="M1634">
        <v>5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</row>
    <row r="1635" spans="1:24">
      <c r="A1635" t="s">
        <v>108</v>
      </c>
      <c r="B1635" t="s">
        <v>875</v>
      </c>
      <c r="C1635" t="s">
        <v>876</v>
      </c>
      <c r="D1635" t="s">
        <v>877</v>
      </c>
      <c r="E1635" t="s">
        <v>1435</v>
      </c>
      <c r="F1635" t="s">
        <v>1436</v>
      </c>
      <c r="G1635" t="s">
        <v>1437</v>
      </c>
      <c r="H1635" t="s">
        <v>1438</v>
      </c>
      <c r="J1635">
        <v>2017</v>
      </c>
      <c r="K1635" t="s">
        <v>882</v>
      </c>
      <c r="L1635">
        <v>1</v>
      </c>
      <c r="M1635">
        <v>0</v>
      </c>
      <c r="N1635">
        <v>0</v>
      </c>
      <c r="O1635">
        <v>0</v>
      </c>
      <c r="P1635">
        <v>1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</row>
    <row r="1636" spans="1:24">
      <c r="A1636" t="s">
        <v>108</v>
      </c>
      <c r="B1636" t="s">
        <v>875</v>
      </c>
      <c r="C1636" t="s">
        <v>876</v>
      </c>
      <c r="D1636" t="s">
        <v>877</v>
      </c>
      <c r="E1636" t="s">
        <v>1435</v>
      </c>
      <c r="F1636" t="s">
        <v>1436</v>
      </c>
      <c r="G1636" t="s">
        <v>1437</v>
      </c>
      <c r="H1636" t="s">
        <v>1438</v>
      </c>
      <c r="J1636">
        <v>2017</v>
      </c>
      <c r="K1636" t="s">
        <v>883</v>
      </c>
      <c r="L1636">
        <v>1</v>
      </c>
      <c r="M1636">
        <v>0</v>
      </c>
      <c r="N1636">
        <v>0</v>
      </c>
      <c r="O1636">
        <v>0</v>
      </c>
      <c r="P1636">
        <v>1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</row>
    <row r="1637" spans="1:24">
      <c r="A1637" t="s">
        <v>108</v>
      </c>
      <c r="B1637" t="s">
        <v>875</v>
      </c>
      <c r="C1637" t="s">
        <v>876</v>
      </c>
      <c r="D1637" t="s">
        <v>877</v>
      </c>
      <c r="E1637" t="s">
        <v>1435</v>
      </c>
      <c r="F1637" t="s">
        <v>1436</v>
      </c>
      <c r="G1637" t="s">
        <v>1437</v>
      </c>
      <c r="H1637" t="s">
        <v>1438</v>
      </c>
      <c r="J1637">
        <v>2018</v>
      </c>
      <c r="K1637" t="s">
        <v>882</v>
      </c>
      <c r="L1637">
        <v>7</v>
      </c>
      <c r="M1637">
        <v>0</v>
      </c>
      <c r="N1637">
        <v>1</v>
      </c>
      <c r="O1637">
        <v>2</v>
      </c>
      <c r="P1637">
        <v>1</v>
      </c>
      <c r="Q1637">
        <v>0</v>
      </c>
      <c r="R1637">
        <v>1</v>
      </c>
      <c r="S1637">
        <v>0</v>
      </c>
      <c r="T1637">
        <v>0</v>
      </c>
      <c r="U1637">
        <v>1</v>
      </c>
      <c r="V1637">
        <v>1</v>
      </c>
      <c r="W1637">
        <v>0</v>
      </c>
      <c r="X1637">
        <v>0</v>
      </c>
    </row>
    <row r="1638" spans="1:24">
      <c r="A1638" t="s">
        <v>108</v>
      </c>
      <c r="B1638" t="s">
        <v>875</v>
      </c>
      <c r="C1638" t="s">
        <v>876</v>
      </c>
      <c r="D1638" t="s">
        <v>877</v>
      </c>
      <c r="E1638" t="s">
        <v>1435</v>
      </c>
      <c r="F1638" t="s">
        <v>1436</v>
      </c>
      <c r="G1638" t="s">
        <v>1437</v>
      </c>
      <c r="H1638" t="s">
        <v>1438</v>
      </c>
      <c r="J1638">
        <v>2018</v>
      </c>
      <c r="K1638" t="s">
        <v>883</v>
      </c>
      <c r="L1638">
        <v>10</v>
      </c>
      <c r="M1638">
        <v>0</v>
      </c>
      <c r="N1638">
        <v>1</v>
      </c>
      <c r="O1638">
        <v>3</v>
      </c>
      <c r="P1638">
        <v>1</v>
      </c>
      <c r="Q1638">
        <v>0</v>
      </c>
      <c r="R1638">
        <v>2</v>
      </c>
      <c r="S1638">
        <v>0</v>
      </c>
      <c r="T1638">
        <v>0</v>
      </c>
      <c r="U1638">
        <v>2</v>
      </c>
      <c r="V1638">
        <v>1</v>
      </c>
      <c r="W1638">
        <v>0</v>
      </c>
      <c r="X1638">
        <v>0</v>
      </c>
    </row>
    <row r="1639" spans="1:24">
      <c r="A1639" t="s">
        <v>108</v>
      </c>
      <c r="B1639" t="s">
        <v>875</v>
      </c>
      <c r="C1639" t="s">
        <v>876</v>
      </c>
      <c r="D1639" t="s">
        <v>877</v>
      </c>
      <c r="E1639" t="s">
        <v>1435</v>
      </c>
      <c r="F1639" t="s">
        <v>1436</v>
      </c>
      <c r="G1639" t="s">
        <v>1437</v>
      </c>
      <c r="H1639" t="s">
        <v>1438</v>
      </c>
      <c r="J1639">
        <v>2020</v>
      </c>
      <c r="K1639" t="s">
        <v>882</v>
      </c>
      <c r="L1639">
        <v>11</v>
      </c>
      <c r="M1639">
        <v>0</v>
      </c>
      <c r="N1639">
        <v>0</v>
      </c>
      <c r="O1639">
        <v>2</v>
      </c>
      <c r="P1639">
        <v>0</v>
      </c>
      <c r="Q1639">
        <v>0</v>
      </c>
      <c r="R1639">
        <v>0</v>
      </c>
      <c r="S1639">
        <v>0</v>
      </c>
      <c r="T1639">
        <v>1</v>
      </c>
      <c r="U1639">
        <v>5</v>
      </c>
      <c r="V1639">
        <v>0</v>
      </c>
      <c r="W1639">
        <v>1</v>
      </c>
      <c r="X1639">
        <v>2</v>
      </c>
    </row>
    <row r="1640" spans="1:24">
      <c r="A1640" t="s">
        <v>108</v>
      </c>
      <c r="B1640" t="s">
        <v>875</v>
      </c>
      <c r="C1640" t="s">
        <v>876</v>
      </c>
      <c r="D1640" t="s">
        <v>877</v>
      </c>
      <c r="E1640" t="s">
        <v>1435</v>
      </c>
      <c r="F1640" t="s">
        <v>1436</v>
      </c>
      <c r="G1640" t="s">
        <v>1437</v>
      </c>
      <c r="H1640" t="s">
        <v>1438</v>
      </c>
      <c r="J1640">
        <v>2020</v>
      </c>
      <c r="K1640" t="s">
        <v>883</v>
      </c>
      <c r="L1640">
        <v>19</v>
      </c>
      <c r="M1640">
        <v>0</v>
      </c>
      <c r="N1640">
        <v>0</v>
      </c>
      <c r="O1640">
        <v>3</v>
      </c>
      <c r="P1640">
        <v>0</v>
      </c>
      <c r="Q1640">
        <v>0</v>
      </c>
      <c r="R1640">
        <v>0</v>
      </c>
      <c r="S1640">
        <v>0</v>
      </c>
      <c r="T1640">
        <v>1</v>
      </c>
      <c r="U1640">
        <v>10</v>
      </c>
      <c r="V1640">
        <v>0</v>
      </c>
      <c r="W1640">
        <v>2</v>
      </c>
      <c r="X1640">
        <v>3</v>
      </c>
    </row>
    <row r="1641" spans="1:24">
      <c r="A1641" t="s">
        <v>108</v>
      </c>
      <c r="B1641" t="s">
        <v>875</v>
      </c>
      <c r="C1641" t="s">
        <v>876</v>
      </c>
      <c r="D1641" t="s">
        <v>877</v>
      </c>
      <c r="E1641" t="s">
        <v>1435</v>
      </c>
      <c r="F1641" t="s">
        <v>1436</v>
      </c>
      <c r="G1641" t="s">
        <v>1437</v>
      </c>
      <c r="H1641" t="s">
        <v>1438</v>
      </c>
      <c r="J1641">
        <v>2021</v>
      </c>
      <c r="K1641" t="s">
        <v>882</v>
      </c>
      <c r="L1641">
        <v>4</v>
      </c>
      <c r="M1641">
        <v>1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1</v>
      </c>
      <c r="W1641">
        <v>0</v>
      </c>
      <c r="X1641">
        <v>2</v>
      </c>
    </row>
    <row r="1642" spans="1:24">
      <c r="A1642" t="s">
        <v>108</v>
      </c>
      <c r="B1642" t="s">
        <v>875</v>
      </c>
      <c r="C1642" t="s">
        <v>876</v>
      </c>
      <c r="D1642" t="s">
        <v>877</v>
      </c>
      <c r="E1642" t="s">
        <v>1435</v>
      </c>
      <c r="F1642" t="s">
        <v>1436</v>
      </c>
      <c r="G1642" t="s">
        <v>1437</v>
      </c>
      <c r="H1642" t="s">
        <v>1438</v>
      </c>
      <c r="J1642">
        <v>2021</v>
      </c>
      <c r="K1642" t="s">
        <v>883</v>
      </c>
      <c r="L1642">
        <v>4</v>
      </c>
      <c r="M1642">
        <v>1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1</v>
      </c>
      <c r="W1642">
        <v>0</v>
      </c>
      <c r="X1642">
        <v>2</v>
      </c>
    </row>
    <row r="1643" spans="1:24">
      <c r="A1643" t="s">
        <v>108</v>
      </c>
      <c r="B1643" t="s">
        <v>875</v>
      </c>
      <c r="C1643" t="s">
        <v>876</v>
      </c>
      <c r="D1643" t="s">
        <v>877</v>
      </c>
      <c r="E1643" t="s">
        <v>1435</v>
      </c>
      <c r="F1643" t="s">
        <v>1436</v>
      </c>
      <c r="G1643" t="s">
        <v>1437</v>
      </c>
      <c r="H1643" t="s">
        <v>1438</v>
      </c>
      <c r="J1643">
        <v>2022</v>
      </c>
      <c r="K1643" t="s">
        <v>882</v>
      </c>
      <c r="L1643">
        <v>3</v>
      </c>
      <c r="M1643">
        <v>0</v>
      </c>
      <c r="N1643">
        <v>0</v>
      </c>
      <c r="O1643">
        <v>0</v>
      </c>
      <c r="P1643">
        <v>0</v>
      </c>
      <c r="Q1643">
        <v>2</v>
      </c>
      <c r="R1643">
        <v>0</v>
      </c>
      <c r="S1643">
        <v>0</v>
      </c>
      <c r="T1643">
        <v>0</v>
      </c>
      <c r="U1643">
        <v>1</v>
      </c>
      <c r="V1643">
        <v>0</v>
      </c>
      <c r="W1643">
        <v>0</v>
      </c>
      <c r="X1643">
        <v>0</v>
      </c>
    </row>
    <row r="1644" spans="1:24">
      <c r="A1644" t="s">
        <v>108</v>
      </c>
      <c r="B1644" t="s">
        <v>875</v>
      </c>
      <c r="C1644" t="s">
        <v>876</v>
      </c>
      <c r="D1644" t="s">
        <v>877</v>
      </c>
      <c r="E1644" t="s">
        <v>1435</v>
      </c>
      <c r="F1644" t="s">
        <v>1436</v>
      </c>
      <c r="G1644" t="s">
        <v>1437</v>
      </c>
      <c r="H1644" t="s">
        <v>1438</v>
      </c>
      <c r="J1644">
        <v>2022</v>
      </c>
      <c r="K1644" t="s">
        <v>883</v>
      </c>
      <c r="L1644">
        <v>4</v>
      </c>
      <c r="M1644">
        <v>0</v>
      </c>
      <c r="N1644">
        <v>0</v>
      </c>
      <c r="O1644">
        <v>0</v>
      </c>
      <c r="P1644">
        <v>0</v>
      </c>
      <c r="Q1644">
        <v>3</v>
      </c>
      <c r="R1644">
        <v>0</v>
      </c>
      <c r="S1644">
        <v>0</v>
      </c>
      <c r="T1644">
        <v>0</v>
      </c>
      <c r="U1644">
        <v>1</v>
      </c>
      <c r="V1644">
        <v>0</v>
      </c>
      <c r="W1644">
        <v>0</v>
      </c>
      <c r="X1644">
        <v>0</v>
      </c>
    </row>
    <row r="1645" spans="1:24">
      <c r="A1645" t="s">
        <v>108</v>
      </c>
      <c r="B1645" t="s">
        <v>875</v>
      </c>
      <c r="C1645" t="s">
        <v>876</v>
      </c>
      <c r="D1645" t="s">
        <v>877</v>
      </c>
      <c r="E1645" t="s">
        <v>1435</v>
      </c>
      <c r="F1645" t="s">
        <v>1436</v>
      </c>
      <c r="G1645" t="s">
        <v>1437</v>
      </c>
      <c r="H1645" t="s">
        <v>1438</v>
      </c>
      <c r="J1645">
        <v>2023</v>
      </c>
      <c r="K1645" t="s">
        <v>882</v>
      </c>
      <c r="L1645">
        <v>1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1</v>
      </c>
      <c r="U1645">
        <v>0</v>
      </c>
      <c r="V1645">
        <v>0</v>
      </c>
      <c r="W1645">
        <v>0</v>
      </c>
      <c r="X1645">
        <v>0</v>
      </c>
    </row>
    <row r="1646" spans="1:24">
      <c r="A1646" t="s">
        <v>108</v>
      </c>
      <c r="B1646" t="s">
        <v>875</v>
      </c>
      <c r="C1646" t="s">
        <v>876</v>
      </c>
      <c r="D1646" t="s">
        <v>877</v>
      </c>
      <c r="E1646" t="s">
        <v>1435</v>
      </c>
      <c r="F1646" t="s">
        <v>1436</v>
      </c>
      <c r="G1646" t="s">
        <v>1437</v>
      </c>
      <c r="H1646" t="s">
        <v>1438</v>
      </c>
      <c r="J1646">
        <v>2023</v>
      </c>
      <c r="K1646" t="s">
        <v>883</v>
      </c>
      <c r="L1646">
        <v>1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1</v>
      </c>
      <c r="U1646">
        <v>0</v>
      </c>
      <c r="V1646">
        <v>0</v>
      </c>
      <c r="W1646">
        <v>0</v>
      </c>
      <c r="X1646">
        <v>0</v>
      </c>
    </row>
    <row r="1647" spans="1:24">
      <c r="A1647" t="s">
        <v>108</v>
      </c>
      <c r="B1647" t="s">
        <v>875</v>
      </c>
      <c r="C1647" t="s">
        <v>876</v>
      </c>
      <c r="D1647" t="s">
        <v>877</v>
      </c>
      <c r="E1647" t="s">
        <v>1435</v>
      </c>
      <c r="F1647" t="s">
        <v>1436</v>
      </c>
      <c r="G1647" t="s">
        <v>1437</v>
      </c>
      <c r="H1647" t="s">
        <v>1438</v>
      </c>
      <c r="J1647">
        <v>9999</v>
      </c>
      <c r="K1647" t="s">
        <v>882</v>
      </c>
      <c r="L1647">
        <v>2</v>
      </c>
      <c r="M1647">
        <v>1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0</v>
      </c>
    </row>
    <row r="1648" spans="1:24">
      <c r="A1648" t="s">
        <v>108</v>
      </c>
      <c r="B1648" t="s">
        <v>875</v>
      </c>
      <c r="C1648" t="s">
        <v>876</v>
      </c>
      <c r="D1648" t="s">
        <v>877</v>
      </c>
      <c r="E1648" t="s">
        <v>1435</v>
      </c>
      <c r="F1648" t="s">
        <v>1436</v>
      </c>
      <c r="G1648" t="s">
        <v>1437</v>
      </c>
      <c r="H1648" t="s">
        <v>1438</v>
      </c>
      <c r="J1648">
        <v>9999</v>
      </c>
      <c r="K1648" t="s">
        <v>883</v>
      </c>
      <c r="L1648">
        <v>5</v>
      </c>
      <c r="M1648">
        <v>2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3</v>
      </c>
      <c r="V1648">
        <v>0</v>
      </c>
      <c r="W1648">
        <v>0</v>
      </c>
      <c r="X1648">
        <v>0</v>
      </c>
    </row>
    <row r="1649" spans="1:24">
      <c r="A1649" t="s">
        <v>176</v>
      </c>
      <c r="B1649" t="s">
        <v>875</v>
      </c>
      <c r="C1649" t="s">
        <v>876</v>
      </c>
      <c r="D1649" t="s">
        <v>877</v>
      </c>
      <c r="E1649" t="s">
        <v>1439</v>
      </c>
      <c r="F1649" t="s">
        <v>1440</v>
      </c>
      <c r="G1649" t="s">
        <v>1441</v>
      </c>
      <c r="H1649" t="s">
        <v>1442</v>
      </c>
      <c r="J1649">
        <v>2007</v>
      </c>
      <c r="K1649" t="s">
        <v>882</v>
      </c>
      <c r="L1649">
        <v>1</v>
      </c>
      <c r="M1649">
        <v>1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</row>
    <row r="1650" spans="1:24">
      <c r="A1650" t="s">
        <v>176</v>
      </c>
      <c r="B1650" t="s">
        <v>875</v>
      </c>
      <c r="C1650" t="s">
        <v>876</v>
      </c>
      <c r="D1650" t="s">
        <v>877</v>
      </c>
      <c r="E1650" t="s">
        <v>1439</v>
      </c>
      <c r="F1650" t="s">
        <v>1440</v>
      </c>
      <c r="G1650" t="s">
        <v>1441</v>
      </c>
      <c r="H1650" t="s">
        <v>1442</v>
      </c>
      <c r="J1650">
        <v>2007</v>
      </c>
      <c r="K1650" t="s">
        <v>883</v>
      </c>
      <c r="L1650">
        <v>1</v>
      </c>
      <c r="M1650">
        <v>1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</row>
    <row r="1651" spans="1:24">
      <c r="A1651" t="s">
        <v>176</v>
      </c>
      <c r="B1651" t="s">
        <v>875</v>
      </c>
      <c r="C1651" t="s">
        <v>876</v>
      </c>
      <c r="D1651" t="s">
        <v>877</v>
      </c>
      <c r="E1651" t="s">
        <v>1439</v>
      </c>
      <c r="F1651" t="s">
        <v>1440</v>
      </c>
      <c r="G1651" t="s">
        <v>1441</v>
      </c>
      <c r="H1651" t="s">
        <v>1442</v>
      </c>
      <c r="J1651">
        <v>2008</v>
      </c>
      <c r="K1651" t="s">
        <v>882</v>
      </c>
      <c r="L1651">
        <v>1</v>
      </c>
      <c r="M1651">
        <v>0</v>
      </c>
      <c r="N1651">
        <v>0</v>
      </c>
      <c r="O1651">
        <v>1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</row>
    <row r="1652" spans="1:24">
      <c r="A1652" t="s">
        <v>176</v>
      </c>
      <c r="B1652" t="s">
        <v>875</v>
      </c>
      <c r="C1652" t="s">
        <v>876</v>
      </c>
      <c r="D1652" t="s">
        <v>877</v>
      </c>
      <c r="E1652" t="s">
        <v>1439</v>
      </c>
      <c r="F1652" t="s">
        <v>1440</v>
      </c>
      <c r="G1652" t="s">
        <v>1441</v>
      </c>
      <c r="H1652" t="s">
        <v>1442</v>
      </c>
      <c r="J1652">
        <v>2008</v>
      </c>
      <c r="K1652" t="s">
        <v>883</v>
      </c>
      <c r="L1652">
        <v>2</v>
      </c>
      <c r="M1652">
        <v>0</v>
      </c>
      <c r="N1652">
        <v>0</v>
      </c>
      <c r="O1652">
        <v>2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</row>
    <row r="1653" spans="1:24">
      <c r="A1653" t="s">
        <v>176</v>
      </c>
      <c r="B1653" t="s">
        <v>875</v>
      </c>
      <c r="C1653" t="s">
        <v>876</v>
      </c>
      <c r="D1653" t="s">
        <v>877</v>
      </c>
      <c r="E1653" t="s">
        <v>1439</v>
      </c>
      <c r="F1653" t="s">
        <v>1440</v>
      </c>
      <c r="G1653" t="s">
        <v>1441</v>
      </c>
      <c r="H1653" t="s">
        <v>1442</v>
      </c>
      <c r="J1653">
        <v>2009</v>
      </c>
      <c r="K1653" t="s">
        <v>882</v>
      </c>
      <c r="L1653">
        <v>1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1</v>
      </c>
      <c r="W1653">
        <v>0</v>
      </c>
      <c r="X1653">
        <v>0</v>
      </c>
    </row>
    <row r="1654" spans="1:24">
      <c r="A1654" t="s">
        <v>176</v>
      </c>
      <c r="B1654" t="s">
        <v>875</v>
      </c>
      <c r="C1654" t="s">
        <v>876</v>
      </c>
      <c r="D1654" t="s">
        <v>877</v>
      </c>
      <c r="E1654" t="s">
        <v>1439</v>
      </c>
      <c r="F1654" t="s">
        <v>1440</v>
      </c>
      <c r="G1654" t="s">
        <v>1441</v>
      </c>
      <c r="H1654" t="s">
        <v>1442</v>
      </c>
      <c r="J1654">
        <v>2009</v>
      </c>
      <c r="K1654" t="s">
        <v>883</v>
      </c>
      <c r="L1654">
        <v>2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2</v>
      </c>
      <c r="W1654">
        <v>0</v>
      </c>
      <c r="X1654">
        <v>0</v>
      </c>
    </row>
    <row r="1655" spans="1:24">
      <c r="A1655" t="s">
        <v>176</v>
      </c>
      <c r="B1655" t="s">
        <v>875</v>
      </c>
      <c r="C1655" t="s">
        <v>876</v>
      </c>
      <c r="D1655" t="s">
        <v>877</v>
      </c>
      <c r="E1655" t="s">
        <v>1439</v>
      </c>
      <c r="F1655" t="s">
        <v>1440</v>
      </c>
      <c r="G1655" t="s">
        <v>1441</v>
      </c>
      <c r="H1655" t="s">
        <v>1442</v>
      </c>
      <c r="J1655">
        <v>2016</v>
      </c>
      <c r="K1655" t="s">
        <v>882</v>
      </c>
      <c r="L1655">
        <v>15</v>
      </c>
      <c r="M1655">
        <v>4</v>
      </c>
      <c r="N1655">
        <v>1</v>
      </c>
      <c r="O1655">
        <v>2</v>
      </c>
      <c r="P1655">
        <v>2</v>
      </c>
      <c r="Q1655">
        <v>2</v>
      </c>
      <c r="R1655">
        <v>1</v>
      </c>
      <c r="S1655">
        <v>0</v>
      </c>
      <c r="T1655">
        <v>0</v>
      </c>
      <c r="U1655">
        <v>2</v>
      </c>
      <c r="V1655">
        <v>0</v>
      </c>
      <c r="W1655">
        <v>1</v>
      </c>
      <c r="X1655">
        <v>0</v>
      </c>
    </row>
    <row r="1656" spans="1:24">
      <c r="A1656" t="s">
        <v>176</v>
      </c>
      <c r="B1656" t="s">
        <v>875</v>
      </c>
      <c r="C1656" t="s">
        <v>876</v>
      </c>
      <c r="D1656" t="s">
        <v>877</v>
      </c>
      <c r="E1656" t="s">
        <v>1439</v>
      </c>
      <c r="F1656" t="s">
        <v>1440</v>
      </c>
      <c r="G1656" t="s">
        <v>1441</v>
      </c>
      <c r="H1656" t="s">
        <v>1442</v>
      </c>
      <c r="J1656">
        <v>2016</v>
      </c>
      <c r="K1656" t="s">
        <v>883</v>
      </c>
      <c r="L1656">
        <v>22</v>
      </c>
      <c r="M1656">
        <v>5</v>
      </c>
      <c r="N1656">
        <v>1</v>
      </c>
      <c r="O1656">
        <v>3</v>
      </c>
      <c r="P1656">
        <v>6</v>
      </c>
      <c r="Q1656">
        <v>3</v>
      </c>
      <c r="R1656">
        <v>1</v>
      </c>
      <c r="S1656">
        <v>0</v>
      </c>
      <c r="T1656">
        <v>0</v>
      </c>
      <c r="U1656">
        <v>2</v>
      </c>
      <c r="V1656">
        <v>0</v>
      </c>
      <c r="W1656">
        <v>1</v>
      </c>
      <c r="X1656">
        <v>0</v>
      </c>
    </row>
    <row r="1657" spans="1:24">
      <c r="A1657" t="s">
        <v>176</v>
      </c>
      <c r="B1657" t="s">
        <v>875</v>
      </c>
      <c r="C1657" t="s">
        <v>876</v>
      </c>
      <c r="D1657" t="s">
        <v>877</v>
      </c>
      <c r="E1657" t="s">
        <v>1439</v>
      </c>
      <c r="F1657" t="s">
        <v>1440</v>
      </c>
      <c r="G1657" t="s">
        <v>1441</v>
      </c>
      <c r="H1657" t="s">
        <v>1442</v>
      </c>
      <c r="J1657">
        <v>2018</v>
      </c>
      <c r="K1657" t="s">
        <v>882</v>
      </c>
      <c r="L1657">
        <v>1</v>
      </c>
      <c r="M1657">
        <v>0</v>
      </c>
      <c r="N1657">
        <v>0</v>
      </c>
      <c r="O1657">
        <v>1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</row>
    <row r="1658" spans="1:24">
      <c r="A1658" t="s">
        <v>176</v>
      </c>
      <c r="B1658" t="s">
        <v>875</v>
      </c>
      <c r="C1658" t="s">
        <v>876</v>
      </c>
      <c r="D1658" t="s">
        <v>877</v>
      </c>
      <c r="E1658" t="s">
        <v>1439</v>
      </c>
      <c r="F1658" t="s">
        <v>1440</v>
      </c>
      <c r="G1658" t="s">
        <v>1441</v>
      </c>
      <c r="H1658" t="s">
        <v>1442</v>
      </c>
      <c r="J1658">
        <v>2018</v>
      </c>
      <c r="K1658" t="s">
        <v>883</v>
      </c>
      <c r="L1658">
        <v>3</v>
      </c>
      <c r="M1658">
        <v>0</v>
      </c>
      <c r="N1658">
        <v>0</v>
      </c>
      <c r="O1658">
        <v>3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</row>
    <row r="1659" spans="1:24">
      <c r="A1659" t="s">
        <v>176</v>
      </c>
      <c r="B1659" t="s">
        <v>875</v>
      </c>
      <c r="C1659" t="s">
        <v>876</v>
      </c>
      <c r="D1659" t="s">
        <v>877</v>
      </c>
      <c r="E1659" t="s">
        <v>1439</v>
      </c>
      <c r="F1659" t="s">
        <v>1440</v>
      </c>
      <c r="G1659" t="s">
        <v>1441</v>
      </c>
      <c r="H1659" t="s">
        <v>1442</v>
      </c>
      <c r="J1659">
        <v>2019</v>
      </c>
      <c r="K1659" t="s">
        <v>882</v>
      </c>
      <c r="L1659">
        <v>1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1</v>
      </c>
      <c r="X1659">
        <v>0</v>
      </c>
    </row>
    <row r="1660" spans="1:24">
      <c r="A1660" t="s">
        <v>176</v>
      </c>
      <c r="B1660" t="s">
        <v>875</v>
      </c>
      <c r="C1660" t="s">
        <v>876</v>
      </c>
      <c r="D1660" t="s">
        <v>877</v>
      </c>
      <c r="E1660" t="s">
        <v>1439</v>
      </c>
      <c r="F1660" t="s">
        <v>1440</v>
      </c>
      <c r="G1660" t="s">
        <v>1441</v>
      </c>
      <c r="H1660" t="s">
        <v>1442</v>
      </c>
      <c r="J1660">
        <v>2019</v>
      </c>
      <c r="K1660" t="s">
        <v>883</v>
      </c>
      <c r="L1660">
        <v>1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1</v>
      </c>
      <c r="X1660">
        <v>0</v>
      </c>
    </row>
    <row r="1661" spans="1:24">
      <c r="A1661" t="s">
        <v>176</v>
      </c>
      <c r="B1661" t="s">
        <v>875</v>
      </c>
      <c r="C1661" t="s">
        <v>876</v>
      </c>
      <c r="D1661" t="s">
        <v>877</v>
      </c>
      <c r="E1661" t="s">
        <v>1439</v>
      </c>
      <c r="F1661" t="s">
        <v>1440</v>
      </c>
      <c r="G1661" t="s">
        <v>1441</v>
      </c>
      <c r="H1661" t="s">
        <v>1442</v>
      </c>
      <c r="J1661">
        <v>2020</v>
      </c>
      <c r="K1661" t="s">
        <v>882</v>
      </c>
      <c r="L1661">
        <v>5</v>
      </c>
      <c r="M1661">
        <v>0</v>
      </c>
      <c r="N1661">
        <v>0</v>
      </c>
      <c r="O1661">
        <v>0</v>
      </c>
      <c r="P1661">
        <v>1</v>
      </c>
      <c r="Q1661">
        <v>0</v>
      </c>
      <c r="R1661">
        <v>1</v>
      </c>
      <c r="S1661">
        <v>0</v>
      </c>
      <c r="T1661">
        <v>1</v>
      </c>
      <c r="U1661">
        <v>0</v>
      </c>
      <c r="V1661">
        <v>0</v>
      </c>
      <c r="W1661">
        <v>1</v>
      </c>
      <c r="X1661">
        <v>1</v>
      </c>
    </row>
    <row r="1662" spans="1:24">
      <c r="A1662" t="s">
        <v>176</v>
      </c>
      <c r="B1662" t="s">
        <v>875</v>
      </c>
      <c r="C1662" t="s">
        <v>876</v>
      </c>
      <c r="D1662" t="s">
        <v>877</v>
      </c>
      <c r="E1662" t="s">
        <v>1439</v>
      </c>
      <c r="F1662" t="s">
        <v>1440</v>
      </c>
      <c r="G1662" t="s">
        <v>1441</v>
      </c>
      <c r="H1662" t="s">
        <v>1442</v>
      </c>
      <c r="J1662">
        <v>2020</v>
      </c>
      <c r="K1662" t="s">
        <v>883</v>
      </c>
      <c r="L1662">
        <v>7</v>
      </c>
      <c r="M1662">
        <v>0</v>
      </c>
      <c r="N1662">
        <v>0</v>
      </c>
      <c r="O1662">
        <v>0</v>
      </c>
      <c r="P1662">
        <v>1</v>
      </c>
      <c r="Q1662">
        <v>0</v>
      </c>
      <c r="R1662">
        <v>3</v>
      </c>
      <c r="S1662">
        <v>0</v>
      </c>
      <c r="T1662">
        <v>1</v>
      </c>
      <c r="U1662">
        <v>0</v>
      </c>
      <c r="V1662">
        <v>0</v>
      </c>
      <c r="W1662">
        <v>1</v>
      </c>
      <c r="X1662">
        <v>1</v>
      </c>
    </row>
    <row r="1663" spans="1:24">
      <c r="A1663" t="s">
        <v>176</v>
      </c>
      <c r="B1663" t="s">
        <v>875</v>
      </c>
      <c r="C1663" t="s">
        <v>876</v>
      </c>
      <c r="D1663" t="s">
        <v>877</v>
      </c>
      <c r="E1663" t="s">
        <v>1439</v>
      </c>
      <c r="F1663" t="s">
        <v>1440</v>
      </c>
      <c r="G1663" t="s">
        <v>1441</v>
      </c>
      <c r="H1663" t="s">
        <v>1442</v>
      </c>
      <c r="J1663">
        <v>2021</v>
      </c>
      <c r="K1663" t="s">
        <v>882</v>
      </c>
      <c r="L1663">
        <v>1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1</v>
      </c>
      <c r="W1663">
        <v>0</v>
      </c>
      <c r="X1663">
        <v>0</v>
      </c>
    </row>
    <row r="1664" spans="1:24">
      <c r="A1664" t="s">
        <v>176</v>
      </c>
      <c r="B1664" t="s">
        <v>875</v>
      </c>
      <c r="C1664" t="s">
        <v>876</v>
      </c>
      <c r="D1664" t="s">
        <v>877</v>
      </c>
      <c r="E1664" t="s">
        <v>1439</v>
      </c>
      <c r="F1664" t="s">
        <v>1440</v>
      </c>
      <c r="G1664" t="s">
        <v>1441</v>
      </c>
      <c r="H1664" t="s">
        <v>1442</v>
      </c>
      <c r="J1664">
        <v>2021</v>
      </c>
      <c r="K1664" t="s">
        <v>883</v>
      </c>
      <c r="L1664">
        <v>2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2</v>
      </c>
      <c r="W1664">
        <v>0</v>
      </c>
      <c r="X1664">
        <v>0</v>
      </c>
    </row>
    <row r="1665" spans="1:24">
      <c r="A1665" t="s">
        <v>176</v>
      </c>
      <c r="B1665" t="s">
        <v>875</v>
      </c>
      <c r="C1665" t="s">
        <v>876</v>
      </c>
      <c r="D1665" t="s">
        <v>877</v>
      </c>
      <c r="E1665" t="s">
        <v>1439</v>
      </c>
      <c r="F1665" t="s">
        <v>1440</v>
      </c>
      <c r="G1665" t="s">
        <v>1441</v>
      </c>
      <c r="H1665" t="s">
        <v>1442</v>
      </c>
      <c r="J1665">
        <v>2022</v>
      </c>
      <c r="K1665" t="s">
        <v>882</v>
      </c>
      <c r="L1665">
        <v>2</v>
      </c>
      <c r="M1665">
        <v>0</v>
      </c>
      <c r="N1665">
        <v>0</v>
      </c>
      <c r="O1665">
        <v>1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1</v>
      </c>
    </row>
    <row r="1666" spans="1:24">
      <c r="A1666" t="s">
        <v>176</v>
      </c>
      <c r="B1666" t="s">
        <v>875</v>
      </c>
      <c r="C1666" t="s">
        <v>876</v>
      </c>
      <c r="D1666" t="s">
        <v>877</v>
      </c>
      <c r="E1666" t="s">
        <v>1439</v>
      </c>
      <c r="F1666" t="s">
        <v>1440</v>
      </c>
      <c r="G1666" t="s">
        <v>1441</v>
      </c>
      <c r="H1666" t="s">
        <v>1442</v>
      </c>
      <c r="J1666">
        <v>2022</v>
      </c>
      <c r="K1666" t="s">
        <v>883</v>
      </c>
      <c r="L1666">
        <v>2</v>
      </c>
      <c r="M1666">
        <v>0</v>
      </c>
      <c r="N1666">
        <v>0</v>
      </c>
      <c r="O1666">
        <v>1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1</v>
      </c>
    </row>
    <row r="1667" spans="1:24">
      <c r="A1667" t="s">
        <v>176</v>
      </c>
      <c r="B1667" t="s">
        <v>875</v>
      </c>
      <c r="C1667" t="s">
        <v>876</v>
      </c>
      <c r="D1667" t="s">
        <v>877</v>
      </c>
      <c r="E1667" t="s">
        <v>1439</v>
      </c>
      <c r="F1667" t="s">
        <v>1440</v>
      </c>
      <c r="G1667" t="s">
        <v>1441</v>
      </c>
      <c r="H1667" t="s">
        <v>1442</v>
      </c>
      <c r="J1667">
        <v>9999</v>
      </c>
      <c r="K1667" t="s">
        <v>882</v>
      </c>
      <c r="L1667">
        <v>1</v>
      </c>
      <c r="M1667">
        <v>0</v>
      </c>
      <c r="N1667">
        <v>0</v>
      </c>
      <c r="O1667">
        <v>0</v>
      </c>
      <c r="P1667">
        <v>0</v>
      </c>
      <c r="Q1667">
        <v>1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</row>
    <row r="1668" spans="1:24">
      <c r="A1668" t="s">
        <v>176</v>
      </c>
      <c r="B1668" t="s">
        <v>875</v>
      </c>
      <c r="C1668" t="s">
        <v>876</v>
      </c>
      <c r="D1668" t="s">
        <v>877</v>
      </c>
      <c r="E1668" t="s">
        <v>1439</v>
      </c>
      <c r="F1668" t="s">
        <v>1440</v>
      </c>
      <c r="G1668" t="s">
        <v>1441</v>
      </c>
      <c r="H1668" t="s">
        <v>1442</v>
      </c>
      <c r="J1668">
        <v>9999</v>
      </c>
      <c r="K1668" t="s">
        <v>883</v>
      </c>
      <c r="L1668">
        <v>1</v>
      </c>
      <c r="M1668">
        <v>0</v>
      </c>
      <c r="N1668">
        <v>0</v>
      </c>
      <c r="O1668">
        <v>0</v>
      </c>
      <c r="P1668">
        <v>0</v>
      </c>
      <c r="Q1668">
        <v>1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</row>
    <row r="1669" spans="1:24">
      <c r="A1669" t="s">
        <v>132</v>
      </c>
      <c r="B1669" t="s">
        <v>875</v>
      </c>
      <c r="C1669" t="s">
        <v>876</v>
      </c>
      <c r="D1669" t="s">
        <v>877</v>
      </c>
      <c r="E1669" t="s">
        <v>1443</v>
      </c>
      <c r="F1669" t="s">
        <v>1444</v>
      </c>
      <c r="G1669" t="s">
        <v>1445</v>
      </c>
      <c r="H1669" t="s">
        <v>1445</v>
      </c>
      <c r="J1669">
        <v>2016</v>
      </c>
      <c r="K1669" t="s">
        <v>882</v>
      </c>
      <c r="L1669">
        <v>1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1</v>
      </c>
      <c r="X1669">
        <v>0</v>
      </c>
    </row>
    <row r="1670" spans="1:24">
      <c r="A1670" t="s">
        <v>132</v>
      </c>
      <c r="B1670" t="s">
        <v>875</v>
      </c>
      <c r="C1670" t="s">
        <v>876</v>
      </c>
      <c r="D1670" t="s">
        <v>877</v>
      </c>
      <c r="E1670" t="s">
        <v>1443</v>
      </c>
      <c r="F1670" t="s">
        <v>1444</v>
      </c>
      <c r="G1670" t="s">
        <v>1445</v>
      </c>
      <c r="H1670" t="s">
        <v>1445</v>
      </c>
      <c r="J1670">
        <v>2016</v>
      </c>
      <c r="K1670" t="s">
        <v>883</v>
      </c>
      <c r="L1670">
        <v>1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1</v>
      </c>
      <c r="X1670">
        <v>0</v>
      </c>
    </row>
    <row r="1671" spans="1:24">
      <c r="A1671" t="s">
        <v>132</v>
      </c>
      <c r="B1671" t="s">
        <v>875</v>
      </c>
      <c r="C1671" t="s">
        <v>876</v>
      </c>
      <c r="D1671" t="s">
        <v>877</v>
      </c>
      <c r="E1671" t="s">
        <v>1443</v>
      </c>
      <c r="F1671" t="s">
        <v>1444</v>
      </c>
      <c r="G1671" t="s">
        <v>1445</v>
      </c>
      <c r="H1671" t="s">
        <v>1445</v>
      </c>
      <c r="J1671">
        <v>2017</v>
      </c>
      <c r="K1671" t="s">
        <v>882</v>
      </c>
      <c r="L1671">
        <v>4</v>
      </c>
      <c r="M1671">
        <v>0</v>
      </c>
      <c r="N1671">
        <v>0</v>
      </c>
      <c r="O1671">
        <v>0</v>
      </c>
      <c r="P1671">
        <v>0</v>
      </c>
      <c r="Q1671">
        <v>2</v>
      </c>
      <c r="R1671">
        <v>0</v>
      </c>
      <c r="S1671">
        <v>0</v>
      </c>
      <c r="T1671">
        <v>0</v>
      </c>
      <c r="U1671">
        <v>1</v>
      </c>
      <c r="V1671">
        <v>1</v>
      </c>
      <c r="W1671">
        <v>0</v>
      </c>
      <c r="X1671">
        <v>0</v>
      </c>
    </row>
    <row r="1672" spans="1:24">
      <c r="A1672" t="s">
        <v>132</v>
      </c>
      <c r="B1672" t="s">
        <v>875</v>
      </c>
      <c r="C1672" t="s">
        <v>876</v>
      </c>
      <c r="D1672" t="s">
        <v>877</v>
      </c>
      <c r="E1672" t="s">
        <v>1443</v>
      </c>
      <c r="F1672" t="s">
        <v>1444</v>
      </c>
      <c r="G1672" t="s">
        <v>1445</v>
      </c>
      <c r="H1672" t="s">
        <v>1445</v>
      </c>
      <c r="J1672">
        <v>2017</v>
      </c>
      <c r="K1672" t="s">
        <v>883</v>
      </c>
      <c r="L1672">
        <v>4</v>
      </c>
      <c r="M1672">
        <v>0</v>
      </c>
      <c r="N1672">
        <v>0</v>
      </c>
      <c r="O1672">
        <v>0</v>
      </c>
      <c r="P1672">
        <v>0</v>
      </c>
      <c r="Q1672">
        <v>2</v>
      </c>
      <c r="R1672">
        <v>0</v>
      </c>
      <c r="S1672">
        <v>0</v>
      </c>
      <c r="T1672">
        <v>0</v>
      </c>
      <c r="U1672">
        <v>1</v>
      </c>
      <c r="V1672">
        <v>1</v>
      </c>
      <c r="W1672">
        <v>0</v>
      </c>
      <c r="X1672">
        <v>0</v>
      </c>
    </row>
    <row r="1673" spans="1:24">
      <c r="A1673" t="s">
        <v>132</v>
      </c>
      <c r="B1673" t="s">
        <v>875</v>
      </c>
      <c r="C1673" t="s">
        <v>876</v>
      </c>
      <c r="D1673" t="s">
        <v>877</v>
      </c>
      <c r="E1673" t="s">
        <v>1443</v>
      </c>
      <c r="F1673" t="s">
        <v>1444</v>
      </c>
      <c r="G1673" t="s">
        <v>1445</v>
      </c>
      <c r="H1673" t="s">
        <v>1445</v>
      </c>
      <c r="J1673">
        <v>2018</v>
      </c>
      <c r="K1673" t="s">
        <v>882</v>
      </c>
      <c r="L1673">
        <v>8</v>
      </c>
      <c r="M1673">
        <v>0</v>
      </c>
      <c r="N1673">
        <v>0</v>
      </c>
      <c r="O1673">
        <v>0</v>
      </c>
      <c r="P1673">
        <v>0</v>
      </c>
      <c r="Q1673">
        <v>2</v>
      </c>
      <c r="R1673">
        <v>0</v>
      </c>
      <c r="S1673">
        <v>1</v>
      </c>
      <c r="T1673">
        <v>0</v>
      </c>
      <c r="U1673">
        <v>2</v>
      </c>
      <c r="V1673">
        <v>1</v>
      </c>
      <c r="W1673">
        <v>1</v>
      </c>
      <c r="X1673">
        <v>1</v>
      </c>
    </row>
    <row r="1674" spans="1:24">
      <c r="A1674" t="s">
        <v>132</v>
      </c>
      <c r="B1674" t="s">
        <v>875</v>
      </c>
      <c r="C1674" t="s">
        <v>876</v>
      </c>
      <c r="D1674" t="s">
        <v>877</v>
      </c>
      <c r="E1674" t="s">
        <v>1443</v>
      </c>
      <c r="F1674" t="s">
        <v>1444</v>
      </c>
      <c r="G1674" t="s">
        <v>1445</v>
      </c>
      <c r="H1674" t="s">
        <v>1445</v>
      </c>
      <c r="J1674">
        <v>2018</v>
      </c>
      <c r="K1674" t="s">
        <v>883</v>
      </c>
      <c r="L1674">
        <v>12</v>
      </c>
      <c r="M1674">
        <v>0</v>
      </c>
      <c r="N1674">
        <v>0</v>
      </c>
      <c r="O1674">
        <v>0</v>
      </c>
      <c r="P1674">
        <v>0</v>
      </c>
      <c r="Q1674">
        <v>5</v>
      </c>
      <c r="R1674">
        <v>0</v>
      </c>
      <c r="S1674">
        <v>1</v>
      </c>
      <c r="T1674">
        <v>0</v>
      </c>
      <c r="U1674">
        <v>3</v>
      </c>
      <c r="V1674">
        <v>1</v>
      </c>
      <c r="W1674">
        <v>1</v>
      </c>
      <c r="X1674">
        <v>1</v>
      </c>
    </row>
    <row r="1675" spans="1:24">
      <c r="A1675" t="s">
        <v>132</v>
      </c>
      <c r="B1675" t="s">
        <v>875</v>
      </c>
      <c r="C1675" t="s">
        <v>876</v>
      </c>
      <c r="D1675" t="s">
        <v>877</v>
      </c>
      <c r="E1675" t="s">
        <v>1443</v>
      </c>
      <c r="F1675" t="s">
        <v>1444</v>
      </c>
      <c r="G1675" t="s">
        <v>1445</v>
      </c>
      <c r="H1675" t="s">
        <v>1445</v>
      </c>
      <c r="J1675">
        <v>2019</v>
      </c>
      <c r="K1675" t="s">
        <v>882</v>
      </c>
      <c r="L1675">
        <v>3</v>
      </c>
      <c r="M1675">
        <v>0</v>
      </c>
      <c r="N1675">
        <v>0</v>
      </c>
      <c r="O1675">
        <v>2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1</v>
      </c>
      <c r="X1675">
        <v>0</v>
      </c>
    </row>
    <row r="1676" spans="1:24">
      <c r="A1676" t="s">
        <v>132</v>
      </c>
      <c r="B1676" t="s">
        <v>875</v>
      </c>
      <c r="C1676" t="s">
        <v>876</v>
      </c>
      <c r="D1676" t="s">
        <v>877</v>
      </c>
      <c r="E1676" t="s">
        <v>1443</v>
      </c>
      <c r="F1676" t="s">
        <v>1444</v>
      </c>
      <c r="G1676" t="s">
        <v>1445</v>
      </c>
      <c r="H1676" t="s">
        <v>1445</v>
      </c>
      <c r="J1676">
        <v>2019</v>
      </c>
      <c r="K1676" t="s">
        <v>883</v>
      </c>
      <c r="L1676">
        <v>6</v>
      </c>
      <c r="M1676">
        <v>0</v>
      </c>
      <c r="N1676">
        <v>0</v>
      </c>
      <c r="O1676">
        <v>4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2</v>
      </c>
      <c r="X1676">
        <v>0</v>
      </c>
    </row>
    <row r="1677" spans="1:24">
      <c r="A1677" t="s">
        <v>132</v>
      </c>
      <c r="B1677" t="s">
        <v>875</v>
      </c>
      <c r="C1677" t="s">
        <v>876</v>
      </c>
      <c r="D1677" t="s">
        <v>877</v>
      </c>
      <c r="E1677" t="s">
        <v>1443</v>
      </c>
      <c r="F1677" t="s">
        <v>1444</v>
      </c>
      <c r="G1677" t="s">
        <v>1445</v>
      </c>
      <c r="H1677" t="s">
        <v>1445</v>
      </c>
      <c r="J1677">
        <v>2020</v>
      </c>
      <c r="K1677" t="s">
        <v>882</v>
      </c>
      <c r="L1677">
        <v>1</v>
      </c>
      <c r="M1677">
        <v>0</v>
      </c>
      <c r="N1677">
        <v>0</v>
      </c>
      <c r="O1677">
        <v>0</v>
      </c>
      <c r="P1677">
        <v>0</v>
      </c>
      <c r="Q1677">
        <v>1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</row>
    <row r="1678" spans="1:24">
      <c r="A1678" t="s">
        <v>132</v>
      </c>
      <c r="B1678" t="s">
        <v>875</v>
      </c>
      <c r="C1678" t="s">
        <v>876</v>
      </c>
      <c r="D1678" t="s">
        <v>877</v>
      </c>
      <c r="E1678" t="s">
        <v>1443</v>
      </c>
      <c r="F1678" t="s">
        <v>1444</v>
      </c>
      <c r="G1678" t="s">
        <v>1445</v>
      </c>
      <c r="H1678" t="s">
        <v>1445</v>
      </c>
      <c r="J1678">
        <v>2020</v>
      </c>
      <c r="K1678" t="s">
        <v>883</v>
      </c>
      <c r="L1678">
        <v>2</v>
      </c>
      <c r="M1678">
        <v>0</v>
      </c>
      <c r="N1678">
        <v>0</v>
      </c>
      <c r="O1678">
        <v>0</v>
      </c>
      <c r="P1678">
        <v>0</v>
      </c>
      <c r="Q1678">
        <v>2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</row>
    <row r="1679" spans="1:24">
      <c r="A1679" t="s">
        <v>132</v>
      </c>
      <c r="B1679" t="s">
        <v>875</v>
      </c>
      <c r="C1679" t="s">
        <v>876</v>
      </c>
      <c r="D1679" t="s">
        <v>877</v>
      </c>
      <c r="E1679" t="s">
        <v>1443</v>
      </c>
      <c r="F1679" t="s">
        <v>1444</v>
      </c>
      <c r="G1679" t="s">
        <v>1445</v>
      </c>
      <c r="H1679" t="s">
        <v>1445</v>
      </c>
      <c r="J1679">
        <v>2021</v>
      </c>
      <c r="K1679" t="s">
        <v>882</v>
      </c>
      <c r="L1679">
        <v>2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1</v>
      </c>
      <c r="S1679">
        <v>0</v>
      </c>
      <c r="T1679">
        <v>0</v>
      </c>
      <c r="U1679">
        <v>0</v>
      </c>
      <c r="V1679">
        <v>1</v>
      </c>
      <c r="W1679">
        <v>0</v>
      </c>
      <c r="X1679">
        <v>0</v>
      </c>
    </row>
    <row r="1680" spans="1:24">
      <c r="A1680" t="s">
        <v>132</v>
      </c>
      <c r="B1680" t="s">
        <v>875</v>
      </c>
      <c r="C1680" t="s">
        <v>876</v>
      </c>
      <c r="D1680" t="s">
        <v>877</v>
      </c>
      <c r="E1680" t="s">
        <v>1443</v>
      </c>
      <c r="F1680" t="s">
        <v>1444</v>
      </c>
      <c r="G1680" t="s">
        <v>1445</v>
      </c>
      <c r="H1680" t="s">
        <v>1445</v>
      </c>
      <c r="J1680">
        <v>2021</v>
      </c>
      <c r="K1680" t="s">
        <v>883</v>
      </c>
      <c r="L1680">
        <v>2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0</v>
      </c>
      <c r="V1680">
        <v>1</v>
      </c>
      <c r="W1680">
        <v>0</v>
      </c>
      <c r="X1680">
        <v>0</v>
      </c>
    </row>
    <row r="1681" spans="1:24">
      <c r="A1681" t="s">
        <v>132</v>
      </c>
      <c r="B1681" t="s">
        <v>875</v>
      </c>
      <c r="C1681" t="s">
        <v>876</v>
      </c>
      <c r="D1681" t="s">
        <v>877</v>
      </c>
      <c r="E1681" t="s">
        <v>1443</v>
      </c>
      <c r="F1681" t="s">
        <v>1444</v>
      </c>
      <c r="G1681" t="s">
        <v>1445</v>
      </c>
      <c r="H1681" t="s">
        <v>1445</v>
      </c>
      <c r="J1681">
        <v>2022</v>
      </c>
      <c r="K1681" t="s">
        <v>882</v>
      </c>
      <c r="L1681">
        <v>7</v>
      </c>
      <c r="M1681">
        <v>2</v>
      </c>
      <c r="N1681">
        <v>0</v>
      </c>
      <c r="O1681">
        <v>2</v>
      </c>
      <c r="P1681">
        <v>0</v>
      </c>
      <c r="Q1681">
        <v>1</v>
      </c>
      <c r="R1681">
        <v>0</v>
      </c>
      <c r="S1681">
        <v>2</v>
      </c>
      <c r="T1681">
        <v>0</v>
      </c>
      <c r="U1681">
        <v>0</v>
      </c>
      <c r="V1681">
        <v>0</v>
      </c>
      <c r="W1681">
        <v>0</v>
      </c>
      <c r="X1681">
        <v>0</v>
      </c>
    </row>
    <row r="1682" spans="1:24">
      <c r="A1682" t="s">
        <v>132</v>
      </c>
      <c r="B1682" t="s">
        <v>875</v>
      </c>
      <c r="C1682" t="s">
        <v>876</v>
      </c>
      <c r="D1682" t="s">
        <v>877</v>
      </c>
      <c r="E1682" t="s">
        <v>1443</v>
      </c>
      <c r="F1682" t="s">
        <v>1444</v>
      </c>
      <c r="G1682" t="s">
        <v>1445</v>
      </c>
      <c r="H1682" t="s">
        <v>1445</v>
      </c>
      <c r="J1682">
        <v>2022</v>
      </c>
      <c r="K1682" t="s">
        <v>883</v>
      </c>
      <c r="L1682">
        <v>9</v>
      </c>
      <c r="M1682">
        <v>2</v>
      </c>
      <c r="N1682">
        <v>0</v>
      </c>
      <c r="O1682">
        <v>3</v>
      </c>
      <c r="P1682">
        <v>0</v>
      </c>
      <c r="Q1682">
        <v>1</v>
      </c>
      <c r="R1682">
        <v>0</v>
      </c>
      <c r="S1682">
        <v>3</v>
      </c>
      <c r="T1682">
        <v>0</v>
      </c>
      <c r="U1682">
        <v>0</v>
      </c>
      <c r="V1682">
        <v>0</v>
      </c>
      <c r="W1682">
        <v>0</v>
      </c>
      <c r="X1682">
        <v>0</v>
      </c>
    </row>
    <row r="1683" spans="1:24">
      <c r="A1683" t="s">
        <v>132</v>
      </c>
      <c r="B1683" t="s">
        <v>875</v>
      </c>
      <c r="C1683" t="s">
        <v>876</v>
      </c>
      <c r="D1683" t="s">
        <v>877</v>
      </c>
      <c r="E1683" t="s">
        <v>1443</v>
      </c>
      <c r="F1683" t="s">
        <v>1444</v>
      </c>
      <c r="G1683" t="s">
        <v>1445</v>
      </c>
      <c r="H1683" t="s">
        <v>1445</v>
      </c>
      <c r="J1683">
        <v>2023</v>
      </c>
      <c r="K1683" t="s">
        <v>882</v>
      </c>
      <c r="L1683">
        <v>4</v>
      </c>
      <c r="M1683">
        <v>0</v>
      </c>
      <c r="N1683">
        <v>0</v>
      </c>
      <c r="O1683">
        <v>0</v>
      </c>
      <c r="P1683">
        <v>2</v>
      </c>
      <c r="Q1683">
        <v>1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1</v>
      </c>
      <c r="X1683">
        <v>0</v>
      </c>
    </row>
    <row r="1684" spans="1:24">
      <c r="A1684" t="s">
        <v>132</v>
      </c>
      <c r="B1684" t="s">
        <v>875</v>
      </c>
      <c r="C1684" t="s">
        <v>876</v>
      </c>
      <c r="D1684" t="s">
        <v>877</v>
      </c>
      <c r="E1684" t="s">
        <v>1443</v>
      </c>
      <c r="F1684" t="s">
        <v>1444</v>
      </c>
      <c r="G1684" t="s">
        <v>1445</v>
      </c>
      <c r="H1684" t="s">
        <v>1445</v>
      </c>
      <c r="J1684">
        <v>2023</v>
      </c>
      <c r="K1684" t="s">
        <v>883</v>
      </c>
      <c r="L1684">
        <v>5</v>
      </c>
      <c r="M1684">
        <v>0</v>
      </c>
      <c r="N1684">
        <v>0</v>
      </c>
      <c r="O1684">
        <v>0</v>
      </c>
      <c r="P1684">
        <v>3</v>
      </c>
      <c r="Q1684">
        <v>1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1</v>
      </c>
      <c r="X1684">
        <v>0</v>
      </c>
    </row>
    <row r="1685" spans="1:24">
      <c r="A1685" t="s">
        <v>328</v>
      </c>
      <c r="B1685" t="s">
        <v>875</v>
      </c>
      <c r="C1685" t="s">
        <v>876</v>
      </c>
      <c r="D1685" t="s">
        <v>877</v>
      </c>
      <c r="E1685" t="s">
        <v>1446</v>
      </c>
      <c r="F1685" t="s">
        <v>1447</v>
      </c>
      <c r="G1685" t="s">
        <v>1448</v>
      </c>
      <c r="H1685" t="s">
        <v>1449</v>
      </c>
      <c r="J1685">
        <v>2005</v>
      </c>
      <c r="K1685" t="s">
        <v>882</v>
      </c>
      <c r="L1685">
        <v>2</v>
      </c>
      <c r="M1685">
        <v>0</v>
      </c>
      <c r="N1685">
        <v>0</v>
      </c>
      <c r="O1685">
        <v>0</v>
      </c>
      <c r="P1685">
        <v>2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</row>
    <row r="1686" spans="1:24">
      <c r="A1686" t="s">
        <v>328</v>
      </c>
      <c r="B1686" t="s">
        <v>875</v>
      </c>
      <c r="C1686" t="s">
        <v>876</v>
      </c>
      <c r="D1686" t="s">
        <v>877</v>
      </c>
      <c r="E1686" t="s">
        <v>1446</v>
      </c>
      <c r="F1686" t="s">
        <v>1447</v>
      </c>
      <c r="G1686" t="s">
        <v>1448</v>
      </c>
      <c r="H1686" t="s">
        <v>1449</v>
      </c>
      <c r="J1686">
        <v>2005</v>
      </c>
      <c r="K1686" t="s">
        <v>883</v>
      </c>
      <c r="L1686">
        <v>3</v>
      </c>
      <c r="M1686">
        <v>0</v>
      </c>
      <c r="N1686">
        <v>0</v>
      </c>
      <c r="O1686">
        <v>0</v>
      </c>
      <c r="P1686">
        <v>3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</row>
    <row r="1687" spans="1:24">
      <c r="A1687" t="s">
        <v>328</v>
      </c>
      <c r="B1687" t="s">
        <v>875</v>
      </c>
      <c r="C1687" t="s">
        <v>876</v>
      </c>
      <c r="D1687" t="s">
        <v>877</v>
      </c>
      <c r="E1687" t="s">
        <v>1446</v>
      </c>
      <c r="F1687" t="s">
        <v>1447</v>
      </c>
      <c r="G1687" t="s">
        <v>1448</v>
      </c>
      <c r="H1687" t="s">
        <v>1449</v>
      </c>
      <c r="J1687">
        <v>2009</v>
      </c>
      <c r="K1687" t="s">
        <v>882</v>
      </c>
      <c r="L1687">
        <v>1</v>
      </c>
      <c r="M1687">
        <v>0</v>
      </c>
      <c r="N1687">
        <v>1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</row>
    <row r="1688" spans="1:24">
      <c r="A1688" t="s">
        <v>328</v>
      </c>
      <c r="B1688" t="s">
        <v>875</v>
      </c>
      <c r="C1688" t="s">
        <v>876</v>
      </c>
      <c r="D1688" t="s">
        <v>877</v>
      </c>
      <c r="E1688" t="s">
        <v>1446</v>
      </c>
      <c r="F1688" t="s">
        <v>1447</v>
      </c>
      <c r="G1688" t="s">
        <v>1448</v>
      </c>
      <c r="H1688" t="s">
        <v>1449</v>
      </c>
      <c r="J1688">
        <v>2009</v>
      </c>
      <c r="K1688" t="s">
        <v>883</v>
      </c>
      <c r="L1688">
        <v>4</v>
      </c>
      <c r="M1688">
        <v>0</v>
      </c>
      <c r="N1688">
        <v>4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</row>
    <row r="1689" spans="1:24">
      <c r="A1689" t="s">
        <v>328</v>
      </c>
      <c r="B1689" t="s">
        <v>875</v>
      </c>
      <c r="C1689" t="s">
        <v>876</v>
      </c>
      <c r="D1689" t="s">
        <v>877</v>
      </c>
      <c r="E1689" t="s">
        <v>1446</v>
      </c>
      <c r="F1689" t="s">
        <v>1447</v>
      </c>
      <c r="G1689" t="s">
        <v>1448</v>
      </c>
      <c r="H1689" t="s">
        <v>1449</v>
      </c>
      <c r="J1689">
        <v>2018</v>
      </c>
      <c r="K1689" t="s">
        <v>882</v>
      </c>
      <c r="L1689">
        <v>1</v>
      </c>
      <c r="M1689">
        <v>0</v>
      </c>
      <c r="N1689">
        <v>0</v>
      </c>
      <c r="O1689">
        <v>0</v>
      </c>
      <c r="P1689">
        <v>1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</row>
    <row r="1690" spans="1:24">
      <c r="A1690" t="s">
        <v>328</v>
      </c>
      <c r="B1690" t="s">
        <v>875</v>
      </c>
      <c r="C1690" t="s">
        <v>876</v>
      </c>
      <c r="D1690" t="s">
        <v>877</v>
      </c>
      <c r="E1690" t="s">
        <v>1446</v>
      </c>
      <c r="F1690" t="s">
        <v>1447</v>
      </c>
      <c r="G1690" t="s">
        <v>1448</v>
      </c>
      <c r="H1690" t="s">
        <v>1449</v>
      </c>
      <c r="J1690">
        <v>2018</v>
      </c>
      <c r="K1690" t="s">
        <v>883</v>
      </c>
      <c r="L1690">
        <v>1</v>
      </c>
      <c r="M1690">
        <v>0</v>
      </c>
      <c r="N1690">
        <v>0</v>
      </c>
      <c r="O1690">
        <v>0</v>
      </c>
      <c r="P1690">
        <v>1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</row>
    <row r="1691" spans="1:24">
      <c r="A1691" t="s">
        <v>327</v>
      </c>
      <c r="B1691" t="s">
        <v>875</v>
      </c>
      <c r="C1691" t="s">
        <v>876</v>
      </c>
      <c r="D1691" t="s">
        <v>877</v>
      </c>
      <c r="E1691" t="s">
        <v>1450</v>
      </c>
      <c r="F1691" t="s">
        <v>1451</v>
      </c>
      <c r="G1691" t="s">
        <v>1452</v>
      </c>
      <c r="H1691" t="s">
        <v>1453</v>
      </c>
      <c r="J1691">
        <v>2021</v>
      </c>
      <c r="K1691" t="s">
        <v>882</v>
      </c>
      <c r="L1691">
        <v>2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2</v>
      </c>
      <c r="W1691">
        <v>0</v>
      </c>
      <c r="X1691">
        <v>0</v>
      </c>
    </row>
    <row r="1692" spans="1:24">
      <c r="A1692" t="s">
        <v>327</v>
      </c>
      <c r="B1692" t="s">
        <v>875</v>
      </c>
      <c r="C1692" t="s">
        <v>876</v>
      </c>
      <c r="D1692" t="s">
        <v>877</v>
      </c>
      <c r="E1692" t="s">
        <v>1450</v>
      </c>
      <c r="F1692" t="s">
        <v>1451</v>
      </c>
      <c r="G1692" t="s">
        <v>1452</v>
      </c>
      <c r="H1692" t="s">
        <v>1453</v>
      </c>
      <c r="J1692">
        <v>2021</v>
      </c>
      <c r="K1692" t="s">
        <v>883</v>
      </c>
      <c r="L1692">
        <v>2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2</v>
      </c>
      <c r="W1692">
        <v>0</v>
      </c>
      <c r="X1692">
        <v>0</v>
      </c>
    </row>
    <row r="1693" spans="1:24">
      <c r="A1693" t="s">
        <v>329</v>
      </c>
      <c r="B1693" t="s">
        <v>875</v>
      </c>
      <c r="C1693" t="s">
        <v>876</v>
      </c>
      <c r="D1693" t="s">
        <v>877</v>
      </c>
      <c r="E1693" t="s">
        <v>1454</v>
      </c>
      <c r="F1693" t="s">
        <v>1455</v>
      </c>
      <c r="G1693" t="s">
        <v>1456</v>
      </c>
      <c r="H1693" t="s">
        <v>1457</v>
      </c>
      <c r="J1693">
        <v>2016</v>
      </c>
      <c r="K1693" t="s">
        <v>882</v>
      </c>
      <c r="L1693">
        <v>1</v>
      </c>
      <c r="M1693">
        <v>0</v>
      </c>
      <c r="N1693">
        <v>0</v>
      </c>
      <c r="O1693">
        <v>0</v>
      </c>
      <c r="P1693">
        <v>1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</row>
    <row r="1694" spans="1:24">
      <c r="A1694" t="s">
        <v>329</v>
      </c>
      <c r="B1694" t="s">
        <v>875</v>
      </c>
      <c r="C1694" t="s">
        <v>876</v>
      </c>
      <c r="D1694" t="s">
        <v>877</v>
      </c>
      <c r="E1694" t="s">
        <v>1454</v>
      </c>
      <c r="F1694" t="s">
        <v>1455</v>
      </c>
      <c r="G1694" t="s">
        <v>1456</v>
      </c>
      <c r="H1694" t="s">
        <v>1457</v>
      </c>
      <c r="J1694">
        <v>2016</v>
      </c>
      <c r="K1694" t="s">
        <v>883</v>
      </c>
      <c r="L1694">
        <v>1</v>
      </c>
      <c r="M1694">
        <v>0</v>
      </c>
      <c r="N1694">
        <v>0</v>
      </c>
      <c r="O1694">
        <v>0</v>
      </c>
      <c r="P1694">
        <v>1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</row>
    <row r="1695" spans="1:24">
      <c r="A1695" t="s">
        <v>330</v>
      </c>
      <c r="B1695" t="s">
        <v>875</v>
      </c>
      <c r="C1695" t="s">
        <v>876</v>
      </c>
      <c r="D1695" t="s">
        <v>877</v>
      </c>
      <c r="E1695" t="s">
        <v>1458</v>
      </c>
      <c r="F1695" t="s">
        <v>1459</v>
      </c>
      <c r="G1695" t="s">
        <v>1460</v>
      </c>
      <c r="H1695" t="s">
        <v>1461</v>
      </c>
      <c r="J1695">
        <v>2017</v>
      </c>
      <c r="K1695" t="s">
        <v>882</v>
      </c>
      <c r="L1695">
        <v>1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1</v>
      </c>
      <c r="X1695">
        <v>0</v>
      </c>
    </row>
    <row r="1696" spans="1:24">
      <c r="A1696" t="s">
        <v>330</v>
      </c>
      <c r="B1696" t="s">
        <v>875</v>
      </c>
      <c r="C1696" t="s">
        <v>876</v>
      </c>
      <c r="D1696" t="s">
        <v>877</v>
      </c>
      <c r="E1696" t="s">
        <v>1458</v>
      </c>
      <c r="F1696" t="s">
        <v>1459</v>
      </c>
      <c r="G1696" t="s">
        <v>1460</v>
      </c>
      <c r="H1696" t="s">
        <v>1461</v>
      </c>
      <c r="J1696">
        <v>2017</v>
      </c>
      <c r="K1696" t="s">
        <v>883</v>
      </c>
      <c r="L1696">
        <v>1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1</v>
      </c>
      <c r="X1696">
        <v>0</v>
      </c>
    </row>
    <row r="1697" spans="1:24">
      <c r="A1697" t="s">
        <v>331</v>
      </c>
      <c r="B1697" t="s">
        <v>875</v>
      </c>
      <c r="C1697" t="s">
        <v>876</v>
      </c>
      <c r="D1697" t="s">
        <v>877</v>
      </c>
      <c r="E1697" t="s">
        <v>1462</v>
      </c>
      <c r="F1697" t="s">
        <v>1463</v>
      </c>
      <c r="G1697" t="s">
        <v>1464</v>
      </c>
      <c r="H1697" t="s">
        <v>1465</v>
      </c>
      <c r="J1697">
        <v>2010</v>
      </c>
      <c r="K1697" t="s">
        <v>882</v>
      </c>
      <c r="L1697">
        <v>1</v>
      </c>
      <c r="M1697">
        <v>0</v>
      </c>
      <c r="N1697">
        <v>0</v>
      </c>
      <c r="O1697">
        <v>1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</row>
    <row r="1698" spans="1:24">
      <c r="A1698" t="s">
        <v>331</v>
      </c>
      <c r="B1698" t="s">
        <v>875</v>
      </c>
      <c r="C1698" t="s">
        <v>876</v>
      </c>
      <c r="D1698" t="s">
        <v>877</v>
      </c>
      <c r="E1698" t="s">
        <v>1462</v>
      </c>
      <c r="F1698" t="s">
        <v>1463</v>
      </c>
      <c r="G1698" t="s">
        <v>1464</v>
      </c>
      <c r="H1698" t="s">
        <v>1465</v>
      </c>
      <c r="J1698">
        <v>2010</v>
      </c>
      <c r="K1698" t="s">
        <v>883</v>
      </c>
      <c r="L1698">
        <v>1</v>
      </c>
      <c r="M1698">
        <v>0</v>
      </c>
      <c r="N1698">
        <v>0</v>
      </c>
      <c r="O1698">
        <v>1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</row>
    <row r="1699" spans="1:24">
      <c r="A1699" t="s">
        <v>331</v>
      </c>
      <c r="B1699" t="s">
        <v>875</v>
      </c>
      <c r="C1699" t="s">
        <v>876</v>
      </c>
      <c r="D1699" t="s">
        <v>877</v>
      </c>
      <c r="E1699" t="s">
        <v>1462</v>
      </c>
      <c r="F1699" t="s">
        <v>1463</v>
      </c>
      <c r="G1699" t="s">
        <v>1464</v>
      </c>
      <c r="H1699" t="s">
        <v>1465</v>
      </c>
      <c r="J1699">
        <v>2013</v>
      </c>
      <c r="K1699" t="s">
        <v>882</v>
      </c>
      <c r="L1699">
        <v>2</v>
      </c>
      <c r="M1699">
        <v>0</v>
      </c>
      <c r="N1699">
        <v>0</v>
      </c>
      <c r="O1699">
        <v>2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</row>
    <row r="1700" spans="1:24">
      <c r="A1700" t="s">
        <v>331</v>
      </c>
      <c r="B1700" t="s">
        <v>875</v>
      </c>
      <c r="C1700" t="s">
        <v>876</v>
      </c>
      <c r="D1700" t="s">
        <v>877</v>
      </c>
      <c r="E1700" t="s">
        <v>1462</v>
      </c>
      <c r="F1700" t="s">
        <v>1463</v>
      </c>
      <c r="G1700" t="s">
        <v>1464</v>
      </c>
      <c r="H1700" t="s">
        <v>1465</v>
      </c>
      <c r="J1700">
        <v>2013</v>
      </c>
      <c r="K1700" t="s">
        <v>883</v>
      </c>
      <c r="L1700">
        <v>2</v>
      </c>
      <c r="M1700">
        <v>0</v>
      </c>
      <c r="N1700">
        <v>0</v>
      </c>
      <c r="O1700">
        <v>2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</row>
    <row r="1701" spans="1:24">
      <c r="A1701" t="s">
        <v>222</v>
      </c>
      <c r="B1701" t="s">
        <v>875</v>
      </c>
      <c r="C1701" t="s">
        <v>876</v>
      </c>
      <c r="D1701" t="s">
        <v>877</v>
      </c>
      <c r="E1701" t="s">
        <v>1466</v>
      </c>
      <c r="F1701" t="s">
        <v>1467</v>
      </c>
      <c r="G1701" t="s">
        <v>1468</v>
      </c>
      <c r="H1701" t="s">
        <v>1469</v>
      </c>
      <c r="J1701">
        <v>2001</v>
      </c>
      <c r="K1701" t="s">
        <v>882</v>
      </c>
      <c r="L1701">
        <v>1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1</v>
      </c>
    </row>
    <row r="1702" spans="1:24">
      <c r="A1702" t="s">
        <v>222</v>
      </c>
      <c r="B1702" t="s">
        <v>875</v>
      </c>
      <c r="C1702" t="s">
        <v>876</v>
      </c>
      <c r="D1702" t="s">
        <v>877</v>
      </c>
      <c r="E1702" t="s">
        <v>1466</v>
      </c>
      <c r="F1702" t="s">
        <v>1467</v>
      </c>
      <c r="G1702" t="s">
        <v>1468</v>
      </c>
      <c r="H1702" t="s">
        <v>1469</v>
      </c>
      <c r="J1702">
        <v>2001</v>
      </c>
      <c r="K1702" t="s">
        <v>883</v>
      </c>
      <c r="L1702">
        <v>3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3</v>
      </c>
    </row>
    <row r="1703" spans="1:24">
      <c r="A1703" t="s">
        <v>222</v>
      </c>
      <c r="B1703" t="s">
        <v>875</v>
      </c>
      <c r="C1703" t="s">
        <v>876</v>
      </c>
      <c r="D1703" t="s">
        <v>877</v>
      </c>
      <c r="E1703" t="s">
        <v>1466</v>
      </c>
      <c r="F1703" t="s">
        <v>1467</v>
      </c>
      <c r="G1703" t="s">
        <v>1468</v>
      </c>
      <c r="H1703" t="s">
        <v>1469</v>
      </c>
      <c r="J1703">
        <v>2003</v>
      </c>
      <c r="K1703" t="s">
        <v>882</v>
      </c>
      <c r="L1703">
        <v>1</v>
      </c>
      <c r="M1703">
        <v>1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</row>
    <row r="1704" spans="1:24">
      <c r="A1704" t="s">
        <v>222</v>
      </c>
      <c r="B1704" t="s">
        <v>875</v>
      </c>
      <c r="C1704" t="s">
        <v>876</v>
      </c>
      <c r="D1704" t="s">
        <v>877</v>
      </c>
      <c r="E1704" t="s">
        <v>1466</v>
      </c>
      <c r="F1704" t="s">
        <v>1467</v>
      </c>
      <c r="G1704" t="s">
        <v>1468</v>
      </c>
      <c r="H1704" t="s">
        <v>1469</v>
      </c>
      <c r="J1704">
        <v>2003</v>
      </c>
      <c r="K1704" t="s">
        <v>883</v>
      </c>
      <c r="L1704">
        <v>1</v>
      </c>
      <c r="M1704">
        <v>1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</row>
    <row r="1705" spans="1:24">
      <c r="A1705" t="s">
        <v>222</v>
      </c>
      <c r="B1705" t="s">
        <v>875</v>
      </c>
      <c r="C1705" t="s">
        <v>876</v>
      </c>
      <c r="D1705" t="s">
        <v>877</v>
      </c>
      <c r="E1705" t="s">
        <v>1466</v>
      </c>
      <c r="F1705" t="s">
        <v>1467</v>
      </c>
      <c r="G1705" t="s">
        <v>1468</v>
      </c>
      <c r="H1705" t="s">
        <v>1469</v>
      </c>
      <c r="J1705">
        <v>2011</v>
      </c>
      <c r="K1705" t="s">
        <v>882</v>
      </c>
      <c r="L1705">
        <v>1</v>
      </c>
      <c r="M1705">
        <v>0</v>
      </c>
      <c r="N1705">
        <v>0</v>
      </c>
      <c r="O1705">
        <v>1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</row>
    <row r="1706" spans="1:24">
      <c r="A1706" t="s">
        <v>222</v>
      </c>
      <c r="B1706" t="s">
        <v>875</v>
      </c>
      <c r="C1706" t="s">
        <v>876</v>
      </c>
      <c r="D1706" t="s">
        <v>877</v>
      </c>
      <c r="E1706" t="s">
        <v>1466</v>
      </c>
      <c r="F1706" t="s">
        <v>1467</v>
      </c>
      <c r="G1706" t="s">
        <v>1468</v>
      </c>
      <c r="H1706" t="s">
        <v>1469</v>
      </c>
      <c r="J1706">
        <v>2011</v>
      </c>
      <c r="K1706" t="s">
        <v>883</v>
      </c>
      <c r="L1706">
        <v>1</v>
      </c>
      <c r="M1706">
        <v>0</v>
      </c>
      <c r="N1706">
        <v>0</v>
      </c>
      <c r="O1706">
        <v>1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</row>
    <row r="1707" spans="1:24">
      <c r="A1707" t="s">
        <v>222</v>
      </c>
      <c r="B1707" t="s">
        <v>875</v>
      </c>
      <c r="C1707" t="s">
        <v>876</v>
      </c>
      <c r="D1707" t="s">
        <v>877</v>
      </c>
      <c r="E1707" t="s">
        <v>1466</v>
      </c>
      <c r="F1707" t="s">
        <v>1467</v>
      </c>
      <c r="G1707" t="s">
        <v>1468</v>
      </c>
      <c r="H1707" t="s">
        <v>1469</v>
      </c>
      <c r="J1707">
        <v>2013</v>
      </c>
      <c r="K1707" t="s">
        <v>882</v>
      </c>
      <c r="L1707">
        <v>1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1</v>
      </c>
    </row>
    <row r="1708" spans="1:24">
      <c r="A1708" t="s">
        <v>222</v>
      </c>
      <c r="B1708" t="s">
        <v>875</v>
      </c>
      <c r="C1708" t="s">
        <v>876</v>
      </c>
      <c r="D1708" t="s">
        <v>877</v>
      </c>
      <c r="E1708" t="s">
        <v>1466</v>
      </c>
      <c r="F1708" t="s">
        <v>1467</v>
      </c>
      <c r="G1708" t="s">
        <v>1468</v>
      </c>
      <c r="H1708" t="s">
        <v>1469</v>
      </c>
      <c r="J1708">
        <v>2013</v>
      </c>
      <c r="K1708" t="s">
        <v>883</v>
      </c>
      <c r="L1708">
        <v>1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1</v>
      </c>
    </row>
    <row r="1709" spans="1:24">
      <c r="A1709" t="s">
        <v>222</v>
      </c>
      <c r="B1709" t="s">
        <v>875</v>
      </c>
      <c r="C1709" t="s">
        <v>876</v>
      </c>
      <c r="D1709" t="s">
        <v>877</v>
      </c>
      <c r="E1709" t="s">
        <v>1466</v>
      </c>
      <c r="F1709" t="s">
        <v>1467</v>
      </c>
      <c r="G1709" t="s">
        <v>1468</v>
      </c>
      <c r="H1709" t="s">
        <v>1469</v>
      </c>
      <c r="J1709">
        <v>2014</v>
      </c>
      <c r="K1709" t="s">
        <v>882</v>
      </c>
      <c r="L1709">
        <v>3</v>
      </c>
      <c r="M1709">
        <v>0</v>
      </c>
      <c r="N1709">
        <v>0</v>
      </c>
      <c r="O1709">
        <v>0</v>
      </c>
      <c r="P1709">
        <v>1</v>
      </c>
      <c r="Q1709">
        <v>2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</row>
    <row r="1710" spans="1:24">
      <c r="A1710" t="s">
        <v>222</v>
      </c>
      <c r="B1710" t="s">
        <v>875</v>
      </c>
      <c r="C1710" t="s">
        <v>876</v>
      </c>
      <c r="D1710" t="s">
        <v>877</v>
      </c>
      <c r="E1710" t="s">
        <v>1466</v>
      </c>
      <c r="F1710" t="s">
        <v>1467</v>
      </c>
      <c r="G1710" t="s">
        <v>1468</v>
      </c>
      <c r="H1710" t="s">
        <v>1469</v>
      </c>
      <c r="J1710">
        <v>2014</v>
      </c>
      <c r="K1710" t="s">
        <v>883</v>
      </c>
      <c r="L1710">
        <v>5</v>
      </c>
      <c r="M1710">
        <v>0</v>
      </c>
      <c r="N1710">
        <v>0</v>
      </c>
      <c r="O1710">
        <v>0</v>
      </c>
      <c r="P1710">
        <v>2</v>
      </c>
      <c r="Q1710">
        <v>3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</row>
    <row r="1711" spans="1:24">
      <c r="A1711" t="s">
        <v>222</v>
      </c>
      <c r="B1711" t="s">
        <v>875</v>
      </c>
      <c r="C1711" t="s">
        <v>876</v>
      </c>
      <c r="D1711" t="s">
        <v>877</v>
      </c>
      <c r="E1711" t="s">
        <v>1466</v>
      </c>
      <c r="F1711" t="s">
        <v>1467</v>
      </c>
      <c r="G1711" t="s">
        <v>1468</v>
      </c>
      <c r="H1711" t="s">
        <v>1469</v>
      </c>
      <c r="J1711">
        <v>2019</v>
      </c>
      <c r="K1711" t="s">
        <v>882</v>
      </c>
      <c r="L1711">
        <v>1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1</v>
      </c>
      <c r="W1711">
        <v>0</v>
      </c>
      <c r="X1711">
        <v>0</v>
      </c>
    </row>
    <row r="1712" spans="1:24">
      <c r="A1712" t="s">
        <v>222</v>
      </c>
      <c r="B1712" t="s">
        <v>875</v>
      </c>
      <c r="C1712" t="s">
        <v>876</v>
      </c>
      <c r="D1712" t="s">
        <v>877</v>
      </c>
      <c r="E1712" t="s">
        <v>1466</v>
      </c>
      <c r="F1712" t="s">
        <v>1467</v>
      </c>
      <c r="G1712" t="s">
        <v>1468</v>
      </c>
      <c r="H1712" t="s">
        <v>1469</v>
      </c>
      <c r="J1712">
        <v>2019</v>
      </c>
      <c r="K1712" t="s">
        <v>883</v>
      </c>
      <c r="L1712">
        <v>1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1</v>
      </c>
      <c r="W1712">
        <v>0</v>
      </c>
      <c r="X1712">
        <v>0</v>
      </c>
    </row>
    <row r="1713" spans="1:24">
      <c r="A1713" t="s">
        <v>222</v>
      </c>
      <c r="B1713" t="s">
        <v>875</v>
      </c>
      <c r="C1713" t="s">
        <v>876</v>
      </c>
      <c r="D1713" t="s">
        <v>877</v>
      </c>
      <c r="E1713" t="s">
        <v>1466</v>
      </c>
      <c r="F1713" t="s">
        <v>1467</v>
      </c>
      <c r="G1713" t="s">
        <v>1468</v>
      </c>
      <c r="H1713" t="s">
        <v>1469</v>
      </c>
      <c r="J1713">
        <v>2020</v>
      </c>
      <c r="K1713" t="s">
        <v>882</v>
      </c>
      <c r="L1713">
        <v>1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1</v>
      </c>
    </row>
    <row r="1714" spans="1:24">
      <c r="A1714" t="s">
        <v>222</v>
      </c>
      <c r="B1714" t="s">
        <v>875</v>
      </c>
      <c r="C1714" t="s">
        <v>876</v>
      </c>
      <c r="D1714" t="s">
        <v>877</v>
      </c>
      <c r="E1714" t="s">
        <v>1466</v>
      </c>
      <c r="F1714" t="s">
        <v>1467</v>
      </c>
      <c r="G1714" t="s">
        <v>1468</v>
      </c>
      <c r="H1714" t="s">
        <v>1469</v>
      </c>
      <c r="J1714">
        <v>2020</v>
      </c>
      <c r="K1714" t="s">
        <v>883</v>
      </c>
      <c r="L1714">
        <v>1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1</v>
      </c>
    </row>
    <row r="1715" spans="1:24">
      <c r="A1715" t="s">
        <v>222</v>
      </c>
      <c r="B1715" t="s">
        <v>875</v>
      </c>
      <c r="C1715" t="s">
        <v>876</v>
      </c>
      <c r="D1715" t="s">
        <v>877</v>
      </c>
      <c r="E1715" t="s">
        <v>1466</v>
      </c>
      <c r="F1715" t="s">
        <v>1467</v>
      </c>
      <c r="G1715" t="s">
        <v>1468</v>
      </c>
      <c r="H1715" t="s">
        <v>1469</v>
      </c>
      <c r="J1715">
        <v>2022</v>
      </c>
      <c r="K1715" t="s">
        <v>882</v>
      </c>
      <c r="L1715">
        <v>1</v>
      </c>
      <c r="M1715">
        <v>1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</row>
    <row r="1716" spans="1:24">
      <c r="A1716" t="s">
        <v>222</v>
      </c>
      <c r="B1716" t="s">
        <v>875</v>
      </c>
      <c r="C1716" t="s">
        <v>876</v>
      </c>
      <c r="D1716" t="s">
        <v>877</v>
      </c>
      <c r="E1716" t="s">
        <v>1466</v>
      </c>
      <c r="F1716" t="s">
        <v>1467</v>
      </c>
      <c r="G1716" t="s">
        <v>1468</v>
      </c>
      <c r="H1716" t="s">
        <v>1469</v>
      </c>
      <c r="J1716">
        <v>2022</v>
      </c>
      <c r="K1716" t="s">
        <v>883</v>
      </c>
      <c r="L1716">
        <v>2</v>
      </c>
      <c r="M1716">
        <v>2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</row>
    <row r="1717" spans="1:24">
      <c r="A1717" t="s">
        <v>332</v>
      </c>
      <c r="B1717" t="s">
        <v>875</v>
      </c>
      <c r="C1717" t="s">
        <v>876</v>
      </c>
      <c r="D1717" t="s">
        <v>877</v>
      </c>
      <c r="E1717" t="s">
        <v>1470</v>
      </c>
      <c r="F1717" t="s">
        <v>1471</v>
      </c>
      <c r="G1717" t="s">
        <v>1472</v>
      </c>
      <c r="H1717" t="s">
        <v>1473</v>
      </c>
      <c r="J1717">
        <v>2023</v>
      </c>
      <c r="K1717" t="s">
        <v>882</v>
      </c>
      <c r="L1717">
        <v>1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1</v>
      </c>
      <c r="W1717">
        <v>0</v>
      </c>
      <c r="X1717">
        <v>0</v>
      </c>
    </row>
    <row r="1718" spans="1:24">
      <c r="A1718" t="s">
        <v>332</v>
      </c>
      <c r="B1718" t="s">
        <v>875</v>
      </c>
      <c r="C1718" t="s">
        <v>876</v>
      </c>
      <c r="D1718" t="s">
        <v>877</v>
      </c>
      <c r="E1718" t="s">
        <v>1470</v>
      </c>
      <c r="F1718" t="s">
        <v>1471</v>
      </c>
      <c r="G1718" t="s">
        <v>1472</v>
      </c>
      <c r="H1718" t="s">
        <v>1473</v>
      </c>
      <c r="J1718">
        <v>2023</v>
      </c>
      <c r="K1718" t="s">
        <v>883</v>
      </c>
      <c r="L1718">
        <v>2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2</v>
      </c>
      <c r="W1718">
        <v>0</v>
      </c>
      <c r="X1718">
        <v>0</v>
      </c>
    </row>
    <row r="1719" spans="1:24">
      <c r="A1719" t="s">
        <v>333</v>
      </c>
      <c r="B1719" t="s">
        <v>875</v>
      </c>
      <c r="C1719" t="s">
        <v>876</v>
      </c>
      <c r="D1719" t="s">
        <v>877</v>
      </c>
      <c r="E1719" t="s">
        <v>1474</v>
      </c>
      <c r="F1719" t="s">
        <v>1475</v>
      </c>
      <c r="G1719" t="s">
        <v>1476</v>
      </c>
      <c r="H1719" t="s">
        <v>1477</v>
      </c>
      <c r="J1719">
        <v>2019</v>
      </c>
      <c r="K1719" t="s">
        <v>882</v>
      </c>
      <c r="L1719">
        <v>1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1</v>
      </c>
    </row>
    <row r="1720" spans="1:24">
      <c r="A1720" t="s">
        <v>333</v>
      </c>
      <c r="B1720" t="s">
        <v>875</v>
      </c>
      <c r="C1720" t="s">
        <v>876</v>
      </c>
      <c r="D1720" t="s">
        <v>877</v>
      </c>
      <c r="E1720" t="s">
        <v>1474</v>
      </c>
      <c r="F1720" t="s">
        <v>1475</v>
      </c>
      <c r="G1720" t="s">
        <v>1476</v>
      </c>
      <c r="H1720" t="s">
        <v>1477</v>
      </c>
      <c r="J1720">
        <v>2019</v>
      </c>
      <c r="K1720" t="s">
        <v>883</v>
      </c>
      <c r="L1720">
        <v>1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1</v>
      </c>
    </row>
    <row r="1721" spans="1:24">
      <c r="A1721" t="s">
        <v>334</v>
      </c>
      <c r="B1721" t="s">
        <v>875</v>
      </c>
      <c r="C1721" t="s">
        <v>876</v>
      </c>
      <c r="D1721" t="s">
        <v>877</v>
      </c>
      <c r="E1721" t="s">
        <v>1478</v>
      </c>
      <c r="F1721" t="s">
        <v>1479</v>
      </c>
      <c r="G1721" t="s">
        <v>1480</v>
      </c>
      <c r="H1721" t="s">
        <v>1481</v>
      </c>
      <c r="J1721">
        <v>2009</v>
      </c>
      <c r="K1721" t="s">
        <v>882</v>
      </c>
      <c r="L1721">
        <v>1</v>
      </c>
      <c r="M1721">
        <v>0</v>
      </c>
      <c r="N1721">
        <v>0</v>
      </c>
      <c r="O1721">
        <v>1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</row>
    <row r="1722" spans="1:24">
      <c r="A1722" t="s">
        <v>334</v>
      </c>
      <c r="B1722" t="s">
        <v>875</v>
      </c>
      <c r="C1722" t="s">
        <v>876</v>
      </c>
      <c r="D1722" t="s">
        <v>877</v>
      </c>
      <c r="E1722" t="s">
        <v>1478</v>
      </c>
      <c r="F1722" t="s">
        <v>1479</v>
      </c>
      <c r="G1722" t="s">
        <v>1480</v>
      </c>
      <c r="H1722" t="s">
        <v>1481</v>
      </c>
      <c r="J1722">
        <v>2009</v>
      </c>
      <c r="K1722" t="s">
        <v>883</v>
      </c>
      <c r="L1722">
        <v>1</v>
      </c>
      <c r="M1722">
        <v>0</v>
      </c>
      <c r="N1722">
        <v>0</v>
      </c>
      <c r="O1722">
        <v>1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</row>
    <row r="1723" spans="1:24">
      <c r="A1723" t="s">
        <v>336</v>
      </c>
      <c r="B1723" t="s">
        <v>875</v>
      </c>
      <c r="C1723" t="s">
        <v>876</v>
      </c>
      <c r="D1723" t="s">
        <v>877</v>
      </c>
      <c r="E1723" t="s">
        <v>1482</v>
      </c>
      <c r="F1723" t="s">
        <v>1483</v>
      </c>
      <c r="G1723" t="s">
        <v>1484</v>
      </c>
      <c r="H1723" t="s">
        <v>1485</v>
      </c>
      <c r="J1723">
        <v>2004</v>
      </c>
      <c r="K1723" t="s">
        <v>882</v>
      </c>
      <c r="L1723">
        <v>1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1</v>
      </c>
      <c r="V1723">
        <v>0</v>
      </c>
      <c r="W1723">
        <v>0</v>
      </c>
      <c r="X1723">
        <v>0</v>
      </c>
    </row>
    <row r="1724" spans="1:24">
      <c r="A1724" t="s">
        <v>336</v>
      </c>
      <c r="B1724" t="s">
        <v>875</v>
      </c>
      <c r="C1724" t="s">
        <v>876</v>
      </c>
      <c r="D1724" t="s">
        <v>877</v>
      </c>
      <c r="E1724" t="s">
        <v>1482</v>
      </c>
      <c r="F1724" t="s">
        <v>1483</v>
      </c>
      <c r="G1724" t="s">
        <v>1484</v>
      </c>
      <c r="H1724" t="s">
        <v>1485</v>
      </c>
      <c r="J1724">
        <v>2004</v>
      </c>
      <c r="K1724" t="s">
        <v>883</v>
      </c>
      <c r="L1724">
        <v>2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2</v>
      </c>
      <c r="V1724">
        <v>0</v>
      </c>
      <c r="W1724">
        <v>0</v>
      </c>
      <c r="X1724">
        <v>0</v>
      </c>
    </row>
    <row r="1725" spans="1:24">
      <c r="A1725" t="s">
        <v>337</v>
      </c>
      <c r="B1725" t="s">
        <v>875</v>
      </c>
      <c r="C1725" t="s">
        <v>876</v>
      </c>
      <c r="D1725" t="s">
        <v>877</v>
      </c>
      <c r="E1725" t="s">
        <v>1486</v>
      </c>
      <c r="F1725" t="s">
        <v>1487</v>
      </c>
      <c r="G1725" t="s">
        <v>1488</v>
      </c>
      <c r="H1725" t="s">
        <v>1489</v>
      </c>
      <c r="J1725">
        <v>2001</v>
      </c>
      <c r="K1725" t="s">
        <v>882</v>
      </c>
      <c r="L1725">
        <v>2</v>
      </c>
      <c r="M1725">
        <v>2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</row>
    <row r="1726" spans="1:24">
      <c r="A1726" t="s">
        <v>337</v>
      </c>
      <c r="B1726" t="s">
        <v>875</v>
      </c>
      <c r="C1726" t="s">
        <v>876</v>
      </c>
      <c r="D1726" t="s">
        <v>877</v>
      </c>
      <c r="E1726" t="s">
        <v>1486</v>
      </c>
      <c r="F1726" t="s">
        <v>1487</v>
      </c>
      <c r="G1726" t="s">
        <v>1488</v>
      </c>
      <c r="H1726" t="s">
        <v>1489</v>
      </c>
      <c r="J1726">
        <v>2001</v>
      </c>
      <c r="K1726" t="s">
        <v>883</v>
      </c>
      <c r="L1726">
        <v>2</v>
      </c>
      <c r="M1726">
        <v>2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</row>
    <row r="1727" spans="1:24">
      <c r="A1727" t="s">
        <v>337</v>
      </c>
      <c r="B1727" t="s">
        <v>875</v>
      </c>
      <c r="C1727" t="s">
        <v>876</v>
      </c>
      <c r="D1727" t="s">
        <v>877</v>
      </c>
      <c r="E1727" t="s">
        <v>1486</v>
      </c>
      <c r="F1727" t="s">
        <v>1487</v>
      </c>
      <c r="G1727" t="s">
        <v>1488</v>
      </c>
      <c r="H1727" t="s">
        <v>1489</v>
      </c>
      <c r="J1727">
        <v>2013</v>
      </c>
      <c r="K1727" t="s">
        <v>882</v>
      </c>
      <c r="L1727">
        <v>1</v>
      </c>
      <c r="M1727">
        <v>1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</row>
    <row r="1728" spans="1:24">
      <c r="A1728" t="s">
        <v>337</v>
      </c>
      <c r="B1728" t="s">
        <v>875</v>
      </c>
      <c r="C1728" t="s">
        <v>876</v>
      </c>
      <c r="D1728" t="s">
        <v>877</v>
      </c>
      <c r="E1728" t="s">
        <v>1486</v>
      </c>
      <c r="F1728" t="s">
        <v>1487</v>
      </c>
      <c r="G1728" t="s">
        <v>1488</v>
      </c>
      <c r="H1728" t="s">
        <v>1489</v>
      </c>
      <c r="J1728">
        <v>2013</v>
      </c>
      <c r="K1728" t="s">
        <v>883</v>
      </c>
      <c r="L1728">
        <v>3</v>
      </c>
      <c r="M1728">
        <v>3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</row>
    <row r="1729" spans="1:24">
      <c r="A1729" t="s">
        <v>338</v>
      </c>
      <c r="B1729" t="s">
        <v>875</v>
      </c>
      <c r="C1729" t="s">
        <v>876</v>
      </c>
      <c r="D1729" t="s">
        <v>877</v>
      </c>
      <c r="E1729" t="s">
        <v>1490</v>
      </c>
      <c r="F1729" t="s">
        <v>1491</v>
      </c>
      <c r="G1729" t="s">
        <v>1492</v>
      </c>
      <c r="H1729" t="s">
        <v>1493</v>
      </c>
      <c r="J1729">
        <v>2006</v>
      </c>
      <c r="K1729" t="s">
        <v>882</v>
      </c>
      <c r="L1729">
        <v>1</v>
      </c>
      <c r="M1729">
        <v>1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</row>
    <row r="1730" spans="1:24">
      <c r="A1730" t="s">
        <v>338</v>
      </c>
      <c r="B1730" t="s">
        <v>875</v>
      </c>
      <c r="C1730" t="s">
        <v>876</v>
      </c>
      <c r="D1730" t="s">
        <v>877</v>
      </c>
      <c r="E1730" t="s">
        <v>1490</v>
      </c>
      <c r="F1730" t="s">
        <v>1491</v>
      </c>
      <c r="G1730" t="s">
        <v>1492</v>
      </c>
      <c r="H1730" t="s">
        <v>1493</v>
      </c>
      <c r="J1730">
        <v>2006</v>
      </c>
      <c r="K1730" t="s">
        <v>883</v>
      </c>
      <c r="L1730">
        <v>1</v>
      </c>
      <c r="M1730">
        <v>1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</row>
    <row r="1731" spans="1:24">
      <c r="A1731" t="s">
        <v>339</v>
      </c>
      <c r="B1731" t="s">
        <v>875</v>
      </c>
      <c r="C1731" t="s">
        <v>876</v>
      </c>
      <c r="D1731" t="s">
        <v>877</v>
      </c>
      <c r="E1731" t="s">
        <v>1494</v>
      </c>
      <c r="F1731" t="s">
        <v>1495</v>
      </c>
      <c r="G1731" t="s">
        <v>1496</v>
      </c>
      <c r="H1731" t="s">
        <v>1497</v>
      </c>
      <c r="J1731">
        <v>2007</v>
      </c>
      <c r="K1731" t="s">
        <v>882</v>
      </c>
      <c r="L1731">
        <v>4</v>
      </c>
      <c r="M1731">
        <v>0</v>
      </c>
      <c r="N1731">
        <v>0</v>
      </c>
      <c r="O1731">
        <v>0</v>
      </c>
      <c r="P1731">
        <v>4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</row>
    <row r="1732" spans="1:24">
      <c r="A1732" t="s">
        <v>339</v>
      </c>
      <c r="B1732" t="s">
        <v>875</v>
      </c>
      <c r="C1732" t="s">
        <v>876</v>
      </c>
      <c r="D1732" t="s">
        <v>877</v>
      </c>
      <c r="E1732" t="s">
        <v>1494</v>
      </c>
      <c r="F1732" t="s">
        <v>1495</v>
      </c>
      <c r="G1732" t="s">
        <v>1496</v>
      </c>
      <c r="H1732" t="s">
        <v>1497</v>
      </c>
      <c r="J1732">
        <v>2007</v>
      </c>
      <c r="K1732" t="s">
        <v>883</v>
      </c>
      <c r="L1732">
        <v>6</v>
      </c>
      <c r="M1732">
        <v>0</v>
      </c>
      <c r="N1732">
        <v>0</v>
      </c>
      <c r="O1732">
        <v>0</v>
      </c>
      <c r="P1732">
        <v>6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</row>
    <row r="1733" spans="1:24">
      <c r="A1733" t="s">
        <v>339</v>
      </c>
      <c r="B1733" t="s">
        <v>875</v>
      </c>
      <c r="C1733" t="s">
        <v>876</v>
      </c>
      <c r="D1733" t="s">
        <v>877</v>
      </c>
      <c r="E1733" t="s">
        <v>1494</v>
      </c>
      <c r="F1733" t="s">
        <v>1495</v>
      </c>
      <c r="G1733" t="s">
        <v>1496</v>
      </c>
      <c r="H1733" t="s">
        <v>1497</v>
      </c>
      <c r="J1733">
        <v>2011</v>
      </c>
      <c r="K1733" t="s">
        <v>882</v>
      </c>
      <c r="L1733">
        <v>1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1</v>
      </c>
      <c r="X1733">
        <v>0</v>
      </c>
    </row>
    <row r="1734" spans="1:24">
      <c r="A1734" t="s">
        <v>339</v>
      </c>
      <c r="B1734" t="s">
        <v>875</v>
      </c>
      <c r="C1734" t="s">
        <v>876</v>
      </c>
      <c r="D1734" t="s">
        <v>877</v>
      </c>
      <c r="E1734" t="s">
        <v>1494</v>
      </c>
      <c r="F1734" t="s">
        <v>1495</v>
      </c>
      <c r="G1734" t="s">
        <v>1496</v>
      </c>
      <c r="H1734" t="s">
        <v>1497</v>
      </c>
      <c r="J1734">
        <v>2011</v>
      </c>
      <c r="K1734" t="s">
        <v>883</v>
      </c>
      <c r="L1734">
        <v>1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1</v>
      </c>
      <c r="X1734">
        <v>0</v>
      </c>
    </row>
    <row r="1735" spans="1:24">
      <c r="A1735" t="s">
        <v>339</v>
      </c>
      <c r="B1735" t="s">
        <v>875</v>
      </c>
      <c r="C1735" t="s">
        <v>876</v>
      </c>
      <c r="D1735" t="s">
        <v>877</v>
      </c>
      <c r="E1735" t="s">
        <v>1494</v>
      </c>
      <c r="F1735" t="s">
        <v>1495</v>
      </c>
      <c r="G1735" t="s">
        <v>1496</v>
      </c>
      <c r="H1735" t="s">
        <v>1497</v>
      </c>
      <c r="J1735">
        <v>2014</v>
      </c>
      <c r="K1735" t="s">
        <v>882</v>
      </c>
      <c r="L1735">
        <v>2</v>
      </c>
      <c r="M1735">
        <v>0</v>
      </c>
      <c r="N1735">
        <v>0</v>
      </c>
      <c r="O1735">
        <v>0</v>
      </c>
      <c r="P1735">
        <v>0</v>
      </c>
      <c r="Q1735">
        <v>2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</row>
    <row r="1736" spans="1:24">
      <c r="A1736" t="s">
        <v>339</v>
      </c>
      <c r="B1736" t="s">
        <v>875</v>
      </c>
      <c r="C1736" t="s">
        <v>876</v>
      </c>
      <c r="D1736" t="s">
        <v>877</v>
      </c>
      <c r="E1736" t="s">
        <v>1494</v>
      </c>
      <c r="F1736" t="s">
        <v>1495</v>
      </c>
      <c r="G1736" t="s">
        <v>1496</v>
      </c>
      <c r="H1736" t="s">
        <v>1497</v>
      </c>
      <c r="J1736">
        <v>2014</v>
      </c>
      <c r="K1736" t="s">
        <v>883</v>
      </c>
      <c r="L1736">
        <v>2</v>
      </c>
      <c r="M1736">
        <v>0</v>
      </c>
      <c r="N1736">
        <v>0</v>
      </c>
      <c r="O1736">
        <v>0</v>
      </c>
      <c r="P1736">
        <v>0</v>
      </c>
      <c r="Q1736">
        <v>2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</row>
    <row r="1737" spans="1:24">
      <c r="A1737" t="s">
        <v>340</v>
      </c>
      <c r="B1737" t="s">
        <v>875</v>
      </c>
      <c r="C1737" t="s">
        <v>876</v>
      </c>
      <c r="D1737" t="s">
        <v>877</v>
      </c>
      <c r="E1737" t="s">
        <v>1498</v>
      </c>
      <c r="F1737" t="s">
        <v>1499</v>
      </c>
      <c r="G1737" t="s">
        <v>1500</v>
      </c>
      <c r="H1737" t="s">
        <v>1501</v>
      </c>
      <c r="J1737">
        <v>2013</v>
      </c>
      <c r="K1737" t="s">
        <v>882</v>
      </c>
      <c r="L1737">
        <v>1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1</v>
      </c>
      <c r="W1737">
        <v>0</v>
      </c>
      <c r="X1737">
        <v>0</v>
      </c>
    </row>
    <row r="1738" spans="1:24">
      <c r="A1738" t="s">
        <v>340</v>
      </c>
      <c r="B1738" t="s">
        <v>875</v>
      </c>
      <c r="C1738" t="s">
        <v>876</v>
      </c>
      <c r="D1738" t="s">
        <v>877</v>
      </c>
      <c r="E1738" t="s">
        <v>1498</v>
      </c>
      <c r="F1738" t="s">
        <v>1499</v>
      </c>
      <c r="G1738" t="s">
        <v>1500</v>
      </c>
      <c r="H1738" t="s">
        <v>1501</v>
      </c>
      <c r="J1738">
        <v>2013</v>
      </c>
      <c r="K1738" t="s">
        <v>883</v>
      </c>
      <c r="L1738">
        <v>3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3</v>
      </c>
      <c r="W1738">
        <v>0</v>
      </c>
      <c r="X1738">
        <v>0</v>
      </c>
    </row>
    <row r="1739" spans="1:24">
      <c r="A1739" t="s">
        <v>340</v>
      </c>
      <c r="B1739" t="s">
        <v>875</v>
      </c>
      <c r="C1739" t="s">
        <v>876</v>
      </c>
      <c r="D1739" t="s">
        <v>877</v>
      </c>
      <c r="E1739" t="s">
        <v>1498</v>
      </c>
      <c r="F1739" t="s">
        <v>1499</v>
      </c>
      <c r="G1739" t="s">
        <v>1500</v>
      </c>
      <c r="H1739" t="s">
        <v>1501</v>
      </c>
      <c r="J1739">
        <v>2015</v>
      </c>
      <c r="K1739" t="s">
        <v>882</v>
      </c>
      <c r="L1739">
        <v>2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2</v>
      </c>
      <c r="W1739">
        <v>0</v>
      </c>
      <c r="X1739">
        <v>0</v>
      </c>
    </row>
    <row r="1740" spans="1:24">
      <c r="A1740" t="s">
        <v>340</v>
      </c>
      <c r="B1740" t="s">
        <v>875</v>
      </c>
      <c r="C1740" t="s">
        <v>876</v>
      </c>
      <c r="D1740" t="s">
        <v>877</v>
      </c>
      <c r="E1740" t="s">
        <v>1498</v>
      </c>
      <c r="F1740" t="s">
        <v>1499</v>
      </c>
      <c r="G1740" t="s">
        <v>1500</v>
      </c>
      <c r="H1740" t="s">
        <v>1501</v>
      </c>
      <c r="J1740">
        <v>2015</v>
      </c>
      <c r="K1740" t="s">
        <v>883</v>
      </c>
      <c r="L1740">
        <v>7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7</v>
      </c>
      <c r="W1740">
        <v>0</v>
      </c>
      <c r="X1740">
        <v>0</v>
      </c>
    </row>
    <row r="1741" spans="1:24">
      <c r="A1741" t="s">
        <v>341</v>
      </c>
      <c r="B1741" t="s">
        <v>875</v>
      </c>
      <c r="C1741" t="s">
        <v>876</v>
      </c>
      <c r="D1741" t="s">
        <v>877</v>
      </c>
      <c r="E1741" t="s">
        <v>1502</v>
      </c>
      <c r="F1741" t="s">
        <v>1503</v>
      </c>
      <c r="G1741" t="s">
        <v>1504</v>
      </c>
      <c r="H1741" t="s">
        <v>1505</v>
      </c>
      <c r="J1741">
        <v>2012</v>
      </c>
      <c r="K1741" t="s">
        <v>882</v>
      </c>
      <c r="L1741">
        <v>1</v>
      </c>
      <c r="M1741">
        <v>0</v>
      </c>
      <c r="N1741">
        <v>1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</row>
    <row r="1742" spans="1:24">
      <c r="A1742" t="s">
        <v>341</v>
      </c>
      <c r="B1742" t="s">
        <v>875</v>
      </c>
      <c r="C1742" t="s">
        <v>876</v>
      </c>
      <c r="D1742" t="s">
        <v>877</v>
      </c>
      <c r="E1742" t="s">
        <v>1502</v>
      </c>
      <c r="F1742" t="s">
        <v>1503</v>
      </c>
      <c r="G1742" t="s">
        <v>1504</v>
      </c>
      <c r="H1742" t="s">
        <v>1505</v>
      </c>
      <c r="J1742">
        <v>2012</v>
      </c>
      <c r="K1742" t="s">
        <v>883</v>
      </c>
      <c r="L1742">
        <v>1</v>
      </c>
      <c r="M1742">
        <v>0</v>
      </c>
      <c r="N1742">
        <v>1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</row>
    <row r="1743" spans="1:24">
      <c r="A1743" t="s">
        <v>335</v>
      </c>
      <c r="B1743" t="s">
        <v>875</v>
      </c>
      <c r="C1743" t="s">
        <v>876</v>
      </c>
      <c r="D1743" t="s">
        <v>877</v>
      </c>
      <c r="E1743" t="s">
        <v>1506</v>
      </c>
      <c r="F1743" t="s">
        <v>1507</v>
      </c>
      <c r="G1743" t="s">
        <v>1508</v>
      </c>
      <c r="H1743" t="s">
        <v>1509</v>
      </c>
      <c r="J1743">
        <v>2012</v>
      </c>
      <c r="K1743" t="s">
        <v>882</v>
      </c>
      <c r="L1743">
        <v>1</v>
      </c>
      <c r="M1743">
        <v>0</v>
      </c>
      <c r="N1743">
        <v>0</v>
      </c>
      <c r="O1743">
        <v>0</v>
      </c>
      <c r="P1743">
        <v>1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</row>
    <row r="1744" spans="1:24">
      <c r="A1744" t="s">
        <v>335</v>
      </c>
      <c r="B1744" t="s">
        <v>875</v>
      </c>
      <c r="C1744" t="s">
        <v>876</v>
      </c>
      <c r="D1744" t="s">
        <v>877</v>
      </c>
      <c r="E1744" t="s">
        <v>1506</v>
      </c>
      <c r="F1744" t="s">
        <v>1507</v>
      </c>
      <c r="G1744" t="s">
        <v>1508</v>
      </c>
      <c r="H1744" t="s">
        <v>1509</v>
      </c>
      <c r="J1744">
        <v>2012</v>
      </c>
      <c r="K1744" t="s">
        <v>883</v>
      </c>
      <c r="L1744">
        <v>2</v>
      </c>
      <c r="M1744">
        <v>0</v>
      </c>
      <c r="N1744">
        <v>0</v>
      </c>
      <c r="O1744">
        <v>0</v>
      </c>
      <c r="P1744">
        <v>2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</row>
    <row r="1745" spans="1:24">
      <c r="A1745" t="s">
        <v>342</v>
      </c>
      <c r="B1745" t="s">
        <v>875</v>
      </c>
      <c r="C1745" t="s">
        <v>876</v>
      </c>
      <c r="D1745" t="s">
        <v>877</v>
      </c>
      <c r="E1745" t="s">
        <v>1510</v>
      </c>
      <c r="F1745" t="s">
        <v>1511</v>
      </c>
      <c r="G1745" t="s">
        <v>1512</v>
      </c>
      <c r="H1745" t="s">
        <v>1513</v>
      </c>
      <c r="J1745">
        <v>1987</v>
      </c>
      <c r="K1745" t="s">
        <v>882</v>
      </c>
      <c r="L1745">
        <v>1</v>
      </c>
      <c r="M1745">
        <v>0</v>
      </c>
      <c r="N1745">
        <v>0</v>
      </c>
      <c r="O1745">
        <v>1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</row>
    <row r="1746" spans="1:24">
      <c r="A1746" t="s">
        <v>342</v>
      </c>
      <c r="B1746" t="s">
        <v>875</v>
      </c>
      <c r="C1746" t="s">
        <v>876</v>
      </c>
      <c r="D1746" t="s">
        <v>877</v>
      </c>
      <c r="E1746" t="s">
        <v>1510</v>
      </c>
      <c r="F1746" t="s">
        <v>1511</v>
      </c>
      <c r="G1746" t="s">
        <v>1512</v>
      </c>
      <c r="H1746" t="s">
        <v>1513</v>
      </c>
      <c r="J1746">
        <v>1987</v>
      </c>
      <c r="K1746" t="s">
        <v>883</v>
      </c>
      <c r="L1746">
        <v>1</v>
      </c>
      <c r="M1746">
        <v>0</v>
      </c>
      <c r="N1746">
        <v>0</v>
      </c>
      <c r="O1746">
        <v>1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</row>
    <row r="1747" spans="1:24">
      <c r="A1747" t="s">
        <v>342</v>
      </c>
      <c r="B1747" t="s">
        <v>875</v>
      </c>
      <c r="C1747" t="s">
        <v>876</v>
      </c>
      <c r="D1747" t="s">
        <v>877</v>
      </c>
      <c r="E1747" t="s">
        <v>1510</v>
      </c>
      <c r="F1747" t="s">
        <v>1511</v>
      </c>
      <c r="G1747" t="s">
        <v>1512</v>
      </c>
      <c r="H1747" t="s">
        <v>1513</v>
      </c>
      <c r="J1747">
        <v>2013</v>
      </c>
      <c r="K1747" t="s">
        <v>882</v>
      </c>
      <c r="L1747">
        <v>1</v>
      </c>
      <c r="M1747">
        <v>0</v>
      </c>
      <c r="N1747">
        <v>1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</row>
    <row r="1748" spans="1:24">
      <c r="A1748" t="s">
        <v>342</v>
      </c>
      <c r="B1748" t="s">
        <v>875</v>
      </c>
      <c r="C1748" t="s">
        <v>876</v>
      </c>
      <c r="D1748" t="s">
        <v>877</v>
      </c>
      <c r="E1748" t="s">
        <v>1510</v>
      </c>
      <c r="F1748" t="s">
        <v>1511</v>
      </c>
      <c r="G1748" t="s">
        <v>1512</v>
      </c>
      <c r="H1748" t="s">
        <v>1513</v>
      </c>
      <c r="J1748">
        <v>2013</v>
      </c>
      <c r="K1748" t="s">
        <v>883</v>
      </c>
      <c r="L1748">
        <v>1</v>
      </c>
      <c r="M1748">
        <v>0</v>
      </c>
      <c r="N1748">
        <v>1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</row>
    <row r="1749" spans="1:24">
      <c r="A1749" t="s">
        <v>343</v>
      </c>
      <c r="B1749" t="s">
        <v>875</v>
      </c>
      <c r="C1749" t="s">
        <v>876</v>
      </c>
      <c r="D1749" t="s">
        <v>877</v>
      </c>
      <c r="E1749" t="s">
        <v>1514</v>
      </c>
      <c r="F1749" t="s">
        <v>1515</v>
      </c>
      <c r="G1749" t="s">
        <v>1516</v>
      </c>
      <c r="H1749" t="s">
        <v>1517</v>
      </c>
      <c r="J1749">
        <v>2017</v>
      </c>
      <c r="K1749" t="s">
        <v>882</v>
      </c>
      <c r="L1749">
        <v>1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1</v>
      </c>
      <c r="X1749">
        <v>0</v>
      </c>
    </row>
    <row r="1750" spans="1:24">
      <c r="A1750" t="s">
        <v>343</v>
      </c>
      <c r="B1750" t="s">
        <v>875</v>
      </c>
      <c r="C1750" t="s">
        <v>876</v>
      </c>
      <c r="D1750" t="s">
        <v>877</v>
      </c>
      <c r="E1750" t="s">
        <v>1514</v>
      </c>
      <c r="F1750" t="s">
        <v>1515</v>
      </c>
      <c r="G1750" t="s">
        <v>1516</v>
      </c>
      <c r="H1750" t="s">
        <v>1517</v>
      </c>
      <c r="J1750">
        <v>2017</v>
      </c>
      <c r="K1750" t="s">
        <v>883</v>
      </c>
      <c r="L1750">
        <v>1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1</v>
      </c>
      <c r="X1750">
        <v>0</v>
      </c>
    </row>
    <row r="1751" spans="1:24">
      <c r="A1751" t="s">
        <v>343</v>
      </c>
      <c r="B1751" t="s">
        <v>875</v>
      </c>
      <c r="C1751" t="s">
        <v>876</v>
      </c>
      <c r="D1751" t="s">
        <v>877</v>
      </c>
      <c r="E1751" t="s">
        <v>1514</v>
      </c>
      <c r="F1751" t="s">
        <v>1515</v>
      </c>
      <c r="G1751" t="s">
        <v>1516</v>
      </c>
      <c r="H1751" t="s">
        <v>1517</v>
      </c>
      <c r="J1751">
        <v>2018</v>
      </c>
      <c r="K1751" t="s">
        <v>882</v>
      </c>
      <c r="L1751">
        <v>1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1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</row>
    <row r="1752" spans="1:24">
      <c r="A1752" t="s">
        <v>343</v>
      </c>
      <c r="B1752" t="s">
        <v>875</v>
      </c>
      <c r="C1752" t="s">
        <v>876</v>
      </c>
      <c r="D1752" t="s">
        <v>877</v>
      </c>
      <c r="E1752" t="s">
        <v>1514</v>
      </c>
      <c r="F1752" t="s">
        <v>1515</v>
      </c>
      <c r="G1752" t="s">
        <v>1516</v>
      </c>
      <c r="H1752" t="s">
        <v>1517</v>
      </c>
      <c r="J1752">
        <v>2018</v>
      </c>
      <c r="K1752" t="s">
        <v>883</v>
      </c>
      <c r="L1752">
        <v>2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2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</row>
    <row r="1753" spans="1:24">
      <c r="A1753" t="s">
        <v>344</v>
      </c>
      <c r="B1753" t="s">
        <v>875</v>
      </c>
      <c r="C1753" t="s">
        <v>876</v>
      </c>
      <c r="D1753" t="s">
        <v>877</v>
      </c>
      <c r="E1753" t="s">
        <v>1518</v>
      </c>
      <c r="F1753" t="s">
        <v>1519</v>
      </c>
      <c r="G1753" t="s">
        <v>1520</v>
      </c>
      <c r="H1753" t="s">
        <v>1521</v>
      </c>
      <c r="J1753">
        <v>2019</v>
      </c>
      <c r="K1753" t="s">
        <v>882</v>
      </c>
      <c r="L1753">
        <v>2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2</v>
      </c>
      <c r="W1753">
        <v>0</v>
      </c>
      <c r="X1753">
        <v>0</v>
      </c>
    </row>
    <row r="1754" spans="1:24">
      <c r="A1754" t="s">
        <v>344</v>
      </c>
      <c r="B1754" t="s">
        <v>875</v>
      </c>
      <c r="C1754" t="s">
        <v>876</v>
      </c>
      <c r="D1754" t="s">
        <v>877</v>
      </c>
      <c r="E1754" t="s">
        <v>1518</v>
      </c>
      <c r="F1754" t="s">
        <v>1519</v>
      </c>
      <c r="G1754" t="s">
        <v>1520</v>
      </c>
      <c r="H1754" t="s">
        <v>1521</v>
      </c>
      <c r="J1754">
        <v>2019</v>
      </c>
      <c r="K1754" t="s">
        <v>883</v>
      </c>
      <c r="L1754">
        <v>2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2</v>
      </c>
      <c r="W1754">
        <v>0</v>
      </c>
      <c r="X1754">
        <v>0</v>
      </c>
    </row>
    <row r="1755" spans="1:24">
      <c r="A1755" t="s">
        <v>345</v>
      </c>
      <c r="B1755" t="s">
        <v>875</v>
      </c>
      <c r="C1755" t="s">
        <v>876</v>
      </c>
      <c r="D1755" t="s">
        <v>877</v>
      </c>
      <c r="E1755" t="s">
        <v>1522</v>
      </c>
      <c r="F1755" t="s">
        <v>1523</v>
      </c>
      <c r="G1755" t="s">
        <v>1524</v>
      </c>
      <c r="H1755" t="s">
        <v>1525</v>
      </c>
      <c r="J1755">
        <v>2005</v>
      </c>
      <c r="K1755" t="s">
        <v>882</v>
      </c>
      <c r="L1755">
        <v>1</v>
      </c>
      <c r="M1755">
        <v>1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</row>
    <row r="1756" spans="1:24">
      <c r="A1756" t="s">
        <v>345</v>
      </c>
      <c r="B1756" t="s">
        <v>875</v>
      </c>
      <c r="C1756" t="s">
        <v>876</v>
      </c>
      <c r="D1756" t="s">
        <v>877</v>
      </c>
      <c r="E1756" t="s">
        <v>1522</v>
      </c>
      <c r="F1756" t="s">
        <v>1523</v>
      </c>
      <c r="G1756" t="s">
        <v>1524</v>
      </c>
      <c r="H1756" t="s">
        <v>1525</v>
      </c>
      <c r="J1756">
        <v>2005</v>
      </c>
      <c r="K1756" t="s">
        <v>883</v>
      </c>
      <c r="L1756">
        <v>1</v>
      </c>
      <c r="M1756">
        <v>1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</row>
    <row r="1757" spans="1:24">
      <c r="A1757" t="s">
        <v>346</v>
      </c>
      <c r="B1757" t="s">
        <v>875</v>
      </c>
      <c r="C1757" t="s">
        <v>876</v>
      </c>
      <c r="D1757" t="s">
        <v>877</v>
      </c>
      <c r="E1757" t="s">
        <v>1526</v>
      </c>
      <c r="F1757" t="s">
        <v>1527</v>
      </c>
      <c r="G1757" t="s">
        <v>1528</v>
      </c>
      <c r="H1757" t="s">
        <v>1529</v>
      </c>
      <c r="J1757">
        <v>2007</v>
      </c>
      <c r="K1757" t="s">
        <v>882</v>
      </c>
      <c r="L1757">
        <v>1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1</v>
      </c>
      <c r="X1757">
        <v>0</v>
      </c>
    </row>
    <row r="1758" spans="1:24">
      <c r="A1758" t="s">
        <v>346</v>
      </c>
      <c r="B1758" t="s">
        <v>875</v>
      </c>
      <c r="C1758" t="s">
        <v>876</v>
      </c>
      <c r="D1758" t="s">
        <v>877</v>
      </c>
      <c r="E1758" t="s">
        <v>1526</v>
      </c>
      <c r="F1758" t="s">
        <v>1527</v>
      </c>
      <c r="G1758" t="s">
        <v>1528</v>
      </c>
      <c r="H1758" t="s">
        <v>1529</v>
      </c>
      <c r="J1758">
        <v>2007</v>
      </c>
      <c r="K1758" t="s">
        <v>883</v>
      </c>
      <c r="L1758">
        <v>2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2</v>
      </c>
      <c r="X1758">
        <v>0</v>
      </c>
    </row>
    <row r="1759" spans="1:24">
      <c r="A1759" t="s">
        <v>214</v>
      </c>
      <c r="B1759" t="s">
        <v>875</v>
      </c>
      <c r="C1759" t="s">
        <v>876</v>
      </c>
      <c r="D1759" t="s">
        <v>877</v>
      </c>
      <c r="E1759" t="s">
        <v>1530</v>
      </c>
      <c r="F1759" t="s">
        <v>1531</v>
      </c>
      <c r="G1759" t="s">
        <v>1532</v>
      </c>
      <c r="H1759" t="s">
        <v>1532</v>
      </c>
      <c r="J1759">
        <v>2009</v>
      </c>
      <c r="K1759" t="s">
        <v>882</v>
      </c>
      <c r="L1759">
        <v>3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1</v>
      </c>
      <c r="W1759">
        <v>0</v>
      </c>
      <c r="X1759">
        <v>2</v>
      </c>
    </row>
    <row r="1760" spans="1:24">
      <c r="A1760" t="s">
        <v>214</v>
      </c>
      <c r="B1760" t="s">
        <v>875</v>
      </c>
      <c r="C1760" t="s">
        <v>876</v>
      </c>
      <c r="D1760" t="s">
        <v>877</v>
      </c>
      <c r="E1760" t="s">
        <v>1530</v>
      </c>
      <c r="F1760" t="s">
        <v>1531</v>
      </c>
      <c r="G1760" t="s">
        <v>1532</v>
      </c>
      <c r="H1760" t="s">
        <v>1532</v>
      </c>
      <c r="J1760">
        <v>2009</v>
      </c>
      <c r="K1760" t="s">
        <v>883</v>
      </c>
      <c r="L1760">
        <v>4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1</v>
      </c>
      <c r="W1760">
        <v>0</v>
      </c>
      <c r="X1760">
        <v>3</v>
      </c>
    </row>
    <row r="1761" spans="1:24">
      <c r="A1761" t="s">
        <v>214</v>
      </c>
      <c r="B1761" t="s">
        <v>875</v>
      </c>
      <c r="C1761" t="s">
        <v>876</v>
      </c>
      <c r="D1761" t="s">
        <v>877</v>
      </c>
      <c r="E1761" t="s">
        <v>1530</v>
      </c>
      <c r="F1761" t="s">
        <v>1531</v>
      </c>
      <c r="G1761" t="s">
        <v>1532</v>
      </c>
      <c r="H1761" t="s">
        <v>1532</v>
      </c>
      <c r="J1761">
        <v>2013</v>
      </c>
      <c r="K1761" t="s">
        <v>882</v>
      </c>
      <c r="L1761">
        <v>1</v>
      </c>
      <c r="M1761">
        <v>0</v>
      </c>
      <c r="N1761">
        <v>0</v>
      </c>
      <c r="O1761">
        <v>0</v>
      </c>
      <c r="P1761">
        <v>1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</row>
    <row r="1762" spans="1:24">
      <c r="A1762" t="s">
        <v>214</v>
      </c>
      <c r="B1762" t="s">
        <v>875</v>
      </c>
      <c r="C1762" t="s">
        <v>876</v>
      </c>
      <c r="D1762" t="s">
        <v>877</v>
      </c>
      <c r="E1762" t="s">
        <v>1530</v>
      </c>
      <c r="F1762" t="s">
        <v>1531</v>
      </c>
      <c r="G1762" t="s">
        <v>1532</v>
      </c>
      <c r="H1762" t="s">
        <v>1532</v>
      </c>
      <c r="J1762">
        <v>2013</v>
      </c>
      <c r="K1762" t="s">
        <v>883</v>
      </c>
      <c r="L1762">
        <v>1</v>
      </c>
      <c r="M1762">
        <v>0</v>
      </c>
      <c r="N1762">
        <v>0</v>
      </c>
      <c r="O1762">
        <v>0</v>
      </c>
      <c r="P1762">
        <v>1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</row>
    <row r="1763" spans="1:24">
      <c r="A1763" t="s">
        <v>214</v>
      </c>
      <c r="B1763" t="s">
        <v>875</v>
      </c>
      <c r="C1763" t="s">
        <v>876</v>
      </c>
      <c r="D1763" t="s">
        <v>877</v>
      </c>
      <c r="E1763" t="s">
        <v>1530</v>
      </c>
      <c r="F1763" t="s">
        <v>1531</v>
      </c>
      <c r="G1763" t="s">
        <v>1532</v>
      </c>
      <c r="H1763" t="s">
        <v>1532</v>
      </c>
      <c r="J1763">
        <v>2016</v>
      </c>
      <c r="K1763" t="s">
        <v>882</v>
      </c>
      <c r="L1763">
        <v>1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1</v>
      </c>
      <c r="X1763">
        <v>0</v>
      </c>
    </row>
    <row r="1764" spans="1:24">
      <c r="A1764" t="s">
        <v>214</v>
      </c>
      <c r="B1764" t="s">
        <v>875</v>
      </c>
      <c r="C1764" t="s">
        <v>876</v>
      </c>
      <c r="D1764" t="s">
        <v>877</v>
      </c>
      <c r="E1764" t="s">
        <v>1530</v>
      </c>
      <c r="F1764" t="s">
        <v>1531</v>
      </c>
      <c r="G1764" t="s">
        <v>1532</v>
      </c>
      <c r="H1764" t="s">
        <v>1532</v>
      </c>
      <c r="J1764">
        <v>2016</v>
      </c>
      <c r="K1764" t="s">
        <v>883</v>
      </c>
      <c r="L1764">
        <v>3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3</v>
      </c>
      <c r="X1764">
        <v>0</v>
      </c>
    </row>
    <row r="1765" spans="1:24">
      <c r="A1765" t="s">
        <v>214</v>
      </c>
      <c r="B1765" t="s">
        <v>875</v>
      </c>
      <c r="C1765" t="s">
        <v>876</v>
      </c>
      <c r="D1765" t="s">
        <v>877</v>
      </c>
      <c r="E1765" t="s">
        <v>1530</v>
      </c>
      <c r="F1765" t="s">
        <v>1531</v>
      </c>
      <c r="G1765" t="s">
        <v>1532</v>
      </c>
      <c r="H1765" t="s">
        <v>1532</v>
      </c>
      <c r="J1765">
        <v>2018</v>
      </c>
      <c r="K1765" t="s">
        <v>882</v>
      </c>
      <c r="L1765">
        <v>1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1</v>
      </c>
      <c r="X1765">
        <v>0</v>
      </c>
    </row>
    <row r="1766" spans="1:24">
      <c r="A1766" t="s">
        <v>214</v>
      </c>
      <c r="B1766" t="s">
        <v>875</v>
      </c>
      <c r="C1766" t="s">
        <v>876</v>
      </c>
      <c r="D1766" t="s">
        <v>877</v>
      </c>
      <c r="E1766" t="s">
        <v>1530</v>
      </c>
      <c r="F1766" t="s">
        <v>1531</v>
      </c>
      <c r="G1766" t="s">
        <v>1532</v>
      </c>
      <c r="H1766" t="s">
        <v>1532</v>
      </c>
      <c r="J1766">
        <v>2018</v>
      </c>
      <c r="K1766" t="s">
        <v>883</v>
      </c>
      <c r="L1766">
        <v>1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1</v>
      </c>
      <c r="X1766">
        <v>0</v>
      </c>
    </row>
    <row r="1767" spans="1:24">
      <c r="A1767" t="s">
        <v>214</v>
      </c>
      <c r="B1767" t="s">
        <v>875</v>
      </c>
      <c r="C1767" t="s">
        <v>876</v>
      </c>
      <c r="D1767" t="s">
        <v>877</v>
      </c>
      <c r="E1767" t="s">
        <v>1530</v>
      </c>
      <c r="F1767" t="s">
        <v>1531</v>
      </c>
      <c r="G1767" t="s">
        <v>1532</v>
      </c>
      <c r="H1767" t="s">
        <v>1532</v>
      </c>
      <c r="J1767">
        <v>2020</v>
      </c>
      <c r="K1767" t="s">
        <v>882</v>
      </c>
      <c r="L1767">
        <v>1</v>
      </c>
      <c r="M1767">
        <v>0</v>
      </c>
      <c r="N1767">
        <v>1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</row>
    <row r="1768" spans="1:24">
      <c r="A1768" t="s">
        <v>214</v>
      </c>
      <c r="B1768" t="s">
        <v>875</v>
      </c>
      <c r="C1768" t="s">
        <v>876</v>
      </c>
      <c r="D1768" t="s">
        <v>877</v>
      </c>
      <c r="E1768" t="s">
        <v>1530</v>
      </c>
      <c r="F1768" t="s">
        <v>1531</v>
      </c>
      <c r="G1768" t="s">
        <v>1532</v>
      </c>
      <c r="H1768" t="s">
        <v>1532</v>
      </c>
      <c r="J1768">
        <v>2020</v>
      </c>
      <c r="K1768" t="s">
        <v>883</v>
      </c>
      <c r="L1768">
        <v>3</v>
      </c>
      <c r="M1768">
        <v>0</v>
      </c>
      <c r="N1768">
        <v>3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</row>
    <row r="1769" spans="1:24">
      <c r="A1769" t="s">
        <v>214</v>
      </c>
      <c r="B1769" t="s">
        <v>875</v>
      </c>
      <c r="C1769" t="s">
        <v>876</v>
      </c>
      <c r="D1769" t="s">
        <v>877</v>
      </c>
      <c r="E1769" t="s">
        <v>1530</v>
      </c>
      <c r="F1769" t="s">
        <v>1531</v>
      </c>
      <c r="G1769" t="s">
        <v>1532</v>
      </c>
      <c r="H1769" t="s">
        <v>1532</v>
      </c>
      <c r="J1769">
        <v>2021</v>
      </c>
      <c r="K1769" t="s">
        <v>882</v>
      </c>
      <c r="L1769">
        <v>1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1</v>
      </c>
      <c r="W1769">
        <v>0</v>
      </c>
      <c r="X1769">
        <v>0</v>
      </c>
    </row>
    <row r="1770" spans="1:24">
      <c r="A1770" t="s">
        <v>214</v>
      </c>
      <c r="B1770" t="s">
        <v>875</v>
      </c>
      <c r="C1770" t="s">
        <v>876</v>
      </c>
      <c r="D1770" t="s">
        <v>877</v>
      </c>
      <c r="E1770" t="s">
        <v>1530</v>
      </c>
      <c r="F1770" t="s">
        <v>1531</v>
      </c>
      <c r="G1770" t="s">
        <v>1532</v>
      </c>
      <c r="H1770" t="s">
        <v>1532</v>
      </c>
      <c r="J1770">
        <v>2021</v>
      </c>
      <c r="K1770" t="s">
        <v>883</v>
      </c>
      <c r="L1770">
        <v>1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1</v>
      </c>
      <c r="W1770">
        <v>0</v>
      </c>
      <c r="X1770">
        <v>0</v>
      </c>
    </row>
    <row r="1771" spans="1:24">
      <c r="A1771" t="s">
        <v>348</v>
      </c>
      <c r="B1771" t="s">
        <v>875</v>
      </c>
      <c r="C1771" t="s">
        <v>876</v>
      </c>
      <c r="D1771" t="s">
        <v>877</v>
      </c>
      <c r="E1771" t="s">
        <v>1533</v>
      </c>
      <c r="F1771" t="s">
        <v>1534</v>
      </c>
      <c r="G1771" t="s">
        <v>1535</v>
      </c>
      <c r="H1771" t="s">
        <v>1536</v>
      </c>
      <c r="J1771">
        <v>2018</v>
      </c>
      <c r="K1771" t="s">
        <v>882</v>
      </c>
      <c r="L1771">
        <v>2</v>
      </c>
      <c r="M1771">
        <v>2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</row>
    <row r="1772" spans="1:24">
      <c r="A1772" t="s">
        <v>348</v>
      </c>
      <c r="B1772" t="s">
        <v>875</v>
      </c>
      <c r="C1772" t="s">
        <v>876</v>
      </c>
      <c r="D1772" t="s">
        <v>877</v>
      </c>
      <c r="E1772" t="s">
        <v>1533</v>
      </c>
      <c r="F1772" t="s">
        <v>1534</v>
      </c>
      <c r="G1772" t="s">
        <v>1535</v>
      </c>
      <c r="H1772" t="s">
        <v>1536</v>
      </c>
      <c r="J1772">
        <v>2018</v>
      </c>
      <c r="K1772" t="s">
        <v>883</v>
      </c>
      <c r="L1772">
        <v>4</v>
      </c>
      <c r="M1772">
        <v>4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</row>
    <row r="1773" spans="1:24">
      <c r="A1773" t="s">
        <v>347</v>
      </c>
      <c r="B1773" t="s">
        <v>875</v>
      </c>
      <c r="C1773" t="s">
        <v>876</v>
      </c>
      <c r="D1773" t="s">
        <v>877</v>
      </c>
      <c r="E1773" t="s">
        <v>1537</v>
      </c>
      <c r="F1773" t="s">
        <v>1538</v>
      </c>
      <c r="H1773" t="s">
        <v>1539</v>
      </c>
      <c r="J1773">
        <v>2019</v>
      </c>
      <c r="K1773" t="s">
        <v>882</v>
      </c>
      <c r="L1773">
        <v>1</v>
      </c>
      <c r="M1773">
        <v>0</v>
      </c>
      <c r="N1773">
        <v>1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</row>
    <row r="1774" spans="1:24">
      <c r="A1774" t="s">
        <v>347</v>
      </c>
      <c r="B1774" t="s">
        <v>875</v>
      </c>
      <c r="C1774" t="s">
        <v>876</v>
      </c>
      <c r="D1774" t="s">
        <v>877</v>
      </c>
      <c r="E1774" t="s">
        <v>1537</v>
      </c>
      <c r="F1774" t="s">
        <v>1538</v>
      </c>
      <c r="H1774" t="s">
        <v>1539</v>
      </c>
      <c r="J1774">
        <v>2019</v>
      </c>
      <c r="K1774" t="s">
        <v>883</v>
      </c>
      <c r="L1774">
        <v>1</v>
      </c>
      <c r="M1774">
        <v>0</v>
      </c>
      <c r="N1774">
        <v>1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</row>
    <row r="1775" spans="1:24">
      <c r="A1775" t="s">
        <v>349</v>
      </c>
      <c r="B1775" t="s">
        <v>875</v>
      </c>
      <c r="C1775" t="s">
        <v>876</v>
      </c>
      <c r="D1775" t="s">
        <v>877</v>
      </c>
      <c r="E1775" t="s">
        <v>1540</v>
      </c>
      <c r="F1775" t="s">
        <v>1541</v>
      </c>
      <c r="G1775" t="s">
        <v>1542</v>
      </c>
      <c r="H1775" t="s">
        <v>1543</v>
      </c>
      <c r="J1775">
        <v>2012</v>
      </c>
      <c r="K1775" t="s">
        <v>882</v>
      </c>
      <c r="L1775">
        <v>1</v>
      </c>
      <c r="M1775">
        <v>0</v>
      </c>
      <c r="N1775">
        <v>0</v>
      </c>
      <c r="O1775">
        <v>1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</row>
    <row r="1776" spans="1:24">
      <c r="A1776" t="s">
        <v>349</v>
      </c>
      <c r="B1776" t="s">
        <v>875</v>
      </c>
      <c r="C1776" t="s">
        <v>876</v>
      </c>
      <c r="D1776" t="s">
        <v>877</v>
      </c>
      <c r="E1776" t="s">
        <v>1540</v>
      </c>
      <c r="F1776" t="s">
        <v>1541</v>
      </c>
      <c r="G1776" t="s">
        <v>1542</v>
      </c>
      <c r="H1776" t="s">
        <v>1543</v>
      </c>
      <c r="J1776">
        <v>2012</v>
      </c>
      <c r="K1776" t="s">
        <v>883</v>
      </c>
      <c r="L1776">
        <v>4</v>
      </c>
      <c r="M1776">
        <v>0</v>
      </c>
      <c r="N1776">
        <v>0</v>
      </c>
      <c r="O1776">
        <v>4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</row>
    <row r="1777" spans="1:24">
      <c r="A1777" t="s">
        <v>350</v>
      </c>
      <c r="B1777" t="s">
        <v>875</v>
      </c>
      <c r="C1777" t="s">
        <v>876</v>
      </c>
      <c r="D1777" t="s">
        <v>877</v>
      </c>
      <c r="E1777" t="s">
        <v>1544</v>
      </c>
      <c r="F1777" t="s">
        <v>1545</v>
      </c>
      <c r="G1777" t="s">
        <v>1546</v>
      </c>
      <c r="H1777" t="s">
        <v>1547</v>
      </c>
      <c r="J1777">
        <v>2005</v>
      </c>
      <c r="K1777" t="s">
        <v>882</v>
      </c>
      <c r="L1777">
        <v>1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0</v>
      </c>
    </row>
    <row r="1778" spans="1:24">
      <c r="A1778" t="s">
        <v>350</v>
      </c>
      <c r="B1778" t="s">
        <v>875</v>
      </c>
      <c r="C1778" t="s">
        <v>876</v>
      </c>
      <c r="D1778" t="s">
        <v>877</v>
      </c>
      <c r="E1778" t="s">
        <v>1544</v>
      </c>
      <c r="F1778" t="s">
        <v>1545</v>
      </c>
      <c r="G1778" t="s">
        <v>1546</v>
      </c>
      <c r="H1778" t="s">
        <v>1547</v>
      </c>
      <c r="J1778">
        <v>2005</v>
      </c>
      <c r="K1778" t="s">
        <v>883</v>
      </c>
      <c r="L1778">
        <v>1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1</v>
      </c>
      <c r="V1778">
        <v>0</v>
      </c>
      <c r="W1778">
        <v>0</v>
      </c>
      <c r="X1778">
        <v>0</v>
      </c>
    </row>
    <row r="1779" spans="1:24">
      <c r="A1779" t="s">
        <v>350</v>
      </c>
      <c r="B1779" t="s">
        <v>875</v>
      </c>
      <c r="C1779" t="s">
        <v>876</v>
      </c>
      <c r="D1779" t="s">
        <v>877</v>
      </c>
      <c r="E1779" t="s">
        <v>1544</v>
      </c>
      <c r="F1779" t="s">
        <v>1545</v>
      </c>
      <c r="G1779" t="s">
        <v>1546</v>
      </c>
      <c r="H1779" t="s">
        <v>1547</v>
      </c>
      <c r="J1779">
        <v>2011</v>
      </c>
      <c r="K1779" t="s">
        <v>882</v>
      </c>
      <c r="L1779">
        <v>1</v>
      </c>
      <c r="M1779">
        <v>0</v>
      </c>
      <c r="N1779">
        <v>0</v>
      </c>
      <c r="O1779">
        <v>1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</row>
    <row r="1780" spans="1:24">
      <c r="A1780" t="s">
        <v>350</v>
      </c>
      <c r="B1780" t="s">
        <v>875</v>
      </c>
      <c r="C1780" t="s">
        <v>876</v>
      </c>
      <c r="D1780" t="s">
        <v>877</v>
      </c>
      <c r="E1780" t="s">
        <v>1544</v>
      </c>
      <c r="F1780" t="s">
        <v>1545</v>
      </c>
      <c r="G1780" t="s">
        <v>1546</v>
      </c>
      <c r="H1780" t="s">
        <v>1547</v>
      </c>
      <c r="J1780">
        <v>2011</v>
      </c>
      <c r="K1780" t="s">
        <v>883</v>
      </c>
      <c r="L1780">
        <v>2</v>
      </c>
      <c r="M1780">
        <v>0</v>
      </c>
      <c r="N1780">
        <v>0</v>
      </c>
      <c r="O1780">
        <v>2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</row>
    <row r="1781" spans="1:24">
      <c r="A1781" t="s">
        <v>351</v>
      </c>
      <c r="B1781" t="s">
        <v>875</v>
      </c>
      <c r="C1781" t="s">
        <v>876</v>
      </c>
      <c r="D1781" t="s">
        <v>877</v>
      </c>
      <c r="E1781" t="s">
        <v>1548</v>
      </c>
      <c r="F1781" t="s">
        <v>1549</v>
      </c>
      <c r="G1781" t="s">
        <v>1550</v>
      </c>
      <c r="H1781" t="s">
        <v>1551</v>
      </c>
      <c r="J1781">
        <v>2006</v>
      </c>
      <c r="K1781" t="s">
        <v>882</v>
      </c>
      <c r="L1781">
        <v>1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1</v>
      </c>
      <c r="W1781">
        <v>0</v>
      </c>
      <c r="X1781">
        <v>0</v>
      </c>
    </row>
    <row r="1782" spans="1:24">
      <c r="A1782" t="s">
        <v>351</v>
      </c>
      <c r="B1782" t="s">
        <v>875</v>
      </c>
      <c r="C1782" t="s">
        <v>876</v>
      </c>
      <c r="D1782" t="s">
        <v>877</v>
      </c>
      <c r="E1782" t="s">
        <v>1548</v>
      </c>
      <c r="F1782" t="s">
        <v>1549</v>
      </c>
      <c r="G1782" t="s">
        <v>1550</v>
      </c>
      <c r="H1782" t="s">
        <v>1551</v>
      </c>
      <c r="J1782">
        <v>2006</v>
      </c>
      <c r="K1782" t="s">
        <v>883</v>
      </c>
      <c r="L1782">
        <v>1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1</v>
      </c>
      <c r="W1782">
        <v>0</v>
      </c>
      <c r="X1782">
        <v>0</v>
      </c>
    </row>
    <row r="1783" spans="1:24">
      <c r="A1783" t="s">
        <v>64</v>
      </c>
      <c r="B1783" t="s">
        <v>875</v>
      </c>
      <c r="C1783" t="s">
        <v>876</v>
      </c>
      <c r="D1783" t="s">
        <v>877</v>
      </c>
      <c r="E1783" t="s">
        <v>1552</v>
      </c>
      <c r="F1783" t="s">
        <v>1553</v>
      </c>
      <c r="G1783" t="s">
        <v>1554</v>
      </c>
      <c r="H1783" t="s">
        <v>1555</v>
      </c>
      <c r="J1783">
        <v>1998</v>
      </c>
      <c r="K1783" t="s">
        <v>882</v>
      </c>
      <c r="L1783">
        <v>52</v>
      </c>
      <c r="M1783">
        <v>4</v>
      </c>
      <c r="N1783">
        <v>2</v>
      </c>
      <c r="O1783">
        <v>1</v>
      </c>
      <c r="P1783">
        <v>0</v>
      </c>
      <c r="Q1783">
        <v>0</v>
      </c>
      <c r="R1783">
        <v>0</v>
      </c>
      <c r="S1783">
        <v>2</v>
      </c>
      <c r="T1783">
        <v>2</v>
      </c>
      <c r="U1783">
        <v>1</v>
      </c>
      <c r="V1783">
        <v>36</v>
      </c>
      <c r="W1783">
        <v>2</v>
      </c>
      <c r="X1783">
        <v>2</v>
      </c>
    </row>
    <row r="1784" spans="1:24">
      <c r="A1784" t="s">
        <v>64</v>
      </c>
      <c r="B1784" t="s">
        <v>875</v>
      </c>
      <c r="C1784" t="s">
        <v>876</v>
      </c>
      <c r="D1784" t="s">
        <v>877</v>
      </c>
      <c r="E1784" t="s">
        <v>1552</v>
      </c>
      <c r="F1784" t="s">
        <v>1553</v>
      </c>
      <c r="G1784" t="s">
        <v>1554</v>
      </c>
      <c r="H1784" t="s">
        <v>1555</v>
      </c>
      <c r="J1784">
        <v>1998</v>
      </c>
      <c r="K1784" t="s">
        <v>883</v>
      </c>
      <c r="L1784">
        <v>59</v>
      </c>
      <c r="M1784">
        <v>4</v>
      </c>
      <c r="N1784">
        <v>3</v>
      </c>
      <c r="O1784">
        <v>1</v>
      </c>
      <c r="P1784">
        <v>0</v>
      </c>
      <c r="Q1784">
        <v>0</v>
      </c>
      <c r="R1784">
        <v>0</v>
      </c>
      <c r="S1784">
        <v>2</v>
      </c>
      <c r="T1784">
        <v>3</v>
      </c>
      <c r="U1784">
        <v>1</v>
      </c>
      <c r="V1784">
        <v>41</v>
      </c>
      <c r="W1784">
        <v>2</v>
      </c>
      <c r="X1784">
        <v>2</v>
      </c>
    </row>
    <row r="1785" spans="1:24">
      <c r="A1785" t="s">
        <v>64</v>
      </c>
      <c r="B1785" t="s">
        <v>875</v>
      </c>
      <c r="C1785" t="s">
        <v>876</v>
      </c>
      <c r="D1785" t="s">
        <v>877</v>
      </c>
      <c r="E1785" t="s">
        <v>1552</v>
      </c>
      <c r="F1785" t="s">
        <v>1553</v>
      </c>
      <c r="G1785" t="s">
        <v>1554</v>
      </c>
      <c r="H1785" t="s">
        <v>1555</v>
      </c>
      <c r="J1785">
        <v>1999</v>
      </c>
      <c r="K1785" t="s">
        <v>882</v>
      </c>
      <c r="L1785">
        <v>7</v>
      </c>
      <c r="M1785">
        <v>0</v>
      </c>
      <c r="N1785">
        <v>2</v>
      </c>
      <c r="O1785">
        <v>3</v>
      </c>
      <c r="P1785">
        <v>1</v>
      </c>
      <c r="Q1785">
        <v>0</v>
      </c>
      <c r="R1785">
        <v>0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0</v>
      </c>
    </row>
    <row r="1786" spans="1:24">
      <c r="A1786" t="s">
        <v>64</v>
      </c>
      <c r="B1786" t="s">
        <v>875</v>
      </c>
      <c r="C1786" t="s">
        <v>876</v>
      </c>
      <c r="D1786" t="s">
        <v>877</v>
      </c>
      <c r="E1786" t="s">
        <v>1552</v>
      </c>
      <c r="F1786" t="s">
        <v>1553</v>
      </c>
      <c r="G1786" t="s">
        <v>1554</v>
      </c>
      <c r="H1786" t="s">
        <v>1555</v>
      </c>
      <c r="J1786">
        <v>1999</v>
      </c>
      <c r="K1786" t="s">
        <v>883</v>
      </c>
      <c r="L1786">
        <v>10</v>
      </c>
      <c r="M1786">
        <v>0</v>
      </c>
      <c r="N1786">
        <v>3</v>
      </c>
      <c r="O1786">
        <v>4</v>
      </c>
      <c r="P1786">
        <v>2</v>
      </c>
      <c r="Q1786">
        <v>0</v>
      </c>
      <c r="R1786">
        <v>0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0</v>
      </c>
    </row>
    <row r="1787" spans="1:24">
      <c r="A1787" t="s">
        <v>64</v>
      </c>
      <c r="B1787" t="s">
        <v>875</v>
      </c>
      <c r="C1787" t="s">
        <v>876</v>
      </c>
      <c r="D1787" t="s">
        <v>877</v>
      </c>
      <c r="E1787" t="s">
        <v>1552</v>
      </c>
      <c r="F1787" t="s">
        <v>1553</v>
      </c>
      <c r="G1787" t="s">
        <v>1554</v>
      </c>
      <c r="H1787" t="s">
        <v>1555</v>
      </c>
      <c r="J1787">
        <v>2000</v>
      </c>
      <c r="K1787" t="s">
        <v>882</v>
      </c>
      <c r="L1787">
        <v>31</v>
      </c>
      <c r="M1787">
        <v>1</v>
      </c>
      <c r="N1787">
        <v>4</v>
      </c>
      <c r="O1787">
        <v>3</v>
      </c>
      <c r="P1787">
        <v>3</v>
      </c>
      <c r="Q1787">
        <v>1</v>
      </c>
      <c r="R1787">
        <v>1</v>
      </c>
      <c r="S1787">
        <v>0</v>
      </c>
      <c r="T1787">
        <v>0</v>
      </c>
      <c r="U1787">
        <v>9</v>
      </c>
      <c r="V1787">
        <v>5</v>
      </c>
      <c r="W1787">
        <v>3</v>
      </c>
      <c r="X1787">
        <v>1</v>
      </c>
    </row>
    <row r="1788" spans="1:24">
      <c r="A1788" t="s">
        <v>64</v>
      </c>
      <c r="B1788" t="s">
        <v>875</v>
      </c>
      <c r="C1788" t="s">
        <v>876</v>
      </c>
      <c r="D1788" t="s">
        <v>877</v>
      </c>
      <c r="E1788" t="s">
        <v>1552</v>
      </c>
      <c r="F1788" t="s">
        <v>1553</v>
      </c>
      <c r="G1788" t="s">
        <v>1554</v>
      </c>
      <c r="H1788" t="s">
        <v>1555</v>
      </c>
      <c r="J1788">
        <v>2000</v>
      </c>
      <c r="K1788" t="s">
        <v>883</v>
      </c>
      <c r="L1788">
        <v>41</v>
      </c>
      <c r="M1788">
        <v>1</v>
      </c>
      <c r="N1788">
        <v>5</v>
      </c>
      <c r="O1788">
        <v>3</v>
      </c>
      <c r="P1788">
        <v>4</v>
      </c>
      <c r="Q1788">
        <v>5</v>
      </c>
      <c r="R1788">
        <v>1</v>
      </c>
      <c r="S1788">
        <v>0</v>
      </c>
      <c r="T1788">
        <v>0</v>
      </c>
      <c r="U1788">
        <v>11</v>
      </c>
      <c r="V1788">
        <v>7</v>
      </c>
      <c r="W1788">
        <v>3</v>
      </c>
      <c r="X1788">
        <v>1</v>
      </c>
    </row>
    <row r="1789" spans="1:24">
      <c r="A1789" t="s">
        <v>64</v>
      </c>
      <c r="B1789" t="s">
        <v>875</v>
      </c>
      <c r="C1789" t="s">
        <v>876</v>
      </c>
      <c r="D1789" t="s">
        <v>877</v>
      </c>
      <c r="E1789" t="s">
        <v>1552</v>
      </c>
      <c r="F1789" t="s">
        <v>1553</v>
      </c>
      <c r="G1789" t="s">
        <v>1554</v>
      </c>
      <c r="H1789" t="s">
        <v>1555</v>
      </c>
      <c r="J1789">
        <v>2001</v>
      </c>
      <c r="K1789" t="s">
        <v>882</v>
      </c>
      <c r="L1789">
        <v>9</v>
      </c>
      <c r="M1789">
        <v>1</v>
      </c>
      <c r="N1789">
        <v>2</v>
      </c>
      <c r="O1789">
        <v>1</v>
      </c>
      <c r="P1789">
        <v>0</v>
      </c>
      <c r="Q1789">
        <v>1</v>
      </c>
      <c r="R1789">
        <v>1</v>
      </c>
      <c r="S1789">
        <v>0</v>
      </c>
      <c r="T1789">
        <v>1</v>
      </c>
      <c r="U1789">
        <v>1</v>
      </c>
      <c r="V1789">
        <v>0</v>
      </c>
      <c r="W1789">
        <v>1</v>
      </c>
      <c r="X1789">
        <v>0</v>
      </c>
    </row>
    <row r="1790" spans="1:24">
      <c r="A1790" t="s">
        <v>64</v>
      </c>
      <c r="B1790" t="s">
        <v>875</v>
      </c>
      <c r="C1790" t="s">
        <v>876</v>
      </c>
      <c r="D1790" t="s">
        <v>877</v>
      </c>
      <c r="E1790" t="s">
        <v>1552</v>
      </c>
      <c r="F1790" t="s">
        <v>1553</v>
      </c>
      <c r="G1790" t="s">
        <v>1554</v>
      </c>
      <c r="H1790" t="s">
        <v>1555</v>
      </c>
      <c r="J1790">
        <v>2001</v>
      </c>
      <c r="K1790" t="s">
        <v>883</v>
      </c>
      <c r="L1790">
        <v>12</v>
      </c>
      <c r="M1790">
        <v>1</v>
      </c>
      <c r="N1790">
        <v>4</v>
      </c>
      <c r="O1790">
        <v>1</v>
      </c>
      <c r="P1790">
        <v>0</v>
      </c>
      <c r="Q1790">
        <v>2</v>
      </c>
      <c r="R1790">
        <v>1</v>
      </c>
      <c r="S1790">
        <v>0</v>
      </c>
      <c r="T1790">
        <v>1</v>
      </c>
      <c r="U1790">
        <v>1</v>
      </c>
      <c r="V1790">
        <v>0</v>
      </c>
      <c r="W1790">
        <v>1</v>
      </c>
      <c r="X1790">
        <v>0</v>
      </c>
    </row>
    <row r="1791" spans="1:24">
      <c r="A1791" t="s">
        <v>64</v>
      </c>
      <c r="B1791" t="s">
        <v>875</v>
      </c>
      <c r="C1791" t="s">
        <v>876</v>
      </c>
      <c r="D1791" t="s">
        <v>877</v>
      </c>
      <c r="E1791" t="s">
        <v>1552</v>
      </c>
      <c r="F1791" t="s">
        <v>1553</v>
      </c>
      <c r="G1791" t="s">
        <v>1554</v>
      </c>
      <c r="H1791" t="s">
        <v>1555</v>
      </c>
      <c r="J1791">
        <v>2002</v>
      </c>
      <c r="K1791" t="s">
        <v>882</v>
      </c>
      <c r="L1791">
        <v>19</v>
      </c>
      <c r="M1791">
        <v>0</v>
      </c>
      <c r="N1791">
        <v>2</v>
      </c>
      <c r="O1791">
        <v>0</v>
      </c>
      <c r="P1791">
        <v>5</v>
      </c>
      <c r="Q1791">
        <v>2</v>
      </c>
      <c r="R1791">
        <v>0</v>
      </c>
      <c r="S1791">
        <v>1</v>
      </c>
      <c r="T1791">
        <v>1</v>
      </c>
      <c r="U1791">
        <v>5</v>
      </c>
      <c r="V1791">
        <v>0</v>
      </c>
      <c r="W1791">
        <v>2</v>
      </c>
      <c r="X1791">
        <v>1</v>
      </c>
    </row>
    <row r="1792" spans="1:24">
      <c r="A1792" t="s">
        <v>64</v>
      </c>
      <c r="B1792" t="s">
        <v>875</v>
      </c>
      <c r="C1792" t="s">
        <v>876</v>
      </c>
      <c r="D1792" t="s">
        <v>877</v>
      </c>
      <c r="E1792" t="s">
        <v>1552</v>
      </c>
      <c r="F1792" t="s">
        <v>1553</v>
      </c>
      <c r="G1792" t="s">
        <v>1554</v>
      </c>
      <c r="H1792" t="s">
        <v>1555</v>
      </c>
      <c r="J1792">
        <v>2002</v>
      </c>
      <c r="K1792" t="s">
        <v>883</v>
      </c>
      <c r="L1792">
        <v>33</v>
      </c>
      <c r="M1792">
        <v>0</v>
      </c>
      <c r="N1792">
        <v>4</v>
      </c>
      <c r="O1792">
        <v>0</v>
      </c>
      <c r="P1792">
        <v>9</v>
      </c>
      <c r="Q1792">
        <v>4</v>
      </c>
      <c r="R1792">
        <v>0</v>
      </c>
      <c r="S1792">
        <v>1</v>
      </c>
      <c r="T1792">
        <v>1</v>
      </c>
      <c r="U1792">
        <v>9</v>
      </c>
      <c r="V1792">
        <v>0</v>
      </c>
      <c r="W1792">
        <v>4</v>
      </c>
      <c r="X1792">
        <v>1</v>
      </c>
    </row>
    <row r="1793" spans="1:24">
      <c r="A1793" t="s">
        <v>64</v>
      </c>
      <c r="B1793" t="s">
        <v>875</v>
      </c>
      <c r="C1793" t="s">
        <v>876</v>
      </c>
      <c r="D1793" t="s">
        <v>877</v>
      </c>
      <c r="E1793" t="s">
        <v>1552</v>
      </c>
      <c r="F1793" t="s">
        <v>1553</v>
      </c>
      <c r="G1793" t="s">
        <v>1554</v>
      </c>
      <c r="H1793" t="s">
        <v>1555</v>
      </c>
      <c r="J1793">
        <v>2003</v>
      </c>
      <c r="K1793" t="s">
        <v>882</v>
      </c>
      <c r="L1793">
        <v>19</v>
      </c>
      <c r="M1793">
        <v>1</v>
      </c>
      <c r="N1793">
        <v>2</v>
      </c>
      <c r="O1793">
        <v>4</v>
      </c>
      <c r="P1793">
        <v>0</v>
      </c>
      <c r="Q1793">
        <v>1</v>
      </c>
      <c r="R1793">
        <v>1</v>
      </c>
      <c r="S1793">
        <v>2</v>
      </c>
      <c r="T1793">
        <v>1</v>
      </c>
      <c r="U1793">
        <v>3</v>
      </c>
      <c r="V1793">
        <v>2</v>
      </c>
      <c r="W1793">
        <v>1</v>
      </c>
      <c r="X1793">
        <v>1</v>
      </c>
    </row>
    <row r="1794" spans="1:24">
      <c r="A1794" t="s">
        <v>64</v>
      </c>
      <c r="B1794" t="s">
        <v>875</v>
      </c>
      <c r="C1794" t="s">
        <v>876</v>
      </c>
      <c r="D1794" t="s">
        <v>877</v>
      </c>
      <c r="E1794" t="s">
        <v>1552</v>
      </c>
      <c r="F1794" t="s">
        <v>1553</v>
      </c>
      <c r="G1794" t="s">
        <v>1554</v>
      </c>
      <c r="H1794" t="s">
        <v>1555</v>
      </c>
      <c r="J1794">
        <v>2003</v>
      </c>
      <c r="K1794" t="s">
        <v>883</v>
      </c>
      <c r="L1794">
        <v>29</v>
      </c>
      <c r="M1794">
        <v>3</v>
      </c>
      <c r="N1794">
        <v>2</v>
      </c>
      <c r="O1794">
        <v>7</v>
      </c>
      <c r="P1794">
        <v>0</v>
      </c>
      <c r="Q1794">
        <v>2</v>
      </c>
      <c r="R1794">
        <v>1</v>
      </c>
      <c r="S1794">
        <v>2</v>
      </c>
      <c r="T1794">
        <v>1</v>
      </c>
      <c r="U1794">
        <v>5</v>
      </c>
      <c r="V1794">
        <v>3</v>
      </c>
      <c r="W1794">
        <v>1</v>
      </c>
      <c r="X1794">
        <v>2</v>
      </c>
    </row>
    <row r="1795" spans="1:24">
      <c r="A1795" t="s">
        <v>64</v>
      </c>
      <c r="B1795" t="s">
        <v>875</v>
      </c>
      <c r="C1795" t="s">
        <v>876</v>
      </c>
      <c r="D1795" t="s">
        <v>877</v>
      </c>
      <c r="E1795" t="s">
        <v>1552</v>
      </c>
      <c r="F1795" t="s">
        <v>1553</v>
      </c>
      <c r="G1795" t="s">
        <v>1554</v>
      </c>
      <c r="H1795" t="s">
        <v>1555</v>
      </c>
      <c r="J1795">
        <v>2004</v>
      </c>
      <c r="K1795" t="s">
        <v>882</v>
      </c>
      <c r="L1795">
        <v>50</v>
      </c>
      <c r="M1795">
        <v>0</v>
      </c>
      <c r="N1795">
        <v>6</v>
      </c>
      <c r="O1795">
        <v>5</v>
      </c>
      <c r="P1795">
        <v>1</v>
      </c>
      <c r="Q1795">
        <v>3</v>
      </c>
      <c r="R1795">
        <v>0</v>
      </c>
      <c r="S1795">
        <v>0</v>
      </c>
      <c r="T1795">
        <v>0</v>
      </c>
      <c r="U1795">
        <v>4</v>
      </c>
      <c r="V1795">
        <v>4</v>
      </c>
      <c r="W1795">
        <v>3</v>
      </c>
      <c r="X1795">
        <v>24</v>
      </c>
    </row>
    <row r="1796" spans="1:24">
      <c r="A1796" t="s">
        <v>64</v>
      </c>
      <c r="B1796" t="s">
        <v>875</v>
      </c>
      <c r="C1796" t="s">
        <v>876</v>
      </c>
      <c r="D1796" t="s">
        <v>877</v>
      </c>
      <c r="E1796" t="s">
        <v>1552</v>
      </c>
      <c r="F1796" t="s">
        <v>1553</v>
      </c>
      <c r="G1796" t="s">
        <v>1554</v>
      </c>
      <c r="H1796" t="s">
        <v>1555</v>
      </c>
      <c r="J1796">
        <v>2004</v>
      </c>
      <c r="K1796" t="s">
        <v>883</v>
      </c>
      <c r="L1796">
        <v>68</v>
      </c>
      <c r="M1796">
        <v>0</v>
      </c>
      <c r="N1796">
        <v>14</v>
      </c>
      <c r="O1796">
        <v>9</v>
      </c>
      <c r="P1796">
        <v>1</v>
      </c>
      <c r="Q1796">
        <v>3</v>
      </c>
      <c r="R1796">
        <v>0</v>
      </c>
      <c r="S1796">
        <v>0</v>
      </c>
      <c r="T1796">
        <v>0</v>
      </c>
      <c r="U1796">
        <v>5</v>
      </c>
      <c r="V1796">
        <v>6</v>
      </c>
      <c r="W1796">
        <v>4</v>
      </c>
      <c r="X1796">
        <v>26</v>
      </c>
    </row>
    <row r="1797" spans="1:24">
      <c r="A1797" t="s">
        <v>64</v>
      </c>
      <c r="B1797" t="s">
        <v>875</v>
      </c>
      <c r="C1797" t="s">
        <v>876</v>
      </c>
      <c r="D1797" t="s">
        <v>877</v>
      </c>
      <c r="E1797" t="s">
        <v>1552</v>
      </c>
      <c r="F1797" t="s">
        <v>1553</v>
      </c>
      <c r="G1797" t="s">
        <v>1554</v>
      </c>
      <c r="H1797" t="s">
        <v>1555</v>
      </c>
      <c r="J1797">
        <v>2005</v>
      </c>
      <c r="K1797" t="s">
        <v>882</v>
      </c>
      <c r="L1797">
        <v>25</v>
      </c>
      <c r="M1797">
        <v>0</v>
      </c>
      <c r="N1797">
        <v>2</v>
      </c>
      <c r="O1797">
        <v>3</v>
      </c>
      <c r="P1797">
        <v>3</v>
      </c>
      <c r="Q1797">
        <v>0</v>
      </c>
      <c r="R1797">
        <v>1</v>
      </c>
      <c r="S1797">
        <v>1</v>
      </c>
      <c r="T1797">
        <v>0</v>
      </c>
      <c r="U1797">
        <v>2</v>
      </c>
      <c r="V1797">
        <v>4</v>
      </c>
      <c r="W1797">
        <v>4</v>
      </c>
      <c r="X1797">
        <v>5</v>
      </c>
    </row>
    <row r="1798" spans="1:24">
      <c r="A1798" t="s">
        <v>64</v>
      </c>
      <c r="B1798" t="s">
        <v>875</v>
      </c>
      <c r="C1798" t="s">
        <v>876</v>
      </c>
      <c r="D1798" t="s">
        <v>877</v>
      </c>
      <c r="E1798" t="s">
        <v>1552</v>
      </c>
      <c r="F1798" t="s">
        <v>1553</v>
      </c>
      <c r="G1798" t="s">
        <v>1554</v>
      </c>
      <c r="H1798" t="s">
        <v>1555</v>
      </c>
      <c r="J1798">
        <v>2005</v>
      </c>
      <c r="K1798" t="s">
        <v>883</v>
      </c>
      <c r="L1798">
        <v>30</v>
      </c>
      <c r="M1798">
        <v>0</v>
      </c>
      <c r="N1798">
        <v>2</v>
      </c>
      <c r="O1798">
        <v>4</v>
      </c>
      <c r="P1798">
        <v>3</v>
      </c>
      <c r="Q1798">
        <v>0</v>
      </c>
      <c r="R1798">
        <v>1</v>
      </c>
      <c r="S1798">
        <v>1</v>
      </c>
      <c r="T1798">
        <v>0</v>
      </c>
      <c r="U1798">
        <v>4</v>
      </c>
      <c r="V1798">
        <v>4</v>
      </c>
      <c r="W1798">
        <v>6</v>
      </c>
      <c r="X1798">
        <v>5</v>
      </c>
    </row>
    <row r="1799" spans="1:24">
      <c r="A1799" t="s">
        <v>64</v>
      </c>
      <c r="B1799" t="s">
        <v>875</v>
      </c>
      <c r="C1799" t="s">
        <v>876</v>
      </c>
      <c r="D1799" t="s">
        <v>877</v>
      </c>
      <c r="E1799" t="s">
        <v>1552</v>
      </c>
      <c r="F1799" t="s">
        <v>1553</v>
      </c>
      <c r="G1799" t="s">
        <v>1554</v>
      </c>
      <c r="H1799" t="s">
        <v>1555</v>
      </c>
      <c r="J1799">
        <v>2006</v>
      </c>
      <c r="K1799" t="s">
        <v>882</v>
      </c>
      <c r="L1799">
        <v>29</v>
      </c>
      <c r="M1799">
        <v>0</v>
      </c>
      <c r="N1799">
        <v>1</v>
      </c>
      <c r="O1799">
        <v>1</v>
      </c>
      <c r="P1799">
        <v>0</v>
      </c>
      <c r="Q1799">
        <v>0</v>
      </c>
      <c r="R1799">
        <v>4</v>
      </c>
      <c r="S1799">
        <v>0</v>
      </c>
      <c r="T1799">
        <v>0</v>
      </c>
      <c r="U1799">
        <v>3</v>
      </c>
      <c r="V1799">
        <v>7</v>
      </c>
      <c r="W1799">
        <v>7</v>
      </c>
      <c r="X1799">
        <v>6</v>
      </c>
    </row>
    <row r="1800" spans="1:24">
      <c r="A1800" t="s">
        <v>64</v>
      </c>
      <c r="B1800" t="s">
        <v>875</v>
      </c>
      <c r="C1800" t="s">
        <v>876</v>
      </c>
      <c r="D1800" t="s">
        <v>877</v>
      </c>
      <c r="E1800" t="s">
        <v>1552</v>
      </c>
      <c r="F1800" t="s">
        <v>1553</v>
      </c>
      <c r="G1800" t="s">
        <v>1554</v>
      </c>
      <c r="H1800" t="s">
        <v>1555</v>
      </c>
      <c r="J1800">
        <v>2006</v>
      </c>
      <c r="K1800" t="s">
        <v>883</v>
      </c>
      <c r="L1800">
        <v>40</v>
      </c>
      <c r="M1800">
        <v>0</v>
      </c>
      <c r="N1800">
        <v>1</v>
      </c>
      <c r="O1800">
        <v>1</v>
      </c>
      <c r="P1800">
        <v>0</v>
      </c>
      <c r="Q1800">
        <v>0</v>
      </c>
      <c r="R1800">
        <v>6</v>
      </c>
      <c r="S1800">
        <v>0</v>
      </c>
      <c r="T1800">
        <v>0</v>
      </c>
      <c r="U1800">
        <v>4</v>
      </c>
      <c r="V1800">
        <v>8</v>
      </c>
      <c r="W1800">
        <v>13</v>
      </c>
      <c r="X1800">
        <v>7</v>
      </c>
    </row>
    <row r="1801" spans="1:24">
      <c r="A1801" t="s">
        <v>64</v>
      </c>
      <c r="B1801" t="s">
        <v>875</v>
      </c>
      <c r="C1801" t="s">
        <v>876</v>
      </c>
      <c r="D1801" t="s">
        <v>877</v>
      </c>
      <c r="E1801" t="s">
        <v>1552</v>
      </c>
      <c r="F1801" t="s">
        <v>1553</v>
      </c>
      <c r="G1801" t="s">
        <v>1554</v>
      </c>
      <c r="H1801" t="s">
        <v>1555</v>
      </c>
      <c r="J1801">
        <v>2007</v>
      </c>
      <c r="K1801" t="s">
        <v>882</v>
      </c>
      <c r="L1801">
        <v>22</v>
      </c>
      <c r="M1801">
        <v>1</v>
      </c>
      <c r="N1801">
        <v>5</v>
      </c>
      <c r="O1801">
        <v>0</v>
      </c>
      <c r="P1801">
        <v>1</v>
      </c>
      <c r="Q1801">
        <v>3</v>
      </c>
      <c r="R1801">
        <v>0</v>
      </c>
      <c r="S1801">
        <v>1</v>
      </c>
      <c r="T1801">
        <v>0</v>
      </c>
      <c r="U1801">
        <v>2</v>
      </c>
      <c r="V1801">
        <v>1</v>
      </c>
      <c r="W1801">
        <v>4</v>
      </c>
      <c r="X1801">
        <v>4</v>
      </c>
    </row>
    <row r="1802" spans="1:24">
      <c r="A1802" t="s">
        <v>64</v>
      </c>
      <c r="B1802" t="s">
        <v>875</v>
      </c>
      <c r="C1802" t="s">
        <v>876</v>
      </c>
      <c r="D1802" t="s">
        <v>877</v>
      </c>
      <c r="E1802" t="s">
        <v>1552</v>
      </c>
      <c r="F1802" t="s">
        <v>1553</v>
      </c>
      <c r="G1802" t="s">
        <v>1554</v>
      </c>
      <c r="H1802" t="s">
        <v>1555</v>
      </c>
      <c r="J1802">
        <v>2007</v>
      </c>
      <c r="K1802" t="s">
        <v>883</v>
      </c>
      <c r="L1802">
        <v>33</v>
      </c>
      <c r="M1802">
        <v>1</v>
      </c>
      <c r="N1802">
        <v>9</v>
      </c>
      <c r="O1802">
        <v>0</v>
      </c>
      <c r="P1802">
        <v>1</v>
      </c>
      <c r="Q1802">
        <v>4</v>
      </c>
      <c r="R1802">
        <v>0</v>
      </c>
      <c r="S1802">
        <v>1</v>
      </c>
      <c r="T1802">
        <v>0</v>
      </c>
      <c r="U1802">
        <v>3</v>
      </c>
      <c r="V1802">
        <v>2</v>
      </c>
      <c r="W1802">
        <v>7</v>
      </c>
      <c r="X1802">
        <v>5</v>
      </c>
    </row>
    <row r="1803" spans="1:24">
      <c r="A1803" t="s">
        <v>64</v>
      </c>
      <c r="B1803" t="s">
        <v>875</v>
      </c>
      <c r="C1803" t="s">
        <v>876</v>
      </c>
      <c r="D1803" t="s">
        <v>877</v>
      </c>
      <c r="E1803" t="s">
        <v>1552</v>
      </c>
      <c r="F1803" t="s">
        <v>1553</v>
      </c>
      <c r="G1803" t="s">
        <v>1554</v>
      </c>
      <c r="H1803" t="s">
        <v>1555</v>
      </c>
      <c r="J1803">
        <v>2008</v>
      </c>
      <c r="K1803" t="s">
        <v>882</v>
      </c>
      <c r="L1803">
        <v>22</v>
      </c>
      <c r="M1803">
        <v>0</v>
      </c>
      <c r="N1803">
        <v>0</v>
      </c>
      <c r="O1803">
        <v>4</v>
      </c>
      <c r="P1803">
        <v>1</v>
      </c>
      <c r="Q1803">
        <v>0</v>
      </c>
      <c r="R1803">
        <v>2</v>
      </c>
      <c r="S1803">
        <v>0</v>
      </c>
      <c r="T1803">
        <v>0</v>
      </c>
      <c r="U1803">
        <v>2</v>
      </c>
      <c r="V1803">
        <v>2</v>
      </c>
      <c r="W1803">
        <v>6</v>
      </c>
      <c r="X1803">
        <v>5</v>
      </c>
    </row>
    <row r="1804" spans="1:24">
      <c r="A1804" t="s">
        <v>64</v>
      </c>
      <c r="B1804" t="s">
        <v>875</v>
      </c>
      <c r="C1804" t="s">
        <v>876</v>
      </c>
      <c r="D1804" t="s">
        <v>877</v>
      </c>
      <c r="E1804" t="s">
        <v>1552</v>
      </c>
      <c r="F1804" t="s">
        <v>1553</v>
      </c>
      <c r="G1804" t="s">
        <v>1554</v>
      </c>
      <c r="H1804" t="s">
        <v>1555</v>
      </c>
      <c r="J1804">
        <v>2008</v>
      </c>
      <c r="K1804" t="s">
        <v>883</v>
      </c>
      <c r="L1804">
        <v>33</v>
      </c>
      <c r="M1804">
        <v>0</v>
      </c>
      <c r="N1804">
        <v>0</v>
      </c>
      <c r="O1804">
        <v>5</v>
      </c>
      <c r="P1804">
        <v>2</v>
      </c>
      <c r="Q1804">
        <v>0</v>
      </c>
      <c r="R1804">
        <v>2</v>
      </c>
      <c r="S1804">
        <v>0</v>
      </c>
      <c r="T1804">
        <v>0</v>
      </c>
      <c r="U1804">
        <v>2</v>
      </c>
      <c r="V1804">
        <v>3</v>
      </c>
      <c r="W1804">
        <v>8</v>
      </c>
      <c r="X1804">
        <v>11</v>
      </c>
    </row>
    <row r="1805" spans="1:24">
      <c r="A1805" t="s">
        <v>64</v>
      </c>
      <c r="B1805" t="s">
        <v>875</v>
      </c>
      <c r="C1805" t="s">
        <v>876</v>
      </c>
      <c r="D1805" t="s">
        <v>877</v>
      </c>
      <c r="E1805" t="s">
        <v>1552</v>
      </c>
      <c r="F1805" t="s">
        <v>1553</v>
      </c>
      <c r="G1805" t="s">
        <v>1554</v>
      </c>
      <c r="H1805" t="s">
        <v>1555</v>
      </c>
      <c r="J1805">
        <v>2009</v>
      </c>
      <c r="K1805" t="s">
        <v>882</v>
      </c>
      <c r="L1805">
        <v>17</v>
      </c>
      <c r="M1805">
        <v>2</v>
      </c>
      <c r="N1805">
        <v>3</v>
      </c>
      <c r="O1805">
        <v>2</v>
      </c>
      <c r="P1805">
        <v>1</v>
      </c>
      <c r="Q1805">
        <v>0</v>
      </c>
      <c r="R1805">
        <v>1</v>
      </c>
      <c r="S1805">
        <v>1</v>
      </c>
      <c r="T1805">
        <v>2</v>
      </c>
      <c r="U1805">
        <v>1</v>
      </c>
      <c r="V1805">
        <v>3</v>
      </c>
      <c r="W1805">
        <v>0</v>
      </c>
      <c r="X1805">
        <v>1</v>
      </c>
    </row>
    <row r="1806" spans="1:24">
      <c r="A1806" t="s">
        <v>64</v>
      </c>
      <c r="B1806" t="s">
        <v>875</v>
      </c>
      <c r="C1806" t="s">
        <v>876</v>
      </c>
      <c r="D1806" t="s">
        <v>877</v>
      </c>
      <c r="E1806" t="s">
        <v>1552</v>
      </c>
      <c r="F1806" t="s">
        <v>1553</v>
      </c>
      <c r="G1806" t="s">
        <v>1554</v>
      </c>
      <c r="H1806" t="s">
        <v>1555</v>
      </c>
      <c r="J1806">
        <v>2009</v>
      </c>
      <c r="K1806" t="s">
        <v>883</v>
      </c>
      <c r="L1806">
        <v>29</v>
      </c>
      <c r="M1806">
        <v>3</v>
      </c>
      <c r="N1806">
        <v>9</v>
      </c>
      <c r="O1806">
        <v>3</v>
      </c>
      <c r="P1806">
        <v>1</v>
      </c>
      <c r="Q1806">
        <v>0</v>
      </c>
      <c r="R1806">
        <v>2</v>
      </c>
      <c r="S1806">
        <v>2</v>
      </c>
      <c r="T1806">
        <v>2</v>
      </c>
      <c r="U1806">
        <v>1</v>
      </c>
      <c r="V1806">
        <v>4</v>
      </c>
      <c r="W1806">
        <v>0</v>
      </c>
      <c r="X1806">
        <v>2</v>
      </c>
    </row>
    <row r="1807" spans="1:24">
      <c r="A1807" t="s">
        <v>64</v>
      </c>
      <c r="B1807" t="s">
        <v>875</v>
      </c>
      <c r="C1807" t="s">
        <v>876</v>
      </c>
      <c r="D1807" t="s">
        <v>877</v>
      </c>
      <c r="E1807" t="s">
        <v>1552</v>
      </c>
      <c r="F1807" t="s">
        <v>1553</v>
      </c>
      <c r="G1807" t="s">
        <v>1554</v>
      </c>
      <c r="H1807" t="s">
        <v>1555</v>
      </c>
      <c r="J1807">
        <v>2010</v>
      </c>
      <c r="K1807" t="s">
        <v>882</v>
      </c>
      <c r="L1807">
        <v>55</v>
      </c>
      <c r="M1807">
        <v>2</v>
      </c>
      <c r="N1807">
        <v>2</v>
      </c>
      <c r="O1807">
        <v>3</v>
      </c>
      <c r="P1807">
        <v>6</v>
      </c>
      <c r="Q1807">
        <v>1</v>
      </c>
      <c r="R1807">
        <v>0</v>
      </c>
      <c r="S1807">
        <v>1</v>
      </c>
      <c r="T1807">
        <v>0</v>
      </c>
      <c r="U1807">
        <v>4</v>
      </c>
      <c r="V1807">
        <v>4</v>
      </c>
      <c r="W1807">
        <v>10</v>
      </c>
      <c r="X1807">
        <v>22</v>
      </c>
    </row>
    <row r="1808" spans="1:24">
      <c r="A1808" t="s">
        <v>64</v>
      </c>
      <c r="B1808" t="s">
        <v>875</v>
      </c>
      <c r="C1808" t="s">
        <v>876</v>
      </c>
      <c r="D1808" t="s">
        <v>877</v>
      </c>
      <c r="E1808" t="s">
        <v>1552</v>
      </c>
      <c r="F1808" t="s">
        <v>1553</v>
      </c>
      <c r="G1808" t="s">
        <v>1554</v>
      </c>
      <c r="H1808" t="s">
        <v>1555</v>
      </c>
      <c r="J1808">
        <v>2010</v>
      </c>
      <c r="K1808" t="s">
        <v>883</v>
      </c>
      <c r="L1808">
        <v>84</v>
      </c>
      <c r="M1808">
        <v>3</v>
      </c>
      <c r="N1808">
        <v>8</v>
      </c>
      <c r="O1808">
        <v>5</v>
      </c>
      <c r="P1808">
        <v>6</v>
      </c>
      <c r="Q1808">
        <v>1</v>
      </c>
      <c r="R1808">
        <v>0</v>
      </c>
      <c r="S1808">
        <v>1</v>
      </c>
      <c r="T1808">
        <v>0</v>
      </c>
      <c r="U1808">
        <v>4</v>
      </c>
      <c r="V1808">
        <v>8</v>
      </c>
      <c r="W1808">
        <v>17</v>
      </c>
      <c r="X1808">
        <v>31</v>
      </c>
    </row>
    <row r="1809" spans="1:24">
      <c r="A1809" t="s">
        <v>64</v>
      </c>
      <c r="B1809" t="s">
        <v>875</v>
      </c>
      <c r="C1809" t="s">
        <v>876</v>
      </c>
      <c r="D1809" t="s">
        <v>877</v>
      </c>
      <c r="E1809" t="s">
        <v>1552</v>
      </c>
      <c r="F1809" t="s">
        <v>1553</v>
      </c>
      <c r="G1809" t="s">
        <v>1554</v>
      </c>
      <c r="H1809" t="s">
        <v>1555</v>
      </c>
      <c r="J1809">
        <v>2011</v>
      </c>
      <c r="K1809" t="s">
        <v>882</v>
      </c>
      <c r="L1809">
        <v>14</v>
      </c>
      <c r="M1809">
        <v>1</v>
      </c>
      <c r="N1809">
        <v>2</v>
      </c>
      <c r="O1809">
        <v>0</v>
      </c>
      <c r="P1809">
        <v>4</v>
      </c>
      <c r="Q1809">
        <v>0</v>
      </c>
      <c r="R1809">
        <v>1</v>
      </c>
      <c r="S1809">
        <v>0</v>
      </c>
      <c r="T1809">
        <v>0</v>
      </c>
      <c r="U1809">
        <v>2</v>
      </c>
      <c r="V1809">
        <v>1</v>
      </c>
      <c r="W1809">
        <v>3</v>
      </c>
      <c r="X1809">
        <v>0</v>
      </c>
    </row>
    <row r="1810" spans="1:24">
      <c r="A1810" t="s">
        <v>64</v>
      </c>
      <c r="B1810" t="s">
        <v>875</v>
      </c>
      <c r="C1810" t="s">
        <v>876</v>
      </c>
      <c r="D1810" t="s">
        <v>877</v>
      </c>
      <c r="E1810" t="s">
        <v>1552</v>
      </c>
      <c r="F1810" t="s">
        <v>1553</v>
      </c>
      <c r="G1810" t="s">
        <v>1554</v>
      </c>
      <c r="H1810" t="s">
        <v>1555</v>
      </c>
      <c r="J1810">
        <v>2011</v>
      </c>
      <c r="K1810" t="s">
        <v>883</v>
      </c>
      <c r="L1810">
        <v>21</v>
      </c>
      <c r="M1810">
        <v>1</v>
      </c>
      <c r="N1810">
        <v>4</v>
      </c>
      <c r="O1810">
        <v>0</v>
      </c>
      <c r="P1810">
        <v>5</v>
      </c>
      <c r="Q1810">
        <v>0</v>
      </c>
      <c r="R1810">
        <v>2</v>
      </c>
      <c r="S1810">
        <v>0</v>
      </c>
      <c r="T1810">
        <v>0</v>
      </c>
      <c r="U1810">
        <v>5</v>
      </c>
      <c r="V1810">
        <v>1</v>
      </c>
      <c r="W1810">
        <v>3</v>
      </c>
      <c r="X1810">
        <v>0</v>
      </c>
    </row>
    <row r="1811" spans="1:24">
      <c r="A1811" t="s">
        <v>64</v>
      </c>
      <c r="B1811" t="s">
        <v>875</v>
      </c>
      <c r="C1811" t="s">
        <v>876</v>
      </c>
      <c r="D1811" t="s">
        <v>877</v>
      </c>
      <c r="E1811" t="s">
        <v>1552</v>
      </c>
      <c r="F1811" t="s">
        <v>1553</v>
      </c>
      <c r="G1811" t="s">
        <v>1554</v>
      </c>
      <c r="H1811" t="s">
        <v>1555</v>
      </c>
      <c r="J1811">
        <v>2012</v>
      </c>
      <c r="K1811" t="s">
        <v>882</v>
      </c>
      <c r="L1811">
        <v>9</v>
      </c>
      <c r="M1811">
        <v>0</v>
      </c>
      <c r="N1811">
        <v>2</v>
      </c>
      <c r="O1811">
        <v>2</v>
      </c>
      <c r="P1811">
        <v>0</v>
      </c>
      <c r="Q1811">
        <v>1</v>
      </c>
      <c r="R1811">
        <v>1</v>
      </c>
      <c r="S1811">
        <v>1</v>
      </c>
      <c r="T1811">
        <v>0</v>
      </c>
      <c r="U1811">
        <v>0</v>
      </c>
      <c r="V1811">
        <v>0</v>
      </c>
      <c r="W1811">
        <v>0</v>
      </c>
      <c r="X1811">
        <v>2</v>
      </c>
    </row>
    <row r="1812" spans="1:24">
      <c r="A1812" t="s">
        <v>64</v>
      </c>
      <c r="B1812" t="s">
        <v>875</v>
      </c>
      <c r="C1812" t="s">
        <v>876</v>
      </c>
      <c r="D1812" t="s">
        <v>877</v>
      </c>
      <c r="E1812" t="s">
        <v>1552</v>
      </c>
      <c r="F1812" t="s">
        <v>1553</v>
      </c>
      <c r="G1812" t="s">
        <v>1554</v>
      </c>
      <c r="H1812" t="s">
        <v>1555</v>
      </c>
      <c r="J1812">
        <v>2012</v>
      </c>
      <c r="K1812" t="s">
        <v>883</v>
      </c>
      <c r="L1812">
        <v>10</v>
      </c>
      <c r="M1812">
        <v>0</v>
      </c>
      <c r="N1812">
        <v>3</v>
      </c>
      <c r="O1812">
        <v>2</v>
      </c>
      <c r="P1812">
        <v>0</v>
      </c>
      <c r="Q1812">
        <v>1</v>
      </c>
      <c r="R1812">
        <v>1</v>
      </c>
      <c r="S1812">
        <v>1</v>
      </c>
      <c r="T1812">
        <v>0</v>
      </c>
      <c r="U1812">
        <v>0</v>
      </c>
      <c r="V1812">
        <v>0</v>
      </c>
      <c r="W1812">
        <v>0</v>
      </c>
      <c r="X1812">
        <v>2</v>
      </c>
    </row>
    <row r="1813" spans="1:24">
      <c r="A1813" t="s">
        <v>64</v>
      </c>
      <c r="B1813" t="s">
        <v>875</v>
      </c>
      <c r="C1813" t="s">
        <v>876</v>
      </c>
      <c r="D1813" t="s">
        <v>877</v>
      </c>
      <c r="E1813" t="s">
        <v>1552</v>
      </c>
      <c r="F1813" t="s">
        <v>1553</v>
      </c>
      <c r="G1813" t="s">
        <v>1554</v>
      </c>
      <c r="H1813" t="s">
        <v>1555</v>
      </c>
      <c r="J1813">
        <v>2013</v>
      </c>
      <c r="K1813" t="s">
        <v>882</v>
      </c>
      <c r="L1813">
        <v>30</v>
      </c>
      <c r="M1813">
        <v>1</v>
      </c>
      <c r="N1813">
        <v>2</v>
      </c>
      <c r="O1813">
        <v>0</v>
      </c>
      <c r="P1813">
        <v>1</v>
      </c>
      <c r="Q1813">
        <v>3</v>
      </c>
      <c r="R1813">
        <v>0</v>
      </c>
      <c r="S1813">
        <v>0</v>
      </c>
      <c r="T1813">
        <v>0</v>
      </c>
      <c r="U1813">
        <v>0</v>
      </c>
      <c r="V1813">
        <v>21</v>
      </c>
      <c r="W1813">
        <v>1</v>
      </c>
      <c r="X1813">
        <v>1</v>
      </c>
    </row>
    <row r="1814" spans="1:24">
      <c r="A1814" t="s">
        <v>64</v>
      </c>
      <c r="B1814" t="s">
        <v>875</v>
      </c>
      <c r="C1814" t="s">
        <v>876</v>
      </c>
      <c r="D1814" t="s">
        <v>877</v>
      </c>
      <c r="E1814" t="s">
        <v>1552</v>
      </c>
      <c r="F1814" t="s">
        <v>1553</v>
      </c>
      <c r="G1814" t="s">
        <v>1554</v>
      </c>
      <c r="H1814" t="s">
        <v>1555</v>
      </c>
      <c r="J1814">
        <v>2013</v>
      </c>
      <c r="K1814" t="s">
        <v>883</v>
      </c>
      <c r="L1814">
        <v>37</v>
      </c>
      <c r="M1814">
        <v>2</v>
      </c>
      <c r="N1814">
        <v>2</v>
      </c>
      <c r="O1814">
        <v>0</v>
      </c>
      <c r="P1814">
        <v>2</v>
      </c>
      <c r="Q1814">
        <v>4</v>
      </c>
      <c r="R1814">
        <v>0</v>
      </c>
      <c r="S1814">
        <v>0</v>
      </c>
      <c r="T1814">
        <v>0</v>
      </c>
      <c r="U1814">
        <v>0</v>
      </c>
      <c r="V1814">
        <v>25</v>
      </c>
      <c r="W1814">
        <v>1</v>
      </c>
      <c r="X1814">
        <v>1</v>
      </c>
    </row>
    <row r="1815" spans="1:24">
      <c r="A1815" t="s">
        <v>64</v>
      </c>
      <c r="B1815" t="s">
        <v>875</v>
      </c>
      <c r="C1815" t="s">
        <v>876</v>
      </c>
      <c r="D1815" t="s">
        <v>877</v>
      </c>
      <c r="E1815" t="s">
        <v>1552</v>
      </c>
      <c r="F1815" t="s">
        <v>1553</v>
      </c>
      <c r="G1815" t="s">
        <v>1554</v>
      </c>
      <c r="H1815" t="s">
        <v>1555</v>
      </c>
      <c r="J1815">
        <v>2014</v>
      </c>
      <c r="K1815" t="s">
        <v>882</v>
      </c>
      <c r="L1815">
        <v>39</v>
      </c>
      <c r="M1815">
        <v>1</v>
      </c>
      <c r="N1815">
        <v>4</v>
      </c>
      <c r="O1815">
        <v>12</v>
      </c>
      <c r="P1815">
        <v>7</v>
      </c>
      <c r="Q1815">
        <v>0</v>
      </c>
      <c r="R1815">
        <v>0</v>
      </c>
      <c r="S1815">
        <v>0</v>
      </c>
      <c r="T1815">
        <v>0</v>
      </c>
      <c r="U1815">
        <v>1</v>
      </c>
      <c r="V1815">
        <v>3</v>
      </c>
      <c r="W1815">
        <v>1</v>
      </c>
      <c r="X1815">
        <v>10</v>
      </c>
    </row>
    <row r="1816" spans="1:24">
      <c r="A1816" t="s">
        <v>64</v>
      </c>
      <c r="B1816" t="s">
        <v>875</v>
      </c>
      <c r="C1816" t="s">
        <v>876</v>
      </c>
      <c r="D1816" t="s">
        <v>877</v>
      </c>
      <c r="E1816" t="s">
        <v>1552</v>
      </c>
      <c r="F1816" t="s">
        <v>1553</v>
      </c>
      <c r="G1816" t="s">
        <v>1554</v>
      </c>
      <c r="H1816" t="s">
        <v>1555</v>
      </c>
      <c r="J1816">
        <v>2014</v>
      </c>
      <c r="K1816" t="s">
        <v>883</v>
      </c>
      <c r="L1816">
        <v>56</v>
      </c>
      <c r="M1816">
        <v>1</v>
      </c>
      <c r="N1816">
        <v>6</v>
      </c>
      <c r="O1816">
        <v>14</v>
      </c>
      <c r="P1816">
        <v>8</v>
      </c>
      <c r="Q1816">
        <v>0</v>
      </c>
      <c r="R1816">
        <v>0</v>
      </c>
      <c r="S1816">
        <v>0</v>
      </c>
      <c r="T1816">
        <v>0</v>
      </c>
      <c r="U1816">
        <v>1</v>
      </c>
      <c r="V1816">
        <v>3</v>
      </c>
      <c r="W1816">
        <v>1</v>
      </c>
      <c r="X1816">
        <v>22</v>
      </c>
    </row>
    <row r="1817" spans="1:24">
      <c r="A1817" t="s">
        <v>64</v>
      </c>
      <c r="B1817" t="s">
        <v>875</v>
      </c>
      <c r="C1817" t="s">
        <v>876</v>
      </c>
      <c r="D1817" t="s">
        <v>877</v>
      </c>
      <c r="E1817" t="s">
        <v>1552</v>
      </c>
      <c r="F1817" t="s">
        <v>1553</v>
      </c>
      <c r="G1817" t="s">
        <v>1554</v>
      </c>
      <c r="H1817" t="s">
        <v>1555</v>
      </c>
      <c r="J1817">
        <v>2015</v>
      </c>
      <c r="K1817" t="s">
        <v>882</v>
      </c>
      <c r="L1817">
        <v>7</v>
      </c>
      <c r="M1817">
        <v>0</v>
      </c>
      <c r="N1817">
        <v>2</v>
      </c>
      <c r="O1817">
        <v>0</v>
      </c>
      <c r="P1817">
        <v>1</v>
      </c>
      <c r="Q1817">
        <v>0</v>
      </c>
      <c r="R1817">
        <v>0</v>
      </c>
      <c r="S1817">
        <v>1</v>
      </c>
      <c r="T1817">
        <v>0</v>
      </c>
      <c r="U1817">
        <v>0</v>
      </c>
      <c r="V1817">
        <v>1</v>
      </c>
      <c r="W1817">
        <v>2</v>
      </c>
      <c r="X1817">
        <v>0</v>
      </c>
    </row>
    <row r="1818" spans="1:24">
      <c r="A1818" t="s">
        <v>64</v>
      </c>
      <c r="B1818" t="s">
        <v>875</v>
      </c>
      <c r="C1818" t="s">
        <v>876</v>
      </c>
      <c r="D1818" t="s">
        <v>877</v>
      </c>
      <c r="E1818" t="s">
        <v>1552</v>
      </c>
      <c r="F1818" t="s">
        <v>1553</v>
      </c>
      <c r="G1818" t="s">
        <v>1554</v>
      </c>
      <c r="H1818" t="s">
        <v>1555</v>
      </c>
      <c r="J1818">
        <v>2015</v>
      </c>
      <c r="K1818" t="s">
        <v>883</v>
      </c>
      <c r="L1818">
        <v>9</v>
      </c>
      <c r="M1818">
        <v>0</v>
      </c>
      <c r="N1818">
        <v>4</v>
      </c>
      <c r="O1818">
        <v>0</v>
      </c>
      <c r="P1818">
        <v>1</v>
      </c>
      <c r="Q1818">
        <v>0</v>
      </c>
      <c r="R1818">
        <v>0</v>
      </c>
      <c r="S1818">
        <v>1</v>
      </c>
      <c r="T1818">
        <v>0</v>
      </c>
      <c r="U1818">
        <v>0</v>
      </c>
      <c r="V1818">
        <v>1</v>
      </c>
      <c r="W1818">
        <v>2</v>
      </c>
      <c r="X1818">
        <v>0</v>
      </c>
    </row>
    <row r="1819" spans="1:24">
      <c r="A1819" t="s">
        <v>64</v>
      </c>
      <c r="B1819" t="s">
        <v>875</v>
      </c>
      <c r="C1819" t="s">
        <v>876</v>
      </c>
      <c r="D1819" t="s">
        <v>877</v>
      </c>
      <c r="E1819" t="s">
        <v>1552</v>
      </c>
      <c r="F1819" t="s">
        <v>1553</v>
      </c>
      <c r="G1819" t="s">
        <v>1554</v>
      </c>
      <c r="H1819" t="s">
        <v>1555</v>
      </c>
      <c r="J1819">
        <v>2016</v>
      </c>
      <c r="K1819" t="s">
        <v>882</v>
      </c>
      <c r="L1819">
        <v>6</v>
      </c>
      <c r="M1819">
        <v>0</v>
      </c>
      <c r="N1819">
        <v>0</v>
      </c>
      <c r="O1819">
        <v>1</v>
      </c>
      <c r="P1819">
        <v>0</v>
      </c>
      <c r="Q1819">
        <v>4</v>
      </c>
      <c r="R1819">
        <v>0</v>
      </c>
      <c r="S1819">
        <v>0</v>
      </c>
      <c r="T1819">
        <v>0</v>
      </c>
      <c r="U1819">
        <v>1</v>
      </c>
      <c r="V1819">
        <v>0</v>
      </c>
      <c r="W1819">
        <v>0</v>
      </c>
      <c r="X1819">
        <v>0</v>
      </c>
    </row>
    <row r="1820" spans="1:24">
      <c r="A1820" t="s">
        <v>64</v>
      </c>
      <c r="B1820" t="s">
        <v>875</v>
      </c>
      <c r="C1820" t="s">
        <v>876</v>
      </c>
      <c r="D1820" t="s">
        <v>877</v>
      </c>
      <c r="E1820" t="s">
        <v>1552</v>
      </c>
      <c r="F1820" t="s">
        <v>1553</v>
      </c>
      <c r="G1820" t="s">
        <v>1554</v>
      </c>
      <c r="H1820" t="s">
        <v>1555</v>
      </c>
      <c r="J1820">
        <v>2016</v>
      </c>
      <c r="K1820" t="s">
        <v>883</v>
      </c>
      <c r="L1820">
        <v>11</v>
      </c>
      <c r="M1820">
        <v>0</v>
      </c>
      <c r="N1820">
        <v>0</v>
      </c>
      <c r="O1820">
        <v>2</v>
      </c>
      <c r="P1820">
        <v>0</v>
      </c>
      <c r="Q1820">
        <v>7</v>
      </c>
      <c r="R1820">
        <v>0</v>
      </c>
      <c r="S1820">
        <v>0</v>
      </c>
      <c r="T1820">
        <v>0</v>
      </c>
      <c r="U1820">
        <v>2</v>
      </c>
      <c r="V1820">
        <v>0</v>
      </c>
      <c r="W1820">
        <v>0</v>
      </c>
      <c r="X1820">
        <v>0</v>
      </c>
    </row>
    <row r="1821" spans="1:24">
      <c r="A1821" t="s">
        <v>64</v>
      </c>
      <c r="B1821" t="s">
        <v>875</v>
      </c>
      <c r="C1821" t="s">
        <v>876</v>
      </c>
      <c r="D1821" t="s">
        <v>877</v>
      </c>
      <c r="E1821" t="s">
        <v>1552</v>
      </c>
      <c r="F1821" t="s">
        <v>1553</v>
      </c>
      <c r="G1821" t="s">
        <v>1554</v>
      </c>
      <c r="H1821" t="s">
        <v>1555</v>
      </c>
      <c r="J1821">
        <v>2017</v>
      </c>
      <c r="K1821" t="s">
        <v>882</v>
      </c>
      <c r="L1821">
        <v>7</v>
      </c>
      <c r="M1821">
        <v>0</v>
      </c>
      <c r="N1821">
        <v>0</v>
      </c>
      <c r="O1821">
        <v>2</v>
      </c>
      <c r="P1821">
        <v>0</v>
      </c>
      <c r="Q1821">
        <v>1</v>
      </c>
      <c r="R1821">
        <v>0</v>
      </c>
      <c r="S1821">
        <v>0</v>
      </c>
      <c r="T1821">
        <v>0</v>
      </c>
      <c r="U1821">
        <v>1</v>
      </c>
      <c r="V1821">
        <v>0</v>
      </c>
      <c r="W1821">
        <v>0</v>
      </c>
      <c r="X1821">
        <v>3</v>
      </c>
    </row>
    <row r="1822" spans="1:24">
      <c r="A1822" t="s">
        <v>64</v>
      </c>
      <c r="B1822" t="s">
        <v>875</v>
      </c>
      <c r="C1822" t="s">
        <v>876</v>
      </c>
      <c r="D1822" t="s">
        <v>877</v>
      </c>
      <c r="E1822" t="s">
        <v>1552</v>
      </c>
      <c r="F1822" t="s">
        <v>1553</v>
      </c>
      <c r="G1822" t="s">
        <v>1554</v>
      </c>
      <c r="H1822" t="s">
        <v>1555</v>
      </c>
      <c r="J1822">
        <v>2017</v>
      </c>
      <c r="K1822" t="s">
        <v>883</v>
      </c>
      <c r="L1822">
        <v>11</v>
      </c>
      <c r="M1822">
        <v>0</v>
      </c>
      <c r="N1822">
        <v>0</v>
      </c>
      <c r="O1822">
        <v>3</v>
      </c>
      <c r="P1822">
        <v>0</v>
      </c>
      <c r="Q1822">
        <v>1</v>
      </c>
      <c r="R1822">
        <v>0</v>
      </c>
      <c r="S1822">
        <v>0</v>
      </c>
      <c r="T1822">
        <v>0</v>
      </c>
      <c r="U1822">
        <v>2</v>
      </c>
      <c r="V1822">
        <v>0</v>
      </c>
      <c r="W1822">
        <v>0</v>
      </c>
      <c r="X1822">
        <v>5</v>
      </c>
    </row>
    <row r="1823" spans="1:24">
      <c r="A1823" t="s">
        <v>64</v>
      </c>
      <c r="B1823" t="s">
        <v>875</v>
      </c>
      <c r="C1823" t="s">
        <v>876</v>
      </c>
      <c r="D1823" t="s">
        <v>877</v>
      </c>
      <c r="E1823" t="s">
        <v>1552</v>
      </c>
      <c r="F1823" t="s">
        <v>1553</v>
      </c>
      <c r="G1823" t="s">
        <v>1554</v>
      </c>
      <c r="H1823" t="s">
        <v>1555</v>
      </c>
      <c r="J1823">
        <v>2018</v>
      </c>
      <c r="K1823" t="s">
        <v>882</v>
      </c>
      <c r="L1823">
        <v>9</v>
      </c>
      <c r="M1823">
        <v>0</v>
      </c>
      <c r="N1823">
        <v>2</v>
      </c>
      <c r="O1823">
        <v>0</v>
      </c>
      <c r="P1823">
        <v>2</v>
      </c>
      <c r="Q1823">
        <v>1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4</v>
      </c>
    </row>
    <row r="1824" spans="1:24">
      <c r="A1824" t="s">
        <v>64</v>
      </c>
      <c r="B1824" t="s">
        <v>875</v>
      </c>
      <c r="C1824" t="s">
        <v>876</v>
      </c>
      <c r="D1824" t="s">
        <v>877</v>
      </c>
      <c r="E1824" t="s">
        <v>1552</v>
      </c>
      <c r="F1824" t="s">
        <v>1553</v>
      </c>
      <c r="G1824" t="s">
        <v>1554</v>
      </c>
      <c r="H1824" t="s">
        <v>1555</v>
      </c>
      <c r="J1824">
        <v>2018</v>
      </c>
      <c r="K1824" t="s">
        <v>883</v>
      </c>
      <c r="L1824">
        <v>12</v>
      </c>
      <c r="M1824">
        <v>0</v>
      </c>
      <c r="N1824">
        <v>3</v>
      </c>
      <c r="O1824">
        <v>0</v>
      </c>
      <c r="P1824">
        <v>2</v>
      </c>
      <c r="Q1824">
        <v>1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6</v>
      </c>
    </row>
    <row r="1825" spans="1:24">
      <c r="A1825" t="s">
        <v>64</v>
      </c>
      <c r="B1825" t="s">
        <v>875</v>
      </c>
      <c r="C1825" t="s">
        <v>876</v>
      </c>
      <c r="D1825" t="s">
        <v>877</v>
      </c>
      <c r="E1825" t="s">
        <v>1552</v>
      </c>
      <c r="F1825" t="s">
        <v>1553</v>
      </c>
      <c r="G1825" t="s">
        <v>1554</v>
      </c>
      <c r="H1825" t="s">
        <v>1555</v>
      </c>
      <c r="J1825">
        <v>2019</v>
      </c>
      <c r="K1825" t="s">
        <v>882</v>
      </c>
      <c r="L1825">
        <v>11</v>
      </c>
      <c r="M1825">
        <v>2</v>
      </c>
      <c r="N1825">
        <v>2</v>
      </c>
      <c r="O1825">
        <v>1</v>
      </c>
      <c r="P1825">
        <v>0</v>
      </c>
      <c r="Q1825">
        <v>2</v>
      </c>
      <c r="R1825">
        <v>1</v>
      </c>
      <c r="S1825">
        <v>1</v>
      </c>
      <c r="T1825">
        <v>1</v>
      </c>
      <c r="U1825">
        <v>0</v>
      </c>
      <c r="V1825">
        <v>1</v>
      </c>
      <c r="W1825">
        <v>0</v>
      </c>
      <c r="X1825">
        <v>0</v>
      </c>
    </row>
    <row r="1826" spans="1:24">
      <c r="A1826" t="s">
        <v>64</v>
      </c>
      <c r="B1826" t="s">
        <v>875</v>
      </c>
      <c r="C1826" t="s">
        <v>876</v>
      </c>
      <c r="D1826" t="s">
        <v>877</v>
      </c>
      <c r="E1826" t="s">
        <v>1552</v>
      </c>
      <c r="F1826" t="s">
        <v>1553</v>
      </c>
      <c r="G1826" t="s">
        <v>1554</v>
      </c>
      <c r="H1826" t="s">
        <v>1555</v>
      </c>
      <c r="J1826">
        <v>2019</v>
      </c>
      <c r="K1826" t="s">
        <v>883</v>
      </c>
      <c r="L1826">
        <v>16</v>
      </c>
      <c r="M1826">
        <v>4</v>
      </c>
      <c r="N1826">
        <v>2</v>
      </c>
      <c r="O1826">
        <v>2</v>
      </c>
      <c r="P1826">
        <v>0</v>
      </c>
      <c r="Q1826">
        <v>3</v>
      </c>
      <c r="R1826">
        <v>1</v>
      </c>
      <c r="S1826">
        <v>1</v>
      </c>
      <c r="T1826">
        <v>1</v>
      </c>
      <c r="U1826">
        <v>0</v>
      </c>
      <c r="V1826">
        <v>2</v>
      </c>
      <c r="W1826">
        <v>0</v>
      </c>
      <c r="X1826">
        <v>0</v>
      </c>
    </row>
    <row r="1827" spans="1:24">
      <c r="A1827" t="s">
        <v>64</v>
      </c>
      <c r="B1827" t="s">
        <v>875</v>
      </c>
      <c r="C1827" t="s">
        <v>876</v>
      </c>
      <c r="D1827" t="s">
        <v>877</v>
      </c>
      <c r="E1827" t="s">
        <v>1552</v>
      </c>
      <c r="F1827" t="s">
        <v>1553</v>
      </c>
      <c r="G1827" t="s">
        <v>1554</v>
      </c>
      <c r="H1827" t="s">
        <v>1555</v>
      </c>
      <c r="J1827">
        <v>2020</v>
      </c>
      <c r="K1827" t="s">
        <v>882</v>
      </c>
      <c r="L1827">
        <v>16</v>
      </c>
      <c r="M1827">
        <v>2</v>
      </c>
      <c r="N1827">
        <v>2</v>
      </c>
      <c r="O1827">
        <v>2</v>
      </c>
      <c r="P1827">
        <v>2</v>
      </c>
      <c r="Q1827">
        <v>1</v>
      </c>
      <c r="R1827">
        <v>0</v>
      </c>
      <c r="S1827">
        <v>0</v>
      </c>
      <c r="T1827">
        <v>1</v>
      </c>
      <c r="U1827">
        <v>3</v>
      </c>
      <c r="V1827">
        <v>1</v>
      </c>
      <c r="W1827">
        <v>2</v>
      </c>
      <c r="X1827">
        <v>0</v>
      </c>
    </row>
    <row r="1828" spans="1:24">
      <c r="A1828" t="s">
        <v>64</v>
      </c>
      <c r="B1828" t="s">
        <v>875</v>
      </c>
      <c r="C1828" t="s">
        <v>876</v>
      </c>
      <c r="D1828" t="s">
        <v>877</v>
      </c>
      <c r="E1828" t="s">
        <v>1552</v>
      </c>
      <c r="F1828" t="s">
        <v>1553</v>
      </c>
      <c r="G1828" t="s">
        <v>1554</v>
      </c>
      <c r="H1828" t="s">
        <v>1555</v>
      </c>
      <c r="J1828">
        <v>2020</v>
      </c>
      <c r="K1828" t="s">
        <v>883</v>
      </c>
      <c r="L1828">
        <v>18</v>
      </c>
      <c r="M1828">
        <v>2</v>
      </c>
      <c r="N1828">
        <v>2</v>
      </c>
      <c r="O1828">
        <v>2</v>
      </c>
      <c r="P1828">
        <v>3</v>
      </c>
      <c r="Q1828">
        <v>1</v>
      </c>
      <c r="R1828">
        <v>0</v>
      </c>
      <c r="S1828">
        <v>0</v>
      </c>
      <c r="T1828">
        <v>1</v>
      </c>
      <c r="U1828">
        <v>4</v>
      </c>
      <c r="V1828">
        <v>1</v>
      </c>
      <c r="W1828">
        <v>2</v>
      </c>
      <c r="X1828">
        <v>0</v>
      </c>
    </row>
    <row r="1829" spans="1:24">
      <c r="A1829" t="s">
        <v>64</v>
      </c>
      <c r="B1829" t="s">
        <v>875</v>
      </c>
      <c r="C1829" t="s">
        <v>876</v>
      </c>
      <c r="D1829" t="s">
        <v>877</v>
      </c>
      <c r="E1829" t="s">
        <v>1552</v>
      </c>
      <c r="F1829" t="s">
        <v>1553</v>
      </c>
      <c r="G1829" t="s">
        <v>1554</v>
      </c>
      <c r="H1829" t="s">
        <v>1555</v>
      </c>
      <c r="J1829">
        <v>2021</v>
      </c>
      <c r="K1829" t="s">
        <v>882</v>
      </c>
      <c r="L1829">
        <v>7</v>
      </c>
      <c r="M1829">
        <v>0</v>
      </c>
      <c r="N1829">
        <v>0</v>
      </c>
      <c r="O1829">
        <v>0</v>
      </c>
      <c r="P1829">
        <v>2</v>
      </c>
      <c r="Q1829">
        <v>1</v>
      </c>
      <c r="R1829">
        <v>0</v>
      </c>
      <c r="S1829">
        <v>0</v>
      </c>
      <c r="T1829">
        <v>0</v>
      </c>
      <c r="U1829">
        <v>2</v>
      </c>
      <c r="V1829">
        <v>1</v>
      </c>
      <c r="W1829">
        <v>0</v>
      </c>
      <c r="X1829">
        <v>1</v>
      </c>
    </row>
    <row r="1830" spans="1:24">
      <c r="A1830" t="s">
        <v>64</v>
      </c>
      <c r="B1830" t="s">
        <v>875</v>
      </c>
      <c r="C1830" t="s">
        <v>876</v>
      </c>
      <c r="D1830" t="s">
        <v>877</v>
      </c>
      <c r="E1830" t="s">
        <v>1552</v>
      </c>
      <c r="F1830" t="s">
        <v>1553</v>
      </c>
      <c r="G1830" t="s">
        <v>1554</v>
      </c>
      <c r="H1830" t="s">
        <v>1555</v>
      </c>
      <c r="J1830">
        <v>2021</v>
      </c>
      <c r="K1830" t="s">
        <v>883</v>
      </c>
      <c r="L1830">
        <v>8</v>
      </c>
      <c r="M1830">
        <v>0</v>
      </c>
      <c r="N1830">
        <v>0</v>
      </c>
      <c r="O1830">
        <v>0</v>
      </c>
      <c r="P1830">
        <v>2</v>
      </c>
      <c r="Q1830">
        <v>1</v>
      </c>
      <c r="R1830">
        <v>0</v>
      </c>
      <c r="S1830">
        <v>0</v>
      </c>
      <c r="T1830">
        <v>0</v>
      </c>
      <c r="U1830">
        <v>2</v>
      </c>
      <c r="V1830">
        <v>1</v>
      </c>
      <c r="W1830">
        <v>0</v>
      </c>
      <c r="X1830">
        <v>2</v>
      </c>
    </row>
    <row r="1831" spans="1:24">
      <c r="A1831" t="s">
        <v>64</v>
      </c>
      <c r="B1831" t="s">
        <v>875</v>
      </c>
      <c r="C1831" t="s">
        <v>876</v>
      </c>
      <c r="D1831" t="s">
        <v>877</v>
      </c>
      <c r="E1831" t="s">
        <v>1552</v>
      </c>
      <c r="F1831" t="s">
        <v>1553</v>
      </c>
      <c r="G1831" t="s">
        <v>1554</v>
      </c>
      <c r="H1831" t="s">
        <v>1555</v>
      </c>
      <c r="J1831">
        <v>2022</v>
      </c>
      <c r="K1831" t="s">
        <v>882</v>
      </c>
      <c r="L1831">
        <v>2</v>
      </c>
      <c r="M1831">
        <v>1</v>
      </c>
      <c r="N1831">
        <v>1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</row>
    <row r="1832" spans="1:24">
      <c r="A1832" t="s">
        <v>64</v>
      </c>
      <c r="B1832" t="s">
        <v>875</v>
      </c>
      <c r="C1832" t="s">
        <v>876</v>
      </c>
      <c r="D1832" t="s">
        <v>877</v>
      </c>
      <c r="E1832" t="s">
        <v>1552</v>
      </c>
      <c r="F1832" t="s">
        <v>1553</v>
      </c>
      <c r="G1832" t="s">
        <v>1554</v>
      </c>
      <c r="H1832" t="s">
        <v>1555</v>
      </c>
      <c r="J1832">
        <v>2022</v>
      </c>
      <c r="K1832" t="s">
        <v>883</v>
      </c>
      <c r="L1832">
        <v>2</v>
      </c>
      <c r="M1832">
        <v>1</v>
      </c>
      <c r="N1832">
        <v>1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</row>
    <row r="1833" spans="1:24">
      <c r="A1833" t="s">
        <v>64</v>
      </c>
      <c r="B1833" t="s">
        <v>875</v>
      </c>
      <c r="C1833" t="s">
        <v>876</v>
      </c>
      <c r="D1833" t="s">
        <v>877</v>
      </c>
      <c r="E1833" t="s">
        <v>1552</v>
      </c>
      <c r="F1833" t="s">
        <v>1553</v>
      </c>
      <c r="G1833" t="s">
        <v>1554</v>
      </c>
      <c r="H1833" t="s">
        <v>1555</v>
      </c>
      <c r="J1833">
        <v>2023</v>
      </c>
      <c r="K1833" t="s">
        <v>882</v>
      </c>
      <c r="L1833">
        <v>5</v>
      </c>
      <c r="M1833">
        <v>0</v>
      </c>
      <c r="N1833">
        <v>0</v>
      </c>
      <c r="O1833">
        <v>1</v>
      </c>
      <c r="P1833">
        <v>0</v>
      </c>
      <c r="Q1833">
        <v>0</v>
      </c>
      <c r="R1833">
        <v>1</v>
      </c>
      <c r="S1833">
        <v>0</v>
      </c>
      <c r="T1833">
        <v>1</v>
      </c>
      <c r="U1833">
        <v>2</v>
      </c>
      <c r="V1833">
        <v>0</v>
      </c>
      <c r="W1833">
        <v>0</v>
      </c>
      <c r="X1833">
        <v>0</v>
      </c>
    </row>
    <row r="1834" spans="1:24">
      <c r="A1834" t="s">
        <v>64</v>
      </c>
      <c r="B1834" t="s">
        <v>875</v>
      </c>
      <c r="C1834" t="s">
        <v>876</v>
      </c>
      <c r="D1834" t="s">
        <v>877</v>
      </c>
      <c r="E1834" t="s">
        <v>1552</v>
      </c>
      <c r="F1834" t="s">
        <v>1553</v>
      </c>
      <c r="G1834" t="s">
        <v>1554</v>
      </c>
      <c r="H1834" t="s">
        <v>1555</v>
      </c>
      <c r="J1834">
        <v>2023</v>
      </c>
      <c r="K1834" t="s">
        <v>883</v>
      </c>
      <c r="L1834">
        <v>6</v>
      </c>
      <c r="M1834">
        <v>0</v>
      </c>
      <c r="N1834">
        <v>0</v>
      </c>
      <c r="O1834">
        <v>1</v>
      </c>
      <c r="P1834">
        <v>0</v>
      </c>
      <c r="Q1834">
        <v>0</v>
      </c>
      <c r="R1834">
        <v>1</v>
      </c>
      <c r="S1834">
        <v>0</v>
      </c>
      <c r="T1834">
        <v>1</v>
      </c>
      <c r="U1834">
        <v>3</v>
      </c>
      <c r="V1834">
        <v>0</v>
      </c>
      <c r="W1834">
        <v>0</v>
      </c>
      <c r="X1834">
        <v>0</v>
      </c>
    </row>
    <row r="1835" spans="1:24">
      <c r="A1835" t="s">
        <v>64</v>
      </c>
      <c r="B1835" t="s">
        <v>875</v>
      </c>
      <c r="C1835" t="s">
        <v>876</v>
      </c>
      <c r="D1835" t="s">
        <v>877</v>
      </c>
      <c r="E1835" t="s">
        <v>1552</v>
      </c>
      <c r="F1835" t="s">
        <v>1553</v>
      </c>
      <c r="G1835" t="s">
        <v>1554</v>
      </c>
      <c r="H1835" t="s">
        <v>1555</v>
      </c>
      <c r="J1835">
        <v>9999</v>
      </c>
      <c r="K1835" t="s">
        <v>882</v>
      </c>
      <c r="L1835">
        <v>9</v>
      </c>
      <c r="M1835">
        <v>0</v>
      </c>
      <c r="N1835">
        <v>0</v>
      </c>
      <c r="O1835">
        <v>0</v>
      </c>
      <c r="P1835">
        <v>1</v>
      </c>
      <c r="Q1835">
        <v>0</v>
      </c>
      <c r="R1835">
        <v>0</v>
      </c>
      <c r="S1835">
        <v>1</v>
      </c>
      <c r="T1835">
        <v>1</v>
      </c>
      <c r="U1835">
        <v>3</v>
      </c>
      <c r="V1835">
        <v>1</v>
      </c>
      <c r="W1835">
        <v>0</v>
      </c>
      <c r="X1835">
        <v>2</v>
      </c>
    </row>
    <row r="1836" spans="1:24">
      <c r="A1836" t="s">
        <v>64</v>
      </c>
      <c r="B1836" t="s">
        <v>875</v>
      </c>
      <c r="C1836" t="s">
        <v>876</v>
      </c>
      <c r="D1836" t="s">
        <v>877</v>
      </c>
      <c r="E1836" t="s">
        <v>1552</v>
      </c>
      <c r="F1836" t="s">
        <v>1553</v>
      </c>
      <c r="G1836" t="s">
        <v>1554</v>
      </c>
      <c r="H1836" t="s">
        <v>1555</v>
      </c>
      <c r="J1836">
        <v>9999</v>
      </c>
      <c r="K1836" t="s">
        <v>883</v>
      </c>
      <c r="L1836">
        <v>13</v>
      </c>
      <c r="M1836">
        <v>0</v>
      </c>
      <c r="N1836">
        <v>0</v>
      </c>
      <c r="O1836">
        <v>0</v>
      </c>
      <c r="P1836">
        <v>2</v>
      </c>
      <c r="Q1836">
        <v>0</v>
      </c>
      <c r="R1836">
        <v>0</v>
      </c>
      <c r="S1836">
        <v>1</v>
      </c>
      <c r="T1836">
        <v>1</v>
      </c>
      <c r="U1836">
        <v>4</v>
      </c>
      <c r="V1836">
        <v>1</v>
      </c>
      <c r="W1836">
        <v>0</v>
      </c>
      <c r="X1836">
        <v>4</v>
      </c>
    </row>
    <row r="1837" spans="1:24">
      <c r="A1837" t="s">
        <v>352</v>
      </c>
      <c r="B1837" t="s">
        <v>875</v>
      </c>
      <c r="C1837" t="s">
        <v>876</v>
      </c>
      <c r="D1837" t="s">
        <v>877</v>
      </c>
      <c r="E1837" t="s">
        <v>1556</v>
      </c>
      <c r="F1837" t="s">
        <v>1557</v>
      </c>
      <c r="G1837" t="s">
        <v>1558</v>
      </c>
      <c r="H1837" t="s">
        <v>1559</v>
      </c>
      <c r="J1837">
        <v>2007</v>
      </c>
      <c r="K1837" t="s">
        <v>882</v>
      </c>
      <c r="L1837">
        <v>1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1</v>
      </c>
      <c r="W1837">
        <v>0</v>
      </c>
      <c r="X1837">
        <v>0</v>
      </c>
    </row>
    <row r="1838" spans="1:24">
      <c r="A1838" t="s">
        <v>352</v>
      </c>
      <c r="B1838" t="s">
        <v>875</v>
      </c>
      <c r="C1838" t="s">
        <v>876</v>
      </c>
      <c r="D1838" t="s">
        <v>877</v>
      </c>
      <c r="E1838" t="s">
        <v>1556</v>
      </c>
      <c r="F1838" t="s">
        <v>1557</v>
      </c>
      <c r="G1838" t="s">
        <v>1558</v>
      </c>
      <c r="H1838" t="s">
        <v>1559</v>
      </c>
      <c r="J1838">
        <v>2007</v>
      </c>
      <c r="K1838" t="s">
        <v>883</v>
      </c>
      <c r="L1838">
        <v>1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1</v>
      </c>
      <c r="W1838">
        <v>0</v>
      </c>
      <c r="X1838">
        <v>0</v>
      </c>
    </row>
    <row r="1839" spans="1:24">
      <c r="A1839" t="s">
        <v>353</v>
      </c>
      <c r="B1839" t="s">
        <v>875</v>
      </c>
      <c r="C1839" t="s">
        <v>876</v>
      </c>
      <c r="D1839" t="s">
        <v>877</v>
      </c>
      <c r="E1839" t="s">
        <v>1560</v>
      </c>
      <c r="F1839" t="s">
        <v>1561</v>
      </c>
      <c r="G1839" t="s">
        <v>1562</v>
      </c>
      <c r="H1839" t="s">
        <v>1563</v>
      </c>
      <c r="J1839">
        <v>2003</v>
      </c>
      <c r="K1839" t="s">
        <v>882</v>
      </c>
      <c r="L1839">
        <v>1</v>
      </c>
      <c r="M1839">
        <v>0</v>
      </c>
      <c r="N1839">
        <v>1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</row>
    <row r="1840" spans="1:24">
      <c r="A1840" t="s">
        <v>353</v>
      </c>
      <c r="B1840" t="s">
        <v>875</v>
      </c>
      <c r="C1840" t="s">
        <v>876</v>
      </c>
      <c r="D1840" t="s">
        <v>877</v>
      </c>
      <c r="E1840" t="s">
        <v>1560</v>
      </c>
      <c r="F1840" t="s">
        <v>1561</v>
      </c>
      <c r="G1840" t="s">
        <v>1562</v>
      </c>
      <c r="H1840" t="s">
        <v>1563</v>
      </c>
      <c r="J1840">
        <v>2003</v>
      </c>
      <c r="K1840" t="s">
        <v>883</v>
      </c>
      <c r="L1840">
        <v>1</v>
      </c>
      <c r="M1840">
        <v>0</v>
      </c>
      <c r="N1840">
        <v>1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</row>
    <row r="1841" spans="1:24">
      <c r="A1841" t="s">
        <v>354</v>
      </c>
      <c r="B1841" t="s">
        <v>875</v>
      </c>
      <c r="C1841" t="s">
        <v>876</v>
      </c>
      <c r="D1841" t="s">
        <v>877</v>
      </c>
      <c r="E1841" t="s">
        <v>1564</v>
      </c>
      <c r="F1841" t="s">
        <v>1565</v>
      </c>
      <c r="G1841" t="s">
        <v>1566</v>
      </c>
      <c r="H1841" t="s">
        <v>1567</v>
      </c>
      <c r="J1841">
        <v>2019</v>
      </c>
      <c r="K1841" t="s">
        <v>882</v>
      </c>
      <c r="L1841">
        <v>1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1</v>
      </c>
      <c r="V1841">
        <v>0</v>
      </c>
      <c r="W1841">
        <v>0</v>
      </c>
      <c r="X1841">
        <v>0</v>
      </c>
    </row>
    <row r="1842" spans="1:24">
      <c r="A1842" t="s">
        <v>354</v>
      </c>
      <c r="B1842" t="s">
        <v>875</v>
      </c>
      <c r="C1842" t="s">
        <v>876</v>
      </c>
      <c r="D1842" t="s">
        <v>877</v>
      </c>
      <c r="E1842" t="s">
        <v>1564</v>
      </c>
      <c r="F1842" t="s">
        <v>1565</v>
      </c>
      <c r="G1842" t="s">
        <v>1566</v>
      </c>
      <c r="H1842" t="s">
        <v>1567</v>
      </c>
      <c r="J1842">
        <v>2019</v>
      </c>
      <c r="K1842" t="s">
        <v>883</v>
      </c>
      <c r="L1842">
        <v>1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0</v>
      </c>
    </row>
    <row r="1843" spans="1:24">
      <c r="A1843" t="s">
        <v>355</v>
      </c>
      <c r="B1843" t="s">
        <v>875</v>
      </c>
      <c r="C1843" t="s">
        <v>876</v>
      </c>
      <c r="D1843" t="s">
        <v>877</v>
      </c>
      <c r="E1843" t="s">
        <v>1568</v>
      </c>
      <c r="F1843" t="s">
        <v>1569</v>
      </c>
      <c r="G1843" t="s">
        <v>1570</v>
      </c>
      <c r="H1843" t="s">
        <v>1571</v>
      </c>
      <c r="J1843">
        <v>1998</v>
      </c>
      <c r="K1843" t="s">
        <v>882</v>
      </c>
      <c r="L1843">
        <v>1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1</v>
      </c>
      <c r="T1843">
        <v>0</v>
      </c>
      <c r="U1843">
        <v>0</v>
      </c>
      <c r="V1843">
        <v>0</v>
      </c>
      <c r="W1843">
        <v>0</v>
      </c>
      <c r="X1843">
        <v>0</v>
      </c>
    </row>
    <row r="1844" spans="1:24">
      <c r="A1844" t="s">
        <v>355</v>
      </c>
      <c r="B1844" t="s">
        <v>875</v>
      </c>
      <c r="C1844" t="s">
        <v>876</v>
      </c>
      <c r="D1844" t="s">
        <v>877</v>
      </c>
      <c r="E1844" t="s">
        <v>1568</v>
      </c>
      <c r="F1844" t="s">
        <v>1569</v>
      </c>
      <c r="G1844" t="s">
        <v>1570</v>
      </c>
      <c r="H1844" t="s">
        <v>1571</v>
      </c>
      <c r="J1844">
        <v>1998</v>
      </c>
      <c r="K1844" t="s">
        <v>883</v>
      </c>
      <c r="L1844">
        <v>1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1</v>
      </c>
      <c r="T1844">
        <v>0</v>
      </c>
      <c r="U1844">
        <v>0</v>
      </c>
      <c r="V1844">
        <v>0</v>
      </c>
      <c r="W1844">
        <v>0</v>
      </c>
      <c r="X1844">
        <v>0</v>
      </c>
    </row>
    <row r="1845" spans="1:24">
      <c r="A1845" t="s">
        <v>356</v>
      </c>
      <c r="B1845" t="s">
        <v>875</v>
      </c>
      <c r="C1845" t="s">
        <v>876</v>
      </c>
      <c r="D1845" t="s">
        <v>877</v>
      </c>
      <c r="E1845" t="s">
        <v>1572</v>
      </c>
      <c r="F1845" t="s">
        <v>1573</v>
      </c>
      <c r="G1845" t="s">
        <v>1574</v>
      </c>
      <c r="H1845" t="s">
        <v>1575</v>
      </c>
      <c r="J1845">
        <v>2007</v>
      </c>
      <c r="K1845" t="s">
        <v>882</v>
      </c>
      <c r="L1845">
        <v>3</v>
      </c>
      <c r="M1845">
        <v>0</v>
      </c>
      <c r="N1845">
        <v>0</v>
      </c>
      <c r="O1845">
        <v>0</v>
      </c>
      <c r="P1845">
        <v>0</v>
      </c>
      <c r="Q1845">
        <v>2</v>
      </c>
      <c r="R1845">
        <v>0</v>
      </c>
      <c r="S1845">
        <v>1</v>
      </c>
      <c r="T1845">
        <v>0</v>
      </c>
      <c r="U1845">
        <v>0</v>
      </c>
      <c r="V1845">
        <v>0</v>
      </c>
      <c r="W1845">
        <v>0</v>
      </c>
      <c r="X1845">
        <v>0</v>
      </c>
    </row>
    <row r="1846" spans="1:24">
      <c r="A1846" t="s">
        <v>356</v>
      </c>
      <c r="B1846" t="s">
        <v>875</v>
      </c>
      <c r="C1846" t="s">
        <v>876</v>
      </c>
      <c r="D1846" t="s">
        <v>877</v>
      </c>
      <c r="E1846" t="s">
        <v>1572</v>
      </c>
      <c r="F1846" t="s">
        <v>1573</v>
      </c>
      <c r="G1846" t="s">
        <v>1574</v>
      </c>
      <c r="H1846" t="s">
        <v>1575</v>
      </c>
      <c r="J1846">
        <v>2007</v>
      </c>
      <c r="K1846" t="s">
        <v>883</v>
      </c>
      <c r="L1846">
        <v>5</v>
      </c>
      <c r="M1846">
        <v>0</v>
      </c>
      <c r="N1846">
        <v>0</v>
      </c>
      <c r="O1846">
        <v>0</v>
      </c>
      <c r="P1846">
        <v>0</v>
      </c>
      <c r="Q1846">
        <v>4</v>
      </c>
      <c r="R1846">
        <v>0</v>
      </c>
      <c r="S1846">
        <v>1</v>
      </c>
      <c r="T1846">
        <v>0</v>
      </c>
      <c r="U1846">
        <v>0</v>
      </c>
      <c r="V1846">
        <v>0</v>
      </c>
      <c r="W1846">
        <v>0</v>
      </c>
      <c r="X1846">
        <v>0</v>
      </c>
    </row>
    <row r="1847" spans="1:24">
      <c r="A1847" t="s">
        <v>356</v>
      </c>
      <c r="B1847" t="s">
        <v>875</v>
      </c>
      <c r="C1847" t="s">
        <v>876</v>
      </c>
      <c r="D1847" t="s">
        <v>877</v>
      </c>
      <c r="E1847" t="s">
        <v>1572</v>
      </c>
      <c r="F1847" t="s">
        <v>1573</v>
      </c>
      <c r="G1847" t="s">
        <v>1574</v>
      </c>
      <c r="H1847" t="s">
        <v>1575</v>
      </c>
      <c r="J1847">
        <v>2012</v>
      </c>
      <c r="K1847" t="s">
        <v>882</v>
      </c>
      <c r="L1847">
        <v>2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2</v>
      </c>
      <c r="X1847">
        <v>0</v>
      </c>
    </row>
    <row r="1848" spans="1:24">
      <c r="A1848" t="s">
        <v>356</v>
      </c>
      <c r="B1848" t="s">
        <v>875</v>
      </c>
      <c r="C1848" t="s">
        <v>876</v>
      </c>
      <c r="D1848" t="s">
        <v>877</v>
      </c>
      <c r="E1848" t="s">
        <v>1572</v>
      </c>
      <c r="F1848" t="s">
        <v>1573</v>
      </c>
      <c r="G1848" t="s">
        <v>1574</v>
      </c>
      <c r="H1848" t="s">
        <v>1575</v>
      </c>
      <c r="J1848">
        <v>2012</v>
      </c>
      <c r="K1848" t="s">
        <v>883</v>
      </c>
      <c r="L1848">
        <v>2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2</v>
      </c>
      <c r="X1848">
        <v>0</v>
      </c>
    </row>
    <row r="1849" spans="1:24">
      <c r="A1849" t="s">
        <v>356</v>
      </c>
      <c r="B1849" t="s">
        <v>875</v>
      </c>
      <c r="C1849" t="s">
        <v>876</v>
      </c>
      <c r="D1849" t="s">
        <v>877</v>
      </c>
      <c r="E1849" t="s">
        <v>1572</v>
      </c>
      <c r="F1849" t="s">
        <v>1573</v>
      </c>
      <c r="G1849" t="s">
        <v>1574</v>
      </c>
      <c r="H1849" t="s">
        <v>1575</v>
      </c>
      <c r="J1849">
        <v>2019</v>
      </c>
      <c r="K1849" t="s">
        <v>882</v>
      </c>
      <c r="L1849">
        <v>1</v>
      </c>
      <c r="M1849">
        <v>0</v>
      </c>
      <c r="N1849">
        <v>0</v>
      </c>
      <c r="O1849">
        <v>0</v>
      </c>
      <c r="P1849">
        <v>1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</row>
    <row r="1850" spans="1:24">
      <c r="A1850" t="s">
        <v>356</v>
      </c>
      <c r="B1850" t="s">
        <v>875</v>
      </c>
      <c r="C1850" t="s">
        <v>876</v>
      </c>
      <c r="D1850" t="s">
        <v>877</v>
      </c>
      <c r="E1850" t="s">
        <v>1572</v>
      </c>
      <c r="F1850" t="s">
        <v>1573</v>
      </c>
      <c r="G1850" t="s">
        <v>1574</v>
      </c>
      <c r="H1850" t="s">
        <v>1575</v>
      </c>
      <c r="J1850">
        <v>2019</v>
      </c>
      <c r="K1850" t="s">
        <v>883</v>
      </c>
      <c r="L1850">
        <v>1</v>
      </c>
      <c r="M1850">
        <v>0</v>
      </c>
      <c r="N1850">
        <v>0</v>
      </c>
      <c r="O1850">
        <v>0</v>
      </c>
      <c r="P1850">
        <v>1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</row>
    <row r="1851" spans="1:24">
      <c r="A1851" t="s">
        <v>357</v>
      </c>
      <c r="B1851" t="s">
        <v>875</v>
      </c>
      <c r="C1851" t="s">
        <v>876</v>
      </c>
      <c r="D1851" t="s">
        <v>877</v>
      </c>
      <c r="E1851" t="s">
        <v>1576</v>
      </c>
      <c r="F1851" t="s">
        <v>1577</v>
      </c>
      <c r="G1851" t="s">
        <v>1578</v>
      </c>
      <c r="H1851" t="s">
        <v>1579</v>
      </c>
      <c r="J1851">
        <v>2018</v>
      </c>
      <c r="K1851" t="s">
        <v>882</v>
      </c>
      <c r="L1851">
        <v>1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1</v>
      </c>
    </row>
    <row r="1852" spans="1:24">
      <c r="A1852" t="s">
        <v>357</v>
      </c>
      <c r="B1852" t="s">
        <v>875</v>
      </c>
      <c r="C1852" t="s">
        <v>876</v>
      </c>
      <c r="D1852" t="s">
        <v>877</v>
      </c>
      <c r="E1852" t="s">
        <v>1576</v>
      </c>
      <c r="F1852" t="s">
        <v>1577</v>
      </c>
      <c r="G1852" t="s">
        <v>1578</v>
      </c>
      <c r="H1852" t="s">
        <v>1579</v>
      </c>
      <c r="J1852">
        <v>2018</v>
      </c>
      <c r="K1852" t="s">
        <v>883</v>
      </c>
      <c r="L1852">
        <v>2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2</v>
      </c>
    </row>
    <row r="1853" spans="1:24">
      <c r="A1853" t="s">
        <v>359</v>
      </c>
      <c r="B1853" t="s">
        <v>875</v>
      </c>
      <c r="C1853" t="s">
        <v>876</v>
      </c>
      <c r="D1853" t="s">
        <v>877</v>
      </c>
      <c r="E1853" t="s">
        <v>1580</v>
      </c>
      <c r="F1853" t="s">
        <v>1581</v>
      </c>
      <c r="G1853" t="s">
        <v>1582</v>
      </c>
      <c r="H1853" t="s">
        <v>1583</v>
      </c>
      <c r="J1853">
        <v>2009</v>
      </c>
      <c r="K1853" t="s">
        <v>882</v>
      </c>
      <c r="L1853">
        <v>1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1</v>
      </c>
    </row>
    <row r="1854" spans="1:24">
      <c r="A1854" t="s">
        <v>359</v>
      </c>
      <c r="B1854" t="s">
        <v>875</v>
      </c>
      <c r="C1854" t="s">
        <v>876</v>
      </c>
      <c r="D1854" t="s">
        <v>877</v>
      </c>
      <c r="E1854" t="s">
        <v>1580</v>
      </c>
      <c r="F1854" t="s">
        <v>1581</v>
      </c>
      <c r="G1854" t="s">
        <v>1582</v>
      </c>
      <c r="H1854" t="s">
        <v>1583</v>
      </c>
      <c r="J1854">
        <v>2009</v>
      </c>
      <c r="K1854" t="s">
        <v>883</v>
      </c>
      <c r="L1854">
        <v>1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1</v>
      </c>
    </row>
    <row r="1855" spans="1:24">
      <c r="A1855" t="s">
        <v>359</v>
      </c>
      <c r="B1855" t="s">
        <v>875</v>
      </c>
      <c r="C1855" t="s">
        <v>876</v>
      </c>
      <c r="D1855" t="s">
        <v>877</v>
      </c>
      <c r="E1855" t="s">
        <v>1580</v>
      </c>
      <c r="F1855" t="s">
        <v>1581</v>
      </c>
      <c r="G1855" t="s">
        <v>1582</v>
      </c>
      <c r="H1855" t="s">
        <v>1583</v>
      </c>
      <c r="J1855">
        <v>2012</v>
      </c>
      <c r="K1855" t="s">
        <v>882</v>
      </c>
      <c r="L1855">
        <v>3</v>
      </c>
      <c r="M1855">
        <v>0</v>
      </c>
      <c r="N1855">
        <v>0</v>
      </c>
      <c r="O1855">
        <v>0</v>
      </c>
      <c r="P1855">
        <v>3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</row>
    <row r="1856" spans="1:24">
      <c r="A1856" t="s">
        <v>359</v>
      </c>
      <c r="B1856" t="s">
        <v>875</v>
      </c>
      <c r="C1856" t="s">
        <v>876</v>
      </c>
      <c r="D1856" t="s">
        <v>877</v>
      </c>
      <c r="E1856" t="s">
        <v>1580</v>
      </c>
      <c r="F1856" t="s">
        <v>1581</v>
      </c>
      <c r="G1856" t="s">
        <v>1582</v>
      </c>
      <c r="H1856" t="s">
        <v>1583</v>
      </c>
      <c r="J1856">
        <v>2012</v>
      </c>
      <c r="K1856" t="s">
        <v>883</v>
      </c>
      <c r="L1856">
        <v>3</v>
      </c>
      <c r="M1856">
        <v>0</v>
      </c>
      <c r="N1856">
        <v>0</v>
      </c>
      <c r="O1856">
        <v>0</v>
      </c>
      <c r="P1856">
        <v>3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</row>
    <row r="1857" spans="1:24">
      <c r="A1857" t="s">
        <v>360</v>
      </c>
      <c r="B1857" t="s">
        <v>875</v>
      </c>
      <c r="C1857" t="s">
        <v>876</v>
      </c>
      <c r="D1857" t="s">
        <v>877</v>
      </c>
      <c r="E1857" t="s">
        <v>1584</v>
      </c>
      <c r="F1857" t="s">
        <v>1585</v>
      </c>
      <c r="G1857" t="s">
        <v>1586</v>
      </c>
      <c r="H1857" t="s">
        <v>1587</v>
      </c>
      <c r="J1857">
        <v>2017</v>
      </c>
      <c r="K1857" t="s">
        <v>882</v>
      </c>
      <c r="L1857">
        <v>2</v>
      </c>
      <c r="M1857">
        <v>0</v>
      </c>
      <c r="N1857">
        <v>0</v>
      </c>
      <c r="O1857">
        <v>0</v>
      </c>
      <c r="P1857">
        <v>0</v>
      </c>
      <c r="Q1857">
        <v>1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1</v>
      </c>
      <c r="X1857">
        <v>0</v>
      </c>
    </row>
    <row r="1858" spans="1:24">
      <c r="A1858" t="s">
        <v>360</v>
      </c>
      <c r="B1858" t="s">
        <v>875</v>
      </c>
      <c r="C1858" t="s">
        <v>876</v>
      </c>
      <c r="D1858" t="s">
        <v>877</v>
      </c>
      <c r="E1858" t="s">
        <v>1584</v>
      </c>
      <c r="F1858" t="s">
        <v>1585</v>
      </c>
      <c r="G1858" t="s">
        <v>1586</v>
      </c>
      <c r="H1858" t="s">
        <v>1587</v>
      </c>
      <c r="J1858">
        <v>2017</v>
      </c>
      <c r="K1858" t="s">
        <v>883</v>
      </c>
      <c r="L1858">
        <v>2</v>
      </c>
      <c r="M1858">
        <v>0</v>
      </c>
      <c r="N1858">
        <v>0</v>
      </c>
      <c r="O1858">
        <v>0</v>
      </c>
      <c r="P1858">
        <v>0</v>
      </c>
      <c r="Q1858">
        <v>1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1</v>
      </c>
      <c r="X1858">
        <v>0</v>
      </c>
    </row>
    <row r="1859" spans="1:24">
      <c r="A1859" t="s">
        <v>361</v>
      </c>
      <c r="B1859" t="s">
        <v>875</v>
      </c>
      <c r="C1859" t="s">
        <v>876</v>
      </c>
      <c r="D1859" t="s">
        <v>877</v>
      </c>
      <c r="E1859" t="s">
        <v>1588</v>
      </c>
      <c r="F1859" t="s">
        <v>1589</v>
      </c>
      <c r="G1859" t="s">
        <v>1590</v>
      </c>
      <c r="H1859" t="s">
        <v>1591</v>
      </c>
      <c r="J1859">
        <v>2018</v>
      </c>
      <c r="K1859" t="s">
        <v>882</v>
      </c>
      <c r="L1859">
        <v>2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2</v>
      </c>
    </row>
    <row r="1860" spans="1:24">
      <c r="A1860" t="s">
        <v>361</v>
      </c>
      <c r="B1860" t="s">
        <v>875</v>
      </c>
      <c r="C1860" t="s">
        <v>876</v>
      </c>
      <c r="D1860" t="s">
        <v>877</v>
      </c>
      <c r="E1860" t="s">
        <v>1588</v>
      </c>
      <c r="F1860" t="s">
        <v>1589</v>
      </c>
      <c r="G1860" t="s">
        <v>1590</v>
      </c>
      <c r="H1860" t="s">
        <v>1591</v>
      </c>
      <c r="J1860">
        <v>2018</v>
      </c>
      <c r="K1860" t="s">
        <v>883</v>
      </c>
      <c r="L1860">
        <v>3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3</v>
      </c>
    </row>
    <row r="1861" spans="1:24">
      <c r="A1861" t="s">
        <v>362</v>
      </c>
      <c r="B1861" t="s">
        <v>875</v>
      </c>
      <c r="C1861" t="s">
        <v>876</v>
      </c>
      <c r="D1861" t="s">
        <v>877</v>
      </c>
      <c r="E1861" t="s">
        <v>1592</v>
      </c>
      <c r="F1861" t="s">
        <v>1593</v>
      </c>
      <c r="H1861" t="s">
        <v>1594</v>
      </c>
      <c r="J1861">
        <v>2015</v>
      </c>
      <c r="K1861" t="s">
        <v>882</v>
      </c>
      <c r="L1861">
        <v>1</v>
      </c>
      <c r="M1861">
        <v>0</v>
      </c>
      <c r="N1861">
        <v>1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</row>
    <row r="1862" spans="1:24">
      <c r="A1862" t="s">
        <v>362</v>
      </c>
      <c r="B1862" t="s">
        <v>875</v>
      </c>
      <c r="C1862" t="s">
        <v>876</v>
      </c>
      <c r="D1862" t="s">
        <v>877</v>
      </c>
      <c r="E1862" t="s">
        <v>1592</v>
      </c>
      <c r="F1862" t="s">
        <v>1593</v>
      </c>
      <c r="H1862" t="s">
        <v>1594</v>
      </c>
      <c r="J1862">
        <v>2015</v>
      </c>
      <c r="K1862" t="s">
        <v>883</v>
      </c>
      <c r="L1862">
        <v>1</v>
      </c>
      <c r="M1862">
        <v>0</v>
      </c>
      <c r="N1862">
        <v>1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</row>
    <row r="1863" spans="1:24">
      <c r="A1863" t="s">
        <v>362</v>
      </c>
      <c r="B1863" t="s">
        <v>875</v>
      </c>
      <c r="C1863" t="s">
        <v>876</v>
      </c>
      <c r="D1863" t="s">
        <v>877</v>
      </c>
      <c r="E1863" t="s">
        <v>1592</v>
      </c>
      <c r="F1863" t="s">
        <v>1593</v>
      </c>
      <c r="H1863" t="s">
        <v>1594</v>
      </c>
      <c r="J1863">
        <v>2017</v>
      </c>
      <c r="K1863" t="s">
        <v>882</v>
      </c>
      <c r="L1863">
        <v>1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1</v>
      </c>
      <c r="X1863">
        <v>0</v>
      </c>
    </row>
    <row r="1864" spans="1:24">
      <c r="A1864" t="s">
        <v>362</v>
      </c>
      <c r="B1864" t="s">
        <v>875</v>
      </c>
      <c r="C1864" t="s">
        <v>876</v>
      </c>
      <c r="D1864" t="s">
        <v>877</v>
      </c>
      <c r="E1864" t="s">
        <v>1592</v>
      </c>
      <c r="F1864" t="s">
        <v>1593</v>
      </c>
      <c r="H1864" t="s">
        <v>1594</v>
      </c>
      <c r="J1864">
        <v>2017</v>
      </c>
      <c r="K1864" t="s">
        <v>883</v>
      </c>
      <c r="L1864">
        <v>1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1</v>
      </c>
      <c r="X1864">
        <v>0</v>
      </c>
    </row>
    <row r="1865" spans="1:24">
      <c r="A1865" t="s">
        <v>363</v>
      </c>
      <c r="B1865" t="s">
        <v>875</v>
      </c>
      <c r="C1865" t="s">
        <v>876</v>
      </c>
      <c r="D1865" t="s">
        <v>877</v>
      </c>
      <c r="E1865" t="s">
        <v>1595</v>
      </c>
      <c r="F1865" t="s">
        <v>1596</v>
      </c>
      <c r="G1865" t="s">
        <v>1597</v>
      </c>
      <c r="H1865" t="s">
        <v>1598</v>
      </c>
      <c r="J1865">
        <v>2014</v>
      </c>
      <c r="K1865" t="s">
        <v>882</v>
      </c>
      <c r="L1865">
        <v>1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1</v>
      </c>
      <c r="W1865">
        <v>0</v>
      </c>
      <c r="X1865">
        <v>0</v>
      </c>
    </row>
    <row r="1866" spans="1:24">
      <c r="A1866" t="s">
        <v>363</v>
      </c>
      <c r="B1866" t="s">
        <v>875</v>
      </c>
      <c r="C1866" t="s">
        <v>876</v>
      </c>
      <c r="D1866" t="s">
        <v>877</v>
      </c>
      <c r="E1866" t="s">
        <v>1595</v>
      </c>
      <c r="F1866" t="s">
        <v>1596</v>
      </c>
      <c r="G1866" t="s">
        <v>1597</v>
      </c>
      <c r="H1866" t="s">
        <v>1598</v>
      </c>
      <c r="J1866">
        <v>2014</v>
      </c>
      <c r="K1866" t="s">
        <v>883</v>
      </c>
      <c r="L1866">
        <v>2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2</v>
      </c>
      <c r="W1866">
        <v>0</v>
      </c>
      <c r="X1866">
        <v>0</v>
      </c>
    </row>
    <row r="1867" spans="1:24">
      <c r="A1867" t="s">
        <v>364</v>
      </c>
      <c r="B1867" t="s">
        <v>875</v>
      </c>
      <c r="C1867" t="s">
        <v>876</v>
      </c>
      <c r="D1867" t="s">
        <v>877</v>
      </c>
      <c r="E1867" t="s">
        <v>1599</v>
      </c>
      <c r="F1867" t="s">
        <v>1600</v>
      </c>
      <c r="H1867" t="s">
        <v>1601</v>
      </c>
      <c r="J1867">
        <v>2008</v>
      </c>
      <c r="K1867" t="s">
        <v>882</v>
      </c>
      <c r="L1867">
        <v>1</v>
      </c>
      <c r="M1867">
        <v>0</v>
      </c>
      <c r="N1867">
        <v>1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</row>
    <row r="1868" spans="1:24">
      <c r="A1868" t="s">
        <v>364</v>
      </c>
      <c r="B1868" t="s">
        <v>875</v>
      </c>
      <c r="C1868" t="s">
        <v>876</v>
      </c>
      <c r="D1868" t="s">
        <v>877</v>
      </c>
      <c r="E1868" t="s">
        <v>1599</v>
      </c>
      <c r="F1868" t="s">
        <v>1600</v>
      </c>
      <c r="H1868" t="s">
        <v>1601</v>
      </c>
      <c r="J1868">
        <v>2008</v>
      </c>
      <c r="K1868" t="s">
        <v>883</v>
      </c>
      <c r="L1868">
        <v>1</v>
      </c>
      <c r="M1868">
        <v>0</v>
      </c>
      <c r="N1868">
        <v>1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</row>
    <row r="1869" spans="1:24">
      <c r="A1869" t="s">
        <v>365</v>
      </c>
      <c r="B1869" t="s">
        <v>875</v>
      </c>
      <c r="C1869" t="s">
        <v>876</v>
      </c>
      <c r="D1869" t="s">
        <v>877</v>
      </c>
      <c r="E1869" t="s">
        <v>1602</v>
      </c>
      <c r="F1869" t="s">
        <v>1603</v>
      </c>
      <c r="G1869" t="s">
        <v>1604</v>
      </c>
      <c r="H1869" t="s">
        <v>1605</v>
      </c>
      <c r="J1869">
        <v>2010</v>
      </c>
      <c r="K1869" t="s">
        <v>882</v>
      </c>
      <c r="L1869">
        <v>1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1</v>
      </c>
      <c r="W1869">
        <v>0</v>
      </c>
      <c r="X1869">
        <v>0</v>
      </c>
    </row>
    <row r="1870" spans="1:24">
      <c r="A1870" t="s">
        <v>365</v>
      </c>
      <c r="B1870" t="s">
        <v>875</v>
      </c>
      <c r="C1870" t="s">
        <v>876</v>
      </c>
      <c r="D1870" t="s">
        <v>877</v>
      </c>
      <c r="E1870" t="s">
        <v>1602</v>
      </c>
      <c r="F1870" t="s">
        <v>1603</v>
      </c>
      <c r="G1870" t="s">
        <v>1604</v>
      </c>
      <c r="H1870" t="s">
        <v>1605</v>
      </c>
      <c r="J1870">
        <v>2010</v>
      </c>
      <c r="K1870" t="s">
        <v>883</v>
      </c>
      <c r="L1870">
        <v>1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1</v>
      </c>
      <c r="W1870">
        <v>0</v>
      </c>
      <c r="X1870">
        <v>0</v>
      </c>
    </row>
    <row r="1871" spans="1:24">
      <c r="A1871" t="s">
        <v>366</v>
      </c>
      <c r="B1871" t="s">
        <v>875</v>
      </c>
      <c r="C1871" t="s">
        <v>876</v>
      </c>
      <c r="D1871" t="s">
        <v>877</v>
      </c>
      <c r="E1871" t="s">
        <v>1606</v>
      </c>
      <c r="F1871" t="s">
        <v>1607</v>
      </c>
      <c r="G1871" t="s">
        <v>1608</v>
      </c>
      <c r="H1871" t="s">
        <v>1609</v>
      </c>
      <c r="J1871">
        <v>2002</v>
      </c>
      <c r="K1871" t="s">
        <v>882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</row>
    <row r="1872" spans="1:24">
      <c r="A1872" t="s">
        <v>366</v>
      </c>
      <c r="B1872" t="s">
        <v>875</v>
      </c>
      <c r="C1872" t="s">
        <v>876</v>
      </c>
      <c r="D1872" t="s">
        <v>877</v>
      </c>
      <c r="E1872" t="s">
        <v>1606</v>
      </c>
      <c r="F1872" t="s">
        <v>1607</v>
      </c>
      <c r="G1872" t="s">
        <v>1608</v>
      </c>
      <c r="H1872" t="s">
        <v>1609</v>
      </c>
      <c r="J1872">
        <v>2002</v>
      </c>
      <c r="K1872" t="s">
        <v>883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</row>
    <row r="1873" spans="1:24">
      <c r="A1873" t="s">
        <v>366</v>
      </c>
      <c r="B1873" t="s">
        <v>875</v>
      </c>
      <c r="C1873" t="s">
        <v>876</v>
      </c>
      <c r="D1873" t="s">
        <v>877</v>
      </c>
      <c r="E1873" t="s">
        <v>1606</v>
      </c>
      <c r="F1873" t="s">
        <v>1607</v>
      </c>
      <c r="G1873" t="s">
        <v>1608</v>
      </c>
      <c r="H1873" t="s">
        <v>1609</v>
      </c>
      <c r="J1873">
        <v>2007</v>
      </c>
      <c r="K1873" t="s">
        <v>882</v>
      </c>
      <c r="L1873">
        <v>1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1</v>
      </c>
      <c r="X1873">
        <v>0</v>
      </c>
    </row>
    <row r="1874" spans="1:24">
      <c r="A1874" t="s">
        <v>366</v>
      </c>
      <c r="B1874" t="s">
        <v>875</v>
      </c>
      <c r="C1874" t="s">
        <v>876</v>
      </c>
      <c r="D1874" t="s">
        <v>877</v>
      </c>
      <c r="E1874" t="s">
        <v>1606</v>
      </c>
      <c r="F1874" t="s">
        <v>1607</v>
      </c>
      <c r="G1874" t="s">
        <v>1608</v>
      </c>
      <c r="H1874" t="s">
        <v>1609</v>
      </c>
      <c r="J1874">
        <v>2007</v>
      </c>
      <c r="K1874" t="s">
        <v>883</v>
      </c>
      <c r="L1874">
        <v>1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1</v>
      </c>
      <c r="X1874">
        <v>0</v>
      </c>
    </row>
    <row r="1875" spans="1:24">
      <c r="A1875" t="s">
        <v>366</v>
      </c>
      <c r="B1875" t="s">
        <v>875</v>
      </c>
      <c r="C1875" t="s">
        <v>876</v>
      </c>
      <c r="D1875" t="s">
        <v>877</v>
      </c>
      <c r="E1875" t="s">
        <v>1606</v>
      </c>
      <c r="F1875" t="s">
        <v>1607</v>
      </c>
      <c r="G1875" t="s">
        <v>1608</v>
      </c>
      <c r="H1875" t="s">
        <v>1609</v>
      </c>
      <c r="J1875">
        <v>2012</v>
      </c>
      <c r="K1875" t="s">
        <v>882</v>
      </c>
      <c r="L1875">
        <v>1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1</v>
      </c>
      <c r="W1875">
        <v>0</v>
      </c>
      <c r="X1875">
        <v>0</v>
      </c>
    </row>
    <row r="1876" spans="1:24">
      <c r="A1876" t="s">
        <v>366</v>
      </c>
      <c r="B1876" t="s">
        <v>875</v>
      </c>
      <c r="C1876" t="s">
        <v>876</v>
      </c>
      <c r="D1876" t="s">
        <v>877</v>
      </c>
      <c r="E1876" t="s">
        <v>1606</v>
      </c>
      <c r="F1876" t="s">
        <v>1607</v>
      </c>
      <c r="G1876" t="s">
        <v>1608</v>
      </c>
      <c r="H1876" t="s">
        <v>1609</v>
      </c>
      <c r="J1876">
        <v>2012</v>
      </c>
      <c r="K1876" t="s">
        <v>883</v>
      </c>
      <c r="L1876">
        <v>1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1</v>
      </c>
      <c r="W1876">
        <v>0</v>
      </c>
      <c r="X1876">
        <v>0</v>
      </c>
    </row>
    <row r="1877" spans="1:24">
      <c r="A1877" t="s">
        <v>366</v>
      </c>
      <c r="B1877" t="s">
        <v>875</v>
      </c>
      <c r="C1877" t="s">
        <v>876</v>
      </c>
      <c r="D1877" t="s">
        <v>877</v>
      </c>
      <c r="E1877" t="s">
        <v>1606</v>
      </c>
      <c r="F1877" t="s">
        <v>1607</v>
      </c>
      <c r="G1877" t="s">
        <v>1608</v>
      </c>
      <c r="H1877" t="s">
        <v>1609</v>
      </c>
      <c r="J1877">
        <v>2013</v>
      </c>
      <c r="K1877" t="s">
        <v>882</v>
      </c>
      <c r="L1877">
        <v>2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2</v>
      </c>
      <c r="W1877">
        <v>0</v>
      </c>
      <c r="X1877">
        <v>0</v>
      </c>
    </row>
    <row r="1878" spans="1:24">
      <c r="A1878" t="s">
        <v>366</v>
      </c>
      <c r="B1878" t="s">
        <v>875</v>
      </c>
      <c r="C1878" t="s">
        <v>876</v>
      </c>
      <c r="D1878" t="s">
        <v>877</v>
      </c>
      <c r="E1878" t="s">
        <v>1606</v>
      </c>
      <c r="F1878" t="s">
        <v>1607</v>
      </c>
      <c r="G1878" t="s">
        <v>1608</v>
      </c>
      <c r="H1878" t="s">
        <v>1609</v>
      </c>
      <c r="J1878">
        <v>2013</v>
      </c>
      <c r="K1878" t="s">
        <v>883</v>
      </c>
      <c r="L1878">
        <v>2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2</v>
      </c>
      <c r="W1878">
        <v>0</v>
      </c>
      <c r="X1878">
        <v>0</v>
      </c>
    </row>
    <row r="1879" spans="1:24">
      <c r="A1879" t="s">
        <v>366</v>
      </c>
      <c r="B1879" t="s">
        <v>875</v>
      </c>
      <c r="C1879" t="s">
        <v>876</v>
      </c>
      <c r="D1879" t="s">
        <v>877</v>
      </c>
      <c r="E1879" t="s">
        <v>1606</v>
      </c>
      <c r="F1879" t="s">
        <v>1607</v>
      </c>
      <c r="G1879" t="s">
        <v>1608</v>
      </c>
      <c r="H1879" t="s">
        <v>1609</v>
      </c>
      <c r="J1879">
        <v>2016</v>
      </c>
      <c r="K1879" t="s">
        <v>882</v>
      </c>
      <c r="L1879">
        <v>1</v>
      </c>
      <c r="M1879">
        <v>1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</row>
    <row r="1880" spans="1:24">
      <c r="A1880" t="s">
        <v>366</v>
      </c>
      <c r="B1880" t="s">
        <v>875</v>
      </c>
      <c r="C1880" t="s">
        <v>876</v>
      </c>
      <c r="D1880" t="s">
        <v>877</v>
      </c>
      <c r="E1880" t="s">
        <v>1606</v>
      </c>
      <c r="F1880" t="s">
        <v>1607</v>
      </c>
      <c r="G1880" t="s">
        <v>1608</v>
      </c>
      <c r="H1880" t="s">
        <v>1609</v>
      </c>
      <c r="J1880">
        <v>2016</v>
      </c>
      <c r="K1880" t="s">
        <v>883</v>
      </c>
      <c r="L1880">
        <v>2</v>
      </c>
      <c r="M1880">
        <v>2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</row>
    <row r="1881" spans="1:24">
      <c r="A1881" t="s">
        <v>366</v>
      </c>
      <c r="B1881" t="s">
        <v>875</v>
      </c>
      <c r="C1881" t="s">
        <v>876</v>
      </c>
      <c r="D1881" t="s">
        <v>877</v>
      </c>
      <c r="E1881" t="s">
        <v>1606</v>
      </c>
      <c r="F1881" t="s">
        <v>1607</v>
      </c>
      <c r="G1881" t="s">
        <v>1608</v>
      </c>
      <c r="H1881" t="s">
        <v>1609</v>
      </c>
      <c r="J1881">
        <v>2018</v>
      </c>
      <c r="K1881" t="s">
        <v>882</v>
      </c>
      <c r="L1881">
        <v>1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1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</row>
    <row r="1882" spans="1:24">
      <c r="A1882" t="s">
        <v>366</v>
      </c>
      <c r="B1882" t="s">
        <v>875</v>
      </c>
      <c r="C1882" t="s">
        <v>876</v>
      </c>
      <c r="D1882" t="s">
        <v>877</v>
      </c>
      <c r="E1882" t="s">
        <v>1606</v>
      </c>
      <c r="F1882" t="s">
        <v>1607</v>
      </c>
      <c r="G1882" t="s">
        <v>1608</v>
      </c>
      <c r="H1882" t="s">
        <v>1609</v>
      </c>
      <c r="J1882">
        <v>2018</v>
      </c>
      <c r="K1882" t="s">
        <v>883</v>
      </c>
      <c r="L1882">
        <v>1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1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</row>
    <row r="1883" spans="1:24">
      <c r="A1883" t="s">
        <v>135</v>
      </c>
      <c r="B1883" t="s">
        <v>875</v>
      </c>
      <c r="C1883" t="s">
        <v>876</v>
      </c>
      <c r="D1883" t="s">
        <v>877</v>
      </c>
      <c r="E1883" t="s">
        <v>1610</v>
      </c>
      <c r="F1883" t="s">
        <v>1611</v>
      </c>
      <c r="G1883" t="s">
        <v>1612</v>
      </c>
      <c r="H1883" t="s">
        <v>1613</v>
      </c>
      <c r="J1883">
        <v>2001</v>
      </c>
      <c r="K1883" t="s">
        <v>882</v>
      </c>
      <c r="L1883">
        <v>2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2</v>
      </c>
    </row>
    <row r="1884" spans="1:24">
      <c r="A1884" t="s">
        <v>135</v>
      </c>
      <c r="B1884" t="s">
        <v>875</v>
      </c>
      <c r="C1884" t="s">
        <v>876</v>
      </c>
      <c r="D1884" t="s">
        <v>877</v>
      </c>
      <c r="E1884" t="s">
        <v>1610</v>
      </c>
      <c r="F1884" t="s">
        <v>1611</v>
      </c>
      <c r="G1884" t="s">
        <v>1612</v>
      </c>
      <c r="H1884" t="s">
        <v>1613</v>
      </c>
      <c r="J1884">
        <v>2001</v>
      </c>
      <c r="K1884" t="s">
        <v>883</v>
      </c>
      <c r="L1884">
        <v>2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2</v>
      </c>
    </row>
    <row r="1885" spans="1:24">
      <c r="A1885" t="s">
        <v>135</v>
      </c>
      <c r="B1885" t="s">
        <v>875</v>
      </c>
      <c r="C1885" t="s">
        <v>876</v>
      </c>
      <c r="D1885" t="s">
        <v>877</v>
      </c>
      <c r="E1885" t="s">
        <v>1610</v>
      </c>
      <c r="F1885" t="s">
        <v>1611</v>
      </c>
      <c r="G1885" t="s">
        <v>1612</v>
      </c>
      <c r="H1885" t="s">
        <v>1613</v>
      </c>
      <c r="J1885">
        <v>2007</v>
      </c>
      <c r="K1885" t="s">
        <v>882</v>
      </c>
      <c r="L1885">
        <v>2</v>
      </c>
      <c r="M1885">
        <v>0</v>
      </c>
      <c r="N1885">
        <v>0</v>
      </c>
      <c r="O1885">
        <v>1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1</v>
      </c>
      <c r="V1885">
        <v>0</v>
      </c>
      <c r="W1885">
        <v>0</v>
      </c>
      <c r="X1885">
        <v>0</v>
      </c>
    </row>
    <row r="1886" spans="1:24">
      <c r="A1886" t="s">
        <v>135</v>
      </c>
      <c r="B1886" t="s">
        <v>875</v>
      </c>
      <c r="C1886" t="s">
        <v>876</v>
      </c>
      <c r="D1886" t="s">
        <v>877</v>
      </c>
      <c r="E1886" t="s">
        <v>1610</v>
      </c>
      <c r="F1886" t="s">
        <v>1611</v>
      </c>
      <c r="G1886" t="s">
        <v>1612</v>
      </c>
      <c r="H1886" t="s">
        <v>1613</v>
      </c>
      <c r="J1886">
        <v>2007</v>
      </c>
      <c r="K1886" t="s">
        <v>883</v>
      </c>
      <c r="L1886">
        <v>5</v>
      </c>
      <c r="M1886">
        <v>0</v>
      </c>
      <c r="N1886">
        <v>0</v>
      </c>
      <c r="O1886">
        <v>3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2</v>
      </c>
      <c r="V1886">
        <v>0</v>
      </c>
      <c r="W1886">
        <v>0</v>
      </c>
      <c r="X1886">
        <v>0</v>
      </c>
    </row>
    <row r="1887" spans="1:24">
      <c r="A1887" t="s">
        <v>135</v>
      </c>
      <c r="B1887" t="s">
        <v>875</v>
      </c>
      <c r="C1887" t="s">
        <v>876</v>
      </c>
      <c r="D1887" t="s">
        <v>877</v>
      </c>
      <c r="E1887" t="s">
        <v>1610</v>
      </c>
      <c r="F1887" t="s">
        <v>1611</v>
      </c>
      <c r="G1887" t="s">
        <v>1612</v>
      </c>
      <c r="H1887" t="s">
        <v>1613</v>
      </c>
      <c r="J1887">
        <v>2008</v>
      </c>
      <c r="K1887" t="s">
        <v>882</v>
      </c>
      <c r="L1887">
        <v>1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1</v>
      </c>
    </row>
    <row r="1888" spans="1:24">
      <c r="A1888" t="s">
        <v>135</v>
      </c>
      <c r="B1888" t="s">
        <v>875</v>
      </c>
      <c r="C1888" t="s">
        <v>876</v>
      </c>
      <c r="D1888" t="s">
        <v>877</v>
      </c>
      <c r="E1888" t="s">
        <v>1610</v>
      </c>
      <c r="F1888" t="s">
        <v>1611</v>
      </c>
      <c r="G1888" t="s">
        <v>1612</v>
      </c>
      <c r="H1888" t="s">
        <v>1613</v>
      </c>
      <c r="J1888">
        <v>2008</v>
      </c>
      <c r="K1888" t="s">
        <v>883</v>
      </c>
      <c r="L1888">
        <v>1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1</v>
      </c>
    </row>
    <row r="1889" spans="1:24">
      <c r="A1889" t="s">
        <v>135</v>
      </c>
      <c r="B1889" t="s">
        <v>875</v>
      </c>
      <c r="C1889" t="s">
        <v>876</v>
      </c>
      <c r="D1889" t="s">
        <v>877</v>
      </c>
      <c r="E1889" t="s">
        <v>1610</v>
      </c>
      <c r="F1889" t="s">
        <v>1611</v>
      </c>
      <c r="G1889" t="s">
        <v>1612</v>
      </c>
      <c r="H1889" t="s">
        <v>1613</v>
      </c>
      <c r="J1889">
        <v>2011</v>
      </c>
      <c r="K1889" t="s">
        <v>882</v>
      </c>
      <c r="L1889">
        <v>1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1</v>
      </c>
      <c r="T1889">
        <v>0</v>
      </c>
      <c r="U1889">
        <v>0</v>
      </c>
      <c r="V1889">
        <v>0</v>
      </c>
      <c r="W1889">
        <v>0</v>
      </c>
      <c r="X1889">
        <v>0</v>
      </c>
    </row>
    <row r="1890" spans="1:24">
      <c r="A1890" t="s">
        <v>135</v>
      </c>
      <c r="B1890" t="s">
        <v>875</v>
      </c>
      <c r="C1890" t="s">
        <v>876</v>
      </c>
      <c r="D1890" t="s">
        <v>877</v>
      </c>
      <c r="E1890" t="s">
        <v>1610</v>
      </c>
      <c r="F1890" t="s">
        <v>1611</v>
      </c>
      <c r="G1890" t="s">
        <v>1612</v>
      </c>
      <c r="H1890" t="s">
        <v>1613</v>
      </c>
      <c r="J1890">
        <v>2011</v>
      </c>
      <c r="K1890" t="s">
        <v>883</v>
      </c>
      <c r="L1890">
        <v>1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1</v>
      </c>
      <c r="T1890">
        <v>0</v>
      </c>
      <c r="U1890">
        <v>0</v>
      </c>
      <c r="V1890">
        <v>0</v>
      </c>
      <c r="W1890">
        <v>0</v>
      </c>
      <c r="X1890">
        <v>0</v>
      </c>
    </row>
    <row r="1891" spans="1:24">
      <c r="A1891" t="s">
        <v>135</v>
      </c>
      <c r="B1891" t="s">
        <v>875</v>
      </c>
      <c r="C1891" t="s">
        <v>876</v>
      </c>
      <c r="D1891" t="s">
        <v>877</v>
      </c>
      <c r="E1891" t="s">
        <v>1610</v>
      </c>
      <c r="F1891" t="s">
        <v>1611</v>
      </c>
      <c r="G1891" t="s">
        <v>1612</v>
      </c>
      <c r="H1891" t="s">
        <v>1613</v>
      </c>
      <c r="J1891">
        <v>2012</v>
      </c>
      <c r="K1891" t="s">
        <v>882</v>
      </c>
      <c r="L1891">
        <v>3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2</v>
      </c>
    </row>
    <row r="1892" spans="1:24">
      <c r="A1892" t="s">
        <v>135</v>
      </c>
      <c r="B1892" t="s">
        <v>875</v>
      </c>
      <c r="C1892" t="s">
        <v>876</v>
      </c>
      <c r="D1892" t="s">
        <v>877</v>
      </c>
      <c r="E1892" t="s">
        <v>1610</v>
      </c>
      <c r="F1892" t="s">
        <v>1611</v>
      </c>
      <c r="G1892" t="s">
        <v>1612</v>
      </c>
      <c r="H1892" t="s">
        <v>1613</v>
      </c>
      <c r="J1892">
        <v>2012</v>
      </c>
      <c r="K1892" t="s">
        <v>883</v>
      </c>
      <c r="L1892">
        <v>3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1</v>
      </c>
      <c r="V1892">
        <v>0</v>
      </c>
      <c r="W1892">
        <v>0</v>
      </c>
      <c r="X1892">
        <v>2</v>
      </c>
    </row>
    <row r="1893" spans="1:24">
      <c r="A1893" t="s">
        <v>135</v>
      </c>
      <c r="B1893" t="s">
        <v>875</v>
      </c>
      <c r="C1893" t="s">
        <v>876</v>
      </c>
      <c r="D1893" t="s">
        <v>877</v>
      </c>
      <c r="E1893" t="s">
        <v>1610</v>
      </c>
      <c r="F1893" t="s">
        <v>1611</v>
      </c>
      <c r="G1893" t="s">
        <v>1612</v>
      </c>
      <c r="H1893" t="s">
        <v>1613</v>
      </c>
      <c r="J1893">
        <v>2017</v>
      </c>
      <c r="K1893" t="s">
        <v>882</v>
      </c>
      <c r="L1893">
        <v>2</v>
      </c>
      <c r="M1893">
        <v>0</v>
      </c>
      <c r="N1893">
        <v>0</v>
      </c>
      <c r="O1893">
        <v>0</v>
      </c>
      <c r="P1893">
        <v>1</v>
      </c>
      <c r="Q1893">
        <v>1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</row>
    <row r="1894" spans="1:24">
      <c r="A1894" t="s">
        <v>135</v>
      </c>
      <c r="B1894" t="s">
        <v>875</v>
      </c>
      <c r="C1894" t="s">
        <v>876</v>
      </c>
      <c r="D1894" t="s">
        <v>877</v>
      </c>
      <c r="E1894" t="s">
        <v>1610</v>
      </c>
      <c r="F1894" t="s">
        <v>1611</v>
      </c>
      <c r="G1894" t="s">
        <v>1612</v>
      </c>
      <c r="H1894" t="s">
        <v>1613</v>
      </c>
      <c r="J1894">
        <v>2017</v>
      </c>
      <c r="K1894" t="s">
        <v>883</v>
      </c>
      <c r="L1894">
        <v>3</v>
      </c>
      <c r="M1894">
        <v>0</v>
      </c>
      <c r="N1894">
        <v>0</v>
      </c>
      <c r="O1894">
        <v>0</v>
      </c>
      <c r="P1894">
        <v>1</v>
      </c>
      <c r="Q1894">
        <v>2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</row>
    <row r="1895" spans="1:24">
      <c r="A1895" t="s">
        <v>135</v>
      </c>
      <c r="B1895" t="s">
        <v>875</v>
      </c>
      <c r="C1895" t="s">
        <v>876</v>
      </c>
      <c r="D1895" t="s">
        <v>877</v>
      </c>
      <c r="E1895" t="s">
        <v>1610</v>
      </c>
      <c r="F1895" t="s">
        <v>1611</v>
      </c>
      <c r="G1895" t="s">
        <v>1612</v>
      </c>
      <c r="H1895" t="s">
        <v>1613</v>
      </c>
      <c r="J1895">
        <v>2022</v>
      </c>
      <c r="K1895" t="s">
        <v>882</v>
      </c>
      <c r="L1895">
        <v>3</v>
      </c>
      <c r="M1895">
        <v>0</v>
      </c>
      <c r="N1895">
        <v>0</v>
      </c>
      <c r="O1895">
        <v>3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</row>
    <row r="1896" spans="1:24">
      <c r="A1896" t="s">
        <v>135</v>
      </c>
      <c r="B1896" t="s">
        <v>875</v>
      </c>
      <c r="C1896" t="s">
        <v>876</v>
      </c>
      <c r="D1896" t="s">
        <v>877</v>
      </c>
      <c r="E1896" t="s">
        <v>1610</v>
      </c>
      <c r="F1896" t="s">
        <v>1611</v>
      </c>
      <c r="G1896" t="s">
        <v>1612</v>
      </c>
      <c r="H1896" t="s">
        <v>1613</v>
      </c>
      <c r="J1896">
        <v>2022</v>
      </c>
      <c r="K1896" t="s">
        <v>883</v>
      </c>
      <c r="L1896">
        <v>5</v>
      </c>
      <c r="M1896">
        <v>0</v>
      </c>
      <c r="N1896">
        <v>0</v>
      </c>
      <c r="O1896">
        <v>5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</row>
    <row r="1897" spans="1:24">
      <c r="A1897" t="s">
        <v>367</v>
      </c>
      <c r="B1897" t="s">
        <v>875</v>
      </c>
      <c r="C1897" t="s">
        <v>876</v>
      </c>
      <c r="D1897" t="s">
        <v>877</v>
      </c>
      <c r="E1897" t="s">
        <v>1614</v>
      </c>
      <c r="F1897" t="s">
        <v>1615</v>
      </c>
      <c r="G1897" t="s">
        <v>1616</v>
      </c>
      <c r="H1897" t="s">
        <v>1617</v>
      </c>
      <c r="J1897">
        <v>2007</v>
      </c>
      <c r="K1897" t="s">
        <v>882</v>
      </c>
      <c r="L1897">
        <v>2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2</v>
      </c>
      <c r="W1897">
        <v>0</v>
      </c>
      <c r="X1897">
        <v>0</v>
      </c>
    </row>
    <row r="1898" spans="1:24">
      <c r="A1898" t="s">
        <v>367</v>
      </c>
      <c r="B1898" t="s">
        <v>875</v>
      </c>
      <c r="C1898" t="s">
        <v>876</v>
      </c>
      <c r="D1898" t="s">
        <v>877</v>
      </c>
      <c r="E1898" t="s">
        <v>1614</v>
      </c>
      <c r="F1898" t="s">
        <v>1615</v>
      </c>
      <c r="G1898" t="s">
        <v>1616</v>
      </c>
      <c r="H1898" t="s">
        <v>1617</v>
      </c>
      <c r="J1898">
        <v>2007</v>
      </c>
      <c r="K1898" t="s">
        <v>883</v>
      </c>
      <c r="L1898">
        <v>2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2</v>
      </c>
      <c r="W1898">
        <v>0</v>
      </c>
      <c r="X1898">
        <v>0</v>
      </c>
    </row>
    <row r="1899" spans="1:24">
      <c r="A1899" t="s">
        <v>367</v>
      </c>
      <c r="B1899" t="s">
        <v>875</v>
      </c>
      <c r="C1899" t="s">
        <v>876</v>
      </c>
      <c r="D1899" t="s">
        <v>877</v>
      </c>
      <c r="E1899" t="s">
        <v>1614</v>
      </c>
      <c r="F1899" t="s">
        <v>1615</v>
      </c>
      <c r="G1899" t="s">
        <v>1616</v>
      </c>
      <c r="H1899" t="s">
        <v>1617</v>
      </c>
      <c r="J1899">
        <v>2015</v>
      </c>
      <c r="K1899" t="s">
        <v>882</v>
      </c>
      <c r="L1899">
        <v>1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1</v>
      </c>
      <c r="W1899">
        <v>0</v>
      </c>
      <c r="X1899">
        <v>0</v>
      </c>
    </row>
    <row r="1900" spans="1:24">
      <c r="A1900" t="s">
        <v>367</v>
      </c>
      <c r="B1900" t="s">
        <v>875</v>
      </c>
      <c r="C1900" t="s">
        <v>876</v>
      </c>
      <c r="D1900" t="s">
        <v>877</v>
      </c>
      <c r="E1900" t="s">
        <v>1614</v>
      </c>
      <c r="F1900" t="s">
        <v>1615</v>
      </c>
      <c r="G1900" t="s">
        <v>1616</v>
      </c>
      <c r="H1900" t="s">
        <v>1617</v>
      </c>
      <c r="J1900">
        <v>2015</v>
      </c>
      <c r="K1900" t="s">
        <v>883</v>
      </c>
      <c r="L1900">
        <v>2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2</v>
      </c>
      <c r="W1900">
        <v>0</v>
      </c>
      <c r="X1900">
        <v>0</v>
      </c>
    </row>
    <row r="1901" spans="1:24">
      <c r="A1901" t="s">
        <v>368</v>
      </c>
      <c r="B1901" t="s">
        <v>875</v>
      </c>
      <c r="C1901" t="s">
        <v>876</v>
      </c>
      <c r="D1901" t="s">
        <v>877</v>
      </c>
      <c r="E1901" t="s">
        <v>1618</v>
      </c>
      <c r="F1901" t="s">
        <v>1619</v>
      </c>
      <c r="G1901" t="s">
        <v>1620</v>
      </c>
      <c r="H1901" t="s">
        <v>1621</v>
      </c>
      <c r="J1901">
        <v>2003</v>
      </c>
      <c r="K1901" t="s">
        <v>882</v>
      </c>
      <c r="L1901">
        <v>1</v>
      </c>
      <c r="M1901">
        <v>1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</row>
    <row r="1902" spans="1:24">
      <c r="A1902" t="s">
        <v>368</v>
      </c>
      <c r="B1902" t="s">
        <v>875</v>
      </c>
      <c r="C1902" t="s">
        <v>876</v>
      </c>
      <c r="D1902" t="s">
        <v>877</v>
      </c>
      <c r="E1902" t="s">
        <v>1618</v>
      </c>
      <c r="F1902" t="s">
        <v>1619</v>
      </c>
      <c r="G1902" t="s">
        <v>1620</v>
      </c>
      <c r="H1902" t="s">
        <v>1621</v>
      </c>
      <c r="J1902">
        <v>2003</v>
      </c>
      <c r="K1902" t="s">
        <v>883</v>
      </c>
      <c r="L1902">
        <v>1</v>
      </c>
      <c r="M1902">
        <v>1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</row>
    <row r="1903" spans="1:24">
      <c r="A1903" t="s">
        <v>368</v>
      </c>
      <c r="B1903" t="s">
        <v>875</v>
      </c>
      <c r="C1903" t="s">
        <v>876</v>
      </c>
      <c r="D1903" t="s">
        <v>877</v>
      </c>
      <c r="E1903" t="s">
        <v>1618</v>
      </c>
      <c r="F1903" t="s">
        <v>1619</v>
      </c>
      <c r="G1903" t="s">
        <v>1620</v>
      </c>
      <c r="H1903" t="s">
        <v>1621</v>
      </c>
      <c r="J1903">
        <v>2005</v>
      </c>
      <c r="K1903" t="s">
        <v>882</v>
      </c>
      <c r="L1903">
        <v>1</v>
      </c>
      <c r="M1903">
        <v>0</v>
      </c>
      <c r="N1903">
        <v>1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</row>
    <row r="1904" spans="1:24">
      <c r="A1904" t="s">
        <v>368</v>
      </c>
      <c r="B1904" t="s">
        <v>875</v>
      </c>
      <c r="C1904" t="s">
        <v>876</v>
      </c>
      <c r="D1904" t="s">
        <v>877</v>
      </c>
      <c r="E1904" t="s">
        <v>1618</v>
      </c>
      <c r="F1904" t="s">
        <v>1619</v>
      </c>
      <c r="G1904" t="s">
        <v>1620</v>
      </c>
      <c r="H1904" t="s">
        <v>1621</v>
      </c>
      <c r="J1904">
        <v>2005</v>
      </c>
      <c r="K1904" t="s">
        <v>883</v>
      </c>
      <c r="L1904">
        <v>1</v>
      </c>
      <c r="M1904">
        <v>0</v>
      </c>
      <c r="N1904">
        <v>1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</row>
    <row r="1905" spans="1:24">
      <c r="A1905" t="s">
        <v>368</v>
      </c>
      <c r="B1905" t="s">
        <v>875</v>
      </c>
      <c r="C1905" t="s">
        <v>876</v>
      </c>
      <c r="D1905" t="s">
        <v>877</v>
      </c>
      <c r="E1905" t="s">
        <v>1618</v>
      </c>
      <c r="F1905" t="s">
        <v>1619</v>
      </c>
      <c r="G1905" t="s">
        <v>1620</v>
      </c>
      <c r="H1905" t="s">
        <v>1621</v>
      </c>
      <c r="J1905">
        <v>2006</v>
      </c>
      <c r="K1905" t="s">
        <v>882</v>
      </c>
      <c r="L1905">
        <v>1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1</v>
      </c>
      <c r="V1905">
        <v>0</v>
      </c>
      <c r="W1905">
        <v>0</v>
      </c>
      <c r="X1905">
        <v>0</v>
      </c>
    </row>
    <row r="1906" spans="1:24">
      <c r="A1906" t="s">
        <v>368</v>
      </c>
      <c r="B1906" t="s">
        <v>875</v>
      </c>
      <c r="C1906" t="s">
        <v>876</v>
      </c>
      <c r="D1906" t="s">
        <v>877</v>
      </c>
      <c r="E1906" t="s">
        <v>1618</v>
      </c>
      <c r="F1906" t="s">
        <v>1619</v>
      </c>
      <c r="G1906" t="s">
        <v>1620</v>
      </c>
      <c r="H1906" t="s">
        <v>1621</v>
      </c>
      <c r="J1906">
        <v>2006</v>
      </c>
      <c r="K1906" t="s">
        <v>883</v>
      </c>
      <c r="L1906">
        <v>2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2</v>
      </c>
      <c r="V1906">
        <v>0</v>
      </c>
      <c r="W1906">
        <v>0</v>
      </c>
      <c r="X1906">
        <v>0</v>
      </c>
    </row>
    <row r="1907" spans="1:24">
      <c r="A1907" t="s">
        <v>368</v>
      </c>
      <c r="B1907" t="s">
        <v>875</v>
      </c>
      <c r="C1907" t="s">
        <v>876</v>
      </c>
      <c r="D1907" t="s">
        <v>877</v>
      </c>
      <c r="E1907" t="s">
        <v>1618</v>
      </c>
      <c r="F1907" t="s">
        <v>1619</v>
      </c>
      <c r="G1907" t="s">
        <v>1620</v>
      </c>
      <c r="H1907" t="s">
        <v>1621</v>
      </c>
      <c r="J1907">
        <v>2007</v>
      </c>
      <c r="K1907" t="s">
        <v>882</v>
      </c>
      <c r="L1907">
        <v>1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1</v>
      </c>
      <c r="W1907">
        <v>0</v>
      </c>
      <c r="X1907">
        <v>0</v>
      </c>
    </row>
    <row r="1908" spans="1:24">
      <c r="A1908" t="s">
        <v>368</v>
      </c>
      <c r="B1908" t="s">
        <v>875</v>
      </c>
      <c r="C1908" t="s">
        <v>876</v>
      </c>
      <c r="D1908" t="s">
        <v>877</v>
      </c>
      <c r="E1908" t="s">
        <v>1618</v>
      </c>
      <c r="F1908" t="s">
        <v>1619</v>
      </c>
      <c r="G1908" t="s">
        <v>1620</v>
      </c>
      <c r="H1908" t="s">
        <v>1621</v>
      </c>
      <c r="J1908">
        <v>2007</v>
      </c>
      <c r="K1908" t="s">
        <v>883</v>
      </c>
      <c r="L1908">
        <v>1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1</v>
      </c>
      <c r="W1908">
        <v>0</v>
      </c>
      <c r="X1908">
        <v>0</v>
      </c>
    </row>
    <row r="1909" spans="1:24">
      <c r="A1909" t="s">
        <v>368</v>
      </c>
      <c r="B1909" t="s">
        <v>875</v>
      </c>
      <c r="C1909" t="s">
        <v>876</v>
      </c>
      <c r="D1909" t="s">
        <v>877</v>
      </c>
      <c r="E1909" t="s">
        <v>1618</v>
      </c>
      <c r="F1909" t="s">
        <v>1619</v>
      </c>
      <c r="G1909" t="s">
        <v>1620</v>
      </c>
      <c r="H1909" t="s">
        <v>1621</v>
      </c>
      <c r="J1909">
        <v>2011</v>
      </c>
      <c r="K1909" t="s">
        <v>882</v>
      </c>
      <c r="L1909">
        <v>1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1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</row>
    <row r="1910" spans="1:24">
      <c r="A1910" t="s">
        <v>368</v>
      </c>
      <c r="B1910" t="s">
        <v>875</v>
      </c>
      <c r="C1910" t="s">
        <v>876</v>
      </c>
      <c r="D1910" t="s">
        <v>877</v>
      </c>
      <c r="E1910" t="s">
        <v>1618</v>
      </c>
      <c r="F1910" t="s">
        <v>1619</v>
      </c>
      <c r="G1910" t="s">
        <v>1620</v>
      </c>
      <c r="H1910" t="s">
        <v>1621</v>
      </c>
      <c r="J1910">
        <v>2011</v>
      </c>
      <c r="K1910" t="s">
        <v>883</v>
      </c>
      <c r="L1910">
        <v>2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2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</row>
    <row r="1911" spans="1:24">
      <c r="A1911" t="s">
        <v>368</v>
      </c>
      <c r="B1911" t="s">
        <v>875</v>
      </c>
      <c r="C1911" t="s">
        <v>876</v>
      </c>
      <c r="D1911" t="s">
        <v>877</v>
      </c>
      <c r="E1911" t="s">
        <v>1618</v>
      </c>
      <c r="F1911" t="s">
        <v>1619</v>
      </c>
      <c r="G1911" t="s">
        <v>1620</v>
      </c>
      <c r="H1911" t="s">
        <v>1621</v>
      </c>
      <c r="J1911">
        <v>2016</v>
      </c>
      <c r="K1911" t="s">
        <v>882</v>
      </c>
      <c r="L1911">
        <v>1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1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</row>
    <row r="1912" spans="1:24">
      <c r="A1912" t="s">
        <v>368</v>
      </c>
      <c r="B1912" t="s">
        <v>875</v>
      </c>
      <c r="C1912" t="s">
        <v>876</v>
      </c>
      <c r="D1912" t="s">
        <v>877</v>
      </c>
      <c r="E1912" t="s">
        <v>1618</v>
      </c>
      <c r="F1912" t="s">
        <v>1619</v>
      </c>
      <c r="G1912" t="s">
        <v>1620</v>
      </c>
      <c r="H1912" t="s">
        <v>1621</v>
      </c>
      <c r="J1912">
        <v>2016</v>
      </c>
      <c r="K1912" t="s">
        <v>883</v>
      </c>
      <c r="L1912">
        <v>1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1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</row>
    <row r="1913" spans="1:24">
      <c r="A1913" t="s">
        <v>368</v>
      </c>
      <c r="B1913" t="s">
        <v>875</v>
      </c>
      <c r="C1913" t="s">
        <v>876</v>
      </c>
      <c r="D1913" t="s">
        <v>877</v>
      </c>
      <c r="E1913" t="s">
        <v>1618</v>
      </c>
      <c r="F1913" t="s">
        <v>1619</v>
      </c>
      <c r="G1913" t="s">
        <v>1620</v>
      </c>
      <c r="H1913" t="s">
        <v>1621</v>
      </c>
      <c r="J1913">
        <v>2021</v>
      </c>
      <c r="K1913" t="s">
        <v>882</v>
      </c>
      <c r="L1913">
        <v>1</v>
      </c>
      <c r="M1913">
        <v>0</v>
      </c>
      <c r="N1913">
        <v>0</v>
      </c>
      <c r="O1913">
        <v>0</v>
      </c>
      <c r="P1913">
        <v>0</v>
      </c>
      <c r="Q1913">
        <v>1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</row>
    <row r="1914" spans="1:24">
      <c r="A1914" t="s">
        <v>368</v>
      </c>
      <c r="B1914" t="s">
        <v>875</v>
      </c>
      <c r="C1914" t="s">
        <v>876</v>
      </c>
      <c r="D1914" t="s">
        <v>877</v>
      </c>
      <c r="E1914" t="s">
        <v>1618</v>
      </c>
      <c r="F1914" t="s">
        <v>1619</v>
      </c>
      <c r="G1914" t="s">
        <v>1620</v>
      </c>
      <c r="H1914" t="s">
        <v>1621</v>
      </c>
      <c r="J1914">
        <v>2021</v>
      </c>
      <c r="K1914" t="s">
        <v>883</v>
      </c>
      <c r="L1914">
        <v>1</v>
      </c>
      <c r="M1914">
        <v>0</v>
      </c>
      <c r="N1914">
        <v>0</v>
      </c>
      <c r="O1914">
        <v>0</v>
      </c>
      <c r="P1914">
        <v>0</v>
      </c>
      <c r="Q1914">
        <v>1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</row>
    <row r="1915" spans="1:24">
      <c r="A1915" t="s">
        <v>368</v>
      </c>
      <c r="B1915" t="s">
        <v>875</v>
      </c>
      <c r="C1915" t="s">
        <v>876</v>
      </c>
      <c r="D1915" t="s">
        <v>877</v>
      </c>
      <c r="E1915" t="s">
        <v>1618</v>
      </c>
      <c r="F1915" t="s">
        <v>1619</v>
      </c>
      <c r="G1915" t="s">
        <v>1620</v>
      </c>
      <c r="H1915" t="s">
        <v>1621</v>
      </c>
      <c r="J1915">
        <v>2022</v>
      </c>
      <c r="K1915" t="s">
        <v>882</v>
      </c>
      <c r="L1915">
        <v>1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1</v>
      </c>
      <c r="V1915">
        <v>0</v>
      </c>
      <c r="W1915">
        <v>0</v>
      </c>
      <c r="X1915">
        <v>0</v>
      </c>
    </row>
    <row r="1916" spans="1:24">
      <c r="A1916" t="s">
        <v>368</v>
      </c>
      <c r="B1916" t="s">
        <v>875</v>
      </c>
      <c r="C1916" t="s">
        <v>876</v>
      </c>
      <c r="D1916" t="s">
        <v>877</v>
      </c>
      <c r="E1916" t="s">
        <v>1618</v>
      </c>
      <c r="F1916" t="s">
        <v>1619</v>
      </c>
      <c r="G1916" t="s">
        <v>1620</v>
      </c>
      <c r="H1916" t="s">
        <v>1621</v>
      </c>
      <c r="J1916">
        <v>2022</v>
      </c>
      <c r="K1916" t="s">
        <v>883</v>
      </c>
      <c r="L1916">
        <v>1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1</v>
      </c>
      <c r="V1916">
        <v>0</v>
      </c>
      <c r="W1916">
        <v>0</v>
      </c>
      <c r="X1916">
        <v>0</v>
      </c>
    </row>
    <row r="1917" spans="1:24">
      <c r="A1917" t="s">
        <v>369</v>
      </c>
      <c r="B1917" t="s">
        <v>875</v>
      </c>
      <c r="C1917" t="s">
        <v>876</v>
      </c>
      <c r="D1917" t="s">
        <v>877</v>
      </c>
      <c r="E1917" t="s">
        <v>1622</v>
      </c>
      <c r="F1917" t="s">
        <v>1623</v>
      </c>
      <c r="G1917" t="s">
        <v>1624</v>
      </c>
      <c r="H1917" t="s">
        <v>1625</v>
      </c>
      <c r="J1917">
        <v>2016</v>
      </c>
      <c r="K1917" t="s">
        <v>882</v>
      </c>
      <c r="L1917">
        <v>1</v>
      </c>
      <c r="M1917">
        <v>1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</row>
    <row r="1918" spans="1:24">
      <c r="A1918" t="s">
        <v>369</v>
      </c>
      <c r="B1918" t="s">
        <v>875</v>
      </c>
      <c r="C1918" t="s">
        <v>876</v>
      </c>
      <c r="D1918" t="s">
        <v>877</v>
      </c>
      <c r="E1918" t="s">
        <v>1622</v>
      </c>
      <c r="F1918" t="s">
        <v>1623</v>
      </c>
      <c r="G1918" t="s">
        <v>1624</v>
      </c>
      <c r="H1918" t="s">
        <v>1625</v>
      </c>
      <c r="J1918">
        <v>2016</v>
      </c>
      <c r="K1918" t="s">
        <v>883</v>
      </c>
      <c r="L1918">
        <v>1</v>
      </c>
      <c r="M1918">
        <v>1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</row>
    <row r="1919" spans="1:24">
      <c r="A1919" t="s">
        <v>370</v>
      </c>
      <c r="B1919" t="s">
        <v>875</v>
      </c>
      <c r="C1919" t="s">
        <v>876</v>
      </c>
      <c r="D1919" t="s">
        <v>877</v>
      </c>
      <c r="E1919" t="s">
        <v>1626</v>
      </c>
      <c r="F1919" t="s">
        <v>1627</v>
      </c>
      <c r="G1919" t="s">
        <v>1628</v>
      </c>
      <c r="H1919" t="s">
        <v>1629</v>
      </c>
      <c r="J1919">
        <v>2001</v>
      </c>
      <c r="K1919" t="s">
        <v>882</v>
      </c>
      <c r="L1919">
        <v>1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1</v>
      </c>
      <c r="T1919">
        <v>0</v>
      </c>
      <c r="U1919">
        <v>0</v>
      </c>
      <c r="V1919">
        <v>0</v>
      </c>
      <c r="W1919">
        <v>0</v>
      </c>
      <c r="X1919">
        <v>0</v>
      </c>
    </row>
    <row r="1920" spans="1:24">
      <c r="A1920" t="s">
        <v>370</v>
      </c>
      <c r="B1920" t="s">
        <v>875</v>
      </c>
      <c r="C1920" t="s">
        <v>876</v>
      </c>
      <c r="D1920" t="s">
        <v>877</v>
      </c>
      <c r="E1920" t="s">
        <v>1626</v>
      </c>
      <c r="F1920" t="s">
        <v>1627</v>
      </c>
      <c r="G1920" t="s">
        <v>1628</v>
      </c>
      <c r="H1920" t="s">
        <v>1629</v>
      </c>
      <c r="J1920">
        <v>2001</v>
      </c>
      <c r="K1920" t="s">
        <v>883</v>
      </c>
      <c r="L1920">
        <v>1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1</v>
      </c>
      <c r="T1920">
        <v>0</v>
      </c>
      <c r="U1920">
        <v>0</v>
      </c>
      <c r="V1920">
        <v>0</v>
      </c>
      <c r="W1920">
        <v>0</v>
      </c>
      <c r="X1920">
        <v>0</v>
      </c>
    </row>
    <row r="1921" spans="1:24">
      <c r="A1921" t="s">
        <v>370</v>
      </c>
      <c r="B1921" t="s">
        <v>875</v>
      </c>
      <c r="C1921" t="s">
        <v>876</v>
      </c>
      <c r="D1921" t="s">
        <v>877</v>
      </c>
      <c r="E1921" t="s">
        <v>1626</v>
      </c>
      <c r="F1921" t="s">
        <v>1627</v>
      </c>
      <c r="G1921" t="s">
        <v>1628</v>
      </c>
      <c r="H1921" t="s">
        <v>1629</v>
      </c>
      <c r="J1921">
        <v>2010</v>
      </c>
      <c r="K1921" t="s">
        <v>882</v>
      </c>
      <c r="L1921">
        <v>1</v>
      </c>
      <c r="M1921">
        <v>0</v>
      </c>
      <c r="N1921">
        <v>0</v>
      </c>
      <c r="O1921">
        <v>0</v>
      </c>
      <c r="P1921">
        <v>1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</row>
    <row r="1922" spans="1:24">
      <c r="A1922" t="s">
        <v>370</v>
      </c>
      <c r="B1922" t="s">
        <v>875</v>
      </c>
      <c r="C1922" t="s">
        <v>876</v>
      </c>
      <c r="D1922" t="s">
        <v>877</v>
      </c>
      <c r="E1922" t="s">
        <v>1626</v>
      </c>
      <c r="F1922" t="s">
        <v>1627</v>
      </c>
      <c r="G1922" t="s">
        <v>1628</v>
      </c>
      <c r="H1922" t="s">
        <v>1629</v>
      </c>
      <c r="J1922">
        <v>2010</v>
      </c>
      <c r="K1922" t="s">
        <v>883</v>
      </c>
      <c r="L1922">
        <v>1</v>
      </c>
      <c r="M1922">
        <v>0</v>
      </c>
      <c r="N1922">
        <v>0</v>
      </c>
      <c r="O1922">
        <v>0</v>
      </c>
      <c r="P1922">
        <v>1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</row>
    <row r="1923" spans="1:24">
      <c r="A1923" t="s">
        <v>370</v>
      </c>
      <c r="B1923" t="s">
        <v>875</v>
      </c>
      <c r="C1923" t="s">
        <v>876</v>
      </c>
      <c r="D1923" t="s">
        <v>877</v>
      </c>
      <c r="E1923" t="s">
        <v>1626</v>
      </c>
      <c r="F1923" t="s">
        <v>1627</v>
      </c>
      <c r="G1923" t="s">
        <v>1628</v>
      </c>
      <c r="H1923" t="s">
        <v>1629</v>
      </c>
      <c r="J1923">
        <v>2012</v>
      </c>
      <c r="K1923" t="s">
        <v>882</v>
      </c>
      <c r="L1923">
        <v>1</v>
      </c>
      <c r="M1923">
        <v>0</v>
      </c>
      <c r="N1923">
        <v>0</v>
      </c>
      <c r="O1923">
        <v>1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</row>
    <row r="1924" spans="1:24">
      <c r="A1924" t="s">
        <v>370</v>
      </c>
      <c r="B1924" t="s">
        <v>875</v>
      </c>
      <c r="C1924" t="s">
        <v>876</v>
      </c>
      <c r="D1924" t="s">
        <v>877</v>
      </c>
      <c r="E1924" t="s">
        <v>1626</v>
      </c>
      <c r="F1924" t="s">
        <v>1627</v>
      </c>
      <c r="G1924" t="s">
        <v>1628</v>
      </c>
      <c r="H1924" t="s">
        <v>1629</v>
      </c>
      <c r="J1924">
        <v>2012</v>
      </c>
      <c r="K1924" t="s">
        <v>883</v>
      </c>
      <c r="L1924">
        <v>3</v>
      </c>
      <c r="M1924">
        <v>0</v>
      </c>
      <c r="N1924">
        <v>0</v>
      </c>
      <c r="O1924">
        <v>3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</row>
    <row r="1925" spans="1:24">
      <c r="A1925" t="s">
        <v>371</v>
      </c>
      <c r="B1925" t="s">
        <v>875</v>
      </c>
      <c r="C1925" t="s">
        <v>876</v>
      </c>
      <c r="D1925" t="s">
        <v>877</v>
      </c>
      <c r="E1925" t="s">
        <v>1630</v>
      </c>
      <c r="F1925" t="s">
        <v>1631</v>
      </c>
      <c r="G1925" t="s">
        <v>1632</v>
      </c>
      <c r="H1925" t="s">
        <v>1633</v>
      </c>
      <c r="J1925">
        <v>2011</v>
      </c>
      <c r="K1925" t="s">
        <v>882</v>
      </c>
      <c r="L1925">
        <v>9</v>
      </c>
      <c r="M1925">
        <v>0</v>
      </c>
      <c r="N1925">
        <v>6</v>
      </c>
      <c r="O1925">
        <v>1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1</v>
      </c>
      <c r="W1925">
        <v>1</v>
      </c>
      <c r="X1925">
        <v>0</v>
      </c>
    </row>
    <row r="1926" spans="1:24">
      <c r="A1926" t="s">
        <v>371</v>
      </c>
      <c r="B1926" t="s">
        <v>875</v>
      </c>
      <c r="C1926" t="s">
        <v>876</v>
      </c>
      <c r="D1926" t="s">
        <v>877</v>
      </c>
      <c r="E1926" t="s">
        <v>1630</v>
      </c>
      <c r="F1926" t="s">
        <v>1631</v>
      </c>
      <c r="G1926" t="s">
        <v>1632</v>
      </c>
      <c r="H1926" t="s">
        <v>1633</v>
      </c>
      <c r="J1926">
        <v>2011</v>
      </c>
      <c r="K1926" t="s">
        <v>883</v>
      </c>
      <c r="L1926">
        <v>14</v>
      </c>
      <c r="M1926">
        <v>0</v>
      </c>
      <c r="N1926">
        <v>10</v>
      </c>
      <c r="O1926">
        <v>2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1</v>
      </c>
      <c r="W1926">
        <v>1</v>
      </c>
      <c r="X1926">
        <v>0</v>
      </c>
    </row>
    <row r="1927" spans="1:24">
      <c r="A1927" t="s">
        <v>372</v>
      </c>
      <c r="B1927" t="s">
        <v>875</v>
      </c>
      <c r="C1927" t="s">
        <v>876</v>
      </c>
      <c r="D1927" t="s">
        <v>877</v>
      </c>
      <c r="E1927" t="s">
        <v>1634</v>
      </c>
      <c r="F1927" t="s">
        <v>1635</v>
      </c>
      <c r="G1927" t="s">
        <v>1636</v>
      </c>
      <c r="H1927" t="s">
        <v>1637</v>
      </c>
      <c r="J1927">
        <v>2007</v>
      </c>
      <c r="K1927" t="s">
        <v>882</v>
      </c>
      <c r="L1927">
        <v>1</v>
      </c>
      <c r="M1927">
        <v>0</v>
      </c>
      <c r="N1927">
        <v>1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</row>
    <row r="1928" spans="1:24">
      <c r="A1928" t="s">
        <v>372</v>
      </c>
      <c r="B1928" t="s">
        <v>875</v>
      </c>
      <c r="C1928" t="s">
        <v>876</v>
      </c>
      <c r="D1928" t="s">
        <v>877</v>
      </c>
      <c r="E1928" t="s">
        <v>1634</v>
      </c>
      <c r="F1928" t="s">
        <v>1635</v>
      </c>
      <c r="G1928" t="s">
        <v>1636</v>
      </c>
      <c r="H1928" t="s">
        <v>1637</v>
      </c>
      <c r="J1928">
        <v>2007</v>
      </c>
      <c r="K1928" t="s">
        <v>883</v>
      </c>
      <c r="L1928">
        <v>3</v>
      </c>
      <c r="M1928">
        <v>0</v>
      </c>
      <c r="N1928">
        <v>3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</row>
    <row r="1929" spans="1:24">
      <c r="A1929" t="s">
        <v>373</v>
      </c>
      <c r="B1929" t="s">
        <v>875</v>
      </c>
      <c r="C1929" t="s">
        <v>876</v>
      </c>
      <c r="D1929" t="s">
        <v>877</v>
      </c>
      <c r="E1929" t="s">
        <v>1638</v>
      </c>
      <c r="F1929" t="s">
        <v>1639</v>
      </c>
      <c r="G1929" t="s">
        <v>1640</v>
      </c>
      <c r="H1929" t="s">
        <v>1641</v>
      </c>
      <c r="J1929">
        <v>2016</v>
      </c>
      <c r="K1929" t="s">
        <v>882</v>
      </c>
      <c r="L1929">
        <v>1</v>
      </c>
      <c r="M1929">
        <v>0</v>
      </c>
      <c r="N1929">
        <v>0</v>
      </c>
      <c r="O1929">
        <v>1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</row>
    <row r="1930" spans="1:24">
      <c r="A1930" t="s">
        <v>373</v>
      </c>
      <c r="B1930" t="s">
        <v>875</v>
      </c>
      <c r="C1930" t="s">
        <v>876</v>
      </c>
      <c r="D1930" t="s">
        <v>877</v>
      </c>
      <c r="E1930" t="s">
        <v>1638</v>
      </c>
      <c r="F1930" t="s">
        <v>1639</v>
      </c>
      <c r="G1930" t="s">
        <v>1640</v>
      </c>
      <c r="H1930" t="s">
        <v>1641</v>
      </c>
      <c r="J1930">
        <v>2016</v>
      </c>
      <c r="K1930" t="s">
        <v>883</v>
      </c>
      <c r="L1930">
        <v>1</v>
      </c>
      <c r="M1930">
        <v>0</v>
      </c>
      <c r="N1930">
        <v>0</v>
      </c>
      <c r="O1930">
        <v>1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</row>
    <row r="1931" spans="1:24">
      <c r="A1931" t="s">
        <v>374</v>
      </c>
      <c r="B1931" t="s">
        <v>875</v>
      </c>
      <c r="C1931" t="s">
        <v>876</v>
      </c>
      <c r="D1931" t="s">
        <v>877</v>
      </c>
      <c r="E1931" t="s">
        <v>1642</v>
      </c>
      <c r="F1931" t="s">
        <v>1643</v>
      </c>
      <c r="G1931" t="s">
        <v>1644</v>
      </c>
      <c r="H1931" t="s">
        <v>1645</v>
      </c>
      <c r="J1931">
        <v>2006</v>
      </c>
      <c r="K1931" t="s">
        <v>882</v>
      </c>
      <c r="L1931">
        <v>2</v>
      </c>
      <c r="M1931">
        <v>0</v>
      </c>
      <c r="N1931">
        <v>2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</row>
    <row r="1932" spans="1:24">
      <c r="A1932" t="s">
        <v>374</v>
      </c>
      <c r="B1932" t="s">
        <v>875</v>
      </c>
      <c r="C1932" t="s">
        <v>876</v>
      </c>
      <c r="D1932" t="s">
        <v>877</v>
      </c>
      <c r="E1932" t="s">
        <v>1642</v>
      </c>
      <c r="F1932" t="s">
        <v>1643</v>
      </c>
      <c r="G1932" t="s">
        <v>1644</v>
      </c>
      <c r="H1932" t="s">
        <v>1645</v>
      </c>
      <c r="J1932">
        <v>2006</v>
      </c>
      <c r="K1932" t="s">
        <v>883</v>
      </c>
      <c r="L1932">
        <v>3</v>
      </c>
      <c r="M1932">
        <v>0</v>
      </c>
      <c r="N1932">
        <v>3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</row>
    <row r="1933" spans="1:24">
      <c r="A1933" t="s">
        <v>374</v>
      </c>
      <c r="B1933" t="s">
        <v>875</v>
      </c>
      <c r="C1933" t="s">
        <v>876</v>
      </c>
      <c r="D1933" t="s">
        <v>877</v>
      </c>
      <c r="E1933" t="s">
        <v>1642</v>
      </c>
      <c r="F1933" t="s">
        <v>1643</v>
      </c>
      <c r="G1933" t="s">
        <v>1644</v>
      </c>
      <c r="H1933" t="s">
        <v>1645</v>
      </c>
      <c r="J1933">
        <v>2016</v>
      </c>
      <c r="K1933" t="s">
        <v>882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</row>
    <row r="1934" spans="1:24">
      <c r="A1934" t="s">
        <v>374</v>
      </c>
      <c r="B1934" t="s">
        <v>875</v>
      </c>
      <c r="C1934" t="s">
        <v>876</v>
      </c>
      <c r="D1934" t="s">
        <v>877</v>
      </c>
      <c r="E1934" t="s">
        <v>1642</v>
      </c>
      <c r="F1934" t="s">
        <v>1643</v>
      </c>
      <c r="G1934" t="s">
        <v>1644</v>
      </c>
      <c r="H1934" t="s">
        <v>1645</v>
      </c>
      <c r="J1934">
        <v>2016</v>
      </c>
      <c r="K1934" t="s">
        <v>883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</row>
    <row r="1935" spans="1:24">
      <c r="A1935" t="s">
        <v>375</v>
      </c>
      <c r="B1935" t="s">
        <v>875</v>
      </c>
      <c r="C1935" t="s">
        <v>876</v>
      </c>
      <c r="D1935" t="s">
        <v>877</v>
      </c>
      <c r="E1935" t="s">
        <v>1646</v>
      </c>
      <c r="F1935" t="s">
        <v>1647</v>
      </c>
      <c r="G1935" t="s">
        <v>1648</v>
      </c>
      <c r="H1935" t="s">
        <v>1649</v>
      </c>
      <c r="J1935">
        <v>2014</v>
      </c>
      <c r="K1935" t="s">
        <v>882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</row>
    <row r="1936" spans="1:24">
      <c r="A1936" t="s">
        <v>375</v>
      </c>
      <c r="B1936" t="s">
        <v>875</v>
      </c>
      <c r="C1936" t="s">
        <v>876</v>
      </c>
      <c r="D1936" t="s">
        <v>877</v>
      </c>
      <c r="E1936" t="s">
        <v>1646</v>
      </c>
      <c r="F1936" t="s">
        <v>1647</v>
      </c>
      <c r="G1936" t="s">
        <v>1648</v>
      </c>
      <c r="H1936" t="s">
        <v>1649</v>
      </c>
      <c r="J1936">
        <v>2014</v>
      </c>
      <c r="K1936" t="s">
        <v>883</v>
      </c>
      <c r="L1936">
        <v>2</v>
      </c>
      <c r="M1936">
        <v>0</v>
      </c>
      <c r="N1936">
        <v>0</v>
      </c>
      <c r="O1936">
        <v>0</v>
      </c>
      <c r="P1936">
        <v>2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</row>
    <row r="1937" spans="1:24">
      <c r="A1937" t="s">
        <v>162</v>
      </c>
      <c r="B1937" t="s">
        <v>875</v>
      </c>
      <c r="C1937" t="s">
        <v>876</v>
      </c>
      <c r="D1937" t="s">
        <v>877</v>
      </c>
      <c r="E1937" t="s">
        <v>1650</v>
      </c>
      <c r="F1937" t="s">
        <v>1651</v>
      </c>
      <c r="G1937" t="s">
        <v>1652</v>
      </c>
      <c r="H1937" t="s">
        <v>1653</v>
      </c>
      <c r="J1937">
        <v>2014</v>
      </c>
      <c r="K1937" t="s">
        <v>882</v>
      </c>
      <c r="L1937">
        <v>1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1</v>
      </c>
    </row>
    <row r="1938" spans="1:24">
      <c r="A1938" t="s">
        <v>162</v>
      </c>
      <c r="B1938" t="s">
        <v>875</v>
      </c>
      <c r="C1938" t="s">
        <v>876</v>
      </c>
      <c r="D1938" t="s">
        <v>877</v>
      </c>
      <c r="E1938" t="s">
        <v>1650</v>
      </c>
      <c r="F1938" t="s">
        <v>1651</v>
      </c>
      <c r="G1938" t="s">
        <v>1652</v>
      </c>
      <c r="H1938" t="s">
        <v>1653</v>
      </c>
      <c r="J1938">
        <v>2014</v>
      </c>
      <c r="K1938" t="s">
        <v>883</v>
      </c>
      <c r="L1938">
        <v>1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1</v>
      </c>
    </row>
    <row r="1939" spans="1:24">
      <c r="A1939" t="s">
        <v>162</v>
      </c>
      <c r="B1939" t="s">
        <v>875</v>
      </c>
      <c r="C1939" t="s">
        <v>876</v>
      </c>
      <c r="D1939" t="s">
        <v>877</v>
      </c>
      <c r="E1939" t="s">
        <v>1650</v>
      </c>
      <c r="F1939" t="s">
        <v>1651</v>
      </c>
      <c r="G1939" t="s">
        <v>1652</v>
      </c>
      <c r="H1939" t="s">
        <v>1653</v>
      </c>
      <c r="J1939">
        <v>2016</v>
      </c>
      <c r="K1939" t="s">
        <v>882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</row>
    <row r="1940" spans="1:24">
      <c r="A1940" t="s">
        <v>162</v>
      </c>
      <c r="B1940" t="s">
        <v>875</v>
      </c>
      <c r="C1940" t="s">
        <v>876</v>
      </c>
      <c r="D1940" t="s">
        <v>877</v>
      </c>
      <c r="E1940" t="s">
        <v>1650</v>
      </c>
      <c r="F1940" t="s">
        <v>1651</v>
      </c>
      <c r="G1940" t="s">
        <v>1652</v>
      </c>
      <c r="H1940" t="s">
        <v>1653</v>
      </c>
      <c r="J1940">
        <v>2016</v>
      </c>
      <c r="K1940" t="s">
        <v>883</v>
      </c>
      <c r="L1940">
        <v>1</v>
      </c>
      <c r="M1940">
        <v>0</v>
      </c>
      <c r="N1940">
        <v>0</v>
      </c>
      <c r="O1940">
        <v>0</v>
      </c>
      <c r="P1940">
        <v>1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</row>
    <row r="1941" spans="1:24">
      <c r="A1941" t="s">
        <v>162</v>
      </c>
      <c r="B1941" t="s">
        <v>875</v>
      </c>
      <c r="C1941" t="s">
        <v>876</v>
      </c>
      <c r="D1941" t="s">
        <v>877</v>
      </c>
      <c r="E1941" t="s">
        <v>1650</v>
      </c>
      <c r="F1941" t="s">
        <v>1651</v>
      </c>
      <c r="G1941" t="s">
        <v>1652</v>
      </c>
      <c r="H1941" t="s">
        <v>1653</v>
      </c>
      <c r="J1941">
        <v>2021</v>
      </c>
      <c r="K1941" t="s">
        <v>882</v>
      </c>
      <c r="L1941">
        <v>2</v>
      </c>
      <c r="M1941">
        <v>1</v>
      </c>
      <c r="N1941">
        <v>1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</row>
    <row r="1942" spans="1:24">
      <c r="A1942" t="s">
        <v>162</v>
      </c>
      <c r="B1942" t="s">
        <v>875</v>
      </c>
      <c r="C1942" t="s">
        <v>876</v>
      </c>
      <c r="D1942" t="s">
        <v>877</v>
      </c>
      <c r="E1942" t="s">
        <v>1650</v>
      </c>
      <c r="F1942" t="s">
        <v>1651</v>
      </c>
      <c r="G1942" t="s">
        <v>1652</v>
      </c>
      <c r="H1942" t="s">
        <v>1653</v>
      </c>
      <c r="J1942">
        <v>2021</v>
      </c>
      <c r="K1942" t="s">
        <v>883</v>
      </c>
      <c r="L1942">
        <v>4</v>
      </c>
      <c r="M1942">
        <v>2</v>
      </c>
      <c r="N1942">
        <v>2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</row>
    <row r="1943" spans="1:24">
      <c r="A1943" t="s">
        <v>383</v>
      </c>
      <c r="B1943" t="s">
        <v>875</v>
      </c>
      <c r="C1943" t="s">
        <v>876</v>
      </c>
      <c r="D1943" t="s">
        <v>877</v>
      </c>
      <c r="E1943" t="s">
        <v>1654</v>
      </c>
      <c r="F1943" t="s">
        <v>1655</v>
      </c>
      <c r="G1943" t="s">
        <v>1656</v>
      </c>
      <c r="H1943" t="s">
        <v>1657</v>
      </c>
      <c r="J1943">
        <v>2001</v>
      </c>
      <c r="K1943" t="s">
        <v>882</v>
      </c>
      <c r="L1943">
        <v>1</v>
      </c>
      <c r="M1943">
        <v>0</v>
      </c>
      <c r="N1943">
        <v>0</v>
      </c>
      <c r="O1943">
        <v>0</v>
      </c>
      <c r="P1943">
        <v>0</v>
      </c>
      <c r="Q1943">
        <v>1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</row>
    <row r="1944" spans="1:24">
      <c r="A1944" t="s">
        <v>383</v>
      </c>
      <c r="B1944" t="s">
        <v>875</v>
      </c>
      <c r="C1944" t="s">
        <v>876</v>
      </c>
      <c r="D1944" t="s">
        <v>877</v>
      </c>
      <c r="E1944" t="s">
        <v>1654</v>
      </c>
      <c r="F1944" t="s">
        <v>1655</v>
      </c>
      <c r="G1944" t="s">
        <v>1656</v>
      </c>
      <c r="H1944" t="s">
        <v>1657</v>
      </c>
      <c r="J1944">
        <v>2001</v>
      </c>
      <c r="K1944" t="s">
        <v>883</v>
      </c>
      <c r="L1944">
        <v>1</v>
      </c>
      <c r="M1944">
        <v>0</v>
      </c>
      <c r="N1944">
        <v>0</v>
      </c>
      <c r="O1944">
        <v>0</v>
      </c>
      <c r="P1944">
        <v>0</v>
      </c>
      <c r="Q1944">
        <v>1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</row>
    <row r="1945" spans="1:24">
      <c r="A1945" t="s">
        <v>383</v>
      </c>
      <c r="B1945" t="s">
        <v>875</v>
      </c>
      <c r="C1945" t="s">
        <v>876</v>
      </c>
      <c r="D1945" t="s">
        <v>877</v>
      </c>
      <c r="E1945" t="s">
        <v>1654</v>
      </c>
      <c r="F1945" t="s">
        <v>1655</v>
      </c>
      <c r="G1945" t="s">
        <v>1656</v>
      </c>
      <c r="H1945" t="s">
        <v>1657</v>
      </c>
      <c r="J1945">
        <v>2008</v>
      </c>
      <c r="K1945" t="s">
        <v>882</v>
      </c>
      <c r="L1945">
        <v>2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1</v>
      </c>
      <c r="S1945">
        <v>0</v>
      </c>
      <c r="T1945">
        <v>1</v>
      </c>
      <c r="U1945">
        <v>0</v>
      </c>
      <c r="V1945">
        <v>0</v>
      </c>
      <c r="W1945">
        <v>0</v>
      </c>
      <c r="X1945">
        <v>0</v>
      </c>
    </row>
    <row r="1946" spans="1:24">
      <c r="A1946" t="s">
        <v>383</v>
      </c>
      <c r="B1946" t="s">
        <v>875</v>
      </c>
      <c r="C1946" t="s">
        <v>876</v>
      </c>
      <c r="D1946" t="s">
        <v>877</v>
      </c>
      <c r="E1946" t="s">
        <v>1654</v>
      </c>
      <c r="F1946" t="s">
        <v>1655</v>
      </c>
      <c r="G1946" t="s">
        <v>1656</v>
      </c>
      <c r="H1946" t="s">
        <v>1657</v>
      </c>
      <c r="J1946">
        <v>2008</v>
      </c>
      <c r="K1946" t="s">
        <v>883</v>
      </c>
      <c r="L1946">
        <v>2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1</v>
      </c>
      <c r="S1946">
        <v>0</v>
      </c>
      <c r="T1946">
        <v>1</v>
      </c>
      <c r="U1946">
        <v>0</v>
      </c>
      <c r="V1946">
        <v>0</v>
      </c>
      <c r="W1946">
        <v>0</v>
      </c>
      <c r="X1946">
        <v>0</v>
      </c>
    </row>
    <row r="1947" spans="1:24">
      <c r="A1947" t="s">
        <v>383</v>
      </c>
      <c r="B1947" t="s">
        <v>875</v>
      </c>
      <c r="C1947" t="s">
        <v>876</v>
      </c>
      <c r="D1947" t="s">
        <v>877</v>
      </c>
      <c r="E1947" t="s">
        <v>1654</v>
      </c>
      <c r="F1947" t="s">
        <v>1655</v>
      </c>
      <c r="G1947" t="s">
        <v>1656</v>
      </c>
      <c r="H1947" t="s">
        <v>1657</v>
      </c>
      <c r="J1947">
        <v>2009</v>
      </c>
      <c r="K1947" t="s">
        <v>882</v>
      </c>
      <c r="L1947">
        <v>3</v>
      </c>
      <c r="M1947">
        <v>0</v>
      </c>
      <c r="N1947">
        <v>0</v>
      </c>
      <c r="O1947">
        <v>0</v>
      </c>
      <c r="P1947">
        <v>2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1</v>
      </c>
    </row>
    <row r="1948" spans="1:24">
      <c r="A1948" t="s">
        <v>383</v>
      </c>
      <c r="B1948" t="s">
        <v>875</v>
      </c>
      <c r="C1948" t="s">
        <v>876</v>
      </c>
      <c r="D1948" t="s">
        <v>877</v>
      </c>
      <c r="E1948" t="s">
        <v>1654</v>
      </c>
      <c r="F1948" t="s">
        <v>1655</v>
      </c>
      <c r="G1948" t="s">
        <v>1656</v>
      </c>
      <c r="H1948" t="s">
        <v>1657</v>
      </c>
      <c r="J1948">
        <v>2009</v>
      </c>
      <c r="K1948" t="s">
        <v>883</v>
      </c>
      <c r="L1948">
        <v>6</v>
      </c>
      <c r="M1948">
        <v>0</v>
      </c>
      <c r="N1948">
        <v>0</v>
      </c>
      <c r="O1948">
        <v>0</v>
      </c>
      <c r="P1948">
        <v>3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3</v>
      </c>
    </row>
    <row r="1949" spans="1:24">
      <c r="A1949" t="s">
        <v>383</v>
      </c>
      <c r="B1949" t="s">
        <v>875</v>
      </c>
      <c r="C1949" t="s">
        <v>876</v>
      </c>
      <c r="D1949" t="s">
        <v>877</v>
      </c>
      <c r="E1949" t="s">
        <v>1654</v>
      </c>
      <c r="F1949" t="s">
        <v>1655</v>
      </c>
      <c r="G1949" t="s">
        <v>1656</v>
      </c>
      <c r="H1949" t="s">
        <v>1657</v>
      </c>
      <c r="J1949">
        <v>2013</v>
      </c>
      <c r="K1949" t="s">
        <v>882</v>
      </c>
      <c r="L1949">
        <v>1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1</v>
      </c>
      <c r="V1949">
        <v>0</v>
      </c>
      <c r="W1949">
        <v>0</v>
      </c>
      <c r="X1949">
        <v>0</v>
      </c>
    </row>
    <row r="1950" spans="1:24">
      <c r="A1950" t="s">
        <v>383</v>
      </c>
      <c r="B1950" t="s">
        <v>875</v>
      </c>
      <c r="C1950" t="s">
        <v>876</v>
      </c>
      <c r="D1950" t="s">
        <v>877</v>
      </c>
      <c r="E1950" t="s">
        <v>1654</v>
      </c>
      <c r="F1950" t="s">
        <v>1655</v>
      </c>
      <c r="G1950" t="s">
        <v>1656</v>
      </c>
      <c r="H1950" t="s">
        <v>1657</v>
      </c>
      <c r="J1950">
        <v>2013</v>
      </c>
      <c r="K1950" t="s">
        <v>883</v>
      </c>
      <c r="L1950">
        <v>1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0</v>
      </c>
    </row>
    <row r="1951" spans="1:24">
      <c r="A1951" t="s">
        <v>383</v>
      </c>
      <c r="B1951" t="s">
        <v>875</v>
      </c>
      <c r="C1951" t="s">
        <v>876</v>
      </c>
      <c r="D1951" t="s">
        <v>877</v>
      </c>
      <c r="E1951" t="s">
        <v>1654</v>
      </c>
      <c r="F1951" t="s">
        <v>1655</v>
      </c>
      <c r="G1951" t="s">
        <v>1656</v>
      </c>
      <c r="H1951" t="s">
        <v>1657</v>
      </c>
      <c r="J1951">
        <v>2014</v>
      </c>
      <c r="K1951" t="s">
        <v>882</v>
      </c>
      <c r="L1951">
        <v>1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1</v>
      </c>
      <c r="W1951">
        <v>0</v>
      </c>
      <c r="X1951">
        <v>0</v>
      </c>
    </row>
    <row r="1952" spans="1:24">
      <c r="A1952" t="s">
        <v>383</v>
      </c>
      <c r="B1952" t="s">
        <v>875</v>
      </c>
      <c r="C1952" t="s">
        <v>876</v>
      </c>
      <c r="D1952" t="s">
        <v>877</v>
      </c>
      <c r="E1952" t="s">
        <v>1654</v>
      </c>
      <c r="F1952" t="s">
        <v>1655</v>
      </c>
      <c r="G1952" t="s">
        <v>1656</v>
      </c>
      <c r="H1952" t="s">
        <v>1657</v>
      </c>
      <c r="J1952">
        <v>2014</v>
      </c>
      <c r="K1952" t="s">
        <v>883</v>
      </c>
      <c r="L1952">
        <v>1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1</v>
      </c>
      <c r="W1952">
        <v>0</v>
      </c>
      <c r="X1952">
        <v>0</v>
      </c>
    </row>
    <row r="1953" spans="1:24">
      <c r="A1953" t="s">
        <v>383</v>
      </c>
      <c r="B1953" t="s">
        <v>875</v>
      </c>
      <c r="C1953" t="s">
        <v>876</v>
      </c>
      <c r="D1953" t="s">
        <v>877</v>
      </c>
      <c r="E1953" t="s">
        <v>1654</v>
      </c>
      <c r="F1953" t="s">
        <v>1655</v>
      </c>
      <c r="G1953" t="s">
        <v>1656</v>
      </c>
      <c r="H1953" t="s">
        <v>1657</v>
      </c>
      <c r="J1953">
        <v>2016</v>
      </c>
      <c r="K1953" t="s">
        <v>882</v>
      </c>
      <c r="L1953">
        <v>1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1</v>
      </c>
      <c r="U1953">
        <v>0</v>
      </c>
      <c r="V1953">
        <v>0</v>
      </c>
      <c r="W1953">
        <v>0</v>
      </c>
      <c r="X1953">
        <v>0</v>
      </c>
    </row>
    <row r="1954" spans="1:24">
      <c r="A1954" t="s">
        <v>383</v>
      </c>
      <c r="B1954" t="s">
        <v>875</v>
      </c>
      <c r="C1954" t="s">
        <v>876</v>
      </c>
      <c r="D1954" t="s">
        <v>877</v>
      </c>
      <c r="E1954" t="s">
        <v>1654</v>
      </c>
      <c r="F1954" t="s">
        <v>1655</v>
      </c>
      <c r="G1954" t="s">
        <v>1656</v>
      </c>
      <c r="H1954" t="s">
        <v>1657</v>
      </c>
      <c r="J1954">
        <v>2016</v>
      </c>
      <c r="K1954" t="s">
        <v>883</v>
      </c>
      <c r="L1954">
        <v>1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1</v>
      </c>
      <c r="U1954">
        <v>0</v>
      </c>
      <c r="V1954">
        <v>0</v>
      </c>
      <c r="W1954">
        <v>0</v>
      </c>
      <c r="X1954">
        <v>0</v>
      </c>
    </row>
    <row r="1955" spans="1:24">
      <c r="A1955" t="s">
        <v>383</v>
      </c>
      <c r="B1955" t="s">
        <v>875</v>
      </c>
      <c r="C1955" t="s">
        <v>876</v>
      </c>
      <c r="D1955" t="s">
        <v>877</v>
      </c>
      <c r="E1955" t="s">
        <v>1654</v>
      </c>
      <c r="F1955" t="s">
        <v>1655</v>
      </c>
      <c r="G1955" t="s">
        <v>1656</v>
      </c>
      <c r="H1955" t="s">
        <v>1657</v>
      </c>
      <c r="J1955">
        <v>2017</v>
      </c>
      <c r="K1955" t="s">
        <v>882</v>
      </c>
      <c r="L1955">
        <v>2</v>
      </c>
      <c r="M1955">
        <v>0</v>
      </c>
      <c r="N1955">
        <v>0</v>
      </c>
      <c r="O1955">
        <v>1</v>
      </c>
      <c r="P1955">
        <v>0</v>
      </c>
      <c r="Q1955">
        <v>0</v>
      </c>
      <c r="R1955">
        <v>0</v>
      </c>
      <c r="S1955">
        <v>0</v>
      </c>
      <c r="T1955">
        <v>1</v>
      </c>
      <c r="U1955">
        <v>0</v>
      </c>
      <c r="V1955">
        <v>0</v>
      </c>
      <c r="W1955">
        <v>0</v>
      </c>
      <c r="X1955">
        <v>0</v>
      </c>
    </row>
    <row r="1956" spans="1:24">
      <c r="A1956" t="s">
        <v>383</v>
      </c>
      <c r="B1956" t="s">
        <v>875</v>
      </c>
      <c r="C1956" t="s">
        <v>876</v>
      </c>
      <c r="D1956" t="s">
        <v>877</v>
      </c>
      <c r="E1956" t="s">
        <v>1654</v>
      </c>
      <c r="F1956" t="s">
        <v>1655</v>
      </c>
      <c r="G1956" t="s">
        <v>1656</v>
      </c>
      <c r="H1956" t="s">
        <v>1657</v>
      </c>
      <c r="J1956">
        <v>2017</v>
      </c>
      <c r="K1956" t="s">
        <v>883</v>
      </c>
      <c r="L1956">
        <v>3</v>
      </c>
      <c r="M1956">
        <v>0</v>
      </c>
      <c r="N1956">
        <v>0</v>
      </c>
      <c r="O1956">
        <v>2</v>
      </c>
      <c r="P1956">
        <v>0</v>
      </c>
      <c r="Q1956">
        <v>0</v>
      </c>
      <c r="R1956">
        <v>0</v>
      </c>
      <c r="S1956">
        <v>0</v>
      </c>
      <c r="T1956">
        <v>1</v>
      </c>
      <c r="U1956">
        <v>0</v>
      </c>
      <c r="V1956">
        <v>0</v>
      </c>
      <c r="W1956">
        <v>0</v>
      </c>
      <c r="X1956">
        <v>0</v>
      </c>
    </row>
    <row r="1957" spans="1:24">
      <c r="A1957" t="s">
        <v>384</v>
      </c>
      <c r="B1957" t="s">
        <v>875</v>
      </c>
      <c r="C1957" t="s">
        <v>876</v>
      </c>
      <c r="D1957" t="s">
        <v>877</v>
      </c>
      <c r="E1957" t="s">
        <v>1658</v>
      </c>
      <c r="F1957" t="s">
        <v>1659</v>
      </c>
      <c r="G1957" t="s">
        <v>1660</v>
      </c>
      <c r="H1957" t="s">
        <v>1661</v>
      </c>
      <c r="J1957">
        <v>2003</v>
      </c>
      <c r="K1957" t="s">
        <v>882</v>
      </c>
      <c r="L1957">
        <v>1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1</v>
      </c>
    </row>
    <row r="1958" spans="1:24">
      <c r="A1958" t="s">
        <v>384</v>
      </c>
      <c r="B1958" t="s">
        <v>875</v>
      </c>
      <c r="C1958" t="s">
        <v>876</v>
      </c>
      <c r="D1958" t="s">
        <v>877</v>
      </c>
      <c r="E1958" t="s">
        <v>1658</v>
      </c>
      <c r="F1958" t="s">
        <v>1659</v>
      </c>
      <c r="G1958" t="s">
        <v>1660</v>
      </c>
      <c r="H1958" t="s">
        <v>1661</v>
      </c>
      <c r="J1958">
        <v>2003</v>
      </c>
      <c r="K1958" t="s">
        <v>883</v>
      </c>
      <c r="L1958">
        <v>2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2</v>
      </c>
    </row>
    <row r="1959" spans="1:24">
      <c r="A1959" t="s">
        <v>384</v>
      </c>
      <c r="B1959" t="s">
        <v>875</v>
      </c>
      <c r="C1959" t="s">
        <v>876</v>
      </c>
      <c r="D1959" t="s">
        <v>877</v>
      </c>
      <c r="E1959" t="s">
        <v>1658</v>
      </c>
      <c r="F1959" t="s">
        <v>1659</v>
      </c>
      <c r="G1959" t="s">
        <v>1660</v>
      </c>
      <c r="H1959" t="s">
        <v>1661</v>
      </c>
      <c r="J1959">
        <v>2017</v>
      </c>
      <c r="K1959" t="s">
        <v>882</v>
      </c>
      <c r="L1959">
        <v>3</v>
      </c>
      <c r="M1959">
        <v>0</v>
      </c>
      <c r="N1959">
        <v>0</v>
      </c>
      <c r="O1959">
        <v>0</v>
      </c>
      <c r="P1959">
        <v>2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1</v>
      </c>
    </row>
    <row r="1960" spans="1:24">
      <c r="A1960" t="s">
        <v>384</v>
      </c>
      <c r="B1960" t="s">
        <v>875</v>
      </c>
      <c r="C1960" t="s">
        <v>876</v>
      </c>
      <c r="D1960" t="s">
        <v>877</v>
      </c>
      <c r="E1960" t="s">
        <v>1658</v>
      </c>
      <c r="F1960" t="s">
        <v>1659</v>
      </c>
      <c r="G1960" t="s">
        <v>1660</v>
      </c>
      <c r="H1960" t="s">
        <v>1661</v>
      </c>
      <c r="J1960">
        <v>2017</v>
      </c>
      <c r="K1960" t="s">
        <v>883</v>
      </c>
      <c r="L1960">
        <v>3</v>
      </c>
      <c r="M1960">
        <v>0</v>
      </c>
      <c r="N1960">
        <v>0</v>
      </c>
      <c r="O1960">
        <v>0</v>
      </c>
      <c r="P1960">
        <v>2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1</v>
      </c>
    </row>
    <row r="1961" spans="1:24">
      <c r="A1961" t="s">
        <v>384</v>
      </c>
      <c r="B1961" t="s">
        <v>875</v>
      </c>
      <c r="C1961" t="s">
        <v>876</v>
      </c>
      <c r="D1961" t="s">
        <v>877</v>
      </c>
      <c r="E1961" t="s">
        <v>1658</v>
      </c>
      <c r="F1961" t="s">
        <v>1659</v>
      </c>
      <c r="G1961" t="s">
        <v>1660</v>
      </c>
      <c r="H1961" t="s">
        <v>1661</v>
      </c>
      <c r="J1961">
        <v>2019</v>
      </c>
      <c r="K1961" t="s">
        <v>882</v>
      </c>
      <c r="L1961">
        <v>1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1</v>
      </c>
      <c r="W1961">
        <v>0</v>
      </c>
      <c r="X1961">
        <v>0</v>
      </c>
    </row>
    <row r="1962" spans="1:24">
      <c r="A1962" t="s">
        <v>384</v>
      </c>
      <c r="B1962" t="s">
        <v>875</v>
      </c>
      <c r="C1962" t="s">
        <v>876</v>
      </c>
      <c r="D1962" t="s">
        <v>877</v>
      </c>
      <c r="E1962" t="s">
        <v>1658</v>
      </c>
      <c r="F1962" t="s">
        <v>1659</v>
      </c>
      <c r="G1962" t="s">
        <v>1660</v>
      </c>
      <c r="H1962" t="s">
        <v>1661</v>
      </c>
      <c r="J1962">
        <v>2019</v>
      </c>
      <c r="K1962" t="s">
        <v>883</v>
      </c>
      <c r="L1962">
        <v>1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1</v>
      </c>
      <c r="W1962">
        <v>0</v>
      </c>
      <c r="X1962">
        <v>0</v>
      </c>
    </row>
    <row r="1963" spans="1:24">
      <c r="A1963" t="s">
        <v>384</v>
      </c>
      <c r="B1963" t="s">
        <v>875</v>
      </c>
      <c r="C1963" t="s">
        <v>876</v>
      </c>
      <c r="D1963" t="s">
        <v>877</v>
      </c>
      <c r="E1963" t="s">
        <v>1658</v>
      </c>
      <c r="F1963" t="s">
        <v>1659</v>
      </c>
      <c r="G1963" t="s">
        <v>1660</v>
      </c>
      <c r="H1963" t="s">
        <v>1661</v>
      </c>
      <c r="J1963">
        <v>9999</v>
      </c>
      <c r="K1963" t="s">
        <v>882</v>
      </c>
      <c r="L1963">
        <v>1</v>
      </c>
      <c r="M1963">
        <v>0</v>
      </c>
      <c r="N1963">
        <v>0</v>
      </c>
      <c r="O1963">
        <v>1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</row>
    <row r="1964" spans="1:24">
      <c r="A1964" t="s">
        <v>384</v>
      </c>
      <c r="B1964" t="s">
        <v>875</v>
      </c>
      <c r="C1964" t="s">
        <v>876</v>
      </c>
      <c r="D1964" t="s">
        <v>877</v>
      </c>
      <c r="E1964" t="s">
        <v>1658</v>
      </c>
      <c r="F1964" t="s">
        <v>1659</v>
      </c>
      <c r="G1964" t="s">
        <v>1660</v>
      </c>
      <c r="H1964" t="s">
        <v>1661</v>
      </c>
      <c r="J1964">
        <v>9999</v>
      </c>
      <c r="K1964" t="s">
        <v>883</v>
      </c>
      <c r="L1964">
        <v>1</v>
      </c>
      <c r="M1964">
        <v>0</v>
      </c>
      <c r="N1964">
        <v>0</v>
      </c>
      <c r="O1964">
        <v>1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</row>
    <row r="1965" spans="1:24">
      <c r="A1965" t="s">
        <v>385</v>
      </c>
      <c r="B1965" t="s">
        <v>875</v>
      </c>
      <c r="C1965" t="s">
        <v>876</v>
      </c>
      <c r="D1965" t="s">
        <v>877</v>
      </c>
      <c r="E1965" t="s">
        <v>1662</v>
      </c>
      <c r="F1965" t="s">
        <v>1663</v>
      </c>
      <c r="H1965" t="s">
        <v>1664</v>
      </c>
      <c r="J1965">
        <v>2019</v>
      </c>
      <c r="K1965" t="s">
        <v>882</v>
      </c>
      <c r="L1965">
        <v>1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1</v>
      </c>
      <c r="X1965">
        <v>0</v>
      </c>
    </row>
    <row r="1966" spans="1:24">
      <c r="A1966" t="s">
        <v>385</v>
      </c>
      <c r="B1966" t="s">
        <v>875</v>
      </c>
      <c r="C1966" t="s">
        <v>876</v>
      </c>
      <c r="D1966" t="s">
        <v>877</v>
      </c>
      <c r="E1966" t="s">
        <v>1662</v>
      </c>
      <c r="F1966" t="s">
        <v>1663</v>
      </c>
      <c r="H1966" t="s">
        <v>1664</v>
      </c>
      <c r="J1966">
        <v>2019</v>
      </c>
      <c r="K1966" t="s">
        <v>883</v>
      </c>
      <c r="L1966">
        <v>1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1</v>
      </c>
      <c r="X1966">
        <v>0</v>
      </c>
    </row>
    <row r="1967" spans="1:24">
      <c r="A1967" t="s">
        <v>395</v>
      </c>
      <c r="B1967" t="s">
        <v>875</v>
      </c>
      <c r="C1967" t="s">
        <v>876</v>
      </c>
      <c r="D1967" t="s">
        <v>877</v>
      </c>
      <c r="E1967" t="s">
        <v>1665</v>
      </c>
      <c r="F1967" t="s">
        <v>1666</v>
      </c>
      <c r="G1967" t="s">
        <v>1667</v>
      </c>
      <c r="H1967" t="s">
        <v>1668</v>
      </c>
      <c r="J1967">
        <v>2007</v>
      </c>
      <c r="K1967" t="s">
        <v>882</v>
      </c>
      <c r="L1967">
        <v>1</v>
      </c>
      <c r="M1967">
        <v>1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</row>
    <row r="1968" spans="1:24">
      <c r="A1968" t="s">
        <v>395</v>
      </c>
      <c r="B1968" t="s">
        <v>875</v>
      </c>
      <c r="C1968" t="s">
        <v>876</v>
      </c>
      <c r="D1968" t="s">
        <v>877</v>
      </c>
      <c r="E1968" t="s">
        <v>1665</v>
      </c>
      <c r="F1968" t="s">
        <v>1666</v>
      </c>
      <c r="G1968" t="s">
        <v>1667</v>
      </c>
      <c r="H1968" t="s">
        <v>1668</v>
      </c>
      <c r="J1968">
        <v>2007</v>
      </c>
      <c r="K1968" t="s">
        <v>883</v>
      </c>
      <c r="L1968">
        <v>1</v>
      </c>
      <c r="M1968">
        <v>1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</row>
    <row r="1969" spans="1:24">
      <c r="A1969" t="s">
        <v>376</v>
      </c>
      <c r="B1969" t="s">
        <v>875</v>
      </c>
      <c r="C1969" t="s">
        <v>876</v>
      </c>
      <c r="D1969" t="s">
        <v>877</v>
      </c>
      <c r="E1969" t="s">
        <v>1669</v>
      </c>
      <c r="F1969" t="s">
        <v>1670</v>
      </c>
      <c r="G1969" t="s">
        <v>1671</v>
      </c>
      <c r="H1969" t="s">
        <v>1672</v>
      </c>
      <c r="J1969">
        <v>2006</v>
      </c>
      <c r="K1969" t="s">
        <v>882</v>
      </c>
      <c r="L1969">
        <v>1</v>
      </c>
      <c r="M1969">
        <v>0</v>
      </c>
      <c r="N1969">
        <v>0</v>
      </c>
      <c r="O1969">
        <v>1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</row>
    <row r="1970" spans="1:24">
      <c r="A1970" t="s">
        <v>376</v>
      </c>
      <c r="B1970" t="s">
        <v>875</v>
      </c>
      <c r="C1970" t="s">
        <v>876</v>
      </c>
      <c r="D1970" t="s">
        <v>877</v>
      </c>
      <c r="E1970" t="s">
        <v>1669</v>
      </c>
      <c r="F1970" t="s">
        <v>1670</v>
      </c>
      <c r="G1970" t="s">
        <v>1671</v>
      </c>
      <c r="H1970" t="s">
        <v>1672</v>
      </c>
      <c r="J1970">
        <v>2006</v>
      </c>
      <c r="K1970" t="s">
        <v>883</v>
      </c>
      <c r="L1970">
        <v>1</v>
      </c>
      <c r="M1970">
        <v>0</v>
      </c>
      <c r="N1970">
        <v>0</v>
      </c>
      <c r="O1970">
        <v>1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</row>
    <row r="1971" spans="1:24">
      <c r="A1971" t="s">
        <v>376</v>
      </c>
      <c r="B1971" t="s">
        <v>875</v>
      </c>
      <c r="C1971" t="s">
        <v>876</v>
      </c>
      <c r="D1971" t="s">
        <v>877</v>
      </c>
      <c r="E1971" t="s">
        <v>1669</v>
      </c>
      <c r="F1971" t="s">
        <v>1670</v>
      </c>
      <c r="G1971" t="s">
        <v>1671</v>
      </c>
      <c r="H1971" t="s">
        <v>1672</v>
      </c>
      <c r="J1971">
        <v>2007</v>
      </c>
      <c r="K1971" t="s">
        <v>882</v>
      </c>
      <c r="L1971">
        <v>1</v>
      </c>
      <c r="M1971">
        <v>0</v>
      </c>
      <c r="N1971">
        <v>0</v>
      </c>
      <c r="O1971">
        <v>1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</row>
    <row r="1972" spans="1:24">
      <c r="A1972" t="s">
        <v>376</v>
      </c>
      <c r="B1972" t="s">
        <v>875</v>
      </c>
      <c r="C1972" t="s">
        <v>876</v>
      </c>
      <c r="D1972" t="s">
        <v>877</v>
      </c>
      <c r="E1972" t="s">
        <v>1669</v>
      </c>
      <c r="F1972" t="s">
        <v>1670</v>
      </c>
      <c r="G1972" t="s">
        <v>1671</v>
      </c>
      <c r="H1972" t="s">
        <v>1672</v>
      </c>
      <c r="J1972">
        <v>2007</v>
      </c>
      <c r="K1972" t="s">
        <v>883</v>
      </c>
      <c r="L1972">
        <v>2</v>
      </c>
      <c r="M1972">
        <v>0</v>
      </c>
      <c r="N1972">
        <v>0</v>
      </c>
      <c r="O1972">
        <v>2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</row>
    <row r="1973" spans="1:24">
      <c r="A1973" t="s">
        <v>376</v>
      </c>
      <c r="B1973" t="s">
        <v>875</v>
      </c>
      <c r="C1973" t="s">
        <v>876</v>
      </c>
      <c r="D1973" t="s">
        <v>877</v>
      </c>
      <c r="E1973" t="s">
        <v>1669</v>
      </c>
      <c r="F1973" t="s">
        <v>1670</v>
      </c>
      <c r="G1973" t="s">
        <v>1671</v>
      </c>
      <c r="H1973" t="s">
        <v>1672</v>
      </c>
      <c r="J1973">
        <v>2009</v>
      </c>
      <c r="K1973" t="s">
        <v>882</v>
      </c>
      <c r="L1973">
        <v>2</v>
      </c>
      <c r="M1973">
        <v>1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1</v>
      </c>
      <c r="W1973">
        <v>0</v>
      </c>
      <c r="X1973">
        <v>0</v>
      </c>
    </row>
    <row r="1974" spans="1:24">
      <c r="A1974" t="s">
        <v>376</v>
      </c>
      <c r="B1974" t="s">
        <v>875</v>
      </c>
      <c r="C1974" t="s">
        <v>876</v>
      </c>
      <c r="D1974" t="s">
        <v>877</v>
      </c>
      <c r="E1974" t="s">
        <v>1669</v>
      </c>
      <c r="F1974" t="s">
        <v>1670</v>
      </c>
      <c r="G1974" t="s">
        <v>1671</v>
      </c>
      <c r="H1974" t="s">
        <v>1672</v>
      </c>
      <c r="J1974">
        <v>2009</v>
      </c>
      <c r="K1974" t="s">
        <v>883</v>
      </c>
      <c r="L1974">
        <v>2</v>
      </c>
      <c r="M1974">
        <v>1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1</v>
      </c>
      <c r="W1974">
        <v>0</v>
      </c>
      <c r="X1974">
        <v>0</v>
      </c>
    </row>
    <row r="1975" spans="1:24">
      <c r="A1975" t="s">
        <v>376</v>
      </c>
      <c r="B1975" t="s">
        <v>875</v>
      </c>
      <c r="C1975" t="s">
        <v>876</v>
      </c>
      <c r="D1975" t="s">
        <v>877</v>
      </c>
      <c r="E1975" t="s">
        <v>1669</v>
      </c>
      <c r="F1975" t="s">
        <v>1670</v>
      </c>
      <c r="G1975" t="s">
        <v>1671</v>
      </c>
      <c r="H1975" t="s">
        <v>1672</v>
      </c>
      <c r="J1975">
        <v>2010</v>
      </c>
      <c r="K1975" t="s">
        <v>882</v>
      </c>
      <c r="L1975">
        <v>1</v>
      </c>
      <c r="M1975">
        <v>0</v>
      </c>
      <c r="N1975">
        <v>0</v>
      </c>
      <c r="O1975">
        <v>1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</row>
    <row r="1976" spans="1:24">
      <c r="A1976" t="s">
        <v>376</v>
      </c>
      <c r="B1976" t="s">
        <v>875</v>
      </c>
      <c r="C1976" t="s">
        <v>876</v>
      </c>
      <c r="D1976" t="s">
        <v>877</v>
      </c>
      <c r="E1976" t="s">
        <v>1669</v>
      </c>
      <c r="F1976" t="s">
        <v>1670</v>
      </c>
      <c r="G1976" t="s">
        <v>1671</v>
      </c>
      <c r="H1976" t="s">
        <v>1672</v>
      </c>
      <c r="J1976">
        <v>2010</v>
      </c>
      <c r="K1976" t="s">
        <v>883</v>
      </c>
      <c r="L1976">
        <v>2</v>
      </c>
      <c r="M1976">
        <v>0</v>
      </c>
      <c r="N1976">
        <v>0</v>
      </c>
      <c r="O1976">
        <v>2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</row>
    <row r="1977" spans="1:24">
      <c r="A1977" t="s">
        <v>376</v>
      </c>
      <c r="B1977" t="s">
        <v>875</v>
      </c>
      <c r="C1977" t="s">
        <v>876</v>
      </c>
      <c r="D1977" t="s">
        <v>877</v>
      </c>
      <c r="E1977" t="s">
        <v>1669</v>
      </c>
      <c r="F1977" t="s">
        <v>1670</v>
      </c>
      <c r="G1977" t="s">
        <v>1671</v>
      </c>
      <c r="H1977" t="s">
        <v>1672</v>
      </c>
      <c r="J1977">
        <v>2011</v>
      </c>
      <c r="K1977" t="s">
        <v>882</v>
      </c>
      <c r="L1977">
        <v>4</v>
      </c>
      <c r="M1977">
        <v>0</v>
      </c>
      <c r="N1977">
        <v>0</v>
      </c>
      <c r="O1977">
        <v>1</v>
      </c>
      <c r="P1977">
        <v>0</v>
      </c>
      <c r="Q1977">
        <v>0</v>
      </c>
      <c r="R1977">
        <v>1</v>
      </c>
      <c r="S1977">
        <v>1</v>
      </c>
      <c r="T1977">
        <v>0</v>
      </c>
      <c r="U1977">
        <v>1</v>
      </c>
      <c r="V1977">
        <v>0</v>
      </c>
      <c r="W1977">
        <v>0</v>
      </c>
      <c r="X1977">
        <v>0</v>
      </c>
    </row>
    <row r="1978" spans="1:24">
      <c r="A1978" t="s">
        <v>376</v>
      </c>
      <c r="B1978" t="s">
        <v>875</v>
      </c>
      <c r="C1978" t="s">
        <v>876</v>
      </c>
      <c r="D1978" t="s">
        <v>877</v>
      </c>
      <c r="E1978" t="s">
        <v>1669</v>
      </c>
      <c r="F1978" t="s">
        <v>1670</v>
      </c>
      <c r="G1978" t="s">
        <v>1671</v>
      </c>
      <c r="H1978" t="s">
        <v>1672</v>
      </c>
      <c r="J1978">
        <v>2011</v>
      </c>
      <c r="K1978" t="s">
        <v>883</v>
      </c>
      <c r="L1978">
        <v>10</v>
      </c>
      <c r="M1978">
        <v>0</v>
      </c>
      <c r="N1978">
        <v>0</v>
      </c>
      <c r="O1978">
        <v>2</v>
      </c>
      <c r="P1978">
        <v>0</v>
      </c>
      <c r="Q1978">
        <v>0</v>
      </c>
      <c r="R1978">
        <v>1</v>
      </c>
      <c r="S1978">
        <v>6</v>
      </c>
      <c r="T1978">
        <v>0</v>
      </c>
      <c r="U1978">
        <v>1</v>
      </c>
      <c r="V1978">
        <v>0</v>
      </c>
      <c r="W1978">
        <v>0</v>
      </c>
      <c r="X1978">
        <v>0</v>
      </c>
    </row>
    <row r="1979" spans="1:24">
      <c r="A1979" t="s">
        <v>376</v>
      </c>
      <c r="B1979" t="s">
        <v>875</v>
      </c>
      <c r="C1979" t="s">
        <v>876</v>
      </c>
      <c r="D1979" t="s">
        <v>877</v>
      </c>
      <c r="E1979" t="s">
        <v>1669</v>
      </c>
      <c r="F1979" t="s">
        <v>1670</v>
      </c>
      <c r="G1979" t="s">
        <v>1671</v>
      </c>
      <c r="H1979" t="s">
        <v>1672</v>
      </c>
      <c r="J1979">
        <v>2014</v>
      </c>
      <c r="K1979" t="s">
        <v>882</v>
      </c>
      <c r="L1979">
        <v>1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1</v>
      </c>
    </row>
    <row r="1980" spans="1:24">
      <c r="A1980" t="s">
        <v>376</v>
      </c>
      <c r="B1980" t="s">
        <v>875</v>
      </c>
      <c r="C1980" t="s">
        <v>876</v>
      </c>
      <c r="D1980" t="s">
        <v>877</v>
      </c>
      <c r="E1980" t="s">
        <v>1669</v>
      </c>
      <c r="F1980" t="s">
        <v>1670</v>
      </c>
      <c r="G1980" t="s">
        <v>1671</v>
      </c>
      <c r="H1980" t="s">
        <v>1672</v>
      </c>
      <c r="J1980">
        <v>2014</v>
      </c>
      <c r="K1980" t="s">
        <v>883</v>
      </c>
      <c r="L1980">
        <v>1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1</v>
      </c>
    </row>
    <row r="1981" spans="1:24">
      <c r="A1981" t="s">
        <v>376</v>
      </c>
      <c r="B1981" t="s">
        <v>875</v>
      </c>
      <c r="C1981" t="s">
        <v>876</v>
      </c>
      <c r="D1981" t="s">
        <v>877</v>
      </c>
      <c r="E1981" t="s">
        <v>1669</v>
      </c>
      <c r="F1981" t="s">
        <v>1670</v>
      </c>
      <c r="G1981" t="s">
        <v>1671</v>
      </c>
      <c r="H1981" t="s">
        <v>1672</v>
      </c>
      <c r="J1981">
        <v>2018</v>
      </c>
      <c r="K1981" t="s">
        <v>882</v>
      </c>
      <c r="L1981">
        <v>1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1</v>
      </c>
      <c r="U1981">
        <v>0</v>
      </c>
      <c r="V1981">
        <v>0</v>
      </c>
      <c r="W1981">
        <v>0</v>
      </c>
      <c r="X1981">
        <v>0</v>
      </c>
    </row>
    <row r="1982" spans="1:24">
      <c r="A1982" t="s">
        <v>376</v>
      </c>
      <c r="B1982" t="s">
        <v>875</v>
      </c>
      <c r="C1982" t="s">
        <v>876</v>
      </c>
      <c r="D1982" t="s">
        <v>877</v>
      </c>
      <c r="E1982" t="s">
        <v>1669</v>
      </c>
      <c r="F1982" t="s">
        <v>1670</v>
      </c>
      <c r="G1982" t="s">
        <v>1671</v>
      </c>
      <c r="H1982" t="s">
        <v>1672</v>
      </c>
      <c r="J1982">
        <v>2018</v>
      </c>
      <c r="K1982" t="s">
        <v>883</v>
      </c>
      <c r="L1982">
        <v>4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4</v>
      </c>
      <c r="U1982">
        <v>0</v>
      </c>
      <c r="V1982">
        <v>0</v>
      </c>
      <c r="W1982">
        <v>0</v>
      </c>
      <c r="X1982">
        <v>0</v>
      </c>
    </row>
    <row r="1983" spans="1:24">
      <c r="A1983" t="s">
        <v>377</v>
      </c>
      <c r="B1983" t="s">
        <v>875</v>
      </c>
      <c r="C1983" t="s">
        <v>876</v>
      </c>
      <c r="D1983" t="s">
        <v>877</v>
      </c>
      <c r="E1983" t="s">
        <v>1673</v>
      </c>
      <c r="F1983" t="s">
        <v>1674</v>
      </c>
      <c r="G1983" t="s">
        <v>1675</v>
      </c>
      <c r="H1983" t="s">
        <v>1676</v>
      </c>
      <c r="J1983">
        <v>2009</v>
      </c>
      <c r="K1983" t="s">
        <v>882</v>
      </c>
      <c r="L1983">
        <v>4</v>
      </c>
      <c r="M1983">
        <v>1</v>
      </c>
      <c r="N1983">
        <v>1</v>
      </c>
      <c r="O1983">
        <v>1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</row>
    <row r="1984" spans="1:24">
      <c r="A1984" t="s">
        <v>377</v>
      </c>
      <c r="B1984" t="s">
        <v>875</v>
      </c>
      <c r="C1984" t="s">
        <v>876</v>
      </c>
      <c r="D1984" t="s">
        <v>877</v>
      </c>
      <c r="E1984" t="s">
        <v>1673</v>
      </c>
      <c r="F1984" t="s">
        <v>1674</v>
      </c>
      <c r="G1984" t="s">
        <v>1675</v>
      </c>
      <c r="H1984" t="s">
        <v>1676</v>
      </c>
      <c r="J1984">
        <v>2009</v>
      </c>
      <c r="K1984" t="s">
        <v>883</v>
      </c>
      <c r="L1984">
        <v>5</v>
      </c>
      <c r="M1984">
        <v>1</v>
      </c>
      <c r="N1984">
        <v>2</v>
      </c>
      <c r="O1984">
        <v>1</v>
      </c>
      <c r="P1984">
        <v>0</v>
      </c>
      <c r="Q1984">
        <v>0</v>
      </c>
      <c r="R1984">
        <v>1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</row>
    <row r="1985" spans="1:24">
      <c r="A1985" t="s">
        <v>80</v>
      </c>
      <c r="B1985" t="s">
        <v>875</v>
      </c>
      <c r="C1985" t="s">
        <v>876</v>
      </c>
      <c r="D1985" t="s">
        <v>877</v>
      </c>
      <c r="E1985" t="s">
        <v>1677</v>
      </c>
      <c r="F1985" t="s">
        <v>1678</v>
      </c>
      <c r="G1985" t="s">
        <v>1679</v>
      </c>
      <c r="H1985" t="s">
        <v>1680</v>
      </c>
      <c r="J1985">
        <v>1998</v>
      </c>
      <c r="K1985" t="s">
        <v>882</v>
      </c>
      <c r="L1985">
        <v>1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1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</row>
    <row r="1986" spans="1:24">
      <c r="A1986" t="s">
        <v>80</v>
      </c>
      <c r="B1986" t="s">
        <v>875</v>
      </c>
      <c r="C1986" t="s">
        <v>876</v>
      </c>
      <c r="D1986" t="s">
        <v>877</v>
      </c>
      <c r="E1986" t="s">
        <v>1677</v>
      </c>
      <c r="F1986" t="s">
        <v>1678</v>
      </c>
      <c r="G1986" t="s">
        <v>1679</v>
      </c>
      <c r="H1986" t="s">
        <v>1680</v>
      </c>
      <c r="J1986">
        <v>1998</v>
      </c>
      <c r="K1986" t="s">
        <v>883</v>
      </c>
      <c r="L1986">
        <v>1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1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</row>
    <row r="1987" spans="1:24">
      <c r="A1987" t="s">
        <v>80</v>
      </c>
      <c r="B1987" t="s">
        <v>875</v>
      </c>
      <c r="C1987" t="s">
        <v>876</v>
      </c>
      <c r="D1987" t="s">
        <v>877</v>
      </c>
      <c r="E1987" t="s">
        <v>1677</v>
      </c>
      <c r="F1987" t="s">
        <v>1678</v>
      </c>
      <c r="G1987" t="s">
        <v>1679</v>
      </c>
      <c r="H1987" t="s">
        <v>1680</v>
      </c>
      <c r="J1987">
        <v>1999</v>
      </c>
      <c r="K1987" t="s">
        <v>882</v>
      </c>
      <c r="L1987">
        <v>1</v>
      </c>
      <c r="M1987">
        <v>0</v>
      </c>
      <c r="N1987">
        <v>0</v>
      </c>
      <c r="O1987">
        <v>0</v>
      </c>
      <c r="P1987">
        <v>0</v>
      </c>
      <c r="Q1987">
        <v>1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</row>
    <row r="1988" spans="1:24">
      <c r="A1988" t="s">
        <v>80</v>
      </c>
      <c r="B1988" t="s">
        <v>875</v>
      </c>
      <c r="C1988" t="s">
        <v>876</v>
      </c>
      <c r="D1988" t="s">
        <v>877</v>
      </c>
      <c r="E1988" t="s">
        <v>1677</v>
      </c>
      <c r="F1988" t="s">
        <v>1678</v>
      </c>
      <c r="G1988" t="s">
        <v>1679</v>
      </c>
      <c r="H1988" t="s">
        <v>1680</v>
      </c>
      <c r="J1988">
        <v>1999</v>
      </c>
      <c r="K1988" t="s">
        <v>883</v>
      </c>
      <c r="L1988">
        <v>1</v>
      </c>
      <c r="M1988">
        <v>0</v>
      </c>
      <c r="N1988">
        <v>0</v>
      </c>
      <c r="O1988">
        <v>0</v>
      </c>
      <c r="P1988">
        <v>0</v>
      </c>
      <c r="Q1988">
        <v>1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</row>
    <row r="1989" spans="1:24">
      <c r="A1989" t="s">
        <v>80</v>
      </c>
      <c r="B1989" t="s">
        <v>875</v>
      </c>
      <c r="C1989" t="s">
        <v>876</v>
      </c>
      <c r="D1989" t="s">
        <v>877</v>
      </c>
      <c r="E1989" t="s">
        <v>1677</v>
      </c>
      <c r="F1989" t="s">
        <v>1678</v>
      </c>
      <c r="G1989" t="s">
        <v>1679</v>
      </c>
      <c r="H1989" t="s">
        <v>1680</v>
      </c>
      <c r="J1989">
        <v>2000</v>
      </c>
      <c r="K1989" t="s">
        <v>882</v>
      </c>
      <c r="L1989">
        <v>2</v>
      </c>
      <c r="M1989">
        <v>0</v>
      </c>
      <c r="N1989">
        <v>1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1</v>
      </c>
    </row>
    <row r="1990" spans="1:24">
      <c r="A1990" t="s">
        <v>80</v>
      </c>
      <c r="B1990" t="s">
        <v>875</v>
      </c>
      <c r="C1990" t="s">
        <v>876</v>
      </c>
      <c r="D1990" t="s">
        <v>877</v>
      </c>
      <c r="E1990" t="s">
        <v>1677</v>
      </c>
      <c r="F1990" t="s">
        <v>1678</v>
      </c>
      <c r="G1990" t="s">
        <v>1679</v>
      </c>
      <c r="H1990" t="s">
        <v>1680</v>
      </c>
      <c r="J1990">
        <v>2000</v>
      </c>
      <c r="K1990" t="s">
        <v>883</v>
      </c>
      <c r="L1990">
        <v>2</v>
      </c>
      <c r="M1990">
        <v>0</v>
      </c>
      <c r="N1990">
        <v>1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1</v>
      </c>
    </row>
    <row r="1991" spans="1:24">
      <c r="A1991" t="s">
        <v>80</v>
      </c>
      <c r="B1991" t="s">
        <v>875</v>
      </c>
      <c r="C1991" t="s">
        <v>876</v>
      </c>
      <c r="D1991" t="s">
        <v>877</v>
      </c>
      <c r="E1991" t="s">
        <v>1677</v>
      </c>
      <c r="F1991" t="s">
        <v>1678</v>
      </c>
      <c r="G1991" t="s">
        <v>1679</v>
      </c>
      <c r="H1991" t="s">
        <v>1680</v>
      </c>
      <c r="J1991">
        <v>2001</v>
      </c>
      <c r="K1991" t="s">
        <v>882</v>
      </c>
      <c r="L1991">
        <v>3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3</v>
      </c>
      <c r="U1991">
        <v>0</v>
      </c>
      <c r="V1991">
        <v>0</v>
      </c>
      <c r="W1991">
        <v>0</v>
      </c>
      <c r="X1991">
        <v>0</v>
      </c>
    </row>
    <row r="1992" spans="1:24">
      <c r="A1992" t="s">
        <v>80</v>
      </c>
      <c r="B1992" t="s">
        <v>875</v>
      </c>
      <c r="C1992" t="s">
        <v>876</v>
      </c>
      <c r="D1992" t="s">
        <v>877</v>
      </c>
      <c r="E1992" t="s">
        <v>1677</v>
      </c>
      <c r="F1992" t="s">
        <v>1678</v>
      </c>
      <c r="G1992" t="s">
        <v>1679</v>
      </c>
      <c r="H1992" t="s">
        <v>1680</v>
      </c>
      <c r="J1992">
        <v>2001</v>
      </c>
      <c r="K1992" t="s">
        <v>883</v>
      </c>
      <c r="L1992">
        <v>3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3</v>
      </c>
      <c r="U1992">
        <v>0</v>
      </c>
      <c r="V1992">
        <v>0</v>
      </c>
      <c r="W1992">
        <v>0</v>
      </c>
      <c r="X1992">
        <v>0</v>
      </c>
    </row>
    <row r="1993" spans="1:24">
      <c r="A1993" t="s">
        <v>80</v>
      </c>
      <c r="B1993" t="s">
        <v>875</v>
      </c>
      <c r="C1993" t="s">
        <v>876</v>
      </c>
      <c r="D1993" t="s">
        <v>877</v>
      </c>
      <c r="E1993" t="s">
        <v>1677</v>
      </c>
      <c r="F1993" t="s">
        <v>1678</v>
      </c>
      <c r="G1993" t="s">
        <v>1679</v>
      </c>
      <c r="H1993" t="s">
        <v>1680</v>
      </c>
      <c r="J1993">
        <v>2002</v>
      </c>
      <c r="K1993" t="s">
        <v>882</v>
      </c>
      <c r="L1993">
        <v>7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1</v>
      </c>
      <c r="S1993">
        <v>1</v>
      </c>
      <c r="T1993">
        <v>0</v>
      </c>
      <c r="U1993">
        <v>1</v>
      </c>
      <c r="V1993">
        <v>0</v>
      </c>
      <c r="W1993">
        <v>3</v>
      </c>
      <c r="X1993">
        <v>1</v>
      </c>
    </row>
    <row r="1994" spans="1:24">
      <c r="A1994" t="s">
        <v>80</v>
      </c>
      <c r="B1994" t="s">
        <v>875</v>
      </c>
      <c r="C1994" t="s">
        <v>876</v>
      </c>
      <c r="D1994" t="s">
        <v>877</v>
      </c>
      <c r="E1994" t="s">
        <v>1677</v>
      </c>
      <c r="F1994" t="s">
        <v>1678</v>
      </c>
      <c r="G1994" t="s">
        <v>1679</v>
      </c>
      <c r="H1994" t="s">
        <v>1680</v>
      </c>
      <c r="J1994">
        <v>2002</v>
      </c>
      <c r="K1994" t="s">
        <v>883</v>
      </c>
      <c r="L1994">
        <v>9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2</v>
      </c>
      <c r="S1994">
        <v>2</v>
      </c>
      <c r="T1994">
        <v>0</v>
      </c>
      <c r="U1994">
        <v>1</v>
      </c>
      <c r="V1994">
        <v>0</v>
      </c>
      <c r="W1994">
        <v>3</v>
      </c>
      <c r="X1994">
        <v>1</v>
      </c>
    </row>
    <row r="1995" spans="1:24">
      <c r="A1995" t="s">
        <v>80</v>
      </c>
      <c r="B1995" t="s">
        <v>875</v>
      </c>
      <c r="C1995" t="s">
        <v>876</v>
      </c>
      <c r="D1995" t="s">
        <v>877</v>
      </c>
      <c r="E1995" t="s">
        <v>1677</v>
      </c>
      <c r="F1995" t="s">
        <v>1678</v>
      </c>
      <c r="G1995" t="s">
        <v>1679</v>
      </c>
      <c r="H1995" t="s">
        <v>1680</v>
      </c>
      <c r="J1995">
        <v>2003</v>
      </c>
      <c r="K1995" t="s">
        <v>882</v>
      </c>
      <c r="L1995">
        <v>16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14</v>
      </c>
      <c r="V1995">
        <v>1</v>
      </c>
      <c r="W1995">
        <v>1</v>
      </c>
      <c r="X1995">
        <v>0</v>
      </c>
    </row>
    <row r="1996" spans="1:24">
      <c r="A1996" t="s">
        <v>80</v>
      </c>
      <c r="B1996" t="s">
        <v>875</v>
      </c>
      <c r="C1996" t="s">
        <v>876</v>
      </c>
      <c r="D1996" t="s">
        <v>877</v>
      </c>
      <c r="E1996" t="s">
        <v>1677</v>
      </c>
      <c r="F1996" t="s">
        <v>1678</v>
      </c>
      <c r="G1996" t="s">
        <v>1679</v>
      </c>
      <c r="H1996" t="s">
        <v>1680</v>
      </c>
      <c r="J1996">
        <v>2003</v>
      </c>
      <c r="K1996" t="s">
        <v>883</v>
      </c>
      <c r="L1996">
        <v>35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32</v>
      </c>
      <c r="V1996">
        <v>1</v>
      </c>
      <c r="W1996">
        <v>2</v>
      </c>
      <c r="X1996">
        <v>0</v>
      </c>
    </row>
    <row r="1997" spans="1:24">
      <c r="A1997" t="s">
        <v>80</v>
      </c>
      <c r="B1997" t="s">
        <v>875</v>
      </c>
      <c r="C1997" t="s">
        <v>876</v>
      </c>
      <c r="D1997" t="s">
        <v>877</v>
      </c>
      <c r="E1997" t="s">
        <v>1677</v>
      </c>
      <c r="F1997" t="s">
        <v>1678</v>
      </c>
      <c r="G1997" t="s">
        <v>1679</v>
      </c>
      <c r="H1997" t="s">
        <v>1680</v>
      </c>
      <c r="J1997">
        <v>2004</v>
      </c>
      <c r="K1997" t="s">
        <v>882</v>
      </c>
      <c r="L1997">
        <v>3</v>
      </c>
      <c r="M1997">
        <v>0</v>
      </c>
      <c r="N1997">
        <v>0</v>
      </c>
      <c r="O1997">
        <v>0</v>
      </c>
      <c r="P1997">
        <v>1</v>
      </c>
      <c r="Q1997">
        <v>1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1</v>
      </c>
    </row>
    <row r="1998" spans="1:24">
      <c r="A1998" t="s">
        <v>80</v>
      </c>
      <c r="B1998" t="s">
        <v>875</v>
      </c>
      <c r="C1998" t="s">
        <v>876</v>
      </c>
      <c r="D1998" t="s">
        <v>877</v>
      </c>
      <c r="E1998" t="s">
        <v>1677</v>
      </c>
      <c r="F1998" t="s">
        <v>1678</v>
      </c>
      <c r="G1998" t="s">
        <v>1679</v>
      </c>
      <c r="H1998" t="s">
        <v>1680</v>
      </c>
      <c r="J1998">
        <v>2004</v>
      </c>
      <c r="K1998" t="s">
        <v>883</v>
      </c>
      <c r="L1998">
        <v>7</v>
      </c>
      <c r="M1998">
        <v>0</v>
      </c>
      <c r="N1998">
        <v>0</v>
      </c>
      <c r="O1998">
        <v>0</v>
      </c>
      <c r="P1998">
        <v>1</v>
      </c>
      <c r="Q1998">
        <v>4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2</v>
      </c>
    </row>
    <row r="1999" spans="1:24">
      <c r="A1999" t="s">
        <v>80</v>
      </c>
      <c r="B1999" t="s">
        <v>875</v>
      </c>
      <c r="C1999" t="s">
        <v>876</v>
      </c>
      <c r="D1999" t="s">
        <v>877</v>
      </c>
      <c r="E1999" t="s">
        <v>1677</v>
      </c>
      <c r="F1999" t="s">
        <v>1678</v>
      </c>
      <c r="G1999" t="s">
        <v>1679</v>
      </c>
      <c r="H1999" t="s">
        <v>1680</v>
      </c>
      <c r="J1999">
        <v>2005</v>
      </c>
      <c r="K1999" t="s">
        <v>882</v>
      </c>
      <c r="L1999">
        <v>5</v>
      </c>
      <c r="M1999">
        <v>0</v>
      </c>
      <c r="N1999">
        <v>2</v>
      </c>
      <c r="O1999">
        <v>0</v>
      </c>
      <c r="P1999">
        <v>0</v>
      </c>
      <c r="Q1999">
        <v>1</v>
      </c>
      <c r="R1999">
        <v>1</v>
      </c>
      <c r="S1999">
        <v>0</v>
      </c>
      <c r="T1999">
        <v>0</v>
      </c>
      <c r="U1999">
        <v>0</v>
      </c>
      <c r="V1999">
        <v>0</v>
      </c>
      <c r="W1999">
        <v>1</v>
      </c>
      <c r="X1999">
        <v>0</v>
      </c>
    </row>
    <row r="2000" spans="1:24">
      <c r="A2000" t="s">
        <v>80</v>
      </c>
      <c r="B2000" t="s">
        <v>875</v>
      </c>
      <c r="C2000" t="s">
        <v>876</v>
      </c>
      <c r="D2000" t="s">
        <v>877</v>
      </c>
      <c r="E2000" t="s">
        <v>1677</v>
      </c>
      <c r="F2000" t="s">
        <v>1678</v>
      </c>
      <c r="G2000" t="s">
        <v>1679</v>
      </c>
      <c r="H2000" t="s">
        <v>1680</v>
      </c>
      <c r="J2000">
        <v>2005</v>
      </c>
      <c r="K2000" t="s">
        <v>883</v>
      </c>
      <c r="L2000">
        <v>6</v>
      </c>
      <c r="M2000">
        <v>0</v>
      </c>
      <c r="N2000">
        <v>2</v>
      </c>
      <c r="O2000">
        <v>0</v>
      </c>
      <c r="P2000">
        <v>0</v>
      </c>
      <c r="Q2000">
        <v>1</v>
      </c>
      <c r="R2000">
        <v>2</v>
      </c>
      <c r="S2000">
        <v>0</v>
      </c>
      <c r="T2000">
        <v>0</v>
      </c>
      <c r="U2000">
        <v>0</v>
      </c>
      <c r="V2000">
        <v>0</v>
      </c>
      <c r="W2000">
        <v>1</v>
      </c>
      <c r="X2000">
        <v>0</v>
      </c>
    </row>
    <row r="2001" spans="1:24">
      <c r="A2001" t="s">
        <v>80</v>
      </c>
      <c r="B2001" t="s">
        <v>875</v>
      </c>
      <c r="C2001" t="s">
        <v>876</v>
      </c>
      <c r="D2001" t="s">
        <v>877</v>
      </c>
      <c r="E2001" t="s">
        <v>1677</v>
      </c>
      <c r="F2001" t="s">
        <v>1678</v>
      </c>
      <c r="G2001" t="s">
        <v>1679</v>
      </c>
      <c r="H2001" t="s">
        <v>1680</v>
      </c>
      <c r="J2001">
        <v>2006</v>
      </c>
      <c r="K2001" t="s">
        <v>882</v>
      </c>
      <c r="L2001">
        <v>4</v>
      </c>
      <c r="M2001">
        <v>0</v>
      </c>
      <c r="N2001">
        <v>1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1</v>
      </c>
      <c r="W2001">
        <v>0</v>
      </c>
      <c r="X2001">
        <v>2</v>
      </c>
    </row>
    <row r="2002" spans="1:24">
      <c r="A2002" t="s">
        <v>80</v>
      </c>
      <c r="B2002" t="s">
        <v>875</v>
      </c>
      <c r="C2002" t="s">
        <v>876</v>
      </c>
      <c r="D2002" t="s">
        <v>877</v>
      </c>
      <c r="E2002" t="s">
        <v>1677</v>
      </c>
      <c r="F2002" t="s">
        <v>1678</v>
      </c>
      <c r="G2002" t="s">
        <v>1679</v>
      </c>
      <c r="H2002" t="s">
        <v>1680</v>
      </c>
      <c r="J2002">
        <v>2006</v>
      </c>
      <c r="K2002" t="s">
        <v>883</v>
      </c>
      <c r="L2002">
        <v>4</v>
      </c>
      <c r="M2002">
        <v>0</v>
      </c>
      <c r="N2002">
        <v>1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1</v>
      </c>
      <c r="W2002">
        <v>0</v>
      </c>
      <c r="X2002">
        <v>2</v>
      </c>
    </row>
    <row r="2003" spans="1:24">
      <c r="A2003" t="s">
        <v>80</v>
      </c>
      <c r="B2003" t="s">
        <v>875</v>
      </c>
      <c r="C2003" t="s">
        <v>876</v>
      </c>
      <c r="D2003" t="s">
        <v>877</v>
      </c>
      <c r="E2003" t="s">
        <v>1677</v>
      </c>
      <c r="F2003" t="s">
        <v>1678</v>
      </c>
      <c r="G2003" t="s">
        <v>1679</v>
      </c>
      <c r="H2003" t="s">
        <v>1680</v>
      </c>
      <c r="J2003">
        <v>2007</v>
      </c>
      <c r="K2003" t="s">
        <v>882</v>
      </c>
      <c r="L2003">
        <v>3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2</v>
      </c>
      <c r="V2003">
        <v>0</v>
      </c>
      <c r="W2003">
        <v>0</v>
      </c>
      <c r="X2003">
        <v>1</v>
      </c>
    </row>
    <row r="2004" spans="1:24">
      <c r="A2004" t="s">
        <v>80</v>
      </c>
      <c r="B2004" t="s">
        <v>875</v>
      </c>
      <c r="C2004" t="s">
        <v>876</v>
      </c>
      <c r="D2004" t="s">
        <v>877</v>
      </c>
      <c r="E2004" t="s">
        <v>1677</v>
      </c>
      <c r="F2004" t="s">
        <v>1678</v>
      </c>
      <c r="G2004" t="s">
        <v>1679</v>
      </c>
      <c r="H2004" t="s">
        <v>1680</v>
      </c>
      <c r="J2004">
        <v>2007</v>
      </c>
      <c r="K2004" t="s">
        <v>883</v>
      </c>
      <c r="L2004">
        <v>3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2</v>
      </c>
      <c r="V2004">
        <v>0</v>
      </c>
      <c r="W2004">
        <v>0</v>
      </c>
      <c r="X2004">
        <v>1</v>
      </c>
    </row>
    <row r="2005" spans="1:24">
      <c r="A2005" t="s">
        <v>80</v>
      </c>
      <c r="B2005" t="s">
        <v>875</v>
      </c>
      <c r="C2005" t="s">
        <v>876</v>
      </c>
      <c r="D2005" t="s">
        <v>877</v>
      </c>
      <c r="E2005" t="s">
        <v>1677</v>
      </c>
      <c r="F2005" t="s">
        <v>1678</v>
      </c>
      <c r="G2005" t="s">
        <v>1679</v>
      </c>
      <c r="H2005" t="s">
        <v>1680</v>
      </c>
      <c r="J2005">
        <v>2008</v>
      </c>
      <c r="K2005" t="s">
        <v>882</v>
      </c>
      <c r="L2005">
        <v>3</v>
      </c>
      <c r="M2005">
        <v>0</v>
      </c>
      <c r="N2005">
        <v>1</v>
      </c>
      <c r="O2005">
        <v>0</v>
      </c>
      <c r="P2005">
        <v>0</v>
      </c>
      <c r="Q2005">
        <v>0</v>
      </c>
      <c r="R2005">
        <v>1</v>
      </c>
      <c r="S2005">
        <v>0</v>
      </c>
      <c r="T2005">
        <v>0</v>
      </c>
      <c r="U2005">
        <v>0</v>
      </c>
      <c r="V2005">
        <v>0</v>
      </c>
      <c r="W2005">
        <v>1</v>
      </c>
      <c r="X2005">
        <v>0</v>
      </c>
    </row>
    <row r="2006" spans="1:24">
      <c r="A2006" t="s">
        <v>80</v>
      </c>
      <c r="B2006" t="s">
        <v>875</v>
      </c>
      <c r="C2006" t="s">
        <v>876</v>
      </c>
      <c r="D2006" t="s">
        <v>877</v>
      </c>
      <c r="E2006" t="s">
        <v>1677</v>
      </c>
      <c r="F2006" t="s">
        <v>1678</v>
      </c>
      <c r="G2006" t="s">
        <v>1679</v>
      </c>
      <c r="H2006" t="s">
        <v>1680</v>
      </c>
      <c r="J2006">
        <v>2008</v>
      </c>
      <c r="K2006" t="s">
        <v>883</v>
      </c>
      <c r="L2006">
        <v>3</v>
      </c>
      <c r="M2006">
        <v>0</v>
      </c>
      <c r="N2006">
        <v>1</v>
      </c>
      <c r="O2006">
        <v>0</v>
      </c>
      <c r="P2006">
        <v>0</v>
      </c>
      <c r="Q2006">
        <v>0</v>
      </c>
      <c r="R2006">
        <v>1</v>
      </c>
      <c r="S2006">
        <v>0</v>
      </c>
      <c r="T2006">
        <v>0</v>
      </c>
      <c r="U2006">
        <v>0</v>
      </c>
      <c r="V2006">
        <v>0</v>
      </c>
      <c r="W2006">
        <v>1</v>
      </c>
      <c r="X2006">
        <v>0</v>
      </c>
    </row>
    <row r="2007" spans="1:24">
      <c r="A2007" t="s">
        <v>80</v>
      </c>
      <c r="B2007" t="s">
        <v>875</v>
      </c>
      <c r="C2007" t="s">
        <v>876</v>
      </c>
      <c r="D2007" t="s">
        <v>877</v>
      </c>
      <c r="E2007" t="s">
        <v>1677</v>
      </c>
      <c r="F2007" t="s">
        <v>1678</v>
      </c>
      <c r="G2007" t="s">
        <v>1679</v>
      </c>
      <c r="H2007" t="s">
        <v>1680</v>
      </c>
      <c r="J2007">
        <v>2009</v>
      </c>
      <c r="K2007" t="s">
        <v>882</v>
      </c>
      <c r="L2007">
        <v>11</v>
      </c>
      <c r="M2007">
        <v>0</v>
      </c>
      <c r="N2007">
        <v>1</v>
      </c>
      <c r="O2007">
        <v>1</v>
      </c>
      <c r="P2007">
        <v>7</v>
      </c>
      <c r="Q2007">
        <v>1</v>
      </c>
      <c r="R2007">
        <v>1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</row>
    <row r="2008" spans="1:24">
      <c r="A2008" t="s">
        <v>80</v>
      </c>
      <c r="B2008" t="s">
        <v>875</v>
      </c>
      <c r="C2008" t="s">
        <v>876</v>
      </c>
      <c r="D2008" t="s">
        <v>877</v>
      </c>
      <c r="E2008" t="s">
        <v>1677</v>
      </c>
      <c r="F2008" t="s">
        <v>1678</v>
      </c>
      <c r="G2008" t="s">
        <v>1679</v>
      </c>
      <c r="H2008" t="s">
        <v>1680</v>
      </c>
      <c r="J2008">
        <v>2009</v>
      </c>
      <c r="K2008" t="s">
        <v>883</v>
      </c>
      <c r="L2008">
        <v>14</v>
      </c>
      <c r="M2008">
        <v>0</v>
      </c>
      <c r="N2008">
        <v>2</v>
      </c>
      <c r="O2008">
        <v>1</v>
      </c>
      <c r="P2008">
        <v>9</v>
      </c>
      <c r="Q2008">
        <v>1</v>
      </c>
      <c r="R2008">
        <v>1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</row>
    <row r="2009" spans="1:24">
      <c r="A2009" t="s">
        <v>80</v>
      </c>
      <c r="B2009" t="s">
        <v>875</v>
      </c>
      <c r="C2009" t="s">
        <v>876</v>
      </c>
      <c r="D2009" t="s">
        <v>877</v>
      </c>
      <c r="E2009" t="s">
        <v>1677</v>
      </c>
      <c r="F2009" t="s">
        <v>1678</v>
      </c>
      <c r="G2009" t="s">
        <v>1679</v>
      </c>
      <c r="H2009" t="s">
        <v>1680</v>
      </c>
      <c r="J2009">
        <v>2010</v>
      </c>
      <c r="K2009" t="s">
        <v>882</v>
      </c>
      <c r="L2009">
        <v>11</v>
      </c>
      <c r="M2009">
        <v>1</v>
      </c>
      <c r="N2009">
        <v>1</v>
      </c>
      <c r="O2009">
        <v>0</v>
      </c>
      <c r="P2009">
        <v>2</v>
      </c>
      <c r="Q2009">
        <v>3</v>
      </c>
      <c r="R2009">
        <v>0</v>
      </c>
      <c r="S2009">
        <v>1</v>
      </c>
      <c r="T2009">
        <v>0</v>
      </c>
      <c r="U2009">
        <v>1</v>
      </c>
      <c r="V2009">
        <v>1</v>
      </c>
      <c r="W2009">
        <v>0</v>
      </c>
      <c r="X2009">
        <v>1</v>
      </c>
    </row>
    <row r="2010" spans="1:24">
      <c r="A2010" t="s">
        <v>80</v>
      </c>
      <c r="B2010" t="s">
        <v>875</v>
      </c>
      <c r="C2010" t="s">
        <v>876</v>
      </c>
      <c r="D2010" t="s">
        <v>877</v>
      </c>
      <c r="E2010" t="s">
        <v>1677</v>
      </c>
      <c r="F2010" t="s">
        <v>1678</v>
      </c>
      <c r="G2010" t="s">
        <v>1679</v>
      </c>
      <c r="H2010" t="s">
        <v>1680</v>
      </c>
      <c r="J2010">
        <v>2010</v>
      </c>
      <c r="K2010" t="s">
        <v>883</v>
      </c>
      <c r="L2010">
        <v>18</v>
      </c>
      <c r="M2010">
        <v>2</v>
      </c>
      <c r="N2010">
        <v>4</v>
      </c>
      <c r="O2010">
        <v>0</v>
      </c>
      <c r="P2010">
        <v>5</v>
      </c>
      <c r="Q2010">
        <v>3</v>
      </c>
      <c r="R2010">
        <v>0</v>
      </c>
      <c r="S2010">
        <v>1</v>
      </c>
      <c r="T2010">
        <v>0</v>
      </c>
      <c r="U2010">
        <v>1</v>
      </c>
      <c r="V2010">
        <v>1</v>
      </c>
      <c r="W2010">
        <v>0</v>
      </c>
      <c r="X2010">
        <v>1</v>
      </c>
    </row>
    <row r="2011" spans="1:24">
      <c r="A2011" t="s">
        <v>80</v>
      </c>
      <c r="B2011" t="s">
        <v>875</v>
      </c>
      <c r="C2011" t="s">
        <v>876</v>
      </c>
      <c r="D2011" t="s">
        <v>877</v>
      </c>
      <c r="E2011" t="s">
        <v>1677</v>
      </c>
      <c r="F2011" t="s">
        <v>1678</v>
      </c>
      <c r="G2011" t="s">
        <v>1679</v>
      </c>
      <c r="H2011" t="s">
        <v>1680</v>
      </c>
      <c r="J2011">
        <v>2011</v>
      </c>
      <c r="K2011" t="s">
        <v>882</v>
      </c>
      <c r="L2011">
        <v>7</v>
      </c>
      <c r="M2011">
        <v>1</v>
      </c>
      <c r="N2011">
        <v>1</v>
      </c>
      <c r="O2011">
        <v>1</v>
      </c>
      <c r="P2011">
        <v>1</v>
      </c>
      <c r="Q2011">
        <v>1</v>
      </c>
      <c r="R2011">
        <v>0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1</v>
      </c>
    </row>
    <row r="2012" spans="1:24">
      <c r="A2012" t="s">
        <v>80</v>
      </c>
      <c r="B2012" t="s">
        <v>875</v>
      </c>
      <c r="C2012" t="s">
        <v>876</v>
      </c>
      <c r="D2012" t="s">
        <v>877</v>
      </c>
      <c r="E2012" t="s">
        <v>1677</v>
      </c>
      <c r="F2012" t="s">
        <v>1678</v>
      </c>
      <c r="G2012" t="s">
        <v>1679</v>
      </c>
      <c r="H2012" t="s">
        <v>1680</v>
      </c>
      <c r="J2012">
        <v>2011</v>
      </c>
      <c r="K2012" t="s">
        <v>883</v>
      </c>
      <c r="L2012">
        <v>10</v>
      </c>
      <c r="M2012">
        <v>1</v>
      </c>
      <c r="N2012">
        <v>1</v>
      </c>
      <c r="O2012">
        <v>2</v>
      </c>
      <c r="P2012">
        <v>1</v>
      </c>
      <c r="Q2012">
        <v>2</v>
      </c>
      <c r="R2012">
        <v>0</v>
      </c>
      <c r="S2012">
        <v>0</v>
      </c>
      <c r="T2012">
        <v>0</v>
      </c>
      <c r="U2012">
        <v>2</v>
      </c>
      <c r="V2012">
        <v>0</v>
      </c>
      <c r="W2012">
        <v>0</v>
      </c>
      <c r="X2012">
        <v>1</v>
      </c>
    </row>
    <row r="2013" spans="1:24">
      <c r="A2013" t="s">
        <v>80</v>
      </c>
      <c r="B2013" t="s">
        <v>875</v>
      </c>
      <c r="C2013" t="s">
        <v>876</v>
      </c>
      <c r="D2013" t="s">
        <v>877</v>
      </c>
      <c r="E2013" t="s">
        <v>1677</v>
      </c>
      <c r="F2013" t="s">
        <v>1678</v>
      </c>
      <c r="G2013" t="s">
        <v>1679</v>
      </c>
      <c r="H2013" t="s">
        <v>1680</v>
      </c>
      <c r="J2013">
        <v>2012</v>
      </c>
      <c r="K2013" t="s">
        <v>882</v>
      </c>
      <c r="L2013">
        <v>30</v>
      </c>
      <c r="M2013">
        <v>2</v>
      </c>
      <c r="N2013">
        <v>2</v>
      </c>
      <c r="O2013">
        <v>3</v>
      </c>
      <c r="P2013">
        <v>3</v>
      </c>
      <c r="Q2013">
        <v>2</v>
      </c>
      <c r="R2013">
        <v>4</v>
      </c>
      <c r="S2013">
        <v>2</v>
      </c>
      <c r="T2013">
        <v>2</v>
      </c>
      <c r="U2013">
        <v>5</v>
      </c>
      <c r="V2013">
        <v>1</v>
      </c>
      <c r="W2013">
        <v>4</v>
      </c>
      <c r="X2013">
        <v>0</v>
      </c>
    </row>
    <row r="2014" spans="1:24">
      <c r="A2014" t="s">
        <v>80</v>
      </c>
      <c r="B2014" t="s">
        <v>875</v>
      </c>
      <c r="C2014" t="s">
        <v>876</v>
      </c>
      <c r="D2014" t="s">
        <v>877</v>
      </c>
      <c r="E2014" t="s">
        <v>1677</v>
      </c>
      <c r="F2014" t="s">
        <v>1678</v>
      </c>
      <c r="G2014" t="s">
        <v>1679</v>
      </c>
      <c r="H2014" t="s">
        <v>1680</v>
      </c>
      <c r="J2014">
        <v>2012</v>
      </c>
      <c r="K2014" t="s">
        <v>883</v>
      </c>
      <c r="L2014">
        <v>48</v>
      </c>
      <c r="M2014">
        <v>4</v>
      </c>
      <c r="N2014">
        <v>2</v>
      </c>
      <c r="O2014">
        <v>7</v>
      </c>
      <c r="P2014">
        <v>7</v>
      </c>
      <c r="Q2014">
        <v>4</v>
      </c>
      <c r="R2014">
        <v>8</v>
      </c>
      <c r="S2014">
        <v>4</v>
      </c>
      <c r="T2014">
        <v>2</v>
      </c>
      <c r="U2014">
        <v>5</v>
      </c>
      <c r="V2014">
        <v>1</v>
      </c>
      <c r="W2014">
        <v>4</v>
      </c>
      <c r="X2014">
        <v>0</v>
      </c>
    </row>
    <row r="2015" spans="1:24">
      <c r="A2015" t="s">
        <v>80</v>
      </c>
      <c r="B2015" t="s">
        <v>875</v>
      </c>
      <c r="C2015" t="s">
        <v>876</v>
      </c>
      <c r="D2015" t="s">
        <v>877</v>
      </c>
      <c r="E2015" t="s">
        <v>1677</v>
      </c>
      <c r="F2015" t="s">
        <v>1678</v>
      </c>
      <c r="G2015" t="s">
        <v>1679</v>
      </c>
      <c r="H2015" t="s">
        <v>1680</v>
      </c>
      <c r="J2015">
        <v>2013</v>
      </c>
      <c r="K2015" t="s">
        <v>882</v>
      </c>
      <c r="L2015">
        <v>17</v>
      </c>
      <c r="M2015">
        <v>0</v>
      </c>
      <c r="N2015">
        <v>1</v>
      </c>
      <c r="O2015">
        <v>0</v>
      </c>
      <c r="P2015">
        <v>1</v>
      </c>
      <c r="Q2015">
        <v>0</v>
      </c>
      <c r="R2015">
        <v>3</v>
      </c>
      <c r="S2015">
        <v>2</v>
      </c>
      <c r="T2015">
        <v>1</v>
      </c>
      <c r="U2015">
        <v>3</v>
      </c>
      <c r="V2015">
        <v>0</v>
      </c>
      <c r="W2015">
        <v>6</v>
      </c>
      <c r="X2015">
        <v>0</v>
      </c>
    </row>
    <row r="2016" spans="1:24">
      <c r="A2016" t="s">
        <v>80</v>
      </c>
      <c r="B2016" t="s">
        <v>875</v>
      </c>
      <c r="C2016" t="s">
        <v>876</v>
      </c>
      <c r="D2016" t="s">
        <v>877</v>
      </c>
      <c r="E2016" t="s">
        <v>1677</v>
      </c>
      <c r="F2016" t="s">
        <v>1678</v>
      </c>
      <c r="G2016" t="s">
        <v>1679</v>
      </c>
      <c r="H2016" t="s">
        <v>1680</v>
      </c>
      <c r="J2016">
        <v>2013</v>
      </c>
      <c r="K2016" t="s">
        <v>883</v>
      </c>
      <c r="L2016">
        <v>23</v>
      </c>
      <c r="M2016">
        <v>0</v>
      </c>
      <c r="N2016">
        <v>1</v>
      </c>
      <c r="O2016">
        <v>0</v>
      </c>
      <c r="P2016">
        <v>1</v>
      </c>
      <c r="Q2016">
        <v>0</v>
      </c>
      <c r="R2016">
        <v>4</v>
      </c>
      <c r="S2016">
        <v>2</v>
      </c>
      <c r="T2016">
        <v>1</v>
      </c>
      <c r="U2016">
        <v>3</v>
      </c>
      <c r="V2016">
        <v>0</v>
      </c>
      <c r="W2016">
        <v>11</v>
      </c>
      <c r="X2016">
        <v>0</v>
      </c>
    </row>
    <row r="2017" spans="1:24">
      <c r="A2017" t="s">
        <v>80</v>
      </c>
      <c r="B2017" t="s">
        <v>875</v>
      </c>
      <c r="C2017" t="s">
        <v>876</v>
      </c>
      <c r="D2017" t="s">
        <v>877</v>
      </c>
      <c r="E2017" t="s">
        <v>1677</v>
      </c>
      <c r="F2017" t="s">
        <v>1678</v>
      </c>
      <c r="G2017" t="s">
        <v>1679</v>
      </c>
      <c r="H2017" t="s">
        <v>1680</v>
      </c>
      <c r="J2017">
        <v>2014</v>
      </c>
      <c r="K2017" t="s">
        <v>882</v>
      </c>
      <c r="L2017">
        <v>20</v>
      </c>
      <c r="M2017">
        <v>0</v>
      </c>
      <c r="N2017">
        <v>3</v>
      </c>
      <c r="O2017">
        <v>0</v>
      </c>
      <c r="P2017">
        <v>2</v>
      </c>
      <c r="Q2017">
        <v>1</v>
      </c>
      <c r="R2017">
        <v>0</v>
      </c>
      <c r="S2017">
        <v>3</v>
      </c>
      <c r="T2017">
        <v>0</v>
      </c>
      <c r="U2017">
        <v>0</v>
      </c>
      <c r="V2017">
        <v>3</v>
      </c>
      <c r="W2017">
        <v>5</v>
      </c>
      <c r="X2017">
        <v>3</v>
      </c>
    </row>
    <row r="2018" spans="1:24">
      <c r="A2018" t="s">
        <v>80</v>
      </c>
      <c r="B2018" t="s">
        <v>875</v>
      </c>
      <c r="C2018" t="s">
        <v>876</v>
      </c>
      <c r="D2018" t="s">
        <v>877</v>
      </c>
      <c r="E2018" t="s">
        <v>1677</v>
      </c>
      <c r="F2018" t="s">
        <v>1678</v>
      </c>
      <c r="G2018" t="s">
        <v>1679</v>
      </c>
      <c r="H2018" t="s">
        <v>1680</v>
      </c>
      <c r="J2018">
        <v>2014</v>
      </c>
      <c r="K2018" t="s">
        <v>883</v>
      </c>
      <c r="L2018">
        <v>29</v>
      </c>
      <c r="M2018">
        <v>0</v>
      </c>
      <c r="N2018">
        <v>5</v>
      </c>
      <c r="O2018">
        <v>0</v>
      </c>
      <c r="P2018">
        <v>3</v>
      </c>
      <c r="Q2018">
        <v>5</v>
      </c>
      <c r="R2018">
        <v>0</v>
      </c>
      <c r="S2018">
        <v>3</v>
      </c>
      <c r="T2018">
        <v>0</v>
      </c>
      <c r="U2018">
        <v>0</v>
      </c>
      <c r="V2018">
        <v>3</v>
      </c>
      <c r="W2018">
        <v>6</v>
      </c>
      <c r="X2018">
        <v>4</v>
      </c>
    </row>
    <row r="2019" spans="1:24">
      <c r="A2019" t="s">
        <v>80</v>
      </c>
      <c r="B2019" t="s">
        <v>875</v>
      </c>
      <c r="C2019" t="s">
        <v>876</v>
      </c>
      <c r="D2019" t="s">
        <v>877</v>
      </c>
      <c r="E2019" t="s">
        <v>1677</v>
      </c>
      <c r="F2019" t="s">
        <v>1678</v>
      </c>
      <c r="G2019" t="s">
        <v>1679</v>
      </c>
      <c r="H2019" t="s">
        <v>1680</v>
      </c>
      <c r="J2019">
        <v>2015</v>
      </c>
      <c r="K2019" t="s">
        <v>882</v>
      </c>
      <c r="L2019">
        <v>6</v>
      </c>
      <c r="M2019">
        <v>0</v>
      </c>
      <c r="N2019">
        <v>3</v>
      </c>
      <c r="O2019">
        <v>0</v>
      </c>
      <c r="P2019">
        <v>0</v>
      </c>
      <c r="Q2019">
        <v>0</v>
      </c>
      <c r="R2019">
        <v>1</v>
      </c>
      <c r="S2019">
        <v>0</v>
      </c>
      <c r="T2019">
        <v>1</v>
      </c>
      <c r="U2019">
        <v>0</v>
      </c>
      <c r="V2019">
        <v>0</v>
      </c>
      <c r="W2019">
        <v>0</v>
      </c>
      <c r="X2019">
        <v>1</v>
      </c>
    </row>
    <row r="2020" spans="1:24">
      <c r="A2020" t="s">
        <v>80</v>
      </c>
      <c r="B2020" t="s">
        <v>875</v>
      </c>
      <c r="C2020" t="s">
        <v>876</v>
      </c>
      <c r="D2020" t="s">
        <v>877</v>
      </c>
      <c r="E2020" t="s">
        <v>1677</v>
      </c>
      <c r="F2020" t="s">
        <v>1678</v>
      </c>
      <c r="G2020" t="s">
        <v>1679</v>
      </c>
      <c r="H2020" t="s">
        <v>1680</v>
      </c>
      <c r="J2020">
        <v>2015</v>
      </c>
      <c r="K2020" t="s">
        <v>883</v>
      </c>
      <c r="L2020">
        <v>7</v>
      </c>
      <c r="M2020">
        <v>0</v>
      </c>
      <c r="N2020">
        <v>3</v>
      </c>
      <c r="O2020">
        <v>0</v>
      </c>
      <c r="P2020">
        <v>0</v>
      </c>
      <c r="Q2020">
        <v>0</v>
      </c>
      <c r="R2020">
        <v>2</v>
      </c>
      <c r="S2020">
        <v>0</v>
      </c>
      <c r="T2020">
        <v>1</v>
      </c>
      <c r="U2020">
        <v>0</v>
      </c>
      <c r="V2020">
        <v>0</v>
      </c>
      <c r="W2020">
        <v>0</v>
      </c>
      <c r="X2020">
        <v>1</v>
      </c>
    </row>
    <row r="2021" spans="1:24">
      <c r="A2021" t="s">
        <v>80</v>
      </c>
      <c r="B2021" t="s">
        <v>875</v>
      </c>
      <c r="C2021" t="s">
        <v>876</v>
      </c>
      <c r="D2021" t="s">
        <v>877</v>
      </c>
      <c r="E2021" t="s">
        <v>1677</v>
      </c>
      <c r="F2021" t="s">
        <v>1678</v>
      </c>
      <c r="G2021" t="s">
        <v>1679</v>
      </c>
      <c r="H2021" t="s">
        <v>1680</v>
      </c>
      <c r="J2021">
        <v>2016</v>
      </c>
      <c r="K2021" t="s">
        <v>882</v>
      </c>
      <c r="L2021">
        <v>7</v>
      </c>
      <c r="M2021">
        <v>1</v>
      </c>
      <c r="N2021">
        <v>1</v>
      </c>
      <c r="O2021">
        <v>0</v>
      </c>
      <c r="P2021">
        <v>0</v>
      </c>
      <c r="Q2021">
        <v>1</v>
      </c>
      <c r="R2021">
        <v>2</v>
      </c>
      <c r="S2021">
        <v>0</v>
      </c>
      <c r="T2021">
        <v>0</v>
      </c>
      <c r="U2021">
        <v>0</v>
      </c>
      <c r="V2021">
        <v>0</v>
      </c>
      <c r="W2021">
        <v>2</v>
      </c>
      <c r="X2021">
        <v>0</v>
      </c>
    </row>
    <row r="2022" spans="1:24">
      <c r="A2022" t="s">
        <v>80</v>
      </c>
      <c r="B2022" t="s">
        <v>875</v>
      </c>
      <c r="C2022" t="s">
        <v>876</v>
      </c>
      <c r="D2022" t="s">
        <v>877</v>
      </c>
      <c r="E2022" t="s">
        <v>1677</v>
      </c>
      <c r="F2022" t="s">
        <v>1678</v>
      </c>
      <c r="G2022" t="s">
        <v>1679</v>
      </c>
      <c r="H2022" t="s">
        <v>1680</v>
      </c>
      <c r="J2022">
        <v>2016</v>
      </c>
      <c r="K2022" t="s">
        <v>883</v>
      </c>
      <c r="L2022">
        <v>12</v>
      </c>
      <c r="M2022">
        <v>4</v>
      </c>
      <c r="N2022">
        <v>1</v>
      </c>
      <c r="O2022">
        <v>0</v>
      </c>
      <c r="P2022">
        <v>0</v>
      </c>
      <c r="Q2022">
        <v>2</v>
      </c>
      <c r="R2022">
        <v>2</v>
      </c>
      <c r="S2022">
        <v>0</v>
      </c>
      <c r="T2022">
        <v>0</v>
      </c>
      <c r="U2022">
        <v>0</v>
      </c>
      <c r="V2022">
        <v>0</v>
      </c>
      <c r="W2022">
        <v>3</v>
      </c>
      <c r="X2022">
        <v>0</v>
      </c>
    </row>
    <row r="2023" spans="1:24">
      <c r="A2023" t="s">
        <v>80</v>
      </c>
      <c r="B2023" t="s">
        <v>875</v>
      </c>
      <c r="C2023" t="s">
        <v>876</v>
      </c>
      <c r="D2023" t="s">
        <v>877</v>
      </c>
      <c r="E2023" t="s">
        <v>1677</v>
      </c>
      <c r="F2023" t="s">
        <v>1678</v>
      </c>
      <c r="G2023" t="s">
        <v>1679</v>
      </c>
      <c r="H2023" t="s">
        <v>1680</v>
      </c>
      <c r="J2023">
        <v>2017</v>
      </c>
      <c r="K2023" t="s">
        <v>882</v>
      </c>
      <c r="L2023">
        <v>17</v>
      </c>
      <c r="M2023">
        <v>0</v>
      </c>
      <c r="N2023">
        <v>3</v>
      </c>
      <c r="O2023">
        <v>0</v>
      </c>
      <c r="P2023">
        <v>0</v>
      </c>
      <c r="Q2023">
        <v>0</v>
      </c>
      <c r="R2023">
        <v>4</v>
      </c>
      <c r="S2023">
        <v>1</v>
      </c>
      <c r="T2023">
        <v>2</v>
      </c>
      <c r="U2023">
        <v>0</v>
      </c>
      <c r="V2023">
        <v>0</v>
      </c>
      <c r="W2023">
        <v>1</v>
      </c>
      <c r="X2023">
        <v>6</v>
      </c>
    </row>
    <row r="2024" spans="1:24">
      <c r="A2024" t="s">
        <v>80</v>
      </c>
      <c r="B2024" t="s">
        <v>875</v>
      </c>
      <c r="C2024" t="s">
        <v>876</v>
      </c>
      <c r="D2024" t="s">
        <v>877</v>
      </c>
      <c r="E2024" t="s">
        <v>1677</v>
      </c>
      <c r="F2024" t="s">
        <v>1678</v>
      </c>
      <c r="G2024" t="s">
        <v>1679</v>
      </c>
      <c r="H2024" t="s">
        <v>1680</v>
      </c>
      <c r="J2024">
        <v>2017</v>
      </c>
      <c r="K2024" t="s">
        <v>883</v>
      </c>
      <c r="L2024">
        <v>30</v>
      </c>
      <c r="M2024">
        <v>0</v>
      </c>
      <c r="N2024">
        <v>3</v>
      </c>
      <c r="O2024">
        <v>0</v>
      </c>
      <c r="P2024">
        <v>0</v>
      </c>
      <c r="Q2024">
        <v>0</v>
      </c>
      <c r="R2024">
        <v>9</v>
      </c>
      <c r="S2024">
        <v>2</v>
      </c>
      <c r="T2024">
        <v>2</v>
      </c>
      <c r="U2024">
        <v>0</v>
      </c>
      <c r="V2024">
        <v>0</v>
      </c>
      <c r="W2024">
        <v>2</v>
      </c>
      <c r="X2024">
        <v>12</v>
      </c>
    </row>
    <row r="2025" spans="1:24">
      <c r="A2025" t="s">
        <v>80</v>
      </c>
      <c r="B2025" t="s">
        <v>875</v>
      </c>
      <c r="C2025" t="s">
        <v>876</v>
      </c>
      <c r="D2025" t="s">
        <v>877</v>
      </c>
      <c r="E2025" t="s">
        <v>1677</v>
      </c>
      <c r="F2025" t="s">
        <v>1678</v>
      </c>
      <c r="G2025" t="s">
        <v>1679</v>
      </c>
      <c r="H2025" t="s">
        <v>1680</v>
      </c>
      <c r="J2025">
        <v>2018</v>
      </c>
      <c r="K2025" t="s">
        <v>882</v>
      </c>
      <c r="L2025">
        <v>5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1</v>
      </c>
      <c r="V2025">
        <v>0</v>
      </c>
      <c r="W2025">
        <v>3</v>
      </c>
      <c r="X2025">
        <v>0</v>
      </c>
    </row>
    <row r="2026" spans="1:24">
      <c r="A2026" t="s">
        <v>80</v>
      </c>
      <c r="B2026" t="s">
        <v>875</v>
      </c>
      <c r="C2026" t="s">
        <v>876</v>
      </c>
      <c r="D2026" t="s">
        <v>877</v>
      </c>
      <c r="E2026" t="s">
        <v>1677</v>
      </c>
      <c r="F2026" t="s">
        <v>1678</v>
      </c>
      <c r="G2026" t="s">
        <v>1679</v>
      </c>
      <c r="H2026" t="s">
        <v>1680</v>
      </c>
      <c r="J2026">
        <v>2018</v>
      </c>
      <c r="K2026" t="s">
        <v>883</v>
      </c>
      <c r="L2026">
        <v>7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1</v>
      </c>
      <c r="S2026">
        <v>0</v>
      </c>
      <c r="T2026">
        <v>0</v>
      </c>
      <c r="U2026">
        <v>1</v>
      </c>
      <c r="V2026">
        <v>0</v>
      </c>
      <c r="W2026">
        <v>5</v>
      </c>
      <c r="X2026">
        <v>0</v>
      </c>
    </row>
    <row r="2027" spans="1:24">
      <c r="A2027" t="s">
        <v>80</v>
      </c>
      <c r="B2027" t="s">
        <v>875</v>
      </c>
      <c r="C2027" t="s">
        <v>876</v>
      </c>
      <c r="D2027" t="s">
        <v>877</v>
      </c>
      <c r="E2027" t="s">
        <v>1677</v>
      </c>
      <c r="F2027" t="s">
        <v>1678</v>
      </c>
      <c r="G2027" t="s">
        <v>1679</v>
      </c>
      <c r="H2027" t="s">
        <v>1680</v>
      </c>
      <c r="J2027">
        <v>2019</v>
      </c>
      <c r="K2027" t="s">
        <v>882</v>
      </c>
      <c r="L2027">
        <v>7</v>
      </c>
      <c r="M2027">
        <v>0</v>
      </c>
      <c r="N2027">
        <v>2</v>
      </c>
      <c r="O2027">
        <v>0</v>
      </c>
      <c r="P2027">
        <v>2</v>
      </c>
      <c r="Q2027">
        <v>0</v>
      </c>
      <c r="R2027">
        <v>1</v>
      </c>
      <c r="S2027">
        <v>0</v>
      </c>
      <c r="T2027">
        <v>0</v>
      </c>
      <c r="U2027">
        <v>1</v>
      </c>
      <c r="V2027">
        <v>0</v>
      </c>
      <c r="W2027">
        <v>1</v>
      </c>
      <c r="X2027">
        <v>0</v>
      </c>
    </row>
    <row r="2028" spans="1:24">
      <c r="A2028" t="s">
        <v>80</v>
      </c>
      <c r="B2028" t="s">
        <v>875</v>
      </c>
      <c r="C2028" t="s">
        <v>876</v>
      </c>
      <c r="D2028" t="s">
        <v>877</v>
      </c>
      <c r="E2028" t="s">
        <v>1677</v>
      </c>
      <c r="F2028" t="s">
        <v>1678</v>
      </c>
      <c r="G2028" t="s">
        <v>1679</v>
      </c>
      <c r="H2028" t="s">
        <v>1680</v>
      </c>
      <c r="J2028">
        <v>2019</v>
      </c>
      <c r="K2028" t="s">
        <v>883</v>
      </c>
      <c r="L2028">
        <v>14</v>
      </c>
      <c r="M2028">
        <v>0</v>
      </c>
      <c r="N2028">
        <v>7</v>
      </c>
      <c r="O2028">
        <v>0</v>
      </c>
      <c r="P2028">
        <v>3</v>
      </c>
      <c r="Q2028">
        <v>0</v>
      </c>
      <c r="R2028">
        <v>1</v>
      </c>
      <c r="S2028">
        <v>0</v>
      </c>
      <c r="T2028">
        <v>0</v>
      </c>
      <c r="U2028">
        <v>1</v>
      </c>
      <c r="V2028">
        <v>0</v>
      </c>
      <c r="W2028">
        <v>2</v>
      </c>
      <c r="X2028">
        <v>0</v>
      </c>
    </row>
    <row r="2029" spans="1:24">
      <c r="A2029" t="s">
        <v>184</v>
      </c>
      <c r="B2029" t="s">
        <v>875</v>
      </c>
      <c r="C2029" t="s">
        <v>876</v>
      </c>
      <c r="D2029" t="s">
        <v>877</v>
      </c>
      <c r="E2029" t="s">
        <v>1681</v>
      </c>
      <c r="F2029" t="s">
        <v>1682</v>
      </c>
      <c r="G2029" t="s">
        <v>1683</v>
      </c>
      <c r="H2029" t="s">
        <v>1684</v>
      </c>
      <c r="J2029">
        <v>2010</v>
      </c>
      <c r="K2029" t="s">
        <v>882</v>
      </c>
      <c r="L2029">
        <v>1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</row>
    <row r="2030" spans="1:24">
      <c r="A2030" t="s">
        <v>184</v>
      </c>
      <c r="B2030" t="s">
        <v>875</v>
      </c>
      <c r="C2030" t="s">
        <v>876</v>
      </c>
      <c r="D2030" t="s">
        <v>877</v>
      </c>
      <c r="E2030" t="s">
        <v>1681</v>
      </c>
      <c r="F2030" t="s">
        <v>1682</v>
      </c>
      <c r="G2030" t="s">
        <v>1683</v>
      </c>
      <c r="H2030" t="s">
        <v>1684</v>
      </c>
      <c r="J2030">
        <v>2010</v>
      </c>
      <c r="K2030" t="s">
        <v>883</v>
      </c>
      <c r="L2030">
        <v>1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1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</row>
    <row r="2031" spans="1:24">
      <c r="A2031" t="s">
        <v>184</v>
      </c>
      <c r="B2031" t="s">
        <v>875</v>
      </c>
      <c r="C2031" t="s">
        <v>876</v>
      </c>
      <c r="D2031" t="s">
        <v>877</v>
      </c>
      <c r="E2031" t="s">
        <v>1681</v>
      </c>
      <c r="F2031" t="s">
        <v>1682</v>
      </c>
      <c r="G2031" t="s">
        <v>1683</v>
      </c>
      <c r="H2031" t="s">
        <v>1684</v>
      </c>
      <c r="J2031">
        <v>2011</v>
      </c>
      <c r="K2031" t="s">
        <v>882</v>
      </c>
      <c r="L2031">
        <v>4</v>
      </c>
      <c r="M2031">
        <v>0</v>
      </c>
      <c r="N2031">
        <v>0</v>
      </c>
      <c r="O2031">
        <v>1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1</v>
      </c>
      <c r="V2031">
        <v>1</v>
      </c>
      <c r="W2031">
        <v>0</v>
      </c>
      <c r="X2031">
        <v>0</v>
      </c>
    </row>
    <row r="2032" spans="1:24">
      <c r="A2032" t="s">
        <v>184</v>
      </c>
      <c r="B2032" t="s">
        <v>875</v>
      </c>
      <c r="C2032" t="s">
        <v>876</v>
      </c>
      <c r="D2032" t="s">
        <v>877</v>
      </c>
      <c r="E2032" t="s">
        <v>1681</v>
      </c>
      <c r="F2032" t="s">
        <v>1682</v>
      </c>
      <c r="G2032" t="s">
        <v>1683</v>
      </c>
      <c r="H2032" t="s">
        <v>1684</v>
      </c>
      <c r="J2032">
        <v>2011</v>
      </c>
      <c r="K2032" t="s">
        <v>883</v>
      </c>
      <c r="L2032">
        <v>5</v>
      </c>
      <c r="M2032">
        <v>0</v>
      </c>
      <c r="N2032">
        <v>0</v>
      </c>
      <c r="O2032">
        <v>1</v>
      </c>
      <c r="P2032">
        <v>0</v>
      </c>
      <c r="Q2032">
        <v>0</v>
      </c>
      <c r="R2032">
        <v>2</v>
      </c>
      <c r="S2032">
        <v>0</v>
      </c>
      <c r="T2032">
        <v>0</v>
      </c>
      <c r="U2032">
        <v>1</v>
      </c>
      <c r="V2032">
        <v>1</v>
      </c>
      <c r="W2032">
        <v>0</v>
      </c>
      <c r="X2032">
        <v>0</v>
      </c>
    </row>
    <row r="2033" spans="1:24">
      <c r="A2033" t="s">
        <v>184</v>
      </c>
      <c r="B2033" t="s">
        <v>875</v>
      </c>
      <c r="C2033" t="s">
        <v>876</v>
      </c>
      <c r="D2033" t="s">
        <v>877</v>
      </c>
      <c r="E2033" t="s">
        <v>1681</v>
      </c>
      <c r="F2033" t="s">
        <v>1682</v>
      </c>
      <c r="G2033" t="s">
        <v>1683</v>
      </c>
      <c r="H2033" t="s">
        <v>1684</v>
      </c>
      <c r="J2033">
        <v>2012</v>
      </c>
      <c r="K2033" t="s">
        <v>882</v>
      </c>
      <c r="L2033">
        <v>4</v>
      </c>
      <c r="M2033">
        <v>0</v>
      </c>
      <c r="N2033">
        <v>2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2</v>
      </c>
      <c r="W2033">
        <v>0</v>
      </c>
      <c r="X2033">
        <v>0</v>
      </c>
    </row>
    <row r="2034" spans="1:24">
      <c r="A2034" t="s">
        <v>184</v>
      </c>
      <c r="B2034" t="s">
        <v>875</v>
      </c>
      <c r="C2034" t="s">
        <v>876</v>
      </c>
      <c r="D2034" t="s">
        <v>877</v>
      </c>
      <c r="E2034" t="s">
        <v>1681</v>
      </c>
      <c r="F2034" t="s">
        <v>1682</v>
      </c>
      <c r="G2034" t="s">
        <v>1683</v>
      </c>
      <c r="H2034" t="s">
        <v>1684</v>
      </c>
      <c r="J2034">
        <v>2012</v>
      </c>
      <c r="K2034" t="s">
        <v>883</v>
      </c>
      <c r="L2034">
        <v>5</v>
      </c>
      <c r="M2034">
        <v>0</v>
      </c>
      <c r="N2034">
        <v>3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2</v>
      </c>
      <c r="W2034">
        <v>0</v>
      </c>
      <c r="X2034">
        <v>0</v>
      </c>
    </row>
    <row r="2035" spans="1:24">
      <c r="A2035" t="s">
        <v>184</v>
      </c>
      <c r="B2035" t="s">
        <v>875</v>
      </c>
      <c r="C2035" t="s">
        <v>876</v>
      </c>
      <c r="D2035" t="s">
        <v>877</v>
      </c>
      <c r="E2035" t="s">
        <v>1681</v>
      </c>
      <c r="F2035" t="s">
        <v>1682</v>
      </c>
      <c r="G2035" t="s">
        <v>1683</v>
      </c>
      <c r="H2035" t="s">
        <v>1684</v>
      </c>
      <c r="J2035">
        <v>2014</v>
      </c>
      <c r="K2035" t="s">
        <v>882</v>
      </c>
      <c r="L2035">
        <v>3</v>
      </c>
      <c r="M2035">
        <v>0</v>
      </c>
      <c r="N2035">
        <v>0</v>
      </c>
      <c r="O2035">
        <v>1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1</v>
      </c>
      <c r="W2035">
        <v>0</v>
      </c>
      <c r="X2035">
        <v>1</v>
      </c>
    </row>
    <row r="2036" spans="1:24">
      <c r="A2036" t="s">
        <v>184</v>
      </c>
      <c r="B2036" t="s">
        <v>875</v>
      </c>
      <c r="C2036" t="s">
        <v>876</v>
      </c>
      <c r="D2036" t="s">
        <v>877</v>
      </c>
      <c r="E2036" t="s">
        <v>1681</v>
      </c>
      <c r="F2036" t="s">
        <v>1682</v>
      </c>
      <c r="G2036" t="s">
        <v>1683</v>
      </c>
      <c r="H2036" t="s">
        <v>1684</v>
      </c>
      <c r="J2036">
        <v>2014</v>
      </c>
      <c r="K2036" t="s">
        <v>883</v>
      </c>
      <c r="L2036">
        <v>5</v>
      </c>
      <c r="M2036">
        <v>0</v>
      </c>
      <c r="N2036">
        <v>0</v>
      </c>
      <c r="O2036">
        <v>3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1</v>
      </c>
      <c r="W2036">
        <v>0</v>
      </c>
      <c r="X2036">
        <v>1</v>
      </c>
    </row>
    <row r="2037" spans="1:24">
      <c r="A2037" t="s">
        <v>184</v>
      </c>
      <c r="B2037" t="s">
        <v>875</v>
      </c>
      <c r="C2037" t="s">
        <v>876</v>
      </c>
      <c r="D2037" t="s">
        <v>877</v>
      </c>
      <c r="E2037" t="s">
        <v>1681</v>
      </c>
      <c r="F2037" t="s">
        <v>1682</v>
      </c>
      <c r="G2037" t="s">
        <v>1683</v>
      </c>
      <c r="H2037" t="s">
        <v>1684</v>
      </c>
      <c r="J2037">
        <v>2015</v>
      </c>
      <c r="K2037" t="s">
        <v>882</v>
      </c>
      <c r="L2037">
        <v>2</v>
      </c>
      <c r="M2037">
        <v>0</v>
      </c>
      <c r="N2037">
        <v>2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</row>
    <row r="2038" spans="1:24">
      <c r="A2038" t="s">
        <v>184</v>
      </c>
      <c r="B2038" t="s">
        <v>875</v>
      </c>
      <c r="C2038" t="s">
        <v>876</v>
      </c>
      <c r="D2038" t="s">
        <v>877</v>
      </c>
      <c r="E2038" t="s">
        <v>1681</v>
      </c>
      <c r="F2038" t="s">
        <v>1682</v>
      </c>
      <c r="G2038" t="s">
        <v>1683</v>
      </c>
      <c r="H2038" t="s">
        <v>1684</v>
      </c>
      <c r="J2038">
        <v>2015</v>
      </c>
      <c r="K2038" t="s">
        <v>883</v>
      </c>
      <c r="L2038">
        <v>3</v>
      </c>
      <c r="M2038">
        <v>0</v>
      </c>
      <c r="N2038">
        <v>3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</row>
    <row r="2039" spans="1:24">
      <c r="A2039" t="s">
        <v>184</v>
      </c>
      <c r="B2039" t="s">
        <v>875</v>
      </c>
      <c r="C2039" t="s">
        <v>876</v>
      </c>
      <c r="D2039" t="s">
        <v>877</v>
      </c>
      <c r="E2039" t="s">
        <v>1681</v>
      </c>
      <c r="F2039" t="s">
        <v>1682</v>
      </c>
      <c r="G2039" t="s">
        <v>1683</v>
      </c>
      <c r="H2039" t="s">
        <v>1684</v>
      </c>
      <c r="J2039">
        <v>2016</v>
      </c>
      <c r="K2039" t="s">
        <v>882</v>
      </c>
      <c r="L2039">
        <v>2</v>
      </c>
      <c r="M2039">
        <v>0</v>
      </c>
      <c r="N2039">
        <v>0</v>
      </c>
      <c r="O2039">
        <v>0</v>
      </c>
      <c r="P2039">
        <v>0</v>
      </c>
      <c r="Q2039">
        <v>1</v>
      </c>
      <c r="R2039">
        <v>1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</row>
    <row r="2040" spans="1:24">
      <c r="A2040" t="s">
        <v>184</v>
      </c>
      <c r="B2040" t="s">
        <v>875</v>
      </c>
      <c r="C2040" t="s">
        <v>876</v>
      </c>
      <c r="D2040" t="s">
        <v>877</v>
      </c>
      <c r="E2040" t="s">
        <v>1681</v>
      </c>
      <c r="F2040" t="s">
        <v>1682</v>
      </c>
      <c r="G2040" t="s">
        <v>1683</v>
      </c>
      <c r="H2040" t="s">
        <v>1684</v>
      </c>
      <c r="J2040">
        <v>2016</v>
      </c>
      <c r="K2040" t="s">
        <v>883</v>
      </c>
      <c r="L2040">
        <v>2</v>
      </c>
      <c r="M2040">
        <v>0</v>
      </c>
      <c r="N2040">
        <v>0</v>
      </c>
      <c r="O2040">
        <v>0</v>
      </c>
      <c r="P2040">
        <v>0</v>
      </c>
      <c r="Q2040">
        <v>1</v>
      </c>
      <c r="R2040">
        <v>1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</row>
    <row r="2041" spans="1:24">
      <c r="A2041" t="s">
        <v>184</v>
      </c>
      <c r="B2041" t="s">
        <v>875</v>
      </c>
      <c r="C2041" t="s">
        <v>876</v>
      </c>
      <c r="D2041" t="s">
        <v>877</v>
      </c>
      <c r="E2041" t="s">
        <v>1681</v>
      </c>
      <c r="F2041" t="s">
        <v>1682</v>
      </c>
      <c r="G2041" t="s">
        <v>1683</v>
      </c>
      <c r="H2041" t="s">
        <v>1684</v>
      </c>
      <c r="J2041">
        <v>2017</v>
      </c>
      <c r="K2041" t="s">
        <v>882</v>
      </c>
      <c r="L2041">
        <v>3</v>
      </c>
      <c r="M2041">
        <v>0</v>
      </c>
      <c r="N2041">
        <v>0</v>
      </c>
      <c r="O2041">
        <v>1</v>
      </c>
      <c r="P2041">
        <v>1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1</v>
      </c>
    </row>
    <row r="2042" spans="1:24">
      <c r="A2042" t="s">
        <v>184</v>
      </c>
      <c r="B2042" t="s">
        <v>875</v>
      </c>
      <c r="C2042" t="s">
        <v>876</v>
      </c>
      <c r="D2042" t="s">
        <v>877</v>
      </c>
      <c r="E2042" t="s">
        <v>1681</v>
      </c>
      <c r="F2042" t="s">
        <v>1682</v>
      </c>
      <c r="G2042" t="s">
        <v>1683</v>
      </c>
      <c r="H2042" t="s">
        <v>1684</v>
      </c>
      <c r="J2042">
        <v>2017</v>
      </c>
      <c r="K2042" t="s">
        <v>883</v>
      </c>
      <c r="L2042">
        <v>4</v>
      </c>
      <c r="M2042">
        <v>0</v>
      </c>
      <c r="N2042">
        <v>0</v>
      </c>
      <c r="O2042">
        <v>1</v>
      </c>
      <c r="P2042">
        <v>2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1</v>
      </c>
    </row>
    <row r="2043" spans="1:24">
      <c r="A2043" t="s">
        <v>184</v>
      </c>
      <c r="B2043" t="s">
        <v>875</v>
      </c>
      <c r="C2043" t="s">
        <v>876</v>
      </c>
      <c r="D2043" t="s">
        <v>877</v>
      </c>
      <c r="E2043" t="s">
        <v>1681</v>
      </c>
      <c r="F2043" t="s">
        <v>1682</v>
      </c>
      <c r="G2043" t="s">
        <v>1683</v>
      </c>
      <c r="H2043" t="s">
        <v>1684</v>
      </c>
      <c r="J2043">
        <v>2018</v>
      </c>
      <c r="K2043" t="s">
        <v>882</v>
      </c>
      <c r="L2043">
        <v>12</v>
      </c>
      <c r="M2043">
        <v>2</v>
      </c>
      <c r="N2043">
        <v>1</v>
      </c>
      <c r="O2043">
        <v>2</v>
      </c>
      <c r="P2043">
        <v>2</v>
      </c>
      <c r="Q2043">
        <v>0</v>
      </c>
      <c r="R2043">
        <v>2</v>
      </c>
      <c r="S2043">
        <v>0</v>
      </c>
      <c r="T2043">
        <v>0</v>
      </c>
      <c r="U2043">
        <v>0</v>
      </c>
      <c r="V2043">
        <v>0</v>
      </c>
      <c r="W2043">
        <v>3</v>
      </c>
      <c r="X2043">
        <v>0</v>
      </c>
    </row>
    <row r="2044" spans="1:24">
      <c r="A2044" t="s">
        <v>184</v>
      </c>
      <c r="B2044" t="s">
        <v>875</v>
      </c>
      <c r="C2044" t="s">
        <v>876</v>
      </c>
      <c r="D2044" t="s">
        <v>877</v>
      </c>
      <c r="E2044" t="s">
        <v>1681</v>
      </c>
      <c r="F2044" t="s">
        <v>1682</v>
      </c>
      <c r="G2044" t="s">
        <v>1683</v>
      </c>
      <c r="H2044" t="s">
        <v>1684</v>
      </c>
      <c r="J2044">
        <v>2018</v>
      </c>
      <c r="K2044" t="s">
        <v>883</v>
      </c>
      <c r="L2044">
        <v>15</v>
      </c>
      <c r="M2044">
        <v>4</v>
      </c>
      <c r="N2044">
        <v>1</v>
      </c>
      <c r="O2044">
        <v>2</v>
      </c>
      <c r="P2044">
        <v>2</v>
      </c>
      <c r="Q2044">
        <v>0</v>
      </c>
      <c r="R2044">
        <v>3</v>
      </c>
      <c r="S2044">
        <v>0</v>
      </c>
      <c r="T2044">
        <v>0</v>
      </c>
      <c r="U2044">
        <v>0</v>
      </c>
      <c r="V2044">
        <v>0</v>
      </c>
      <c r="W2044">
        <v>3</v>
      </c>
      <c r="X2044">
        <v>0</v>
      </c>
    </row>
    <row r="2045" spans="1:24">
      <c r="A2045" t="s">
        <v>184</v>
      </c>
      <c r="B2045" t="s">
        <v>875</v>
      </c>
      <c r="C2045" t="s">
        <v>876</v>
      </c>
      <c r="D2045" t="s">
        <v>877</v>
      </c>
      <c r="E2045" t="s">
        <v>1681</v>
      </c>
      <c r="F2045" t="s">
        <v>1682</v>
      </c>
      <c r="G2045" t="s">
        <v>1683</v>
      </c>
      <c r="H2045" t="s">
        <v>1684</v>
      </c>
      <c r="J2045">
        <v>2019</v>
      </c>
      <c r="K2045" t="s">
        <v>882</v>
      </c>
      <c r="L2045">
        <v>4</v>
      </c>
      <c r="M2045">
        <v>0</v>
      </c>
      <c r="N2045">
        <v>0</v>
      </c>
      <c r="O2045">
        <v>1</v>
      </c>
      <c r="P2045">
        <v>0</v>
      </c>
      <c r="Q2045">
        <v>1</v>
      </c>
      <c r="R2045">
        <v>0</v>
      </c>
      <c r="S2045">
        <v>0</v>
      </c>
      <c r="T2045">
        <v>0</v>
      </c>
      <c r="U2045">
        <v>0</v>
      </c>
      <c r="V2045">
        <v>2</v>
      </c>
      <c r="W2045">
        <v>0</v>
      </c>
      <c r="X2045">
        <v>0</v>
      </c>
    </row>
    <row r="2046" spans="1:24">
      <c r="A2046" t="s">
        <v>184</v>
      </c>
      <c r="B2046" t="s">
        <v>875</v>
      </c>
      <c r="C2046" t="s">
        <v>876</v>
      </c>
      <c r="D2046" t="s">
        <v>877</v>
      </c>
      <c r="E2046" t="s">
        <v>1681</v>
      </c>
      <c r="F2046" t="s">
        <v>1682</v>
      </c>
      <c r="G2046" t="s">
        <v>1683</v>
      </c>
      <c r="H2046" t="s">
        <v>1684</v>
      </c>
      <c r="J2046">
        <v>2019</v>
      </c>
      <c r="K2046" t="s">
        <v>883</v>
      </c>
      <c r="L2046">
        <v>6</v>
      </c>
      <c r="M2046">
        <v>0</v>
      </c>
      <c r="N2046">
        <v>0</v>
      </c>
      <c r="O2046">
        <v>3</v>
      </c>
      <c r="P2046">
        <v>0</v>
      </c>
      <c r="Q2046">
        <v>1</v>
      </c>
      <c r="R2046">
        <v>0</v>
      </c>
      <c r="S2046">
        <v>0</v>
      </c>
      <c r="T2046">
        <v>0</v>
      </c>
      <c r="U2046">
        <v>0</v>
      </c>
      <c r="V2046">
        <v>2</v>
      </c>
      <c r="W2046">
        <v>0</v>
      </c>
      <c r="X2046">
        <v>0</v>
      </c>
    </row>
    <row r="2047" spans="1:24">
      <c r="A2047" t="s">
        <v>184</v>
      </c>
      <c r="B2047" t="s">
        <v>875</v>
      </c>
      <c r="C2047" t="s">
        <v>876</v>
      </c>
      <c r="D2047" t="s">
        <v>877</v>
      </c>
      <c r="E2047" t="s">
        <v>1681</v>
      </c>
      <c r="F2047" t="s">
        <v>1682</v>
      </c>
      <c r="G2047" t="s">
        <v>1683</v>
      </c>
      <c r="H2047" t="s">
        <v>1684</v>
      </c>
      <c r="J2047">
        <v>2020</v>
      </c>
      <c r="K2047" t="s">
        <v>882</v>
      </c>
      <c r="L2047">
        <v>2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1</v>
      </c>
      <c r="V2047">
        <v>1</v>
      </c>
      <c r="W2047">
        <v>0</v>
      </c>
      <c r="X2047">
        <v>0</v>
      </c>
    </row>
    <row r="2048" spans="1:24">
      <c r="A2048" t="s">
        <v>184</v>
      </c>
      <c r="B2048" t="s">
        <v>875</v>
      </c>
      <c r="C2048" t="s">
        <v>876</v>
      </c>
      <c r="D2048" t="s">
        <v>877</v>
      </c>
      <c r="E2048" t="s">
        <v>1681</v>
      </c>
      <c r="F2048" t="s">
        <v>1682</v>
      </c>
      <c r="G2048" t="s">
        <v>1683</v>
      </c>
      <c r="H2048" t="s">
        <v>1684</v>
      </c>
      <c r="J2048">
        <v>2020</v>
      </c>
      <c r="K2048" t="s">
        <v>883</v>
      </c>
      <c r="L2048">
        <v>2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1</v>
      </c>
      <c r="V2048">
        <v>1</v>
      </c>
      <c r="W2048">
        <v>0</v>
      </c>
      <c r="X2048">
        <v>0</v>
      </c>
    </row>
    <row r="2049" spans="1:24">
      <c r="A2049" t="s">
        <v>184</v>
      </c>
      <c r="B2049" t="s">
        <v>875</v>
      </c>
      <c r="C2049" t="s">
        <v>876</v>
      </c>
      <c r="D2049" t="s">
        <v>877</v>
      </c>
      <c r="E2049" t="s">
        <v>1681</v>
      </c>
      <c r="F2049" t="s">
        <v>1682</v>
      </c>
      <c r="G2049" t="s">
        <v>1683</v>
      </c>
      <c r="H2049" t="s">
        <v>1684</v>
      </c>
      <c r="J2049">
        <v>2021</v>
      </c>
      <c r="K2049" t="s">
        <v>882</v>
      </c>
      <c r="L2049">
        <v>1</v>
      </c>
      <c r="M2049">
        <v>1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</row>
    <row r="2050" spans="1:24">
      <c r="A2050" t="s">
        <v>184</v>
      </c>
      <c r="B2050" t="s">
        <v>875</v>
      </c>
      <c r="C2050" t="s">
        <v>876</v>
      </c>
      <c r="D2050" t="s">
        <v>877</v>
      </c>
      <c r="E2050" t="s">
        <v>1681</v>
      </c>
      <c r="F2050" t="s">
        <v>1682</v>
      </c>
      <c r="G2050" t="s">
        <v>1683</v>
      </c>
      <c r="H2050" t="s">
        <v>1684</v>
      </c>
      <c r="J2050">
        <v>2021</v>
      </c>
      <c r="K2050" t="s">
        <v>883</v>
      </c>
      <c r="L2050">
        <v>2</v>
      </c>
      <c r="M2050">
        <v>2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</row>
    <row r="2051" spans="1:24">
      <c r="A2051" t="s">
        <v>184</v>
      </c>
      <c r="B2051" t="s">
        <v>875</v>
      </c>
      <c r="C2051" t="s">
        <v>876</v>
      </c>
      <c r="D2051" t="s">
        <v>877</v>
      </c>
      <c r="E2051" t="s">
        <v>1681</v>
      </c>
      <c r="F2051" t="s">
        <v>1682</v>
      </c>
      <c r="G2051" t="s">
        <v>1683</v>
      </c>
      <c r="H2051" t="s">
        <v>1684</v>
      </c>
      <c r="J2051">
        <v>2022</v>
      </c>
      <c r="K2051" t="s">
        <v>882</v>
      </c>
      <c r="L2051">
        <v>1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1</v>
      </c>
    </row>
    <row r="2052" spans="1:24">
      <c r="A2052" t="s">
        <v>184</v>
      </c>
      <c r="B2052" t="s">
        <v>875</v>
      </c>
      <c r="C2052" t="s">
        <v>876</v>
      </c>
      <c r="D2052" t="s">
        <v>877</v>
      </c>
      <c r="E2052" t="s">
        <v>1681</v>
      </c>
      <c r="F2052" t="s">
        <v>1682</v>
      </c>
      <c r="G2052" t="s">
        <v>1683</v>
      </c>
      <c r="H2052" t="s">
        <v>1684</v>
      </c>
      <c r="J2052">
        <v>2022</v>
      </c>
      <c r="K2052" t="s">
        <v>883</v>
      </c>
      <c r="L2052">
        <v>1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1</v>
      </c>
    </row>
    <row r="2053" spans="1:24">
      <c r="A2053" t="s">
        <v>184</v>
      </c>
      <c r="B2053" t="s">
        <v>875</v>
      </c>
      <c r="C2053" t="s">
        <v>876</v>
      </c>
      <c r="D2053" t="s">
        <v>877</v>
      </c>
      <c r="E2053" t="s">
        <v>1681</v>
      </c>
      <c r="F2053" t="s">
        <v>1682</v>
      </c>
      <c r="G2053" t="s">
        <v>1683</v>
      </c>
      <c r="H2053" t="s">
        <v>1684</v>
      </c>
      <c r="J2053">
        <v>9999</v>
      </c>
      <c r="K2053" t="s">
        <v>882</v>
      </c>
      <c r="L2053">
        <v>2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2</v>
      </c>
      <c r="U2053">
        <v>0</v>
      </c>
      <c r="V2053">
        <v>0</v>
      </c>
      <c r="W2053">
        <v>0</v>
      </c>
      <c r="X2053">
        <v>0</v>
      </c>
    </row>
    <row r="2054" spans="1:24">
      <c r="A2054" t="s">
        <v>184</v>
      </c>
      <c r="B2054" t="s">
        <v>875</v>
      </c>
      <c r="C2054" t="s">
        <v>876</v>
      </c>
      <c r="D2054" t="s">
        <v>877</v>
      </c>
      <c r="E2054" t="s">
        <v>1681</v>
      </c>
      <c r="F2054" t="s">
        <v>1682</v>
      </c>
      <c r="G2054" t="s">
        <v>1683</v>
      </c>
      <c r="H2054" t="s">
        <v>1684</v>
      </c>
      <c r="J2054">
        <v>9999</v>
      </c>
      <c r="K2054" t="s">
        <v>883</v>
      </c>
      <c r="L2054">
        <v>4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4</v>
      </c>
      <c r="U2054">
        <v>0</v>
      </c>
      <c r="V2054">
        <v>0</v>
      </c>
      <c r="W2054">
        <v>0</v>
      </c>
      <c r="X2054">
        <v>0</v>
      </c>
    </row>
    <row r="2055" spans="1:24">
      <c r="A2055" t="s">
        <v>39</v>
      </c>
      <c r="B2055" t="s">
        <v>875</v>
      </c>
      <c r="C2055" t="s">
        <v>876</v>
      </c>
      <c r="D2055" t="s">
        <v>877</v>
      </c>
      <c r="E2055" t="s">
        <v>1685</v>
      </c>
      <c r="F2055" t="s">
        <v>1686</v>
      </c>
      <c r="G2055" t="s">
        <v>1687</v>
      </c>
      <c r="H2055" t="s">
        <v>1688</v>
      </c>
      <c r="J2055">
        <v>1997</v>
      </c>
      <c r="K2055" t="s">
        <v>882</v>
      </c>
      <c r="L2055">
        <v>5</v>
      </c>
      <c r="M2055">
        <v>0</v>
      </c>
      <c r="N2055">
        <v>0</v>
      </c>
      <c r="O2055">
        <v>1</v>
      </c>
      <c r="P2055">
        <v>2</v>
      </c>
      <c r="Q2055">
        <v>0</v>
      </c>
      <c r="R2055">
        <v>0</v>
      </c>
      <c r="S2055">
        <v>0</v>
      </c>
      <c r="T2055">
        <v>1</v>
      </c>
      <c r="U2055">
        <v>0</v>
      </c>
      <c r="V2055">
        <v>0</v>
      </c>
      <c r="W2055">
        <v>0</v>
      </c>
      <c r="X2055">
        <v>1</v>
      </c>
    </row>
    <row r="2056" spans="1:24">
      <c r="A2056" t="s">
        <v>39</v>
      </c>
      <c r="B2056" t="s">
        <v>875</v>
      </c>
      <c r="C2056" t="s">
        <v>876</v>
      </c>
      <c r="D2056" t="s">
        <v>877</v>
      </c>
      <c r="E2056" t="s">
        <v>1685</v>
      </c>
      <c r="F2056" t="s">
        <v>1686</v>
      </c>
      <c r="G2056" t="s">
        <v>1687</v>
      </c>
      <c r="H2056" t="s">
        <v>1688</v>
      </c>
      <c r="J2056">
        <v>1997</v>
      </c>
      <c r="K2056" t="s">
        <v>883</v>
      </c>
      <c r="L2056">
        <v>7</v>
      </c>
      <c r="M2056">
        <v>0</v>
      </c>
      <c r="N2056">
        <v>0</v>
      </c>
      <c r="O2056">
        <v>1</v>
      </c>
      <c r="P2056">
        <v>3</v>
      </c>
      <c r="Q2056">
        <v>0</v>
      </c>
      <c r="R2056">
        <v>0</v>
      </c>
      <c r="S2056">
        <v>0</v>
      </c>
      <c r="T2056">
        <v>1</v>
      </c>
      <c r="U2056">
        <v>0</v>
      </c>
      <c r="V2056">
        <v>0</v>
      </c>
      <c r="W2056">
        <v>0</v>
      </c>
      <c r="X2056">
        <v>2</v>
      </c>
    </row>
    <row r="2057" spans="1:24">
      <c r="A2057" t="s">
        <v>39</v>
      </c>
      <c r="B2057" t="s">
        <v>875</v>
      </c>
      <c r="C2057" t="s">
        <v>876</v>
      </c>
      <c r="D2057" t="s">
        <v>877</v>
      </c>
      <c r="E2057" t="s">
        <v>1685</v>
      </c>
      <c r="F2057" t="s">
        <v>1686</v>
      </c>
      <c r="G2057" t="s">
        <v>1687</v>
      </c>
      <c r="H2057" t="s">
        <v>1688</v>
      </c>
      <c r="J2057">
        <v>1998</v>
      </c>
      <c r="K2057" t="s">
        <v>882</v>
      </c>
      <c r="L2057">
        <v>12</v>
      </c>
      <c r="M2057">
        <v>1</v>
      </c>
      <c r="N2057">
        <v>0</v>
      </c>
      <c r="O2057">
        <v>1</v>
      </c>
      <c r="P2057">
        <v>1</v>
      </c>
      <c r="Q2057">
        <v>0</v>
      </c>
      <c r="R2057">
        <v>0</v>
      </c>
      <c r="S2057">
        <v>1</v>
      </c>
      <c r="T2057">
        <v>1</v>
      </c>
      <c r="U2057">
        <v>2</v>
      </c>
      <c r="V2057">
        <v>0</v>
      </c>
      <c r="W2057">
        <v>1</v>
      </c>
      <c r="X2057">
        <v>4</v>
      </c>
    </row>
    <row r="2058" spans="1:24">
      <c r="A2058" t="s">
        <v>39</v>
      </c>
      <c r="B2058" t="s">
        <v>875</v>
      </c>
      <c r="C2058" t="s">
        <v>876</v>
      </c>
      <c r="D2058" t="s">
        <v>877</v>
      </c>
      <c r="E2058" t="s">
        <v>1685</v>
      </c>
      <c r="F2058" t="s">
        <v>1686</v>
      </c>
      <c r="G2058" t="s">
        <v>1687</v>
      </c>
      <c r="H2058" t="s">
        <v>1688</v>
      </c>
      <c r="J2058">
        <v>1998</v>
      </c>
      <c r="K2058" t="s">
        <v>883</v>
      </c>
      <c r="L2058">
        <v>18</v>
      </c>
      <c r="M2058">
        <v>1</v>
      </c>
      <c r="N2058">
        <v>0</v>
      </c>
      <c r="O2058">
        <v>1</v>
      </c>
      <c r="P2058">
        <v>2</v>
      </c>
      <c r="Q2058">
        <v>0</v>
      </c>
      <c r="R2058">
        <v>0</v>
      </c>
      <c r="S2058">
        <v>2</v>
      </c>
      <c r="T2058">
        <v>1</v>
      </c>
      <c r="U2058">
        <v>4</v>
      </c>
      <c r="V2058">
        <v>0</v>
      </c>
      <c r="W2058">
        <v>1</v>
      </c>
      <c r="X2058">
        <v>6</v>
      </c>
    </row>
    <row r="2059" spans="1:24">
      <c r="A2059" t="s">
        <v>39</v>
      </c>
      <c r="B2059" t="s">
        <v>875</v>
      </c>
      <c r="C2059" t="s">
        <v>876</v>
      </c>
      <c r="D2059" t="s">
        <v>877</v>
      </c>
      <c r="E2059" t="s">
        <v>1685</v>
      </c>
      <c r="F2059" t="s">
        <v>1686</v>
      </c>
      <c r="G2059" t="s">
        <v>1687</v>
      </c>
      <c r="H2059" t="s">
        <v>1688</v>
      </c>
      <c r="J2059">
        <v>1999</v>
      </c>
      <c r="K2059" t="s">
        <v>882</v>
      </c>
      <c r="L2059">
        <v>32</v>
      </c>
      <c r="M2059">
        <v>2</v>
      </c>
      <c r="N2059">
        <v>1</v>
      </c>
      <c r="O2059">
        <v>3</v>
      </c>
      <c r="P2059">
        <v>1</v>
      </c>
      <c r="Q2059">
        <v>2</v>
      </c>
      <c r="R2059">
        <v>6</v>
      </c>
      <c r="S2059">
        <v>0</v>
      </c>
      <c r="T2059">
        <v>0</v>
      </c>
      <c r="U2059">
        <v>8</v>
      </c>
      <c r="V2059">
        <v>6</v>
      </c>
      <c r="W2059">
        <v>2</v>
      </c>
      <c r="X2059">
        <v>1</v>
      </c>
    </row>
    <row r="2060" spans="1:24">
      <c r="A2060" t="s">
        <v>39</v>
      </c>
      <c r="B2060" t="s">
        <v>875</v>
      </c>
      <c r="C2060" t="s">
        <v>876</v>
      </c>
      <c r="D2060" t="s">
        <v>877</v>
      </c>
      <c r="E2060" t="s">
        <v>1685</v>
      </c>
      <c r="F2060" t="s">
        <v>1686</v>
      </c>
      <c r="G2060" t="s">
        <v>1687</v>
      </c>
      <c r="H2060" t="s">
        <v>1688</v>
      </c>
      <c r="J2060">
        <v>1999</v>
      </c>
      <c r="K2060" t="s">
        <v>883</v>
      </c>
      <c r="L2060">
        <v>38</v>
      </c>
      <c r="M2060">
        <v>2</v>
      </c>
      <c r="N2060">
        <v>1</v>
      </c>
      <c r="O2060">
        <v>3</v>
      </c>
      <c r="P2060">
        <v>1</v>
      </c>
      <c r="Q2060">
        <v>2</v>
      </c>
      <c r="R2060">
        <v>7</v>
      </c>
      <c r="S2060">
        <v>0</v>
      </c>
      <c r="T2060">
        <v>0</v>
      </c>
      <c r="U2060">
        <v>11</v>
      </c>
      <c r="V2060">
        <v>7</v>
      </c>
      <c r="W2060">
        <v>3</v>
      </c>
      <c r="X2060">
        <v>1</v>
      </c>
    </row>
    <row r="2061" spans="1:24">
      <c r="A2061" t="s">
        <v>39</v>
      </c>
      <c r="B2061" t="s">
        <v>875</v>
      </c>
      <c r="C2061" t="s">
        <v>876</v>
      </c>
      <c r="D2061" t="s">
        <v>877</v>
      </c>
      <c r="E2061" t="s">
        <v>1685</v>
      </c>
      <c r="F2061" t="s">
        <v>1686</v>
      </c>
      <c r="G2061" t="s">
        <v>1687</v>
      </c>
      <c r="H2061" t="s">
        <v>1688</v>
      </c>
      <c r="J2061">
        <v>2000</v>
      </c>
      <c r="K2061" t="s">
        <v>882</v>
      </c>
      <c r="L2061">
        <v>48</v>
      </c>
      <c r="M2061">
        <v>1</v>
      </c>
      <c r="N2061">
        <v>5</v>
      </c>
      <c r="O2061">
        <v>8</v>
      </c>
      <c r="P2061">
        <v>2</v>
      </c>
      <c r="Q2061">
        <v>3</v>
      </c>
      <c r="R2061">
        <v>1</v>
      </c>
      <c r="S2061">
        <v>0</v>
      </c>
      <c r="T2061">
        <v>2</v>
      </c>
      <c r="U2061">
        <v>12</v>
      </c>
      <c r="V2061">
        <v>1</v>
      </c>
      <c r="W2061">
        <v>4</v>
      </c>
      <c r="X2061">
        <v>9</v>
      </c>
    </row>
    <row r="2062" spans="1:24">
      <c r="A2062" t="s">
        <v>39</v>
      </c>
      <c r="B2062" t="s">
        <v>875</v>
      </c>
      <c r="C2062" t="s">
        <v>876</v>
      </c>
      <c r="D2062" t="s">
        <v>877</v>
      </c>
      <c r="E2062" t="s">
        <v>1685</v>
      </c>
      <c r="F2062" t="s">
        <v>1686</v>
      </c>
      <c r="G2062" t="s">
        <v>1687</v>
      </c>
      <c r="H2062" t="s">
        <v>1688</v>
      </c>
      <c r="J2062">
        <v>2000</v>
      </c>
      <c r="K2062" t="s">
        <v>883</v>
      </c>
      <c r="L2062">
        <v>67</v>
      </c>
      <c r="M2062">
        <v>1</v>
      </c>
      <c r="N2062">
        <v>9</v>
      </c>
      <c r="O2062">
        <v>14</v>
      </c>
      <c r="P2062">
        <v>2</v>
      </c>
      <c r="Q2062">
        <v>5</v>
      </c>
      <c r="R2062">
        <v>1</v>
      </c>
      <c r="S2062">
        <v>0</v>
      </c>
      <c r="T2062">
        <v>2</v>
      </c>
      <c r="U2062">
        <v>17</v>
      </c>
      <c r="V2062">
        <v>1</v>
      </c>
      <c r="W2062">
        <v>4</v>
      </c>
      <c r="X2062">
        <v>11</v>
      </c>
    </row>
    <row r="2063" spans="1:24">
      <c r="A2063" t="s">
        <v>39</v>
      </c>
      <c r="B2063" t="s">
        <v>875</v>
      </c>
      <c r="C2063" t="s">
        <v>876</v>
      </c>
      <c r="D2063" t="s">
        <v>877</v>
      </c>
      <c r="E2063" t="s">
        <v>1685</v>
      </c>
      <c r="F2063" t="s">
        <v>1686</v>
      </c>
      <c r="G2063" t="s">
        <v>1687</v>
      </c>
      <c r="H2063" t="s">
        <v>1688</v>
      </c>
      <c r="J2063">
        <v>2001</v>
      </c>
      <c r="K2063" t="s">
        <v>882</v>
      </c>
      <c r="L2063">
        <v>19</v>
      </c>
      <c r="M2063">
        <v>3</v>
      </c>
      <c r="N2063">
        <v>6</v>
      </c>
      <c r="O2063">
        <v>2</v>
      </c>
      <c r="P2063">
        <v>1</v>
      </c>
      <c r="Q2063">
        <v>1</v>
      </c>
      <c r="R2063">
        <v>0</v>
      </c>
      <c r="S2063">
        <v>0</v>
      </c>
      <c r="T2063">
        <v>3</v>
      </c>
      <c r="U2063">
        <v>0</v>
      </c>
      <c r="V2063">
        <v>0</v>
      </c>
      <c r="W2063">
        <v>1</v>
      </c>
      <c r="X2063">
        <v>2</v>
      </c>
    </row>
    <row r="2064" spans="1:24">
      <c r="A2064" t="s">
        <v>39</v>
      </c>
      <c r="B2064" t="s">
        <v>875</v>
      </c>
      <c r="C2064" t="s">
        <v>876</v>
      </c>
      <c r="D2064" t="s">
        <v>877</v>
      </c>
      <c r="E2064" t="s">
        <v>1685</v>
      </c>
      <c r="F2064" t="s">
        <v>1686</v>
      </c>
      <c r="G2064" t="s">
        <v>1687</v>
      </c>
      <c r="H2064" t="s">
        <v>1688</v>
      </c>
      <c r="J2064">
        <v>2001</v>
      </c>
      <c r="K2064" t="s">
        <v>883</v>
      </c>
      <c r="L2064">
        <v>25</v>
      </c>
      <c r="M2064">
        <v>3</v>
      </c>
      <c r="N2064">
        <v>9</v>
      </c>
      <c r="O2064">
        <v>3</v>
      </c>
      <c r="P2064">
        <v>1</v>
      </c>
      <c r="Q2064">
        <v>1</v>
      </c>
      <c r="R2064">
        <v>0</v>
      </c>
      <c r="S2064">
        <v>0</v>
      </c>
      <c r="T2064">
        <v>4</v>
      </c>
      <c r="U2064">
        <v>0</v>
      </c>
      <c r="V2064">
        <v>0</v>
      </c>
      <c r="W2064">
        <v>1</v>
      </c>
      <c r="X2064">
        <v>3</v>
      </c>
    </row>
    <row r="2065" spans="1:24">
      <c r="A2065" t="s">
        <v>39</v>
      </c>
      <c r="B2065" t="s">
        <v>875</v>
      </c>
      <c r="C2065" t="s">
        <v>876</v>
      </c>
      <c r="D2065" t="s">
        <v>877</v>
      </c>
      <c r="E2065" t="s">
        <v>1685</v>
      </c>
      <c r="F2065" t="s">
        <v>1686</v>
      </c>
      <c r="G2065" t="s">
        <v>1687</v>
      </c>
      <c r="H2065" t="s">
        <v>1688</v>
      </c>
      <c r="J2065">
        <v>2002</v>
      </c>
      <c r="K2065" t="s">
        <v>882</v>
      </c>
      <c r="L2065">
        <v>24</v>
      </c>
      <c r="M2065">
        <v>1</v>
      </c>
      <c r="N2065">
        <v>2</v>
      </c>
      <c r="O2065">
        <v>5</v>
      </c>
      <c r="P2065">
        <v>3</v>
      </c>
      <c r="Q2065">
        <v>2</v>
      </c>
      <c r="R2065">
        <v>4</v>
      </c>
      <c r="S2065">
        <v>0</v>
      </c>
      <c r="T2065">
        <v>1</v>
      </c>
      <c r="U2065">
        <v>2</v>
      </c>
      <c r="V2065">
        <v>3</v>
      </c>
      <c r="W2065">
        <v>1</v>
      </c>
      <c r="X2065">
        <v>0</v>
      </c>
    </row>
    <row r="2066" spans="1:24">
      <c r="A2066" t="s">
        <v>39</v>
      </c>
      <c r="B2066" t="s">
        <v>875</v>
      </c>
      <c r="C2066" t="s">
        <v>876</v>
      </c>
      <c r="D2066" t="s">
        <v>877</v>
      </c>
      <c r="E2066" t="s">
        <v>1685</v>
      </c>
      <c r="F2066" t="s">
        <v>1686</v>
      </c>
      <c r="G2066" t="s">
        <v>1687</v>
      </c>
      <c r="H2066" t="s">
        <v>1688</v>
      </c>
      <c r="J2066">
        <v>2002</v>
      </c>
      <c r="K2066" t="s">
        <v>883</v>
      </c>
      <c r="L2066">
        <v>33</v>
      </c>
      <c r="M2066">
        <v>1</v>
      </c>
      <c r="N2066">
        <v>2</v>
      </c>
      <c r="O2066">
        <v>9</v>
      </c>
      <c r="P2066">
        <v>3</v>
      </c>
      <c r="Q2066">
        <v>4</v>
      </c>
      <c r="R2066">
        <v>6</v>
      </c>
      <c r="S2066">
        <v>0</v>
      </c>
      <c r="T2066">
        <v>2</v>
      </c>
      <c r="U2066">
        <v>2</v>
      </c>
      <c r="V2066">
        <v>3</v>
      </c>
      <c r="W2066">
        <v>1</v>
      </c>
      <c r="X2066">
        <v>0</v>
      </c>
    </row>
    <row r="2067" spans="1:24">
      <c r="A2067" t="s">
        <v>39</v>
      </c>
      <c r="B2067" t="s">
        <v>875</v>
      </c>
      <c r="C2067" t="s">
        <v>876</v>
      </c>
      <c r="D2067" t="s">
        <v>877</v>
      </c>
      <c r="E2067" t="s">
        <v>1685</v>
      </c>
      <c r="F2067" t="s">
        <v>1686</v>
      </c>
      <c r="G2067" t="s">
        <v>1687</v>
      </c>
      <c r="H2067" t="s">
        <v>1688</v>
      </c>
      <c r="J2067">
        <v>2003</v>
      </c>
      <c r="K2067" t="s">
        <v>882</v>
      </c>
      <c r="L2067">
        <v>21</v>
      </c>
      <c r="M2067">
        <v>2</v>
      </c>
      <c r="N2067">
        <v>2</v>
      </c>
      <c r="O2067">
        <v>2</v>
      </c>
      <c r="P2067">
        <v>0</v>
      </c>
      <c r="Q2067">
        <v>0</v>
      </c>
      <c r="R2067">
        <v>3</v>
      </c>
      <c r="S2067">
        <v>0</v>
      </c>
      <c r="T2067">
        <v>0</v>
      </c>
      <c r="U2067">
        <v>7</v>
      </c>
      <c r="V2067">
        <v>4</v>
      </c>
      <c r="W2067">
        <v>1</v>
      </c>
      <c r="X2067">
        <v>0</v>
      </c>
    </row>
    <row r="2068" spans="1:24">
      <c r="A2068" t="s">
        <v>39</v>
      </c>
      <c r="B2068" t="s">
        <v>875</v>
      </c>
      <c r="C2068" t="s">
        <v>876</v>
      </c>
      <c r="D2068" t="s">
        <v>877</v>
      </c>
      <c r="E2068" t="s">
        <v>1685</v>
      </c>
      <c r="F2068" t="s">
        <v>1686</v>
      </c>
      <c r="G2068" t="s">
        <v>1687</v>
      </c>
      <c r="H2068" t="s">
        <v>1688</v>
      </c>
      <c r="J2068">
        <v>2003</v>
      </c>
      <c r="K2068" t="s">
        <v>883</v>
      </c>
      <c r="L2068">
        <v>26</v>
      </c>
      <c r="M2068">
        <v>2</v>
      </c>
      <c r="N2068">
        <v>3</v>
      </c>
      <c r="O2068">
        <v>3</v>
      </c>
      <c r="P2068">
        <v>0</v>
      </c>
      <c r="Q2068">
        <v>0</v>
      </c>
      <c r="R2068">
        <v>4</v>
      </c>
      <c r="S2068">
        <v>0</v>
      </c>
      <c r="T2068">
        <v>0</v>
      </c>
      <c r="U2068">
        <v>7</v>
      </c>
      <c r="V2068">
        <v>6</v>
      </c>
      <c r="W2068">
        <v>1</v>
      </c>
      <c r="X2068">
        <v>0</v>
      </c>
    </row>
    <row r="2069" spans="1:24">
      <c r="A2069" t="s">
        <v>39</v>
      </c>
      <c r="B2069" t="s">
        <v>875</v>
      </c>
      <c r="C2069" t="s">
        <v>876</v>
      </c>
      <c r="D2069" t="s">
        <v>877</v>
      </c>
      <c r="E2069" t="s">
        <v>1685</v>
      </c>
      <c r="F2069" t="s">
        <v>1686</v>
      </c>
      <c r="G2069" t="s">
        <v>1687</v>
      </c>
      <c r="H2069" t="s">
        <v>1688</v>
      </c>
      <c r="J2069">
        <v>2004</v>
      </c>
      <c r="K2069" t="s">
        <v>882</v>
      </c>
      <c r="L2069">
        <v>16</v>
      </c>
      <c r="M2069">
        <v>0</v>
      </c>
      <c r="N2069">
        <v>5</v>
      </c>
      <c r="O2069">
        <v>4</v>
      </c>
      <c r="P2069">
        <v>0</v>
      </c>
      <c r="Q2069">
        <v>1</v>
      </c>
      <c r="R2069">
        <v>0</v>
      </c>
      <c r="S2069">
        <v>0</v>
      </c>
      <c r="T2069">
        <v>1</v>
      </c>
      <c r="U2069">
        <v>2</v>
      </c>
      <c r="V2069">
        <v>2</v>
      </c>
      <c r="W2069">
        <v>0</v>
      </c>
      <c r="X2069">
        <v>1</v>
      </c>
    </row>
    <row r="2070" spans="1:24">
      <c r="A2070" t="s">
        <v>39</v>
      </c>
      <c r="B2070" t="s">
        <v>875</v>
      </c>
      <c r="C2070" t="s">
        <v>876</v>
      </c>
      <c r="D2070" t="s">
        <v>877</v>
      </c>
      <c r="E2070" t="s">
        <v>1685</v>
      </c>
      <c r="F2070" t="s">
        <v>1686</v>
      </c>
      <c r="G2070" t="s">
        <v>1687</v>
      </c>
      <c r="H2070" t="s">
        <v>1688</v>
      </c>
      <c r="J2070">
        <v>2004</v>
      </c>
      <c r="K2070" t="s">
        <v>883</v>
      </c>
      <c r="L2070">
        <v>22</v>
      </c>
      <c r="M2070">
        <v>0</v>
      </c>
      <c r="N2070">
        <v>6</v>
      </c>
      <c r="O2070">
        <v>7</v>
      </c>
      <c r="P2070">
        <v>0</v>
      </c>
      <c r="Q2070">
        <v>1</v>
      </c>
      <c r="R2070">
        <v>0</v>
      </c>
      <c r="S2070">
        <v>0</v>
      </c>
      <c r="T2070">
        <v>1</v>
      </c>
      <c r="U2070">
        <v>4</v>
      </c>
      <c r="V2070">
        <v>2</v>
      </c>
      <c r="W2070">
        <v>0</v>
      </c>
      <c r="X2070">
        <v>1</v>
      </c>
    </row>
    <row r="2071" spans="1:24">
      <c r="A2071" t="s">
        <v>39</v>
      </c>
      <c r="B2071" t="s">
        <v>875</v>
      </c>
      <c r="C2071" t="s">
        <v>876</v>
      </c>
      <c r="D2071" t="s">
        <v>877</v>
      </c>
      <c r="E2071" t="s">
        <v>1685</v>
      </c>
      <c r="F2071" t="s">
        <v>1686</v>
      </c>
      <c r="G2071" t="s">
        <v>1687</v>
      </c>
      <c r="H2071" t="s">
        <v>1688</v>
      </c>
      <c r="J2071">
        <v>2005</v>
      </c>
      <c r="K2071" t="s">
        <v>882</v>
      </c>
      <c r="L2071">
        <v>24</v>
      </c>
      <c r="M2071">
        <v>0</v>
      </c>
      <c r="N2071">
        <v>1</v>
      </c>
      <c r="O2071">
        <v>3</v>
      </c>
      <c r="P2071">
        <v>6</v>
      </c>
      <c r="Q2071">
        <v>1</v>
      </c>
      <c r="R2071">
        <v>1</v>
      </c>
      <c r="S2071">
        <v>1</v>
      </c>
      <c r="T2071">
        <v>0</v>
      </c>
      <c r="U2071">
        <v>3</v>
      </c>
      <c r="V2071">
        <v>0</v>
      </c>
      <c r="W2071">
        <v>5</v>
      </c>
      <c r="X2071">
        <v>3</v>
      </c>
    </row>
    <row r="2072" spans="1:24">
      <c r="A2072" t="s">
        <v>39</v>
      </c>
      <c r="B2072" t="s">
        <v>875</v>
      </c>
      <c r="C2072" t="s">
        <v>876</v>
      </c>
      <c r="D2072" t="s">
        <v>877</v>
      </c>
      <c r="E2072" t="s">
        <v>1685</v>
      </c>
      <c r="F2072" t="s">
        <v>1686</v>
      </c>
      <c r="G2072" t="s">
        <v>1687</v>
      </c>
      <c r="H2072" t="s">
        <v>1688</v>
      </c>
      <c r="J2072">
        <v>2005</v>
      </c>
      <c r="K2072" t="s">
        <v>883</v>
      </c>
      <c r="L2072">
        <v>29</v>
      </c>
      <c r="M2072">
        <v>0</v>
      </c>
      <c r="N2072">
        <v>2</v>
      </c>
      <c r="O2072">
        <v>3</v>
      </c>
      <c r="P2072">
        <v>7</v>
      </c>
      <c r="Q2072">
        <v>1</v>
      </c>
      <c r="R2072">
        <v>1</v>
      </c>
      <c r="S2072">
        <v>1</v>
      </c>
      <c r="T2072">
        <v>0</v>
      </c>
      <c r="U2072">
        <v>3</v>
      </c>
      <c r="V2072">
        <v>0</v>
      </c>
      <c r="W2072">
        <v>8</v>
      </c>
      <c r="X2072">
        <v>3</v>
      </c>
    </row>
    <row r="2073" spans="1:24">
      <c r="A2073" t="s">
        <v>39</v>
      </c>
      <c r="B2073" t="s">
        <v>875</v>
      </c>
      <c r="C2073" t="s">
        <v>876</v>
      </c>
      <c r="D2073" t="s">
        <v>877</v>
      </c>
      <c r="E2073" t="s">
        <v>1685</v>
      </c>
      <c r="F2073" t="s">
        <v>1686</v>
      </c>
      <c r="G2073" t="s">
        <v>1687</v>
      </c>
      <c r="H2073" t="s">
        <v>1688</v>
      </c>
      <c r="J2073">
        <v>2006</v>
      </c>
      <c r="K2073" t="s">
        <v>882</v>
      </c>
      <c r="L2073">
        <v>13</v>
      </c>
      <c r="M2073">
        <v>0</v>
      </c>
      <c r="N2073">
        <v>5</v>
      </c>
      <c r="O2073">
        <v>0</v>
      </c>
      <c r="P2073">
        <v>2</v>
      </c>
      <c r="Q2073">
        <v>1</v>
      </c>
      <c r="R2073">
        <v>0</v>
      </c>
      <c r="S2073">
        <v>0</v>
      </c>
      <c r="T2073">
        <v>0</v>
      </c>
      <c r="U2073">
        <v>1</v>
      </c>
      <c r="V2073">
        <v>1</v>
      </c>
      <c r="W2073">
        <v>1</v>
      </c>
      <c r="X2073">
        <v>2</v>
      </c>
    </row>
    <row r="2074" spans="1:24">
      <c r="A2074" t="s">
        <v>39</v>
      </c>
      <c r="B2074" t="s">
        <v>875</v>
      </c>
      <c r="C2074" t="s">
        <v>876</v>
      </c>
      <c r="D2074" t="s">
        <v>877</v>
      </c>
      <c r="E2074" t="s">
        <v>1685</v>
      </c>
      <c r="F2074" t="s">
        <v>1686</v>
      </c>
      <c r="G2074" t="s">
        <v>1687</v>
      </c>
      <c r="H2074" t="s">
        <v>1688</v>
      </c>
      <c r="J2074">
        <v>2006</v>
      </c>
      <c r="K2074" t="s">
        <v>883</v>
      </c>
      <c r="L2074">
        <v>15</v>
      </c>
      <c r="M2074">
        <v>0</v>
      </c>
      <c r="N2074">
        <v>6</v>
      </c>
      <c r="O2074">
        <v>0</v>
      </c>
      <c r="P2074">
        <v>2</v>
      </c>
      <c r="Q2074">
        <v>1</v>
      </c>
      <c r="R2074">
        <v>0</v>
      </c>
      <c r="S2074">
        <v>0</v>
      </c>
      <c r="T2074">
        <v>0</v>
      </c>
      <c r="U2074">
        <v>1</v>
      </c>
      <c r="V2074">
        <v>1</v>
      </c>
      <c r="W2074">
        <v>1</v>
      </c>
      <c r="X2074">
        <v>3</v>
      </c>
    </row>
    <row r="2075" spans="1:24">
      <c r="A2075" t="s">
        <v>39</v>
      </c>
      <c r="B2075" t="s">
        <v>875</v>
      </c>
      <c r="C2075" t="s">
        <v>876</v>
      </c>
      <c r="D2075" t="s">
        <v>877</v>
      </c>
      <c r="E2075" t="s">
        <v>1685</v>
      </c>
      <c r="F2075" t="s">
        <v>1686</v>
      </c>
      <c r="G2075" t="s">
        <v>1687</v>
      </c>
      <c r="H2075" t="s">
        <v>1688</v>
      </c>
      <c r="J2075">
        <v>2007</v>
      </c>
      <c r="K2075" t="s">
        <v>882</v>
      </c>
      <c r="L2075">
        <v>110</v>
      </c>
      <c r="M2075">
        <v>3</v>
      </c>
      <c r="N2075">
        <v>1</v>
      </c>
      <c r="O2075">
        <v>4</v>
      </c>
      <c r="P2075">
        <v>2</v>
      </c>
      <c r="Q2075">
        <v>0</v>
      </c>
      <c r="R2075">
        <v>6</v>
      </c>
      <c r="S2075">
        <v>1</v>
      </c>
      <c r="T2075">
        <v>0</v>
      </c>
      <c r="U2075">
        <v>26</v>
      </c>
      <c r="V2075">
        <v>63</v>
      </c>
      <c r="W2075">
        <v>1</v>
      </c>
      <c r="X2075">
        <v>3</v>
      </c>
    </row>
    <row r="2076" spans="1:24">
      <c r="A2076" t="s">
        <v>39</v>
      </c>
      <c r="B2076" t="s">
        <v>875</v>
      </c>
      <c r="C2076" t="s">
        <v>876</v>
      </c>
      <c r="D2076" t="s">
        <v>877</v>
      </c>
      <c r="E2076" t="s">
        <v>1685</v>
      </c>
      <c r="F2076" t="s">
        <v>1686</v>
      </c>
      <c r="G2076" t="s">
        <v>1687</v>
      </c>
      <c r="H2076" t="s">
        <v>1688</v>
      </c>
      <c r="J2076">
        <v>2007</v>
      </c>
      <c r="K2076" t="s">
        <v>883</v>
      </c>
      <c r="L2076">
        <v>156</v>
      </c>
      <c r="M2076">
        <v>5</v>
      </c>
      <c r="N2076">
        <v>1</v>
      </c>
      <c r="O2076">
        <v>4</v>
      </c>
      <c r="P2076">
        <v>4</v>
      </c>
      <c r="Q2076">
        <v>0</v>
      </c>
      <c r="R2076">
        <v>8</v>
      </c>
      <c r="S2076">
        <v>1</v>
      </c>
      <c r="T2076">
        <v>0</v>
      </c>
      <c r="U2076">
        <v>44</v>
      </c>
      <c r="V2076">
        <v>82</v>
      </c>
      <c r="W2076">
        <v>1</v>
      </c>
      <c r="X2076">
        <v>6</v>
      </c>
    </row>
    <row r="2077" spans="1:24">
      <c r="A2077" t="s">
        <v>39</v>
      </c>
      <c r="B2077" t="s">
        <v>875</v>
      </c>
      <c r="C2077" t="s">
        <v>876</v>
      </c>
      <c r="D2077" t="s">
        <v>877</v>
      </c>
      <c r="E2077" t="s">
        <v>1685</v>
      </c>
      <c r="F2077" t="s">
        <v>1686</v>
      </c>
      <c r="G2077" t="s">
        <v>1687</v>
      </c>
      <c r="H2077" t="s">
        <v>1688</v>
      </c>
      <c r="J2077">
        <v>2008</v>
      </c>
      <c r="K2077" t="s">
        <v>882</v>
      </c>
      <c r="L2077">
        <v>23</v>
      </c>
      <c r="M2077">
        <v>0</v>
      </c>
      <c r="N2077">
        <v>3</v>
      </c>
      <c r="O2077">
        <v>1</v>
      </c>
      <c r="P2077">
        <v>2</v>
      </c>
      <c r="Q2077">
        <v>0</v>
      </c>
      <c r="R2077">
        <v>0</v>
      </c>
      <c r="S2077">
        <v>2</v>
      </c>
      <c r="T2077">
        <v>1</v>
      </c>
      <c r="U2077">
        <v>2</v>
      </c>
      <c r="V2077">
        <v>3</v>
      </c>
      <c r="W2077">
        <v>4</v>
      </c>
      <c r="X2077">
        <v>5</v>
      </c>
    </row>
    <row r="2078" spans="1:24">
      <c r="A2078" t="s">
        <v>39</v>
      </c>
      <c r="B2078" t="s">
        <v>875</v>
      </c>
      <c r="C2078" t="s">
        <v>876</v>
      </c>
      <c r="D2078" t="s">
        <v>877</v>
      </c>
      <c r="E2078" t="s">
        <v>1685</v>
      </c>
      <c r="F2078" t="s">
        <v>1686</v>
      </c>
      <c r="G2078" t="s">
        <v>1687</v>
      </c>
      <c r="H2078" t="s">
        <v>1688</v>
      </c>
      <c r="J2078">
        <v>2008</v>
      </c>
      <c r="K2078" t="s">
        <v>883</v>
      </c>
      <c r="L2078">
        <v>28</v>
      </c>
      <c r="M2078">
        <v>0</v>
      </c>
      <c r="N2078">
        <v>3</v>
      </c>
      <c r="O2078">
        <v>1</v>
      </c>
      <c r="P2078">
        <v>3</v>
      </c>
      <c r="Q2078">
        <v>0</v>
      </c>
      <c r="R2078">
        <v>0</v>
      </c>
      <c r="S2078">
        <v>2</v>
      </c>
      <c r="T2078">
        <v>1</v>
      </c>
      <c r="U2078">
        <v>2</v>
      </c>
      <c r="V2078">
        <v>4</v>
      </c>
      <c r="W2078">
        <v>6</v>
      </c>
      <c r="X2078">
        <v>6</v>
      </c>
    </row>
    <row r="2079" spans="1:24">
      <c r="A2079" t="s">
        <v>39</v>
      </c>
      <c r="B2079" t="s">
        <v>875</v>
      </c>
      <c r="C2079" t="s">
        <v>876</v>
      </c>
      <c r="D2079" t="s">
        <v>877</v>
      </c>
      <c r="E2079" t="s">
        <v>1685</v>
      </c>
      <c r="F2079" t="s">
        <v>1686</v>
      </c>
      <c r="G2079" t="s">
        <v>1687</v>
      </c>
      <c r="H2079" t="s">
        <v>1688</v>
      </c>
      <c r="J2079">
        <v>2009</v>
      </c>
      <c r="K2079" t="s">
        <v>882</v>
      </c>
      <c r="L2079">
        <v>23</v>
      </c>
      <c r="M2079">
        <v>1</v>
      </c>
      <c r="N2079">
        <v>5</v>
      </c>
      <c r="O2079">
        <v>3</v>
      </c>
      <c r="P2079">
        <v>2</v>
      </c>
      <c r="Q2079">
        <v>1</v>
      </c>
      <c r="R2079">
        <v>2</v>
      </c>
      <c r="S2079">
        <v>0</v>
      </c>
      <c r="T2079">
        <v>0</v>
      </c>
      <c r="U2079">
        <v>3</v>
      </c>
      <c r="V2079">
        <v>1</v>
      </c>
      <c r="W2079">
        <v>5</v>
      </c>
      <c r="X2079">
        <v>0</v>
      </c>
    </row>
    <row r="2080" spans="1:24">
      <c r="A2080" t="s">
        <v>39</v>
      </c>
      <c r="B2080" t="s">
        <v>875</v>
      </c>
      <c r="C2080" t="s">
        <v>876</v>
      </c>
      <c r="D2080" t="s">
        <v>877</v>
      </c>
      <c r="E2080" t="s">
        <v>1685</v>
      </c>
      <c r="F2080" t="s">
        <v>1686</v>
      </c>
      <c r="G2080" t="s">
        <v>1687</v>
      </c>
      <c r="H2080" t="s">
        <v>1688</v>
      </c>
      <c r="J2080">
        <v>2009</v>
      </c>
      <c r="K2080" t="s">
        <v>883</v>
      </c>
      <c r="L2080">
        <v>30</v>
      </c>
      <c r="M2080">
        <v>2</v>
      </c>
      <c r="N2080">
        <v>7</v>
      </c>
      <c r="O2080">
        <v>3</v>
      </c>
      <c r="P2080">
        <v>3</v>
      </c>
      <c r="Q2080">
        <v>1</v>
      </c>
      <c r="R2080">
        <v>4</v>
      </c>
      <c r="S2080">
        <v>0</v>
      </c>
      <c r="T2080">
        <v>0</v>
      </c>
      <c r="U2080">
        <v>4</v>
      </c>
      <c r="V2080">
        <v>1</v>
      </c>
      <c r="W2080">
        <v>5</v>
      </c>
      <c r="X2080">
        <v>0</v>
      </c>
    </row>
    <row r="2081" spans="1:24">
      <c r="A2081" t="s">
        <v>39</v>
      </c>
      <c r="B2081" t="s">
        <v>875</v>
      </c>
      <c r="C2081" t="s">
        <v>876</v>
      </c>
      <c r="D2081" t="s">
        <v>877</v>
      </c>
      <c r="E2081" t="s">
        <v>1685</v>
      </c>
      <c r="F2081" t="s">
        <v>1686</v>
      </c>
      <c r="G2081" t="s">
        <v>1687</v>
      </c>
      <c r="H2081" t="s">
        <v>1688</v>
      </c>
      <c r="J2081">
        <v>2010</v>
      </c>
      <c r="K2081" t="s">
        <v>882</v>
      </c>
      <c r="L2081">
        <v>13</v>
      </c>
      <c r="M2081">
        <v>2</v>
      </c>
      <c r="N2081">
        <v>3</v>
      </c>
      <c r="O2081">
        <v>2</v>
      </c>
      <c r="P2081">
        <v>1</v>
      </c>
      <c r="Q2081">
        <v>0</v>
      </c>
      <c r="R2081">
        <v>1</v>
      </c>
      <c r="S2081">
        <v>0</v>
      </c>
      <c r="T2081">
        <v>2</v>
      </c>
      <c r="U2081">
        <v>1</v>
      </c>
      <c r="V2081">
        <v>1</v>
      </c>
      <c r="W2081">
        <v>0</v>
      </c>
      <c r="X2081">
        <v>0</v>
      </c>
    </row>
    <row r="2082" spans="1:24">
      <c r="A2082" t="s">
        <v>39</v>
      </c>
      <c r="B2082" t="s">
        <v>875</v>
      </c>
      <c r="C2082" t="s">
        <v>876</v>
      </c>
      <c r="D2082" t="s">
        <v>877</v>
      </c>
      <c r="E2082" t="s">
        <v>1685</v>
      </c>
      <c r="F2082" t="s">
        <v>1686</v>
      </c>
      <c r="G2082" t="s">
        <v>1687</v>
      </c>
      <c r="H2082" t="s">
        <v>1688</v>
      </c>
      <c r="J2082">
        <v>2010</v>
      </c>
      <c r="K2082" t="s">
        <v>883</v>
      </c>
      <c r="L2082">
        <v>17</v>
      </c>
      <c r="M2082">
        <v>2</v>
      </c>
      <c r="N2082">
        <v>5</v>
      </c>
      <c r="O2082">
        <v>4</v>
      </c>
      <c r="P2082">
        <v>1</v>
      </c>
      <c r="Q2082">
        <v>0</v>
      </c>
      <c r="R2082">
        <v>1</v>
      </c>
      <c r="S2082">
        <v>0</v>
      </c>
      <c r="T2082">
        <v>2</v>
      </c>
      <c r="U2082">
        <v>1</v>
      </c>
      <c r="V2082">
        <v>1</v>
      </c>
      <c r="W2082">
        <v>0</v>
      </c>
      <c r="X2082">
        <v>0</v>
      </c>
    </row>
    <row r="2083" spans="1:24">
      <c r="A2083" t="s">
        <v>39</v>
      </c>
      <c r="B2083" t="s">
        <v>875</v>
      </c>
      <c r="C2083" t="s">
        <v>876</v>
      </c>
      <c r="D2083" t="s">
        <v>877</v>
      </c>
      <c r="E2083" t="s">
        <v>1685</v>
      </c>
      <c r="F2083" t="s">
        <v>1686</v>
      </c>
      <c r="G2083" t="s">
        <v>1687</v>
      </c>
      <c r="H2083" t="s">
        <v>1688</v>
      </c>
      <c r="J2083">
        <v>2011</v>
      </c>
      <c r="K2083" t="s">
        <v>882</v>
      </c>
      <c r="L2083">
        <v>31</v>
      </c>
      <c r="M2083">
        <v>5</v>
      </c>
      <c r="N2083">
        <v>2</v>
      </c>
      <c r="O2083">
        <v>6</v>
      </c>
      <c r="P2083">
        <v>2</v>
      </c>
      <c r="Q2083">
        <v>3</v>
      </c>
      <c r="R2083">
        <v>0</v>
      </c>
      <c r="S2083">
        <v>1</v>
      </c>
      <c r="T2083">
        <v>1</v>
      </c>
      <c r="U2083">
        <v>2</v>
      </c>
      <c r="V2083">
        <v>2</v>
      </c>
      <c r="W2083">
        <v>4</v>
      </c>
      <c r="X2083">
        <v>3</v>
      </c>
    </row>
    <row r="2084" spans="1:24">
      <c r="A2084" t="s">
        <v>39</v>
      </c>
      <c r="B2084" t="s">
        <v>875</v>
      </c>
      <c r="C2084" t="s">
        <v>876</v>
      </c>
      <c r="D2084" t="s">
        <v>877</v>
      </c>
      <c r="E2084" t="s">
        <v>1685</v>
      </c>
      <c r="F2084" t="s">
        <v>1686</v>
      </c>
      <c r="G2084" t="s">
        <v>1687</v>
      </c>
      <c r="H2084" t="s">
        <v>1688</v>
      </c>
      <c r="J2084">
        <v>2011</v>
      </c>
      <c r="K2084" t="s">
        <v>883</v>
      </c>
      <c r="L2084">
        <v>41</v>
      </c>
      <c r="M2084">
        <v>7</v>
      </c>
      <c r="N2084">
        <v>4</v>
      </c>
      <c r="O2084">
        <v>6</v>
      </c>
      <c r="P2084">
        <v>2</v>
      </c>
      <c r="Q2084">
        <v>6</v>
      </c>
      <c r="R2084">
        <v>0</v>
      </c>
      <c r="S2084">
        <v>1</v>
      </c>
      <c r="T2084">
        <v>1</v>
      </c>
      <c r="U2084">
        <v>3</v>
      </c>
      <c r="V2084">
        <v>2</v>
      </c>
      <c r="W2084">
        <v>4</v>
      </c>
      <c r="X2084">
        <v>5</v>
      </c>
    </row>
    <row r="2085" spans="1:24">
      <c r="A2085" t="s">
        <v>39</v>
      </c>
      <c r="B2085" t="s">
        <v>875</v>
      </c>
      <c r="C2085" t="s">
        <v>876</v>
      </c>
      <c r="D2085" t="s">
        <v>877</v>
      </c>
      <c r="E2085" t="s">
        <v>1685</v>
      </c>
      <c r="F2085" t="s">
        <v>1686</v>
      </c>
      <c r="G2085" t="s">
        <v>1687</v>
      </c>
      <c r="H2085" t="s">
        <v>1688</v>
      </c>
      <c r="J2085">
        <v>2012</v>
      </c>
      <c r="K2085" t="s">
        <v>882</v>
      </c>
      <c r="L2085">
        <v>13</v>
      </c>
      <c r="M2085">
        <v>0</v>
      </c>
      <c r="N2085">
        <v>1</v>
      </c>
      <c r="O2085">
        <v>0</v>
      </c>
      <c r="P2085">
        <v>2</v>
      </c>
      <c r="Q2085">
        <v>1</v>
      </c>
      <c r="R2085">
        <v>0</v>
      </c>
      <c r="S2085">
        <v>0</v>
      </c>
      <c r="T2085">
        <v>4</v>
      </c>
      <c r="U2085">
        <v>2</v>
      </c>
      <c r="V2085">
        <v>0</v>
      </c>
      <c r="W2085">
        <v>3</v>
      </c>
      <c r="X2085">
        <v>0</v>
      </c>
    </row>
    <row r="2086" spans="1:24">
      <c r="A2086" t="s">
        <v>39</v>
      </c>
      <c r="B2086" t="s">
        <v>875</v>
      </c>
      <c r="C2086" t="s">
        <v>876</v>
      </c>
      <c r="D2086" t="s">
        <v>877</v>
      </c>
      <c r="E2086" t="s">
        <v>1685</v>
      </c>
      <c r="F2086" t="s">
        <v>1686</v>
      </c>
      <c r="G2086" t="s">
        <v>1687</v>
      </c>
      <c r="H2086" t="s">
        <v>1688</v>
      </c>
      <c r="J2086">
        <v>2012</v>
      </c>
      <c r="K2086" t="s">
        <v>883</v>
      </c>
      <c r="L2086">
        <v>19</v>
      </c>
      <c r="M2086">
        <v>0</v>
      </c>
      <c r="N2086">
        <v>1</v>
      </c>
      <c r="O2086">
        <v>0</v>
      </c>
      <c r="P2086">
        <v>4</v>
      </c>
      <c r="Q2086">
        <v>2</v>
      </c>
      <c r="R2086">
        <v>0</v>
      </c>
      <c r="S2086">
        <v>0</v>
      </c>
      <c r="T2086">
        <v>5</v>
      </c>
      <c r="U2086">
        <v>4</v>
      </c>
      <c r="V2086">
        <v>0</v>
      </c>
      <c r="W2086">
        <v>3</v>
      </c>
      <c r="X2086">
        <v>0</v>
      </c>
    </row>
    <row r="2087" spans="1:24">
      <c r="A2087" t="s">
        <v>39</v>
      </c>
      <c r="B2087" t="s">
        <v>875</v>
      </c>
      <c r="C2087" t="s">
        <v>876</v>
      </c>
      <c r="D2087" t="s">
        <v>877</v>
      </c>
      <c r="E2087" t="s">
        <v>1685</v>
      </c>
      <c r="F2087" t="s">
        <v>1686</v>
      </c>
      <c r="G2087" t="s">
        <v>1687</v>
      </c>
      <c r="H2087" t="s">
        <v>1688</v>
      </c>
      <c r="J2087">
        <v>2013</v>
      </c>
      <c r="K2087" t="s">
        <v>882</v>
      </c>
      <c r="L2087">
        <v>14</v>
      </c>
      <c r="M2087">
        <v>1</v>
      </c>
      <c r="N2087">
        <v>0</v>
      </c>
      <c r="O2087">
        <v>0</v>
      </c>
      <c r="P2087">
        <v>6</v>
      </c>
      <c r="Q2087">
        <v>0</v>
      </c>
      <c r="R2087">
        <v>2</v>
      </c>
      <c r="S2087">
        <v>0</v>
      </c>
      <c r="T2087">
        <v>0</v>
      </c>
      <c r="U2087">
        <v>1</v>
      </c>
      <c r="V2087">
        <v>0</v>
      </c>
      <c r="W2087">
        <v>2</v>
      </c>
      <c r="X2087">
        <v>2</v>
      </c>
    </row>
    <row r="2088" spans="1:24">
      <c r="A2088" t="s">
        <v>39</v>
      </c>
      <c r="B2088" t="s">
        <v>875</v>
      </c>
      <c r="C2088" t="s">
        <v>876</v>
      </c>
      <c r="D2088" t="s">
        <v>877</v>
      </c>
      <c r="E2088" t="s">
        <v>1685</v>
      </c>
      <c r="F2088" t="s">
        <v>1686</v>
      </c>
      <c r="G2088" t="s">
        <v>1687</v>
      </c>
      <c r="H2088" t="s">
        <v>1688</v>
      </c>
      <c r="J2088">
        <v>2013</v>
      </c>
      <c r="K2088" t="s">
        <v>883</v>
      </c>
      <c r="L2088">
        <v>18</v>
      </c>
      <c r="M2088">
        <v>2</v>
      </c>
      <c r="N2088">
        <v>0</v>
      </c>
      <c r="O2088">
        <v>0</v>
      </c>
      <c r="P2088">
        <v>8</v>
      </c>
      <c r="Q2088">
        <v>0</v>
      </c>
      <c r="R2088">
        <v>2</v>
      </c>
      <c r="S2088">
        <v>0</v>
      </c>
      <c r="T2088">
        <v>0</v>
      </c>
      <c r="U2088">
        <v>1</v>
      </c>
      <c r="V2088">
        <v>0</v>
      </c>
      <c r="W2088">
        <v>3</v>
      </c>
      <c r="X2088">
        <v>2</v>
      </c>
    </row>
    <row r="2089" spans="1:24">
      <c r="A2089" t="s">
        <v>39</v>
      </c>
      <c r="B2089" t="s">
        <v>875</v>
      </c>
      <c r="C2089" t="s">
        <v>876</v>
      </c>
      <c r="D2089" t="s">
        <v>877</v>
      </c>
      <c r="E2089" t="s">
        <v>1685</v>
      </c>
      <c r="F2089" t="s">
        <v>1686</v>
      </c>
      <c r="G2089" t="s">
        <v>1687</v>
      </c>
      <c r="H2089" t="s">
        <v>1688</v>
      </c>
      <c r="J2089">
        <v>2014</v>
      </c>
      <c r="K2089" t="s">
        <v>882</v>
      </c>
      <c r="L2089">
        <v>12</v>
      </c>
      <c r="M2089">
        <v>2</v>
      </c>
      <c r="N2089">
        <v>0</v>
      </c>
      <c r="O2089">
        <v>1</v>
      </c>
      <c r="P2089">
        <v>0</v>
      </c>
      <c r="Q2089">
        <v>2</v>
      </c>
      <c r="R2089">
        <v>3</v>
      </c>
      <c r="S2089">
        <v>0</v>
      </c>
      <c r="T2089">
        <v>1</v>
      </c>
      <c r="U2089">
        <v>3</v>
      </c>
      <c r="V2089">
        <v>0</v>
      </c>
      <c r="W2089">
        <v>0</v>
      </c>
      <c r="X2089">
        <v>0</v>
      </c>
    </row>
    <row r="2090" spans="1:24">
      <c r="A2090" t="s">
        <v>39</v>
      </c>
      <c r="B2090" t="s">
        <v>875</v>
      </c>
      <c r="C2090" t="s">
        <v>876</v>
      </c>
      <c r="D2090" t="s">
        <v>877</v>
      </c>
      <c r="E2090" t="s">
        <v>1685</v>
      </c>
      <c r="F2090" t="s">
        <v>1686</v>
      </c>
      <c r="G2090" t="s">
        <v>1687</v>
      </c>
      <c r="H2090" t="s">
        <v>1688</v>
      </c>
      <c r="J2090">
        <v>2014</v>
      </c>
      <c r="K2090" t="s">
        <v>883</v>
      </c>
      <c r="L2090">
        <v>16</v>
      </c>
      <c r="M2090">
        <v>2</v>
      </c>
      <c r="N2090">
        <v>0</v>
      </c>
      <c r="O2090">
        <v>1</v>
      </c>
      <c r="P2090">
        <v>0</v>
      </c>
      <c r="Q2090">
        <v>3</v>
      </c>
      <c r="R2090">
        <v>6</v>
      </c>
      <c r="S2090">
        <v>0</v>
      </c>
      <c r="T2090">
        <v>1</v>
      </c>
      <c r="U2090">
        <v>3</v>
      </c>
      <c r="V2090">
        <v>0</v>
      </c>
      <c r="W2090">
        <v>0</v>
      </c>
      <c r="X2090">
        <v>0</v>
      </c>
    </row>
    <row r="2091" spans="1:24">
      <c r="A2091" t="s">
        <v>39</v>
      </c>
      <c r="B2091" t="s">
        <v>875</v>
      </c>
      <c r="C2091" t="s">
        <v>876</v>
      </c>
      <c r="D2091" t="s">
        <v>877</v>
      </c>
      <c r="E2091" t="s">
        <v>1685</v>
      </c>
      <c r="F2091" t="s">
        <v>1686</v>
      </c>
      <c r="G2091" t="s">
        <v>1687</v>
      </c>
      <c r="H2091" t="s">
        <v>1688</v>
      </c>
      <c r="J2091">
        <v>2015</v>
      </c>
      <c r="K2091" t="s">
        <v>882</v>
      </c>
      <c r="L2091">
        <v>17</v>
      </c>
      <c r="M2091">
        <v>1</v>
      </c>
      <c r="N2091">
        <v>3</v>
      </c>
      <c r="O2091">
        <v>0</v>
      </c>
      <c r="P2091">
        <v>2</v>
      </c>
      <c r="Q2091">
        <v>0</v>
      </c>
      <c r="R2091">
        <v>6</v>
      </c>
      <c r="S2091">
        <v>2</v>
      </c>
      <c r="T2091">
        <v>0</v>
      </c>
      <c r="U2091">
        <v>0</v>
      </c>
      <c r="V2091">
        <v>1</v>
      </c>
      <c r="W2091">
        <v>0</v>
      </c>
      <c r="X2091">
        <v>2</v>
      </c>
    </row>
    <row r="2092" spans="1:24">
      <c r="A2092" t="s">
        <v>39</v>
      </c>
      <c r="B2092" t="s">
        <v>875</v>
      </c>
      <c r="C2092" t="s">
        <v>876</v>
      </c>
      <c r="D2092" t="s">
        <v>877</v>
      </c>
      <c r="E2092" t="s">
        <v>1685</v>
      </c>
      <c r="F2092" t="s">
        <v>1686</v>
      </c>
      <c r="G2092" t="s">
        <v>1687</v>
      </c>
      <c r="H2092" t="s">
        <v>1688</v>
      </c>
      <c r="J2092">
        <v>2015</v>
      </c>
      <c r="K2092" t="s">
        <v>883</v>
      </c>
      <c r="L2092">
        <v>24</v>
      </c>
      <c r="M2092">
        <v>2</v>
      </c>
      <c r="N2092">
        <v>5</v>
      </c>
      <c r="O2092">
        <v>0</v>
      </c>
      <c r="P2092">
        <v>4</v>
      </c>
      <c r="Q2092">
        <v>0</v>
      </c>
      <c r="R2092">
        <v>6</v>
      </c>
      <c r="S2092">
        <v>2</v>
      </c>
      <c r="T2092">
        <v>0</v>
      </c>
      <c r="U2092">
        <v>0</v>
      </c>
      <c r="V2092">
        <v>2</v>
      </c>
      <c r="W2092">
        <v>0</v>
      </c>
      <c r="X2092">
        <v>3</v>
      </c>
    </row>
    <row r="2093" spans="1:24">
      <c r="A2093" t="s">
        <v>39</v>
      </c>
      <c r="B2093" t="s">
        <v>875</v>
      </c>
      <c r="C2093" t="s">
        <v>876</v>
      </c>
      <c r="D2093" t="s">
        <v>877</v>
      </c>
      <c r="E2093" t="s">
        <v>1685</v>
      </c>
      <c r="F2093" t="s">
        <v>1686</v>
      </c>
      <c r="G2093" t="s">
        <v>1687</v>
      </c>
      <c r="H2093" t="s">
        <v>1688</v>
      </c>
      <c r="J2093">
        <v>2016</v>
      </c>
      <c r="K2093" t="s">
        <v>882</v>
      </c>
      <c r="L2093">
        <v>27</v>
      </c>
      <c r="M2093">
        <v>0</v>
      </c>
      <c r="N2093">
        <v>0</v>
      </c>
      <c r="O2093">
        <v>3</v>
      </c>
      <c r="P2093">
        <v>1</v>
      </c>
      <c r="Q2093">
        <v>1</v>
      </c>
      <c r="R2093">
        <v>3</v>
      </c>
      <c r="S2093">
        <v>12</v>
      </c>
      <c r="T2093">
        <v>0</v>
      </c>
      <c r="U2093">
        <v>2</v>
      </c>
      <c r="V2093">
        <v>2</v>
      </c>
      <c r="W2093">
        <v>1</v>
      </c>
      <c r="X2093">
        <v>2</v>
      </c>
    </row>
    <row r="2094" spans="1:24">
      <c r="A2094" t="s">
        <v>39</v>
      </c>
      <c r="B2094" t="s">
        <v>875</v>
      </c>
      <c r="C2094" t="s">
        <v>876</v>
      </c>
      <c r="D2094" t="s">
        <v>877</v>
      </c>
      <c r="E2094" t="s">
        <v>1685</v>
      </c>
      <c r="F2094" t="s">
        <v>1686</v>
      </c>
      <c r="G2094" t="s">
        <v>1687</v>
      </c>
      <c r="H2094" t="s">
        <v>1688</v>
      </c>
      <c r="J2094">
        <v>2016</v>
      </c>
      <c r="K2094" t="s">
        <v>883</v>
      </c>
      <c r="L2094">
        <v>50</v>
      </c>
      <c r="M2094">
        <v>0</v>
      </c>
      <c r="N2094">
        <v>0</v>
      </c>
      <c r="O2094">
        <v>3</v>
      </c>
      <c r="P2094">
        <v>2</v>
      </c>
      <c r="Q2094">
        <v>3</v>
      </c>
      <c r="R2094">
        <v>8</v>
      </c>
      <c r="S2094">
        <v>20</v>
      </c>
      <c r="T2094">
        <v>0</v>
      </c>
      <c r="U2094">
        <v>2</v>
      </c>
      <c r="V2094">
        <v>3</v>
      </c>
      <c r="W2094">
        <v>4</v>
      </c>
      <c r="X2094">
        <v>5</v>
      </c>
    </row>
    <row r="2095" spans="1:24">
      <c r="A2095" t="s">
        <v>39</v>
      </c>
      <c r="B2095" t="s">
        <v>875</v>
      </c>
      <c r="C2095" t="s">
        <v>876</v>
      </c>
      <c r="D2095" t="s">
        <v>877</v>
      </c>
      <c r="E2095" t="s">
        <v>1685</v>
      </c>
      <c r="F2095" t="s">
        <v>1686</v>
      </c>
      <c r="G2095" t="s">
        <v>1687</v>
      </c>
      <c r="H2095" t="s">
        <v>1688</v>
      </c>
      <c r="J2095">
        <v>2017</v>
      </c>
      <c r="K2095" t="s">
        <v>882</v>
      </c>
      <c r="L2095">
        <v>11</v>
      </c>
      <c r="M2095">
        <v>1</v>
      </c>
      <c r="N2095">
        <v>0</v>
      </c>
      <c r="O2095">
        <v>3</v>
      </c>
      <c r="P2095">
        <v>1</v>
      </c>
      <c r="Q2095">
        <v>0</v>
      </c>
      <c r="R2095">
        <v>1</v>
      </c>
      <c r="S2095">
        <v>0</v>
      </c>
      <c r="T2095">
        <v>2</v>
      </c>
      <c r="U2095">
        <v>0</v>
      </c>
      <c r="V2095">
        <v>2</v>
      </c>
      <c r="W2095">
        <v>1</v>
      </c>
      <c r="X2095">
        <v>0</v>
      </c>
    </row>
    <row r="2096" spans="1:24">
      <c r="A2096" t="s">
        <v>39</v>
      </c>
      <c r="B2096" t="s">
        <v>875</v>
      </c>
      <c r="C2096" t="s">
        <v>876</v>
      </c>
      <c r="D2096" t="s">
        <v>877</v>
      </c>
      <c r="E2096" t="s">
        <v>1685</v>
      </c>
      <c r="F2096" t="s">
        <v>1686</v>
      </c>
      <c r="G2096" t="s">
        <v>1687</v>
      </c>
      <c r="H2096" t="s">
        <v>1688</v>
      </c>
      <c r="J2096">
        <v>2017</v>
      </c>
      <c r="K2096" t="s">
        <v>883</v>
      </c>
      <c r="L2096">
        <v>13</v>
      </c>
      <c r="M2096">
        <v>1</v>
      </c>
      <c r="N2096">
        <v>0</v>
      </c>
      <c r="O2096">
        <v>3</v>
      </c>
      <c r="P2096">
        <v>1</v>
      </c>
      <c r="Q2096">
        <v>0</v>
      </c>
      <c r="R2096">
        <v>1</v>
      </c>
      <c r="S2096">
        <v>0</v>
      </c>
      <c r="T2096">
        <v>2</v>
      </c>
      <c r="U2096">
        <v>0</v>
      </c>
      <c r="V2096">
        <v>3</v>
      </c>
      <c r="W2096">
        <v>2</v>
      </c>
      <c r="X2096">
        <v>0</v>
      </c>
    </row>
    <row r="2097" spans="1:24">
      <c r="A2097" t="s">
        <v>39</v>
      </c>
      <c r="B2097" t="s">
        <v>875</v>
      </c>
      <c r="C2097" t="s">
        <v>876</v>
      </c>
      <c r="D2097" t="s">
        <v>877</v>
      </c>
      <c r="E2097" t="s">
        <v>1685</v>
      </c>
      <c r="F2097" t="s">
        <v>1686</v>
      </c>
      <c r="G2097" t="s">
        <v>1687</v>
      </c>
      <c r="H2097" t="s">
        <v>1688</v>
      </c>
      <c r="J2097">
        <v>2018</v>
      </c>
      <c r="K2097" t="s">
        <v>882</v>
      </c>
      <c r="L2097">
        <v>20</v>
      </c>
      <c r="M2097">
        <v>0</v>
      </c>
      <c r="N2097">
        <v>6</v>
      </c>
      <c r="O2097">
        <v>0</v>
      </c>
      <c r="P2097">
        <v>1</v>
      </c>
      <c r="Q2097">
        <v>3</v>
      </c>
      <c r="R2097">
        <v>2</v>
      </c>
      <c r="S2097">
        <v>0</v>
      </c>
      <c r="T2097">
        <v>1</v>
      </c>
      <c r="U2097">
        <v>4</v>
      </c>
      <c r="V2097">
        <v>3</v>
      </c>
      <c r="W2097">
        <v>0</v>
      </c>
      <c r="X2097">
        <v>0</v>
      </c>
    </row>
    <row r="2098" spans="1:24">
      <c r="A2098" t="s">
        <v>39</v>
      </c>
      <c r="B2098" t="s">
        <v>875</v>
      </c>
      <c r="C2098" t="s">
        <v>876</v>
      </c>
      <c r="D2098" t="s">
        <v>877</v>
      </c>
      <c r="E2098" t="s">
        <v>1685</v>
      </c>
      <c r="F2098" t="s">
        <v>1686</v>
      </c>
      <c r="G2098" t="s">
        <v>1687</v>
      </c>
      <c r="H2098" t="s">
        <v>1688</v>
      </c>
      <c r="J2098">
        <v>2018</v>
      </c>
      <c r="K2098" t="s">
        <v>883</v>
      </c>
      <c r="L2098">
        <v>31</v>
      </c>
      <c r="M2098">
        <v>0</v>
      </c>
      <c r="N2098">
        <v>8</v>
      </c>
      <c r="O2098">
        <v>0</v>
      </c>
      <c r="P2098">
        <v>1</v>
      </c>
      <c r="Q2098">
        <v>7</v>
      </c>
      <c r="R2098">
        <v>4</v>
      </c>
      <c r="S2098">
        <v>0</v>
      </c>
      <c r="T2098">
        <v>1</v>
      </c>
      <c r="U2098">
        <v>6</v>
      </c>
      <c r="V2098">
        <v>4</v>
      </c>
      <c r="W2098">
        <v>0</v>
      </c>
      <c r="X2098">
        <v>0</v>
      </c>
    </row>
    <row r="2099" spans="1:24">
      <c r="A2099" t="s">
        <v>39</v>
      </c>
      <c r="B2099" t="s">
        <v>875</v>
      </c>
      <c r="C2099" t="s">
        <v>876</v>
      </c>
      <c r="D2099" t="s">
        <v>877</v>
      </c>
      <c r="E2099" t="s">
        <v>1685</v>
      </c>
      <c r="F2099" t="s">
        <v>1686</v>
      </c>
      <c r="G2099" t="s">
        <v>1687</v>
      </c>
      <c r="H2099" t="s">
        <v>1688</v>
      </c>
      <c r="J2099">
        <v>2019</v>
      </c>
      <c r="K2099" t="s">
        <v>882</v>
      </c>
      <c r="L2099">
        <v>8</v>
      </c>
      <c r="M2099">
        <v>2</v>
      </c>
      <c r="N2099">
        <v>2</v>
      </c>
      <c r="O2099">
        <v>1</v>
      </c>
      <c r="P2099">
        <v>1</v>
      </c>
      <c r="Q2099">
        <v>1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1</v>
      </c>
      <c r="X2099">
        <v>0</v>
      </c>
    </row>
    <row r="2100" spans="1:24">
      <c r="A2100" t="s">
        <v>39</v>
      </c>
      <c r="B2100" t="s">
        <v>875</v>
      </c>
      <c r="C2100" t="s">
        <v>876</v>
      </c>
      <c r="D2100" t="s">
        <v>877</v>
      </c>
      <c r="E2100" t="s">
        <v>1685</v>
      </c>
      <c r="F2100" t="s">
        <v>1686</v>
      </c>
      <c r="G2100" t="s">
        <v>1687</v>
      </c>
      <c r="H2100" t="s">
        <v>1688</v>
      </c>
      <c r="J2100">
        <v>2019</v>
      </c>
      <c r="K2100" t="s">
        <v>883</v>
      </c>
      <c r="L2100">
        <v>14</v>
      </c>
      <c r="M2100">
        <v>4</v>
      </c>
      <c r="N2100">
        <v>4</v>
      </c>
      <c r="O2100">
        <v>2</v>
      </c>
      <c r="P2100">
        <v>1</v>
      </c>
      <c r="Q2100">
        <v>2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1</v>
      </c>
      <c r="X2100">
        <v>0</v>
      </c>
    </row>
    <row r="2101" spans="1:24">
      <c r="A2101" t="s">
        <v>39</v>
      </c>
      <c r="B2101" t="s">
        <v>875</v>
      </c>
      <c r="C2101" t="s">
        <v>876</v>
      </c>
      <c r="D2101" t="s">
        <v>877</v>
      </c>
      <c r="E2101" t="s">
        <v>1685</v>
      </c>
      <c r="F2101" t="s">
        <v>1686</v>
      </c>
      <c r="G2101" t="s">
        <v>1687</v>
      </c>
      <c r="H2101" t="s">
        <v>1688</v>
      </c>
      <c r="J2101">
        <v>2020</v>
      </c>
      <c r="K2101" t="s">
        <v>882</v>
      </c>
      <c r="L2101">
        <v>18</v>
      </c>
      <c r="M2101">
        <v>4</v>
      </c>
      <c r="N2101">
        <v>5</v>
      </c>
      <c r="O2101">
        <v>2</v>
      </c>
      <c r="P2101">
        <v>1</v>
      </c>
      <c r="Q2101">
        <v>3</v>
      </c>
      <c r="R2101">
        <v>0</v>
      </c>
      <c r="S2101">
        <v>1</v>
      </c>
      <c r="T2101">
        <v>0</v>
      </c>
      <c r="U2101">
        <v>1</v>
      </c>
      <c r="V2101">
        <v>0</v>
      </c>
      <c r="W2101">
        <v>0</v>
      </c>
      <c r="X2101">
        <v>1</v>
      </c>
    </row>
    <row r="2102" spans="1:24">
      <c r="A2102" t="s">
        <v>39</v>
      </c>
      <c r="B2102" t="s">
        <v>875</v>
      </c>
      <c r="C2102" t="s">
        <v>876</v>
      </c>
      <c r="D2102" t="s">
        <v>877</v>
      </c>
      <c r="E2102" t="s">
        <v>1685</v>
      </c>
      <c r="F2102" t="s">
        <v>1686</v>
      </c>
      <c r="G2102" t="s">
        <v>1687</v>
      </c>
      <c r="H2102" t="s">
        <v>1688</v>
      </c>
      <c r="J2102">
        <v>2020</v>
      </c>
      <c r="K2102" t="s">
        <v>883</v>
      </c>
      <c r="L2102">
        <v>25</v>
      </c>
      <c r="M2102">
        <v>5</v>
      </c>
      <c r="N2102">
        <v>7</v>
      </c>
      <c r="O2102">
        <v>2</v>
      </c>
      <c r="P2102">
        <v>1</v>
      </c>
      <c r="Q2102">
        <v>5</v>
      </c>
      <c r="R2102">
        <v>0</v>
      </c>
      <c r="S2102">
        <v>3</v>
      </c>
      <c r="T2102">
        <v>0</v>
      </c>
      <c r="U2102">
        <v>1</v>
      </c>
      <c r="V2102">
        <v>0</v>
      </c>
      <c r="W2102">
        <v>0</v>
      </c>
      <c r="X2102">
        <v>1</v>
      </c>
    </row>
    <row r="2103" spans="1:24">
      <c r="A2103" t="s">
        <v>39</v>
      </c>
      <c r="B2103" t="s">
        <v>875</v>
      </c>
      <c r="C2103" t="s">
        <v>876</v>
      </c>
      <c r="D2103" t="s">
        <v>877</v>
      </c>
      <c r="E2103" t="s">
        <v>1685</v>
      </c>
      <c r="F2103" t="s">
        <v>1686</v>
      </c>
      <c r="G2103" t="s">
        <v>1687</v>
      </c>
      <c r="H2103" t="s">
        <v>1688</v>
      </c>
      <c r="J2103">
        <v>2021</v>
      </c>
      <c r="K2103" t="s">
        <v>882</v>
      </c>
      <c r="L2103">
        <v>23</v>
      </c>
      <c r="M2103">
        <v>1</v>
      </c>
      <c r="N2103">
        <v>3</v>
      </c>
      <c r="O2103">
        <v>2</v>
      </c>
      <c r="P2103">
        <v>2</v>
      </c>
      <c r="Q2103">
        <v>5</v>
      </c>
      <c r="R2103">
        <v>2</v>
      </c>
      <c r="S2103">
        <v>0</v>
      </c>
      <c r="T2103">
        <v>0</v>
      </c>
      <c r="U2103">
        <v>2</v>
      </c>
      <c r="V2103">
        <v>2</v>
      </c>
      <c r="W2103">
        <v>3</v>
      </c>
      <c r="X2103">
        <v>1</v>
      </c>
    </row>
    <row r="2104" spans="1:24">
      <c r="A2104" t="s">
        <v>39</v>
      </c>
      <c r="B2104" t="s">
        <v>875</v>
      </c>
      <c r="C2104" t="s">
        <v>876</v>
      </c>
      <c r="D2104" t="s">
        <v>877</v>
      </c>
      <c r="E2104" t="s">
        <v>1685</v>
      </c>
      <c r="F2104" t="s">
        <v>1686</v>
      </c>
      <c r="G2104" t="s">
        <v>1687</v>
      </c>
      <c r="H2104" t="s">
        <v>1688</v>
      </c>
      <c r="J2104">
        <v>2021</v>
      </c>
      <c r="K2104" t="s">
        <v>883</v>
      </c>
      <c r="L2104">
        <v>33</v>
      </c>
      <c r="M2104">
        <v>2</v>
      </c>
      <c r="N2104">
        <v>5</v>
      </c>
      <c r="O2104">
        <v>3</v>
      </c>
      <c r="P2104">
        <v>2</v>
      </c>
      <c r="Q2104">
        <v>10</v>
      </c>
      <c r="R2104">
        <v>2</v>
      </c>
      <c r="S2104">
        <v>0</v>
      </c>
      <c r="T2104">
        <v>0</v>
      </c>
      <c r="U2104">
        <v>2</v>
      </c>
      <c r="V2104">
        <v>2</v>
      </c>
      <c r="W2104">
        <v>3</v>
      </c>
      <c r="X2104">
        <v>2</v>
      </c>
    </row>
    <row r="2105" spans="1:24">
      <c r="A2105" t="s">
        <v>39</v>
      </c>
      <c r="B2105" t="s">
        <v>875</v>
      </c>
      <c r="C2105" t="s">
        <v>876</v>
      </c>
      <c r="D2105" t="s">
        <v>877</v>
      </c>
      <c r="E2105" t="s">
        <v>1685</v>
      </c>
      <c r="F2105" t="s">
        <v>1686</v>
      </c>
      <c r="G2105" t="s">
        <v>1687</v>
      </c>
      <c r="H2105" t="s">
        <v>1688</v>
      </c>
      <c r="J2105">
        <v>2022</v>
      </c>
      <c r="K2105" t="s">
        <v>882</v>
      </c>
      <c r="L2105">
        <v>39</v>
      </c>
      <c r="M2105">
        <v>12</v>
      </c>
      <c r="N2105">
        <v>1</v>
      </c>
      <c r="O2105">
        <v>0</v>
      </c>
      <c r="P2105">
        <v>7</v>
      </c>
      <c r="Q2105">
        <v>1</v>
      </c>
      <c r="R2105">
        <v>0</v>
      </c>
      <c r="S2105">
        <v>2</v>
      </c>
      <c r="T2105">
        <v>2</v>
      </c>
      <c r="U2105">
        <v>4</v>
      </c>
      <c r="V2105">
        <v>6</v>
      </c>
      <c r="W2105">
        <v>3</v>
      </c>
      <c r="X2105">
        <v>1</v>
      </c>
    </row>
    <row r="2106" spans="1:24">
      <c r="A2106" t="s">
        <v>39</v>
      </c>
      <c r="B2106" t="s">
        <v>875</v>
      </c>
      <c r="C2106" t="s">
        <v>876</v>
      </c>
      <c r="D2106" t="s">
        <v>877</v>
      </c>
      <c r="E2106" t="s">
        <v>1685</v>
      </c>
      <c r="F2106" t="s">
        <v>1686</v>
      </c>
      <c r="G2106" t="s">
        <v>1687</v>
      </c>
      <c r="H2106" t="s">
        <v>1688</v>
      </c>
      <c r="J2106">
        <v>2022</v>
      </c>
      <c r="K2106" t="s">
        <v>883</v>
      </c>
      <c r="L2106">
        <v>65</v>
      </c>
      <c r="M2106">
        <v>22</v>
      </c>
      <c r="N2106">
        <v>2</v>
      </c>
      <c r="O2106">
        <v>0</v>
      </c>
      <c r="P2106">
        <v>14</v>
      </c>
      <c r="Q2106">
        <v>1</v>
      </c>
      <c r="R2106">
        <v>0</v>
      </c>
      <c r="S2106">
        <v>4</v>
      </c>
      <c r="T2106">
        <v>3</v>
      </c>
      <c r="U2106">
        <v>6</v>
      </c>
      <c r="V2106">
        <v>7</v>
      </c>
      <c r="W2106">
        <v>5</v>
      </c>
      <c r="X2106">
        <v>1</v>
      </c>
    </row>
    <row r="2107" spans="1:24">
      <c r="A2107" t="s">
        <v>39</v>
      </c>
      <c r="B2107" t="s">
        <v>875</v>
      </c>
      <c r="C2107" t="s">
        <v>876</v>
      </c>
      <c r="D2107" t="s">
        <v>877</v>
      </c>
      <c r="E2107" t="s">
        <v>1685</v>
      </c>
      <c r="F2107" t="s">
        <v>1686</v>
      </c>
      <c r="G2107" t="s">
        <v>1687</v>
      </c>
      <c r="H2107" t="s">
        <v>1688</v>
      </c>
      <c r="J2107">
        <v>2023</v>
      </c>
      <c r="K2107" t="s">
        <v>882</v>
      </c>
      <c r="L2107">
        <v>6</v>
      </c>
      <c r="M2107">
        <v>0</v>
      </c>
      <c r="N2107">
        <v>0</v>
      </c>
      <c r="O2107">
        <v>0</v>
      </c>
      <c r="P2107">
        <v>0</v>
      </c>
      <c r="Q2107">
        <v>2</v>
      </c>
      <c r="R2107">
        <v>0</v>
      </c>
      <c r="S2107">
        <v>0</v>
      </c>
      <c r="T2107">
        <v>1</v>
      </c>
      <c r="U2107">
        <v>0</v>
      </c>
      <c r="V2107">
        <v>3</v>
      </c>
      <c r="W2107">
        <v>0</v>
      </c>
      <c r="X2107">
        <v>0</v>
      </c>
    </row>
    <row r="2108" spans="1:24">
      <c r="A2108" t="s">
        <v>39</v>
      </c>
      <c r="B2108" t="s">
        <v>875</v>
      </c>
      <c r="C2108" t="s">
        <v>876</v>
      </c>
      <c r="D2108" t="s">
        <v>877</v>
      </c>
      <c r="E2108" t="s">
        <v>1685</v>
      </c>
      <c r="F2108" t="s">
        <v>1686</v>
      </c>
      <c r="G2108" t="s">
        <v>1687</v>
      </c>
      <c r="H2108" t="s">
        <v>1688</v>
      </c>
      <c r="J2108">
        <v>2023</v>
      </c>
      <c r="K2108" t="s">
        <v>883</v>
      </c>
      <c r="L2108">
        <v>7</v>
      </c>
      <c r="M2108">
        <v>0</v>
      </c>
      <c r="N2108">
        <v>0</v>
      </c>
      <c r="O2108">
        <v>0</v>
      </c>
      <c r="P2108">
        <v>0</v>
      </c>
      <c r="Q2108">
        <v>3</v>
      </c>
      <c r="R2108">
        <v>0</v>
      </c>
      <c r="S2108">
        <v>0</v>
      </c>
      <c r="T2108">
        <v>1</v>
      </c>
      <c r="U2108">
        <v>0</v>
      </c>
      <c r="V2108">
        <v>3</v>
      </c>
      <c r="W2108">
        <v>0</v>
      </c>
      <c r="X2108">
        <v>0</v>
      </c>
    </row>
    <row r="2109" spans="1:24">
      <c r="A2109" t="s">
        <v>39</v>
      </c>
      <c r="B2109" t="s">
        <v>875</v>
      </c>
      <c r="C2109" t="s">
        <v>876</v>
      </c>
      <c r="D2109" t="s">
        <v>877</v>
      </c>
      <c r="E2109" t="s">
        <v>1685</v>
      </c>
      <c r="F2109" t="s">
        <v>1686</v>
      </c>
      <c r="G2109" t="s">
        <v>1687</v>
      </c>
      <c r="H2109" t="s">
        <v>1688</v>
      </c>
      <c r="J2109">
        <v>9999</v>
      </c>
      <c r="K2109" t="s">
        <v>882</v>
      </c>
      <c r="L2109">
        <v>28</v>
      </c>
      <c r="M2109">
        <v>9</v>
      </c>
      <c r="N2109">
        <v>8</v>
      </c>
      <c r="O2109">
        <v>2</v>
      </c>
      <c r="P2109">
        <v>2</v>
      </c>
      <c r="Q2109">
        <v>3</v>
      </c>
      <c r="R2109">
        <v>0</v>
      </c>
      <c r="S2109">
        <v>0</v>
      </c>
      <c r="T2109">
        <v>3</v>
      </c>
      <c r="U2109">
        <v>0</v>
      </c>
      <c r="V2109">
        <v>0</v>
      </c>
      <c r="W2109">
        <v>1</v>
      </c>
      <c r="X2109">
        <v>0</v>
      </c>
    </row>
    <row r="2110" spans="1:24">
      <c r="A2110" t="s">
        <v>39</v>
      </c>
      <c r="B2110" t="s">
        <v>875</v>
      </c>
      <c r="C2110" t="s">
        <v>876</v>
      </c>
      <c r="D2110" t="s">
        <v>877</v>
      </c>
      <c r="E2110" t="s">
        <v>1685</v>
      </c>
      <c r="F2110" t="s">
        <v>1686</v>
      </c>
      <c r="G2110" t="s">
        <v>1687</v>
      </c>
      <c r="H2110" t="s">
        <v>1688</v>
      </c>
      <c r="J2110">
        <v>9999</v>
      </c>
      <c r="K2110" t="s">
        <v>883</v>
      </c>
      <c r="L2110">
        <v>47</v>
      </c>
      <c r="M2110">
        <v>18</v>
      </c>
      <c r="N2110">
        <v>9</v>
      </c>
      <c r="O2110">
        <v>2</v>
      </c>
      <c r="P2110">
        <v>4</v>
      </c>
      <c r="Q2110">
        <v>7</v>
      </c>
      <c r="R2110">
        <v>0</v>
      </c>
      <c r="S2110">
        <v>0</v>
      </c>
      <c r="T2110">
        <v>6</v>
      </c>
      <c r="U2110">
        <v>0</v>
      </c>
      <c r="V2110">
        <v>0</v>
      </c>
      <c r="W2110">
        <v>1</v>
      </c>
      <c r="X2110">
        <v>0</v>
      </c>
    </row>
    <row r="2111" spans="1:24">
      <c r="A2111" t="s">
        <v>179</v>
      </c>
      <c r="B2111" t="s">
        <v>875</v>
      </c>
      <c r="C2111" t="s">
        <v>876</v>
      </c>
      <c r="D2111" t="s">
        <v>877</v>
      </c>
      <c r="E2111" t="s">
        <v>1689</v>
      </c>
      <c r="F2111" t="s">
        <v>1690</v>
      </c>
      <c r="G2111" t="s">
        <v>1691</v>
      </c>
      <c r="H2111" t="s">
        <v>1692</v>
      </c>
      <c r="J2111">
        <v>1997</v>
      </c>
      <c r="K2111" t="s">
        <v>882</v>
      </c>
      <c r="L2111">
        <v>1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1</v>
      </c>
      <c r="W2111">
        <v>0</v>
      </c>
      <c r="X2111">
        <v>0</v>
      </c>
    </row>
    <row r="2112" spans="1:24">
      <c r="A2112" t="s">
        <v>179</v>
      </c>
      <c r="B2112" t="s">
        <v>875</v>
      </c>
      <c r="C2112" t="s">
        <v>876</v>
      </c>
      <c r="D2112" t="s">
        <v>877</v>
      </c>
      <c r="E2112" t="s">
        <v>1689</v>
      </c>
      <c r="F2112" t="s">
        <v>1690</v>
      </c>
      <c r="G2112" t="s">
        <v>1691</v>
      </c>
      <c r="H2112" t="s">
        <v>1692</v>
      </c>
      <c r="J2112">
        <v>1997</v>
      </c>
      <c r="K2112" t="s">
        <v>883</v>
      </c>
      <c r="L2112">
        <v>1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1</v>
      </c>
      <c r="W2112">
        <v>0</v>
      </c>
      <c r="X2112">
        <v>0</v>
      </c>
    </row>
    <row r="2113" spans="1:24">
      <c r="A2113" t="s">
        <v>179</v>
      </c>
      <c r="B2113" t="s">
        <v>875</v>
      </c>
      <c r="C2113" t="s">
        <v>876</v>
      </c>
      <c r="D2113" t="s">
        <v>877</v>
      </c>
      <c r="E2113" t="s">
        <v>1689</v>
      </c>
      <c r="F2113" t="s">
        <v>1690</v>
      </c>
      <c r="G2113" t="s">
        <v>1691</v>
      </c>
      <c r="H2113" t="s">
        <v>1692</v>
      </c>
      <c r="J2113">
        <v>2000</v>
      </c>
      <c r="K2113" t="s">
        <v>882</v>
      </c>
      <c r="L2113">
        <v>1</v>
      </c>
      <c r="M2113">
        <v>0</v>
      </c>
      <c r="N2113">
        <v>0</v>
      </c>
      <c r="O2113">
        <v>0</v>
      </c>
      <c r="P2113">
        <v>1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</row>
    <row r="2114" spans="1:24">
      <c r="A2114" t="s">
        <v>179</v>
      </c>
      <c r="B2114" t="s">
        <v>875</v>
      </c>
      <c r="C2114" t="s">
        <v>876</v>
      </c>
      <c r="D2114" t="s">
        <v>877</v>
      </c>
      <c r="E2114" t="s">
        <v>1689</v>
      </c>
      <c r="F2114" t="s">
        <v>1690</v>
      </c>
      <c r="G2114" t="s">
        <v>1691</v>
      </c>
      <c r="H2114" t="s">
        <v>1692</v>
      </c>
      <c r="J2114">
        <v>2000</v>
      </c>
      <c r="K2114" t="s">
        <v>883</v>
      </c>
      <c r="L2114">
        <v>1</v>
      </c>
      <c r="M2114">
        <v>0</v>
      </c>
      <c r="N2114">
        <v>0</v>
      </c>
      <c r="O2114">
        <v>0</v>
      </c>
      <c r="P2114">
        <v>1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</row>
    <row r="2115" spans="1:24">
      <c r="A2115" t="s">
        <v>179</v>
      </c>
      <c r="B2115" t="s">
        <v>875</v>
      </c>
      <c r="C2115" t="s">
        <v>876</v>
      </c>
      <c r="D2115" t="s">
        <v>877</v>
      </c>
      <c r="E2115" t="s">
        <v>1689</v>
      </c>
      <c r="F2115" t="s">
        <v>1690</v>
      </c>
      <c r="G2115" t="s">
        <v>1691</v>
      </c>
      <c r="H2115" t="s">
        <v>1692</v>
      </c>
      <c r="J2115">
        <v>2002</v>
      </c>
      <c r="K2115" t="s">
        <v>882</v>
      </c>
      <c r="L2115">
        <v>2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1</v>
      </c>
      <c r="W2115">
        <v>1</v>
      </c>
      <c r="X2115">
        <v>0</v>
      </c>
    </row>
    <row r="2116" spans="1:24">
      <c r="A2116" t="s">
        <v>179</v>
      </c>
      <c r="B2116" t="s">
        <v>875</v>
      </c>
      <c r="C2116" t="s">
        <v>876</v>
      </c>
      <c r="D2116" t="s">
        <v>877</v>
      </c>
      <c r="E2116" t="s">
        <v>1689</v>
      </c>
      <c r="F2116" t="s">
        <v>1690</v>
      </c>
      <c r="G2116" t="s">
        <v>1691</v>
      </c>
      <c r="H2116" t="s">
        <v>1692</v>
      </c>
      <c r="J2116">
        <v>2002</v>
      </c>
      <c r="K2116" t="s">
        <v>883</v>
      </c>
      <c r="L2116">
        <v>4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2</v>
      </c>
      <c r="W2116">
        <v>2</v>
      </c>
      <c r="X2116">
        <v>0</v>
      </c>
    </row>
    <row r="2117" spans="1:24">
      <c r="A2117" t="s">
        <v>179</v>
      </c>
      <c r="B2117" t="s">
        <v>875</v>
      </c>
      <c r="C2117" t="s">
        <v>876</v>
      </c>
      <c r="D2117" t="s">
        <v>877</v>
      </c>
      <c r="E2117" t="s">
        <v>1689</v>
      </c>
      <c r="F2117" t="s">
        <v>1690</v>
      </c>
      <c r="G2117" t="s">
        <v>1691</v>
      </c>
      <c r="H2117" t="s">
        <v>1692</v>
      </c>
      <c r="J2117">
        <v>2003</v>
      </c>
      <c r="K2117" t="s">
        <v>882</v>
      </c>
      <c r="L2117">
        <v>1</v>
      </c>
      <c r="M2117">
        <v>0</v>
      </c>
      <c r="N2117">
        <v>0</v>
      </c>
      <c r="O2117">
        <v>0</v>
      </c>
      <c r="P2117">
        <v>1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</row>
    <row r="2118" spans="1:24">
      <c r="A2118" t="s">
        <v>179</v>
      </c>
      <c r="B2118" t="s">
        <v>875</v>
      </c>
      <c r="C2118" t="s">
        <v>876</v>
      </c>
      <c r="D2118" t="s">
        <v>877</v>
      </c>
      <c r="E2118" t="s">
        <v>1689</v>
      </c>
      <c r="F2118" t="s">
        <v>1690</v>
      </c>
      <c r="G2118" t="s">
        <v>1691</v>
      </c>
      <c r="H2118" t="s">
        <v>1692</v>
      </c>
      <c r="J2118">
        <v>2003</v>
      </c>
      <c r="K2118" t="s">
        <v>883</v>
      </c>
      <c r="L2118">
        <v>2</v>
      </c>
      <c r="M2118">
        <v>0</v>
      </c>
      <c r="N2118">
        <v>0</v>
      </c>
      <c r="O2118">
        <v>0</v>
      </c>
      <c r="P2118">
        <v>2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</row>
    <row r="2119" spans="1:24">
      <c r="A2119" t="s">
        <v>179</v>
      </c>
      <c r="B2119" t="s">
        <v>875</v>
      </c>
      <c r="C2119" t="s">
        <v>876</v>
      </c>
      <c r="D2119" t="s">
        <v>877</v>
      </c>
      <c r="E2119" t="s">
        <v>1689</v>
      </c>
      <c r="F2119" t="s">
        <v>1690</v>
      </c>
      <c r="G2119" t="s">
        <v>1691</v>
      </c>
      <c r="H2119" t="s">
        <v>1692</v>
      </c>
      <c r="J2119">
        <v>2004</v>
      </c>
      <c r="K2119" t="s">
        <v>882</v>
      </c>
      <c r="L2119">
        <v>1</v>
      </c>
      <c r="M2119">
        <v>0</v>
      </c>
      <c r="N2119">
        <v>1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</row>
    <row r="2120" spans="1:24">
      <c r="A2120" t="s">
        <v>179</v>
      </c>
      <c r="B2120" t="s">
        <v>875</v>
      </c>
      <c r="C2120" t="s">
        <v>876</v>
      </c>
      <c r="D2120" t="s">
        <v>877</v>
      </c>
      <c r="E2120" t="s">
        <v>1689</v>
      </c>
      <c r="F2120" t="s">
        <v>1690</v>
      </c>
      <c r="G2120" t="s">
        <v>1691</v>
      </c>
      <c r="H2120" t="s">
        <v>1692</v>
      </c>
      <c r="J2120">
        <v>2004</v>
      </c>
      <c r="K2120" t="s">
        <v>883</v>
      </c>
      <c r="L2120">
        <v>1</v>
      </c>
      <c r="M2120">
        <v>0</v>
      </c>
      <c r="N2120">
        <v>1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</row>
    <row r="2121" spans="1:24">
      <c r="A2121" t="s">
        <v>179</v>
      </c>
      <c r="B2121" t="s">
        <v>875</v>
      </c>
      <c r="C2121" t="s">
        <v>876</v>
      </c>
      <c r="D2121" t="s">
        <v>877</v>
      </c>
      <c r="E2121" t="s">
        <v>1689</v>
      </c>
      <c r="F2121" t="s">
        <v>1690</v>
      </c>
      <c r="G2121" t="s">
        <v>1691</v>
      </c>
      <c r="H2121" t="s">
        <v>1692</v>
      </c>
      <c r="J2121">
        <v>2005</v>
      </c>
      <c r="K2121" t="s">
        <v>882</v>
      </c>
      <c r="L2121">
        <v>2</v>
      </c>
      <c r="M2121">
        <v>0</v>
      </c>
      <c r="N2121">
        <v>0</v>
      </c>
      <c r="O2121">
        <v>0</v>
      </c>
      <c r="P2121">
        <v>1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1</v>
      </c>
      <c r="W2121">
        <v>0</v>
      </c>
      <c r="X2121">
        <v>0</v>
      </c>
    </row>
    <row r="2122" spans="1:24">
      <c r="A2122" t="s">
        <v>179</v>
      </c>
      <c r="B2122" t="s">
        <v>875</v>
      </c>
      <c r="C2122" t="s">
        <v>876</v>
      </c>
      <c r="D2122" t="s">
        <v>877</v>
      </c>
      <c r="E2122" t="s">
        <v>1689</v>
      </c>
      <c r="F2122" t="s">
        <v>1690</v>
      </c>
      <c r="G2122" t="s">
        <v>1691</v>
      </c>
      <c r="H2122" t="s">
        <v>1692</v>
      </c>
      <c r="J2122">
        <v>2005</v>
      </c>
      <c r="K2122" t="s">
        <v>883</v>
      </c>
      <c r="L2122">
        <v>2</v>
      </c>
      <c r="M2122">
        <v>0</v>
      </c>
      <c r="N2122">
        <v>0</v>
      </c>
      <c r="O2122">
        <v>0</v>
      </c>
      <c r="P2122">
        <v>1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1</v>
      </c>
      <c r="W2122">
        <v>0</v>
      </c>
      <c r="X2122">
        <v>0</v>
      </c>
    </row>
    <row r="2123" spans="1:24">
      <c r="A2123" t="s">
        <v>179</v>
      </c>
      <c r="B2123" t="s">
        <v>875</v>
      </c>
      <c r="C2123" t="s">
        <v>876</v>
      </c>
      <c r="D2123" t="s">
        <v>877</v>
      </c>
      <c r="E2123" t="s">
        <v>1689</v>
      </c>
      <c r="F2123" t="s">
        <v>1690</v>
      </c>
      <c r="G2123" t="s">
        <v>1691</v>
      </c>
      <c r="H2123" t="s">
        <v>1692</v>
      </c>
      <c r="J2123">
        <v>2006</v>
      </c>
      <c r="K2123" t="s">
        <v>882</v>
      </c>
      <c r="L2123">
        <v>4</v>
      </c>
      <c r="M2123">
        <v>0</v>
      </c>
      <c r="N2123">
        <v>0</v>
      </c>
      <c r="O2123">
        <v>0</v>
      </c>
      <c r="P2123">
        <v>2</v>
      </c>
      <c r="Q2123">
        <v>1</v>
      </c>
      <c r="R2123">
        <v>0</v>
      </c>
      <c r="S2123">
        <v>0</v>
      </c>
      <c r="T2123">
        <v>0</v>
      </c>
      <c r="U2123">
        <v>0</v>
      </c>
      <c r="V2123">
        <v>1</v>
      </c>
      <c r="W2123">
        <v>0</v>
      </c>
      <c r="X2123">
        <v>0</v>
      </c>
    </row>
    <row r="2124" spans="1:24">
      <c r="A2124" t="s">
        <v>179</v>
      </c>
      <c r="B2124" t="s">
        <v>875</v>
      </c>
      <c r="C2124" t="s">
        <v>876</v>
      </c>
      <c r="D2124" t="s">
        <v>877</v>
      </c>
      <c r="E2124" t="s">
        <v>1689</v>
      </c>
      <c r="F2124" t="s">
        <v>1690</v>
      </c>
      <c r="G2124" t="s">
        <v>1691</v>
      </c>
      <c r="H2124" t="s">
        <v>1692</v>
      </c>
      <c r="J2124">
        <v>2006</v>
      </c>
      <c r="K2124" t="s">
        <v>883</v>
      </c>
      <c r="L2124">
        <v>8</v>
      </c>
      <c r="M2124">
        <v>0</v>
      </c>
      <c r="N2124">
        <v>0</v>
      </c>
      <c r="O2124">
        <v>0</v>
      </c>
      <c r="P2124">
        <v>4</v>
      </c>
      <c r="Q2124">
        <v>2</v>
      </c>
      <c r="R2124">
        <v>0</v>
      </c>
      <c r="S2124">
        <v>0</v>
      </c>
      <c r="T2124">
        <v>0</v>
      </c>
      <c r="U2124">
        <v>0</v>
      </c>
      <c r="V2124">
        <v>2</v>
      </c>
      <c r="W2124">
        <v>0</v>
      </c>
      <c r="X2124">
        <v>0</v>
      </c>
    </row>
    <row r="2125" spans="1:24">
      <c r="A2125" t="s">
        <v>179</v>
      </c>
      <c r="B2125" t="s">
        <v>875</v>
      </c>
      <c r="C2125" t="s">
        <v>876</v>
      </c>
      <c r="D2125" t="s">
        <v>877</v>
      </c>
      <c r="E2125" t="s">
        <v>1689</v>
      </c>
      <c r="F2125" t="s">
        <v>1690</v>
      </c>
      <c r="G2125" t="s">
        <v>1691</v>
      </c>
      <c r="H2125" t="s">
        <v>1692</v>
      </c>
      <c r="J2125">
        <v>2010</v>
      </c>
      <c r="K2125" t="s">
        <v>882</v>
      </c>
      <c r="L2125">
        <v>2</v>
      </c>
      <c r="M2125">
        <v>1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1</v>
      </c>
      <c r="X2125">
        <v>0</v>
      </c>
    </row>
    <row r="2126" spans="1:24">
      <c r="A2126" t="s">
        <v>179</v>
      </c>
      <c r="B2126" t="s">
        <v>875</v>
      </c>
      <c r="C2126" t="s">
        <v>876</v>
      </c>
      <c r="D2126" t="s">
        <v>877</v>
      </c>
      <c r="E2126" t="s">
        <v>1689</v>
      </c>
      <c r="F2126" t="s">
        <v>1690</v>
      </c>
      <c r="G2126" t="s">
        <v>1691</v>
      </c>
      <c r="H2126" t="s">
        <v>1692</v>
      </c>
      <c r="J2126">
        <v>2010</v>
      </c>
      <c r="K2126" t="s">
        <v>883</v>
      </c>
      <c r="L2126">
        <v>3</v>
      </c>
      <c r="M2126">
        <v>2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1</v>
      </c>
      <c r="X2126">
        <v>0</v>
      </c>
    </row>
    <row r="2127" spans="1:24">
      <c r="A2127" t="s">
        <v>179</v>
      </c>
      <c r="B2127" t="s">
        <v>875</v>
      </c>
      <c r="C2127" t="s">
        <v>876</v>
      </c>
      <c r="D2127" t="s">
        <v>877</v>
      </c>
      <c r="E2127" t="s">
        <v>1689</v>
      </c>
      <c r="F2127" t="s">
        <v>1690</v>
      </c>
      <c r="G2127" t="s">
        <v>1691</v>
      </c>
      <c r="H2127" t="s">
        <v>1692</v>
      </c>
      <c r="J2127">
        <v>2011</v>
      </c>
      <c r="K2127" t="s">
        <v>882</v>
      </c>
      <c r="L2127">
        <v>1</v>
      </c>
      <c r="M2127">
        <v>1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</row>
    <row r="2128" spans="1:24">
      <c r="A2128" t="s">
        <v>179</v>
      </c>
      <c r="B2128" t="s">
        <v>875</v>
      </c>
      <c r="C2128" t="s">
        <v>876</v>
      </c>
      <c r="D2128" t="s">
        <v>877</v>
      </c>
      <c r="E2128" t="s">
        <v>1689</v>
      </c>
      <c r="F2128" t="s">
        <v>1690</v>
      </c>
      <c r="G2128" t="s">
        <v>1691</v>
      </c>
      <c r="H2128" t="s">
        <v>1692</v>
      </c>
      <c r="J2128">
        <v>2011</v>
      </c>
      <c r="K2128" t="s">
        <v>883</v>
      </c>
      <c r="L2128">
        <v>1</v>
      </c>
      <c r="M2128">
        <v>1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</row>
    <row r="2129" spans="1:24">
      <c r="A2129" t="s">
        <v>179</v>
      </c>
      <c r="B2129" t="s">
        <v>875</v>
      </c>
      <c r="C2129" t="s">
        <v>876</v>
      </c>
      <c r="D2129" t="s">
        <v>877</v>
      </c>
      <c r="E2129" t="s">
        <v>1689</v>
      </c>
      <c r="F2129" t="s">
        <v>1690</v>
      </c>
      <c r="G2129" t="s">
        <v>1691</v>
      </c>
      <c r="H2129" t="s">
        <v>1692</v>
      </c>
      <c r="J2129">
        <v>2013</v>
      </c>
      <c r="K2129" t="s">
        <v>882</v>
      </c>
      <c r="L2129">
        <v>2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1</v>
      </c>
      <c r="S2129">
        <v>0</v>
      </c>
      <c r="T2129">
        <v>0</v>
      </c>
      <c r="U2129">
        <v>0</v>
      </c>
      <c r="V2129">
        <v>1</v>
      </c>
      <c r="W2129">
        <v>0</v>
      </c>
      <c r="X2129">
        <v>0</v>
      </c>
    </row>
    <row r="2130" spans="1:24">
      <c r="A2130" t="s">
        <v>179</v>
      </c>
      <c r="B2130" t="s">
        <v>875</v>
      </c>
      <c r="C2130" t="s">
        <v>876</v>
      </c>
      <c r="D2130" t="s">
        <v>877</v>
      </c>
      <c r="E2130" t="s">
        <v>1689</v>
      </c>
      <c r="F2130" t="s">
        <v>1690</v>
      </c>
      <c r="G2130" t="s">
        <v>1691</v>
      </c>
      <c r="H2130" t="s">
        <v>1692</v>
      </c>
      <c r="J2130">
        <v>2013</v>
      </c>
      <c r="K2130" t="s">
        <v>883</v>
      </c>
      <c r="L2130">
        <v>3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2</v>
      </c>
      <c r="S2130">
        <v>0</v>
      </c>
      <c r="T2130">
        <v>0</v>
      </c>
      <c r="U2130">
        <v>0</v>
      </c>
      <c r="V2130">
        <v>1</v>
      </c>
      <c r="W2130">
        <v>0</v>
      </c>
      <c r="X2130">
        <v>0</v>
      </c>
    </row>
    <row r="2131" spans="1:24">
      <c r="A2131" t="s">
        <v>179</v>
      </c>
      <c r="B2131" t="s">
        <v>875</v>
      </c>
      <c r="C2131" t="s">
        <v>876</v>
      </c>
      <c r="D2131" t="s">
        <v>877</v>
      </c>
      <c r="E2131" t="s">
        <v>1689</v>
      </c>
      <c r="F2131" t="s">
        <v>1690</v>
      </c>
      <c r="G2131" t="s">
        <v>1691</v>
      </c>
      <c r="H2131" t="s">
        <v>1692</v>
      </c>
      <c r="J2131">
        <v>2014</v>
      </c>
      <c r="K2131" t="s">
        <v>882</v>
      </c>
      <c r="L2131">
        <v>1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1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</row>
    <row r="2132" spans="1:24">
      <c r="A2132" t="s">
        <v>179</v>
      </c>
      <c r="B2132" t="s">
        <v>875</v>
      </c>
      <c r="C2132" t="s">
        <v>876</v>
      </c>
      <c r="D2132" t="s">
        <v>877</v>
      </c>
      <c r="E2132" t="s">
        <v>1689</v>
      </c>
      <c r="F2132" t="s">
        <v>1690</v>
      </c>
      <c r="G2132" t="s">
        <v>1691</v>
      </c>
      <c r="H2132" t="s">
        <v>1692</v>
      </c>
      <c r="J2132">
        <v>2014</v>
      </c>
      <c r="K2132" t="s">
        <v>883</v>
      </c>
      <c r="L2132">
        <v>2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2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</row>
    <row r="2133" spans="1:24">
      <c r="A2133" t="s">
        <v>179</v>
      </c>
      <c r="B2133" t="s">
        <v>875</v>
      </c>
      <c r="C2133" t="s">
        <v>876</v>
      </c>
      <c r="D2133" t="s">
        <v>877</v>
      </c>
      <c r="E2133" t="s">
        <v>1689</v>
      </c>
      <c r="F2133" t="s">
        <v>1690</v>
      </c>
      <c r="G2133" t="s">
        <v>1691</v>
      </c>
      <c r="H2133" t="s">
        <v>1692</v>
      </c>
      <c r="J2133">
        <v>2016</v>
      </c>
      <c r="K2133" t="s">
        <v>882</v>
      </c>
      <c r="L2133">
        <v>1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1</v>
      </c>
      <c r="W2133">
        <v>0</v>
      </c>
      <c r="X2133">
        <v>0</v>
      </c>
    </row>
    <row r="2134" spans="1:24">
      <c r="A2134" t="s">
        <v>179</v>
      </c>
      <c r="B2134" t="s">
        <v>875</v>
      </c>
      <c r="C2134" t="s">
        <v>876</v>
      </c>
      <c r="D2134" t="s">
        <v>877</v>
      </c>
      <c r="E2134" t="s">
        <v>1689</v>
      </c>
      <c r="F2134" t="s">
        <v>1690</v>
      </c>
      <c r="G2134" t="s">
        <v>1691</v>
      </c>
      <c r="H2134" t="s">
        <v>1692</v>
      </c>
      <c r="J2134">
        <v>2016</v>
      </c>
      <c r="K2134" t="s">
        <v>883</v>
      </c>
      <c r="L2134">
        <v>1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1</v>
      </c>
      <c r="W2134">
        <v>0</v>
      </c>
      <c r="X2134">
        <v>0</v>
      </c>
    </row>
    <row r="2135" spans="1:24">
      <c r="A2135" t="s">
        <v>179</v>
      </c>
      <c r="B2135" t="s">
        <v>875</v>
      </c>
      <c r="C2135" t="s">
        <v>876</v>
      </c>
      <c r="D2135" t="s">
        <v>877</v>
      </c>
      <c r="E2135" t="s">
        <v>1689</v>
      </c>
      <c r="F2135" t="s">
        <v>1690</v>
      </c>
      <c r="G2135" t="s">
        <v>1691</v>
      </c>
      <c r="H2135" t="s">
        <v>1692</v>
      </c>
      <c r="J2135">
        <v>2017</v>
      </c>
      <c r="K2135" t="s">
        <v>882</v>
      </c>
      <c r="L2135">
        <v>3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1</v>
      </c>
      <c r="T2135">
        <v>0</v>
      </c>
      <c r="U2135">
        <v>0</v>
      </c>
      <c r="V2135">
        <v>2</v>
      </c>
      <c r="W2135">
        <v>0</v>
      </c>
      <c r="X2135">
        <v>0</v>
      </c>
    </row>
    <row r="2136" spans="1:24">
      <c r="A2136" t="s">
        <v>179</v>
      </c>
      <c r="B2136" t="s">
        <v>875</v>
      </c>
      <c r="C2136" t="s">
        <v>876</v>
      </c>
      <c r="D2136" t="s">
        <v>877</v>
      </c>
      <c r="E2136" t="s">
        <v>1689</v>
      </c>
      <c r="F2136" t="s">
        <v>1690</v>
      </c>
      <c r="G2136" t="s">
        <v>1691</v>
      </c>
      <c r="H2136" t="s">
        <v>1692</v>
      </c>
      <c r="J2136">
        <v>2017</v>
      </c>
      <c r="K2136" t="s">
        <v>883</v>
      </c>
      <c r="L2136">
        <v>3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1</v>
      </c>
      <c r="T2136">
        <v>0</v>
      </c>
      <c r="U2136">
        <v>0</v>
      </c>
      <c r="V2136">
        <v>2</v>
      </c>
      <c r="W2136">
        <v>0</v>
      </c>
      <c r="X2136">
        <v>0</v>
      </c>
    </row>
    <row r="2137" spans="1:24">
      <c r="A2137" t="s">
        <v>179</v>
      </c>
      <c r="B2137" t="s">
        <v>875</v>
      </c>
      <c r="C2137" t="s">
        <v>876</v>
      </c>
      <c r="D2137" t="s">
        <v>877</v>
      </c>
      <c r="E2137" t="s">
        <v>1689</v>
      </c>
      <c r="F2137" t="s">
        <v>1690</v>
      </c>
      <c r="G2137" t="s">
        <v>1691</v>
      </c>
      <c r="H2137" t="s">
        <v>1692</v>
      </c>
      <c r="J2137">
        <v>2018</v>
      </c>
      <c r="K2137" t="s">
        <v>882</v>
      </c>
      <c r="L2137">
        <v>8</v>
      </c>
      <c r="M2137">
        <v>0</v>
      </c>
      <c r="N2137">
        <v>1</v>
      </c>
      <c r="O2137">
        <v>1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6</v>
      </c>
      <c r="X2137">
        <v>0</v>
      </c>
    </row>
    <row r="2138" spans="1:24">
      <c r="A2138" t="s">
        <v>179</v>
      </c>
      <c r="B2138" t="s">
        <v>875</v>
      </c>
      <c r="C2138" t="s">
        <v>876</v>
      </c>
      <c r="D2138" t="s">
        <v>877</v>
      </c>
      <c r="E2138" t="s">
        <v>1689</v>
      </c>
      <c r="F2138" t="s">
        <v>1690</v>
      </c>
      <c r="G2138" t="s">
        <v>1691</v>
      </c>
      <c r="H2138" t="s">
        <v>1692</v>
      </c>
      <c r="J2138">
        <v>2018</v>
      </c>
      <c r="K2138" t="s">
        <v>883</v>
      </c>
      <c r="L2138">
        <v>10</v>
      </c>
      <c r="M2138">
        <v>0</v>
      </c>
      <c r="N2138">
        <v>1</v>
      </c>
      <c r="O2138">
        <v>3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6</v>
      </c>
      <c r="X2138">
        <v>0</v>
      </c>
    </row>
    <row r="2139" spans="1:24">
      <c r="A2139" t="s">
        <v>179</v>
      </c>
      <c r="B2139" t="s">
        <v>875</v>
      </c>
      <c r="C2139" t="s">
        <v>876</v>
      </c>
      <c r="D2139" t="s">
        <v>877</v>
      </c>
      <c r="E2139" t="s">
        <v>1689</v>
      </c>
      <c r="F2139" t="s">
        <v>1690</v>
      </c>
      <c r="G2139" t="s">
        <v>1691</v>
      </c>
      <c r="H2139" t="s">
        <v>1692</v>
      </c>
      <c r="J2139">
        <v>2019</v>
      </c>
      <c r="K2139" t="s">
        <v>882</v>
      </c>
      <c r="L2139">
        <v>1</v>
      </c>
      <c r="M2139">
        <v>0</v>
      </c>
      <c r="N2139">
        <v>0</v>
      </c>
      <c r="O2139">
        <v>1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</row>
    <row r="2140" spans="1:24">
      <c r="A2140" t="s">
        <v>179</v>
      </c>
      <c r="B2140" t="s">
        <v>875</v>
      </c>
      <c r="C2140" t="s">
        <v>876</v>
      </c>
      <c r="D2140" t="s">
        <v>877</v>
      </c>
      <c r="E2140" t="s">
        <v>1689</v>
      </c>
      <c r="F2140" t="s">
        <v>1690</v>
      </c>
      <c r="G2140" t="s">
        <v>1691</v>
      </c>
      <c r="H2140" t="s">
        <v>1692</v>
      </c>
      <c r="J2140">
        <v>2019</v>
      </c>
      <c r="K2140" t="s">
        <v>883</v>
      </c>
      <c r="L2140">
        <v>1</v>
      </c>
      <c r="M2140">
        <v>0</v>
      </c>
      <c r="N2140">
        <v>0</v>
      </c>
      <c r="O2140">
        <v>1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</row>
    <row r="2141" spans="1:24">
      <c r="A2141" t="s">
        <v>179</v>
      </c>
      <c r="B2141" t="s">
        <v>875</v>
      </c>
      <c r="C2141" t="s">
        <v>876</v>
      </c>
      <c r="D2141" t="s">
        <v>877</v>
      </c>
      <c r="E2141" t="s">
        <v>1689</v>
      </c>
      <c r="F2141" t="s">
        <v>1690</v>
      </c>
      <c r="G2141" t="s">
        <v>1691</v>
      </c>
      <c r="H2141" t="s">
        <v>1692</v>
      </c>
      <c r="J2141">
        <v>2020</v>
      </c>
      <c r="K2141" t="s">
        <v>882</v>
      </c>
      <c r="L2141">
        <v>3</v>
      </c>
      <c r="M2141">
        <v>2</v>
      </c>
      <c r="N2141">
        <v>1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</row>
    <row r="2142" spans="1:24">
      <c r="A2142" t="s">
        <v>179</v>
      </c>
      <c r="B2142" t="s">
        <v>875</v>
      </c>
      <c r="C2142" t="s">
        <v>876</v>
      </c>
      <c r="D2142" t="s">
        <v>877</v>
      </c>
      <c r="E2142" t="s">
        <v>1689</v>
      </c>
      <c r="F2142" t="s">
        <v>1690</v>
      </c>
      <c r="G2142" t="s">
        <v>1691</v>
      </c>
      <c r="H2142" t="s">
        <v>1692</v>
      </c>
      <c r="J2142">
        <v>2020</v>
      </c>
      <c r="K2142" t="s">
        <v>883</v>
      </c>
      <c r="L2142">
        <v>3</v>
      </c>
      <c r="M2142">
        <v>2</v>
      </c>
      <c r="N2142">
        <v>1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</row>
    <row r="2143" spans="1:24">
      <c r="A2143" t="s">
        <v>179</v>
      </c>
      <c r="B2143" t="s">
        <v>875</v>
      </c>
      <c r="C2143" t="s">
        <v>876</v>
      </c>
      <c r="D2143" t="s">
        <v>877</v>
      </c>
      <c r="E2143" t="s">
        <v>1689</v>
      </c>
      <c r="F2143" t="s">
        <v>1690</v>
      </c>
      <c r="G2143" t="s">
        <v>1691</v>
      </c>
      <c r="H2143" t="s">
        <v>1692</v>
      </c>
      <c r="J2143">
        <v>2021</v>
      </c>
      <c r="K2143" t="s">
        <v>882</v>
      </c>
      <c r="L2143">
        <v>1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1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</row>
    <row r="2144" spans="1:24">
      <c r="A2144" t="s">
        <v>179</v>
      </c>
      <c r="B2144" t="s">
        <v>875</v>
      </c>
      <c r="C2144" t="s">
        <v>876</v>
      </c>
      <c r="D2144" t="s">
        <v>877</v>
      </c>
      <c r="E2144" t="s">
        <v>1689</v>
      </c>
      <c r="F2144" t="s">
        <v>1690</v>
      </c>
      <c r="G2144" t="s">
        <v>1691</v>
      </c>
      <c r="H2144" t="s">
        <v>1692</v>
      </c>
      <c r="J2144">
        <v>2021</v>
      </c>
      <c r="K2144" t="s">
        <v>883</v>
      </c>
      <c r="L2144">
        <v>1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1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</row>
    <row r="2145" spans="1:24">
      <c r="A2145" t="s">
        <v>179</v>
      </c>
      <c r="B2145" t="s">
        <v>875</v>
      </c>
      <c r="C2145" t="s">
        <v>876</v>
      </c>
      <c r="D2145" t="s">
        <v>877</v>
      </c>
      <c r="E2145" t="s">
        <v>1689</v>
      </c>
      <c r="F2145" t="s">
        <v>1690</v>
      </c>
      <c r="G2145" t="s">
        <v>1691</v>
      </c>
      <c r="H2145" t="s">
        <v>1692</v>
      </c>
      <c r="J2145">
        <v>2022</v>
      </c>
      <c r="K2145" t="s">
        <v>882</v>
      </c>
      <c r="L2145">
        <v>5</v>
      </c>
      <c r="M2145">
        <v>4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1</v>
      </c>
      <c r="V2145">
        <v>0</v>
      </c>
      <c r="W2145">
        <v>0</v>
      </c>
      <c r="X2145">
        <v>0</v>
      </c>
    </row>
    <row r="2146" spans="1:24">
      <c r="A2146" t="s">
        <v>179</v>
      </c>
      <c r="B2146" t="s">
        <v>875</v>
      </c>
      <c r="C2146" t="s">
        <v>876</v>
      </c>
      <c r="D2146" t="s">
        <v>877</v>
      </c>
      <c r="E2146" t="s">
        <v>1689</v>
      </c>
      <c r="F2146" t="s">
        <v>1690</v>
      </c>
      <c r="G2146" t="s">
        <v>1691</v>
      </c>
      <c r="H2146" t="s">
        <v>1692</v>
      </c>
      <c r="J2146">
        <v>2022</v>
      </c>
      <c r="K2146" t="s">
        <v>883</v>
      </c>
      <c r="L2146">
        <v>5</v>
      </c>
      <c r="M2146">
        <v>4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0</v>
      </c>
    </row>
    <row r="2147" spans="1:24">
      <c r="A2147" t="s">
        <v>378</v>
      </c>
      <c r="B2147" t="s">
        <v>875</v>
      </c>
      <c r="C2147" t="s">
        <v>876</v>
      </c>
      <c r="D2147" t="s">
        <v>877</v>
      </c>
      <c r="E2147" t="s">
        <v>1693</v>
      </c>
      <c r="F2147" t="s">
        <v>1694</v>
      </c>
      <c r="G2147" t="s">
        <v>1695</v>
      </c>
      <c r="H2147" t="s">
        <v>1696</v>
      </c>
      <c r="J2147">
        <v>2003</v>
      </c>
      <c r="K2147" t="s">
        <v>882</v>
      </c>
      <c r="L2147">
        <v>1</v>
      </c>
      <c r="M2147">
        <v>0</v>
      </c>
      <c r="N2147">
        <v>1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</row>
    <row r="2148" spans="1:24">
      <c r="A2148" t="s">
        <v>378</v>
      </c>
      <c r="B2148" t="s">
        <v>875</v>
      </c>
      <c r="C2148" t="s">
        <v>876</v>
      </c>
      <c r="D2148" t="s">
        <v>877</v>
      </c>
      <c r="E2148" t="s">
        <v>1693</v>
      </c>
      <c r="F2148" t="s">
        <v>1694</v>
      </c>
      <c r="G2148" t="s">
        <v>1695</v>
      </c>
      <c r="H2148" t="s">
        <v>1696</v>
      </c>
      <c r="J2148">
        <v>2003</v>
      </c>
      <c r="K2148" t="s">
        <v>883</v>
      </c>
      <c r="L2148">
        <v>3</v>
      </c>
      <c r="M2148">
        <v>0</v>
      </c>
      <c r="N2148">
        <v>3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</row>
    <row r="2149" spans="1:24">
      <c r="A2149" t="s">
        <v>378</v>
      </c>
      <c r="B2149" t="s">
        <v>875</v>
      </c>
      <c r="C2149" t="s">
        <v>876</v>
      </c>
      <c r="D2149" t="s">
        <v>877</v>
      </c>
      <c r="E2149" t="s">
        <v>1693</v>
      </c>
      <c r="F2149" t="s">
        <v>1694</v>
      </c>
      <c r="G2149" t="s">
        <v>1695</v>
      </c>
      <c r="H2149" t="s">
        <v>1696</v>
      </c>
      <c r="J2149">
        <v>2010</v>
      </c>
      <c r="K2149" t="s">
        <v>882</v>
      </c>
      <c r="L2149">
        <v>1</v>
      </c>
      <c r="M2149">
        <v>0</v>
      </c>
      <c r="N2149">
        <v>0</v>
      </c>
      <c r="O2149">
        <v>0</v>
      </c>
      <c r="P2149">
        <v>1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</row>
    <row r="2150" spans="1:24">
      <c r="A2150" t="s">
        <v>378</v>
      </c>
      <c r="B2150" t="s">
        <v>875</v>
      </c>
      <c r="C2150" t="s">
        <v>876</v>
      </c>
      <c r="D2150" t="s">
        <v>877</v>
      </c>
      <c r="E2150" t="s">
        <v>1693</v>
      </c>
      <c r="F2150" t="s">
        <v>1694</v>
      </c>
      <c r="G2150" t="s">
        <v>1695</v>
      </c>
      <c r="H2150" t="s">
        <v>1696</v>
      </c>
      <c r="J2150">
        <v>2010</v>
      </c>
      <c r="K2150" t="s">
        <v>883</v>
      </c>
      <c r="L2150">
        <v>1</v>
      </c>
      <c r="M2150">
        <v>0</v>
      </c>
      <c r="N2150">
        <v>0</v>
      </c>
      <c r="O2150">
        <v>0</v>
      </c>
      <c r="P2150">
        <v>1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</row>
    <row r="2151" spans="1:24">
      <c r="A2151" t="s">
        <v>378</v>
      </c>
      <c r="B2151" t="s">
        <v>875</v>
      </c>
      <c r="C2151" t="s">
        <v>876</v>
      </c>
      <c r="D2151" t="s">
        <v>877</v>
      </c>
      <c r="E2151" t="s">
        <v>1693</v>
      </c>
      <c r="F2151" t="s">
        <v>1694</v>
      </c>
      <c r="G2151" t="s">
        <v>1695</v>
      </c>
      <c r="H2151" t="s">
        <v>1696</v>
      </c>
      <c r="J2151">
        <v>2012</v>
      </c>
      <c r="K2151" t="s">
        <v>882</v>
      </c>
      <c r="L2151">
        <v>1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1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</row>
    <row r="2152" spans="1:24">
      <c r="A2152" t="s">
        <v>378</v>
      </c>
      <c r="B2152" t="s">
        <v>875</v>
      </c>
      <c r="C2152" t="s">
        <v>876</v>
      </c>
      <c r="D2152" t="s">
        <v>877</v>
      </c>
      <c r="E2152" t="s">
        <v>1693</v>
      </c>
      <c r="F2152" t="s">
        <v>1694</v>
      </c>
      <c r="G2152" t="s">
        <v>1695</v>
      </c>
      <c r="H2152" t="s">
        <v>1696</v>
      </c>
      <c r="J2152">
        <v>2012</v>
      </c>
      <c r="K2152" t="s">
        <v>883</v>
      </c>
      <c r="L2152">
        <v>1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1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</row>
    <row r="2153" spans="1:24">
      <c r="A2153" t="s">
        <v>378</v>
      </c>
      <c r="B2153" t="s">
        <v>875</v>
      </c>
      <c r="C2153" t="s">
        <v>876</v>
      </c>
      <c r="D2153" t="s">
        <v>877</v>
      </c>
      <c r="E2153" t="s">
        <v>1693</v>
      </c>
      <c r="F2153" t="s">
        <v>1694</v>
      </c>
      <c r="G2153" t="s">
        <v>1695</v>
      </c>
      <c r="H2153" t="s">
        <v>1696</v>
      </c>
      <c r="J2153">
        <v>2014</v>
      </c>
      <c r="K2153" t="s">
        <v>882</v>
      </c>
      <c r="L2153">
        <v>1</v>
      </c>
      <c r="M2153">
        <v>0</v>
      </c>
      <c r="N2153">
        <v>1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</row>
    <row r="2154" spans="1:24">
      <c r="A2154" t="s">
        <v>378</v>
      </c>
      <c r="B2154" t="s">
        <v>875</v>
      </c>
      <c r="C2154" t="s">
        <v>876</v>
      </c>
      <c r="D2154" t="s">
        <v>877</v>
      </c>
      <c r="E2154" t="s">
        <v>1693</v>
      </c>
      <c r="F2154" t="s">
        <v>1694</v>
      </c>
      <c r="G2154" t="s">
        <v>1695</v>
      </c>
      <c r="H2154" t="s">
        <v>1696</v>
      </c>
      <c r="J2154">
        <v>2014</v>
      </c>
      <c r="K2154" t="s">
        <v>883</v>
      </c>
      <c r="L2154">
        <v>1</v>
      </c>
      <c r="M2154">
        <v>0</v>
      </c>
      <c r="N2154">
        <v>1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</row>
    <row r="2155" spans="1:24">
      <c r="A2155" t="s">
        <v>378</v>
      </c>
      <c r="B2155" t="s">
        <v>875</v>
      </c>
      <c r="C2155" t="s">
        <v>876</v>
      </c>
      <c r="D2155" t="s">
        <v>877</v>
      </c>
      <c r="E2155" t="s">
        <v>1693</v>
      </c>
      <c r="F2155" t="s">
        <v>1694</v>
      </c>
      <c r="G2155" t="s">
        <v>1695</v>
      </c>
      <c r="H2155" t="s">
        <v>1696</v>
      </c>
      <c r="J2155">
        <v>2016</v>
      </c>
      <c r="K2155" t="s">
        <v>882</v>
      </c>
      <c r="L2155">
        <v>2</v>
      </c>
      <c r="M2155">
        <v>0</v>
      </c>
      <c r="N2155">
        <v>0</v>
      </c>
      <c r="O2155">
        <v>1</v>
      </c>
      <c r="P2155">
        <v>1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</row>
    <row r="2156" spans="1:24">
      <c r="A2156" t="s">
        <v>378</v>
      </c>
      <c r="B2156" t="s">
        <v>875</v>
      </c>
      <c r="C2156" t="s">
        <v>876</v>
      </c>
      <c r="D2156" t="s">
        <v>877</v>
      </c>
      <c r="E2156" t="s">
        <v>1693</v>
      </c>
      <c r="F2156" t="s">
        <v>1694</v>
      </c>
      <c r="G2156" t="s">
        <v>1695</v>
      </c>
      <c r="H2156" t="s">
        <v>1696</v>
      </c>
      <c r="J2156">
        <v>2016</v>
      </c>
      <c r="K2156" t="s">
        <v>883</v>
      </c>
      <c r="L2156">
        <v>2</v>
      </c>
      <c r="M2156">
        <v>0</v>
      </c>
      <c r="N2156">
        <v>0</v>
      </c>
      <c r="O2156">
        <v>1</v>
      </c>
      <c r="P2156">
        <v>1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</row>
    <row r="2157" spans="1:24">
      <c r="A2157" t="s">
        <v>378</v>
      </c>
      <c r="B2157" t="s">
        <v>875</v>
      </c>
      <c r="C2157" t="s">
        <v>876</v>
      </c>
      <c r="D2157" t="s">
        <v>877</v>
      </c>
      <c r="E2157" t="s">
        <v>1693</v>
      </c>
      <c r="F2157" t="s">
        <v>1694</v>
      </c>
      <c r="G2157" t="s">
        <v>1695</v>
      </c>
      <c r="H2157" t="s">
        <v>1696</v>
      </c>
      <c r="J2157">
        <v>2017</v>
      </c>
      <c r="K2157" t="s">
        <v>882</v>
      </c>
      <c r="L2157">
        <v>2</v>
      </c>
      <c r="M2157">
        <v>0</v>
      </c>
      <c r="N2157">
        <v>1</v>
      </c>
      <c r="O2157">
        <v>1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</row>
    <row r="2158" spans="1:24">
      <c r="A2158" t="s">
        <v>378</v>
      </c>
      <c r="B2158" t="s">
        <v>875</v>
      </c>
      <c r="C2158" t="s">
        <v>876</v>
      </c>
      <c r="D2158" t="s">
        <v>877</v>
      </c>
      <c r="E2158" t="s">
        <v>1693</v>
      </c>
      <c r="F2158" t="s">
        <v>1694</v>
      </c>
      <c r="G2158" t="s">
        <v>1695</v>
      </c>
      <c r="H2158" t="s">
        <v>1696</v>
      </c>
      <c r="J2158">
        <v>2017</v>
      </c>
      <c r="K2158" t="s">
        <v>883</v>
      </c>
      <c r="L2158">
        <v>2</v>
      </c>
      <c r="M2158">
        <v>0</v>
      </c>
      <c r="N2158">
        <v>1</v>
      </c>
      <c r="O2158">
        <v>1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</row>
    <row r="2159" spans="1:24">
      <c r="A2159" t="s">
        <v>378</v>
      </c>
      <c r="B2159" t="s">
        <v>875</v>
      </c>
      <c r="C2159" t="s">
        <v>876</v>
      </c>
      <c r="D2159" t="s">
        <v>877</v>
      </c>
      <c r="E2159" t="s">
        <v>1693</v>
      </c>
      <c r="F2159" t="s">
        <v>1694</v>
      </c>
      <c r="G2159" t="s">
        <v>1695</v>
      </c>
      <c r="H2159" t="s">
        <v>1696</v>
      </c>
      <c r="J2159">
        <v>2018</v>
      </c>
      <c r="K2159" t="s">
        <v>882</v>
      </c>
      <c r="L2159">
        <v>2</v>
      </c>
      <c r="M2159">
        <v>0</v>
      </c>
      <c r="N2159">
        <v>0</v>
      </c>
      <c r="O2159">
        <v>1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0</v>
      </c>
    </row>
    <row r="2160" spans="1:24">
      <c r="A2160" t="s">
        <v>378</v>
      </c>
      <c r="B2160" t="s">
        <v>875</v>
      </c>
      <c r="C2160" t="s">
        <v>876</v>
      </c>
      <c r="D2160" t="s">
        <v>877</v>
      </c>
      <c r="E2160" t="s">
        <v>1693</v>
      </c>
      <c r="F2160" t="s">
        <v>1694</v>
      </c>
      <c r="G2160" t="s">
        <v>1695</v>
      </c>
      <c r="H2160" t="s">
        <v>1696</v>
      </c>
      <c r="J2160">
        <v>2018</v>
      </c>
      <c r="K2160" t="s">
        <v>883</v>
      </c>
      <c r="L2160">
        <v>5</v>
      </c>
      <c r="M2160">
        <v>0</v>
      </c>
      <c r="N2160">
        <v>0</v>
      </c>
      <c r="O2160">
        <v>1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4</v>
      </c>
      <c r="V2160">
        <v>0</v>
      </c>
      <c r="W2160">
        <v>0</v>
      </c>
      <c r="X2160">
        <v>0</v>
      </c>
    </row>
    <row r="2161" spans="1:24">
      <c r="A2161" t="s">
        <v>378</v>
      </c>
      <c r="B2161" t="s">
        <v>875</v>
      </c>
      <c r="C2161" t="s">
        <v>876</v>
      </c>
      <c r="D2161" t="s">
        <v>877</v>
      </c>
      <c r="E2161" t="s">
        <v>1693</v>
      </c>
      <c r="F2161" t="s">
        <v>1694</v>
      </c>
      <c r="G2161" t="s">
        <v>1695</v>
      </c>
      <c r="H2161" t="s">
        <v>1696</v>
      </c>
      <c r="J2161">
        <v>2021</v>
      </c>
      <c r="K2161" t="s">
        <v>882</v>
      </c>
      <c r="L2161">
        <v>1</v>
      </c>
      <c r="M2161">
        <v>0</v>
      </c>
      <c r="N2161">
        <v>1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</row>
    <row r="2162" spans="1:24">
      <c r="A2162" t="s">
        <v>378</v>
      </c>
      <c r="B2162" t="s">
        <v>875</v>
      </c>
      <c r="C2162" t="s">
        <v>876</v>
      </c>
      <c r="D2162" t="s">
        <v>877</v>
      </c>
      <c r="E2162" t="s">
        <v>1693</v>
      </c>
      <c r="F2162" t="s">
        <v>1694</v>
      </c>
      <c r="G2162" t="s">
        <v>1695</v>
      </c>
      <c r="H2162" t="s">
        <v>1696</v>
      </c>
      <c r="J2162">
        <v>2021</v>
      </c>
      <c r="K2162" t="s">
        <v>883</v>
      </c>
      <c r="L2162">
        <v>1</v>
      </c>
      <c r="M2162">
        <v>0</v>
      </c>
      <c r="N2162">
        <v>1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</row>
    <row r="2163" spans="1:24">
      <c r="A2163" t="s">
        <v>175</v>
      </c>
      <c r="B2163" t="s">
        <v>875</v>
      </c>
      <c r="C2163" t="s">
        <v>876</v>
      </c>
      <c r="D2163" t="s">
        <v>877</v>
      </c>
      <c r="E2163" t="s">
        <v>1697</v>
      </c>
      <c r="F2163" t="s">
        <v>1698</v>
      </c>
      <c r="G2163" t="s">
        <v>1699</v>
      </c>
      <c r="H2163" t="s">
        <v>1700</v>
      </c>
      <c r="J2163">
        <v>1941</v>
      </c>
      <c r="K2163" t="s">
        <v>882</v>
      </c>
      <c r="L2163">
        <v>1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1</v>
      </c>
    </row>
    <row r="2164" spans="1:24">
      <c r="A2164" t="s">
        <v>175</v>
      </c>
      <c r="B2164" t="s">
        <v>875</v>
      </c>
      <c r="C2164" t="s">
        <v>876</v>
      </c>
      <c r="D2164" t="s">
        <v>877</v>
      </c>
      <c r="E2164" t="s">
        <v>1697</v>
      </c>
      <c r="F2164" t="s">
        <v>1698</v>
      </c>
      <c r="G2164" t="s">
        <v>1699</v>
      </c>
      <c r="H2164" t="s">
        <v>1700</v>
      </c>
      <c r="J2164">
        <v>1941</v>
      </c>
      <c r="K2164" t="s">
        <v>883</v>
      </c>
      <c r="L2164">
        <v>1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1</v>
      </c>
    </row>
    <row r="2165" spans="1:24">
      <c r="A2165" t="s">
        <v>175</v>
      </c>
      <c r="B2165" t="s">
        <v>875</v>
      </c>
      <c r="C2165" t="s">
        <v>876</v>
      </c>
      <c r="D2165" t="s">
        <v>877</v>
      </c>
      <c r="E2165" t="s">
        <v>1697</v>
      </c>
      <c r="F2165" t="s">
        <v>1698</v>
      </c>
      <c r="G2165" t="s">
        <v>1699</v>
      </c>
      <c r="H2165" t="s">
        <v>1700</v>
      </c>
      <c r="J2165">
        <v>1948</v>
      </c>
      <c r="K2165" t="s">
        <v>882</v>
      </c>
      <c r="L2165">
        <v>1</v>
      </c>
      <c r="M2165">
        <v>0</v>
      </c>
      <c r="N2165">
        <v>1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</row>
    <row r="2166" spans="1:24">
      <c r="A2166" t="s">
        <v>175</v>
      </c>
      <c r="B2166" t="s">
        <v>875</v>
      </c>
      <c r="C2166" t="s">
        <v>876</v>
      </c>
      <c r="D2166" t="s">
        <v>877</v>
      </c>
      <c r="E2166" t="s">
        <v>1697</v>
      </c>
      <c r="F2166" t="s">
        <v>1698</v>
      </c>
      <c r="G2166" t="s">
        <v>1699</v>
      </c>
      <c r="H2166" t="s">
        <v>1700</v>
      </c>
      <c r="J2166">
        <v>1948</v>
      </c>
      <c r="K2166" t="s">
        <v>883</v>
      </c>
      <c r="L2166">
        <v>1</v>
      </c>
      <c r="M2166">
        <v>0</v>
      </c>
      <c r="N2166">
        <v>1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</row>
    <row r="2167" spans="1:24">
      <c r="A2167" t="s">
        <v>175</v>
      </c>
      <c r="B2167" t="s">
        <v>875</v>
      </c>
      <c r="C2167" t="s">
        <v>876</v>
      </c>
      <c r="D2167" t="s">
        <v>877</v>
      </c>
      <c r="E2167" t="s">
        <v>1697</v>
      </c>
      <c r="F2167" t="s">
        <v>1698</v>
      </c>
      <c r="G2167" t="s">
        <v>1699</v>
      </c>
      <c r="H2167" t="s">
        <v>1700</v>
      </c>
      <c r="J2167">
        <v>1954</v>
      </c>
      <c r="K2167" t="s">
        <v>882</v>
      </c>
      <c r="L2167">
        <v>1</v>
      </c>
      <c r="M2167">
        <v>1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</row>
    <row r="2168" spans="1:24">
      <c r="A2168" t="s">
        <v>175</v>
      </c>
      <c r="B2168" t="s">
        <v>875</v>
      </c>
      <c r="C2168" t="s">
        <v>876</v>
      </c>
      <c r="D2168" t="s">
        <v>877</v>
      </c>
      <c r="E2168" t="s">
        <v>1697</v>
      </c>
      <c r="F2168" t="s">
        <v>1698</v>
      </c>
      <c r="G2168" t="s">
        <v>1699</v>
      </c>
      <c r="H2168" t="s">
        <v>1700</v>
      </c>
      <c r="J2168">
        <v>1954</v>
      </c>
      <c r="K2168" t="s">
        <v>883</v>
      </c>
      <c r="L2168">
        <v>1</v>
      </c>
      <c r="M2168">
        <v>1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</row>
    <row r="2169" spans="1:24">
      <c r="A2169" t="s">
        <v>175</v>
      </c>
      <c r="B2169" t="s">
        <v>875</v>
      </c>
      <c r="C2169" t="s">
        <v>876</v>
      </c>
      <c r="D2169" t="s">
        <v>877</v>
      </c>
      <c r="E2169" t="s">
        <v>1697</v>
      </c>
      <c r="F2169" t="s">
        <v>1698</v>
      </c>
      <c r="G2169" t="s">
        <v>1699</v>
      </c>
      <c r="H2169" t="s">
        <v>1700</v>
      </c>
      <c r="J2169">
        <v>1956</v>
      </c>
      <c r="K2169" t="s">
        <v>882</v>
      </c>
      <c r="L2169">
        <v>1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1</v>
      </c>
      <c r="W2169">
        <v>0</v>
      </c>
      <c r="X2169">
        <v>0</v>
      </c>
    </row>
    <row r="2170" spans="1:24">
      <c r="A2170" t="s">
        <v>175</v>
      </c>
      <c r="B2170" t="s">
        <v>875</v>
      </c>
      <c r="C2170" t="s">
        <v>876</v>
      </c>
      <c r="D2170" t="s">
        <v>877</v>
      </c>
      <c r="E2170" t="s">
        <v>1697</v>
      </c>
      <c r="F2170" t="s">
        <v>1698</v>
      </c>
      <c r="G2170" t="s">
        <v>1699</v>
      </c>
      <c r="H2170" t="s">
        <v>1700</v>
      </c>
      <c r="J2170">
        <v>1956</v>
      </c>
      <c r="K2170" t="s">
        <v>883</v>
      </c>
      <c r="L2170">
        <v>1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1</v>
      </c>
      <c r="W2170">
        <v>0</v>
      </c>
      <c r="X2170">
        <v>0</v>
      </c>
    </row>
    <row r="2171" spans="1:24">
      <c r="A2171" t="s">
        <v>175</v>
      </c>
      <c r="B2171" t="s">
        <v>875</v>
      </c>
      <c r="C2171" t="s">
        <v>876</v>
      </c>
      <c r="D2171" t="s">
        <v>877</v>
      </c>
      <c r="E2171" t="s">
        <v>1697</v>
      </c>
      <c r="F2171" t="s">
        <v>1698</v>
      </c>
      <c r="G2171" t="s">
        <v>1699</v>
      </c>
      <c r="H2171" t="s">
        <v>1700</v>
      </c>
      <c r="J2171">
        <v>1957</v>
      </c>
      <c r="K2171" t="s">
        <v>882</v>
      </c>
      <c r="L2171">
        <v>1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1</v>
      </c>
      <c r="X2171">
        <v>0</v>
      </c>
    </row>
    <row r="2172" spans="1:24">
      <c r="A2172" t="s">
        <v>175</v>
      </c>
      <c r="B2172" t="s">
        <v>875</v>
      </c>
      <c r="C2172" t="s">
        <v>876</v>
      </c>
      <c r="D2172" t="s">
        <v>877</v>
      </c>
      <c r="E2172" t="s">
        <v>1697</v>
      </c>
      <c r="F2172" t="s">
        <v>1698</v>
      </c>
      <c r="G2172" t="s">
        <v>1699</v>
      </c>
      <c r="H2172" t="s">
        <v>1700</v>
      </c>
      <c r="J2172">
        <v>1957</v>
      </c>
      <c r="K2172" t="s">
        <v>883</v>
      </c>
      <c r="L2172">
        <v>1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1</v>
      </c>
      <c r="X2172">
        <v>0</v>
      </c>
    </row>
    <row r="2173" spans="1:24">
      <c r="A2173" t="s">
        <v>175</v>
      </c>
      <c r="B2173" t="s">
        <v>875</v>
      </c>
      <c r="C2173" t="s">
        <v>876</v>
      </c>
      <c r="D2173" t="s">
        <v>877</v>
      </c>
      <c r="E2173" t="s">
        <v>1697</v>
      </c>
      <c r="F2173" t="s">
        <v>1698</v>
      </c>
      <c r="G2173" t="s">
        <v>1699</v>
      </c>
      <c r="H2173" t="s">
        <v>1700</v>
      </c>
      <c r="J2173">
        <v>1970</v>
      </c>
      <c r="K2173" t="s">
        <v>882</v>
      </c>
      <c r="L2173">
        <v>7</v>
      </c>
      <c r="M2173">
        <v>0</v>
      </c>
      <c r="N2173">
        <v>1</v>
      </c>
      <c r="O2173">
        <v>0</v>
      </c>
      <c r="P2173">
        <v>6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</row>
    <row r="2174" spans="1:24">
      <c r="A2174" t="s">
        <v>175</v>
      </c>
      <c r="B2174" t="s">
        <v>875</v>
      </c>
      <c r="C2174" t="s">
        <v>876</v>
      </c>
      <c r="D2174" t="s">
        <v>877</v>
      </c>
      <c r="E2174" t="s">
        <v>1697</v>
      </c>
      <c r="F2174" t="s">
        <v>1698</v>
      </c>
      <c r="G2174" t="s">
        <v>1699</v>
      </c>
      <c r="H2174" t="s">
        <v>1700</v>
      </c>
      <c r="J2174">
        <v>1970</v>
      </c>
      <c r="K2174" t="s">
        <v>883</v>
      </c>
      <c r="L2174">
        <v>9</v>
      </c>
      <c r="M2174">
        <v>0</v>
      </c>
      <c r="N2174">
        <v>1</v>
      </c>
      <c r="O2174">
        <v>0</v>
      </c>
      <c r="P2174">
        <v>8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</row>
    <row r="2175" spans="1:24">
      <c r="A2175" t="s">
        <v>175</v>
      </c>
      <c r="B2175" t="s">
        <v>875</v>
      </c>
      <c r="C2175" t="s">
        <v>876</v>
      </c>
      <c r="D2175" t="s">
        <v>877</v>
      </c>
      <c r="E2175" t="s">
        <v>1697</v>
      </c>
      <c r="F2175" t="s">
        <v>1698</v>
      </c>
      <c r="G2175" t="s">
        <v>1699</v>
      </c>
      <c r="H2175" t="s">
        <v>1700</v>
      </c>
      <c r="J2175">
        <v>1971</v>
      </c>
      <c r="K2175" t="s">
        <v>882</v>
      </c>
      <c r="L2175">
        <v>2</v>
      </c>
      <c r="M2175">
        <v>0</v>
      </c>
      <c r="N2175">
        <v>1</v>
      </c>
      <c r="O2175">
        <v>0</v>
      </c>
      <c r="P2175">
        <v>1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</row>
    <row r="2176" spans="1:24">
      <c r="A2176" t="s">
        <v>175</v>
      </c>
      <c r="B2176" t="s">
        <v>875</v>
      </c>
      <c r="C2176" t="s">
        <v>876</v>
      </c>
      <c r="D2176" t="s">
        <v>877</v>
      </c>
      <c r="E2176" t="s">
        <v>1697</v>
      </c>
      <c r="F2176" t="s">
        <v>1698</v>
      </c>
      <c r="G2176" t="s">
        <v>1699</v>
      </c>
      <c r="H2176" t="s">
        <v>1700</v>
      </c>
      <c r="J2176">
        <v>1971</v>
      </c>
      <c r="K2176" t="s">
        <v>883</v>
      </c>
      <c r="L2176">
        <v>2</v>
      </c>
      <c r="M2176">
        <v>0</v>
      </c>
      <c r="N2176">
        <v>1</v>
      </c>
      <c r="O2176">
        <v>0</v>
      </c>
      <c r="P2176">
        <v>1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</row>
    <row r="2177" spans="1:24">
      <c r="A2177" t="s">
        <v>175</v>
      </c>
      <c r="B2177" t="s">
        <v>875</v>
      </c>
      <c r="C2177" t="s">
        <v>876</v>
      </c>
      <c r="D2177" t="s">
        <v>877</v>
      </c>
      <c r="E2177" t="s">
        <v>1697</v>
      </c>
      <c r="F2177" t="s">
        <v>1698</v>
      </c>
      <c r="G2177" t="s">
        <v>1699</v>
      </c>
      <c r="H2177" t="s">
        <v>1700</v>
      </c>
      <c r="J2177">
        <v>1972</v>
      </c>
      <c r="K2177" t="s">
        <v>882</v>
      </c>
      <c r="L2177">
        <v>3</v>
      </c>
      <c r="M2177">
        <v>0</v>
      </c>
      <c r="N2177">
        <v>0</v>
      </c>
      <c r="O2177">
        <v>3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</row>
    <row r="2178" spans="1:24">
      <c r="A2178" t="s">
        <v>175</v>
      </c>
      <c r="B2178" t="s">
        <v>875</v>
      </c>
      <c r="C2178" t="s">
        <v>876</v>
      </c>
      <c r="D2178" t="s">
        <v>877</v>
      </c>
      <c r="E2178" t="s">
        <v>1697</v>
      </c>
      <c r="F2178" t="s">
        <v>1698</v>
      </c>
      <c r="G2178" t="s">
        <v>1699</v>
      </c>
      <c r="H2178" t="s">
        <v>1700</v>
      </c>
      <c r="J2178">
        <v>1972</v>
      </c>
      <c r="K2178" t="s">
        <v>883</v>
      </c>
      <c r="L2178">
        <v>4</v>
      </c>
      <c r="M2178">
        <v>0</v>
      </c>
      <c r="N2178">
        <v>0</v>
      </c>
      <c r="O2178">
        <v>4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</row>
    <row r="2179" spans="1:24">
      <c r="A2179" t="s">
        <v>175</v>
      </c>
      <c r="B2179" t="s">
        <v>875</v>
      </c>
      <c r="C2179" t="s">
        <v>876</v>
      </c>
      <c r="D2179" t="s">
        <v>877</v>
      </c>
      <c r="E2179" t="s">
        <v>1697</v>
      </c>
      <c r="F2179" t="s">
        <v>1698</v>
      </c>
      <c r="G2179" t="s">
        <v>1699</v>
      </c>
      <c r="H2179" t="s">
        <v>1700</v>
      </c>
      <c r="J2179">
        <v>1973</v>
      </c>
      <c r="K2179" t="s">
        <v>882</v>
      </c>
      <c r="L2179">
        <v>2</v>
      </c>
      <c r="M2179">
        <v>1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1</v>
      </c>
      <c r="V2179">
        <v>0</v>
      </c>
      <c r="W2179">
        <v>0</v>
      </c>
      <c r="X2179">
        <v>0</v>
      </c>
    </row>
    <row r="2180" spans="1:24">
      <c r="A2180" t="s">
        <v>175</v>
      </c>
      <c r="B2180" t="s">
        <v>875</v>
      </c>
      <c r="C2180" t="s">
        <v>876</v>
      </c>
      <c r="D2180" t="s">
        <v>877</v>
      </c>
      <c r="E2180" t="s">
        <v>1697</v>
      </c>
      <c r="F2180" t="s">
        <v>1698</v>
      </c>
      <c r="G2180" t="s">
        <v>1699</v>
      </c>
      <c r="H2180" t="s">
        <v>1700</v>
      </c>
      <c r="J2180">
        <v>1973</v>
      </c>
      <c r="K2180" t="s">
        <v>883</v>
      </c>
      <c r="L2180">
        <v>2</v>
      </c>
      <c r="M2180">
        <v>1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1</v>
      </c>
      <c r="V2180">
        <v>0</v>
      </c>
      <c r="W2180">
        <v>0</v>
      </c>
      <c r="X2180">
        <v>0</v>
      </c>
    </row>
    <row r="2181" spans="1:24">
      <c r="A2181" t="s">
        <v>175</v>
      </c>
      <c r="B2181" t="s">
        <v>875</v>
      </c>
      <c r="C2181" t="s">
        <v>876</v>
      </c>
      <c r="D2181" t="s">
        <v>877</v>
      </c>
      <c r="E2181" t="s">
        <v>1697</v>
      </c>
      <c r="F2181" t="s">
        <v>1698</v>
      </c>
      <c r="G2181" t="s">
        <v>1699</v>
      </c>
      <c r="H2181" t="s">
        <v>1700</v>
      </c>
      <c r="J2181">
        <v>1974</v>
      </c>
      <c r="K2181" t="s">
        <v>882</v>
      </c>
      <c r="L2181">
        <v>2</v>
      </c>
      <c r="M2181">
        <v>0</v>
      </c>
      <c r="N2181">
        <v>0</v>
      </c>
      <c r="O2181">
        <v>0</v>
      </c>
      <c r="P2181">
        <v>1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1</v>
      </c>
      <c r="X2181">
        <v>0</v>
      </c>
    </row>
    <row r="2182" spans="1:24">
      <c r="A2182" t="s">
        <v>175</v>
      </c>
      <c r="B2182" t="s">
        <v>875</v>
      </c>
      <c r="C2182" t="s">
        <v>876</v>
      </c>
      <c r="D2182" t="s">
        <v>877</v>
      </c>
      <c r="E2182" t="s">
        <v>1697</v>
      </c>
      <c r="F2182" t="s">
        <v>1698</v>
      </c>
      <c r="G2182" t="s">
        <v>1699</v>
      </c>
      <c r="H2182" t="s">
        <v>1700</v>
      </c>
      <c r="J2182">
        <v>1974</v>
      </c>
      <c r="K2182" t="s">
        <v>883</v>
      </c>
      <c r="L2182">
        <v>2</v>
      </c>
      <c r="M2182">
        <v>0</v>
      </c>
      <c r="N2182">
        <v>0</v>
      </c>
      <c r="O2182">
        <v>0</v>
      </c>
      <c r="P2182">
        <v>1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1</v>
      </c>
      <c r="X2182">
        <v>0</v>
      </c>
    </row>
    <row r="2183" spans="1:24">
      <c r="A2183" t="s">
        <v>175</v>
      </c>
      <c r="B2183" t="s">
        <v>875</v>
      </c>
      <c r="C2183" t="s">
        <v>876</v>
      </c>
      <c r="D2183" t="s">
        <v>877</v>
      </c>
      <c r="E2183" t="s">
        <v>1697</v>
      </c>
      <c r="F2183" t="s">
        <v>1698</v>
      </c>
      <c r="G2183" t="s">
        <v>1699</v>
      </c>
      <c r="H2183" t="s">
        <v>1700</v>
      </c>
      <c r="J2183">
        <v>1975</v>
      </c>
      <c r="K2183" t="s">
        <v>882</v>
      </c>
      <c r="L2183">
        <v>1</v>
      </c>
      <c r="M2183">
        <v>0</v>
      </c>
      <c r="N2183">
        <v>1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</row>
    <row r="2184" spans="1:24">
      <c r="A2184" t="s">
        <v>175</v>
      </c>
      <c r="B2184" t="s">
        <v>875</v>
      </c>
      <c r="C2184" t="s">
        <v>876</v>
      </c>
      <c r="D2184" t="s">
        <v>877</v>
      </c>
      <c r="E2184" t="s">
        <v>1697</v>
      </c>
      <c r="F2184" t="s">
        <v>1698</v>
      </c>
      <c r="G2184" t="s">
        <v>1699</v>
      </c>
      <c r="H2184" t="s">
        <v>1700</v>
      </c>
      <c r="J2184">
        <v>1975</v>
      </c>
      <c r="K2184" t="s">
        <v>883</v>
      </c>
      <c r="L2184">
        <v>1</v>
      </c>
      <c r="M2184">
        <v>0</v>
      </c>
      <c r="N2184">
        <v>1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</row>
    <row r="2185" spans="1:24">
      <c r="A2185" t="s">
        <v>175</v>
      </c>
      <c r="B2185" t="s">
        <v>875</v>
      </c>
      <c r="C2185" t="s">
        <v>876</v>
      </c>
      <c r="D2185" t="s">
        <v>877</v>
      </c>
      <c r="E2185" t="s">
        <v>1697</v>
      </c>
      <c r="F2185" t="s">
        <v>1698</v>
      </c>
      <c r="G2185" t="s">
        <v>1699</v>
      </c>
      <c r="H2185" t="s">
        <v>1700</v>
      </c>
      <c r="J2185">
        <v>1978</v>
      </c>
      <c r="K2185" t="s">
        <v>882</v>
      </c>
      <c r="L2185">
        <v>7</v>
      </c>
      <c r="M2185">
        <v>0</v>
      </c>
      <c r="N2185">
        <v>3</v>
      </c>
      <c r="O2185">
        <v>3</v>
      </c>
      <c r="P2185">
        <v>0</v>
      </c>
      <c r="Q2185">
        <v>1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</row>
    <row r="2186" spans="1:24">
      <c r="A2186" t="s">
        <v>175</v>
      </c>
      <c r="B2186" t="s">
        <v>875</v>
      </c>
      <c r="C2186" t="s">
        <v>876</v>
      </c>
      <c r="D2186" t="s">
        <v>877</v>
      </c>
      <c r="E2186" t="s">
        <v>1697</v>
      </c>
      <c r="F2186" t="s">
        <v>1698</v>
      </c>
      <c r="G2186" t="s">
        <v>1699</v>
      </c>
      <c r="H2186" t="s">
        <v>1700</v>
      </c>
      <c r="J2186">
        <v>1978</v>
      </c>
      <c r="K2186" t="s">
        <v>883</v>
      </c>
      <c r="L2186">
        <v>10</v>
      </c>
      <c r="M2186">
        <v>0</v>
      </c>
      <c r="N2186">
        <v>5</v>
      </c>
      <c r="O2186">
        <v>3</v>
      </c>
      <c r="P2186">
        <v>0</v>
      </c>
      <c r="Q2186">
        <v>2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</row>
    <row r="2187" spans="1:24">
      <c r="A2187" t="s">
        <v>175</v>
      </c>
      <c r="B2187" t="s">
        <v>875</v>
      </c>
      <c r="C2187" t="s">
        <v>876</v>
      </c>
      <c r="D2187" t="s">
        <v>877</v>
      </c>
      <c r="E2187" t="s">
        <v>1697</v>
      </c>
      <c r="F2187" t="s">
        <v>1698</v>
      </c>
      <c r="G2187" t="s">
        <v>1699</v>
      </c>
      <c r="H2187" t="s">
        <v>1700</v>
      </c>
      <c r="J2187">
        <v>1980</v>
      </c>
      <c r="K2187" t="s">
        <v>882</v>
      </c>
      <c r="L2187">
        <v>1</v>
      </c>
      <c r="M2187">
        <v>1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</row>
    <row r="2188" spans="1:24">
      <c r="A2188" t="s">
        <v>175</v>
      </c>
      <c r="B2188" t="s">
        <v>875</v>
      </c>
      <c r="C2188" t="s">
        <v>876</v>
      </c>
      <c r="D2188" t="s">
        <v>877</v>
      </c>
      <c r="E2188" t="s">
        <v>1697</v>
      </c>
      <c r="F2188" t="s">
        <v>1698</v>
      </c>
      <c r="G2188" t="s">
        <v>1699</v>
      </c>
      <c r="H2188" t="s">
        <v>1700</v>
      </c>
      <c r="J2188">
        <v>1980</v>
      </c>
      <c r="K2188" t="s">
        <v>883</v>
      </c>
      <c r="L2188">
        <v>1</v>
      </c>
      <c r="M2188">
        <v>1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</row>
    <row r="2189" spans="1:24">
      <c r="A2189" t="s">
        <v>175</v>
      </c>
      <c r="B2189" t="s">
        <v>875</v>
      </c>
      <c r="C2189" t="s">
        <v>876</v>
      </c>
      <c r="D2189" t="s">
        <v>877</v>
      </c>
      <c r="E2189" t="s">
        <v>1697</v>
      </c>
      <c r="F2189" t="s">
        <v>1698</v>
      </c>
      <c r="G2189" t="s">
        <v>1699</v>
      </c>
      <c r="H2189" t="s">
        <v>1700</v>
      </c>
      <c r="J2189">
        <v>1983</v>
      </c>
      <c r="K2189" t="s">
        <v>882</v>
      </c>
      <c r="L2189">
        <v>1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1</v>
      </c>
      <c r="V2189">
        <v>0</v>
      </c>
      <c r="W2189">
        <v>0</v>
      </c>
      <c r="X2189">
        <v>0</v>
      </c>
    </row>
    <row r="2190" spans="1:24">
      <c r="A2190" t="s">
        <v>175</v>
      </c>
      <c r="B2190" t="s">
        <v>875</v>
      </c>
      <c r="C2190" t="s">
        <v>876</v>
      </c>
      <c r="D2190" t="s">
        <v>877</v>
      </c>
      <c r="E2190" t="s">
        <v>1697</v>
      </c>
      <c r="F2190" t="s">
        <v>1698</v>
      </c>
      <c r="G2190" t="s">
        <v>1699</v>
      </c>
      <c r="H2190" t="s">
        <v>1700</v>
      </c>
      <c r="J2190">
        <v>1983</v>
      </c>
      <c r="K2190" t="s">
        <v>883</v>
      </c>
      <c r="L2190">
        <v>1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0</v>
      </c>
    </row>
    <row r="2191" spans="1:24">
      <c r="A2191" t="s">
        <v>175</v>
      </c>
      <c r="B2191" t="s">
        <v>875</v>
      </c>
      <c r="C2191" t="s">
        <v>876</v>
      </c>
      <c r="D2191" t="s">
        <v>877</v>
      </c>
      <c r="E2191" t="s">
        <v>1697</v>
      </c>
      <c r="F2191" t="s">
        <v>1698</v>
      </c>
      <c r="G2191" t="s">
        <v>1699</v>
      </c>
      <c r="H2191" t="s">
        <v>1700</v>
      </c>
      <c r="J2191">
        <v>1984</v>
      </c>
      <c r="K2191" t="s">
        <v>882</v>
      </c>
      <c r="L2191">
        <v>3</v>
      </c>
      <c r="M2191">
        <v>0</v>
      </c>
      <c r="N2191">
        <v>1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2</v>
      </c>
      <c r="W2191">
        <v>0</v>
      </c>
      <c r="X2191">
        <v>0</v>
      </c>
    </row>
    <row r="2192" spans="1:24">
      <c r="A2192" t="s">
        <v>175</v>
      </c>
      <c r="B2192" t="s">
        <v>875</v>
      </c>
      <c r="C2192" t="s">
        <v>876</v>
      </c>
      <c r="D2192" t="s">
        <v>877</v>
      </c>
      <c r="E2192" t="s">
        <v>1697</v>
      </c>
      <c r="F2192" t="s">
        <v>1698</v>
      </c>
      <c r="G2192" t="s">
        <v>1699</v>
      </c>
      <c r="H2192" t="s">
        <v>1700</v>
      </c>
      <c r="J2192">
        <v>1984</v>
      </c>
      <c r="K2192" t="s">
        <v>883</v>
      </c>
      <c r="L2192">
        <v>3</v>
      </c>
      <c r="M2192">
        <v>0</v>
      </c>
      <c r="N2192">
        <v>1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2</v>
      </c>
      <c r="W2192">
        <v>0</v>
      </c>
      <c r="X2192">
        <v>0</v>
      </c>
    </row>
    <row r="2193" spans="1:24">
      <c r="A2193" t="s">
        <v>175</v>
      </c>
      <c r="B2193" t="s">
        <v>875</v>
      </c>
      <c r="C2193" t="s">
        <v>876</v>
      </c>
      <c r="D2193" t="s">
        <v>877</v>
      </c>
      <c r="E2193" t="s">
        <v>1697</v>
      </c>
      <c r="F2193" t="s">
        <v>1698</v>
      </c>
      <c r="G2193" t="s">
        <v>1699</v>
      </c>
      <c r="H2193" t="s">
        <v>1700</v>
      </c>
      <c r="J2193">
        <v>1989</v>
      </c>
      <c r="K2193" t="s">
        <v>882</v>
      </c>
      <c r="L2193">
        <v>1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</row>
    <row r="2194" spans="1:24">
      <c r="A2194" t="s">
        <v>175</v>
      </c>
      <c r="B2194" t="s">
        <v>875</v>
      </c>
      <c r="C2194" t="s">
        <v>876</v>
      </c>
      <c r="D2194" t="s">
        <v>877</v>
      </c>
      <c r="E2194" t="s">
        <v>1697</v>
      </c>
      <c r="F2194" t="s">
        <v>1698</v>
      </c>
      <c r="G2194" t="s">
        <v>1699</v>
      </c>
      <c r="H2194" t="s">
        <v>1700</v>
      </c>
      <c r="J2194">
        <v>1989</v>
      </c>
      <c r="K2194" t="s">
        <v>883</v>
      </c>
      <c r="L2194">
        <v>1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</row>
    <row r="2195" spans="1:24">
      <c r="A2195" t="s">
        <v>175</v>
      </c>
      <c r="B2195" t="s">
        <v>875</v>
      </c>
      <c r="C2195" t="s">
        <v>876</v>
      </c>
      <c r="D2195" t="s">
        <v>877</v>
      </c>
      <c r="E2195" t="s">
        <v>1697</v>
      </c>
      <c r="F2195" t="s">
        <v>1698</v>
      </c>
      <c r="G2195" t="s">
        <v>1699</v>
      </c>
      <c r="H2195" t="s">
        <v>1700</v>
      </c>
      <c r="J2195">
        <v>1990</v>
      </c>
      <c r="K2195" t="s">
        <v>882</v>
      </c>
      <c r="L2195">
        <v>4</v>
      </c>
      <c r="M2195">
        <v>0</v>
      </c>
      <c r="N2195">
        <v>1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1</v>
      </c>
      <c r="W2195">
        <v>2</v>
      </c>
      <c r="X2195">
        <v>0</v>
      </c>
    </row>
    <row r="2196" spans="1:24">
      <c r="A2196" t="s">
        <v>175</v>
      </c>
      <c r="B2196" t="s">
        <v>875</v>
      </c>
      <c r="C2196" t="s">
        <v>876</v>
      </c>
      <c r="D2196" t="s">
        <v>877</v>
      </c>
      <c r="E2196" t="s">
        <v>1697</v>
      </c>
      <c r="F2196" t="s">
        <v>1698</v>
      </c>
      <c r="G2196" t="s">
        <v>1699</v>
      </c>
      <c r="H2196" t="s">
        <v>1700</v>
      </c>
      <c r="J2196">
        <v>1990</v>
      </c>
      <c r="K2196" t="s">
        <v>883</v>
      </c>
      <c r="L2196">
        <v>4</v>
      </c>
      <c r="M2196">
        <v>0</v>
      </c>
      <c r="N2196">
        <v>1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1</v>
      </c>
      <c r="W2196">
        <v>2</v>
      </c>
      <c r="X2196">
        <v>0</v>
      </c>
    </row>
    <row r="2197" spans="1:24">
      <c r="A2197" t="s">
        <v>175</v>
      </c>
      <c r="B2197" t="s">
        <v>875</v>
      </c>
      <c r="C2197" t="s">
        <v>876</v>
      </c>
      <c r="D2197" t="s">
        <v>877</v>
      </c>
      <c r="E2197" t="s">
        <v>1697</v>
      </c>
      <c r="F2197" t="s">
        <v>1698</v>
      </c>
      <c r="G2197" t="s">
        <v>1699</v>
      </c>
      <c r="H2197" t="s">
        <v>1700</v>
      </c>
      <c r="J2197">
        <v>1991</v>
      </c>
      <c r="K2197" t="s">
        <v>882</v>
      </c>
      <c r="L2197">
        <v>3</v>
      </c>
      <c r="M2197">
        <v>1</v>
      </c>
      <c r="N2197">
        <v>1</v>
      </c>
      <c r="O2197">
        <v>1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</row>
    <row r="2198" spans="1:24">
      <c r="A2198" t="s">
        <v>175</v>
      </c>
      <c r="B2198" t="s">
        <v>875</v>
      </c>
      <c r="C2198" t="s">
        <v>876</v>
      </c>
      <c r="D2198" t="s">
        <v>877</v>
      </c>
      <c r="E2198" t="s">
        <v>1697</v>
      </c>
      <c r="F2198" t="s">
        <v>1698</v>
      </c>
      <c r="G2198" t="s">
        <v>1699</v>
      </c>
      <c r="H2198" t="s">
        <v>1700</v>
      </c>
      <c r="J2198">
        <v>1991</v>
      </c>
      <c r="K2198" t="s">
        <v>883</v>
      </c>
      <c r="L2198">
        <v>4</v>
      </c>
      <c r="M2198">
        <v>2</v>
      </c>
      <c r="N2198">
        <v>1</v>
      </c>
      <c r="O2198">
        <v>1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</row>
    <row r="2199" spans="1:24">
      <c r="A2199" t="s">
        <v>175</v>
      </c>
      <c r="B2199" t="s">
        <v>875</v>
      </c>
      <c r="C2199" t="s">
        <v>876</v>
      </c>
      <c r="D2199" t="s">
        <v>877</v>
      </c>
      <c r="E2199" t="s">
        <v>1697</v>
      </c>
      <c r="F2199" t="s">
        <v>1698</v>
      </c>
      <c r="G2199" t="s">
        <v>1699</v>
      </c>
      <c r="H2199" t="s">
        <v>1700</v>
      </c>
      <c r="J2199">
        <v>1992</v>
      </c>
      <c r="K2199" t="s">
        <v>882</v>
      </c>
      <c r="L2199">
        <v>1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1</v>
      </c>
      <c r="X2199">
        <v>0</v>
      </c>
    </row>
    <row r="2200" spans="1:24">
      <c r="A2200" t="s">
        <v>175</v>
      </c>
      <c r="B2200" t="s">
        <v>875</v>
      </c>
      <c r="C2200" t="s">
        <v>876</v>
      </c>
      <c r="D2200" t="s">
        <v>877</v>
      </c>
      <c r="E2200" t="s">
        <v>1697</v>
      </c>
      <c r="F2200" t="s">
        <v>1698</v>
      </c>
      <c r="G2200" t="s">
        <v>1699</v>
      </c>
      <c r="H2200" t="s">
        <v>1700</v>
      </c>
      <c r="J2200">
        <v>1992</v>
      </c>
      <c r="K2200" t="s">
        <v>883</v>
      </c>
      <c r="L2200">
        <v>1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1</v>
      </c>
      <c r="X2200">
        <v>0</v>
      </c>
    </row>
    <row r="2201" spans="1:24">
      <c r="A2201" t="s">
        <v>175</v>
      </c>
      <c r="B2201" t="s">
        <v>875</v>
      </c>
      <c r="C2201" t="s">
        <v>876</v>
      </c>
      <c r="D2201" t="s">
        <v>877</v>
      </c>
      <c r="E2201" t="s">
        <v>1697</v>
      </c>
      <c r="F2201" t="s">
        <v>1698</v>
      </c>
      <c r="G2201" t="s">
        <v>1699</v>
      </c>
      <c r="H2201" t="s">
        <v>1700</v>
      </c>
      <c r="J2201">
        <v>1994</v>
      </c>
      <c r="K2201" t="s">
        <v>882</v>
      </c>
      <c r="L2201">
        <v>1</v>
      </c>
      <c r="M2201">
        <v>0</v>
      </c>
      <c r="N2201">
        <v>1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</row>
    <row r="2202" spans="1:24">
      <c r="A2202" t="s">
        <v>175</v>
      </c>
      <c r="B2202" t="s">
        <v>875</v>
      </c>
      <c r="C2202" t="s">
        <v>876</v>
      </c>
      <c r="D2202" t="s">
        <v>877</v>
      </c>
      <c r="E2202" t="s">
        <v>1697</v>
      </c>
      <c r="F2202" t="s">
        <v>1698</v>
      </c>
      <c r="G2202" t="s">
        <v>1699</v>
      </c>
      <c r="H2202" t="s">
        <v>1700</v>
      </c>
      <c r="J2202">
        <v>1994</v>
      </c>
      <c r="K2202" t="s">
        <v>883</v>
      </c>
      <c r="L2202">
        <v>1</v>
      </c>
      <c r="M2202">
        <v>0</v>
      </c>
      <c r="N2202">
        <v>1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</row>
    <row r="2203" spans="1:24">
      <c r="A2203" t="s">
        <v>175</v>
      </c>
      <c r="B2203" t="s">
        <v>875</v>
      </c>
      <c r="C2203" t="s">
        <v>876</v>
      </c>
      <c r="D2203" t="s">
        <v>877</v>
      </c>
      <c r="E2203" t="s">
        <v>1697</v>
      </c>
      <c r="F2203" t="s">
        <v>1698</v>
      </c>
      <c r="G2203" t="s">
        <v>1699</v>
      </c>
      <c r="H2203" t="s">
        <v>1700</v>
      </c>
      <c r="J2203">
        <v>1995</v>
      </c>
      <c r="K2203" t="s">
        <v>882</v>
      </c>
      <c r="L2203">
        <v>1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1</v>
      </c>
      <c r="X2203">
        <v>0</v>
      </c>
    </row>
    <row r="2204" spans="1:24">
      <c r="A2204" t="s">
        <v>175</v>
      </c>
      <c r="B2204" t="s">
        <v>875</v>
      </c>
      <c r="C2204" t="s">
        <v>876</v>
      </c>
      <c r="D2204" t="s">
        <v>877</v>
      </c>
      <c r="E2204" t="s">
        <v>1697</v>
      </c>
      <c r="F2204" t="s">
        <v>1698</v>
      </c>
      <c r="G2204" t="s">
        <v>1699</v>
      </c>
      <c r="H2204" t="s">
        <v>1700</v>
      </c>
      <c r="J2204">
        <v>1995</v>
      </c>
      <c r="K2204" t="s">
        <v>883</v>
      </c>
      <c r="L2204">
        <v>1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1</v>
      </c>
      <c r="X2204">
        <v>0</v>
      </c>
    </row>
    <row r="2205" spans="1:24">
      <c r="A2205" t="s">
        <v>175</v>
      </c>
      <c r="B2205" t="s">
        <v>875</v>
      </c>
      <c r="C2205" t="s">
        <v>876</v>
      </c>
      <c r="D2205" t="s">
        <v>877</v>
      </c>
      <c r="E2205" t="s">
        <v>1697</v>
      </c>
      <c r="F2205" t="s">
        <v>1698</v>
      </c>
      <c r="G2205" t="s">
        <v>1699</v>
      </c>
      <c r="H2205" t="s">
        <v>1700</v>
      </c>
      <c r="J2205">
        <v>1996</v>
      </c>
      <c r="K2205" t="s">
        <v>882</v>
      </c>
      <c r="L2205">
        <v>2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1</v>
      </c>
      <c r="V2205">
        <v>1</v>
      </c>
      <c r="W2205">
        <v>0</v>
      </c>
      <c r="X2205">
        <v>0</v>
      </c>
    </row>
    <row r="2206" spans="1:24">
      <c r="A2206" t="s">
        <v>175</v>
      </c>
      <c r="B2206" t="s">
        <v>875</v>
      </c>
      <c r="C2206" t="s">
        <v>876</v>
      </c>
      <c r="D2206" t="s">
        <v>877</v>
      </c>
      <c r="E2206" t="s">
        <v>1697</v>
      </c>
      <c r="F2206" t="s">
        <v>1698</v>
      </c>
      <c r="G2206" t="s">
        <v>1699</v>
      </c>
      <c r="H2206" t="s">
        <v>1700</v>
      </c>
      <c r="J2206">
        <v>1996</v>
      </c>
      <c r="K2206" t="s">
        <v>883</v>
      </c>
      <c r="L2206">
        <v>2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1</v>
      </c>
      <c r="V2206">
        <v>1</v>
      </c>
      <c r="W2206">
        <v>0</v>
      </c>
      <c r="X2206">
        <v>0</v>
      </c>
    </row>
    <row r="2207" spans="1:24">
      <c r="A2207" t="s">
        <v>175</v>
      </c>
      <c r="B2207" t="s">
        <v>875</v>
      </c>
      <c r="C2207" t="s">
        <v>876</v>
      </c>
      <c r="D2207" t="s">
        <v>877</v>
      </c>
      <c r="E2207" t="s">
        <v>1697</v>
      </c>
      <c r="F2207" t="s">
        <v>1698</v>
      </c>
      <c r="G2207" t="s">
        <v>1699</v>
      </c>
      <c r="H2207" t="s">
        <v>1700</v>
      </c>
      <c r="J2207">
        <v>1997</v>
      </c>
      <c r="K2207" t="s">
        <v>882</v>
      </c>
      <c r="L2207">
        <v>7</v>
      </c>
      <c r="M2207">
        <v>0</v>
      </c>
      <c r="N2207">
        <v>3</v>
      </c>
      <c r="O2207">
        <v>2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2</v>
      </c>
      <c r="V2207">
        <v>0</v>
      </c>
      <c r="W2207">
        <v>0</v>
      </c>
      <c r="X2207">
        <v>0</v>
      </c>
    </row>
    <row r="2208" spans="1:24">
      <c r="A2208" t="s">
        <v>175</v>
      </c>
      <c r="B2208" t="s">
        <v>875</v>
      </c>
      <c r="C2208" t="s">
        <v>876</v>
      </c>
      <c r="D2208" t="s">
        <v>877</v>
      </c>
      <c r="E2208" t="s">
        <v>1697</v>
      </c>
      <c r="F2208" t="s">
        <v>1698</v>
      </c>
      <c r="G2208" t="s">
        <v>1699</v>
      </c>
      <c r="H2208" t="s">
        <v>1700</v>
      </c>
      <c r="J2208">
        <v>1997</v>
      </c>
      <c r="K2208" t="s">
        <v>883</v>
      </c>
      <c r="L2208">
        <v>10</v>
      </c>
      <c r="M2208">
        <v>0</v>
      </c>
      <c r="N2208">
        <v>4</v>
      </c>
      <c r="O2208">
        <v>4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2</v>
      </c>
      <c r="V2208">
        <v>0</v>
      </c>
      <c r="W2208">
        <v>0</v>
      </c>
      <c r="X2208">
        <v>0</v>
      </c>
    </row>
    <row r="2209" spans="1:24">
      <c r="A2209" t="s">
        <v>175</v>
      </c>
      <c r="B2209" t="s">
        <v>875</v>
      </c>
      <c r="C2209" t="s">
        <v>876</v>
      </c>
      <c r="D2209" t="s">
        <v>877</v>
      </c>
      <c r="E2209" t="s">
        <v>1697</v>
      </c>
      <c r="F2209" t="s">
        <v>1698</v>
      </c>
      <c r="G2209" t="s">
        <v>1699</v>
      </c>
      <c r="H2209" t="s">
        <v>1700</v>
      </c>
      <c r="J2209">
        <v>1998</v>
      </c>
      <c r="K2209" t="s">
        <v>882</v>
      </c>
      <c r="L2209">
        <v>8</v>
      </c>
      <c r="M2209">
        <v>0</v>
      </c>
      <c r="N2209">
        <v>1</v>
      </c>
      <c r="O2209">
        <v>3</v>
      </c>
      <c r="P2209">
        <v>3</v>
      </c>
      <c r="Q2209">
        <v>0</v>
      </c>
      <c r="R2209">
        <v>1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</row>
    <row r="2210" spans="1:24">
      <c r="A2210" t="s">
        <v>175</v>
      </c>
      <c r="B2210" t="s">
        <v>875</v>
      </c>
      <c r="C2210" t="s">
        <v>876</v>
      </c>
      <c r="D2210" t="s">
        <v>877</v>
      </c>
      <c r="E2210" t="s">
        <v>1697</v>
      </c>
      <c r="F2210" t="s">
        <v>1698</v>
      </c>
      <c r="G2210" t="s">
        <v>1699</v>
      </c>
      <c r="H2210" t="s">
        <v>1700</v>
      </c>
      <c r="J2210">
        <v>1998</v>
      </c>
      <c r="K2210" t="s">
        <v>883</v>
      </c>
      <c r="L2210">
        <v>12</v>
      </c>
      <c r="M2210">
        <v>0</v>
      </c>
      <c r="N2210">
        <v>1</v>
      </c>
      <c r="O2210">
        <v>4</v>
      </c>
      <c r="P2210">
        <v>6</v>
      </c>
      <c r="Q2210">
        <v>0</v>
      </c>
      <c r="R2210">
        <v>1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</row>
    <row r="2211" spans="1:24">
      <c r="A2211" t="s">
        <v>175</v>
      </c>
      <c r="B2211" t="s">
        <v>875</v>
      </c>
      <c r="C2211" t="s">
        <v>876</v>
      </c>
      <c r="D2211" t="s">
        <v>877</v>
      </c>
      <c r="E2211" t="s">
        <v>1697</v>
      </c>
      <c r="F2211" t="s">
        <v>1698</v>
      </c>
      <c r="G2211" t="s">
        <v>1699</v>
      </c>
      <c r="H2211" t="s">
        <v>1700</v>
      </c>
      <c r="J2211">
        <v>1999</v>
      </c>
      <c r="K2211" t="s">
        <v>882</v>
      </c>
      <c r="L2211">
        <v>2</v>
      </c>
      <c r="M2211">
        <v>0</v>
      </c>
      <c r="N2211">
        <v>0</v>
      </c>
      <c r="O2211">
        <v>0</v>
      </c>
      <c r="P2211">
        <v>1</v>
      </c>
      <c r="Q2211">
        <v>1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</row>
    <row r="2212" spans="1:24">
      <c r="A2212" t="s">
        <v>175</v>
      </c>
      <c r="B2212" t="s">
        <v>875</v>
      </c>
      <c r="C2212" t="s">
        <v>876</v>
      </c>
      <c r="D2212" t="s">
        <v>877</v>
      </c>
      <c r="E2212" t="s">
        <v>1697</v>
      </c>
      <c r="F2212" t="s">
        <v>1698</v>
      </c>
      <c r="G2212" t="s">
        <v>1699</v>
      </c>
      <c r="H2212" t="s">
        <v>1700</v>
      </c>
      <c r="J2212">
        <v>1999</v>
      </c>
      <c r="K2212" t="s">
        <v>883</v>
      </c>
      <c r="L2212">
        <v>2</v>
      </c>
      <c r="M2212">
        <v>0</v>
      </c>
      <c r="N2212">
        <v>0</v>
      </c>
      <c r="O2212">
        <v>0</v>
      </c>
      <c r="P2212">
        <v>1</v>
      </c>
      <c r="Q2212">
        <v>1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</row>
    <row r="2213" spans="1:24">
      <c r="A2213" t="s">
        <v>175</v>
      </c>
      <c r="B2213" t="s">
        <v>875</v>
      </c>
      <c r="C2213" t="s">
        <v>876</v>
      </c>
      <c r="D2213" t="s">
        <v>877</v>
      </c>
      <c r="E2213" t="s">
        <v>1697</v>
      </c>
      <c r="F2213" t="s">
        <v>1698</v>
      </c>
      <c r="G2213" t="s">
        <v>1699</v>
      </c>
      <c r="H2213" t="s">
        <v>1700</v>
      </c>
      <c r="J2213">
        <v>2000</v>
      </c>
      <c r="K2213" t="s">
        <v>882</v>
      </c>
      <c r="L2213">
        <v>6</v>
      </c>
      <c r="M2213">
        <v>0</v>
      </c>
      <c r="N2213">
        <v>0</v>
      </c>
      <c r="O2213">
        <v>0</v>
      </c>
      <c r="P2213">
        <v>0</v>
      </c>
      <c r="Q2213">
        <v>3</v>
      </c>
      <c r="R2213">
        <v>0</v>
      </c>
      <c r="S2213">
        <v>0</v>
      </c>
      <c r="T2213">
        <v>0</v>
      </c>
      <c r="U2213">
        <v>0</v>
      </c>
      <c r="V2213">
        <v>2</v>
      </c>
      <c r="W2213">
        <v>1</v>
      </c>
      <c r="X2213">
        <v>0</v>
      </c>
    </row>
    <row r="2214" spans="1:24">
      <c r="A2214" t="s">
        <v>175</v>
      </c>
      <c r="B2214" t="s">
        <v>875</v>
      </c>
      <c r="C2214" t="s">
        <v>876</v>
      </c>
      <c r="D2214" t="s">
        <v>877</v>
      </c>
      <c r="E2214" t="s">
        <v>1697</v>
      </c>
      <c r="F2214" t="s">
        <v>1698</v>
      </c>
      <c r="G2214" t="s">
        <v>1699</v>
      </c>
      <c r="H2214" t="s">
        <v>1700</v>
      </c>
      <c r="J2214">
        <v>2000</v>
      </c>
      <c r="K2214" t="s">
        <v>883</v>
      </c>
      <c r="L2214">
        <v>7</v>
      </c>
      <c r="M2214">
        <v>0</v>
      </c>
      <c r="N2214">
        <v>0</v>
      </c>
      <c r="O2214">
        <v>0</v>
      </c>
      <c r="P2214">
        <v>0</v>
      </c>
      <c r="Q2214">
        <v>4</v>
      </c>
      <c r="R2214">
        <v>0</v>
      </c>
      <c r="S2214">
        <v>0</v>
      </c>
      <c r="T2214">
        <v>0</v>
      </c>
      <c r="U2214">
        <v>0</v>
      </c>
      <c r="V2214">
        <v>2</v>
      </c>
      <c r="W2214">
        <v>1</v>
      </c>
      <c r="X2214">
        <v>0</v>
      </c>
    </row>
    <row r="2215" spans="1:24">
      <c r="A2215" t="s">
        <v>175</v>
      </c>
      <c r="B2215" t="s">
        <v>875</v>
      </c>
      <c r="C2215" t="s">
        <v>876</v>
      </c>
      <c r="D2215" t="s">
        <v>877</v>
      </c>
      <c r="E2215" t="s">
        <v>1697</v>
      </c>
      <c r="F2215" t="s">
        <v>1698</v>
      </c>
      <c r="G2215" t="s">
        <v>1699</v>
      </c>
      <c r="H2215" t="s">
        <v>1700</v>
      </c>
      <c r="J2215">
        <v>2002</v>
      </c>
      <c r="K2215" t="s">
        <v>882</v>
      </c>
      <c r="L2215">
        <v>2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1</v>
      </c>
      <c r="T2215">
        <v>0</v>
      </c>
      <c r="U2215">
        <v>1</v>
      </c>
      <c r="V2215">
        <v>0</v>
      </c>
      <c r="W2215">
        <v>0</v>
      </c>
      <c r="X2215">
        <v>0</v>
      </c>
    </row>
    <row r="2216" spans="1:24">
      <c r="A2216" t="s">
        <v>175</v>
      </c>
      <c r="B2216" t="s">
        <v>875</v>
      </c>
      <c r="C2216" t="s">
        <v>876</v>
      </c>
      <c r="D2216" t="s">
        <v>877</v>
      </c>
      <c r="E2216" t="s">
        <v>1697</v>
      </c>
      <c r="F2216" t="s">
        <v>1698</v>
      </c>
      <c r="G2216" t="s">
        <v>1699</v>
      </c>
      <c r="H2216" t="s">
        <v>1700</v>
      </c>
      <c r="J2216">
        <v>2002</v>
      </c>
      <c r="K2216" t="s">
        <v>883</v>
      </c>
      <c r="L2216">
        <v>2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1</v>
      </c>
      <c r="T2216">
        <v>0</v>
      </c>
      <c r="U2216">
        <v>1</v>
      </c>
      <c r="V2216">
        <v>0</v>
      </c>
      <c r="W2216">
        <v>0</v>
      </c>
      <c r="X2216">
        <v>0</v>
      </c>
    </row>
    <row r="2217" spans="1:24">
      <c r="A2217" t="s">
        <v>175</v>
      </c>
      <c r="B2217" t="s">
        <v>875</v>
      </c>
      <c r="C2217" t="s">
        <v>876</v>
      </c>
      <c r="D2217" t="s">
        <v>877</v>
      </c>
      <c r="E2217" t="s">
        <v>1697</v>
      </c>
      <c r="F2217" t="s">
        <v>1698</v>
      </c>
      <c r="G2217" t="s">
        <v>1699</v>
      </c>
      <c r="H2217" t="s">
        <v>1700</v>
      </c>
      <c r="J2217">
        <v>2004</v>
      </c>
      <c r="K2217" t="s">
        <v>882</v>
      </c>
      <c r="L2217">
        <v>3</v>
      </c>
      <c r="M2217">
        <v>0</v>
      </c>
      <c r="N2217">
        <v>0</v>
      </c>
      <c r="O2217">
        <v>0</v>
      </c>
      <c r="P2217">
        <v>0</v>
      </c>
      <c r="Q2217">
        <v>3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</row>
    <row r="2218" spans="1:24">
      <c r="A2218" t="s">
        <v>175</v>
      </c>
      <c r="B2218" t="s">
        <v>875</v>
      </c>
      <c r="C2218" t="s">
        <v>876</v>
      </c>
      <c r="D2218" t="s">
        <v>877</v>
      </c>
      <c r="E2218" t="s">
        <v>1697</v>
      </c>
      <c r="F2218" t="s">
        <v>1698</v>
      </c>
      <c r="G2218" t="s">
        <v>1699</v>
      </c>
      <c r="H2218" t="s">
        <v>1700</v>
      </c>
      <c r="J2218">
        <v>2004</v>
      </c>
      <c r="K2218" t="s">
        <v>883</v>
      </c>
      <c r="L2218">
        <v>6</v>
      </c>
      <c r="M2218">
        <v>0</v>
      </c>
      <c r="N2218">
        <v>0</v>
      </c>
      <c r="O2218">
        <v>0</v>
      </c>
      <c r="P2218">
        <v>0</v>
      </c>
      <c r="Q2218">
        <v>6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</row>
    <row r="2219" spans="1:24">
      <c r="A2219" t="s">
        <v>175</v>
      </c>
      <c r="B2219" t="s">
        <v>875</v>
      </c>
      <c r="C2219" t="s">
        <v>876</v>
      </c>
      <c r="D2219" t="s">
        <v>877</v>
      </c>
      <c r="E2219" t="s">
        <v>1697</v>
      </c>
      <c r="F2219" t="s">
        <v>1698</v>
      </c>
      <c r="G2219" t="s">
        <v>1699</v>
      </c>
      <c r="H2219" t="s">
        <v>1700</v>
      </c>
      <c r="J2219">
        <v>2005</v>
      </c>
      <c r="K2219" t="s">
        <v>882</v>
      </c>
      <c r="L2219">
        <v>9</v>
      </c>
      <c r="M2219">
        <v>0</v>
      </c>
      <c r="N2219">
        <v>2</v>
      </c>
      <c r="O2219">
        <v>3</v>
      </c>
      <c r="P2219">
        <v>0</v>
      </c>
      <c r="Q2219">
        <v>0</v>
      </c>
      <c r="R2219">
        <v>0</v>
      </c>
      <c r="S2219">
        <v>1</v>
      </c>
      <c r="T2219">
        <v>0</v>
      </c>
      <c r="U2219">
        <v>0</v>
      </c>
      <c r="V2219">
        <v>2</v>
      </c>
      <c r="W2219">
        <v>1</v>
      </c>
      <c r="X2219">
        <v>0</v>
      </c>
    </row>
    <row r="2220" spans="1:24">
      <c r="A2220" t="s">
        <v>175</v>
      </c>
      <c r="B2220" t="s">
        <v>875</v>
      </c>
      <c r="C2220" t="s">
        <v>876</v>
      </c>
      <c r="D2220" t="s">
        <v>877</v>
      </c>
      <c r="E2220" t="s">
        <v>1697</v>
      </c>
      <c r="F2220" t="s">
        <v>1698</v>
      </c>
      <c r="G2220" t="s">
        <v>1699</v>
      </c>
      <c r="H2220" t="s">
        <v>1700</v>
      </c>
      <c r="J2220">
        <v>2005</v>
      </c>
      <c r="K2220" t="s">
        <v>883</v>
      </c>
      <c r="L2220">
        <v>15</v>
      </c>
      <c r="M2220">
        <v>0</v>
      </c>
      <c r="N2220">
        <v>4</v>
      </c>
      <c r="O2220">
        <v>6</v>
      </c>
      <c r="P2220">
        <v>0</v>
      </c>
      <c r="Q2220">
        <v>0</v>
      </c>
      <c r="R2220">
        <v>0</v>
      </c>
      <c r="S2220">
        <v>2</v>
      </c>
      <c r="T2220">
        <v>0</v>
      </c>
      <c r="U2220">
        <v>0</v>
      </c>
      <c r="V2220">
        <v>2</v>
      </c>
      <c r="W2220">
        <v>1</v>
      </c>
      <c r="X2220">
        <v>0</v>
      </c>
    </row>
    <row r="2221" spans="1:24">
      <c r="A2221" t="s">
        <v>175</v>
      </c>
      <c r="B2221" t="s">
        <v>875</v>
      </c>
      <c r="C2221" t="s">
        <v>876</v>
      </c>
      <c r="D2221" t="s">
        <v>877</v>
      </c>
      <c r="E2221" t="s">
        <v>1697</v>
      </c>
      <c r="F2221" t="s">
        <v>1698</v>
      </c>
      <c r="G2221" t="s">
        <v>1699</v>
      </c>
      <c r="H2221" t="s">
        <v>1700</v>
      </c>
      <c r="J2221">
        <v>2006</v>
      </c>
      <c r="K2221" t="s">
        <v>882</v>
      </c>
      <c r="L2221">
        <v>1</v>
      </c>
      <c r="M2221">
        <v>0</v>
      </c>
      <c r="N2221">
        <v>0</v>
      </c>
      <c r="O2221">
        <v>0</v>
      </c>
      <c r="P2221">
        <v>0</v>
      </c>
      <c r="Q2221">
        <v>1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</row>
    <row r="2222" spans="1:24">
      <c r="A2222" t="s">
        <v>175</v>
      </c>
      <c r="B2222" t="s">
        <v>875</v>
      </c>
      <c r="C2222" t="s">
        <v>876</v>
      </c>
      <c r="D2222" t="s">
        <v>877</v>
      </c>
      <c r="E2222" t="s">
        <v>1697</v>
      </c>
      <c r="F2222" t="s">
        <v>1698</v>
      </c>
      <c r="G2222" t="s">
        <v>1699</v>
      </c>
      <c r="H2222" t="s">
        <v>1700</v>
      </c>
      <c r="J2222">
        <v>2006</v>
      </c>
      <c r="K2222" t="s">
        <v>883</v>
      </c>
      <c r="L2222">
        <v>1</v>
      </c>
      <c r="M2222">
        <v>0</v>
      </c>
      <c r="N2222">
        <v>0</v>
      </c>
      <c r="O2222">
        <v>0</v>
      </c>
      <c r="P2222">
        <v>0</v>
      </c>
      <c r="Q2222">
        <v>1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</row>
    <row r="2223" spans="1:24">
      <c r="A2223" t="s">
        <v>175</v>
      </c>
      <c r="B2223" t="s">
        <v>875</v>
      </c>
      <c r="C2223" t="s">
        <v>876</v>
      </c>
      <c r="D2223" t="s">
        <v>877</v>
      </c>
      <c r="E2223" t="s">
        <v>1697</v>
      </c>
      <c r="F2223" t="s">
        <v>1698</v>
      </c>
      <c r="G2223" t="s">
        <v>1699</v>
      </c>
      <c r="H2223" t="s">
        <v>1700</v>
      </c>
      <c r="J2223">
        <v>2007</v>
      </c>
      <c r="K2223" t="s">
        <v>882</v>
      </c>
      <c r="L2223">
        <v>1</v>
      </c>
      <c r="M2223">
        <v>1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</row>
    <row r="2224" spans="1:24">
      <c r="A2224" t="s">
        <v>175</v>
      </c>
      <c r="B2224" t="s">
        <v>875</v>
      </c>
      <c r="C2224" t="s">
        <v>876</v>
      </c>
      <c r="D2224" t="s">
        <v>877</v>
      </c>
      <c r="E2224" t="s">
        <v>1697</v>
      </c>
      <c r="F2224" t="s">
        <v>1698</v>
      </c>
      <c r="G2224" t="s">
        <v>1699</v>
      </c>
      <c r="H2224" t="s">
        <v>1700</v>
      </c>
      <c r="J2224">
        <v>2007</v>
      </c>
      <c r="K2224" t="s">
        <v>883</v>
      </c>
      <c r="L2224">
        <v>2</v>
      </c>
      <c r="M2224">
        <v>2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</row>
    <row r="2225" spans="1:24">
      <c r="A2225" t="s">
        <v>175</v>
      </c>
      <c r="B2225" t="s">
        <v>875</v>
      </c>
      <c r="C2225" t="s">
        <v>876</v>
      </c>
      <c r="D2225" t="s">
        <v>877</v>
      </c>
      <c r="E2225" t="s">
        <v>1697</v>
      </c>
      <c r="F2225" t="s">
        <v>1698</v>
      </c>
      <c r="G2225" t="s">
        <v>1699</v>
      </c>
      <c r="H2225" t="s">
        <v>1700</v>
      </c>
      <c r="J2225">
        <v>2008</v>
      </c>
      <c r="K2225" t="s">
        <v>882</v>
      </c>
      <c r="L2225">
        <v>1</v>
      </c>
      <c r="M2225">
        <v>0</v>
      </c>
      <c r="N2225">
        <v>0</v>
      </c>
      <c r="O2225">
        <v>1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</row>
    <row r="2226" spans="1:24">
      <c r="A2226" t="s">
        <v>175</v>
      </c>
      <c r="B2226" t="s">
        <v>875</v>
      </c>
      <c r="C2226" t="s">
        <v>876</v>
      </c>
      <c r="D2226" t="s">
        <v>877</v>
      </c>
      <c r="E2226" t="s">
        <v>1697</v>
      </c>
      <c r="F2226" t="s">
        <v>1698</v>
      </c>
      <c r="G2226" t="s">
        <v>1699</v>
      </c>
      <c r="H2226" t="s">
        <v>1700</v>
      </c>
      <c r="J2226">
        <v>2008</v>
      </c>
      <c r="K2226" t="s">
        <v>883</v>
      </c>
      <c r="L2226">
        <v>2</v>
      </c>
      <c r="M2226">
        <v>0</v>
      </c>
      <c r="N2226">
        <v>0</v>
      </c>
      <c r="O2226">
        <v>2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</row>
    <row r="2227" spans="1:24">
      <c r="A2227" t="s">
        <v>175</v>
      </c>
      <c r="B2227" t="s">
        <v>875</v>
      </c>
      <c r="C2227" t="s">
        <v>876</v>
      </c>
      <c r="D2227" t="s">
        <v>877</v>
      </c>
      <c r="E2227" t="s">
        <v>1697</v>
      </c>
      <c r="F2227" t="s">
        <v>1698</v>
      </c>
      <c r="G2227" t="s">
        <v>1699</v>
      </c>
      <c r="H2227" t="s">
        <v>1700</v>
      </c>
      <c r="J2227">
        <v>2009</v>
      </c>
      <c r="K2227" t="s">
        <v>882</v>
      </c>
      <c r="L2227">
        <v>4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4</v>
      </c>
      <c r="W2227">
        <v>0</v>
      </c>
      <c r="X2227">
        <v>0</v>
      </c>
    </row>
    <row r="2228" spans="1:24">
      <c r="A2228" t="s">
        <v>175</v>
      </c>
      <c r="B2228" t="s">
        <v>875</v>
      </c>
      <c r="C2228" t="s">
        <v>876</v>
      </c>
      <c r="D2228" t="s">
        <v>877</v>
      </c>
      <c r="E2228" t="s">
        <v>1697</v>
      </c>
      <c r="F2228" t="s">
        <v>1698</v>
      </c>
      <c r="G2228" t="s">
        <v>1699</v>
      </c>
      <c r="H2228" t="s">
        <v>1700</v>
      </c>
      <c r="J2228">
        <v>2009</v>
      </c>
      <c r="K2228" t="s">
        <v>883</v>
      </c>
      <c r="L2228">
        <v>5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5</v>
      </c>
      <c r="W2228">
        <v>0</v>
      </c>
      <c r="X2228">
        <v>0</v>
      </c>
    </row>
    <row r="2229" spans="1:24">
      <c r="A2229" t="s">
        <v>175</v>
      </c>
      <c r="B2229" t="s">
        <v>875</v>
      </c>
      <c r="C2229" t="s">
        <v>876</v>
      </c>
      <c r="D2229" t="s">
        <v>877</v>
      </c>
      <c r="E2229" t="s">
        <v>1697</v>
      </c>
      <c r="F2229" t="s">
        <v>1698</v>
      </c>
      <c r="G2229" t="s">
        <v>1699</v>
      </c>
      <c r="H2229" t="s">
        <v>1700</v>
      </c>
      <c r="J2229">
        <v>2010</v>
      </c>
      <c r="K2229" t="s">
        <v>882</v>
      </c>
      <c r="L2229">
        <v>9</v>
      </c>
      <c r="M2229">
        <v>0</v>
      </c>
      <c r="N2229">
        <v>1</v>
      </c>
      <c r="O2229">
        <v>1</v>
      </c>
      <c r="P2229">
        <v>0</v>
      </c>
      <c r="Q2229">
        <v>0</v>
      </c>
      <c r="R2229">
        <v>0</v>
      </c>
      <c r="S2229">
        <v>1</v>
      </c>
      <c r="T2229">
        <v>0</v>
      </c>
      <c r="U2229">
        <v>0</v>
      </c>
      <c r="V2229">
        <v>0</v>
      </c>
      <c r="W2229">
        <v>2</v>
      </c>
      <c r="X2229">
        <v>4</v>
      </c>
    </row>
    <row r="2230" spans="1:24">
      <c r="A2230" t="s">
        <v>175</v>
      </c>
      <c r="B2230" t="s">
        <v>875</v>
      </c>
      <c r="C2230" t="s">
        <v>876</v>
      </c>
      <c r="D2230" t="s">
        <v>877</v>
      </c>
      <c r="E2230" t="s">
        <v>1697</v>
      </c>
      <c r="F2230" t="s">
        <v>1698</v>
      </c>
      <c r="G2230" t="s">
        <v>1699</v>
      </c>
      <c r="H2230" t="s">
        <v>1700</v>
      </c>
      <c r="J2230">
        <v>2010</v>
      </c>
      <c r="K2230" t="s">
        <v>883</v>
      </c>
      <c r="L2230">
        <v>15</v>
      </c>
      <c r="M2230">
        <v>0</v>
      </c>
      <c r="N2230">
        <v>1</v>
      </c>
      <c r="O2230">
        <v>1</v>
      </c>
      <c r="P2230">
        <v>0</v>
      </c>
      <c r="Q2230">
        <v>0</v>
      </c>
      <c r="R2230">
        <v>0</v>
      </c>
      <c r="S2230">
        <v>1</v>
      </c>
      <c r="T2230">
        <v>0</v>
      </c>
      <c r="U2230">
        <v>0</v>
      </c>
      <c r="V2230">
        <v>0</v>
      </c>
      <c r="W2230">
        <v>4</v>
      </c>
      <c r="X2230">
        <v>8</v>
      </c>
    </row>
    <row r="2231" spans="1:24">
      <c r="A2231" t="s">
        <v>175</v>
      </c>
      <c r="B2231" t="s">
        <v>875</v>
      </c>
      <c r="C2231" t="s">
        <v>876</v>
      </c>
      <c r="D2231" t="s">
        <v>877</v>
      </c>
      <c r="E2231" t="s">
        <v>1697</v>
      </c>
      <c r="F2231" t="s">
        <v>1698</v>
      </c>
      <c r="G2231" t="s">
        <v>1699</v>
      </c>
      <c r="H2231" t="s">
        <v>1700</v>
      </c>
      <c r="J2231">
        <v>2011</v>
      </c>
      <c r="K2231" t="s">
        <v>882</v>
      </c>
      <c r="L2231">
        <v>1</v>
      </c>
      <c r="M2231">
        <v>0</v>
      </c>
      <c r="N2231">
        <v>0</v>
      </c>
      <c r="O2231">
        <v>1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</row>
    <row r="2232" spans="1:24">
      <c r="A2232" t="s">
        <v>175</v>
      </c>
      <c r="B2232" t="s">
        <v>875</v>
      </c>
      <c r="C2232" t="s">
        <v>876</v>
      </c>
      <c r="D2232" t="s">
        <v>877</v>
      </c>
      <c r="E2232" t="s">
        <v>1697</v>
      </c>
      <c r="F2232" t="s">
        <v>1698</v>
      </c>
      <c r="G2232" t="s">
        <v>1699</v>
      </c>
      <c r="H2232" t="s">
        <v>1700</v>
      </c>
      <c r="J2232">
        <v>2011</v>
      </c>
      <c r="K2232" t="s">
        <v>883</v>
      </c>
      <c r="L2232">
        <v>1</v>
      </c>
      <c r="M2232">
        <v>0</v>
      </c>
      <c r="N2232">
        <v>0</v>
      </c>
      <c r="O2232">
        <v>1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</row>
    <row r="2233" spans="1:24">
      <c r="A2233" t="s">
        <v>175</v>
      </c>
      <c r="B2233" t="s">
        <v>875</v>
      </c>
      <c r="C2233" t="s">
        <v>876</v>
      </c>
      <c r="D2233" t="s">
        <v>877</v>
      </c>
      <c r="E2233" t="s">
        <v>1697</v>
      </c>
      <c r="F2233" t="s">
        <v>1698</v>
      </c>
      <c r="G2233" t="s">
        <v>1699</v>
      </c>
      <c r="H2233" t="s">
        <v>1700</v>
      </c>
      <c r="J2233">
        <v>2012</v>
      </c>
      <c r="K2233" t="s">
        <v>882</v>
      </c>
      <c r="L2233">
        <v>11</v>
      </c>
      <c r="M2233">
        <v>1</v>
      </c>
      <c r="N2233">
        <v>1</v>
      </c>
      <c r="O2233">
        <v>0</v>
      </c>
      <c r="P2233">
        <v>0</v>
      </c>
      <c r="Q2233">
        <v>0</v>
      </c>
      <c r="R2233">
        <v>1</v>
      </c>
      <c r="S2233">
        <v>0</v>
      </c>
      <c r="T2233">
        <v>0</v>
      </c>
      <c r="U2233">
        <v>3</v>
      </c>
      <c r="V2233">
        <v>5</v>
      </c>
      <c r="W2233">
        <v>0</v>
      </c>
      <c r="X2233">
        <v>0</v>
      </c>
    </row>
    <row r="2234" spans="1:24">
      <c r="A2234" t="s">
        <v>175</v>
      </c>
      <c r="B2234" t="s">
        <v>875</v>
      </c>
      <c r="C2234" t="s">
        <v>876</v>
      </c>
      <c r="D2234" t="s">
        <v>877</v>
      </c>
      <c r="E2234" t="s">
        <v>1697</v>
      </c>
      <c r="F2234" t="s">
        <v>1698</v>
      </c>
      <c r="G2234" t="s">
        <v>1699</v>
      </c>
      <c r="H2234" t="s">
        <v>1700</v>
      </c>
      <c r="J2234">
        <v>2012</v>
      </c>
      <c r="K2234" t="s">
        <v>883</v>
      </c>
      <c r="L2234">
        <v>14</v>
      </c>
      <c r="M2234">
        <v>1</v>
      </c>
      <c r="N2234">
        <v>2</v>
      </c>
      <c r="O2234">
        <v>0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4</v>
      </c>
      <c r="V2234">
        <v>6</v>
      </c>
      <c r="W2234">
        <v>0</v>
      </c>
      <c r="X2234">
        <v>0</v>
      </c>
    </row>
    <row r="2235" spans="1:24">
      <c r="A2235" t="s">
        <v>175</v>
      </c>
      <c r="B2235" t="s">
        <v>875</v>
      </c>
      <c r="C2235" t="s">
        <v>876</v>
      </c>
      <c r="D2235" t="s">
        <v>877</v>
      </c>
      <c r="E2235" t="s">
        <v>1697</v>
      </c>
      <c r="F2235" t="s">
        <v>1698</v>
      </c>
      <c r="G2235" t="s">
        <v>1699</v>
      </c>
      <c r="H2235" t="s">
        <v>1700</v>
      </c>
      <c r="J2235">
        <v>2013</v>
      </c>
      <c r="K2235" t="s">
        <v>882</v>
      </c>
      <c r="L2235">
        <v>10</v>
      </c>
      <c r="M2235">
        <v>1</v>
      </c>
      <c r="N2235">
        <v>2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4</v>
      </c>
      <c r="V2235">
        <v>2</v>
      </c>
      <c r="W2235">
        <v>1</v>
      </c>
      <c r="X2235">
        <v>0</v>
      </c>
    </row>
    <row r="2236" spans="1:24">
      <c r="A2236" t="s">
        <v>175</v>
      </c>
      <c r="B2236" t="s">
        <v>875</v>
      </c>
      <c r="C2236" t="s">
        <v>876</v>
      </c>
      <c r="D2236" t="s">
        <v>877</v>
      </c>
      <c r="E2236" t="s">
        <v>1697</v>
      </c>
      <c r="F2236" t="s">
        <v>1698</v>
      </c>
      <c r="G2236" t="s">
        <v>1699</v>
      </c>
      <c r="H2236" t="s">
        <v>1700</v>
      </c>
      <c r="J2236">
        <v>2013</v>
      </c>
      <c r="K2236" t="s">
        <v>883</v>
      </c>
      <c r="L2236">
        <v>14</v>
      </c>
      <c r="M2236">
        <v>1</v>
      </c>
      <c r="N2236">
        <v>3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5</v>
      </c>
      <c r="V2236">
        <v>4</v>
      </c>
      <c r="W2236">
        <v>1</v>
      </c>
      <c r="X2236">
        <v>0</v>
      </c>
    </row>
    <row r="2237" spans="1:24">
      <c r="A2237" t="s">
        <v>175</v>
      </c>
      <c r="B2237" t="s">
        <v>875</v>
      </c>
      <c r="C2237" t="s">
        <v>876</v>
      </c>
      <c r="D2237" t="s">
        <v>877</v>
      </c>
      <c r="E2237" t="s">
        <v>1697</v>
      </c>
      <c r="F2237" t="s">
        <v>1698</v>
      </c>
      <c r="G2237" t="s">
        <v>1699</v>
      </c>
      <c r="H2237" t="s">
        <v>1700</v>
      </c>
      <c r="J2237">
        <v>2014</v>
      </c>
      <c r="K2237" t="s">
        <v>882</v>
      </c>
      <c r="L2237">
        <v>5</v>
      </c>
      <c r="M2237">
        <v>0</v>
      </c>
      <c r="N2237">
        <v>0</v>
      </c>
      <c r="O2237">
        <v>0</v>
      </c>
      <c r="P2237">
        <v>0</v>
      </c>
      <c r="Q2237">
        <v>1</v>
      </c>
      <c r="R2237">
        <v>2</v>
      </c>
      <c r="S2237">
        <v>0</v>
      </c>
      <c r="T2237">
        <v>1</v>
      </c>
      <c r="U2237">
        <v>0</v>
      </c>
      <c r="V2237">
        <v>0</v>
      </c>
      <c r="W2237">
        <v>1</v>
      </c>
      <c r="X2237">
        <v>0</v>
      </c>
    </row>
    <row r="2238" spans="1:24">
      <c r="A2238" t="s">
        <v>175</v>
      </c>
      <c r="B2238" t="s">
        <v>875</v>
      </c>
      <c r="C2238" t="s">
        <v>876</v>
      </c>
      <c r="D2238" t="s">
        <v>877</v>
      </c>
      <c r="E2238" t="s">
        <v>1697</v>
      </c>
      <c r="F2238" t="s">
        <v>1698</v>
      </c>
      <c r="G2238" t="s">
        <v>1699</v>
      </c>
      <c r="H2238" t="s">
        <v>1700</v>
      </c>
      <c r="J2238">
        <v>2014</v>
      </c>
      <c r="K2238" t="s">
        <v>883</v>
      </c>
      <c r="L2238">
        <v>6</v>
      </c>
      <c r="M2238">
        <v>0</v>
      </c>
      <c r="N2238">
        <v>0</v>
      </c>
      <c r="O2238">
        <v>0</v>
      </c>
      <c r="P2238">
        <v>0</v>
      </c>
      <c r="Q2238">
        <v>1</v>
      </c>
      <c r="R2238">
        <v>2</v>
      </c>
      <c r="S2238">
        <v>0</v>
      </c>
      <c r="T2238">
        <v>2</v>
      </c>
      <c r="U2238">
        <v>0</v>
      </c>
      <c r="V2238">
        <v>0</v>
      </c>
      <c r="W2238">
        <v>1</v>
      </c>
      <c r="X2238">
        <v>0</v>
      </c>
    </row>
    <row r="2239" spans="1:24">
      <c r="A2239" t="s">
        <v>175</v>
      </c>
      <c r="B2239" t="s">
        <v>875</v>
      </c>
      <c r="C2239" t="s">
        <v>876</v>
      </c>
      <c r="D2239" t="s">
        <v>877</v>
      </c>
      <c r="E2239" t="s">
        <v>1697</v>
      </c>
      <c r="F2239" t="s">
        <v>1698</v>
      </c>
      <c r="G2239" t="s">
        <v>1699</v>
      </c>
      <c r="H2239" t="s">
        <v>1700</v>
      </c>
      <c r="J2239">
        <v>2015</v>
      </c>
      <c r="K2239" t="s">
        <v>882</v>
      </c>
      <c r="L2239">
        <v>17</v>
      </c>
      <c r="M2239">
        <v>0</v>
      </c>
      <c r="N2239">
        <v>2</v>
      </c>
      <c r="O2239">
        <v>1</v>
      </c>
      <c r="P2239">
        <v>2</v>
      </c>
      <c r="Q2239">
        <v>0</v>
      </c>
      <c r="R2239">
        <v>4</v>
      </c>
      <c r="S2239">
        <v>2</v>
      </c>
      <c r="T2239">
        <v>0</v>
      </c>
      <c r="U2239">
        <v>1</v>
      </c>
      <c r="V2239">
        <v>1</v>
      </c>
      <c r="W2239">
        <v>2</v>
      </c>
      <c r="X2239">
        <v>2</v>
      </c>
    </row>
    <row r="2240" spans="1:24">
      <c r="A2240" t="s">
        <v>175</v>
      </c>
      <c r="B2240" t="s">
        <v>875</v>
      </c>
      <c r="C2240" t="s">
        <v>876</v>
      </c>
      <c r="D2240" t="s">
        <v>877</v>
      </c>
      <c r="E2240" t="s">
        <v>1697</v>
      </c>
      <c r="F2240" t="s">
        <v>1698</v>
      </c>
      <c r="G2240" t="s">
        <v>1699</v>
      </c>
      <c r="H2240" t="s">
        <v>1700</v>
      </c>
      <c r="J2240">
        <v>2015</v>
      </c>
      <c r="K2240" t="s">
        <v>883</v>
      </c>
      <c r="L2240">
        <v>27</v>
      </c>
      <c r="M2240">
        <v>0</v>
      </c>
      <c r="N2240">
        <v>5</v>
      </c>
      <c r="O2240">
        <v>1</v>
      </c>
      <c r="P2240">
        <v>3</v>
      </c>
      <c r="Q2240">
        <v>0</v>
      </c>
      <c r="R2240">
        <v>8</v>
      </c>
      <c r="S2240">
        <v>3</v>
      </c>
      <c r="T2240">
        <v>0</v>
      </c>
      <c r="U2240">
        <v>2</v>
      </c>
      <c r="V2240">
        <v>1</v>
      </c>
      <c r="W2240">
        <v>2</v>
      </c>
      <c r="X2240">
        <v>2</v>
      </c>
    </row>
    <row r="2241" spans="1:24">
      <c r="A2241" t="s">
        <v>175</v>
      </c>
      <c r="B2241" t="s">
        <v>875</v>
      </c>
      <c r="C2241" t="s">
        <v>876</v>
      </c>
      <c r="D2241" t="s">
        <v>877</v>
      </c>
      <c r="E2241" t="s">
        <v>1697</v>
      </c>
      <c r="F2241" t="s">
        <v>1698</v>
      </c>
      <c r="G2241" t="s">
        <v>1699</v>
      </c>
      <c r="H2241" t="s">
        <v>1700</v>
      </c>
      <c r="J2241">
        <v>2017</v>
      </c>
      <c r="K2241" t="s">
        <v>882</v>
      </c>
      <c r="L2241">
        <v>1</v>
      </c>
      <c r="M2241">
        <v>0</v>
      </c>
      <c r="N2241">
        <v>0</v>
      </c>
      <c r="O2241">
        <v>0</v>
      </c>
      <c r="P2241">
        <v>1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</row>
    <row r="2242" spans="1:24">
      <c r="A2242" t="s">
        <v>175</v>
      </c>
      <c r="B2242" t="s">
        <v>875</v>
      </c>
      <c r="C2242" t="s">
        <v>876</v>
      </c>
      <c r="D2242" t="s">
        <v>877</v>
      </c>
      <c r="E2242" t="s">
        <v>1697</v>
      </c>
      <c r="F2242" t="s">
        <v>1698</v>
      </c>
      <c r="G2242" t="s">
        <v>1699</v>
      </c>
      <c r="H2242" t="s">
        <v>1700</v>
      </c>
      <c r="J2242">
        <v>2017</v>
      </c>
      <c r="K2242" t="s">
        <v>883</v>
      </c>
      <c r="L2242">
        <v>2</v>
      </c>
      <c r="M2242">
        <v>0</v>
      </c>
      <c r="N2242">
        <v>0</v>
      </c>
      <c r="O2242">
        <v>0</v>
      </c>
      <c r="P2242">
        <v>2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</row>
    <row r="2243" spans="1:24">
      <c r="A2243" t="s">
        <v>175</v>
      </c>
      <c r="B2243" t="s">
        <v>875</v>
      </c>
      <c r="C2243" t="s">
        <v>876</v>
      </c>
      <c r="D2243" t="s">
        <v>877</v>
      </c>
      <c r="E2243" t="s">
        <v>1697</v>
      </c>
      <c r="F2243" t="s">
        <v>1698</v>
      </c>
      <c r="G2243" t="s">
        <v>1699</v>
      </c>
      <c r="H2243" t="s">
        <v>1700</v>
      </c>
      <c r="J2243">
        <v>2018</v>
      </c>
      <c r="K2243" t="s">
        <v>882</v>
      </c>
      <c r="L2243">
        <v>16</v>
      </c>
      <c r="M2243">
        <v>1</v>
      </c>
      <c r="N2243">
        <v>2</v>
      </c>
      <c r="O2243">
        <v>0</v>
      </c>
      <c r="P2243">
        <v>0</v>
      </c>
      <c r="Q2243">
        <v>7</v>
      </c>
      <c r="R2243">
        <v>3</v>
      </c>
      <c r="S2243">
        <v>1</v>
      </c>
      <c r="T2243">
        <v>0</v>
      </c>
      <c r="U2243">
        <v>0</v>
      </c>
      <c r="V2243">
        <v>2</v>
      </c>
      <c r="W2243">
        <v>0</v>
      </c>
      <c r="X2243">
        <v>0</v>
      </c>
    </row>
    <row r="2244" spans="1:24">
      <c r="A2244" t="s">
        <v>175</v>
      </c>
      <c r="B2244" t="s">
        <v>875</v>
      </c>
      <c r="C2244" t="s">
        <v>876</v>
      </c>
      <c r="D2244" t="s">
        <v>877</v>
      </c>
      <c r="E2244" t="s">
        <v>1697</v>
      </c>
      <c r="F2244" t="s">
        <v>1698</v>
      </c>
      <c r="G2244" t="s">
        <v>1699</v>
      </c>
      <c r="H2244" t="s">
        <v>1700</v>
      </c>
      <c r="J2244">
        <v>2018</v>
      </c>
      <c r="K2244" t="s">
        <v>883</v>
      </c>
      <c r="L2244">
        <v>28</v>
      </c>
      <c r="M2244">
        <v>2</v>
      </c>
      <c r="N2244">
        <v>2</v>
      </c>
      <c r="O2244">
        <v>0</v>
      </c>
      <c r="P2244">
        <v>0</v>
      </c>
      <c r="Q2244">
        <v>14</v>
      </c>
      <c r="R2244">
        <v>6</v>
      </c>
      <c r="S2244">
        <v>2</v>
      </c>
      <c r="T2244">
        <v>0</v>
      </c>
      <c r="U2244">
        <v>0</v>
      </c>
      <c r="V2244">
        <v>2</v>
      </c>
      <c r="W2244">
        <v>0</v>
      </c>
      <c r="X2244">
        <v>0</v>
      </c>
    </row>
    <row r="2245" spans="1:24">
      <c r="A2245" t="s">
        <v>175</v>
      </c>
      <c r="B2245" t="s">
        <v>875</v>
      </c>
      <c r="C2245" t="s">
        <v>876</v>
      </c>
      <c r="D2245" t="s">
        <v>877</v>
      </c>
      <c r="E2245" t="s">
        <v>1697</v>
      </c>
      <c r="F2245" t="s">
        <v>1698</v>
      </c>
      <c r="G2245" t="s">
        <v>1699</v>
      </c>
      <c r="H2245" t="s">
        <v>1700</v>
      </c>
      <c r="J2245">
        <v>2019</v>
      </c>
      <c r="K2245" t="s">
        <v>882</v>
      </c>
      <c r="L2245">
        <v>2</v>
      </c>
      <c r="M2245">
        <v>0</v>
      </c>
      <c r="N2245">
        <v>0</v>
      </c>
      <c r="O2245">
        <v>0</v>
      </c>
      <c r="P2245">
        <v>1</v>
      </c>
      <c r="Q2245">
        <v>1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</row>
    <row r="2246" spans="1:24">
      <c r="A2246" t="s">
        <v>175</v>
      </c>
      <c r="B2246" t="s">
        <v>875</v>
      </c>
      <c r="C2246" t="s">
        <v>876</v>
      </c>
      <c r="D2246" t="s">
        <v>877</v>
      </c>
      <c r="E2246" t="s">
        <v>1697</v>
      </c>
      <c r="F2246" t="s">
        <v>1698</v>
      </c>
      <c r="G2246" t="s">
        <v>1699</v>
      </c>
      <c r="H2246" t="s">
        <v>1700</v>
      </c>
      <c r="J2246">
        <v>2019</v>
      </c>
      <c r="K2246" t="s">
        <v>883</v>
      </c>
      <c r="L2246">
        <v>4</v>
      </c>
      <c r="M2246">
        <v>0</v>
      </c>
      <c r="N2246">
        <v>0</v>
      </c>
      <c r="O2246">
        <v>0</v>
      </c>
      <c r="P2246">
        <v>1</v>
      </c>
      <c r="Q2246">
        <v>3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</row>
    <row r="2247" spans="1:24">
      <c r="A2247" t="s">
        <v>175</v>
      </c>
      <c r="B2247" t="s">
        <v>875</v>
      </c>
      <c r="C2247" t="s">
        <v>876</v>
      </c>
      <c r="D2247" t="s">
        <v>877</v>
      </c>
      <c r="E2247" t="s">
        <v>1697</v>
      </c>
      <c r="F2247" t="s">
        <v>1698</v>
      </c>
      <c r="G2247" t="s">
        <v>1699</v>
      </c>
      <c r="H2247" t="s">
        <v>1700</v>
      </c>
      <c r="J2247">
        <v>2020</v>
      </c>
      <c r="K2247" t="s">
        <v>882</v>
      </c>
      <c r="L2247">
        <v>5</v>
      </c>
      <c r="M2247">
        <v>0</v>
      </c>
      <c r="N2247">
        <v>0</v>
      </c>
      <c r="O2247">
        <v>0</v>
      </c>
      <c r="P2247">
        <v>0</v>
      </c>
      <c r="Q2247">
        <v>1</v>
      </c>
      <c r="R2247">
        <v>0</v>
      </c>
      <c r="S2247">
        <v>0</v>
      </c>
      <c r="T2247">
        <v>1</v>
      </c>
      <c r="U2247">
        <v>2</v>
      </c>
      <c r="V2247">
        <v>0</v>
      </c>
      <c r="W2247">
        <v>1</v>
      </c>
      <c r="X2247">
        <v>0</v>
      </c>
    </row>
    <row r="2248" spans="1:24">
      <c r="A2248" t="s">
        <v>175</v>
      </c>
      <c r="B2248" t="s">
        <v>875</v>
      </c>
      <c r="C2248" t="s">
        <v>876</v>
      </c>
      <c r="D2248" t="s">
        <v>877</v>
      </c>
      <c r="E2248" t="s">
        <v>1697</v>
      </c>
      <c r="F2248" t="s">
        <v>1698</v>
      </c>
      <c r="G2248" t="s">
        <v>1699</v>
      </c>
      <c r="H2248" t="s">
        <v>1700</v>
      </c>
      <c r="J2248">
        <v>2020</v>
      </c>
      <c r="K2248" t="s">
        <v>883</v>
      </c>
      <c r="L2248">
        <v>5</v>
      </c>
      <c r="M2248">
        <v>0</v>
      </c>
      <c r="N2248">
        <v>0</v>
      </c>
      <c r="O2248">
        <v>0</v>
      </c>
      <c r="P2248">
        <v>0</v>
      </c>
      <c r="Q2248">
        <v>1</v>
      </c>
      <c r="R2248">
        <v>0</v>
      </c>
      <c r="S2248">
        <v>0</v>
      </c>
      <c r="T2248">
        <v>1</v>
      </c>
      <c r="U2248">
        <v>2</v>
      </c>
      <c r="V2248">
        <v>0</v>
      </c>
      <c r="W2248">
        <v>1</v>
      </c>
      <c r="X2248">
        <v>0</v>
      </c>
    </row>
    <row r="2249" spans="1:24">
      <c r="A2249" t="s">
        <v>175</v>
      </c>
      <c r="B2249" t="s">
        <v>875</v>
      </c>
      <c r="C2249" t="s">
        <v>876</v>
      </c>
      <c r="D2249" t="s">
        <v>877</v>
      </c>
      <c r="E2249" t="s">
        <v>1697</v>
      </c>
      <c r="F2249" t="s">
        <v>1698</v>
      </c>
      <c r="G2249" t="s">
        <v>1699</v>
      </c>
      <c r="H2249" t="s">
        <v>1700</v>
      </c>
      <c r="J2249">
        <v>2021</v>
      </c>
      <c r="K2249" t="s">
        <v>882</v>
      </c>
      <c r="L2249">
        <v>1</v>
      </c>
      <c r="M2249">
        <v>0</v>
      </c>
      <c r="N2249">
        <v>0</v>
      </c>
      <c r="O2249">
        <v>0</v>
      </c>
      <c r="P2249">
        <v>1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</row>
    <row r="2250" spans="1:24">
      <c r="A2250" t="s">
        <v>175</v>
      </c>
      <c r="B2250" t="s">
        <v>875</v>
      </c>
      <c r="C2250" t="s">
        <v>876</v>
      </c>
      <c r="D2250" t="s">
        <v>877</v>
      </c>
      <c r="E2250" t="s">
        <v>1697</v>
      </c>
      <c r="F2250" t="s">
        <v>1698</v>
      </c>
      <c r="G2250" t="s">
        <v>1699</v>
      </c>
      <c r="H2250" t="s">
        <v>1700</v>
      </c>
      <c r="J2250">
        <v>2021</v>
      </c>
      <c r="K2250" t="s">
        <v>883</v>
      </c>
      <c r="L2250">
        <v>1</v>
      </c>
      <c r="M2250">
        <v>0</v>
      </c>
      <c r="N2250">
        <v>0</v>
      </c>
      <c r="O2250">
        <v>0</v>
      </c>
      <c r="P2250">
        <v>1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</row>
    <row r="2251" spans="1:24">
      <c r="A2251" t="s">
        <v>175</v>
      </c>
      <c r="B2251" t="s">
        <v>875</v>
      </c>
      <c r="C2251" t="s">
        <v>876</v>
      </c>
      <c r="D2251" t="s">
        <v>877</v>
      </c>
      <c r="E2251" t="s">
        <v>1697</v>
      </c>
      <c r="F2251" t="s">
        <v>1698</v>
      </c>
      <c r="G2251" t="s">
        <v>1699</v>
      </c>
      <c r="H2251" t="s">
        <v>1700</v>
      </c>
      <c r="J2251">
        <v>2022</v>
      </c>
      <c r="K2251" t="s">
        <v>882</v>
      </c>
      <c r="L2251">
        <v>3</v>
      </c>
      <c r="M2251">
        <v>0</v>
      </c>
      <c r="N2251">
        <v>1</v>
      </c>
      <c r="O2251">
        <v>0</v>
      </c>
      <c r="P2251">
        <v>0</v>
      </c>
      <c r="Q2251">
        <v>0</v>
      </c>
      <c r="R2251">
        <v>0</v>
      </c>
      <c r="S2251">
        <v>1</v>
      </c>
      <c r="T2251">
        <v>1</v>
      </c>
      <c r="U2251">
        <v>0</v>
      </c>
      <c r="V2251">
        <v>0</v>
      </c>
      <c r="W2251">
        <v>0</v>
      </c>
      <c r="X2251">
        <v>0</v>
      </c>
    </row>
    <row r="2252" spans="1:24">
      <c r="A2252" t="s">
        <v>175</v>
      </c>
      <c r="B2252" t="s">
        <v>875</v>
      </c>
      <c r="C2252" t="s">
        <v>876</v>
      </c>
      <c r="D2252" t="s">
        <v>877</v>
      </c>
      <c r="E2252" t="s">
        <v>1697</v>
      </c>
      <c r="F2252" t="s">
        <v>1698</v>
      </c>
      <c r="G2252" t="s">
        <v>1699</v>
      </c>
      <c r="H2252" t="s">
        <v>1700</v>
      </c>
      <c r="J2252">
        <v>2022</v>
      </c>
      <c r="K2252" t="s">
        <v>883</v>
      </c>
      <c r="L2252">
        <v>4</v>
      </c>
      <c r="M2252">
        <v>0</v>
      </c>
      <c r="N2252">
        <v>1</v>
      </c>
      <c r="O2252">
        <v>0</v>
      </c>
      <c r="P2252">
        <v>0</v>
      </c>
      <c r="Q2252">
        <v>0</v>
      </c>
      <c r="R2252">
        <v>0</v>
      </c>
      <c r="S2252">
        <v>2</v>
      </c>
      <c r="T2252">
        <v>1</v>
      </c>
      <c r="U2252">
        <v>0</v>
      </c>
      <c r="V2252">
        <v>0</v>
      </c>
      <c r="W2252">
        <v>0</v>
      </c>
      <c r="X2252">
        <v>0</v>
      </c>
    </row>
    <row r="2253" spans="1:24">
      <c r="A2253" t="s">
        <v>175</v>
      </c>
      <c r="B2253" t="s">
        <v>875</v>
      </c>
      <c r="C2253" t="s">
        <v>876</v>
      </c>
      <c r="D2253" t="s">
        <v>877</v>
      </c>
      <c r="E2253" t="s">
        <v>1697</v>
      </c>
      <c r="F2253" t="s">
        <v>1698</v>
      </c>
      <c r="G2253" t="s">
        <v>1699</v>
      </c>
      <c r="H2253" t="s">
        <v>1700</v>
      </c>
      <c r="J2253">
        <v>2023</v>
      </c>
      <c r="K2253" t="s">
        <v>882</v>
      </c>
      <c r="L2253">
        <v>1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0</v>
      </c>
    </row>
    <row r="2254" spans="1:24">
      <c r="A2254" t="s">
        <v>175</v>
      </c>
      <c r="B2254" t="s">
        <v>875</v>
      </c>
      <c r="C2254" t="s">
        <v>876</v>
      </c>
      <c r="D2254" t="s">
        <v>877</v>
      </c>
      <c r="E2254" t="s">
        <v>1697</v>
      </c>
      <c r="F2254" t="s">
        <v>1698</v>
      </c>
      <c r="G2254" t="s">
        <v>1699</v>
      </c>
      <c r="H2254" t="s">
        <v>1700</v>
      </c>
      <c r="J2254">
        <v>2023</v>
      </c>
      <c r="K2254" t="s">
        <v>883</v>
      </c>
      <c r="L2254">
        <v>1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1</v>
      </c>
      <c r="V2254">
        <v>0</v>
      </c>
      <c r="W2254">
        <v>0</v>
      </c>
      <c r="X2254">
        <v>0</v>
      </c>
    </row>
    <row r="2255" spans="1:24">
      <c r="A2255" t="s">
        <v>175</v>
      </c>
      <c r="B2255" t="s">
        <v>875</v>
      </c>
      <c r="C2255" t="s">
        <v>876</v>
      </c>
      <c r="D2255" t="s">
        <v>877</v>
      </c>
      <c r="E2255" t="s">
        <v>1697</v>
      </c>
      <c r="F2255" t="s">
        <v>1698</v>
      </c>
      <c r="G2255" t="s">
        <v>1699</v>
      </c>
      <c r="H2255" t="s">
        <v>1700</v>
      </c>
      <c r="J2255">
        <v>9999</v>
      </c>
      <c r="K2255" t="s">
        <v>882</v>
      </c>
      <c r="L2255">
        <v>1</v>
      </c>
      <c r="M2255">
        <v>0</v>
      </c>
      <c r="N2255">
        <v>0</v>
      </c>
      <c r="O2255">
        <v>0</v>
      </c>
      <c r="P2255">
        <v>1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</row>
    <row r="2256" spans="1:24">
      <c r="A2256" t="s">
        <v>175</v>
      </c>
      <c r="B2256" t="s">
        <v>875</v>
      </c>
      <c r="C2256" t="s">
        <v>876</v>
      </c>
      <c r="D2256" t="s">
        <v>877</v>
      </c>
      <c r="E2256" t="s">
        <v>1697</v>
      </c>
      <c r="F2256" t="s">
        <v>1698</v>
      </c>
      <c r="G2256" t="s">
        <v>1699</v>
      </c>
      <c r="H2256" t="s">
        <v>1700</v>
      </c>
      <c r="J2256">
        <v>9999</v>
      </c>
      <c r="K2256" t="s">
        <v>883</v>
      </c>
      <c r="L2256">
        <v>2</v>
      </c>
      <c r="M2256">
        <v>0</v>
      </c>
      <c r="N2256">
        <v>0</v>
      </c>
      <c r="O2256">
        <v>0</v>
      </c>
      <c r="P2256">
        <v>2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</row>
    <row r="2257" spans="1:24">
      <c r="A2257" t="s">
        <v>73</v>
      </c>
      <c r="B2257" t="s">
        <v>875</v>
      </c>
      <c r="C2257" t="s">
        <v>876</v>
      </c>
      <c r="D2257" t="s">
        <v>877</v>
      </c>
      <c r="E2257" t="s">
        <v>1701</v>
      </c>
      <c r="F2257" t="s">
        <v>1702</v>
      </c>
      <c r="G2257" t="s">
        <v>1703</v>
      </c>
      <c r="H2257" t="s">
        <v>1704</v>
      </c>
      <c r="J2257">
        <v>1999</v>
      </c>
      <c r="K2257" t="s">
        <v>882</v>
      </c>
      <c r="L2257">
        <v>1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1</v>
      </c>
      <c r="W2257">
        <v>0</v>
      </c>
      <c r="X2257">
        <v>0</v>
      </c>
    </row>
    <row r="2258" spans="1:24">
      <c r="A2258" t="s">
        <v>73</v>
      </c>
      <c r="B2258" t="s">
        <v>875</v>
      </c>
      <c r="C2258" t="s">
        <v>876</v>
      </c>
      <c r="D2258" t="s">
        <v>877</v>
      </c>
      <c r="E2258" t="s">
        <v>1701</v>
      </c>
      <c r="F2258" t="s">
        <v>1702</v>
      </c>
      <c r="G2258" t="s">
        <v>1703</v>
      </c>
      <c r="H2258" t="s">
        <v>1704</v>
      </c>
      <c r="J2258">
        <v>1999</v>
      </c>
      <c r="K2258" t="s">
        <v>883</v>
      </c>
      <c r="L2258">
        <v>1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1</v>
      </c>
      <c r="W2258">
        <v>0</v>
      </c>
      <c r="X2258">
        <v>0</v>
      </c>
    </row>
    <row r="2259" spans="1:24">
      <c r="A2259" t="s">
        <v>73</v>
      </c>
      <c r="B2259" t="s">
        <v>875</v>
      </c>
      <c r="C2259" t="s">
        <v>876</v>
      </c>
      <c r="D2259" t="s">
        <v>877</v>
      </c>
      <c r="E2259" t="s">
        <v>1701</v>
      </c>
      <c r="F2259" t="s">
        <v>1702</v>
      </c>
      <c r="G2259" t="s">
        <v>1703</v>
      </c>
      <c r="H2259" t="s">
        <v>1704</v>
      </c>
      <c r="J2259">
        <v>2001</v>
      </c>
      <c r="K2259" t="s">
        <v>882</v>
      </c>
      <c r="L2259">
        <v>1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1</v>
      </c>
      <c r="W2259">
        <v>0</v>
      </c>
      <c r="X2259">
        <v>0</v>
      </c>
    </row>
    <row r="2260" spans="1:24">
      <c r="A2260" t="s">
        <v>73</v>
      </c>
      <c r="B2260" t="s">
        <v>875</v>
      </c>
      <c r="C2260" t="s">
        <v>876</v>
      </c>
      <c r="D2260" t="s">
        <v>877</v>
      </c>
      <c r="E2260" t="s">
        <v>1701</v>
      </c>
      <c r="F2260" t="s">
        <v>1702</v>
      </c>
      <c r="G2260" t="s">
        <v>1703</v>
      </c>
      <c r="H2260" t="s">
        <v>1704</v>
      </c>
      <c r="J2260">
        <v>2001</v>
      </c>
      <c r="K2260" t="s">
        <v>883</v>
      </c>
      <c r="L2260">
        <v>2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2</v>
      </c>
      <c r="W2260">
        <v>0</v>
      </c>
      <c r="X2260">
        <v>0</v>
      </c>
    </row>
    <row r="2261" spans="1:24">
      <c r="A2261" t="s">
        <v>73</v>
      </c>
      <c r="B2261" t="s">
        <v>875</v>
      </c>
      <c r="C2261" t="s">
        <v>876</v>
      </c>
      <c r="D2261" t="s">
        <v>877</v>
      </c>
      <c r="E2261" t="s">
        <v>1701</v>
      </c>
      <c r="F2261" t="s">
        <v>1702</v>
      </c>
      <c r="G2261" t="s">
        <v>1703</v>
      </c>
      <c r="H2261" t="s">
        <v>1704</v>
      </c>
      <c r="J2261">
        <v>2005</v>
      </c>
      <c r="K2261" t="s">
        <v>882</v>
      </c>
      <c r="L2261">
        <v>2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1</v>
      </c>
      <c r="V2261">
        <v>0</v>
      </c>
      <c r="W2261">
        <v>1</v>
      </c>
      <c r="X2261">
        <v>0</v>
      </c>
    </row>
    <row r="2262" spans="1:24">
      <c r="A2262" t="s">
        <v>73</v>
      </c>
      <c r="B2262" t="s">
        <v>875</v>
      </c>
      <c r="C2262" t="s">
        <v>876</v>
      </c>
      <c r="D2262" t="s">
        <v>877</v>
      </c>
      <c r="E2262" t="s">
        <v>1701</v>
      </c>
      <c r="F2262" t="s">
        <v>1702</v>
      </c>
      <c r="G2262" t="s">
        <v>1703</v>
      </c>
      <c r="H2262" t="s">
        <v>1704</v>
      </c>
      <c r="J2262">
        <v>2005</v>
      </c>
      <c r="K2262" t="s">
        <v>883</v>
      </c>
      <c r="L2262">
        <v>3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1</v>
      </c>
      <c r="V2262">
        <v>0</v>
      </c>
      <c r="W2262">
        <v>2</v>
      </c>
      <c r="X2262">
        <v>0</v>
      </c>
    </row>
    <row r="2263" spans="1:24">
      <c r="A2263" t="s">
        <v>73</v>
      </c>
      <c r="B2263" t="s">
        <v>875</v>
      </c>
      <c r="C2263" t="s">
        <v>876</v>
      </c>
      <c r="D2263" t="s">
        <v>877</v>
      </c>
      <c r="E2263" t="s">
        <v>1701</v>
      </c>
      <c r="F2263" t="s">
        <v>1702</v>
      </c>
      <c r="G2263" t="s">
        <v>1703</v>
      </c>
      <c r="H2263" t="s">
        <v>1704</v>
      </c>
      <c r="J2263">
        <v>2007</v>
      </c>
      <c r="K2263" t="s">
        <v>882</v>
      </c>
      <c r="L2263">
        <v>6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2</v>
      </c>
      <c r="V2263">
        <v>3</v>
      </c>
      <c r="W2263">
        <v>0</v>
      </c>
      <c r="X2263">
        <v>0</v>
      </c>
    </row>
    <row r="2264" spans="1:24">
      <c r="A2264" t="s">
        <v>73</v>
      </c>
      <c r="B2264" t="s">
        <v>875</v>
      </c>
      <c r="C2264" t="s">
        <v>876</v>
      </c>
      <c r="D2264" t="s">
        <v>877</v>
      </c>
      <c r="E2264" t="s">
        <v>1701</v>
      </c>
      <c r="F2264" t="s">
        <v>1702</v>
      </c>
      <c r="G2264" t="s">
        <v>1703</v>
      </c>
      <c r="H2264" t="s">
        <v>1704</v>
      </c>
      <c r="J2264">
        <v>2007</v>
      </c>
      <c r="K2264" t="s">
        <v>883</v>
      </c>
      <c r="L2264">
        <v>8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2</v>
      </c>
      <c r="S2264">
        <v>0</v>
      </c>
      <c r="T2264">
        <v>0</v>
      </c>
      <c r="U2264">
        <v>2</v>
      </c>
      <c r="V2264">
        <v>4</v>
      </c>
      <c r="W2264">
        <v>0</v>
      </c>
      <c r="X2264">
        <v>0</v>
      </c>
    </row>
    <row r="2265" spans="1:24">
      <c r="A2265" t="s">
        <v>73</v>
      </c>
      <c r="B2265" t="s">
        <v>875</v>
      </c>
      <c r="C2265" t="s">
        <v>876</v>
      </c>
      <c r="D2265" t="s">
        <v>877</v>
      </c>
      <c r="E2265" t="s">
        <v>1701</v>
      </c>
      <c r="F2265" t="s">
        <v>1702</v>
      </c>
      <c r="G2265" t="s">
        <v>1703</v>
      </c>
      <c r="H2265" t="s">
        <v>1704</v>
      </c>
      <c r="J2265">
        <v>2009</v>
      </c>
      <c r="K2265" t="s">
        <v>882</v>
      </c>
      <c r="L2265">
        <v>2</v>
      </c>
      <c r="M2265">
        <v>0</v>
      </c>
      <c r="N2265">
        <v>1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1</v>
      </c>
      <c r="W2265">
        <v>0</v>
      </c>
      <c r="X2265">
        <v>0</v>
      </c>
    </row>
    <row r="2266" spans="1:24">
      <c r="A2266" t="s">
        <v>73</v>
      </c>
      <c r="B2266" t="s">
        <v>875</v>
      </c>
      <c r="C2266" t="s">
        <v>876</v>
      </c>
      <c r="D2266" t="s">
        <v>877</v>
      </c>
      <c r="E2266" t="s">
        <v>1701</v>
      </c>
      <c r="F2266" t="s">
        <v>1702</v>
      </c>
      <c r="G2266" t="s">
        <v>1703</v>
      </c>
      <c r="H2266" t="s">
        <v>1704</v>
      </c>
      <c r="J2266">
        <v>2009</v>
      </c>
      <c r="K2266" t="s">
        <v>883</v>
      </c>
      <c r="L2266">
        <v>3</v>
      </c>
      <c r="M2266">
        <v>0</v>
      </c>
      <c r="N2266">
        <v>2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1</v>
      </c>
      <c r="W2266">
        <v>0</v>
      </c>
      <c r="X2266">
        <v>0</v>
      </c>
    </row>
    <row r="2267" spans="1:24">
      <c r="A2267" t="s">
        <v>73</v>
      </c>
      <c r="B2267" t="s">
        <v>875</v>
      </c>
      <c r="C2267" t="s">
        <v>876</v>
      </c>
      <c r="D2267" t="s">
        <v>877</v>
      </c>
      <c r="E2267" t="s">
        <v>1701</v>
      </c>
      <c r="F2267" t="s">
        <v>1702</v>
      </c>
      <c r="G2267" t="s">
        <v>1703</v>
      </c>
      <c r="H2267" t="s">
        <v>1704</v>
      </c>
      <c r="J2267">
        <v>2010</v>
      </c>
      <c r="K2267" t="s">
        <v>882</v>
      </c>
      <c r="L2267">
        <v>1</v>
      </c>
      <c r="M2267">
        <v>0</v>
      </c>
      <c r="N2267">
        <v>1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</row>
    <row r="2268" spans="1:24">
      <c r="A2268" t="s">
        <v>73</v>
      </c>
      <c r="B2268" t="s">
        <v>875</v>
      </c>
      <c r="C2268" t="s">
        <v>876</v>
      </c>
      <c r="D2268" t="s">
        <v>877</v>
      </c>
      <c r="E2268" t="s">
        <v>1701</v>
      </c>
      <c r="F2268" t="s">
        <v>1702</v>
      </c>
      <c r="G2268" t="s">
        <v>1703</v>
      </c>
      <c r="H2268" t="s">
        <v>1704</v>
      </c>
      <c r="J2268">
        <v>2010</v>
      </c>
      <c r="K2268" t="s">
        <v>883</v>
      </c>
      <c r="L2268">
        <v>1</v>
      </c>
      <c r="M2268">
        <v>0</v>
      </c>
      <c r="N2268">
        <v>1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</row>
    <row r="2269" spans="1:24">
      <c r="A2269" t="s">
        <v>73</v>
      </c>
      <c r="B2269" t="s">
        <v>875</v>
      </c>
      <c r="C2269" t="s">
        <v>876</v>
      </c>
      <c r="D2269" t="s">
        <v>877</v>
      </c>
      <c r="E2269" t="s">
        <v>1701</v>
      </c>
      <c r="F2269" t="s">
        <v>1702</v>
      </c>
      <c r="G2269" t="s">
        <v>1703</v>
      </c>
      <c r="H2269" t="s">
        <v>1704</v>
      </c>
      <c r="J2269">
        <v>2012</v>
      </c>
      <c r="K2269" t="s">
        <v>882</v>
      </c>
      <c r="L2269">
        <v>1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1</v>
      </c>
    </row>
    <row r="2270" spans="1:24">
      <c r="A2270" t="s">
        <v>73</v>
      </c>
      <c r="B2270" t="s">
        <v>875</v>
      </c>
      <c r="C2270" t="s">
        <v>876</v>
      </c>
      <c r="D2270" t="s">
        <v>877</v>
      </c>
      <c r="E2270" t="s">
        <v>1701</v>
      </c>
      <c r="F2270" t="s">
        <v>1702</v>
      </c>
      <c r="G2270" t="s">
        <v>1703</v>
      </c>
      <c r="H2270" t="s">
        <v>1704</v>
      </c>
      <c r="J2270">
        <v>2012</v>
      </c>
      <c r="K2270" t="s">
        <v>883</v>
      </c>
      <c r="L2270">
        <v>2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2</v>
      </c>
    </row>
    <row r="2271" spans="1:24">
      <c r="A2271" t="s">
        <v>73</v>
      </c>
      <c r="B2271" t="s">
        <v>875</v>
      </c>
      <c r="C2271" t="s">
        <v>876</v>
      </c>
      <c r="D2271" t="s">
        <v>877</v>
      </c>
      <c r="E2271" t="s">
        <v>1701</v>
      </c>
      <c r="F2271" t="s">
        <v>1702</v>
      </c>
      <c r="G2271" t="s">
        <v>1703</v>
      </c>
      <c r="H2271" t="s">
        <v>1704</v>
      </c>
      <c r="J2271">
        <v>2014</v>
      </c>
      <c r="K2271" t="s">
        <v>882</v>
      </c>
      <c r="L2271">
        <v>1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1</v>
      </c>
      <c r="W2271">
        <v>0</v>
      </c>
      <c r="X2271">
        <v>0</v>
      </c>
    </row>
    <row r="2272" spans="1:24">
      <c r="A2272" t="s">
        <v>73</v>
      </c>
      <c r="B2272" t="s">
        <v>875</v>
      </c>
      <c r="C2272" t="s">
        <v>876</v>
      </c>
      <c r="D2272" t="s">
        <v>877</v>
      </c>
      <c r="E2272" t="s">
        <v>1701</v>
      </c>
      <c r="F2272" t="s">
        <v>1702</v>
      </c>
      <c r="G2272" t="s">
        <v>1703</v>
      </c>
      <c r="H2272" t="s">
        <v>1704</v>
      </c>
      <c r="J2272">
        <v>2014</v>
      </c>
      <c r="K2272" t="s">
        <v>883</v>
      </c>
      <c r="L2272">
        <v>1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1</v>
      </c>
      <c r="W2272">
        <v>0</v>
      </c>
      <c r="X2272">
        <v>0</v>
      </c>
    </row>
    <row r="2273" spans="1:24">
      <c r="A2273" t="s">
        <v>73</v>
      </c>
      <c r="B2273" t="s">
        <v>875</v>
      </c>
      <c r="C2273" t="s">
        <v>876</v>
      </c>
      <c r="D2273" t="s">
        <v>877</v>
      </c>
      <c r="E2273" t="s">
        <v>1701</v>
      </c>
      <c r="F2273" t="s">
        <v>1702</v>
      </c>
      <c r="G2273" t="s">
        <v>1703</v>
      </c>
      <c r="H2273" t="s">
        <v>1704</v>
      </c>
      <c r="J2273">
        <v>2016</v>
      </c>
      <c r="K2273" t="s">
        <v>882</v>
      </c>
      <c r="L2273">
        <v>1</v>
      </c>
      <c r="M2273">
        <v>0</v>
      </c>
      <c r="N2273">
        <v>0</v>
      </c>
      <c r="O2273">
        <v>0</v>
      </c>
      <c r="P2273">
        <v>0</v>
      </c>
      <c r="Q2273">
        <v>1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</row>
    <row r="2274" spans="1:24">
      <c r="A2274" t="s">
        <v>73</v>
      </c>
      <c r="B2274" t="s">
        <v>875</v>
      </c>
      <c r="C2274" t="s">
        <v>876</v>
      </c>
      <c r="D2274" t="s">
        <v>877</v>
      </c>
      <c r="E2274" t="s">
        <v>1701</v>
      </c>
      <c r="F2274" t="s">
        <v>1702</v>
      </c>
      <c r="G2274" t="s">
        <v>1703</v>
      </c>
      <c r="H2274" t="s">
        <v>1704</v>
      </c>
      <c r="J2274">
        <v>2016</v>
      </c>
      <c r="K2274" t="s">
        <v>883</v>
      </c>
      <c r="L2274">
        <v>2</v>
      </c>
      <c r="M2274">
        <v>0</v>
      </c>
      <c r="N2274">
        <v>0</v>
      </c>
      <c r="O2274">
        <v>0</v>
      </c>
      <c r="P2274">
        <v>0</v>
      </c>
      <c r="Q2274">
        <v>2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</row>
    <row r="2275" spans="1:24">
      <c r="A2275" t="s">
        <v>73</v>
      </c>
      <c r="B2275" t="s">
        <v>875</v>
      </c>
      <c r="C2275" t="s">
        <v>876</v>
      </c>
      <c r="D2275" t="s">
        <v>877</v>
      </c>
      <c r="E2275" t="s">
        <v>1701</v>
      </c>
      <c r="F2275" t="s">
        <v>1702</v>
      </c>
      <c r="G2275" t="s">
        <v>1703</v>
      </c>
      <c r="H2275" t="s">
        <v>1704</v>
      </c>
      <c r="J2275">
        <v>2017</v>
      </c>
      <c r="K2275" t="s">
        <v>882</v>
      </c>
      <c r="L2275">
        <v>2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2</v>
      </c>
      <c r="X2275">
        <v>0</v>
      </c>
    </row>
    <row r="2276" spans="1:24">
      <c r="A2276" t="s">
        <v>73</v>
      </c>
      <c r="B2276" t="s">
        <v>875</v>
      </c>
      <c r="C2276" t="s">
        <v>876</v>
      </c>
      <c r="D2276" t="s">
        <v>877</v>
      </c>
      <c r="E2276" t="s">
        <v>1701</v>
      </c>
      <c r="F2276" t="s">
        <v>1702</v>
      </c>
      <c r="G2276" t="s">
        <v>1703</v>
      </c>
      <c r="H2276" t="s">
        <v>1704</v>
      </c>
      <c r="J2276">
        <v>2017</v>
      </c>
      <c r="K2276" t="s">
        <v>883</v>
      </c>
      <c r="L2276">
        <v>2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2</v>
      </c>
      <c r="X2276">
        <v>0</v>
      </c>
    </row>
    <row r="2277" spans="1:24">
      <c r="A2277" t="s">
        <v>73</v>
      </c>
      <c r="B2277" t="s">
        <v>875</v>
      </c>
      <c r="C2277" t="s">
        <v>876</v>
      </c>
      <c r="D2277" t="s">
        <v>877</v>
      </c>
      <c r="E2277" t="s">
        <v>1701</v>
      </c>
      <c r="F2277" t="s">
        <v>1702</v>
      </c>
      <c r="G2277" t="s">
        <v>1703</v>
      </c>
      <c r="H2277" t="s">
        <v>1704</v>
      </c>
      <c r="J2277">
        <v>2019</v>
      </c>
      <c r="K2277" t="s">
        <v>882</v>
      </c>
      <c r="L2277">
        <v>2</v>
      </c>
      <c r="M2277">
        <v>0</v>
      </c>
      <c r="N2277">
        <v>0</v>
      </c>
      <c r="O2277">
        <v>0</v>
      </c>
      <c r="P2277">
        <v>0</v>
      </c>
      <c r="Q2277">
        <v>1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1</v>
      </c>
    </row>
    <row r="2278" spans="1:24">
      <c r="A2278" t="s">
        <v>73</v>
      </c>
      <c r="B2278" t="s">
        <v>875</v>
      </c>
      <c r="C2278" t="s">
        <v>876</v>
      </c>
      <c r="D2278" t="s">
        <v>877</v>
      </c>
      <c r="E2278" t="s">
        <v>1701</v>
      </c>
      <c r="F2278" t="s">
        <v>1702</v>
      </c>
      <c r="G2278" t="s">
        <v>1703</v>
      </c>
      <c r="H2278" t="s">
        <v>1704</v>
      </c>
      <c r="J2278">
        <v>2019</v>
      </c>
      <c r="K2278" t="s">
        <v>883</v>
      </c>
      <c r="L2278">
        <v>4</v>
      </c>
      <c r="M2278">
        <v>0</v>
      </c>
      <c r="N2278">
        <v>0</v>
      </c>
      <c r="O2278">
        <v>0</v>
      </c>
      <c r="P2278">
        <v>0</v>
      </c>
      <c r="Q2278">
        <v>3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1</v>
      </c>
    </row>
    <row r="2279" spans="1:24">
      <c r="A2279" t="s">
        <v>73</v>
      </c>
      <c r="B2279" t="s">
        <v>875</v>
      </c>
      <c r="C2279" t="s">
        <v>876</v>
      </c>
      <c r="D2279" t="s">
        <v>877</v>
      </c>
      <c r="E2279" t="s">
        <v>1701</v>
      </c>
      <c r="F2279" t="s">
        <v>1702</v>
      </c>
      <c r="G2279" t="s">
        <v>1703</v>
      </c>
      <c r="H2279" t="s">
        <v>1704</v>
      </c>
      <c r="J2279">
        <v>2021</v>
      </c>
      <c r="K2279" t="s">
        <v>882</v>
      </c>
      <c r="L2279">
        <v>15</v>
      </c>
      <c r="M2279">
        <v>0</v>
      </c>
      <c r="N2279">
        <v>0</v>
      </c>
      <c r="O2279">
        <v>1</v>
      </c>
      <c r="P2279">
        <v>3</v>
      </c>
      <c r="Q2279">
        <v>9</v>
      </c>
      <c r="R2279">
        <v>0</v>
      </c>
      <c r="S2279">
        <v>0</v>
      </c>
      <c r="T2279">
        <v>0</v>
      </c>
      <c r="U2279">
        <v>0</v>
      </c>
      <c r="V2279">
        <v>1</v>
      </c>
      <c r="W2279">
        <v>1</v>
      </c>
      <c r="X2279">
        <v>0</v>
      </c>
    </row>
    <row r="2280" spans="1:24">
      <c r="A2280" t="s">
        <v>73</v>
      </c>
      <c r="B2280" t="s">
        <v>875</v>
      </c>
      <c r="C2280" t="s">
        <v>876</v>
      </c>
      <c r="D2280" t="s">
        <v>877</v>
      </c>
      <c r="E2280" t="s">
        <v>1701</v>
      </c>
      <c r="F2280" t="s">
        <v>1702</v>
      </c>
      <c r="G2280" t="s">
        <v>1703</v>
      </c>
      <c r="H2280" t="s">
        <v>1704</v>
      </c>
      <c r="J2280">
        <v>2021</v>
      </c>
      <c r="K2280" t="s">
        <v>883</v>
      </c>
      <c r="L2280">
        <v>24</v>
      </c>
      <c r="M2280">
        <v>0</v>
      </c>
      <c r="N2280">
        <v>0</v>
      </c>
      <c r="O2280">
        <v>2</v>
      </c>
      <c r="P2280">
        <v>4</v>
      </c>
      <c r="Q2280">
        <v>14</v>
      </c>
      <c r="R2280">
        <v>0</v>
      </c>
      <c r="S2280">
        <v>0</v>
      </c>
      <c r="T2280">
        <v>0</v>
      </c>
      <c r="U2280">
        <v>0</v>
      </c>
      <c r="V2280">
        <v>2</v>
      </c>
      <c r="W2280">
        <v>2</v>
      </c>
      <c r="X2280">
        <v>0</v>
      </c>
    </row>
    <row r="2281" spans="1:24">
      <c r="A2281" t="s">
        <v>31</v>
      </c>
      <c r="B2281" t="s">
        <v>875</v>
      </c>
      <c r="C2281" t="s">
        <v>876</v>
      </c>
      <c r="D2281" t="s">
        <v>877</v>
      </c>
      <c r="E2281" t="s">
        <v>1705</v>
      </c>
      <c r="F2281" t="s">
        <v>1706</v>
      </c>
      <c r="G2281" t="s">
        <v>1707</v>
      </c>
      <c r="H2281" t="s">
        <v>1708</v>
      </c>
      <c r="J2281">
        <v>1934</v>
      </c>
      <c r="K2281" t="s">
        <v>882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</row>
    <row r="2282" spans="1:24">
      <c r="A2282" t="s">
        <v>31</v>
      </c>
      <c r="B2282" t="s">
        <v>875</v>
      </c>
      <c r="C2282" t="s">
        <v>876</v>
      </c>
      <c r="D2282" t="s">
        <v>877</v>
      </c>
      <c r="E2282" t="s">
        <v>1705</v>
      </c>
      <c r="F2282" t="s">
        <v>1706</v>
      </c>
      <c r="G2282" t="s">
        <v>1707</v>
      </c>
      <c r="H2282" t="s">
        <v>1708</v>
      </c>
      <c r="J2282">
        <v>1934</v>
      </c>
      <c r="K2282" t="s">
        <v>883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</row>
    <row r="2283" spans="1:24">
      <c r="A2283" t="s">
        <v>31</v>
      </c>
      <c r="B2283" t="s">
        <v>875</v>
      </c>
      <c r="C2283" t="s">
        <v>876</v>
      </c>
      <c r="D2283" t="s">
        <v>877</v>
      </c>
      <c r="E2283" t="s">
        <v>1705</v>
      </c>
      <c r="F2283" t="s">
        <v>1706</v>
      </c>
      <c r="G2283" t="s">
        <v>1707</v>
      </c>
      <c r="H2283" t="s">
        <v>1708</v>
      </c>
      <c r="J2283">
        <v>1942</v>
      </c>
      <c r="K2283" t="s">
        <v>882</v>
      </c>
      <c r="L2283">
        <v>1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1</v>
      </c>
      <c r="V2283">
        <v>0</v>
      </c>
      <c r="W2283">
        <v>0</v>
      </c>
      <c r="X2283">
        <v>0</v>
      </c>
    </row>
    <row r="2284" spans="1:24">
      <c r="A2284" t="s">
        <v>31</v>
      </c>
      <c r="B2284" t="s">
        <v>875</v>
      </c>
      <c r="C2284" t="s">
        <v>876</v>
      </c>
      <c r="D2284" t="s">
        <v>877</v>
      </c>
      <c r="E2284" t="s">
        <v>1705</v>
      </c>
      <c r="F2284" t="s">
        <v>1706</v>
      </c>
      <c r="G2284" t="s">
        <v>1707</v>
      </c>
      <c r="H2284" t="s">
        <v>1708</v>
      </c>
      <c r="J2284">
        <v>1942</v>
      </c>
      <c r="K2284" t="s">
        <v>883</v>
      </c>
      <c r="L2284">
        <v>1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1</v>
      </c>
      <c r="V2284">
        <v>0</v>
      </c>
      <c r="W2284">
        <v>0</v>
      </c>
      <c r="X2284">
        <v>0</v>
      </c>
    </row>
    <row r="2285" spans="1:24">
      <c r="A2285" t="s">
        <v>31</v>
      </c>
      <c r="B2285" t="s">
        <v>875</v>
      </c>
      <c r="C2285" t="s">
        <v>876</v>
      </c>
      <c r="D2285" t="s">
        <v>877</v>
      </c>
      <c r="E2285" t="s">
        <v>1705</v>
      </c>
      <c r="F2285" t="s">
        <v>1706</v>
      </c>
      <c r="G2285" t="s">
        <v>1707</v>
      </c>
      <c r="H2285" t="s">
        <v>1708</v>
      </c>
      <c r="J2285">
        <v>1944</v>
      </c>
      <c r="K2285" t="s">
        <v>882</v>
      </c>
      <c r="L2285">
        <v>1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0</v>
      </c>
    </row>
    <row r="2286" spans="1:24">
      <c r="A2286" t="s">
        <v>31</v>
      </c>
      <c r="B2286" t="s">
        <v>875</v>
      </c>
      <c r="C2286" t="s">
        <v>876</v>
      </c>
      <c r="D2286" t="s">
        <v>877</v>
      </c>
      <c r="E2286" t="s">
        <v>1705</v>
      </c>
      <c r="F2286" t="s">
        <v>1706</v>
      </c>
      <c r="G2286" t="s">
        <v>1707</v>
      </c>
      <c r="H2286" t="s">
        <v>1708</v>
      </c>
      <c r="J2286">
        <v>1944</v>
      </c>
      <c r="K2286" t="s">
        <v>883</v>
      </c>
      <c r="L2286">
        <v>1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1</v>
      </c>
      <c r="V2286">
        <v>0</v>
      </c>
      <c r="W2286">
        <v>0</v>
      </c>
      <c r="X2286">
        <v>0</v>
      </c>
    </row>
    <row r="2287" spans="1:24">
      <c r="A2287" t="s">
        <v>31</v>
      </c>
      <c r="B2287" t="s">
        <v>875</v>
      </c>
      <c r="C2287" t="s">
        <v>876</v>
      </c>
      <c r="D2287" t="s">
        <v>877</v>
      </c>
      <c r="E2287" t="s">
        <v>1705</v>
      </c>
      <c r="F2287" t="s">
        <v>1706</v>
      </c>
      <c r="G2287" t="s">
        <v>1707</v>
      </c>
      <c r="H2287" t="s">
        <v>1708</v>
      </c>
      <c r="J2287">
        <v>1950</v>
      </c>
      <c r="K2287" t="s">
        <v>882</v>
      </c>
      <c r="L2287">
        <v>1</v>
      </c>
      <c r="M2287">
        <v>0</v>
      </c>
      <c r="N2287">
        <v>0</v>
      </c>
      <c r="O2287">
        <v>0</v>
      </c>
      <c r="P2287">
        <v>1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</row>
    <row r="2288" spans="1:24">
      <c r="A2288" t="s">
        <v>31</v>
      </c>
      <c r="B2288" t="s">
        <v>875</v>
      </c>
      <c r="C2288" t="s">
        <v>876</v>
      </c>
      <c r="D2288" t="s">
        <v>877</v>
      </c>
      <c r="E2288" t="s">
        <v>1705</v>
      </c>
      <c r="F2288" t="s">
        <v>1706</v>
      </c>
      <c r="G2288" t="s">
        <v>1707</v>
      </c>
      <c r="H2288" t="s">
        <v>1708</v>
      </c>
      <c r="J2288">
        <v>1950</v>
      </c>
      <c r="K2288" t="s">
        <v>883</v>
      </c>
      <c r="L2288">
        <v>2</v>
      </c>
      <c r="M2288">
        <v>0</v>
      </c>
      <c r="N2288">
        <v>0</v>
      </c>
      <c r="O2288">
        <v>0</v>
      </c>
      <c r="P2288">
        <v>2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</row>
    <row r="2289" spans="1:24">
      <c r="A2289" t="s">
        <v>31</v>
      </c>
      <c r="B2289" t="s">
        <v>875</v>
      </c>
      <c r="C2289" t="s">
        <v>876</v>
      </c>
      <c r="D2289" t="s">
        <v>877</v>
      </c>
      <c r="E2289" t="s">
        <v>1705</v>
      </c>
      <c r="F2289" t="s">
        <v>1706</v>
      </c>
      <c r="G2289" t="s">
        <v>1707</v>
      </c>
      <c r="H2289" t="s">
        <v>1708</v>
      </c>
      <c r="J2289">
        <v>1953</v>
      </c>
      <c r="K2289" t="s">
        <v>882</v>
      </c>
      <c r="L2289">
        <v>1</v>
      </c>
      <c r="M2289">
        <v>0</v>
      </c>
      <c r="N2289">
        <v>0</v>
      </c>
      <c r="O2289">
        <v>1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</row>
    <row r="2290" spans="1:24">
      <c r="A2290" t="s">
        <v>31</v>
      </c>
      <c r="B2290" t="s">
        <v>875</v>
      </c>
      <c r="C2290" t="s">
        <v>876</v>
      </c>
      <c r="D2290" t="s">
        <v>877</v>
      </c>
      <c r="E2290" t="s">
        <v>1705</v>
      </c>
      <c r="F2290" t="s">
        <v>1706</v>
      </c>
      <c r="G2290" t="s">
        <v>1707</v>
      </c>
      <c r="H2290" t="s">
        <v>1708</v>
      </c>
      <c r="J2290">
        <v>1953</v>
      </c>
      <c r="K2290" t="s">
        <v>883</v>
      </c>
      <c r="L2290">
        <v>1</v>
      </c>
      <c r="M2290">
        <v>0</v>
      </c>
      <c r="N2290">
        <v>0</v>
      </c>
      <c r="O2290">
        <v>1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</row>
    <row r="2291" spans="1:24">
      <c r="A2291" t="s">
        <v>31</v>
      </c>
      <c r="B2291" t="s">
        <v>875</v>
      </c>
      <c r="C2291" t="s">
        <v>876</v>
      </c>
      <c r="D2291" t="s">
        <v>877</v>
      </c>
      <c r="E2291" t="s">
        <v>1705</v>
      </c>
      <c r="F2291" t="s">
        <v>1706</v>
      </c>
      <c r="G2291" t="s">
        <v>1707</v>
      </c>
      <c r="H2291" t="s">
        <v>1708</v>
      </c>
      <c r="J2291">
        <v>1961</v>
      </c>
      <c r="K2291" t="s">
        <v>882</v>
      </c>
      <c r="L2291">
        <v>1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1</v>
      </c>
      <c r="T2291">
        <v>0</v>
      </c>
      <c r="U2291">
        <v>0</v>
      </c>
      <c r="V2291">
        <v>0</v>
      </c>
      <c r="W2291">
        <v>0</v>
      </c>
      <c r="X2291">
        <v>0</v>
      </c>
    </row>
    <row r="2292" spans="1:24">
      <c r="A2292" t="s">
        <v>31</v>
      </c>
      <c r="B2292" t="s">
        <v>875</v>
      </c>
      <c r="C2292" t="s">
        <v>876</v>
      </c>
      <c r="D2292" t="s">
        <v>877</v>
      </c>
      <c r="E2292" t="s">
        <v>1705</v>
      </c>
      <c r="F2292" t="s">
        <v>1706</v>
      </c>
      <c r="G2292" t="s">
        <v>1707</v>
      </c>
      <c r="H2292" t="s">
        <v>1708</v>
      </c>
      <c r="J2292">
        <v>1961</v>
      </c>
      <c r="K2292" t="s">
        <v>883</v>
      </c>
      <c r="L2292">
        <v>1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1</v>
      </c>
      <c r="T2292">
        <v>0</v>
      </c>
      <c r="U2292">
        <v>0</v>
      </c>
      <c r="V2292">
        <v>0</v>
      </c>
      <c r="W2292">
        <v>0</v>
      </c>
      <c r="X2292">
        <v>0</v>
      </c>
    </row>
    <row r="2293" spans="1:24">
      <c r="A2293" t="s">
        <v>31</v>
      </c>
      <c r="B2293" t="s">
        <v>875</v>
      </c>
      <c r="C2293" t="s">
        <v>876</v>
      </c>
      <c r="D2293" t="s">
        <v>877</v>
      </c>
      <c r="E2293" t="s">
        <v>1705</v>
      </c>
      <c r="F2293" t="s">
        <v>1706</v>
      </c>
      <c r="G2293" t="s">
        <v>1707</v>
      </c>
      <c r="H2293" t="s">
        <v>1708</v>
      </c>
      <c r="J2293">
        <v>1963</v>
      </c>
      <c r="K2293" t="s">
        <v>882</v>
      </c>
      <c r="L2293">
        <v>2</v>
      </c>
      <c r="M2293">
        <v>0</v>
      </c>
      <c r="N2293">
        <v>1</v>
      </c>
      <c r="O2293">
        <v>1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</row>
    <row r="2294" spans="1:24">
      <c r="A2294" t="s">
        <v>31</v>
      </c>
      <c r="B2294" t="s">
        <v>875</v>
      </c>
      <c r="C2294" t="s">
        <v>876</v>
      </c>
      <c r="D2294" t="s">
        <v>877</v>
      </c>
      <c r="E2294" t="s">
        <v>1705</v>
      </c>
      <c r="F2294" t="s">
        <v>1706</v>
      </c>
      <c r="G2294" t="s">
        <v>1707</v>
      </c>
      <c r="H2294" t="s">
        <v>1708</v>
      </c>
      <c r="J2294">
        <v>1963</v>
      </c>
      <c r="K2294" t="s">
        <v>883</v>
      </c>
      <c r="L2294">
        <v>2</v>
      </c>
      <c r="M2294">
        <v>0</v>
      </c>
      <c r="N2294">
        <v>1</v>
      </c>
      <c r="O2294">
        <v>1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</row>
    <row r="2295" spans="1:24">
      <c r="A2295" t="s">
        <v>31</v>
      </c>
      <c r="B2295" t="s">
        <v>875</v>
      </c>
      <c r="C2295" t="s">
        <v>876</v>
      </c>
      <c r="D2295" t="s">
        <v>877</v>
      </c>
      <c r="E2295" t="s">
        <v>1705</v>
      </c>
      <c r="F2295" t="s">
        <v>1706</v>
      </c>
      <c r="G2295" t="s">
        <v>1707</v>
      </c>
      <c r="H2295" t="s">
        <v>1708</v>
      </c>
      <c r="J2295">
        <v>1964</v>
      </c>
      <c r="K2295" t="s">
        <v>882</v>
      </c>
      <c r="L2295">
        <v>1</v>
      </c>
      <c r="M2295">
        <v>0</v>
      </c>
      <c r="N2295">
        <v>0</v>
      </c>
      <c r="O2295">
        <v>1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</row>
    <row r="2296" spans="1:24">
      <c r="A2296" t="s">
        <v>31</v>
      </c>
      <c r="B2296" t="s">
        <v>875</v>
      </c>
      <c r="C2296" t="s">
        <v>876</v>
      </c>
      <c r="D2296" t="s">
        <v>877</v>
      </c>
      <c r="E2296" t="s">
        <v>1705</v>
      </c>
      <c r="F2296" t="s">
        <v>1706</v>
      </c>
      <c r="G2296" t="s">
        <v>1707</v>
      </c>
      <c r="H2296" t="s">
        <v>1708</v>
      </c>
      <c r="J2296">
        <v>1964</v>
      </c>
      <c r="K2296" t="s">
        <v>883</v>
      </c>
      <c r="L2296">
        <v>1</v>
      </c>
      <c r="M2296">
        <v>0</v>
      </c>
      <c r="N2296">
        <v>0</v>
      </c>
      <c r="O2296">
        <v>1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</row>
    <row r="2297" spans="1:24">
      <c r="A2297" t="s">
        <v>31</v>
      </c>
      <c r="B2297" t="s">
        <v>875</v>
      </c>
      <c r="C2297" t="s">
        <v>876</v>
      </c>
      <c r="D2297" t="s">
        <v>877</v>
      </c>
      <c r="E2297" t="s">
        <v>1705</v>
      </c>
      <c r="F2297" t="s">
        <v>1706</v>
      </c>
      <c r="G2297" t="s">
        <v>1707</v>
      </c>
      <c r="H2297" t="s">
        <v>1708</v>
      </c>
      <c r="J2297">
        <v>1965</v>
      </c>
      <c r="K2297" t="s">
        <v>882</v>
      </c>
      <c r="L2297">
        <v>2</v>
      </c>
      <c r="M2297">
        <v>0</v>
      </c>
      <c r="N2297">
        <v>0</v>
      </c>
      <c r="O2297">
        <v>1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1</v>
      </c>
    </row>
    <row r="2298" spans="1:24">
      <c r="A2298" t="s">
        <v>31</v>
      </c>
      <c r="B2298" t="s">
        <v>875</v>
      </c>
      <c r="C2298" t="s">
        <v>876</v>
      </c>
      <c r="D2298" t="s">
        <v>877</v>
      </c>
      <c r="E2298" t="s">
        <v>1705</v>
      </c>
      <c r="F2298" t="s">
        <v>1706</v>
      </c>
      <c r="G2298" t="s">
        <v>1707</v>
      </c>
      <c r="H2298" t="s">
        <v>1708</v>
      </c>
      <c r="J2298">
        <v>1965</v>
      </c>
      <c r="K2298" t="s">
        <v>883</v>
      </c>
      <c r="L2298">
        <v>4</v>
      </c>
      <c r="M2298">
        <v>0</v>
      </c>
      <c r="N2298">
        <v>0</v>
      </c>
      <c r="O2298">
        <v>1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3</v>
      </c>
    </row>
    <row r="2299" spans="1:24">
      <c r="A2299" t="s">
        <v>31</v>
      </c>
      <c r="B2299" t="s">
        <v>875</v>
      </c>
      <c r="C2299" t="s">
        <v>876</v>
      </c>
      <c r="D2299" t="s">
        <v>877</v>
      </c>
      <c r="E2299" t="s">
        <v>1705</v>
      </c>
      <c r="F2299" t="s">
        <v>1706</v>
      </c>
      <c r="G2299" t="s">
        <v>1707</v>
      </c>
      <c r="H2299" t="s">
        <v>1708</v>
      </c>
      <c r="J2299">
        <v>1966</v>
      </c>
      <c r="K2299" t="s">
        <v>882</v>
      </c>
      <c r="L2299">
        <v>1</v>
      </c>
      <c r="M2299">
        <v>0</v>
      </c>
      <c r="N2299">
        <v>1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</row>
    <row r="2300" spans="1:24">
      <c r="A2300" t="s">
        <v>31</v>
      </c>
      <c r="B2300" t="s">
        <v>875</v>
      </c>
      <c r="C2300" t="s">
        <v>876</v>
      </c>
      <c r="D2300" t="s">
        <v>877</v>
      </c>
      <c r="E2300" t="s">
        <v>1705</v>
      </c>
      <c r="F2300" t="s">
        <v>1706</v>
      </c>
      <c r="G2300" t="s">
        <v>1707</v>
      </c>
      <c r="H2300" t="s">
        <v>1708</v>
      </c>
      <c r="J2300">
        <v>1966</v>
      </c>
      <c r="K2300" t="s">
        <v>883</v>
      </c>
      <c r="L2300">
        <v>2</v>
      </c>
      <c r="M2300">
        <v>0</v>
      </c>
      <c r="N2300">
        <v>2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</row>
    <row r="2301" spans="1:24">
      <c r="A2301" t="s">
        <v>31</v>
      </c>
      <c r="B2301" t="s">
        <v>875</v>
      </c>
      <c r="C2301" t="s">
        <v>876</v>
      </c>
      <c r="D2301" t="s">
        <v>877</v>
      </c>
      <c r="E2301" t="s">
        <v>1705</v>
      </c>
      <c r="F2301" t="s">
        <v>1706</v>
      </c>
      <c r="G2301" t="s">
        <v>1707</v>
      </c>
      <c r="H2301" t="s">
        <v>1708</v>
      </c>
      <c r="J2301">
        <v>1968</v>
      </c>
      <c r="K2301" t="s">
        <v>882</v>
      </c>
      <c r="L2301">
        <v>3</v>
      </c>
      <c r="M2301">
        <v>0</v>
      </c>
      <c r="N2301">
        <v>0</v>
      </c>
      <c r="O2301">
        <v>0</v>
      </c>
      <c r="P2301">
        <v>1</v>
      </c>
      <c r="Q2301">
        <v>0</v>
      </c>
      <c r="R2301">
        <v>1</v>
      </c>
      <c r="S2301">
        <v>0</v>
      </c>
      <c r="T2301">
        <v>0</v>
      </c>
      <c r="U2301">
        <v>0</v>
      </c>
      <c r="V2301">
        <v>1</v>
      </c>
      <c r="W2301">
        <v>0</v>
      </c>
      <c r="X2301">
        <v>0</v>
      </c>
    </row>
    <row r="2302" spans="1:24">
      <c r="A2302" t="s">
        <v>31</v>
      </c>
      <c r="B2302" t="s">
        <v>875</v>
      </c>
      <c r="C2302" t="s">
        <v>876</v>
      </c>
      <c r="D2302" t="s">
        <v>877</v>
      </c>
      <c r="E2302" t="s">
        <v>1705</v>
      </c>
      <c r="F2302" t="s">
        <v>1706</v>
      </c>
      <c r="G2302" t="s">
        <v>1707</v>
      </c>
      <c r="H2302" t="s">
        <v>1708</v>
      </c>
      <c r="J2302">
        <v>1968</v>
      </c>
      <c r="K2302" t="s">
        <v>883</v>
      </c>
      <c r="L2302">
        <v>3</v>
      </c>
      <c r="M2302">
        <v>0</v>
      </c>
      <c r="N2302">
        <v>0</v>
      </c>
      <c r="O2302">
        <v>0</v>
      </c>
      <c r="P2302">
        <v>1</v>
      </c>
      <c r="Q2302">
        <v>0</v>
      </c>
      <c r="R2302">
        <v>1</v>
      </c>
      <c r="S2302">
        <v>0</v>
      </c>
      <c r="T2302">
        <v>0</v>
      </c>
      <c r="U2302">
        <v>0</v>
      </c>
      <c r="V2302">
        <v>1</v>
      </c>
      <c r="W2302">
        <v>0</v>
      </c>
      <c r="X2302">
        <v>0</v>
      </c>
    </row>
    <row r="2303" spans="1:24">
      <c r="A2303" t="s">
        <v>31</v>
      </c>
      <c r="B2303" t="s">
        <v>875</v>
      </c>
      <c r="C2303" t="s">
        <v>876</v>
      </c>
      <c r="D2303" t="s">
        <v>877</v>
      </c>
      <c r="E2303" t="s">
        <v>1705</v>
      </c>
      <c r="F2303" t="s">
        <v>1706</v>
      </c>
      <c r="G2303" t="s">
        <v>1707</v>
      </c>
      <c r="H2303" t="s">
        <v>1708</v>
      </c>
      <c r="J2303">
        <v>1969</v>
      </c>
      <c r="K2303" t="s">
        <v>882</v>
      </c>
      <c r="L2303">
        <v>4</v>
      </c>
      <c r="M2303">
        <v>0</v>
      </c>
      <c r="N2303">
        <v>3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1</v>
      </c>
      <c r="X2303">
        <v>0</v>
      </c>
    </row>
    <row r="2304" spans="1:24">
      <c r="A2304" t="s">
        <v>31</v>
      </c>
      <c r="B2304" t="s">
        <v>875</v>
      </c>
      <c r="C2304" t="s">
        <v>876</v>
      </c>
      <c r="D2304" t="s">
        <v>877</v>
      </c>
      <c r="E2304" t="s">
        <v>1705</v>
      </c>
      <c r="F2304" t="s">
        <v>1706</v>
      </c>
      <c r="G2304" t="s">
        <v>1707</v>
      </c>
      <c r="H2304" t="s">
        <v>1708</v>
      </c>
      <c r="J2304">
        <v>1969</v>
      </c>
      <c r="K2304" t="s">
        <v>883</v>
      </c>
      <c r="L2304">
        <v>4</v>
      </c>
      <c r="M2304">
        <v>0</v>
      </c>
      <c r="N2304">
        <v>3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1</v>
      </c>
      <c r="X2304">
        <v>0</v>
      </c>
    </row>
    <row r="2305" spans="1:24">
      <c r="A2305" t="s">
        <v>31</v>
      </c>
      <c r="B2305" t="s">
        <v>875</v>
      </c>
      <c r="C2305" t="s">
        <v>876</v>
      </c>
      <c r="D2305" t="s">
        <v>877</v>
      </c>
      <c r="E2305" t="s">
        <v>1705</v>
      </c>
      <c r="F2305" t="s">
        <v>1706</v>
      </c>
      <c r="G2305" t="s">
        <v>1707</v>
      </c>
      <c r="H2305" t="s">
        <v>1708</v>
      </c>
      <c r="J2305">
        <v>1970</v>
      </c>
      <c r="K2305" t="s">
        <v>882</v>
      </c>
      <c r="L2305">
        <v>1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1</v>
      </c>
    </row>
    <row r="2306" spans="1:24">
      <c r="A2306" t="s">
        <v>31</v>
      </c>
      <c r="B2306" t="s">
        <v>875</v>
      </c>
      <c r="C2306" t="s">
        <v>876</v>
      </c>
      <c r="D2306" t="s">
        <v>877</v>
      </c>
      <c r="E2306" t="s">
        <v>1705</v>
      </c>
      <c r="F2306" t="s">
        <v>1706</v>
      </c>
      <c r="G2306" t="s">
        <v>1707</v>
      </c>
      <c r="H2306" t="s">
        <v>1708</v>
      </c>
      <c r="J2306">
        <v>1970</v>
      </c>
      <c r="K2306" t="s">
        <v>883</v>
      </c>
      <c r="L2306">
        <v>1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1</v>
      </c>
    </row>
    <row r="2307" spans="1:24">
      <c r="A2307" t="s">
        <v>31</v>
      </c>
      <c r="B2307" t="s">
        <v>875</v>
      </c>
      <c r="C2307" t="s">
        <v>876</v>
      </c>
      <c r="D2307" t="s">
        <v>877</v>
      </c>
      <c r="E2307" t="s">
        <v>1705</v>
      </c>
      <c r="F2307" t="s">
        <v>1706</v>
      </c>
      <c r="G2307" t="s">
        <v>1707</v>
      </c>
      <c r="H2307" t="s">
        <v>1708</v>
      </c>
      <c r="J2307">
        <v>1971</v>
      </c>
      <c r="K2307" t="s">
        <v>882</v>
      </c>
      <c r="L2307">
        <v>2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1</v>
      </c>
      <c r="X2307">
        <v>1</v>
      </c>
    </row>
    <row r="2308" spans="1:24">
      <c r="A2308" t="s">
        <v>31</v>
      </c>
      <c r="B2308" t="s">
        <v>875</v>
      </c>
      <c r="C2308" t="s">
        <v>876</v>
      </c>
      <c r="D2308" t="s">
        <v>877</v>
      </c>
      <c r="E2308" t="s">
        <v>1705</v>
      </c>
      <c r="F2308" t="s">
        <v>1706</v>
      </c>
      <c r="G2308" t="s">
        <v>1707</v>
      </c>
      <c r="H2308" t="s">
        <v>1708</v>
      </c>
      <c r="J2308">
        <v>1971</v>
      </c>
      <c r="K2308" t="s">
        <v>883</v>
      </c>
      <c r="L2308">
        <v>2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1</v>
      </c>
      <c r="X2308">
        <v>1</v>
      </c>
    </row>
    <row r="2309" spans="1:24">
      <c r="A2309" t="s">
        <v>31</v>
      </c>
      <c r="B2309" t="s">
        <v>875</v>
      </c>
      <c r="C2309" t="s">
        <v>876</v>
      </c>
      <c r="D2309" t="s">
        <v>877</v>
      </c>
      <c r="E2309" t="s">
        <v>1705</v>
      </c>
      <c r="F2309" t="s">
        <v>1706</v>
      </c>
      <c r="G2309" t="s">
        <v>1707</v>
      </c>
      <c r="H2309" t="s">
        <v>1708</v>
      </c>
      <c r="J2309">
        <v>1972</v>
      </c>
      <c r="K2309" t="s">
        <v>882</v>
      </c>
      <c r="L2309">
        <v>5</v>
      </c>
      <c r="M2309">
        <v>0</v>
      </c>
      <c r="N2309">
        <v>1</v>
      </c>
      <c r="O2309">
        <v>0</v>
      </c>
      <c r="P2309">
        <v>0</v>
      </c>
      <c r="Q2309">
        <v>0</v>
      </c>
      <c r="R2309">
        <v>3</v>
      </c>
      <c r="S2309">
        <v>0</v>
      </c>
      <c r="T2309">
        <v>0</v>
      </c>
      <c r="U2309">
        <v>0</v>
      </c>
      <c r="V2309">
        <v>1</v>
      </c>
      <c r="W2309">
        <v>0</v>
      </c>
      <c r="X2309">
        <v>0</v>
      </c>
    </row>
    <row r="2310" spans="1:24">
      <c r="A2310" t="s">
        <v>31</v>
      </c>
      <c r="B2310" t="s">
        <v>875</v>
      </c>
      <c r="C2310" t="s">
        <v>876</v>
      </c>
      <c r="D2310" t="s">
        <v>877</v>
      </c>
      <c r="E2310" t="s">
        <v>1705</v>
      </c>
      <c r="F2310" t="s">
        <v>1706</v>
      </c>
      <c r="G2310" t="s">
        <v>1707</v>
      </c>
      <c r="H2310" t="s">
        <v>1708</v>
      </c>
      <c r="J2310">
        <v>1972</v>
      </c>
      <c r="K2310" t="s">
        <v>883</v>
      </c>
      <c r="L2310">
        <v>5</v>
      </c>
      <c r="M2310">
        <v>0</v>
      </c>
      <c r="N2310">
        <v>1</v>
      </c>
      <c r="O2310">
        <v>0</v>
      </c>
      <c r="P2310">
        <v>0</v>
      </c>
      <c r="Q2310">
        <v>0</v>
      </c>
      <c r="R2310">
        <v>3</v>
      </c>
      <c r="S2310">
        <v>0</v>
      </c>
      <c r="T2310">
        <v>0</v>
      </c>
      <c r="U2310">
        <v>0</v>
      </c>
      <c r="V2310">
        <v>1</v>
      </c>
      <c r="W2310">
        <v>0</v>
      </c>
      <c r="X2310">
        <v>0</v>
      </c>
    </row>
    <row r="2311" spans="1:24">
      <c r="A2311" t="s">
        <v>31</v>
      </c>
      <c r="B2311" t="s">
        <v>875</v>
      </c>
      <c r="C2311" t="s">
        <v>876</v>
      </c>
      <c r="D2311" t="s">
        <v>877</v>
      </c>
      <c r="E2311" t="s">
        <v>1705</v>
      </c>
      <c r="F2311" t="s">
        <v>1706</v>
      </c>
      <c r="G2311" t="s">
        <v>1707</v>
      </c>
      <c r="H2311" t="s">
        <v>1708</v>
      </c>
      <c r="J2311">
        <v>1974</v>
      </c>
      <c r="K2311" t="s">
        <v>882</v>
      </c>
      <c r="L2311">
        <v>3</v>
      </c>
      <c r="M2311">
        <v>0</v>
      </c>
      <c r="N2311">
        <v>0</v>
      </c>
      <c r="O2311">
        <v>1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1</v>
      </c>
      <c r="V2311">
        <v>0</v>
      </c>
      <c r="W2311">
        <v>1</v>
      </c>
      <c r="X2311">
        <v>0</v>
      </c>
    </row>
    <row r="2312" spans="1:24">
      <c r="A2312" t="s">
        <v>31</v>
      </c>
      <c r="B2312" t="s">
        <v>875</v>
      </c>
      <c r="C2312" t="s">
        <v>876</v>
      </c>
      <c r="D2312" t="s">
        <v>877</v>
      </c>
      <c r="E2312" t="s">
        <v>1705</v>
      </c>
      <c r="F2312" t="s">
        <v>1706</v>
      </c>
      <c r="G2312" t="s">
        <v>1707</v>
      </c>
      <c r="H2312" t="s">
        <v>1708</v>
      </c>
      <c r="J2312">
        <v>1974</v>
      </c>
      <c r="K2312" t="s">
        <v>883</v>
      </c>
      <c r="L2312">
        <v>4</v>
      </c>
      <c r="M2312">
        <v>0</v>
      </c>
      <c r="N2312">
        <v>0</v>
      </c>
      <c r="O2312">
        <v>2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1</v>
      </c>
      <c r="V2312">
        <v>0</v>
      </c>
      <c r="W2312">
        <v>1</v>
      </c>
      <c r="X2312">
        <v>0</v>
      </c>
    </row>
    <row r="2313" spans="1:24">
      <c r="A2313" t="s">
        <v>31</v>
      </c>
      <c r="B2313" t="s">
        <v>875</v>
      </c>
      <c r="C2313" t="s">
        <v>876</v>
      </c>
      <c r="D2313" t="s">
        <v>877</v>
      </c>
      <c r="E2313" t="s">
        <v>1705</v>
      </c>
      <c r="F2313" t="s">
        <v>1706</v>
      </c>
      <c r="G2313" t="s">
        <v>1707</v>
      </c>
      <c r="H2313" t="s">
        <v>1708</v>
      </c>
      <c r="J2313">
        <v>1976</v>
      </c>
      <c r="K2313" t="s">
        <v>882</v>
      </c>
      <c r="L2313">
        <v>3</v>
      </c>
      <c r="M2313">
        <v>0</v>
      </c>
      <c r="N2313">
        <v>0</v>
      </c>
      <c r="O2313">
        <v>1</v>
      </c>
      <c r="P2313">
        <v>0</v>
      </c>
      <c r="Q2313">
        <v>1</v>
      </c>
      <c r="R2313">
        <v>0</v>
      </c>
      <c r="S2313">
        <v>0</v>
      </c>
      <c r="T2313">
        <v>0</v>
      </c>
      <c r="U2313">
        <v>1</v>
      </c>
      <c r="V2313">
        <v>0</v>
      </c>
      <c r="W2313">
        <v>0</v>
      </c>
      <c r="X2313">
        <v>0</v>
      </c>
    </row>
    <row r="2314" spans="1:24">
      <c r="A2314" t="s">
        <v>31</v>
      </c>
      <c r="B2314" t="s">
        <v>875</v>
      </c>
      <c r="C2314" t="s">
        <v>876</v>
      </c>
      <c r="D2314" t="s">
        <v>877</v>
      </c>
      <c r="E2314" t="s">
        <v>1705</v>
      </c>
      <c r="F2314" t="s">
        <v>1706</v>
      </c>
      <c r="G2314" t="s">
        <v>1707</v>
      </c>
      <c r="H2314" t="s">
        <v>1708</v>
      </c>
      <c r="J2314">
        <v>1976</v>
      </c>
      <c r="K2314" t="s">
        <v>883</v>
      </c>
      <c r="L2314">
        <v>3</v>
      </c>
      <c r="M2314">
        <v>0</v>
      </c>
      <c r="N2314">
        <v>0</v>
      </c>
      <c r="O2314">
        <v>1</v>
      </c>
      <c r="P2314">
        <v>0</v>
      </c>
      <c r="Q2314">
        <v>1</v>
      </c>
      <c r="R2314">
        <v>0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0</v>
      </c>
    </row>
    <row r="2315" spans="1:24">
      <c r="A2315" t="s">
        <v>31</v>
      </c>
      <c r="B2315" t="s">
        <v>875</v>
      </c>
      <c r="C2315" t="s">
        <v>876</v>
      </c>
      <c r="D2315" t="s">
        <v>877</v>
      </c>
      <c r="E2315" t="s">
        <v>1705</v>
      </c>
      <c r="F2315" t="s">
        <v>1706</v>
      </c>
      <c r="G2315" t="s">
        <v>1707</v>
      </c>
      <c r="H2315" t="s">
        <v>1708</v>
      </c>
      <c r="J2315">
        <v>1977</v>
      </c>
      <c r="K2315" t="s">
        <v>882</v>
      </c>
      <c r="L2315">
        <v>2</v>
      </c>
      <c r="M2315">
        <v>0</v>
      </c>
      <c r="N2315">
        <v>2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</row>
    <row r="2316" spans="1:24">
      <c r="A2316" t="s">
        <v>31</v>
      </c>
      <c r="B2316" t="s">
        <v>875</v>
      </c>
      <c r="C2316" t="s">
        <v>876</v>
      </c>
      <c r="D2316" t="s">
        <v>877</v>
      </c>
      <c r="E2316" t="s">
        <v>1705</v>
      </c>
      <c r="F2316" t="s">
        <v>1706</v>
      </c>
      <c r="G2316" t="s">
        <v>1707</v>
      </c>
      <c r="H2316" t="s">
        <v>1708</v>
      </c>
      <c r="J2316">
        <v>1977</v>
      </c>
      <c r="K2316" t="s">
        <v>883</v>
      </c>
      <c r="L2316">
        <v>2</v>
      </c>
      <c r="M2316">
        <v>0</v>
      </c>
      <c r="N2316">
        <v>2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</row>
    <row r="2317" spans="1:24">
      <c r="A2317" t="s">
        <v>31</v>
      </c>
      <c r="B2317" t="s">
        <v>875</v>
      </c>
      <c r="C2317" t="s">
        <v>876</v>
      </c>
      <c r="D2317" t="s">
        <v>877</v>
      </c>
      <c r="E2317" t="s">
        <v>1705</v>
      </c>
      <c r="F2317" t="s">
        <v>1706</v>
      </c>
      <c r="G2317" t="s">
        <v>1707</v>
      </c>
      <c r="H2317" t="s">
        <v>1708</v>
      </c>
      <c r="J2317">
        <v>1978</v>
      </c>
      <c r="K2317" t="s">
        <v>882</v>
      </c>
      <c r="L2317">
        <v>4</v>
      </c>
      <c r="M2317">
        <v>1</v>
      </c>
      <c r="N2317">
        <v>2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1</v>
      </c>
      <c r="X2317">
        <v>0</v>
      </c>
    </row>
    <row r="2318" spans="1:24">
      <c r="A2318" t="s">
        <v>31</v>
      </c>
      <c r="B2318" t="s">
        <v>875</v>
      </c>
      <c r="C2318" t="s">
        <v>876</v>
      </c>
      <c r="D2318" t="s">
        <v>877</v>
      </c>
      <c r="E2318" t="s">
        <v>1705</v>
      </c>
      <c r="F2318" t="s">
        <v>1706</v>
      </c>
      <c r="G2318" t="s">
        <v>1707</v>
      </c>
      <c r="H2318" t="s">
        <v>1708</v>
      </c>
      <c r="J2318">
        <v>1978</v>
      </c>
      <c r="K2318" t="s">
        <v>883</v>
      </c>
      <c r="L2318">
        <v>4</v>
      </c>
      <c r="M2318">
        <v>1</v>
      </c>
      <c r="N2318">
        <v>2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1</v>
      </c>
      <c r="X2318">
        <v>0</v>
      </c>
    </row>
    <row r="2319" spans="1:24">
      <c r="A2319" t="s">
        <v>31</v>
      </c>
      <c r="B2319" t="s">
        <v>875</v>
      </c>
      <c r="C2319" t="s">
        <v>876</v>
      </c>
      <c r="D2319" t="s">
        <v>877</v>
      </c>
      <c r="E2319" t="s">
        <v>1705</v>
      </c>
      <c r="F2319" t="s">
        <v>1706</v>
      </c>
      <c r="G2319" t="s">
        <v>1707</v>
      </c>
      <c r="H2319" t="s">
        <v>1708</v>
      </c>
      <c r="J2319">
        <v>1979</v>
      </c>
      <c r="K2319" t="s">
        <v>882</v>
      </c>
      <c r="L2319">
        <v>2</v>
      </c>
      <c r="M2319">
        <v>1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1</v>
      </c>
      <c r="W2319">
        <v>0</v>
      </c>
      <c r="X2319">
        <v>0</v>
      </c>
    </row>
    <row r="2320" spans="1:24">
      <c r="A2320" t="s">
        <v>31</v>
      </c>
      <c r="B2320" t="s">
        <v>875</v>
      </c>
      <c r="C2320" t="s">
        <v>876</v>
      </c>
      <c r="D2320" t="s">
        <v>877</v>
      </c>
      <c r="E2320" t="s">
        <v>1705</v>
      </c>
      <c r="F2320" t="s">
        <v>1706</v>
      </c>
      <c r="G2320" t="s">
        <v>1707</v>
      </c>
      <c r="H2320" t="s">
        <v>1708</v>
      </c>
      <c r="J2320">
        <v>1979</v>
      </c>
      <c r="K2320" t="s">
        <v>883</v>
      </c>
      <c r="L2320">
        <v>2</v>
      </c>
      <c r="M2320">
        <v>1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1</v>
      </c>
      <c r="W2320">
        <v>0</v>
      </c>
      <c r="X2320">
        <v>0</v>
      </c>
    </row>
    <row r="2321" spans="1:24">
      <c r="A2321" t="s">
        <v>31</v>
      </c>
      <c r="B2321" t="s">
        <v>875</v>
      </c>
      <c r="C2321" t="s">
        <v>876</v>
      </c>
      <c r="D2321" t="s">
        <v>877</v>
      </c>
      <c r="E2321" t="s">
        <v>1705</v>
      </c>
      <c r="F2321" t="s">
        <v>1706</v>
      </c>
      <c r="G2321" t="s">
        <v>1707</v>
      </c>
      <c r="H2321" t="s">
        <v>1708</v>
      </c>
      <c r="J2321">
        <v>1980</v>
      </c>
      <c r="K2321" t="s">
        <v>882</v>
      </c>
      <c r="L2321">
        <v>9</v>
      </c>
      <c r="M2321">
        <v>1</v>
      </c>
      <c r="N2321">
        <v>2</v>
      </c>
      <c r="O2321">
        <v>0</v>
      </c>
      <c r="P2321">
        <v>0</v>
      </c>
      <c r="Q2321">
        <v>0</v>
      </c>
      <c r="R2321">
        <v>2</v>
      </c>
      <c r="S2321">
        <v>0</v>
      </c>
      <c r="T2321">
        <v>3</v>
      </c>
      <c r="U2321">
        <v>1</v>
      </c>
      <c r="V2321">
        <v>0</v>
      </c>
      <c r="W2321">
        <v>0</v>
      </c>
      <c r="X2321">
        <v>0</v>
      </c>
    </row>
    <row r="2322" spans="1:24">
      <c r="A2322" t="s">
        <v>31</v>
      </c>
      <c r="B2322" t="s">
        <v>875</v>
      </c>
      <c r="C2322" t="s">
        <v>876</v>
      </c>
      <c r="D2322" t="s">
        <v>877</v>
      </c>
      <c r="E2322" t="s">
        <v>1705</v>
      </c>
      <c r="F2322" t="s">
        <v>1706</v>
      </c>
      <c r="G2322" t="s">
        <v>1707</v>
      </c>
      <c r="H2322" t="s">
        <v>1708</v>
      </c>
      <c r="J2322">
        <v>1980</v>
      </c>
      <c r="K2322" t="s">
        <v>883</v>
      </c>
      <c r="L2322">
        <v>9</v>
      </c>
      <c r="M2322">
        <v>1</v>
      </c>
      <c r="N2322">
        <v>2</v>
      </c>
      <c r="O2322">
        <v>0</v>
      </c>
      <c r="P2322">
        <v>0</v>
      </c>
      <c r="Q2322">
        <v>0</v>
      </c>
      <c r="R2322">
        <v>2</v>
      </c>
      <c r="S2322">
        <v>0</v>
      </c>
      <c r="T2322">
        <v>3</v>
      </c>
      <c r="U2322">
        <v>1</v>
      </c>
      <c r="V2322">
        <v>0</v>
      </c>
      <c r="W2322">
        <v>0</v>
      </c>
      <c r="X2322">
        <v>0</v>
      </c>
    </row>
    <row r="2323" spans="1:24">
      <c r="A2323" t="s">
        <v>31</v>
      </c>
      <c r="B2323" t="s">
        <v>875</v>
      </c>
      <c r="C2323" t="s">
        <v>876</v>
      </c>
      <c r="D2323" t="s">
        <v>877</v>
      </c>
      <c r="E2323" t="s">
        <v>1705</v>
      </c>
      <c r="F2323" t="s">
        <v>1706</v>
      </c>
      <c r="G2323" t="s">
        <v>1707</v>
      </c>
      <c r="H2323" t="s">
        <v>1708</v>
      </c>
      <c r="J2323">
        <v>1981</v>
      </c>
      <c r="K2323" t="s">
        <v>882</v>
      </c>
      <c r="L2323">
        <v>11</v>
      </c>
      <c r="M2323">
        <v>0</v>
      </c>
      <c r="N2323">
        <v>0</v>
      </c>
      <c r="O2323">
        <v>1</v>
      </c>
      <c r="P2323">
        <v>0</v>
      </c>
      <c r="Q2323">
        <v>1</v>
      </c>
      <c r="R2323">
        <v>1</v>
      </c>
      <c r="S2323">
        <v>1</v>
      </c>
      <c r="T2323">
        <v>0</v>
      </c>
      <c r="U2323">
        <v>4</v>
      </c>
      <c r="V2323">
        <v>2</v>
      </c>
      <c r="W2323">
        <v>0</v>
      </c>
      <c r="X2323">
        <v>1</v>
      </c>
    </row>
    <row r="2324" spans="1:24">
      <c r="A2324" t="s">
        <v>31</v>
      </c>
      <c r="B2324" t="s">
        <v>875</v>
      </c>
      <c r="C2324" t="s">
        <v>876</v>
      </c>
      <c r="D2324" t="s">
        <v>877</v>
      </c>
      <c r="E2324" t="s">
        <v>1705</v>
      </c>
      <c r="F2324" t="s">
        <v>1706</v>
      </c>
      <c r="G2324" t="s">
        <v>1707</v>
      </c>
      <c r="H2324" t="s">
        <v>1708</v>
      </c>
      <c r="J2324">
        <v>1981</v>
      </c>
      <c r="K2324" t="s">
        <v>883</v>
      </c>
      <c r="L2324">
        <v>13</v>
      </c>
      <c r="M2324">
        <v>0</v>
      </c>
      <c r="N2324">
        <v>0</v>
      </c>
      <c r="O2324">
        <v>1</v>
      </c>
      <c r="P2324">
        <v>0</v>
      </c>
      <c r="Q2324">
        <v>1</v>
      </c>
      <c r="R2324">
        <v>1</v>
      </c>
      <c r="S2324">
        <v>1</v>
      </c>
      <c r="T2324">
        <v>0</v>
      </c>
      <c r="U2324">
        <v>6</v>
      </c>
      <c r="V2324">
        <v>2</v>
      </c>
      <c r="W2324">
        <v>0</v>
      </c>
      <c r="X2324">
        <v>1</v>
      </c>
    </row>
    <row r="2325" spans="1:24">
      <c r="A2325" t="s">
        <v>31</v>
      </c>
      <c r="B2325" t="s">
        <v>875</v>
      </c>
      <c r="C2325" t="s">
        <v>876</v>
      </c>
      <c r="D2325" t="s">
        <v>877</v>
      </c>
      <c r="E2325" t="s">
        <v>1705</v>
      </c>
      <c r="F2325" t="s">
        <v>1706</v>
      </c>
      <c r="G2325" t="s">
        <v>1707</v>
      </c>
      <c r="H2325" t="s">
        <v>1708</v>
      </c>
      <c r="J2325">
        <v>1982</v>
      </c>
      <c r="K2325" t="s">
        <v>882</v>
      </c>
      <c r="L2325">
        <v>10</v>
      </c>
      <c r="M2325">
        <v>0</v>
      </c>
      <c r="N2325">
        <v>9</v>
      </c>
      <c r="O2325">
        <v>1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</row>
    <row r="2326" spans="1:24">
      <c r="A2326" t="s">
        <v>31</v>
      </c>
      <c r="B2326" t="s">
        <v>875</v>
      </c>
      <c r="C2326" t="s">
        <v>876</v>
      </c>
      <c r="D2326" t="s">
        <v>877</v>
      </c>
      <c r="E2326" t="s">
        <v>1705</v>
      </c>
      <c r="F2326" t="s">
        <v>1706</v>
      </c>
      <c r="G2326" t="s">
        <v>1707</v>
      </c>
      <c r="H2326" t="s">
        <v>1708</v>
      </c>
      <c r="J2326">
        <v>1982</v>
      </c>
      <c r="K2326" t="s">
        <v>883</v>
      </c>
      <c r="L2326">
        <v>12</v>
      </c>
      <c r="M2326">
        <v>0</v>
      </c>
      <c r="N2326">
        <v>10</v>
      </c>
      <c r="O2326">
        <v>2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</row>
    <row r="2327" spans="1:24">
      <c r="A2327" t="s">
        <v>31</v>
      </c>
      <c r="B2327" t="s">
        <v>875</v>
      </c>
      <c r="C2327" t="s">
        <v>876</v>
      </c>
      <c r="D2327" t="s">
        <v>877</v>
      </c>
      <c r="E2327" t="s">
        <v>1705</v>
      </c>
      <c r="F2327" t="s">
        <v>1706</v>
      </c>
      <c r="G2327" t="s">
        <v>1707</v>
      </c>
      <c r="H2327" t="s">
        <v>1708</v>
      </c>
      <c r="J2327">
        <v>1983</v>
      </c>
      <c r="K2327" t="s">
        <v>882</v>
      </c>
      <c r="L2327">
        <v>5</v>
      </c>
      <c r="M2327">
        <v>0</v>
      </c>
      <c r="N2327">
        <v>1</v>
      </c>
      <c r="O2327">
        <v>1</v>
      </c>
      <c r="P2327">
        <v>0</v>
      </c>
      <c r="Q2327">
        <v>0</v>
      </c>
      <c r="R2327">
        <v>0</v>
      </c>
      <c r="S2327">
        <v>0</v>
      </c>
      <c r="T2327">
        <v>1</v>
      </c>
      <c r="U2327">
        <v>0</v>
      </c>
      <c r="V2327">
        <v>0</v>
      </c>
      <c r="W2327">
        <v>1</v>
      </c>
      <c r="X2327">
        <v>1</v>
      </c>
    </row>
    <row r="2328" spans="1:24">
      <c r="A2328" t="s">
        <v>31</v>
      </c>
      <c r="B2328" t="s">
        <v>875</v>
      </c>
      <c r="C2328" t="s">
        <v>876</v>
      </c>
      <c r="D2328" t="s">
        <v>877</v>
      </c>
      <c r="E2328" t="s">
        <v>1705</v>
      </c>
      <c r="F2328" t="s">
        <v>1706</v>
      </c>
      <c r="G2328" t="s">
        <v>1707</v>
      </c>
      <c r="H2328" t="s">
        <v>1708</v>
      </c>
      <c r="J2328">
        <v>1983</v>
      </c>
      <c r="K2328" t="s">
        <v>883</v>
      </c>
      <c r="L2328">
        <v>6</v>
      </c>
      <c r="M2328">
        <v>0</v>
      </c>
      <c r="N2328">
        <v>1</v>
      </c>
      <c r="O2328">
        <v>2</v>
      </c>
      <c r="P2328">
        <v>0</v>
      </c>
      <c r="Q2328">
        <v>0</v>
      </c>
      <c r="R2328">
        <v>0</v>
      </c>
      <c r="S2328">
        <v>0</v>
      </c>
      <c r="T2328">
        <v>1</v>
      </c>
      <c r="U2328">
        <v>0</v>
      </c>
      <c r="V2328">
        <v>0</v>
      </c>
      <c r="W2328">
        <v>1</v>
      </c>
      <c r="X2328">
        <v>1</v>
      </c>
    </row>
    <row r="2329" spans="1:24">
      <c r="A2329" t="s">
        <v>31</v>
      </c>
      <c r="B2329" t="s">
        <v>875</v>
      </c>
      <c r="C2329" t="s">
        <v>876</v>
      </c>
      <c r="D2329" t="s">
        <v>877</v>
      </c>
      <c r="E2329" t="s">
        <v>1705</v>
      </c>
      <c r="F2329" t="s">
        <v>1706</v>
      </c>
      <c r="G2329" t="s">
        <v>1707</v>
      </c>
      <c r="H2329" t="s">
        <v>1708</v>
      </c>
      <c r="J2329">
        <v>1984</v>
      </c>
      <c r="K2329" t="s">
        <v>882</v>
      </c>
      <c r="L2329">
        <v>7</v>
      </c>
      <c r="M2329">
        <v>0</v>
      </c>
      <c r="N2329">
        <v>2</v>
      </c>
      <c r="O2329">
        <v>0</v>
      </c>
      <c r="P2329">
        <v>1</v>
      </c>
      <c r="Q2329">
        <v>0</v>
      </c>
      <c r="R2329">
        <v>1</v>
      </c>
      <c r="S2329">
        <v>1</v>
      </c>
      <c r="T2329">
        <v>0</v>
      </c>
      <c r="U2329">
        <v>0</v>
      </c>
      <c r="V2329">
        <v>1</v>
      </c>
      <c r="W2329">
        <v>0</v>
      </c>
      <c r="X2329">
        <v>1</v>
      </c>
    </row>
    <row r="2330" spans="1:24">
      <c r="A2330" t="s">
        <v>31</v>
      </c>
      <c r="B2330" t="s">
        <v>875</v>
      </c>
      <c r="C2330" t="s">
        <v>876</v>
      </c>
      <c r="D2330" t="s">
        <v>877</v>
      </c>
      <c r="E2330" t="s">
        <v>1705</v>
      </c>
      <c r="F2330" t="s">
        <v>1706</v>
      </c>
      <c r="G2330" t="s">
        <v>1707</v>
      </c>
      <c r="H2330" t="s">
        <v>1708</v>
      </c>
      <c r="J2330">
        <v>1984</v>
      </c>
      <c r="K2330" t="s">
        <v>883</v>
      </c>
      <c r="L2330">
        <v>7</v>
      </c>
      <c r="M2330">
        <v>0</v>
      </c>
      <c r="N2330">
        <v>2</v>
      </c>
      <c r="O2330">
        <v>0</v>
      </c>
      <c r="P2330">
        <v>1</v>
      </c>
      <c r="Q2330">
        <v>0</v>
      </c>
      <c r="R2330">
        <v>1</v>
      </c>
      <c r="S2330">
        <v>1</v>
      </c>
      <c r="T2330">
        <v>0</v>
      </c>
      <c r="U2330">
        <v>0</v>
      </c>
      <c r="V2330">
        <v>1</v>
      </c>
      <c r="W2330">
        <v>0</v>
      </c>
      <c r="X2330">
        <v>1</v>
      </c>
    </row>
    <row r="2331" spans="1:24">
      <c r="A2331" t="s">
        <v>31</v>
      </c>
      <c r="B2331" t="s">
        <v>875</v>
      </c>
      <c r="C2331" t="s">
        <v>876</v>
      </c>
      <c r="D2331" t="s">
        <v>877</v>
      </c>
      <c r="E2331" t="s">
        <v>1705</v>
      </c>
      <c r="F2331" t="s">
        <v>1706</v>
      </c>
      <c r="G2331" t="s">
        <v>1707</v>
      </c>
      <c r="H2331" t="s">
        <v>1708</v>
      </c>
      <c r="J2331">
        <v>1985</v>
      </c>
      <c r="K2331" t="s">
        <v>882</v>
      </c>
      <c r="L2331">
        <v>10</v>
      </c>
      <c r="M2331">
        <v>0</v>
      </c>
      <c r="N2331">
        <v>3</v>
      </c>
      <c r="O2331">
        <v>3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1</v>
      </c>
      <c r="V2331">
        <v>2</v>
      </c>
      <c r="W2331">
        <v>0</v>
      </c>
      <c r="X2331">
        <v>0</v>
      </c>
    </row>
    <row r="2332" spans="1:24">
      <c r="A2332" t="s">
        <v>31</v>
      </c>
      <c r="B2332" t="s">
        <v>875</v>
      </c>
      <c r="C2332" t="s">
        <v>876</v>
      </c>
      <c r="D2332" t="s">
        <v>877</v>
      </c>
      <c r="E2332" t="s">
        <v>1705</v>
      </c>
      <c r="F2332" t="s">
        <v>1706</v>
      </c>
      <c r="G2332" t="s">
        <v>1707</v>
      </c>
      <c r="H2332" t="s">
        <v>1708</v>
      </c>
      <c r="J2332">
        <v>1985</v>
      </c>
      <c r="K2332" t="s">
        <v>883</v>
      </c>
      <c r="L2332">
        <v>13</v>
      </c>
      <c r="M2332">
        <v>0</v>
      </c>
      <c r="N2332">
        <v>4</v>
      </c>
      <c r="O2332">
        <v>4</v>
      </c>
      <c r="P2332">
        <v>0</v>
      </c>
      <c r="Q2332">
        <v>0</v>
      </c>
      <c r="R2332">
        <v>1</v>
      </c>
      <c r="S2332">
        <v>0</v>
      </c>
      <c r="T2332">
        <v>0</v>
      </c>
      <c r="U2332">
        <v>1</v>
      </c>
      <c r="V2332">
        <v>3</v>
      </c>
      <c r="W2332">
        <v>0</v>
      </c>
      <c r="X2332">
        <v>0</v>
      </c>
    </row>
    <row r="2333" spans="1:24">
      <c r="A2333" t="s">
        <v>31</v>
      </c>
      <c r="B2333" t="s">
        <v>875</v>
      </c>
      <c r="C2333" t="s">
        <v>876</v>
      </c>
      <c r="D2333" t="s">
        <v>877</v>
      </c>
      <c r="E2333" t="s">
        <v>1705</v>
      </c>
      <c r="F2333" t="s">
        <v>1706</v>
      </c>
      <c r="G2333" t="s">
        <v>1707</v>
      </c>
      <c r="H2333" t="s">
        <v>1708</v>
      </c>
      <c r="J2333">
        <v>1986</v>
      </c>
      <c r="K2333" t="s">
        <v>882</v>
      </c>
      <c r="L2333">
        <v>1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1</v>
      </c>
      <c r="V2333">
        <v>0</v>
      </c>
      <c r="W2333">
        <v>0</v>
      </c>
      <c r="X2333">
        <v>0</v>
      </c>
    </row>
    <row r="2334" spans="1:24">
      <c r="A2334" t="s">
        <v>31</v>
      </c>
      <c r="B2334" t="s">
        <v>875</v>
      </c>
      <c r="C2334" t="s">
        <v>876</v>
      </c>
      <c r="D2334" t="s">
        <v>877</v>
      </c>
      <c r="E2334" t="s">
        <v>1705</v>
      </c>
      <c r="F2334" t="s">
        <v>1706</v>
      </c>
      <c r="G2334" t="s">
        <v>1707</v>
      </c>
      <c r="H2334" t="s">
        <v>1708</v>
      </c>
      <c r="J2334">
        <v>1986</v>
      </c>
      <c r="K2334" t="s">
        <v>883</v>
      </c>
      <c r="L2334">
        <v>1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1</v>
      </c>
      <c r="V2334">
        <v>0</v>
      </c>
      <c r="W2334">
        <v>0</v>
      </c>
      <c r="X2334">
        <v>0</v>
      </c>
    </row>
    <row r="2335" spans="1:24">
      <c r="A2335" t="s">
        <v>31</v>
      </c>
      <c r="B2335" t="s">
        <v>875</v>
      </c>
      <c r="C2335" t="s">
        <v>876</v>
      </c>
      <c r="D2335" t="s">
        <v>877</v>
      </c>
      <c r="E2335" t="s">
        <v>1705</v>
      </c>
      <c r="F2335" t="s">
        <v>1706</v>
      </c>
      <c r="G2335" t="s">
        <v>1707</v>
      </c>
      <c r="H2335" t="s">
        <v>1708</v>
      </c>
      <c r="J2335">
        <v>1987</v>
      </c>
      <c r="K2335" t="s">
        <v>882</v>
      </c>
      <c r="L2335">
        <v>5</v>
      </c>
      <c r="M2335">
        <v>0</v>
      </c>
      <c r="N2335">
        <v>2</v>
      </c>
      <c r="O2335">
        <v>0</v>
      </c>
      <c r="P2335">
        <v>0</v>
      </c>
      <c r="Q2335">
        <v>0</v>
      </c>
      <c r="R2335">
        <v>0</v>
      </c>
      <c r="S2335">
        <v>1</v>
      </c>
      <c r="T2335">
        <v>0</v>
      </c>
      <c r="U2335">
        <v>0</v>
      </c>
      <c r="V2335">
        <v>0</v>
      </c>
      <c r="W2335">
        <v>1</v>
      </c>
      <c r="X2335">
        <v>1</v>
      </c>
    </row>
    <row r="2336" spans="1:24">
      <c r="A2336" t="s">
        <v>31</v>
      </c>
      <c r="B2336" t="s">
        <v>875</v>
      </c>
      <c r="C2336" t="s">
        <v>876</v>
      </c>
      <c r="D2336" t="s">
        <v>877</v>
      </c>
      <c r="E2336" t="s">
        <v>1705</v>
      </c>
      <c r="F2336" t="s">
        <v>1706</v>
      </c>
      <c r="G2336" t="s">
        <v>1707</v>
      </c>
      <c r="H2336" t="s">
        <v>1708</v>
      </c>
      <c r="J2336">
        <v>1987</v>
      </c>
      <c r="K2336" t="s">
        <v>883</v>
      </c>
      <c r="L2336">
        <v>5</v>
      </c>
      <c r="M2336">
        <v>0</v>
      </c>
      <c r="N2336">
        <v>2</v>
      </c>
      <c r="O2336">
        <v>0</v>
      </c>
      <c r="P2336">
        <v>0</v>
      </c>
      <c r="Q2336">
        <v>0</v>
      </c>
      <c r="R2336">
        <v>0</v>
      </c>
      <c r="S2336">
        <v>1</v>
      </c>
      <c r="T2336">
        <v>0</v>
      </c>
      <c r="U2336">
        <v>0</v>
      </c>
      <c r="V2336">
        <v>0</v>
      </c>
      <c r="W2336">
        <v>1</v>
      </c>
      <c r="X2336">
        <v>1</v>
      </c>
    </row>
    <row r="2337" spans="1:24">
      <c r="A2337" t="s">
        <v>31</v>
      </c>
      <c r="B2337" t="s">
        <v>875</v>
      </c>
      <c r="C2337" t="s">
        <v>876</v>
      </c>
      <c r="D2337" t="s">
        <v>877</v>
      </c>
      <c r="E2337" t="s">
        <v>1705</v>
      </c>
      <c r="F2337" t="s">
        <v>1706</v>
      </c>
      <c r="G2337" t="s">
        <v>1707</v>
      </c>
      <c r="H2337" t="s">
        <v>1708</v>
      </c>
      <c r="J2337">
        <v>1988</v>
      </c>
      <c r="K2337" t="s">
        <v>882</v>
      </c>
      <c r="L2337">
        <v>1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1</v>
      </c>
      <c r="X2337">
        <v>0</v>
      </c>
    </row>
    <row r="2338" spans="1:24">
      <c r="A2338" t="s">
        <v>31</v>
      </c>
      <c r="B2338" t="s">
        <v>875</v>
      </c>
      <c r="C2338" t="s">
        <v>876</v>
      </c>
      <c r="D2338" t="s">
        <v>877</v>
      </c>
      <c r="E2338" t="s">
        <v>1705</v>
      </c>
      <c r="F2338" t="s">
        <v>1706</v>
      </c>
      <c r="G2338" t="s">
        <v>1707</v>
      </c>
      <c r="H2338" t="s">
        <v>1708</v>
      </c>
      <c r="J2338">
        <v>1988</v>
      </c>
      <c r="K2338" t="s">
        <v>883</v>
      </c>
      <c r="L2338">
        <v>1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1</v>
      </c>
      <c r="X2338">
        <v>0</v>
      </c>
    </row>
    <row r="2339" spans="1:24">
      <c r="A2339" t="s">
        <v>31</v>
      </c>
      <c r="B2339" t="s">
        <v>875</v>
      </c>
      <c r="C2339" t="s">
        <v>876</v>
      </c>
      <c r="D2339" t="s">
        <v>877</v>
      </c>
      <c r="E2339" t="s">
        <v>1705</v>
      </c>
      <c r="F2339" t="s">
        <v>1706</v>
      </c>
      <c r="G2339" t="s">
        <v>1707</v>
      </c>
      <c r="H2339" t="s">
        <v>1708</v>
      </c>
      <c r="J2339">
        <v>1989</v>
      </c>
      <c r="K2339" t="s">
        <v>882</v>
      </c>
      <c r="L2339">
        <v>6</v>
      </c>
      <c r="M2339">
        <v>0</v>
      </c>
      <c r="N2339">
        <v>1</v>
      </c>
      <c r="O2339">
        <v>2</v>
      </c>
      <c r="P2339">
        <v>0</v>
      </c>
      <c r="Q2339">
        <v>0</v>
      </c>
      <c r="R2339">
        <v>1</v>
      </c>
      <c r="S2339">
        <v>0</v>
      </c>
      <c r="T2339">
        <v>0</v>
      </c>
      <c r="U2339">
        <v>1</v>
      </c>
      <c r="V2339">
        <v>0</v>
      </c>
      <c r="W2339">
        <v>1</v>
      </c>
      <c r="X2339">
        <v>0</v>
      </c>
    </row>
    <row r="2340" spans="1:24">
      <c r="A2340" t="s">
        <v>31</v>
      </c>
      <c r="B2340" t="s">
        <v>875</v>
      </c>
      <c r="C2340" t="s">
        <v>876</v>
      </c>
      <c r="D2340" t="s">
        <v>877</v>
      </c>
      <c r="E2340" t="s">
        <v>1705</v>
      </c>
      <c r="F2340" t="s">
        <v>1706</v>
      </c>
      <c r="G2340" t="s">
        <v>1707</v>
      </c>
      <c r="H2340" t="s">
        <v>1708</v>
      </c>
      <c r="J2340">
        <v>1989</v>
      </c>
      <c r="K2340" t="s">
        <v>883</v>
      </c>
      <c r="L2340">
        <v>7</v>
      </c>
      <c r="M2340">
        <v>0</v>
      </c>
      <c r="N2340">
        <v>2</v>
      </c>
      <c r="O2340">
        <v>2</v>
      </c>
      <c r="P2340">
        <v>0</v>
      </c>
      <c r="Q2340">
        <v>0</v>
      </c>
      <c r="R2340">
        <v>1</v>
      </c>
      <c r="S2340">
        <v>0</v>
      </c>
      <c r="T2340">
        <v>0</v>
      </c>
      <c r="U2340">
        <v>1</v>
      </c>
      <c r="V2340">
        <v>0</v>
      </c>
      <c r="W2340">
        <v>1</v>
      </c>
      <c r="X2340">
        <v>0</v>
      </c>
    </row>
    <row r="2341" spans="1:24">
      <c r="A2341" t="s">
        <v>31</v>
      </c>
      <c r="B2341" t="s">
        <v>875</v>
      </c>
      <c r="C2341" t="s">
        <v>876</v>
      </c>
      <c r="D2341" t="s">
        <v>877</v>
      </c>
      <c r="E2341" t="s">
        <v>1705</v>
      </c>
      <c r="F2341" t="s">
        <v>1706</v>
      </c>
      <c r="G2341" t="s">
        <v>1707</v>
      </c>
      <c r="H2341" t="s">
        <v>1708</v>
      </c>
      <c r="J2341">
        <v>1990</v>
      </c>
      <c r="K2341" t="s">
        <v>882</v>
      </c>
      <c r="L2341">
        <v>7</v>
      </c>
      <c r="M2341">
        <v>1</v>
      </c>
      <c r="N2341">
        <v>0</v>
      </c>
      <c r="O2341">
        <v>3</v>
      </c>
      <c r="P2341">
        <v>2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1</v>
      </c>
    </row>
    <row r="2342" spans="1:24">
      <c r="A2342" t="s">
        <v>31</v>
      </c>
      <c r="B2342" t="s">
        <v>875</v>
      </c>
      <c r="C2342" t="s">
        <v>876</v>
      </c>
      <c r="D2342" t="s">
        <v>877</v>
      </c>
      <c r="E2342" t="s">
        <v>1705</v>
      </c>
      <c r="F2342" t="s">
        <v>1706</v>
      </c>
      <c r="G2342" t="s">
        <v>1707</v>
      </c>
      <c r="H2342" t="s">
        <v>1708</v>
      </c>
      <c r="J2342">
        <v>1990</v>
      </c>
      <c r="K2342" t="s">
        <v>883</v>
      </c>
      <c r="L2342">
        <v>8</v>
      </c>
      <c r="M2342">
        <v>1</v>
      </c>
      <c r="N2342">
        <v>0</v>
      </c>
      <c r="O2342">
        <v>4</v>
      </c>
      <c r="P2342">
        <v>2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1</v>
      </c>
    </row>
    <row r="2343" spans="1:24">
      <c r="A2343" t="s">
        <v>31</v>
      </c>
      <c r="B2343" t="s">
        <v>875</v>
      </c>
      <c r="C2343" t="s">
        <v>876</v>
      </c>
      <c r="D2343" t="s">
        <v>877</v>
      </c>
      <c r="E2343" t="s">
        <v>1705</v>
      </c>
      <c r="F2343" t="s">
        <v>1706</v>
      </c>
      <c r="G2343" t="s">
        <v>1707</v>
      </c>
      <c r="H2343" t="s">
        <v>1708</v>
      </c>
      <c r="J2343">
        <v>1991</v>
      </c>
      <c r="K2343" t="s">
        <v>882</v>
      </c>
      <c r="L2343">
        <v>6</v>
      </c>
      <c r="M2343">
        <v>1</v>
      </c>
      <c r="N2343">
        <v>0</v>
      </c>
      <c r="O2343">
        <v>0</v>
      </c>
      <c r="P2343">
        <v>1</v>
      </c>
      <c r="Q2343">
        <v>0</v>
      </c>
      <c r="R2343">
        <v>0</v>
      </c>
      <c r="S2343">
        <v>1</v>
      </c>
      <c r="T2343">
        <v>0</v>
      </c>
      <c r="U2343">
        <v>1</v>
      </c>
      <c r="V2343">
        <v>0</v>
      </c>
      <c r="W2343">
        <v>2</v>
      </c>
      <c r="X2343">
        <v>0</v>
      </c>
    </row>
    <row r="2344" spans="1:24">
      <c r="A2344" t="s">
        <v>31</v>
      </c>
      <c r="B2344" t="s">
        <v>875</v>
      </c>
      <c r="C2344" t="s">
        <v>876</v>
      </c>
      <c r="D2344" t="s">
        <v>877</v>
      </c>
      <c r="E2344" t="s">
        <v>1705</v>
      </c>
      <c r="F2344" t="s">
        <v>1706</v>
      </c>
      <c r="G2344" t="s">
        <v>1707</v>
      </c>
      <c r="H2344" t="s">
        <v>1708</v>
      </c>
      <c r="J2344">
        <v>1991</v>
      </c>
      <c r="K2344" t="s">
        <v>883</v>
      </c>
      <c r="L2344">
        <v>6</v>
      </c>
      <c r="M2344">
        <v>1</v>
      </c>
      <c r="N2344">
        <v>0</v>
      </c>
      <c r="O2344">
        <v>0</v>
      </c>
      <c r="P2344">
        <v>1</v>
      </c>
      <c r="Q2344">
        <v>0</v>
      </c>
      <c r="R2344">
        <v>0</v>
      </c>
      <c r="S2344">
        <v>1</v>
      </c>
      <c r="T2344">
        <v>0</v>
      </c>
      <c r="U2344">
        <v>1</v>
      </c>
      <c r="V2344">
        <v>0</v>
      </c>
      <c r="W2344">
        <v>2</v>
      </c>
      <c r="X2344">
        <v>0</v>
      </c>
    </row>
    <row r="2345" spans="1:24">
      <c r="A2345" t="s">
        <v>31</v>
      </c>
      <c r="B2345" t="s">
        <v>875</v>
      </c>
      <c r="C2345" t="s">
        <v>876</v>
      </c>
      <c r="D2345" t="s">
        <v>877</v>
      </c>
      <c r="E2345" t="s">
        <v>1705</v>
      </c>
      <c r="F2345" t="s">
        <v>1706</v>
      </c>
      <c r="G2345" t="s">
        <v>1707</v>
      </c>
      <c r="H2345" t="s">
        <v>1708</v>
      </c>
      <c r="J2345">
        <v>1992</v>
      </c>
      <c r="K2345" t="s">
        <v>882</v>
      </c>
      <c r="L2345">
        <v>9</v>
      </c>
      <c r="M2345">
        <v>0</v>
      </c>
      <c r="N2345">
        <v>3</v>
      </c>
      <c r="O2345">
        <v>4</v>
      </c>
      <c r="P2345">
        <v>0</v>
      </c>
      <c r="Q2345">
        <v>1</v>
      </c>
      <c r="R2345">
        <v>0</v>
      </c>
      <c r="S2345">
        <v>0</v>
      </c>
      <c r="T2345">
        <v>1</v>
      </c>
      <c r="U2345">
        <v>0</v>
      </c>
      <c r="V2345">
        <v>0</v>
      </c>
      <c r="W2345">
        <v>0</v>
      </c>
      <c r="X2345">
        <v>0</v>
      </c>
    </row>
    <row r="2346" spans="1:24">
      <c r="A2346" t="s">
        <v>31</v>
      </c>
      <c r="B2346" t="s">
        <v>875</v>
      </c>
      <c r="C2346" t="s">
        <v>876</v>
      </c>
      <c r="D2346" t="s">
        <v>877</v>
      </c>
      <c r="E2346" t="s">
        <v>1705</v>
      </c>
      <c r="F2346" t="s">
        <v>1706</v>
      </c>
      <c r="G2346" t="s">
        <v>1707</v>
      </c>
      <c r="H2346" t="s">
        <v>1708</v>
      </c>
      <c r="J2346">
        <v>1992</v>
      </c>
      <c r="K2346" t="s">
        <v>883</v>
      </c>
      <c r="L2346">
        <v>9</v>
      </c>
      <c r="M2346">
        <v>0</v>
      </c>
      <c r="N2346">
        <v>3</v>
      </c>
      <c r="O2346">
        <v>4</v>
      </c>
      <c r="P2346">
        <v>0</v>
      </c>
      <c r="Q2346">
        <v>1</v>
      </c>
      <c r="R2346">
        <v>0</v>
      </c>
      <c r="S2346">
        <v>0</v>
      </c>
      <c r="T2346">
        <v>1</v>
      </c>
      <c r="U2346">
        <v>0</v>
      </c>
      <c r="V2346">
        <v>0</v>
      </c>
      <c r="W2346">
        <v>0</v>
      </c>
      <c r="X2346">
        <v>0</v>
      </c>
    </row>
    <row r="2347" spans="1:24">
      <c r="A2347" t="s">
        <v>31</v>
      </c>
      <c r="B2347" t="s">
        <v>875</v>
      </c>
      <c r="C2347" t="s">
        <v>876</v>
      </c>
      <c r="D2347" t="s">
        <v>877</v>
      </c>
      <c r="E2347" t="s">
        <v>1705</v>
      </c>
      <c r="F2347" t="s">
        <v>1706</v>
      </c>
      <c r="G2347" t="s">
        <v>1707</v>
      </c>
      <c r="H2347" t="s">
        <v>1708</v>
      </c>
      <c r="J2347">
        <v>1993</v>
      </c>
      <c r="K2347" t="s">
        <v>882</v>
      </c>
      <c r="L2347">
        <v>7</v>
      </c>
      <c r="M2347">
        <v>0</v>
      </c>
      <c r="N2347">
        <v>1</v>
      </c>
      <c r="O2347">
        <v>1</v>
      </c>
      <c r="P2347">
        <v>1</v>
      </c>
      <c r="Q2347">
        <v>0</v>
      </c>
      <c r="R2347">
        <v>1</v>
      </c>
      <c r="S2347">
        <v>0</v>
      </c>
      <c r="T2347">
        <v>0</v>
      </c>
      <c r="U2347">
        <v>2</v>
      </c>
      <c r="V2347">
        <v>0</v>
      </c>
      <c r="W2347">
        <v>0</v>
      </c>
      <c r="X2347">
        <v>1</v>
      </c>
    </row>
    <row r="2348" spans="1:24">
      <c r="A2348" t="s">
        <v>31</v>
      </c>
      <c r="B2348" t="s">
        <v>875</v>
      </c>
      <c r="C2348" t="s">
        <v>876</v>
      </c>
      <c r="D2348" t="s">
        <v>877</v>
      </c>
      <c r="E2348" t="s">
        <v>1705</v>
      </c>
      <c r="F2348" t="s">
        <v>1706</v>
      </c>
      <c r="G2348" t="s">
        <v>1707</v>
      </c>
      <c r="H2348" t="s">
        <v>1708</v>
      </c>
      <c r="J2348">
        <v>1993</v>
      </c>
      <c r="K2348" t="s">
        <v>883</v>
      </c>
      <c r="L2348">
        <v>9</v>
      </c>
      <c r="M2348">
        <v>0</v>
      </c>
      <c r="N2348">
        <v>1</v>
      </c>
      <c r="O2348">
        <v>1</v>
      </c>
      <c r="P2348">
        <v>2</v>
      </c>
      <c r="Q2348">
        <v>0</v>
      </c>
      <c r="R2348">
        <v>1</v>
      </c>
      <c r="S2348">
        <v>0</v>
      </c>
      <c r="T2348">
        <v>0</v>
      </c>
      <c r="U2348">
        <v>3</v>
      </c>
      <c r="V2348">
        <v>0</v>
      </c>
      <c r="W2348">
        <v>0</v>
      </c>
      <c r="X2348">
        <v>1</v>
      </c>
    </row>
    <row r="2349" spans="1:24">
      <c r="A2349" t="s">
        <v>31</v>
      </c>
      <c r="B2349" t="s">
        <v>875</v>
      </c>
      <c r="C2349" t="s">
        <v>876</v>
      </c>
      <c r="D2349" t="s">
        <v>877</v>
      </c>
      <c r="E2349" t="s">
        <v>1705</v>
      </c>
      <c r="F2349" t="s">
        <v>1706</v>
      </c>
      <c r="G2349" t="s">
        <v>1707</v>
      </c>
      <c r="H2349" t="s">
        <v>1708</v>
      </c>
      <c r="J2349">
        <v>1994</v>
      </c>
      <c r="K2349" t="s">
        <v>882</v>
      </c>
      <c r="L2349">
        <v>10</v>
      </c>
      <c r="M2349">
        <v>0</v>
      </c>
      <c r="N2349">
        <v>3</v>
      </c>
      <c r="O2349">
        <v>4</v>
      </c>
      <c r="P2349">
        <v>0</v>
      </c>
      <c r="Q2349">
        <v>1</v>
      </c>
      <c r="R2349">
        <v>1</v>
      </c>
      <c r="S2349">
        <v>0</v>
      </c>
      <c r="T2349">
        <v>1</v>
      </c>
      <c r="U2349">
        <v>0</v>
      </c>
      <c r="V2349">
        <v>0</v>
      </c>
      <c r="W2349">
        <v>0</v>
      </c>
      <c r="X2349">
        <v>0</v>
      </c>
    </row>
    <row r="2350" spans="1:24">
      <c r="A2350" t="s">
        <v>31</v>
      </c>
      <c r="B2350" t="s">
        <v>875</v>
      </c>
      <c r="C2350" t="s">
        <v>876</v>
      </c>
      <c r="D2350" t="s">
        <v>877</v>
      </c>
      <c r="E2350" t="s">
        <v>1705</v>
      </c>
      <c r="F2350" t="s">
        <v>1706</v>
      </c>
      <c r="G2350" t="s">
        <v>1707</v>
      </c>
      <c r="H2350" t="s">
        <v>1708</v>
      </c>
      <c r="J2350">
        <v>1994</v>
      </c>
      <c r="K2350" t="s">
        <v>883</v>
      </c>
      <c r="L2350">
        <v>13</v>
      </c>
      <c r="M2350">
        <v>0</v>
      </c>
      <c r="N2350">
        <v>5</v>
      </c>
      <c r="O2350">
        <v>4</v>
      </c>
      <c r="P2350">
        <v>0</v>
      </c>
      <c r="Q2350">
        <v>1</v>
      </c>
      <c r="R2350">
        <v>2</v>
      </c>
      <c r="S2350">
        <v>0</v>
      </c>
      <c r="T2350">
        <v>1</v>
      </c>
      <c r="U2350">
        <v>0</v>
      </c>
      <c r="V2350">
        <v>0</v>
      </c>
      <c r="W2350">
        <v>0</v>
      </c>
      <c r="X2350">
        <v>0</v>
      </c>
    </row>
    <row r="2351" spans="1:24">
      <c r="A2351" t="s">
        <v>31</v>
      </c>
      <c r="B2351" t="s">
        <v>875</v>
      </c>
      <c r="C2351" t="s">
        <v>876</v>
      </c>
      <c r="D2351" t="s">
        <v>877</v>
      </c>
      <c r="E2351" t="s">
        <v>1705</v>
      </c>
      <c r="F2351" t="s">
        <v>1706</v>
      </c>
      <c r="G2351" t="s">
        <v>1707</v>
      </c>
      <c r="H2351" t="s">
        <v>1708</v>
      </c>
      <c r="J2351">
        <v>1995</v>
      </c>
      <c r="K2351" t="s">
        <v>882</v>
      </c>
      <c r="L2351">
        <v>5</v>
      </c>
      <c r="M2351">
        <v>0</v>
      </c>
      <c r="N2351">
        <v>1</v>
      </c>
      <c r="O2351">
        <v>0</v>
      </c>
      <c r="P2351">
        <v>1</v>
      </c>
      <c r="Q2351">
        <v>0</v>
      </c>
      <c r="R2351">
        <v>0</v>
      </c>
      <c r="S2351">
        <v>0</v>
      </c>
      <c r="T2351">
        <v>2</v>
      </c>
      <c r="U2351">
        <v>1</v>
      </c>
      <c r="V2351">
        <v>0</v>
      </c>
      <c r="W2351">
        <v>0</v>
      </c>
      <c r="X2351">
        <v>0</v>
      </c>
    </row>
    <row r="2352" spans="1:24">
      <c r="A2352" t="s">
        <v>31</v>
      </c>
      <c r="B2352" t="s">
        <v>875</v>
      </c>
      <c r="C2352" t="s">
        <v>876</v>
      </c>
      <c r="D2352" t="s">
        <v>877</v>
      </c>
      <c r="E2352" t="s">
        <v>1705</v>
      </c>
      <c r="F2352" t="s">
        <v>1706</v>
      </c>
      <c r="G2352" t="s">
        <v>1707</v>
      </c>
      <c r="H2352" t="s">
        <v>1708</v>
      </c>
      <c r="J2352">
        <v>1995</v>
      </c>
      <c r="K2352" t="s">
        <v>883</v>
      </c>
      <c r="L2352">
        <v>6</v>
      </c>
      <c r="M2352">
        <v>0</v>
      </c>
      <c r="N2352">
        <v>1</v>
      </c>
      <c r="O2352">
        <v>0</v>
      </c>
      <c r="P2352">
        <v>2</v>
      </c>
      <c r="Q2352">
        <v>0</v>
      </c>
      <c r="R2352">
        <v>0</v>
      </c>
      <c r="S2352">
        <v>0</v>
      </c>
      <c r="T2352">
        <v>2</v>
      </c>
      <c r="U2352">
        <v>1</v>
      </c>
      <c r="V2352">
        <v>0</v>
      </c>
      <c r="W2352">
        <v>0</v>
      </c>
      <c r="X2352">
        <v>0</v>
      </c>
    </row>
    <row r="2353" spans="1:24">
      <c r="A2353" t="s">
        <v>31</v>
      </c>
      <c r="B2353" t="s">
        <v>875</v>
      </c>
      <c r="C2353" t="s">
        <v>876</v>
      </c>
      <c r="D2353" t="s">
        <v>877</v>
      </c>
      <c r="E2353" t="s">
        <v>1705</v>
      </c>
      <c r="F2353" t="s">
        <v>1706</v>
      </c>
      <c r="G2353" t="s">
        <v>1707</v>
      </c>
      <c r="H2353" t="s">
        <v>1708</v>
      </c>
      <c r="J2353">
        <v>1996</v>
      </c>
      <c r="K2353" t="s">
        <v>882</v>
      </c>
      <c r="L2353">
        <v>9</v>
      </c>
      <c r="M2353">
        <v>0</v>
      </c>
      <c r="N2353">
        <v>1</v>
      </c>
      <c r="O2353">
        <v>1</v>
      </c>
      <c r="P2353">
        <v>0</v>
      </c>
      <c r="Q2353">
        <v>0</v>
      </c>
      <c r="R2353">
        <v>1</v>
      </c>
      <c r="S2353">
        <v>2</v>
      </c>
      <c r="T2353">
        <v>0</v>
      </c>
      <c r="U2353">
        <v>1</v>
      </c>
      <c r="V2353">
        <v>0</v>
      </c>
      <c r="W2353">
        <v>2</v>
      </c>
      <c r="X2353">
        <v>1</v>
      </c>
    </row>
    <row r="2354" spans="1:24">
      <c r="A2354" t="s">
        <v>31</v>
      </c>
      <c r="B2354" t="s">
        <v>875</v>
      </c>
      <c r="C2354" t="s">
        <v>876</v>
      </c>
      <c r="D2354" t="s">
        <v>877</v>
      </c>
      <c r="E2354" t="s">
        <v>1705</v>
      </c>
      <c r="F2354" t="s">
        <v>1706</v>
      </c>
      <c r="G2354" t="s">
        <v>1707</v>
      </c>
      <c r="H2354" t="s">
        <v>1708</v>
      </c>
      <c r="J2354">
        <v>1996</v>
      </c>
      <c r="K2354" t="s">
        <v>883</v>
      </c>
      <c r="L2354">
        <v>10</v>
      </c>
      <c r="M2354">
        <v>0</v>
      </c>
      <c r="N2354">
        <v>1</v>
      </c>
      <c r="O2354">
        <v>1</v>
      </c>
      <c r="P2354">
        <v>0</v>
      </c>
      <c r="Q2354">
        <v>0</v>
      </c>
      <c r="R2354">
        <v>1</v>
      </c>
      <c r="S2354">
        <v>3</v>
      </c>
      <c r="T2354">
        <v>0</v>
      </c>
      <c r="U2354">
        <v>1</v>
      </c>
      <c r="V2354">
        <v>0</v>
      </c>
      <c r="W2354">
        <v>2</v>
      </c>
      <c r="X2354">
        <v>1</v>
      </c>
    </row>
    <row r="2355" spans="1:24">
      <c r="A2355" t="s">
        <v>31</v>
      </c>
      <c r="B2355" t="s">
        <v>875</v>
      </c>
      <c r="C2355" t="s">
        <v>876</v>
      </c>
      <c r="D2355" t="s">
        <v>877</v>
      </c>
      <c r="E2355" t="s">
        <v>1705</v>
      </c>
      <c r="F2355" t="s">
        <v>1706</v>
      </c>
      <c r="G2355" t="s">
        <v>1707</v>
      </c>
      <c r="H2355" t="s">
        <v>1708</v>
      </c>
      <c r="J2355">
        <v>1997</v>
      </c>
      <c r="K2355" t="s">
        <v>882</v>
      </c>
      <c r="L2355">
        <v>10</v>
      </c>
      <c r="M2355">
        <v>2</v>
      </c>
      <c r="N2355">
        <v>1</v>
      </c>
      <c r="O2355">
        <v>2</v>
      </c>
      <c r="P2355">
        <v>1</v>
      </c>
      <c r="Q2355">
        <v>0</v>
      </c>
      <c r="R2355">
        <v>0</v>
      </c>
      <c r="S2355">
        <v>0</v>
      </c>
      <c r="T2355">
        <v>1</v>
      </c>
      <c r="U2355">
        <v>0</v>
      </c>
      <c r="V2355">
        <v>1</v>
      </c>
      <c r="W2355">
        <v>1</v>
      </c>
      <c r="X2355">
        <v>1</v>
      </c>
    </row>
    <row r="2356" spans="1:24">
      <c r="A2356" t="s">
        <v>31</v>
      </c>
      <c r="B2356" t="s">
        <v>875</v>
      </c>
      <c r="C2356" t="s">
        <v>876</v>
      </c>
      <c r="D2356" t="s">
        <v>877</v>
      </c>
      <c r="E2356" t="s">
        <v>1705</v>
      </c>
      <c r="F2356" t="s">
        <v>1706</v>
      </c>
      <c r="G2356" t="s">
        <v>1707</v>
      </c>
      <c r="H2356" t="s">
        <v>1708</v>
      </c>
      <c r="J2356">
        <v>1997</v>
      </c>
      <c r="K2356" t="s">
        <v>883</v>
      </c>
      <c r="L2356">
        <v>11</v>
      </c>
      <c r="M2356">
        <v>2</v>
      </c>
      <c r="N2356">
        <v>1</v>
      </c>
      <c r="O2356">
        <v>2</v>
      </c>
      <c r="P2356">
        <v>1</v>
      </c>
      <c r="Q2356">
        <v>0</v>
      </c>
      <c r="R2356">
        <v>0</v>
      </c>
      <c r="S2356">
        <v>0</v>
      </c>
      <c r="T2356">
        <v>1</v>
      </c>
      <c r="U2356">
        <v>0</v>
      </c>
      <c r="V2356">
        <v>1</v>
      </c>
      <c r="W2356">
        <v>1</v>
      </c>
      <c r="X2356">
        <v>2</v>
      </c>
    </row>
    <row r="2357" spans="1:24">
      <c r="A2357" t="s">
        <v>31</v>
      </c>
      <c r="B2357" t="s">
        <v>875</v>
      </c>
      <c r="C2357" t="s">
        <v>876</v>
      </c>
      <c r="D2357" t="s">
        <v>877</v>
      </c>
      <c r="E2357" t="s">
        <v>1705</v>
      </c>
      <c r="F2357" t="s">
        <v>1706</v>
      </c>
      <c r="G2357" t="s">
        <v>1707</v>
      </c>
      <c r="H2357" t="s">
        <v>1708</v>
      </c>
      <c r="J2357">
        <v>1998</v>
      </c>
      <c r="K2357" t="s">
        <v>882</v>
      </c>
      <c r="L2357">
        <v>9</v>
      </c>
      <c r="M2357">
        <v>2</v>
      </c>
      <c r="N2357">
        <v>3</v>
      </c>
      <c r="O2357">
        <v>1</v>
      </c>
      <c r="P2357">
        <v>0</v>
      </c>
      <c r="Q2357">
        <v>0</v>
      </c>
      <c r="R2357">
        <v>0</v>
      </c>
      <c r="S2357">
        <v>0</v>
      </c>
      <c r="T2357">
        <v>1</v>
      </c>
      <c r="U2357">
        <v>1</v>
      </c>
      <c r="V2357">
        <v>0</v>
      </c>
      <c r="W2357">
        <v>0</v>
      </c>
      <c r="X2357">
        <v>1</v>
      </c>
    </row>
    <row r="2358" spans="1:24">
      <c r="A2358" t="s">
        <v>31</v>
      </c>
      <c r="B2358" t="s">
        <v>875</v>
      </c>
      <c r="C2358" t="s">
        <v>876</v>
      </c>
      <c r="D2358" t="s">
        <v>877</v>
      </c>
      <c r="E2358" t="s">
        <v>1705</v>
      </c>
      <c r="F2358" t="s">
        <v>1706</v>
      </c>
      <c r="G2358" t="s">
        <v>1707</v>
      </c>
      <c r="H2358" t="s">
        <v>1708</v>
      </c>
      <c r="J2358">
        <v>1998</v>
      </c>
      <c r="K2358" t="s">
        <v>883</v>
      </c>
      <c r="L2358">
        <v>12</v>
      </c>
      <c r="M2358">
        <v>2</v>
      </c>
      <c r="N2358">
        <v>5</v>
      </c>
      <c r="O2358">
        <v>1</v>
      </c>
      <c r="P2358">
        <v>0</v>
      </c>
      <c r="Q2358">
        <v>0</v>
      </c>
      <c r="R2358">
        <v>0</v>
      </c>
      <c r="S2358">
        <v>0</v>
      </c>
      <c r="T2358">
        <v>1</v>
      </c>
      <c r="U2358">
        <v>1</v>
      </c>
      <c r="V2358">
        <v>0</v>
      </c>
      <c r="W2358">
        <v>0</v>
      </c>
      <c r="X2358">
        <v>2</v>
      </c>
    </row>
    <row r="2359" spans="1:24">
      <c r="A2359" t="s">
        <v>31</v>
      </c>
      <c r="B2359" t="s">
        <v>875</v>
      </c>
      <c r="C2359" t="s">
        <v>876</v>
      </c>
      <c r="D2359" t="s">
        <v>877</v>
      </c>
      <c r="E2359" t="s">
        <v>1705</v>
      </c>
      <c r="F2359" t="s">
        <v>1706</v>
      </c>
      <c r="G2359" t="s">
        <v>1707</v>
      </c>
      <c r="H2359" t="s">
        <v>1708</v>
      </c>
      <c r="J2359">
        <v>1999</v>
      </c>
      <c r="K2359" t="s">
        <v>882</v>
      </c>
      <c r="L2359">
        <v>21</v>
      </c>
      <c r="M2359">
        <v>1</v>
      </c>
      <c r="N2359">
        <v>3</v>
      </c>
      <c r="O2359">
        <v>2</v>
      </c>
      <c r="P2359">
        <v>2</v>
      </c>
      <c r="Q2359">
        <v>3</v>
      </c>
      <c r="R2359">
        <v>1</v>
      </c>
      <c r="S2359">
        <v>0</v>
      </c>
      <c r="T2359">
        <v>1</v>
      </c>
      <c r="U2359">
        <v>0</v>
      </c>
      <c r="V2359">
        <v>5</v>
      </c>
      <c r="W2359">
        <v>1</v>
      </c>
      <c r="X2359">
        <v>2</v>
      </c>
    </row>
    <row r="2360" spans="1:24">
      <c r="A2360" t="s">
        <v>31</v>
      </c>
      <c r="B2360" t="s">
        <v>875</v>
      </c>
      <c r="C2360" t="s">
        <v>876</v>
      </c>
      <c r="D2360" t="s">
        <v>877</v>
      </c>
      <c r="E2360" t="s">
        <v>1705</v>
      </c>
      <c r="F2360" t="s">
        <v>1706</v>
      </c>
      <c r="G2360" t="s">
        <v>1707</v>
      </c>
      <c r="H2360" t="s">
        <v>1708</v>
      </c>
      <c r="J2360">
        <v>1999</v>
      </c>
      <c r="K2360" t="s">
        <v>883</v>
      </c>
      <c r="L2360">
        <v>26</v>
      </c>
      <c r="M2360">
        <v>1</v>
      </c>
      <c r="N2360">
        <v>5</v>
      </c>
      <c r="O2360">
        <v>4</v>
      </c>
      <c r="P2360">
        <v>2</v>
      </c>
      <c r="Q2360">
        <v>4</v>
      </c>
      <c r="R2360">
        <v>1</v>
      </c>
      <c r="S2360">
        <v>0</v>
      </c>
      <c r="T2360">
        <v>1</v>
      </c>
      <c r="U2360">
        <v>0</v>
      </c>
      <c r="V2360">
        <v>5</v>
      </c>
      <c r="W2360">
        <v>1</v>
      </c>
      <c r="X2360">
        <v>2</v>
      </c>
    </row>
    <row r="2361" spans="1:24">
      <c r="A2361" t="s">
        <v>31</v>
      </c>
      <c r="B2361" t="s">
        <v>875</v>
      </c>
      <c r="C2361" t="s">
        <v>876</v>
      </c>
      <c r="D2361" t="s">
        <v>877</v>
      </c>
      <c r="E2361" t="s">
        <v>1705</v>
      </c>
      <c r="F2361" t="s">
        <v>1706</v>
      </c>
      <c r="G2361" t="s">
        <v>1707</v>
      </c>
      <c r="H2361" t="s">
        <v>1708</v>
      </c>
      <c r="J2361">
        <v>2000</v>
      </c>
      <c r="K2361" t="s">
        <v>882</v>
      </c>
      <c r="L2361">
        <v>26</v>
      </c>
      <c r="M2361">
        <v>2</v>
      </c>
      <c r="N2361">
        <v>1</v>
      </c>
      <c r="O2361">
        <v>3</v>
      </c>
      <c r="P2361">
        <v>3</v>
      </c>
      <c r="Q2361">
        <v>1</v>
      </c>
      <c r="R2361">
        <v>0</v>
      </c>
      <c r="S2361">
        <v>0</v>
      </c>
      <c r="T2361">
        <v>0</v>
      </c>
      <c r="U2361">
        <v>4</v>
      </c>
      <c r="V2361">
        <v>8</v>
      </c>
      <c r="W2361">
        <v>3</v>
      </c>
      <c r="X2361">
        <v>1</v>
      </c>
    </row>
    <row r="2362" spans="1:24">
      <c r="A2362" t="s">
        <v>31</v>
      </c>
      <c r="B2362" t="s">
        <v>875</v>
      </c>
      <c r="C2362" t="s">
        <v>876</v>
      </c>
      <c r="D2362" t="s">
        <v>877</v>
      </c>
      <c r="E2362" t="s">
        <v>1705</v>
      </c>
      <c r="F2362" t="s">
        <v>1706</v>
      </c>
      <c r="G2362" t="s">
        <v>1707</v>
      </c>
      <c r="H2362" t="s">
        <v>1708</v>
      </c>
      <c r="J2362">
        <v>2000</v>
      </c>
      <c r="K2362" t="s">
        <v>883</v>
      </c>
      <c r="L2362">
        <v>37</v>
      </c>
      <c r="M2362">
        <v>2</v>
      </c>
      <c r="N2362">
        <v>1</v>
      </c>
      <c r="O2362">
        <v>5</v>
      </c>
      <c r="P2362">
        <v>3</v>
      </c>
      <c r="Q2362">
        <v>2</v>
      </c>
      <c r="R2362">
        <v>0</v>
      </c>
      <c r="S2362">
        <v>0</v>
      </c>
      <c r="T2362">
        <v>0</v>
      </c>
      <c r="U2362">
        <v>6</v>
      </c>
      <c r="V2362">
        <v>13</v>
      </c>
      <c r="W2362">
        <v>4</v>
      </c>
      <c r="X2362">
        <v>1</v>
      </c>
    </row>
    <row r="2363" spans="1:24">
      <c r="A2363" t="s">
        <v>31</v>
      </c>
      <c r="B2363" t="s">
        <v>875</v>
      </c>
      <c r="C2363" t="s">
        <v>876</v>
      </c>
      <c r="D2363" t="s">
        <v>877</v>
      </c>
      <c r="E2363" t="s">
        <v>1705</v>
      </c>
      <c r="F2363" t="s">
        <v>1706</v>
      </c>
      <c r="G2363" t="s">
        <v>1707</v>
      </c>
      <c r="H2363" t="s">
        <v>1708</v>
      </c>
      <c r="J2363">
        <v>2001</v>
      </c>
      <c r="K2363" t="s">
        <v>882</v>
      </c>
      <c r="L2363">
        <v>25</v>
      </c>
      <c r="M2363">
        <v>2</v>
      </c>
      <c r="N2363">
        <v>3</v>
      </c>
      <c r="O2363">
        <v>4</v>
      </c>
      <c r="P2363">
        <v>1</v>
      </c>
      <c r="Q2363">
        <v>1</v>
      </c>
      <c r="R2363">
        <v>7</v>
      </c>
      <c r="S2363">
        <v>0</v>
      </c>
      <c r="T2363">
        <v>0</v>
      </c>
      <c r="U2363">
        <v>1</v>
      </c>
      <c r="V2363">
        <v>4</v>
      </c>
      <c r="W2363">
        <v>2</v>
      </c>
      <c r="X2363">
        <v>0</v>
      </c>
    </row>
    <row r="2364" spans="1:24">
      <c r="A2364" t="s">
        <v>31</v>
      </c>
      <c r="B2364" t="s">
        <v>875</v>
      </c>
      <c r="C2364" t="s">
        <v>876</v>
      </c>
      <c r="D2364" t="s">
        <v>877</v>
      </c>
      <c r="E2364" t="s">
        <v>1705</v>
      </c>
      <c r="F2364" t="s">
        <v>1706</v>
      </c>
      <c r="G2364" t="s">
        <v>1707</v>
      </c>
      <c r="H2364" t="s">
        <v>1708</v>
      </c>
      <c r="J2364">
        <v>2001</v>
      </c>
      <c r="K2364" t="s">
        <v>883</v>
      </c>
      <c r="L2364">
        <v>34</v>
      </c>
      <c r="M2364">
        <v>4</v>
      </c>
      <c r="N2364">
        <v>5</v>
      </c>
      <c r="O2364">
        <v>6</v>
      </c>
      <c r="P2364">
        <v>1</v>
      </c>
      <c r="Q2364">
        <v>2</v>
      </c>
      <c r="R2364">
        <v>9</v>
      </c>
      <c r="S2364">
        <v>0</v>
      </c>
      <c r="T2364">
        <v>0</v>
      </c>
      <c r="U2364">
        <v>1</v>
      </c>
      <c r="V2364">
        <v>4</v>
      </c>
      <c r="W2364">
        <v>2</v>
      </c>
      <c r="X2364">
        <v>0</v>
      </c>
    </row>
    <row r="2365" spans="1:24">
      <c r="A2365" t="s">
        <v>31</v>
      </c>
      <c r="B2365" t="s">
        <v>875</v>
      </c>
      <c r="C2365" t="s">
        <v>876</v>
      </c>
      <c r="D2365" t="s">
        <v>877</v>
      </c>
      <c r="E2365" t="s">
        <v>1705</v>
      </c>
      <c r="F2365" t="s">
        <v>1706</v>
      </c>
      <c r="G2365" t="s">
        <v>1707</v>
      </c>
      <c r="H2365" t="s">
        <v>1708</v>
      </c>
      <c r="J2365">
        <v>2002</v>
      </c>
      <c r="K2365" t="s">
        <v>882</v>
      </c>
      <c r="L2365">
        <v>51</v>
      </c>
      <c r="M2365">
        <v>3</v>
      </c>
      <c r="N2365">
        <v>2</v>
      </c>
      <c r="O2365">
        <v>2</v>
      </c>
      <c r="P2365">
        <v>10</v>
      </c>
      <c r="Q2365">
        <v>3</v>
      </c>
      <c r="R2365">
        <v>2</v>
      </c>
      <c r="S2365">
        <v>4</v>
      </c>
      <c r="T2365">
        <v>1</v>
      </c>
      <c r="U2365">
        <v>7</v>
      </c>
      <c r="V2365">
        <v>9</v>
      </c>
      <c r="W2365">
        <v>4</v>
      </c>
      <c r="X2365">
        <v>4</v>
      </c>
    </row>
    <row r="2366" spans="1:24">
      <c r="A2366" t="s">
        <v>31</v>
      </c>
      <c r="B2366" t="s">
        <v>875</v>
      </c>
      <c r="C2366" t="s">
        <v>876</v>
      </c>
      <c r="D2366" t="s">
        <v>877</v>
      </c>
      <c r="E2366" t="s">
        <v>1705</v>
      </c>
      <c r="F2366" t="s">
        <v>1706</v>
      </c>
      <c r="G2366" t="s">
        <v>1707</v>
      </c>
      <c r="H2366" t="s">
        <v>1708</v>
      </c>
      <c r="J2366">
        <v>2002</v>
      </c>
      <c r="K2366" t="s">
        <v>883</v>
      </c>
      <c r="L2366">
        <v>69</v>
      </c>
      <c r="M2366">
        <v>3</v>
      </c>
      <c r="N2366">
        <v>4</v>
      </c>
      <c r="O2366">
        <v>3</v>
      </c>
      <c r="P2366">
        <v>14</v>
      </c>
      <c r="Q2366">
        <v>4</v>
      </c>
      <c r="R2366">
        <v>3</v>
      </c>
      <c r="S2366">
        <v>4</v>
      </c>
      <c r="T2366">
        <v>1</v>
      </c>
      <c r="U2366">
        <v>11</v>
      </c>
      <c r="V2366">
        <v>11</v>
      </c>
      <c r="W2366">
        <v>6</v>
      </c>
      <c r="X2366">
        <v>5</v>
      </c>
    </row>
    <row r="2367" spans="1:24">
      <c r="A2367" t="s">
        <v>31</v>
      </c>
      <c r="B2367" t="s">
        <v>875</v>
      </c>
      <c r="C2367" t="s">
        <v>876</v>
      </c>
      <c r="D2367" t="s">
        <v>877</v>
      </c>
      <c r="E2367" t="s">
        <v>1705</v>
      </c>
      <c r="F2367" t="s">
        <v>1706</v>
      </c>
      <c r="G2367" t="s">
        <v>1707</v>
      </c>
      <c r="H2367" t="s">
        <v>1708</v>
      </c>
      <c r="J2367">
        <v>2003</v>
      </c>
      <c r="K2367" t="s">
        <v>882</v>
      </c>
      <c r="L2367">
        <v>60</v>
      </c>
      <c r="M2367">
        <v>2</v>
      </c>
      <c r="N2367">
        <v>1</v>
      </c>
      <c r="O2367">
        <v>9</v>
      </c>
      <c r="P2367">
        <v>17</v>
      </c>
      <c r="Q2367">
        <v>8</v>
      </c>
      <c r="R2367">
        <v>2</v>
      </c>
      <c r="S2367">
        <v>5</v>
      </c>
      <c r="T2367">
        <v>3</v>
      </c>
      <c r="U2367">
        <v>5</v>
      </c>
      <c r="V2367">
        <v>4</v>
      </c>
      <c r="W2367">
        <v>1</v>
      </c>
      <c r="X2367">
        <v>3</v>
      </c>
    </row>
    <row r="2368" spans="1:24">
      <c r="A2368" t="s">
        <v>31</v>
      </c>
      <c r="B2368" t="s">
        <v>875</v>
      </c>
      <c r="C2368" t="s">
        <v>876</v>
      </c>
      <c r="D2368" t="s">
        <v>877</v>
      </c>
      <c r="E2368" t="s">
        <v>1705</v>
      </c>
      <c r="F2368" t="s">
        <v>1706</v>
      </c>
      <c r="G2368" t="s">
        <v>1707</v>
      </c>
      <c r="H2368" t="s">
        <v>1708</v>
      </c>
      <c r="J2368">
        <v>2003</v>
      </c>
      <c r="K2368" t="s">
        <v>883</v>
      </c>
      <c r="L2368">
        <v>92</v>
      </c>
      <c r="M2368">
        <v>2</v>
      </c>
      <c r="N2368">
        <v>1</v>
      </c>
      <c r="O2368">
        <v>15</v>
      </c>
      <c r="P2368">
        <v>27</v>
      </c>
      <c r="Q2368">
        <v>14</v>
      </c>
      <c r="R2368">
        <v>4</v>
      </c>
      <c r="S2368">
        <v>6</v>
      </c>
      <c r="T2368">
        <v>3</v>
      </c>
      <c r="U2368">
        <v>7</v>
      </c>
      <c r="V2368">
        <v>6</v>
      </c>
      <c r="W2368">
        <v>2</v>
      </c>
      <c r="X2368">
        <v>5</v>
      </c>
    </row>
    <row r="2369" spans="1:24">
      <c r="A2369" t="s">
        <v>31</v>
      </c>
      <c r="B2369" t="s">
        <v>875</v>
      </c>
      <c r="C2369" t="s">
        <v>876</v>
      </c>
      <c r="D2369" t="s">
        <v>877</v>
      </c>
      <c r="E2369" t="s">
        <v>1705</v>
      </c>
      <c r="F2369" t="s">
        <v>1706</v>
      </c>
      <c r="G2369" t="s">
        <v>1707</v>
      </c>
      <c r="H2369" t="s">
        <v>1708</v>
      </c>
      <c r="J2369">
        <v>2004</v>
      </c>
      <c r="K2369" t="s">
        <v>882</v>
      </c>
      <c r="L2369">
        <v>37</v>
      </c>
      <c r="M2369">
        <v>4</v>
      </c>
      <c r="N2369">
        <v>1</v>
      </c>
      <c r="O2369">
        <v>3</v>
      </c>
      <c r="P2369">
        <v>1</v>
      </c>
      <c r="Q2369">
        <v>0</v>
      </c>
      <c r="R2369">
        <v>2</v>
      </c>
      <c r="S2369">
        <v>0</v>
      </c>
      <c r="T2369">
        <v>0</v>
      </c>
      <c r="U2369">
        <v>9</v>
      </c>
      <c r="V2369">
        <v>12</v>
      </c>
      <c r="W2369">
        <v>3</v>
      </c>
      <c r="X2369">
        <v>2</v>
      </c>
    </row>
    <row r="2370" spans="1:24">
      <c r="A2370" t="s">
        <v>31</v>
      </c>
      <c r="B2370" t="s">
        <v>875</v>
      </c>
      <c r="C2370" t="s">
        <v>876</v>
      </c>
      <c r="D2370" t="s">
        <v>877</v>
      </c>
      <c r="E2370" t="s">
        <v>1705</v>
      </c>
      <c r="F2370" t="s">
        <v>1706</v>
      </c>
      <c r="G2370" t="s">
        <v>1707</v>
      </c>
      <c r="H2370" t="s">
        <v>1708</v>
      </c>
      <c r="J2370">
        <v>2004</v>
      </c>
      <c r="K2370" t="s">
        <v>883</v>
      </c>
      <c r="L2370">
        <v>62</v>
      </c>
      <c r="M2370">
        <v>7</v>
      </c>
      <c r="N2370">
        <v>1</v>
      </c>
      <c r="O2370">
        <v>4</v>
      </c>
      <c r="P2370">
        <v>1</v>
      </c>
      <c r="Q2370">
        <v>0</v>
      </c>
      <c r="R2370">
        <v>3</v>
      </c>
      <c r="S2370">
        <v>0</v>
      </c>
      <c r="T2370">
        <v>0</v>
      </c>
      <c r="U2370">
        <v>18</v>
      </c>
      <c r="V2370">
        <v>19</v>
      </c>
      <c r="W2370">
        <v>6</v>
      </c>
      <c r="X2370">
        <v>3</v>
      </c>
    </row>
    <row r="2371" spans="1:24">
      <c r="A2371" t="s">
        <v>31</v>
      </c>
      <c r="B2371" t="s">
        <v>875</v>
      </c>
      <c r="C2371" t="s">
        <v>876</v>
      </c>
      <c r="D2371" t="s">
        <v>877</v>
      </c>
      <c r="E2371" t="s">
        <v>1705</v>
      </c>
      <c r="F2371" t="s">
        <v>1706</v>
      </c>
      <c r="G2371" t="s">
        <v>1707</v>
      </c>
      <c r="H2371" t="s">
        <v>1708</v>
      </c>
      <c r="J2371">
        <v>2005</v>
      </c>
      <c r="K2371" t="s">
        <v>882</v>
      </c>
      <c r="L2371">
        <v>26</v>
      </c>
      <c r="M2371">
        <v>1</v>
      </c>
      <c r="N2371">
        <v>6</v>
      </c>
      <c r="O2371">
        <v>3</v>
      </c>
      <c r="P2371">
        <v>5</v>
      </c>
      <c r="Q2371">
        <v>1</v>
      </c>
      <c r="R2371">
        <v>1</v>
      </c>
      <c r="S2371">
        <v>1</v>
      </c>
      <c r="T2371">
        <v>0</v>
      </c>
      <c r="U2371">
        <v>1</v>
      </c>
      <c r="V2371">
        <v>1</v>
      </c>
      <c r="W2371">
        <v>3</v>
      </c>
      <c r="X2371">
        <v>3</v>
      </c>
    </row>
    <row r="2372" spans="1:24">
      <c r="A2372" t="s">
        <v>31</v>
      </c>
      <c r="B2372" t="s">
        <v>875</v>
      </c>
      <c r="C2372" t="s">
        <v>876</v>
      </c>
      <c r="D2372" t="s">
        <v>877</v>
      </c>
      <c r="E2372" t="s">
        <v>1705</v>
      </c>
      <c r="F2372" t="s">
        <v>1706</v>
      </c>
      <c r="G2372" t="s">
        <v>1707</v>
      </c>
      <c r="H2372" t="s">
        <v>1708</v>
      </c>
      <c r="J2372">
        <v>2005</v>
      </c>
      <c r="K2372" t="s">
        <v>883</v>
      </c>
      <c r="L2372">
        <v>35</v>
      </c>
      <c r="M2372">
        <v>1</v>
      </c>
      <c r="N2372">
        <v>7</v>
      </c>
      <c r="O2372">
        <v>5</v>
      </c>
      <c r="P2372">
        <v>8</v>
      </c>
      <c r="Q2372">
        <v>2</v>
      </c>
      <c r="R2372">
        <v>2</v>
      </c>
      <c r="S2372">
        <v>1</v>
      </c>
      <c r="T2372">
        <v>0</v>
      </c>
      <c r="U2372">
        <v>1</v>
      </c>
      <c r="V2372">
        <v>1</v>
      </c>
      <c r="W2372">
        <v>4</v>
      </c>
      <c r="X2372">
        <v>3</v>
      </c>
    </row>
    <row r="2373" spans="1:24">
      <c r="A2373" t="s">
        <v>31</v>
      </c>
      <c r="B2373" t="s">
        <v>875</v>
      </c>
      <c r="C2373" t="s">
        <v>876</v>
      </c>
      <c r="D2373" t="s">
        <v>877</v>
      </c>
      <c r="E2373" t="s">
        <v>1705</v>
      </c>
      <c r="F2373" t="s">
        <v>1706</v>
      </c>
      <c r="G2373" t="s">
        <v>1707</v>
      </c>
      <c r="H2373" t="s">
        <v>1708</v>
      </c>
      <c r="J2373">
        <v>2006</v>
      </c>
      <c r="K2373" t="s">
        <v>882</v>
      </c>
      <c r="L2373">
        <v>23</v>
      </c>
      <c r="M2373">
        <v>0</v>
      </c>
      <c r="N2373">
        <v>2</v>
      </c>
      <c r="O2373">
        <v>2</v>
      </c>
      <c r="P2373">
        <v>2</v>
      </c>
      <c r="Q2373">
        <v>0</v>
      </c>
      <c r="R2373">
        <v>5</v>
      </c>
      <c r="S2373">
        <v>3</v>
      </c>
      <c r="T2373">
        <v>3</v>
      </c>
      <c r="U2373">
        <v>2</v>
      </c>
      <c r="V2373">
        <v>2</v>
      </c>
      <c r="W2373">
        <v>1</v>
      </c>
      <c r="X2373">
        <v>1</v>
      </c>
    </row>
    <row r="2374" spans="1:24">
      <c r="A2374" t="s">
        <v>31</v>
      </c>
      <c r="B2374" t="s">
        <v>875</v>
      </c>
      <c r="C2374" t="s">
        <v>876</v>
      </c>
      <c r="D2374" t="s">
        <v>877</v>
      </c>
      <c r="E2374" t="s">
        <v>1705</v>
      </c>
      <c r="F2374" t="s">
        <v>1706</v>
      </c>
      <c r="G2374" t="s">
        <v>1707</v>
      </c>
      <c r="H2374" t="s">
        <v>1708</v>
      </c>
      <c r="J2374">
        <v>2006</v>
      </c>
      <c r="K2374" t="s">
        <v>883</v>
      </c>
      <c r="L2374">
        <v>38</v>
      </c>
      <c r="M2374">
        <v>0</v>
      </c>
      <c r="N2374">
        <v>6</v>
      </c>
      <c r="O2374">
        <v>3</v>
      </c>
      <c r="P2374">
        <v>3</v>
      </c>
      <c r="Q2374">
        <v>0</v>
      </c>
      <c r="R2374">
        <v>6</v>
      </c>
      <c r="S2374">
        <v>4</v>
      </c>
      <c r="T2374">
        <v>8</v>
      </c>
      <c r="U2374">
        <v>4</v>
      </c>
      <c r="V2374">
        <v>2</v>
      </c>
      <c r="W2374">
        <v>1</v>
      </c>
      <c r="X2374">
        <v>1</v>
      </c>
    </row>
    <row r="2375" spans="1:24">
      <c r="A2375" t="s">
        <v>31</v>
      </c>
      <c r="B2375" t="s">
        <v>875</v>
      </c>
      <c r="C2375" t="s">
        <v>876</v>
      </c>
      <c r="D2375" t="s">
        <v>877</v>
      </c>
      <c r="E2375" t="s">
        <v>1705</v>
      </c>
      <c r="F2375" t="s">
        <v>1706</v>
      </c>
      <c r="G2375" t="s">
        <v>1707</v>
      </c>
      <c r="H2375" t="s">
        <v>1708</v>
      </c>
      <c r="J2375">
        <v>2007</v>
      </c>
      <c r="K2375" t="s">
        <v>882</v>
      </c>
      <c r="L2375">
        <v>28</v>
      </c>
      <c r="M2375">
        <v>2</v>
      </c>
      <c r="N2375">
        <v>3</v>
      </c>
      <c r="O2375">
        <v>1</v>
      </c>
      <c r="P2375">
        <v>0</v>
      </c>
      <c r="Q2375">
        <v>3</v>
      </c>
      <c r="R2375">
        <v>2</v>
      </c>
      <c r="S2375">
        <v>4</v>
      </c>
      <c r="T2375">
        <v>1</v>
      </c>
      <c r="U2375">
        <v>4</v>
      </c>
      <c r="V2375">
        <v>4</v>
      </c>
      <c r="W2375">
        <v>2</v>
      </c>
      <c r="X2375">
        <v>2</v>
      </c>
    </row>
    <row r="2376" spans="1:24">
      <c r="A2376" t="s">
        <v>31</v>
      </c>
      <c r="B2376" t="s">
        <v>875</v>
      </c>
      <c r="C2376" t="s">
        <v>876</v>
      </c>
      <c r="D2376" t="s">
        <v>877</v>
      </c>
      <c r="E2376" t="s">
        <v>1705</v>
      </c>
      <c r="F2376" t="s">
        <v>1706</v>
      </c>
      <c r="G2376" t="s">
        <v>1707</v>
      </c>
      <c r="H2376" t="s">
        <v>1708</v>
      </c>
      <c r="J2376">
        <v>2007</v>
      </c>
      <c r="K2376" t="s">
        <v>883</v>
      </c>
      <c r="L2376">
        <v>43</v>
      </c>
      <c r="M2376">
        <v>2</v>
      </c>
      <c r="N2376">
        <v>4</v>
      </c>
      <c r="O2376">
        <v>2</v>
      </c>
      <c r="P2376">
        <v>0</v>
      </c>
      <c r="Q2376">
        <v>4</v>
      </c>
      <c r="R2376">
        <v>7</v>
      </c>
      <c r="S2376">
        <v>4</v>
      </c>
      <c r="T2376">
        <v>1</v>
      </c>
      <c r="U2376">
        <v>5</v>
      </c>
      <c r="V2376">
        <v>5</v>
      </c>
      <c r="W2376">
        <v>5</v>
      </c>
      <c r="X2376">
        <v>4</v>
      </c>
    </row>
    <row r="2377" spans="1:24">
      <c r="A2377" t="s">
        <v>31</v>
      </c>
      <c r="B2377" t="s">
        <v>875</v>
      </c>
      <c r="C2377" t="s">
        <v>876</v>
      </c>
      <c r="D2377" t="s">
        <v>877</v>
      </c>
      <c r="E2377" t="s">
        <v>1705</v>
      </c>
      <c r="F2377" t="s">
        <v>1706</v>
      </c>
      <c r="G2377" t="s">
        <v>1707</v>
      </c>
      <c r="H2377" t="s">
        <v>1708</v>
      </c>
      <c r="J2377">
        <v>2008</v>
      </c>
      <c r="K2377" t="s">
        <v>882</v>
      </c>
      <c r="L2377">
        <v>25</v>
      </c>
      <c r="M2377">
        <v>2</v>
      </c>
      <c r="N2377">
        <v>1</v>
      </c>
      <c r="O2377">
        <v>3</v>
      </c>
      <c r="P2377">
        <v>3</v>
      </c>
      <c r="Q2377">
        <v>1</v>
      </c>
      <c r="R2377">
        <v>4</v>
      </c>
      <c r="S2377">
        <v>1</v>
      </c>
      <c r="T2377">
        <v>0</v>
      </c>
      <c r="U2377">
        <v>6</v>
      </c>
      <c r="V2377">
        <v>2</v>
      </c>
      <c r="W2377">
        <v>1</v>
      </c>
      <c r="X2377">
        <v>1</v>
      </c>
    </row>
    <row r="2378" spans="1:24">
      <c r="A2378" t="s">
        <v>31</v>
      </c>
      <c r="B2378" t="s">
        <v>875</v>
      </c>
      <c r="C2378" t="s">
        <v>876</v>
      </c>
      <c r="D2378" t="s">
        <v>877</v>
      </c>
      <c r="E2378" t="s">
        <v>1705</v>
      </c>
      <c r="F2378" t="s">
        <v>1706</v>
      </c>
      <c r="G2378" t="s">
        <v>1707</v>
      </c>
      <c r="H2378" t="s">
        <v>1708</v>
      </c>
      <c r="J2378">
        <v>2008</v>
      </c>
      <c r="K2378" t="s">
        <v>883</v>
      </c>
      <c r="L2378">
        <v>36</v>
      </c>
      <c r="M2378">
        <v>3</v>
      </c>
      <c r="N2378">
        <v>3</v>
      </c>
      <c r="O2378">
        <v>3</v>
      </c>
      <c r="P2378">
        <v>5</v>
      </c>
      <c r="Q2378">
        <v>1</v>
      </c>
      <c r="R2378">
        <v>5</v>
      </c>
      <c r="S2378">
        <v>1</v>
      </c>
      <c r="T2378">
        <v>0</v>
      </c>
      <c r="U2378">
        <v>9</v>
      </c>
      <c r="V2378">
        <v>3</v>
      </c>
      <c r="W2378">
        <v>1</v>
      </c>
      <c r="X2378">
        <v>2</v>
      </c>
    </row>
    <row r="2379" spans="1:24">
      <c r="A2379" t="s">
        <v>31</v>
      </c>
      <c r="B2379" t="s">
        <v>875</v>
      </c>
      <c r="C2379" t="s">
        <v>876</v>
      </c>
      <c r="D2379" t="s">
        <v>877</v>
      </c>
      <c r="E2379" t="s">
        <v>1705</v>
      </c>
      <c r="F2379" t="s">
        <v>1706</v>
      </c>
      <c r="G2379" t="s">
        <v>1707</v>
      </c>
      <c r="H2379" t="s">
        <v>1708</v>
      </c>
      <c r="J2379">
        <v>2009</v>
      </c>
      <c r="K2379" t="s">
        <v>882</v>
      </c>
      <c r="L2379">
        <v>38</v>
      </c>
      <c r="M2379">
        <v>3</v>
      </c>
      <c r="N2379">
        <v>7</v>
      </c>
      <c r="O2379">
        <v>2</v>
      </c>
      <c r="P2379">
        <v>5</v>
      </c>
      <c r="Q2379">
        <v>3</v>
      </c>
      <c r="R2379">
        <v>2</v>
      </c>
      <c r="S2379">
        <v>4</v>
      </c>
      <c r="T2379">
        <v>1</v>
      </c>
      <c r="U2379">
        <v>1</v>
      </c>
      <c r="V2379">
        <v>4</v>
      </c>
      <c r="W2379">
        <v>4</v>
      </c>
      <c r="X2379">
        <v>2</v>
      </c>
    </row>
    <row r="2380" spans="1:24">
      <c r="A2380" t="s">
        <v>31</v>
      </c>
      <c r="B2380" t="s">
        <v>875</v>
      </c>
      <c r="C2380" t="s">
        <v>876</v>
      </c>
      <c r="D2380" t="s">
        <v>877</v>
      </c>
      <c r="E2380" t="s">
        <v>1705</v>
      </c>
      <c r="F2380" t="s">
        <v>1706</v>
      </c>
      <c r="G2380" t="s">
        <v>1707</v>
      </c>
      <c r="H2380" t="s">
        <v>1708</v>
      </c>
      <c r="J2380">
        <v>2009</v>
      </c>
      <c r="K2380" t="s">
        <v>883</v>
      </c>
      <c r="L2380">
        <v>57</v>
      </c>
      <c r="M2380">
        <v>4</v>
      </c>
      <c r="N2380">
        <v>11</v>
      </c>
      <c r="O2380">
        <v>2</v>
      </c>
      <c r="P2380">
        <v>9</v>
      </c>
      <c r="Q2380">
        <v>4</v>
      </c>
      <c r="R2380">
        <v>2</v>
      </c>
      <c r="S2380">
        <v>7</v>
      </c>
      <c r="T2380">
        <v>1</v>
      </c>
      <c r="U2380">
        <v>1</v>
      </c>
      <c r="V2380">
        <v>7</v>
      </c>
      <c r="W2380">
        <v>7</v>
      </c>
      <c r="X2380">
        <v>2</v>
      </c>
    </row>
    <row r="2381" spans="1:24">
      <c r="A2381" t="s">
        <v>31</v>
      </c>
      <c r="B2381" t="s">
        <v>875</v>
      </c>
      <c r="C2381" t="s">
        <v>876</v>
      </c>
      <c r="D2381" t="s">
        <v>877</v>
      </c>
      <c r="E2381" t="s">
        <v>1705</v>
      </c>
      <c r="F2381" t="s">
        <v>1706</v>
      </c>
      <c r="G2381" t="s">
        <v>1707</v>
      </c>
      <c r="H2381" t="s">
        <v>1708</v>
      </c>
      <c r="J2381">
        <v>2010</v>
      </c>
      <c r="K2381" t="s">
        <v>882</v>
      </c>
      <c r="L2381">
        <v>35</v>
      </c>
      <c r="M2381">
        <v>2</v>
      </c>
      <c r="N2381">
        <v>3</v>
      </c>
      <c r="O2381">
        <v>0</v>
      </c>
      <c r="P2381">
        <v>4</v>
      </c>
      <c r="Q2381">
        <v>3</v>
      </c>
      <c r="R2381">
        <v>5</v>
      </c>
      <c r="S2381">
        <v>2</v>
      </c>
      <c r="T2381">
        <v>4</v>
      </c>
      <c r="U2381">
        <v>2</v>
      </c>
      <c r="V2381">
        <v>0</v>
      </c>
      <c r="W2381">
        <v>9</v>
      </c>
      <c r="X2381">
        <v>1</v>
      </c>
    </row>
    <row r="2382" spans="1:24">
      <c r="A2382" t="s">
        <v>31</v>
      </c>
      <c r="B2382" t="s">
        <v>875</v>
      </c>
      <c r="C2382" t="s">
        <v>876</v>
      </c>
      <c r="D2382" t="s">
        <v>877</v>
      </c>
      <c r="E2382" t="s">
        <v>1705</v>
      </c>
      <c r="F2382" t="s">
        <v>1706</v>
      </c>
      <c r="G2382" t="s">
        <v>1707</v>
      </c>
      <c r="H2382" t="s">
        <v>1708</v>
      </c>
      <c r="J2382">
        <v>2010</v>
      </c>
      <c r="K2382" t="s">
        <v>883</v>
      </c>
      <c r="L2382">
        <v>48</v>
      </c>
      <c r="M2382">
        <v>2</v>
      </c>
      <c r="N2382">
        <v>4</v>
      </c>
      <c r="O2382">
        <v>0</v>
      </c>
      <c r="P2382">
        <v>5</v>
      </c>
      <c r="Q2382">
        <v>5</v>
      </c>
      <c r="R2382">
        <v>10</v>
      </c>
      <c r="S2382">
        <v>2</v>
      </c>
      <c r="T2382">
        <v>5</v>
      </c>
      <c r="U2382">
        <v>3</v>
      </c>
      <c r="V2382">
        <v>0</v>
      </c>
      <c r="W2382">
        <v>11</v>
      </c>
      <c r="X2382">
        <v>1</v>
      </c>
    </row>
    <row r="2383" spans="1:24">
      <c r="A2383" t="s">
        <v>31</v>
      </c>
      <c r="B2383" t="s">
        <v>875</v>
      </c>
      <c r="C2383" t="s">
        <v>876</v>
      </c>
      <c r="D2383" t="s">
        <v>877</v>
      </c>
      <c r="E2383" t="s">
        <v>1705</v>
      </c>
      <c r="F2383" t="s">
        <v>1706</v>
      </c>
      <c r="G2383" t="s">
        <v>1707</v>
      </c>
      <c r="H2383" t="s">
        <v>1708</v>
      </c>
      <c r="J2383">
        <v>2011</v>
      </c>
      <c r="K2383" t="s">
        <v>882</v>
      </c>
      <c r="L2383">
        <v>24</v>
      </c>
      <c r="M2383">
        <v>1</v>
      </c>
      <c r="N2383">
        <v>1</v>
      </c>
      <c r="O2383">
        <v>6</v>
      </c>
      <c r="P2383">
        <v>4</v>
      </c>
      <c r="Q2383">
        <v>1</v>
      </c>
      <c r="R2383">
        <v>1</v>
      </c>
      <c r="S2383">
        <v>3</v>
      </c>
      <c r="T2383">
        <v>2</v>
      </c>
      <c r="U2383">
        <v>5</v>
      </c>
      <c r="V2383">
        <v>0</v>
      </c>
      <c r="W2383">
        <v>0</v>
      </c>
      <c r="X2383">
        <v>0</v>
      </c>
    </row>
    <row r="2384" spans="1:24">
      <c r="A2384" t="s">
        <v>31</v>
      </c>
      <c r="B2384" t="s">
        <v>875</v>
      </c>
      <c r="C2384" t="s">
        <v>876</v>
      </c>
      <c r="D2384" t="s">
        <v>877</v>
      </c>
      <c r="E2384" t="s">
        <v>1705</v>
      </c>
      <c r="F2384" t="s">
        <v>1706</v>
      </c>
      <c r="G2384" t="s">
        <v>1707</v>
      </c>
      <c r="H2384" t="s">
        <v>1708</v>
      </c>
      <c r="J2384">
        <v>2011</v>
      </c>
      <c r="K2384" t="s">
        <v>883</v>
      </c>
      <c r="L2384">
        <v>34</v>
      </c>
      <c r="M2384">
        <v>1</v>
      </c>
      <c r="N2384">
        <v>2</v>
      </c>
      <c r="O2384">
        <v>7</v>
      </c>
      <c r="P2384">
        <v>6</v>
      </c>
      <c r="Q2384">
        <v>2</v>
      </c>
      <c r="R2384">
        <v>1</v>
      </c>
      <c r="S2384">
        <v>5</v>
      </c>
      <c r="T2384">
        <v>3</v>
      </c>
      <c r="U2384">
        <v>7</v>
      </c>
      <c r="V2384">
        <v>0</v>
      </c>
      <c r="W2384">
        <v>0</v>
      </c>
      <c r="X2384">
        <v>0</v>
      </c>
    </row>
    <row r="2385" spans="1:24">
      <c r="A2385" t="s">
        <v>31</v>
      </c>
      <c r="B2385" t="s">
        <v>875</v>
      </c>
      <c r="C2385" t="s">
        <v>876</v>
      </c>
      <c r="D2385" t="s">
        <v>877</v>
      </c>
      <c r="E2385" t="s">
        <v>1705</v>
      </c>
      <c r="F2385" t="s">
        <v>1706</v>
      </c>
      <c r="G2385" t="s">
        <v>1707</v>
      </c>
      <c r="H2385" t="s">
        <v>1708</v>
      </c>
      <c r="J2385">
        <v>2012</v>
      </c>
      <c r="K2385" t="s">
        <v>882</v>
      </c>
      <c r="L2385">
        <v>26</v>
      </c>
      <c r="M2385">
        <v>1</v>
      </c>
      <c r="N2385">
        <v>1</v>
      </c>
      <c r="O2385">
        <v>1</v>
      </c>
      <c r="P2385">
        <v>7</v>
      </c>
      <c r="Q2385">
        <v>2</v>
      </c>
      <c r="R2385">
        <v>2</v>
      </c>
      <c r="S2385">
        <v>0</v>
      </c>
      <c r="T2385">
        <v>0</v>
      </c>
      <c r="U2385">
        <v>2</v>
      </c>
      <c r="V2385">
        <v>3</v>
      </c>
      <c r="W2385">
        <v>6</v>
      </c>
      <c r="X2385">
        <v>1</v>
      </c>
    </row>
    <row r="2386" spans="1:24">
      <c r="A2386" t="s">
        <v>31</v>
      </c>
      <c r="B2386" t="s">
        <v>875</v>
      </c>
      <c r="C2386" t="s">
        <v>876</v>
      </c>
      <c r="D2386" t="s">
        <v>877</v>
      </c>
      <c r="E2386" t="s">
        <v>1705</v>
      </c>
      <c r="F2386" t="s">
        <v>1706</v>
      </c>
      <c r="G2386" t="s">
        <v>1707</v>
      </c>
      <c r="H2386" t="s">
        <v>1708</v>
      </c>
      <c r="J2386">
        <v>2012</v>
      </c>
      <c r="K2386" t="s">
        <v>883</v>
      </c>
      <c r="L2386">
        <v>42</v>
      </c>
      <c r="M2386">
        <v>1</v>
      </c>
      <c r="N2386">
        <v>2</v>
      </c>
      <c r="O2386">
        <v>1</v>
      </c>
      <c r="P2386">
        <v>10</v>
      </c>
      <c r="Q2386">
        <v>4</v>
      </c>
      <c r="R2386">
        <v>6</v>
      </c>
      <c r="S2386">
        <v>0</v>
      </c>
      <c r="T2386">
        <v>0</v>
      </c>
      <c r="U2386">
        <v>4</v>
      </c>
      <c r="V2386">
        <v>4</v>
      </c>
      <c r="W2386">
        <v>8</v>
      </c>
      <c r="X2386">
        <v>2</v>
      </c>
    </row>
    <row r="2387" spans="1:24">
      <c r="A2387" t="s">
        <v>31</v>
      </c>
      <c r="B2387" t="s">
        <v>875</v>
      </c>
      <c r="C2387" t="s">
        <v>876</v>
      </c>
      <c r="D2387" t="s">
        <v>877</v>
      </c>
      <c r="E2387" t="s">
        <v>1705</v>
      </c>
      <c r="F2387" t="s">
        <v>1706</v>
      </c>
      <c r="G2387" t="s">
        <v>1707</v>
      </c>
      <c r="H2387" t="s">
        <v>1708</v>
      </c>
      <c r="J2387">
        <v>2013</v>
      </c>
      <c r="K2387" t="s">
        <v>882</v>
      </c>
      <c r="L2387">
        <v>35</v>
      </c>
      <c r="M2387">
        <v>2</v>
      </c>
      <c r="N2387">
        <v>10</v>
      </c>
      <c r="O2387">
        <v>3</v>
      </c>
      <c r="P2387">
        <v>0</v>
      </c>
      <c r="Q2387">
        <v>0</v>
      </c>
      <c r="R2387">
        <v>9</v>
      </c>
      <c r="S2387">
        <v>0</v>
      </c>
      <c r="T2387">
        <v>2</v>
      </c>
      <c r="U2387">
        <v>7</v>
      </c>
      <c r="V2387">
        <v>0</v>
      </c>
      <c r="W2387">
        <v>1</v>
      </c>
      <c r="X2387">
        <v>1</v>
      </c>
    </row>
    <row r="2388" spans="1:24">
      <c r="A2388" t="s">
        <v>31</v>
      </c>
      <c r="B2388" t="s">
        <v>875</v>
      </c>
      <c r="C2388" t="s">
        <v>876</v>
      </c>
      <c r="D2388" t="s">
        <v>877</v>
      </c>
      <c r="E2388" t="s">
        <v>1705</v>
      </c>
      <c r="F2388" t="s">
        <v>1706</v>
      </c>
      <c r="G2388" t="s">
        <v>1707</v>
      </c>
      <c r="H2388" t="s">
        <v>1708</v>
      </c>
      <c r="J2388">
        <v>2013</v>
      </c>
      <c r="K2388" t="s">
        <v>883</v>
      </c>
      <c r="L2388">
        <v>52</v>
      </c>
      <c r="M2388">
        <v>3</v>
      </c>
      <c r="N2388">
        <v>16</v>
      </c>
      <c r="O2388">
        <v>4</v>
      </c>
      <c r="P2388">
        <v>0</v>
      </c>
      <c r="Q2388">
        <v>0</v>
      </c>
      <c r="R2388">
        <v>14</v>
      </c>
      <c r="S2388">
        <v>0</v>
      </c>
      <c r="T2388">
        <v>2</v>
      </c>
      <c r="U2388">
        <v>11</v>
      </c>
      <c r="V2388">
        <v>0</v>
      </c>
      <c r="W2388">
        <v>1</v>
      </c>
      <c r="X2388">
        <v>1</v>
      </c>
    </row>
    <row r="2389" spans="1:24">
      <c r="A2389" t="s">
        <v>31</v>
      </c>
      <c r="B2389" t="s">
        <v>875</v>
      </c>
      <c r="C2389" t="s">
        <v>876</v>
      </c>
      <c r="D2389" t="s">
        <v>877</v>
      </c>
      <c r="E2389" t="s">
        <v>1705</v>
      </c>
      <c r="F2389" t="s">
        <v>1706</v>
      </c>
      <c r="G2389" t="s">
        <v>1707</v>
      </c>
      <c r="H2389" t="s">
        <v>1708</v>
      </c>
      <c r="J2389">
        <v>2014</v>
      </c>
      <c r="K2389" t="s">
        <v>882</v>
      </c>
      <c r="L2389">
        <v>23</v>
      </c>
      <c r="M2389">
        <v>1</v>
      </c>
      <c r="N2389">
        <v>1</v>
      </c>
      <c r="O2389">
        <v>1</v>
      </c>
      <c r="P2389">
        <v>8</v>
      </c>
      <c r="Q2389">
        <v>3</v>
      </c>
      <c r="R2389">
        <v>3</v>
      </c>
      <c r="S2389">
        <v>2</v>
      </c>
      <c r="T2389">
        <v>0</v>
      </c>
      <c r="U2389">
        <v>0</v>
      </c>
      <c r="V2389">
        <v>1</v>
      </c>
      <c r="W2389">
        <v>2</v>
      </c>
      <c r="X2389">
        <v>1</v>
      </c>
    </row>
    <row r="2390" spans="1:24">
      <c r="A2390" t="s">
        <v>31</v>
      </c>
      <c r="B2390" t="s">
        <v>875</v>
      </c>
      <c r="C2390" t="s">
        <v>876</v>
      </c>
      <c r="D2390" t="s">
        <v>877</v>
      </c>
      <c r="E2390" t="s">
        <v>1705</v>
      </c>
      <c r="F2390" t="s">
        <v>1706</v>
      </c>
      <c r="G2390" t="s">
        <v>1707</v>
      </c>
      <c r="H2390" t="s">
        <v>1708</v>
      </c>
      <c r="J2390">
        <v>2014</v>
      </c>
      <c r="K2390" t="s">
        <v>883</v>
      </c>
      <c r="L2390">
        <v>38</v>
      </c>
      <c r="M2390">
        <v>2</v>
      </c>
      <c r="N2390">
        <v>2</v>
      </c>
      <c r="O2390">
        <v>1</v>
      </c>
      <c r="P2390">
        <v>14</v>
      </c>
      <c r="Q2390">
        <v>6</v>
      </c>
      <c r="R2390">
        <v>4</v>
      </c>
      <c r="S2390">
        <v>4</v>
      </c>
      <c r="T2390">
        <v>0</v>
      </c>
      <c r="U2390">
        <v>0</v>
      </c>
      <c r="V2390">
        <v>1</v>
      </c>
      <c r="W2390">
        <v>3</v>
      </c>
      <c r="X2390">
        <v>1</v>
      </c>
    </row>
    <row r="2391" spans="1:24">
      <c r="A2391" t="s">
        <v>31</v>
      </c>
      <c r="B2391" t="s">
        <v>875</v>
      </c>
      <c r="C2391" t="s">
        <v>876</v>
      </c>
      <c r="D2391" t="s">
        <v>877</v>
      </c>
      <c r="E2391" t="s">
        <v>1705</v>
      </c>
      <c r="F2391" t="s">
        <v>1706</v>
      </c>
      <c r="G2391" t="s">
        <v>1707</v>
      </c>
      <c r="H2391" t="s">
        <v>1708</v>
      </c>
      <c r="J2391">
        <v>2015</v>
      </c>
      <c r="K2391" t="s">
        <v>882</v>
      </c>
      <c r="L2391">
        <v>43</v>
      </c>
      <c r="M2391">
        <v>3</v>
      </c>
      <c r="N2391">
        <v>3</v>
      </c>
      <c r="O2391">
        <v>4</v>
      </c>
      <c r="P2391">
        <v>9</v>
      </c>
      <c r="Q2391">
        <v>5</v>
      </c>
      <c r="R2391">
        <v>4</v>
      </c>
      <c r="S2391">
        <v>2</v>
      </c>
      <c r="T2391">
        <v>4</v>
      </c>
      <c r="U2391">
        <v>1</v>
      </c>
      <c r="V2391">
        <v>3</v>
      </c>
      <c r="W2391">
        <v>4</v>
      </c>
      <c r="X2391">
        <v>1</v>
      </c>
    </row>
    <row r="2392" spans="1:24">
      <c r="A2392" t="s">
        <v>31</v>
      </c>
      <c r="B2392" t="s">
        <v>875</v>
      </c>
      <c r="C2392" t="s">
        <v>876</v>
      </c>
      <c r="D2392" t="s">
        <v>877</v>
      </c>
      <c r="E2392" t="s">
        <v>1705</v>
      </c>
      <c r="F2392" t="s">
        <v>1706</v>
      </c>
      <c r="G2392" t="s">
        <v>1707</v>
      </c>
      <c r="H2392" t="s">
        <v>1708</v>
      </c>
      <c r="J2392">
        <v>2015</v>
      </c>
      <c r="K2392" t="s">
        <v>883</v>
      </c>
      <c r="L2392">
        <v>65</v>
      </c>
      <c r="M2392">
        <v>7</v>
      </c>
      <c r="N2392">
        <v>4</v>
      </c>
      <c r="O2392">
        <v>4</v>
      </c>
      <c r="P2392">
        <v>10</v>
      </c>
      <c r="Q2392">
        <v>10</v>
      </c>
      <c r="R2392">
        <v>6</v>
      </c>
      <c r="S2392">
        <v>4</v>
      </c>
      <c r="T2392">
        <v>8</v>
      </c>
      <c r="U2392">
        <v>1</v>
      </c>
      <c r="V2392">
        <v>4</v>
      </c>
      <c r="W2392">
        <v>6</v>
      </c>
      <c r="X2392">
        <v>1</v>
      </c>
    </row>
    <row r="2393" spans="1:24">
      <c r="A2393" t="s">
        <v>31</v>
      </c>
      <c r="B2393" t="s">
        <v>875</v>
      </c>
      <c r="C2393" t="s">
        <v>876</v>
      </c>
      <c r="D2393" t="s">
        <v>877</v>
      </c>
      <c r="E2393" t="s">
        <v>1705</v>
      </c>
      <c r="F2393" t="s">
        <v>1706</v>
      </c>
      <c r="G2393" t="s">
        <v>1707</v>
      </c>
      <c r="H2393" t="s">
        <v>1708</v>
      </c>
      <c r="J2393">
        <v>2016</v>
      </c>
      <c r="K2393" t="s">
        <v>882</v>
      </c>
      <c r="L2393">
        <v>24</v>
      </c>
      <c r="M2393">
        <v>6</v>
      </c>
      <c r="N2393">
        <v>7</v>
      </c>
      <c r="O2393">
        <v>0</v>
      </c>
      <c r="P2393">
        <v>2</v>
      </c>
      <c r="Q2393">
        <v>2</v>
      </c>
      <c r="R2393">
        <v>0</v>
      </c>
      <c r="S2393">
        <v>2</v>
      </c>
      <c r="T2393">
        <v>0</v>
      </c>
      <c r="U2393">
        <v>3</v>
      </c>
      <c r="V2393">
        <v>0</v>
      </c>
      <c r="W2393">
        <v>0</v>
      </c>
      <c r="X2393">
        <v>2</v>
      </c>
    </row>
    <row r="2394" spans="1:24">
      <c r="A2394" t="s">
        <v>31</v>
      </c>
      <c r="B2394" t="s">
        <v>875</v>
      </c>
      <c r="C2394" t="s">
        <v>876</v>
      </c>
      <c r="D2394" t="s">
        <v>877</v>
      </c>
      <c r="E2394" t="s">
        <v>1705</v>
      </c>
      <c r="F2394" t="s">
        <v>1706</v>
      </c>
      <c r="G2394" t="s">
        <v>1707</v>
      </c>
      <c r="H2394" t="s">
        <v>1708</v>
      </c>
      <c r="J2394">
        <v>2016</v>
      </c>
      <c r="K2394" t="s">
        <v>883</v>
      </c>
      <c r="L2394">
        <v>35</v>
      </c>
      <c r="M2394">
        <v>9</v>
      </c>
      <c r="N2394">
        <v>10</v>
      </c>
      <c r="O2394">
        <v>0</v>
      </c>
      <c r="P2394">
        <v>2</v>
      </c>
      <c r="Q2394">
        <v>2</v>
      </c>
      <c r="R2394">
        <v>0</v>
      </c>
      <c r="S2394">
        <v>4</v>
      </c>
      <c r="T2394">
        <v>0</v>
      </c>
      <c r="U2394">
        <v>4</v>
      </c>
      <c r="V2394">
        <v>0</v>
      </c>
      <c r="W2394">
        <v>0</v>
      </c>
      <c r="X2394">
        <v>4</v>
      </c>
    </row>
    <row r="2395" spans="1:24">
      <c r="A2395" t="s">
        <v>31</v>
      </c>
      <c r="B2395" t="s">
        <v>875</v>
      </c>
      <c r="C2395" t="s">
        <v>876</v>
      </c>
      <c r="D2395" t="s">
        <v>877</v>
      </c>
      <c r="E2395" t="s">
        <v>1705</v>
      </c>
      <c r="F2395" t="s">
        <v>1706</v>
      </c>
      <c r="G2395" t="s">
        <v>1707</v>
      </c>
      <c r="H2395" t="s">
        <v>1708</v>
      </c>
      <c r="J2395">
        <v>2017</v>
      </c>
      <c r="K2395" t="s">
        <v>882</v>
      </c>
      <c r="L2395">
        <v>11</v>
      </c>
      <c r="M2395">
        <v>2</v>
      </c>
      <c r="N2395">
        <v>2</v>
      </c>
      <c r="O2395">
        <v>0</v>
      </c>
      <c r="P2395">
        <v>0</v>
      </c>
      <c r="Q2395">
        <v>1</v>
      </c>
      <c r="R2395">
        <v>1</v>
      </c>
      <c r="S2395">
        <v>0</v>
      </c>
      <c r="T2395">
        <v>0</v>
      </c>
      <c r="U2395">
        <v>2</v>
      </c>
      <c r="V2395">
        <v>1</v>
      </c>
      <c r="W2395">
        <v>2</v>
      </c>
      <c r="X2395">
        <v>0</v>
      </c>
    </row>
    <row r="2396" spans="1:24">
      <c r="A2396" t="s">
        <v>31</v>
      </c>
      <c r="B2396" t="s">
        <v>875</v>
      </c>
      <c r="C2396" t="s">
        <v>876</v>
      </c>
      <c r="D2396" t="s">
        <v>877</v>
      </c>
      <c r="E2396" t="s">
        <v>1705</v>
      </c>
      <c r="F2396" t="s">
        <v>1706</v>
      </c>
      <c r="G2396" t="s">
        <v>1707</v>
      </c>
      <c r="H2396" t="s">
        <v>1708</v>
      </c>
      <c r="J2396">
        <v>2017</v>
      </c>
      <c r="K2396" t="s">
        <v>883</v>
      </c>
      <c r="L2396">
        <v>17</v>
      </c>
      <c r="M2396">
        <v>4</v>
      </c>
      <c r="N2396">
        <v>4</v>
      </c>
      <c r="O2396">
        <v>0</v>
      </c>
      <c r="P2396">
        <v>0</v>
      </c>
      <c r="Q2396">
        <v>1</v>
      </c>
      <c r="R2396">
        <v>2</v>
      </c>
      <c r="S2396">
        <v>0</v>
      </c>
      <c r="T2396">
        <v>0</v>
      </c>
      <c r="U2396">
        <v>2</v>
      </c>
      <c r="V2396">
        <v>1</v>
      </c>
      <c r="W2396">
        <v>3</v>
      </c>
      <c r="X2396">
        <v>0</v>
      </c>
    </row>
    <row r="2397" spans="1:24">
      <c r="A2397" t="s">
        <v>31</v>
      </c>
      <c r="B2397" t="s">
        <v>875</v>
      </c>
      <c r="C2397" t="s">
        <v>876</v>
      </c>
      <c r="D2397" t="s">
        <v>877</v>
      </c>
      <c r="E2397" t="s">
        <v>1705</v>
      </c>
      <c r="F2397" t="s">
        <v>1706</v>
      </c>
      <c r="G2397" t="s">
        <v>1707</v>
      </c>
      <c r="H2397" t="s">
        <v>1708</v>
      </c>
      <c r="J2397">
        <v>2018</v>
      </c>
      <c r="K2397" t="s">
        <v>882</v>
      </c>
      <c r="L2397">
        <v>28</v>
      </c>
      <c r="M2397">
        <v>1</v>
      </c>
      <c r="N2397">
        <v>2</v>
      </c>
      <c r="O2397">
        <v>5</v>
      </c>
      <c r="P2397">
        <v>7</v>
      </c>
      <c r="Q2397">
        <v>1</v>
      </c>
      <c r="R2397">
        <v>2</v>
      </c>
      <c r="S2397">
        <v>1</v>
      </c>
      <c r="T2397">
        <v>2</v>
      </c>
      <c r="U2397">
        <v>2</v>
      </c>
      <c r="V2397">
        <v>2</v>
      </c>
      <c r="W2397">
        <v>3</v>
      </c>
      <c r="X2397">
        <v>0</v>
      </c>
    </row>
    <row r="2398" spans="1:24">
      <c r="A2398" t="s">
        <v>31</v>
      </c>
      <c r="B2398" t="s">
        <v>875</v>
      </c>
      <c r="C2398" t="s">
        <v>876</v>
      </c>
      <c r="D2398" t="s">
        <v>877</v>
      </c>
      <c r="E2398" t="s">
        <v>1705</v>
      </c>
      <c r="F2398" t="s">
        <v>1706</v>
      </c>
      <c r="G2398" t="s">
        <v>1707</v>
      </c>
      <c r="H2398" t="s">
        <v>1708</v>
      </c>
      <c r="J2398">
        <v>2018</v>
      </c>
      <c r="K2398" t="s">
        <v>883</v>
      </c>
      <c r="L2398">
        <v>36</v>
      </c>
      <c r="M2398">
        <v>1</v>
      </c>
      <c r="N2398">
        <v>2</v>
      </c>
      <c r="O2398">
        <v>6</v>
      </c>
      <c r="P2398">
        <v>11</v>
      </c>
      <c r="Q2398">
        <v>1</v>
      </c>
      <c r="R2398">
        <v>2</v>
      </c>
      <c r="S2398">
        <v>2</v>
      </c>
      <c r="T2398">
        <v>2</v>
      </c>
      <c r="U2398">
        <v>2</v>
      </c>
      <c r="V2398">
        <v>3</v>
      </c>
      <c r="W2398">
        <v>4</v>
      </c>
      <c r="X2398">
        <v>0</v>
      </c>
    </row>
    <row r="2399" spans="1:24">
      <c r="A2399" t="s">
        <v>31</v>
      </c>
      <c r="B2399" t="s">
        <v>875</v>
      </c>
      <c r="C2399" t="s">
        <v>876</v>
      </c>
      <c r="D2399" t="s">
        <v>877</v>
      </c>
      <c r="E2399" t="s">
        <v>1705</v>
      </c>
      <c r="F2399" t="s">
        <v>1706</v>
      </c>
      <c r="G2399" t="s">
        <v>1707</v>
      </c>
      <c r="H2399" t="s">
        <v>1708</v>
      </c>
      <c r="J2399">
        <v>2019</v>
      </c>
      <c r="K2399" t="s">
        <v>882</v>
      </c>
      <c r="L2399">
        <v>22</v>
      </c>
      <c r="M2399">
        <v>0</v>
      </c>
      <c r="N2399">
        <v>4</v>
      </c>
      <c r="O2399">
        <v>1</v>
      </c>
      <c r="P2399">
        <v>0</v>
      </c>
      <c r="Q2399">
        <v>1</v>
      </c>
      <c r="R2399">
        <v>2</v>
      </c>
      <c r="S2399">
        <v>2</v>
      </c>
      <c r="T2399">
        <v>0</v>
      </c>
      <c r="U2399">
        <v>3</v>
      </c>
      <c r="V2399">
        <v>2</v>
      </c>
      <c r="W2399">
        <v>4</v>
      </c>
      <c r="X2399">
        <v>3</v>
      </c>
    </row>
    <row r="2400" spans="1:24">
      <c r="A2400" t="s">
        <v>31</v>
      </c>
      <c r="B2400" t="s">
        <v>875</v>
      </c>
      <c r="C2400" t="s">
        <v>876</v>
      </c>
      <c r="D2400" t="s">
        <v>877</v>
      </c>
      <c r="E2400" t="s">
        <v>1705</v>
      </c>
      <c r="F2400" t="s">
        <v>1706</v>
      </c>
      <c r="G2400" t="s">
        <v>1707</v>
      </c>
      <c r="H2400" t="s">
        <v>1708</v>
      </c>
      <c r="J2400">
        <v>2019</v>
      </c>
      <c r="K2400" t="s">
        <v>883</v>
      </c>
      <c r="L2400">
        <v>31</v>
      </c>
      <c r="M2400">
        <v>0</v>
      </c>
      <c r="N2400">
        <v>6</v>
      </c>
      <c r="O2400">
        <v>2</v>
      </c>
      <c r="P2400">
        <v>0</v>
      </c>
      <c r="Q2400">
        <v>1</v>
      </c>
      <c r="R2400">
        <v>2</v>
      </c>
      <c r="S2400">
        <v>3</v>
      </c>
      <c r="T2400">
        <v>0</v>
      </c>
      <c r="U2400">
        <v>3</v>
      </c>
      <c r="V2400">
        <v>3</v>
      </c>
      <c r="W2400">
        <v>6</v>
      </c>
      <c r="X2400">
        <v>5</v>
      </c>
    </row>
    <row r="2401" spans="1:24">
      <c r="A2401" t="s">
        <v>31</v>
      </c>
      <c r="B2401" t="s">
        <v>875</v>
      </c>
      <c r="C2401" t="s">
        <v>876</v>
      </c>
      <c r="D2401" t="s">
        <v>877</v>
      </c>
      <c r="E2401" t="s">
        <v>1705</v>
      </c>
      <c r="F2401" t="s">
        <v>1706</v>
      </c>
      <c r="G2401" t="s">
        <v>1707</v>
      </c>
      <c r="H2401" t="s">
        <v>1708</v>
      </c>
      <c r="J2401">
        <v>2020</v>
      </c>
      <c r="K2401" t="s">
        <v>882</v>
      </c>
      <c r="L2401">
        <v>27</v>
      </c>
      <c r="M2401">
        <v>7</v>
      </c>
      <c r="N2401">
        <v>6</v>
      </c>
      <c r="O2401">
        <v>1</v>
      </c>
      <c r="P2401">
        <v>0</v>
      </c>
      <c r="Q2401">
        <v>1</v>
      </c>
      <c r="R2401">
        <v>4</v>
      </c>
      <c r="S2401">
        <v>0</v>
      </c>
      <c r="T2401">
        <v>0</v>
      </c>
      <c r="U2401">
        <v>2</v>
      </c>
      <c r="V2401">
        <v>0</v>
      </c>
      <c r="W2401">
        <v>1</v>
      </c>
      <c r="X2401">
        <v>5</v>
      </c>
    </row>
    <row r="2402" spans="1:24">
      <c r="A2402" t="s">
        <v>31</v>
      </c>
      <c r="B2402" t="s">
        <v>875</v>
      </c>
      <c r="C2402" t="s">
        <v>876</v>
      </c>
      <c r="D2402" t="s">
        <v>877</v>
      </c>
      <c r="E2402" t="s">
        <v>1705</v>
      </c>
      <c r="F2402" t="s">
        <v>1706</v>
      </c>
      <c r="G2402" t="s">
        <v>1707</v>
      </c>
      <c r="H2402" t="s">
        <v>1708</v>
      </c>
      <c r="J2402">
        <v>2020</v>
      </c>
      <c r="K2402" t="s">
        <v>883</v>
      </c>
      <c r="L2402">
        <v>38</v>
      </c>
      <c r="M2402">
        <v>9</v>
      </c>
      <c r="N2402">
        <v>9</v>
      </c>
      <c r="O2402">
        <v>1</v>
      </c>
      <c r="P2402">
        <v>0</v>
      </c>
      <c r="Q2402">
        <v>2</v>
      </c>
      <c r="R2402">
        <v>7</v>
      </c>
      <c r="S2402">
        <v>0</v>
      </c>
      <c r="T2402">
        <v>0</v>
      </c>
      <c r="U2402">
        <v>2</v>
      </c>
      <c r="V2402">
        <v>0</v>
      </c>
      <c r="W2402">
        <v>2</v>
      </c>
      <c r="X2402">
        <v>6</v>
      </c>
    </row>
    <row r="2403" spans="1:24">
      <c r="A2403" t="s">
        <v>31</v>
      </c>
      <c r="B2403" t="s">
        <v>875</v>
      </c>
      <c r="C2403" t="s">
        <v>876</v>
      </c>
      <c r="D2403" t="s">
        <v>877</v>
      </c>
      <c r="E2403" t="s">
        <v>1705</v>
      </c>
      <c r="F2403" t="s">
        <v>1706</v>
      </c>
      <c r="G2403" t="s">
        <v>1707</v>
      </c>
      <c r="H2403" t="s">
        <v>1708</v>
      </c>
      <c r="J2403">
        <v>2021</v>
      </c>
      <c r="K2403" t="s">
        <v>882</v>
      </c>
      <c r="L2403">
        <v>29</v>
      </c>
      <c r="M2403">
        <v>4</v>
      </c>
      <c r="N2403">
        <v>5</v>
      </c>
      <c r="O2403">
        <v>4</v>
      </c>
      <c r="P2403">
        <v>1</v>
      </c>
      <c r="Q2403">
        <v>2</v>
      </c>
      <c r="R2403">
        <v>2</v>
      </c>
      <c r="S2403">
        <v>1</v>
      </c>
      <c r="T2403">
        <v>2</v>
      </c>
      <c r="U2403">
        <v>1</v>
      </c>
      <c r="V2403">
        <v>0</v>
      </c>
      <c r="W2403">
        <v>2</v>
      </c>
      <c r="X2403">
        <v>5</v>
      </c>
    </row>
    <row r="2404" spans="1:24">
      <c r="A2404" t="s">
        <v>31</v>
      </c>
      <c r="B2404" t="s">
        <v>875</v>
      </c>
      <c r="C2404" t="s">
        <v>876</v>
      </c>
      <c r="D2404" t="s">
        <v>877</v>
      </c>
      <c r="E2404" t="s">
        <v>1705</v>
      </c>
      <c r="F2404" t="s">
        <v>1706</v>
      </c>
      <c r="G2404" t="s">
        <v>1707</v>
      </c>
      <c r="H2404" t="s">
        <v>1708</v>
      </c>
      <c r="J2404">
        <v>2021</v>
      </c>
      <c r="K2404" t="s">
        <v>883</v>
      </c>
      <c r="L2404">
        <v>39</v>
      </c>
      <c r="M2404">
        <v>4</v>
      </c>
      <c r="N2404">
        <v>7</v>
      </c>
      <c r="O2404">
        <v>7</v>
      </c>
      <c r="P2404">
        <v>1</v>
      </c>
      <c r="Q2404">
        <v>2</v>
      </c>
      <c r="R2404">
        <v>5</v>
      </c>
      <c r="S2404">
        <v>1</v>
      </c>
      <c r="T2404">
        <v>3</v>
      </c>
      <c r="U2404">
        <v>2</v>
      </c>
      <c r="V2404">
        <v>0</v>
      </c>
      <c r="W2404">
        <v>2</v>
      </c>
      <c r="X2404">
        <v>5</v>
      </c>
    </row>
    <row r="2405" spans="1:24">
      <c r="A2405" t="s">
        <v>31</v>
      </c>
      <c r="B2405" t="s">
        <v>875</v>
      </c>
      <c r="C2405" t="s">
        <v>876</v>
      </c>
      <c r="D2405" t="s">
        <v>877</v>
      </c>
      <c r="E2405" t="s">
        <v>1705</v>
      </c>
      <c r="F2405" t="s">
        <v>1706</v>
      </c>
      <c r="G2405" t="s">
        <v>1707</v>
      </c>
      <c r="H2405" t="s">
        <v>1708</v>
      </c>
      <c r="J2405">
        <v>2022</v>
      </c>
      <c r="K2405" t="s">
        <v>882</v>
      </c>
      <c r="L2405">
        <v>20</v>
      </c>
      <c r="M2405">
        <v>2</v>
      </c>
      <c r="N2405">
        <v>2</v>
      </c>
      <c r="O2405">
        <v>3</v>
      </c>
      <c r="P2405">
        <v>3</v>
      </c>
      <c r="Q2405">
        <v>1</v>
      </c>
      <c r="R2405">
        <v>1</v>
      </c>
      <c r="S2405">
        <v>0</v>
      </c>
      <c r="T2405">
        <v>1</v>
      </c>
      <c r="U2405">
        <v>2</v>
      </c>
      <c r="V2405">
        <v>2</v>
      </c>
      <c r="W2405">
        <v>2</v>
      </c>
      <c r="X2405">
        <v>1</v>
      </c>
    </row>
    <row r="2406" spans="1:24">
      <c r="A2406" t="s">
        <v>31</v>
      </c>
      <c r="B2406" t="s">
        <v>875</v>
      </c>
      <c r="C2406" t="s">
        <v>876</v>
      </c>
      <c r="D2406" t="s">
        <v>877</v>
      </c>
      <c r="E2406" t="s">
        <v>1705</v>
      </c>
      <c r="F2406" t="s">
        <v>1706</v>
      </c>
      <c r="G2406" t="s">
        <v>1707</v>
      </c>
      <c r="H2406" t="s">
        <v>1708</v>
      </c>
      <c r="J2406">
        <v>2022</v>
      </c>
      <c r="K2406" t="s">
        <v>883</v>
      </c>
      <c r="L2406">
        <v>31</v>
      </c>
      <c r="M2406">
        <v>3</v>
      </c>
      <c r="N2406">
        <v>3</v>
      </c>
      <c r="O2406">
        <v>4</v>
      </c>
      <c r="P2406">
        <v>6</v>
      </c>
      <c r="Q2406">
        <v>1</v>
      </c>
      <c r="R2406">
        <v>1</v>
      </c>
      <c r="S2406">
        <v>0</v>
      </c>
      <c r="T2406">
        <v>1</v>
      </c>
      <c r="U2406">
        <v>2</v>
      </c>
      <c r="V2406">
        <v>6</v>
      </c>
      <c r="W2406">
        <v>3</v>
      </c>
      <c r="X2406">
        <v>1</v>
      </c>
    </row>
    <row r="2407" spans="1:24">
      <c r="A2407" t="s">
        <v>31</v>
      </c>
      <c r="B2407" t="s">
        <v>875</v>
      </c>
      <c r="C2407" t="s">
        <v>876</v>
      </c>
      <c r="D2407" t="s">
        <v>877</v>
      </c>
      <c r="E2407" t="s">
        <v>1705</v>
      </c>
      <c r="F2407" t="s">
        <v>1706</v>
      </c>
      <c r="G2407" t="s">
        <v>1707</v>
      </c>
      <c r="H2407" t="s">
        <v>1708</v>
      </c>
      <c r="J2407">
        <v>2023</v>
      </c>
      <c r="K2407" t="s">
        <v>882</v>
      </c>
      <c r="L2407">
        <v>11</v>
      </c>
      <c r="M2407">
        <v>0</v>
      </c>
      <c r="N2407">
        <v>0</v>
      </c>
      <c r="O2407">
        <v>0</v>
      </c>
      <c r="P2407">
        <v>2</v>
      </c>
      <c r="Q2407">
        <v>0</v>
      </c>
      <c r="R2407">
        <v>0</v>
      </c>
      <c r="S2407">
        <v>2</v>
      </c>
      <c r="T2407">
        <v>0</v>
      </c>
      <c r="U2407">
        <v>2</v>
      </c>
      <c r="V2407">
        <v>5</v>
      </c>
      <c r="W2407">
        <v>0</v>
      </c>
      <c r="X2407">
        <v>0</v>
      </c>
    </row>
    <row r="2408" spans="1:24">
      <c r="A2408" t="s">
        <v>31</v>
      </c>
      <c r="B2408" t="s">
        <v>875</v>
      </c>
      <c r="C2408" t="s">
        <v>876</v>
      </c>
      <c r="D2408" t="s">
        <v>877</v>
      </c>
      <c r="E2408" t="s">
        <v>1705</v>
      </c>
      <c r="F2408" t="s">
        <v>1706</v>
      </c>
      <c r="G2408" t="s">
        <v>1707</v>
      </c>
      <c r="H2408" t="s">
        <v>1708</v>
      </c>
      <c r="J2408">
        <v>2023</v>
      </c>
      <c r="K2408" t="s">
        <v>883</v>
      </c>
      <c r="L2408">
        <v>15</v>
      </c>
      <c r="M2408">
        <v>0</v>
      </c>
      <c r="N2408">
        <v>0</v>
      </c>
      <c r="O2408">
        <v>0</v>
      </c>
      <c r="P2408">
        <v>2</v>
      </c>
      <c r="Q2408">
        <v>0</v>
      </c>
      <c r="R2408">
        <v>0</v>
      </c>
      <c r="S2408">
        <v>3</v>
      </c>
      <c r="T2408">
        <v>0</v>
      </c>
      <c r="U2408">
        <v>3</v>
      </c>
      <c r="V2408">
        <v>7</v>
      </c>
      <c r="W2408">
        <v>0</v>
      </c>
      <c r="X2408">
        <v>0</v>
      </c>
    </row>
    <row r="2409" spans="1:24">
      <c r="A2409" t="s">
        <v>31</v>
      </c>
      <c r="B2409" t="s">
        <v>875</v>
      </c>
      <c r="C2409" t="s">
        <v>876</v>
      </c>
      <c r="D2409" t="s">
        <v>877</v>
      </c>
      <c r="E2409" t="s">
        <v>1705</v>
      </c>
      <c r="F2409" t="s">
        <v>1706</v>
      </c>
      <c r="G2409" t="s">
        <v>1707</v>
      </c>
      <c r="H2409" t="s">
        <v>1708</v>
      </c>
      <c r="J2409">
        <v>9999</v>
      </c>
      <c r="K2409" t="s">
        <v>882</v>
      </c>
      <c r="L2409">
        <v>19</v>
      </c>
      <c r="M2409">
        <v>3</v>
      </c>
      <c r="N2409">
        <v>2</v>
      </c>
      <c r="O2409">
        <v>6</v>
      </c>
      <c r="P2409">
        <v>2</v>
      </c>
      <c r="Q2409">
        <v>1</v>
      </c>
      <c r="R2409">
        <v>0</v>
      </c>
      <c r="S2409">
        <v>0</v>
      </c>
      <c r="T2409">
        <v>3</v>
      </c>
      <c r="U2409">
        <v>1</v>
      </c>
      <c r="V2409">
        <v>0</v>
      </c>
      <c r="W2409">
        <v>0</v>
      </c>
      <c r="X2409">
        <v>1</v>
      </c>
    </row>
    <row r="2410" spans="1:24">
      <c r="A2410" t="s">
        <v>31</v>
      </c>
      <c r="B2410" t="s">
        <v>875</v>
      </c>
      <c r="C2410" t="s">
        <v>876</v>
      </c>
      <c r="D2410" t="s">
        <v>877</v>
      </c>
      <c r="E2410" t="s">
        <v>1705</v>
      </c>
      <c r="F2410" t="s">
        <v>1706</v>
      </c>
      <c r="G2410" t="s">
        <v>1707</v>
      </c>
      <c r="H2410" t="s">
        <v>1708</v>
      </c>
      <c r="J2410">
        <v>9999</v>
      </c>
      <c r="K2410" t="s">
        <v>883</v>
      </c>
      <c r="L2410">
        <v>26</v>
      </c>
      <c r="M2410">
        <v>4</v>
      </c>
      <c r="N2410">
        <v>4</v>
      </c>
      <c r="O2410">
        <v>6</v>
      </c>
      <c r="P2410">
        <v>3</v>
      </c>
      <c r="Q2410">
        <v>1</v>
      </c>
      <c r="R2410">
        <v>0</v>
      </c>
      <c r="S2410">
        <v>0</v>
      </c>
      <c r="T2410">
        <v>3</v>
      </c>
      <c r="U2410">
        <v>1</v>
      </c>
      <c r="V2410">
        <v>0</v>
      </c>
      <c r="W2410">
        <v>0</v>
      </c>
      <c r="X2410">
        <v>4</v>
      </c>
    </row>
    <row r="2411" spans="1:24">
      <c r="A2411" t="s">
        <v>34</v>
      </c>
      <c r="B2411" t="s">
        <v>875</v>
      </c>
      <c r="C2411" t="s">
        <v>876</v>
      </c>
      <c r="D2411" t="s">
        <v>938</v>
      </c>
      <c r="E2411" t="s">
        <v>1709</v>
      </c>
      <c r="F2411" t="s">
        <v>1710</v>
      </c>
      <c r="G2411" t="s">
        <v>1711</v>
      </c>
      <c r="H2411" t="s">
        <v>1712</v>
      </c>
      <c r="J2411">
        <v>2023</v>
      </c>
      <c r="K2411" t="s">
        <v>882</v>
      </c>
      <c r="L2411">
        <v>1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1</v>
      </c>
      <c r="X2411">
        <v>0</v>
      </c>
    </row>
    <row r="2412" spans="1:24">
      <c r="A2412" t="s">
        <v>34</v>
      </c>
      <c r="B2412" t="s">
        <v>875</v>
      </c>
      <c r="C2412" t="s">
        <v>876</v>
      </c>
      <c r="D2412" t="s">
        <v>938</v>
      </c>
      <c r="E2412" t="s">
        <v>1709</v>
      </c>
      <c r="F2412" t="s">
        <v>1710</v>
      </c>
      <c r="G2412" t="s">
        <v>1711</v>
      </c>
      <c r="H2412" t="s">
        <v>1712</v>
      </c>
      <c r="J2412">
        <v>2023</v>
      </c>
      <c r="K2412" t="s">
        <v>883</v>
      </c>
      <c r="L2412">
        <v>1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1</v>
      </c>
      <c r="X2412">
        <v>0</v>
      </c>
    </row>
    <row r="2413" spans="1:24">
      <c r="A2413" t="s">
        <v>34</v>
      </c>
      <c r="B2413" t="s">
        <v>875</v>
      </c>
      <c r="C2413" t="s">
        <v>876</v>
      </c>
      <c r="D2413" t="s">
        <v>938</v>
      </c>
      <c r="E2413" t="s">
        <v>1709</v>
      </c>
      <c r="F2413" t="s">
        <v>1710</v>
      </c>
      <c r="G2413" t="s">
        <v>1711</v>
      </c>
      <c r="H2413" t="s">
        <v>1712</v>
      </c>
      <c r="J2413">
        <v>9999</v>
      </c>
      <c r="K2413" t="s">
        <v>882</v>
      </c>
      <c r="L2413">
        <v>1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0</v>
      </c>
    </row>
    <row r="2414" spans="1:24">
      <c r="A2414" t="s">
        <v>34</v>
      </c>
      <c r="B2414" t="s">
        <v>875</v>
      </c>
      <c r="C2414" t="s">
        <v>876</v>
      </c>
      <c r="D2414" t="s">
        <v>938</v>
      </c>
      <c r="E2414" t="s">
        <v>1709</v>
      </c>
      <c r="F2414" t="s">
        <v>1710</v>
      </c>
      <c r="G2414" t="s">
        <v>1711</v>
      </c>
      <c r="H2414" t="s">
        <v>1712</v>
      </c>
      <c r="J2414">
        <v>9999</v>
      </c>
      <c r="K2414" t="s">
        <v>883</v>
      </c>
      <c r="L2414">
        <v>1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0</v>
      </c>
    </row>
    <row r="2415" spans="1:24">
      <c r="A2415" t="s">
        <v>34</v>
      </c>
      <c r="B2415" t="s">
        <v>875</v>
      </c>
      <c r="C2415" t="s">
        <v>876</v>
      </c>
      <c r="D2415" t="s">
        <v>877</v>
      </c>
      <c r="E2415" t="s">
        <v>1709</v>
      </c>
      <c r="F2415" t="s">
        <v>1710</v>
      </c>
      <c r="G2415" t="s">
        <v>1711</v>
      </c>
      <c r="H2415" t="s">
        <v>1712</v>
      </c>
      <c r="J2415">
        <v>1999</v>
      </c>
      <c r="K2415" t="s">
        <v>882</v>
      </c>
      <c r="L2415">
        <v>1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1</v>
      </c>
      <c r="X2415">
        <v>0</v>
      </c>
    </row>
    <row r="2416" spans="1:24">
      <c r="A2416" t="s">
        <v>34</v>
      </c>
      <c r="B2416" t="s">
        <v>875</v>
      </c>
      <c r="C2416" t="s">
        <v>876</v>
      </c>
      <c r="D2416" t="s">
        <v>877</v>
      </c>
      <c r="E2416" t="s">
        <v>1709</v>
      </c>
      <c r="F2416" t="s">
        <v>1710</v>
      </c>
      <c r="G2416" t="s">
        <v>1711</v>
      </c>
      <c r="H2416" t="s">
        <v>1712</v>
      </c>
      <c r="J2416">
        <v>1999</v>
      </c>
      <c r="K2416" t="s">
        <v>883</v>
      </c>
      <c r="L2416">
        <v>2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2</v>
      </c>
      <c r="X2416">
        <v>0</v>
      </c>
    </row>
    <row r="2417" spans="1:24">
      <c r="A2417" t="s">
        <v>34</v>
      </c>
      <c r="B2417" t="s">
        <v>875</v>
      </c>
      <c r="C2417" t="s">
        <v>876</v>
      </c>
      <c r="D2417" t="s">
        <v>877</v>
      </c>
      <c r="E2417" t="s">
        <v>1709</v>
      </c>
      <c r="F2417" t="s">
        <v>1710</v>
      </c>
      <c r="G2417" t="s">
        <v>1711</v>
      </c>
      <c r="H2417" t="s">
        <v>1712</v>
      </c>
      <c r="J2417">
        <v>2000</v>
      </c>
      <c r="K2417" t="s">
        <v>882</v>
      </c>
      <c r="L2417">
        <v>8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4</v>
      </c>
      <c r="V2417">
        <v>1</v>
      </c>
      <c r="W2417">
        <v>3</v>
      </c>
      <c r="X2417">
        <v>0</v>
      </c>
    </row>
    <row r="2418" spans="1:24">
      <c r="A2418" t="s">
        <v>34</v>
      </c>
      <c r="B2418" t="s">
        <v>875</v>
      </c>
      <c r="C2418" t="s">
        <v>876</v>
      </c>
      <c r="D2418" t="s">
        <v>877</v>
      </c>
      <c r="E2418" t="s">
        <v>1709</v>
      </c>
      <c r="F2418" t="s">
        <v>1710</v>
      </c>
      <c r="G2418" t="s">
        <v>1711</v>
      </c>
      <c r="H2418" t="s">
        <v>1712</v>
      </c>
      <c r="J2418">
        <v>2000</v>
      </c>
      <c r="K2418" t="s">
        <v>883</v>
      </c>
      <c r="L2418">
        <v>9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5</v>
      </c>
      <c r="V2418">
        <v>1</v>
      </c>
      <c r="W2418">
        <v>3</v>
      </c>
      <c r="X2418">
        <v>0</v>
      </c>
    </row>
    <row r="2419" spans="1:24">
      <c r="A2419" t="s">
        <v>34</v>
      </c>
      <c r="B2419" t="s">
        <v>875</v>
      </c>
      <c r="C2419" t="s">
        <v>876</v>
      </c>
      <c r="D2419" t="s">
        <v>877</v>
      </c>
      <c r="E2419" t="s">
        <v>1709</v>
      </c>
      <c r="F2419" t="s">
        <v>1710</v>
      </c>
      <c r="G2419" t="s">
        <v>1711</v>
      </c>
      <c r="H2419" t="s">
        <v>1712</v>
      </c>
      <c r="J2419">
        <v>2001</v>
      </c>
      <c r="K2419" t="s">
        <v>882</v>
      </c>
      <c r="L2419">
        <v>5</v>
      </c>
      <c r="M2419">
        <v>0</v>
      </c>
      <c r="N2419">
        <v>0</v>
      </c>
      <c r="O2419">
        <v>2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1</v>
      </c>
      <c r="V2419">
        <v>1</v>
      </c>
      <c r="W2419">
        <v>0</v>
      </c>
      <c r="X2419">
        <v>1</v>
      </c>
    </row>
    <row r="2420" spans="1:24">
      <c r="A2420" t="s">
        <v>34</v>
      </c>
      <c r="B2420" t="s">
        <v>875</v>
      </c>
      <c r="C2420" t="s">
        <v>876</v>
      </c>
      <c r="D2420" t="s">
        <v>877</v>
      </c>
      <c r="E2420" t="s">
        <v>1709</v>
      </c>
      <c r="F2420" t="s">
        <v>1710</v>
      </c>
      <c r="G2420" t="s">
        <v>1711</v>
      </c>
      <c r="H2420" t="s">
        <v>1712</v>
      </c>
      <c r="J2420">
        <v>2001</v>
      </c>
      <c r="K2420" t="s">
        <v>883</v>
      </c>
      <c r="L2420">
        <v>6</v>
      </c>
      <c r="M2420">
        <v>0</v>
      </c>
      <c r="N2420">
        <v>0</v>
      </c>
      <c r="O2420">
        <v>2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1</v>
      </c>
      <c r="V2420">
        <v>2</v>
      </c>
      <c r="W2420">
        <v>0</v>
      </c>
      <c r="X2420">
        <v>1</v>
      </c>
    </row>
    <row r="2421" spans="1:24">
      <c r="A2421" t="s">
        <v>34</v>
      </c>
      <c r="B2421" t="s">
        <v>875</v>
      </c>
      <c r="C2421" t="s">
        <v>876</v>
      </c>
      <c r="D2421" t="s">
        <v>877</v>
      </c>
      <c r="E2421" t="s">
        <v>1709</v>
      </c>
      <c r="F2421" t="s">
        <v>1710</v>
      </c>
      <c r="G2421" t="s">
        <v>1711</v>
      </c>
      <c r="H2421" t="s">
        <v>1712</v>
      </c>
      <c r="J2421">
        <v>2002</v>
      </c>
      <c r="K2421" t="s">
        <v>882</v>
      </c>
      <c r="L2421">
        <v>3</v>
      </c>
      <c r="M2421">
        <v>0</v>
      </c>
      <c r="N2421">
        <v>1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1</v>
      </c>
      <c r="X2421">
        <v>1</v>
      </c>
    </row>
    <row r="2422" spans="1:24">
      <c r="A2422" t="s">
        <v>34</v>
      </c>
      <c r="B2422" t="s">
        <v>875</v>
      </c>
      <c r="C2422" t="s">
        <v>876</v>
      </c>
      <c r="D2422" t="s">
        <v>877</v>
      </c>
      <c r="E2422" t="s">
        <v>1709</v>
      </c>
      <c r="F2422" t="s">
        <v>1710</v>
      </c>
      <c r="G2422" t="s">
        <v>1711</v>
      </c>
      <c r="H2422" t="s">
        <v>1712</v>
      </c>
      <c r="J2422">
        <v>2002</v>
      </c>
      <c r="K2422" t="s">
        <v>883</v>
      </c>
      <c r="L2422">
        <v>4</v>
      </c>
      <c r="M2422">
        <v>0</v>
      </c>
      <c r="N2422">
        <v>1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1</v>
      </c>
      <c r="X2422">
        <v>2</v>
      </c>
    </row>
    <row r="2423" spans="1:24">
      <c r="A2423" t="s">
        <v>34</v>
      </c>
      <c r="B2423" t="s">
        <v>875</v>
      </c>
      <c r="C2423" t="s">
        <v>876</v>
      </c>
      <c r="D2423" t="s">
        <v>877</v>
      </c>
      <c r="E2423" t="s">
        <v>1709</v>
      </c>
      <c r="F2423" t="s">
        <v>1710</v>
      </c>
      <c r="G2423" t="s">
        <v>1711</v>
      </c>
      <c r="H2423" t="s">
        <v>1712</v>
      </c>
      <c r="J2423">
        <v>2003</v>
      </c>
      <c r="K2423" t="s">
        <v>882</v>
      </c>
      <c r="L2423">
        <v>5</v>
      </c>
      <c r="M2423">
        <v>0</v>
      </c>
      <c r="N2423">
        <v>1</v>
      </c>
      <c r="O2423">
        <v>1</v>
      </c>
      <c r="P2423">
        <v>0</v>
      </c>
      <c r="Q2423">
        <v>1</v>
      </c>
      <c r="R2423">
        <v>0</v>
      </c>
      <c r="S2423">
        <v>0</v>
      </c>
      <c r="T2423">
        <v>0</v>
      </c>
      <c r="U2423">
        <v>1</v>
      </c>
      <c r="V2423">
        <v>1</v>
      </c>
      <c r="W2423">
        <v>0</v>
      </c>
      <c r="X2423">
        <v>0</v>
      </c>
    </row>
    <row r="2424" spans="1:24">
      <c r="A2424" t="s">
        <v>34</v>
      </c>
      <c r="B2424" t="s">
        <v>875</v>
      </c>
      <c r="C2424" t="s">
        <v>876</v>
      </c>
      <c r="D2424" t="s">
        <v>877</v>
      </c>
      <c r="E2424" t="s">
        <v>1709</v>
      </c>
      <c r="F2424" t="s">
        <v>1710</v>
      </c>
      <c r="G2424" t="s">
        <v>1711</v>
      </c>
      <c r="H2424" t="s">
        <v>1712</v>
      </c>
      <c r="J2424">
        <v>2003</v>
      </c>
      <c r="K2424" t="s">
        <v>883</v>
      </c>
      <c r="L2424">
        <v>7</v>
      </c>
      <c r="M2424">
        <v>0</v>
      </c>
      <c r="N2424">
        <v>1</v>
      </c>
      <c r="O2424">
        <v>2</v>
      </c>
      <c r="P2424">
        <v>0</v>
      </c>
      <c r="Q2424">
        <v>2</v>
      </c>
      <c r="R2424">
        <v>0</v>
      </c>
      <c r="S2424">
        <v>0</v>
      </c>
      <c r="T2424">
        <v>0</v>
      </c>
      <c r="U2424">
        <v>1</v>
      </c>
      <c r="V2424">
        <v>1</v>
      </c>
      <c r="W2424">
        <v>0</v>
      </c>
      <c r="X2424">
        <v>0</v>
      </c>
    </row>
    <row r="2425" spans="1:24">
      <c r="A2425" t="s">
        <v>34</v>
      </c>
      <c r="B2425" t="s">
        <v>875</v>
      </c>
      <c r="C2425" t="s">
        <v>876</v>
      </c>
      <c r="D2425" t="s">
        <v>877</v>
      </c>
      <c r="E2425" t="s">
        <v>1709</v>
      </c>
      <c r="F2425" t="s">
        <v>1710</v>
      </c>
      <c r="G2425" t="s">
        <v>1711</v>
      </c>
      <c r="H2425" t="s">
        <v>1712</v>
      </c>
      <c r="J2425">
        <v>2004</v>
      </c>
      <c r="K2425" t="s">
        <v>882</v>
      </c>
      <c r="L2425">
        <v>18</v>
      </c>
      <c r="M2425">
        <v>0</v>
      </c>
      <c r="N2425">
        <v>5</v>
      </c>
      <c r="O2425">
        <v>0</v>
      </c>
      <c r="P2425">
        <v>6</v>
      </c>
      <c r="Q2425">
        <v>1</v>
      </c>
      <c r="R2425">
        <v>0</v>
      </c>
      <c r="S2425">
        <v>0</v>
      </c>
      <c r="T2425">
        <v>0</v>
      </c>
      <c r="U2425">
        <v>2</v>
      </c>
      <c r="V2425">
        <v>0</v>
      </c>
      <c r="W2425">
        <v>3</v>
      </c>
      <c r="X2425">
        <v>1</v>
      </c>
    </row>
    <row r="2426" spans="1:24">
      <c r="A2426" t="s">
        <v>34</v>
      </c>
      <c r="B2426" t="s">
        <v>875</v>
      </c>
      <c r="C2426" t="s">
        <v>876</v>
      </c>
      <c r="D2426" t="s">
        <v>877</v>
      </c>
      <c r="E2426" t="s">
        <v>1709</v>
      </c>
      <c r="F2426" t="s">
        <v>1710</v>
      </c>
      <c r="G2426" t="s">
        <v>1711</v>
      </c>
      <c r="H2426" t="s">
        <v>1712</v>
      </c>
      <c r="J2426">
        <v>2004</v>
      </c>
      <c r="K2426" t="s">
        <v>883</v>
      </c>
      <c r="L2426">
        <v>27</v>
      </c>
      <c r="M2426">
        <v>0</v>
      </c>
      <c r="N2426">
        <v>9</v>
      </c>
      <c r="O2426">
        <v>0</v>
      </c>
      <c r="P2426">
        <v>6</v>
      </c>
      <c r="Q2426">
        <v>1</v>
      </c>
      <c r="R2426">
        <v>0</v>
      </c>
      <c r="S2426">
        <v>0</v>
      </c>
      <c r="T2426">
        <v>0</v>
      </c>
      <c r="U2426">
        <v>4</v>
      </c>
      <c r="V2426">
        <v>0</v>
      </c>
      <c r="W2426">
        <v>4</v>
      </c>
      <c r="X2426">
        <v>3</v>
      </c>
    </row>
    <row r="2427" spans="1:24">
      <c r="A2427" t="s">
        <v>34</v>
      </c>
      <c r="B2427" t="s">
        <v>875</v>
      </c>
      <c r="C2427" t="s">
        <v>876</v>
      </c>
      <c r="D2427" t="s">
        <v>877</v>
      </c>
      <c r="E2427" t="s">
        <v>1709</v>
      </c>
      <c r="F2427" t="s">
        <v>1710</v>
      </c>
      <c r="G2427" t="s">
        <v>1711</v>
      </c>
      <c r="H2427" t="s">
        <v>1712</v>
      </c>
      <c r="J2427">
        <v>2005</v>
      </c>
      <c r="K2427" t="s">
        <v>882</v>
      </c>
      <c r="L2427">
        <v>11</v>
      </c>
      <c r="M2427">
        <v>0</v>
      </c>
      <c r="N2427">
        <v>0</v>
      </c>
      <c r="O2427">
        <v>1</v>
      </c>
      <c r="P2427">
        <v>4</v>
      </c>
      <c r="Q2427">
        <v>0</v>
      </c>
      <c r="R2427">
        <v>0</v>
      </c>
      <c r="S2427">
        <v>0</v>
      </c>
      <c r="T2427">
        <v>1</v>
      </c>
      <c r="U2427">
        <v>1</v>
      </c>
      <c r="V2427">
        <v>2</v>
      </c>
      <c r="W2427">
        <v>2</v>
      </c>
      <c r="X2427">
        <v>0</v>
      </c>
    </row>
    <row r="2428" spans="1:24">
      <c r="A2428" t="s">
        <v>34</v>
      </c>
      <c r="B2428" t="s">
        <v>875</v>
      </c>
      <c r="C2428" t="s">
        <v>876</v>
      </c>
      <c r="D2428" t="s">
        <v>877</v>
      </c>
      <c r="E2428" t="s">
        <v>1709</v>
      </c>
      <c r="F2428" t="s">
        <v>1710</v>
      </c>
      <c r="G2428" t="s">
        <v>1711</v>
      </c>
      <c r="H2428" t="s">
        <v>1712</v>
      </c>
      <c r="J2428">
        <v>2005</v>
      </c>
      <c r="K2428" t="s">
        <v>883</v>
      </c>
      <c r="L2428">
        <v>19</v>
      </c>
      <c r="M2428">
        <v>0</v>
      </c>
      <c r="N2428">
        <v>0</v>
      </c>
      <c r="O2428">
        <v>1</v>
      </c>
      <c r="P2428">
        <v>8</v>
      </c>
      <c r="Q2428">
        <v>0</v>
      </c>
      <c r="R2428">
        <v>0</v>
      </c>
      <c r="S2428">
        <v>0</v>
      </c>
      <c r="T2428">
        <v>2</v>
      </c>
      <c r="U2428">
        <v>2</v>
      </c>
      <c r="V2428">
        <v>2</v>
      </c>
      <c r="W2428">
        <v>4</v>
      </c>
      <c r="X2428">
        <v>0</v>
      </c>
    </row>
    <row r="2429" spans="1:24">
      <c r="A2429" t="s">
        <v>34</v>
      </c>
      <c r="B2429" t="s">
        <v>875</v>
      </c>
      <c r="C2429" t="s">
        <v>876</v>
      </c>
      <c r="D2429" t="s">
        <v>877</v>
      </c>
      <c r="E2429" t="s">
        <v>1709</v>
      </c>
      <c r="F2429" t="s">
        <v>1710</v>
      </c>
      <c r="G2429" t="s">
        <v>1711</v>
      </c>
      <c r="H2429" t="s">
        <v>1712</v>
      </c>
      <c r="J2429">
        <v>2006</v>
      </c>
      <c r="K2429" t="s">
        <v>882</v>
      </c>
      <c r="L2429">
        <v>16</v>
      </c>
      <c r="M2429">
        <v>3</v>
      </c>
      <c r="N2429">
        <v>3</v>
      </c>
      <c r="O2429">
        <v>1</v>
      </c>
      <c r="P2429">
        <v>1</v>
      </c>
      <c r="Q2429">
        <v>0</v>
      </c>
      <c r="R2429">
        <v>1</v>
      </c>
      <c r="S2429">
        <v>1</v>
      </c>
      <c r="T2429">
        <v>0</v>
      </c>
      <c r="U2429">
        <v>2</v>
      </c>
      <c r="V2429">
        <v>3</v>
      </c>
      <c r="W2429">
        <v>1</v>
      </c>
      <c r="X2429">
        <v>0</v>
      </c>
    </row>
    <row r="2430" spans="1:24">
      <c r="A2430" t="s">
        <v>34</v>
      </c>
      <c r="B2430" t="s">
        <v>875</v>
      </c>
      <c r="C2430" t="s">
        <v>876</v>
      </c>
      <c r="D2430" t="s">
        <v>877</v>
      </c>
      <c r="E2430" t="s">
        <v>1709</v>
      </c>
      <c r="F2430" t="s">
        <v>1710</v>
      </c>
      <c r="G2430" t="s">
        <v>1711</v>
      </c>
      <c r="H2430" t="s">
        <v>1712</v>
      </c>
      <c r="J2430">
        <v>2006</v>
      </c>
      <c r="K2430" t="s">
        <v>883</v>
      </c>
      <c r="L2430">
        <v>27</v>
      </c>
      <c r="M2430">
        <v>3</v>
      </c>
      <c r="N2430">
        <v>8</v>
      </c>
      <c r="O2430">
        <v>1</v>
      </c>
      <c r="P2430">
        <v>2</v>
      </c>
      <c r="Q2430">
        <v>0</v>
      </c>
      <c r="R2430">
        <v>1</v>
      </c>
      <c r="S2430">
        <v>1</v>
      </c>
      <c r="T2430">
        <v>0</v>
      </c>
      <c r="U2430">
        <v>3</v>
      </c>
      <c r="V2430">
        <v>6</v>
      </c>
      <c r="W2430">
        <v>2</v>
      </c>
      <c r="X2430">
        <v>0</v>
      </c>
    </row>
    <row r="2431" spans="1:24">
      <c r="A2431" t="s">
        <v>34</v>
      </c>
      <c r="B2431" t="s">
        <v>875</v>
      </c>
      <c r="C2431" t="s">
        <v>876</v>
      </c>
      <c r="D2431" t="s">
        <v>877</v>
      </c>
      <c r="E2431" t="s">
        <v>1709</v>
      </c>
      <c r="F2431" t="s">
        <v>1710</v>
      </c>
      <c r="G2431" t="s">
        <v>1711</v>
      </c>
      <c r="H2431" t="s">
        <v>1712</v>
      </c>
      <c r="J2431">
        <v>2007</v>
      </c>
      <c r="K2431" t="s">
        <v>882</v>
      </c>
      <c r="L2431">
        <v>14</v>
      </c>
      <c r="M2431">
        <v>1</v>
      </c>
      <c r="N2431">
        <v>1</v>
      </c>
      <c r="O2431">
        <v>0</v>
      </c>
      <c r="P2431">
        <v>3</v>
      </c>
      <c r="Q2431">
        <v>0</v>
      </c>
      <c r="R2431">
        <v>1</v>
      </c>
      <c r="S2431">
        <v>0</v>
      </c>
      <c r="T2431">
        <v>0</v>
      </c>
      <c r="U2431">
        <v>4</v>
      </c>
      <c r="V2431">
        <v>1</v>
      </c>
      <c r="W2431">
        <v>2</v>
      </c>
      <c r="X2431">
        <v>1</v>
      </c>
    </row>
    <row r="2432" spans="1:24">
      <c r="A2432" t="s">
        <v>34</v>
      </c>
      <c r="B2432" t="s">
        <v>875</v>
      </c>
      <c r="C2432" t="s">
        <v>876</v>
      </c>
      <c r="D2432" t="s">
        <v>877</v>
      </c>
      <c r="E2432" t="s">
        <v>1709</v>
      </c>
      <c r="F2432" t="s">
        <v>1710</v>
      </c>
      <c r="G2432" t="s">
        <v>1711</v>
      </c>
      <c r="H2432" t="s">
        <v>1712</v>
      </c>
      <c r="J2432">
        <v>2007</v>
      </c>
      <c r="K2432" t="s">
        <v>883</v>
      </c>
      <c r="L2432">
        <v>19</v>
      </c>
      <c r="M2432">
        <v>2</v>
      </c>
      <c r="N2432">
        <v>1</v>
      </c>
      <c r="O2432">
        <v>0</v>
      </c>
      <c r="P2432">
        <v>5</v>
      </c>
      <c r="Q2432">
        <v>0</v>
      </c>
      <c r="R2432">
        <v>1</v>
      </c>
      <c r="S2432">
        <v>0</v>
      </c>
      <c r="T2432">
        <v>0</v>
      </c>
      <c r="U2432">
        <v>4</v>
      </c>
      <c r="V2432">
        <v>1</v>
      </c>
      <c r="W2432">
        <v>3</v>
      </c>
      <c r="X2432">
        <v>2</v>
      </c>
    </row>
    <row r="2433" spans="1:24">
      <c r="A2433" t="s">
        <v>34</v>
      </c>
      <c r="B2433" t="s">
        <v>875</v>
      </c>
      <c r="C2433" t="s">
        <v>876</v>
      </c>
      <c r="D2433" t="s">
        <v>877</v>
      </c>
      <c r="E2433" t="s">
        <v>1709</v>
      </c>
      <c r="F2433" t="s">
        <v>1710</v>
      </c>
      <c r="G2433" t="s">
        <v>1711</v>
      </c>
      <c r="H2433" t="s">
        <v>1712</v>
      </c>
      <c r="J2433">
        <v>2008</v>
      </c>
      <c r="K2433" t="s">
        <v>882</v>
      </c>
      <c r="L2433">
        <v>29</v>
      </c>
      <c r="M2433">
        <v>4</v>
      </c>
      <c r="N2433">
        <v>3</v>
      </c>
      <c r="O2433">
        <v>6</v>
      </c>
      <c r="P2433">
        <v>3</v>
      </c>
      <c r="Q2433">
        <v>2</v>
      </c>
      <c r="R2433">
        <v>3</v>
      </c>
      <c r="S2433">
        <v>0</v>
      </c>
      <c r="T2433">
        <v>1</v>
      </c>
      <c r="U2433">
        <v>2</v>
      </c>
      <c r="V2433">
        <v>1</v>
      </c>
      <c r="W2433">
        <v>3</v>
      </c>
      <c r="X2433">
        <v>1</v>
      </c>
    </row>
    <row r="2434" spans="1:24">
      <c r="A2434" t="s">
        <v>34</v>
      </c>
      <c r="B2434" t="s">
        <v>875</v>
      </c>
      <c r="C2434" t="s">
        <v>876</v>
      </c>
      <c r="D2434" t="s">
        <v>877</v>
      </c>
      <c r="E2434" t="s">
        <v>1709</v>
      </c>
      <c r="F2434" t="s">
        <v>1710</v>
      </c>
      <c r="G2434" t="s">
        <v>1711</v>
      </c>
      <c r="H2434" t="s">
        <v>1712</v>
      </c>
      <c r="J2434">
        <v>2008</v>
      </c>
      <c r="K2434" t="s">
        <v>883</v>
      </c>
      <c r="L2434">
        <v>42</v>
      </c>
      <c r="M2434">
        <v>5</v>
      </c>
      <c r="N2434">
        <v>6</v>
      </c>
      <c r="O2434">
        <v>7</v>
      </c>
      <c r="P2434">
        <v>5</v>
      </c>
      <c r="Q2434">
        <v>3</v>
      </c>
      <c r="R2434">
        <v>4</v>
      </c>
      <c r="S2434">
        <v>0</v>
      </c>
      <c r="T2434">
        <v>1</v>
      </c>
      <c r="U2434">
        <v>5</v>
      </c>
      <c r="V2434">
        <v>2</v>
      </c>
      <c r="W2434">
        <v>3</v>
      </c>
      <c r="X2434">
        <v>1</v>
      </c>
    </row>
    <row r="2435" spans="1:24">
      <c r="A2435" t="s">
        <v>34</v>
      </c>
      <c r="B2435" t="s">
        <v>875</v>
      </c>
      <c r="C2435" t="s">
        <v>876</v>
      </c>
      <c r="D2435" t="s">
        <v>877</v>
      </c>
      <c r="E2435" t="s">
        <v>1709</v>
      </c>
      <c r="F2435" t="s">
        <v>1710</v>
      </c>
      <c r="G2435" t="s">
        <v>1711</v>
      </c>
      <c r="H2435" t="s">
        <v>1712</v>
      </c>
      <c r="J2435">
        <v>2009</v>
      </c>
      <c r="K2435" t="s">
        <v>882</v>
      </c>
      <c r="L2435">
        <v>18</v>
      </c>
      <c r="M2435">
        <v>1</v>
      </c>
      <c r="N2435">
        <v>2</v>
      </c>
      <c r="O2435">
        <v>1</v>
      </c>
      <c r="P2435">
        <v>0</v>
      </c>
      <c r="Q2435">
        <v>5</v>
      </c>
      <c r="R2435">
        <v>3</v>
      </c>
      <c r="S2435">
        <v>0</v>
      </c>
      <c r="T2435">
        <v>0</v>
      </c>
      <c r="U2435">
        <v>1</v>
      </c>
      <c r="V2435">
        <v>3</v>
      </c>
      <c r="W2435">
        <v>1</v>
      </c>
      <c r="X2435">
        <v>1</v>
      </c>
    </row>
    <row r="2436" spans="1:24">
      <c r="A2436" t="s">
        <v>34</v>
      </c>
      <c r="B2436" t="s">
        <v>875</v>
      </c>
      <c r="C2436" t="s">
        <v>876</v>
      </c>
      <c r="D2436" t="s">
        <v>877</v>
      </c>
      <c r="E2436" t="s">
        <v>1709</v>
      </c>
      <c r="F2436" t="s">
        <v>1710</v>
      </c>
      <c r="G2436" t="s">
        <v>1711</v>
      </c>
      <c r="H2436" t="s">
        <v>1712</v>
      </c>
      <c r="J2436">
        <v>2009</v>
      </c>
      <c r="K2436" t="s">
        <v>883</v>
      </c>
      <c r="L2436">
        <v>29</v>
      </c>
      <c r="M2436">
        <v>1</v>
      </c>
      <c r="N2436">
        <v>2</v>
      </c>
      <c r="O2436">
        <v>1</v>
      </c>
      <c r="P2436">
        <v>0</v>
      </c>
      <c r="Q2436">
        <v>12</v>
      </c>
      <c r="R2436">
        <v>5</v>
      </c>
      <c r="S2436">
        <v>0</v>
      </c>
      <c r="T2436">
        <v>0</v>
      </c>
      <c r="U2436">
        <v>2</v>
      </c>
      <c r="V2436">
        <v>4</v>
      </c>
      <c r="W2436">
        <v>1</v>
      </c>
      <c r="X2436">
        <v>1</v>
      </c>
    </row>
    <row r="2437" spans="1:24">
      <c r="A2437" t="s">
        <v>34</v>
      </c>
      <c r="B2437" t="s">
        <v>875</v>
      </c>
      <c r="C2437" t="s">
        <v>876</v>
      </c>
      <c r="D2437" t="s">
        <v>877</v>
      </c>
      <c r="E2437" t="s">
        <v>1709</v>
      </c>
      <c r="F2437" t="s">
        <v>1710</v>
      </c>
      <c r="G2437" t="s">
        <v>1711</v>
      </c>
      <c r="H2437" t="s">
        <v>1712</v>
      </c>
      <c r="J2437">
        <v>2010</v>
      </c>
      <c r="K2437" t="s">
        <v>882</v>
      </c>
      <c r="L2437">
        <v>25</v>
      </c>
      <c r="M2437">
        <v>4</v>
      </c>
      <c r="N2437">
        <v>2</v>
      </c>
      <c r="O2437">
        <v>3</v>
      </c>
      <c r="P2437">
        <v>1</v>
      </c>
      <c r="Q2437">
        <v>1</v>
      </c>
      <c r="R2437">
        <v>3</v>
      </c>
      <c r="S2437">
        <v>0</v>
      </c>
      <c r="T2437">
        <v>0</v>
      </c>
      <c r="U2437">
        <v>9</v>
      </c>
      <c r="V2437">
        <v>1</v>
      </c>
      <c r="W2437">
        <v>0</v>
      </c>
      <c r="X2437">
        <v>1</v>
      </c>
    </row>
    <row r="2438" spans="1:24">
      <c r="A2438" t="s">
        <v>34</v>
      </c>
      <c r="B2438" t="s">
        <v>875</v>
      </c>
      <c r="C2438" t="s">
        <v>876</v>
      </c>
      <c r="D2438" t="s">
        <v>877</v>
      </c>
      <c r="E2438" t="s">
        <v>1709</v>
      </c>
      <c r="F2438" t="s">
        <v>1710</v>
      </c>
      <c r="G2438" t="s">
        <v>1711</v>
      </c>
      <c r="H2438" t="s">
        <v>1712</v>
      </c>
      <c r="J2438">
        <v>2010</v>
      </c>
      <c r="K2438" t="s">
        <v>883</v>
      </c>
      <c r="L2438">
        <v>38</v>
      </c>
      <c r="M2438">
        <v>9</v>
      </c>
      <c r="N2438">
        <v>3</v>
      </c>
      <c r="O2438">
        <v>4</v>
      </c>
      <c r="P2438">
        <v>2</v>
      </c>
      <c r="Q2438">
        <v>2</v>
      </c>
      <c r="R2438">
        <v>4</v>
      </c>
      <c r="S2438">
        <v>0</v>
      </c>
      <c r="T2438">
        <v>0</v>
      </c>
      <c r="U2438">
        <v>12</v>
      </c>
      <c r="V2438">
        <v>1</v>
      </c>
      <c r="W2438">
        <v>0</v>
      </c>
      <c r="X2438">
        <v>1</v>
      </c>
    </row>
    <row r="2439" spans="1:24">
      <c r="A2439" t="s">
        <v>34</v>
      </c>
      <c r="B2439" t="s">
        <v>875</v>
      </c>
      <c r="C2439" t="s">
        <v>876</v>
      </c>
      <c r="D2439" t="s">
        <v>877</v>
      </c>
      <c r="E2439" t="s">
        <v>1709</v>
      </c>
      <c r="F2439" t="s">
        <v>1710</v>
      </c>
      <c r="G2439" t="s">
        <v>1711</v>
      </c>
      <c r="H2439" t="s">
        <v>1712</v>
      </c>
      <c r="J2439">
        <v>2011</v>
      </c>
      <c r="K2439" t="s">
        <v>882</v>
      </c>
      <c r="L2439">
        <v>11</v>
      </c>
      <c r="M2439">
        <v>1</v>
      </c>
      <c r="N2439">
        <v>3</v>
      </c>
      <c r="O2439">
        <v>0</v>
      </c>
      <c r="P2439">
        <v>0</v>
      </c>
      <c r="Q2439">
        <v>1</v>
      </c>
      <c r="R2439">
        <v>1</v>
      </c>
      <c r="S2439">
        <v>0</v>
      </c>
      <c r="T2439">
        <v>0</v>
      </c>
      <c r="U2439">
        <v>1</v>
      </c>
      <c r="V2439">
        <v>0</v>
      </c>
      <c r="W2439">
        <v>4</v>
      </c>
      <c r="X2439">
        <v>0</v>
      </c>
    </row>
    <row r="2440" spans="1:24">
      <c r="A2440" t="s">
        <v>34</v>
      </c>
      <c r="B2440" t="s">
        <v>875</v>
      </c>
      <c r="C2440" t="s">
        <v>876</v>
      </c>
      <c r="D2440" t="s">
        <v>877</v>
      </c>
      <c r="E2440" t="s">
        <v>1709</v>
      </c>
      <c r="F2440" t="s">
        <v>1710</v>
      </c>
      <c r="G2440" t="s">
        <v>1711</v>
      </c>
      <c r="H2440" t="s">
        <v>1712</v>
      </c>
      <c r="J2440">
        <v>2011</v>
      </c>
      <c r="K2440" t="s">
        <v>883</v>
      </c>
      <c r="L2440">
        <v>16</v>
      </c>
      <c r="M2440">
        <v>2</v>
      </c>
      <c r="N2440">
        <v>6</v>
      </c>
      <c r="O2440">
        <v>0</v>
      </c>
      <c r="P2440">
        <v>0</v>
      </c>
      <c r="Q2440">
        <v>1</v>
      </c>
      <c r="R2440">
        <v>1</v>
      </c>
      <c r="S2440">
        <v>0</v>
      </c>
      <c r="T2440">
        <v>0</v>
      </c>
      <c r="U2440">
        <v>1</v>
      </c>
      <c r="V2440">
        <v>0</v>
      </c>
      <c r="W2440">
        <v>5</v>
      </c>
      <c r="X2440">
        <v>0</v>
      </c>
    </row>
    <row r="2441" spans="1:24">
      <c r="A2441" t="s">
        <v>34</v>
      </c>
      <c r="B2441" t="s">
        <v>875</v>
      </c>
      <c r="C2441" t="s">
        <v>876</v>
      </c>
      <c r="D2441" t="s">
        <v>877</v>
      </c>
      <c r="E2441" t="s">
        <v>1709</v>
      </c>
      <c r="F2441" t="s">
        <v>1710</v>
      </c>
      <c r="G2441" t="s">
        <v>1711</v>
      </c>
      <c r="H2441" t="s">
        <v>1712</v>
      </c>
      <c r="J2441">
        <v>2012</v>
      </c>
      <c r="K2441" t="s">
        <v>882</v>
      </c>
      <c r="L2441">
        <v>19</v>
      </c>
      <c r="M2441">
        <v>1</v>
      </c>
      <c r="N2441">
        <v>8</v>
      </c>
      <c r="O2441">
        <v>1</v>
      </c>
      <c r="P2441">
        <v>0</v>
      </c>
      <c r="Q2441">
        <v>0</v>
      </c>
      <c r="R2441">
        <v>1</v>
      </c>
      <c r="S2441">
        <v>1</v>
      </c>
      <c r="T2441">
        <v>1</v>
      </c>
      <c r="U2441">
        <v>3</v>
      </c>
      <c r="V2441">
        <v>0</v>
      </c>
      <c r="W2441">
        <v>1</v>
      </c>
      <c r="X2441">
        <v>2</v>
      </c>
    </row>
    <row r="2442" spans="1:24">
      <c r="A2442" t="s">
        <v>34</v>
      </c>
      <c r="B2442" t="s">
        <v>875</v>
      </c>
      <c r="C2442" t="s">
        <v>876</v>
      </c>
      <c r="D2442" t="s">
        <v>877</v>
      </c>
      <c r="E2442" t="s">
        <v>1709</v>
      </c>
      <c r="F2442" t="s">
        <v>1710</v>
      </c>
      <c r="G2442" t="s">
        <v>1711</v>
      </c>
      <c r="H2442" t="s">
        <v>1712</v>
      </c>
      <c r="J2442">
        <v>2012</v>
      </c>
      <c r="K2442" t="s">
        <v>883</v>
      </c>
      <c r="L2442">
        <v>38</v>
      </c>
      <c r="M2442">
        <v>2</v>
      </c>
      <c r="N2442">
        <v>12</v>
      </c>
      <c r="O2442">
        <v>1</v>
      </c>
      <c r="P2442">
        <v>0</v>
      </c>
      <c r="Q2442">
        <v>0</v>
      </c>
      <c r="R2442">
        <v>2</v>
      </c>
      <c r="S2442">
        <v>2</v>
      </c>
      <c r="T2442">
        <v>2</v>
      </c>
      <c r="U2442">
        <v>4</v>
      </c>
      <c r="V2442">
        <v>0</v>
      </c>
      <c r="W2442">
        <v>1</v>
      </c>
      <c r="X2442">
        <v>12</v>
      </c>
    </row>
    <row r="2443" spans="1:24">
      <c r="A2443" t="s">
        <v>34</v>
      </c>
      <c r="B2443" t="s">
        <v>875</v>
      </c>
      <c r="C2443" t="s">
        <v>876</v>
      </c>
      <c r="D2443" t="s">
        <v>877</v>
      </c>
      <c r="E2443" t="s">
        <v>1709</v>
      </c>
      <c r="F2443" t="s">
        <v>1710</v>
      </c>
      <c r="G2443" t="s">
        <v>1711</v>
      </c>
      <c r="H2443" t="s">
        <v>1712</v>
      </c>
      <c r="J2443">
        <v>2013</v>
      </c>
      <c r="K2443" t="s">
        <v>882</v>
      </c>
      <c r="L2443">
        <v>37</v>
      </c>
      <c r="M2443">
        <v>2</v>
      </c>
      <c r="N2443">
        <v>4</v>
      </c>
      <c r="O2443">
        <v>0</v>
      </c>
      <c r="P2443">
        <v>0</v>
      </c>
      <c r="Q2443">
        <v>2</v>
      </c>
      <c r="R2443">
        <v>4</v>
      </c>
      <c r="S2443">
        <v>0</v>
      </c>
      <c r="T2443">
        <v>1</v>
      </c>
      <c r="U2443">
        <v>0</v>
      </c>
      <c r="V2443">
        <v>2</v>
      </c>
      <c r="W2443">
        <v>16</v>
      </c>
      <c r="X2443">
        <v>6</v>
      </c>
    </row>
    <row r="2444" spans="1:24">
      <c r="A2444" t="s">
        <v>34</v>
      </c>
      <c r="B2444" t="s">
        <v>875</v>
      </c>
      <c r="C2444" t="s">
        <v>876</v>
      </c>
      <c r="D2444" t="s">
        <v>877</v>
      </c>
      <c r="E2444" t="s">
        <v>1709</v>
      </c>
      <c r="F2444" t="s">
        <v>1710</v>
      </c>
      <c r="G2444" t="s">
        <v>1711</v>
      </c>
      <c r="H2444" t="s">
        <v>1712</v>
      </c>
      <c r="J2444">
        <v>2013</v>
      </c>
      <c r="K2444" t="s">
        <v>883</v>
      </c>
      <c r="L2444">
        <v>47</v>
      </c>
      <c r="M2444">
        <v>3</v>
      </c>
      <c r="N2444">
        <v>6</v>
      </c>
      <c r="O2444">
        <v>0</v>
      </c>
      <c r="P2444">
        <v>0</v>
      </c>
      <c r="Q2444">
        <v>4</v>
      </c>
      <c r="R2444">
        <v>4</v>
      </c>
      <c r="S2444">
        <v>0</v>
      </c>
      <c r="T2444">
        <v>1</v>
      </c>
      <c r="U2444">
        <v>0</v>
      </c>
      <c r="V2444">
        <v>2</v>
      </c>
      <c r="W2444">
        <v>21</v>
      </c>
      <c r="X2444">
        <v>6</v>
      </c>
    </row>
    <row r="2445" spans="1:24">
      <c r="A2445" t="s">
        <v>34</v>
      </c>
      <c r="B2445" t="s">
        <v>875</v>
      </c>
      <c r="C2445" t="s">
        <v>876</v>
      </c>
      <c r="D2445" t="s">
        <v>877</v>
      </c>
      <c r="E2445" t="s">
        <v>1709</v>
      </c>
      <c r="F2445" t="s">
        <v>1710</v>
      </c>
      <c r="G2445" t="s">
        <v>1711</v>
      </c>
      <c r="H2445" t="s">
        <v>1712</v>
      </c>
      <c r="J2445">
        <v>2014</v>
      </c>
      <c r="K2445" t="s">
        <v>882</v>
      </c>
      <c r="L2445">
        <v>11</v>
      </c>
      <c r="M2445">
        <v>0</v>
      </c>
      <c r="N2445">
        <v>2</v>
      </c>
      <c r="O2445">
        <v>1</v>
      </c>
      <c r="P2445">
        <v>2</v>
      </c>
      <c r="Q2445">
        <v>0</v>
      </c>
      <c r="R2445">
        <v>1</v>
      </c>
      <c r="S2445">
        <v>0</v>
      </c>
      <c r="T2445">
        <v>0</v>
      </c>
      <c r="U2445">
        <v>1</v>
      </c>
      <c r="V2445">
        <v>2</v>
      </c>
      <c r="W2445">
        <v>2</v>
      </c>
      <c r="X2445">
        <v>0</v>
      </c>
    </row>
    <row r="2446" spans="1:24">
      <c r="A2446" t="s">
        <v>34</v>
      </c>
      <c r="B2446" t="s">
        <v>875</v>
      </c>
      <c r="C2446" t="s">
        <v>876</v>
      </c>
      <c r="D2446" t="s">
        <v>877</v>
      </c>
      <c r="E2446" t="s">
        <v>1709</v>
      </c>
      <c r="F2446" t="s">
        <v>1710</v>
      </c>
      <c r="G2446" t="s">
        <v>1711</v>
      </c>
      <c r="H2446" t="s">
        <v>1712</v>
      </c>
      <c r="J2446">
        <v>2014</v>
      </c>
      <c r="K2446" t="s">
        <v>883</v>
      </c>
      <c r="L2446">
        <v>15</v>
      </c>
      <c r="M2446">
        <v>0</v>
      </c>
      <c r="N2446">
        <v>2</v>
      </c>
      <c r="O2446">
        <v>2</v>
      </c>
      <c r="P2446">
        <v>2</v>
      </c>
      <c r="Q2446">
        <v>0</v>
      </c>
      <c r="R2446">
        <v>2</v>
      </c>
      <c r="S2446">
        <v>0</v>
      </c>
      <c r="T2446">
        <v>0</v>
      </c>
      <c r="U2446">
        <v>1</v>
      </c>
      <c r="V2446">
        <v>3</v>
      </c>
      <c r="W2446">
        <v>3</v>
      </c>
      <c r="X2446">
        <v>0</v>
      </c>
    </row>
    <row r="2447" spans="1:24">
      <c r="A2447" t="s">
        <v>34</v>
      </c>
      <c r="B2447" t="s">
        <v>875</v>
      </c>
      <c r="C2447" t="s">
        <v>876</v>
      </c>
      <c r="D2447" t="s">
        <v>877</v>
      </c>
      <c r="E2447" t="s">
        <v>1709</v>
      </c>
      <c r="F2447" t="s">
        <v>1710</v>
      </c>
      <c r="G2447" t="s">
        <v>1711</v>
      </c>
      <c r="H2447" t="s">
        <v>1712</v>
      </c>
      <c r="J2447">
        <v>2015</v>
      </c>
      <c r="K2447" t="s">
        <v>882</v>
      </c>
      <c r="L2447">
        <v>7</v>
      </c>
      <c r="M2447">
        <v>1</v>
      </c>
      <c r="N2447">
        <v>0</v>
      </c>
      <c r="O2447">
        <v>0</v>
      </c>
      <c r="P2447">
        <v>0</v>
      </c>
      <c r="Q2447">
        <v>1</v>
      </c>
      <c r="R2447">
        <v>0</v>
      </c>
      <c r="S2447">
        <v>1</v>
      </c>
      <c r="T2447">
        <v>0</v>
      </c>
      <c r="U2447">
        <v>1</v>
      </c>
      <c r="V2447">
        <v>0</v>
      </c>
      <c r="W2447">
        <v>3</v>
      </c>
      <c r="X2447">
        <v>0</v>
      </c>
    </row>
    <row r="2448" spans="1:24">
      <c r="A2448" t="s">
        <v>34</v>
      </c>
      <c r="B2448" t="s">
        <v>875</v>
      </c>
      <c r="C2448" t="s">
        <v>876</v>
      </c>
      <c r="D2448" t="s">
        <v>877</v>
      </c>
      <c r="E2448" t="s">
        <v>1709</v>
      </c>
      <c r="F2448" t="s">
        <v>1710</v>
      </c>
      <c r="G2448" t="s">
        <v>1711</v>
      </c>
      <c r="H2448" t="s">
        <v>1712</v>
      </c>
      <c r="J2448">
        <v>2015</v>
      </c>
      <c r="K2448" t="s">
        <v>883</v>
      </c>
      <c r="L2448">
        <v>8</v>
      </c>
      <c r="M2448">
        <v>1</v>
      </c>
      <c r="N2448">
        <v>0</v>
      </c>
      <c r="O2448">
        <v>0</v>
      </c>
      <c r="P2448">
        <v>0</v>
      </c>
      <c r="Q2448">
        <v>1</v>
      </c>
      <c r="R2448">
        <v>0</v>
      </c>
      <c r="S2448">
        <v>2</v>
      </c>
      <c r="T2448">
        <v>0</v>
      </c>
      <c r="U2448">
        <v>1</v>
      </c>
      <c r="V2448">
        <v>0</v>
      </c>
      <c r="W2448">
        <v>3</v>
      </c>
      <c r="X2448">
        <v>0</v>
      </c>
    </row>
    <row r="2449" spans="1:24">
      <c r="A2449" t="s">
        <v>34</v>
      </c>
      <c r="B2449" t="s">
        <v>875</v>
      </c>
      <c r="C2449" t="s">
        <v>876</v>
      </c>
      <c r="D2449" t="s">
        <v>877</v>
      </c>
      <c r="E2449" t="s">
        <v>1709</v>
      </c>
      <c r="F2449" t="s">
        <v>1710</v>
      </c>
      <c r="G2449" t="s">
        <v>1711</v>
      </c>
      <c r="H2449" t="s">
        <v>1712</v>
      </c>
      <c r="J2449">
        <v>2016</v>
      </c>
      <c r="K2449" t="s">
        <v>882</v>
      </c>
      <c r="L2449">
        <v>9</v>
      </c>
      <c r="M2449">
        <v>1</v>
      </c>
      <c r="N2449">
        <v>2</v>
      </c>
      <c r="O2449">
        <v>1</v>
      </c>
      <c r="P2449">
        <v>0</v>
      </c>
      <c r="Q2449">
        <v>2</v>
      </c>
      <c r="R2449">
        <v>0</v>
      </c>
      <c r="S2449">
        <v>0</v>
      </c>
      <c r="T2449">
        <v>0</v>
      </c>
      <c r="U2449">
        <v>0</v>
      </c>
      <c r="V2449">
        <v>1</v>
      </c>
      <c r="W2449">
        <v>1</v>
      </c>
      <c r="X2449">
        <v>1</v>
      </c>
    </row>
    <row r="2450" spans="1:24">
      <c r="A2450" t="s">
        <v>34</v>
      </c>
      <c r="B2450" t="s">
        <v>875</v>
      </c>
      <c r="C2450" t="s">
        <v>876</v>
      </c>
      <c r="D2450" t="s">
        <v>877</v>
      </c>
      <c r="E2450" t="s">
        <v>1709</v>
      </c>
      <c r="F2450" t="s">
        <v>1710</v>
      </c>
      <c r="G2450" t="s">
        <v>1711</v>
      </c>
      <c r="H2450" t="s">
        <v>1712</v>
      </c>
      <c r="J2450">
        <v>2016</v>
      </c>
      <c r="K2450" t="s">
        <v>883</v>
      </c>
      <c r="L2450">
        <v>11</v>
      </c>
      <c r="M2450">
        <v>1</v>
      </c>
      <c r="N2450">
        <v>2</v>
      </c>
      <c r="O2450">
        <v>2</v>
      </c>
      <c r="P2450">
        <v>0</v>
      </c>
      <c r="Q2450">
        <v>2</v>
      </c>
      <c r="R2450">
        <v>0</v>
      </c>
      <c r="S2450">
        <v>0</v>
      </c>
      <c r="T2450">
        <v>0</v>
      </c>
      <c r="U2450">
        <v>0</v>
      </c>
      <c r="V2450">
        <v>2</v>
      </c>
      <c r="W2450">
        <v>1</v>
      </c>
      <c r="X2450">
        <v>1</v>
      </c>
    </row>
    <row r="2451" spans="1:24">
      <c r="A2451" t="s">
        <v>34</v>
      </c>
      <c r="B2451" t="s">
        <v>875</v>
      </c>
      <c r="C2451" t="s">
        <v>876</v>
      </c>
      <c r="D2451" t="s">
        <v>877</v>
      </c>
      <c r="E2451" t="s">
        <v>1709</v>
      </c>
      <c r="F2451" t="s">
        <v>1710</v>
      </c>
      <c r="G2451" t="s">
        <v>1711</v>
      </c>
      <c r="H2451" t="s">
        <v>1712</v>
      </c>
      <c r="J2451">
        <v>2017</v>
      </c>
      <c r="K2451" t="s">
        <v>882</v>
      </c>
      <c r="L2451">
        <v>13</v>
      </c>
      <c r="M2451">
        <v>3</v>
      </c>
      <c r="N2451">
        <v>2</v>
      </c>
      <c r="O2451">
        <v>0</v>
      </c>
      <c r="P2451">
        <v>1</v>
      </c>
      <c r="Q2451">
        <v>1</v>
      </c>
      <c r="R2451">
        <v>0</v>
      </c>
      <c r="S2451">
        <v>1</v>
      </c>
      <c r="T2451">
        <v>0</v>
      </c>
      <c r="U2451">
        <v>2</v>
      </c>
      <c r="V2451">
        <v>1</v>
      </c>
      <c r="W2451">
        <v>0</v>
      </c>
      <c r="X2451">
        <v>2</v>
      </c>
    </row>
    <row r="2452" spans="1:24">
      <c r="A2452" t="s">
        <v>34</v>
      </c>
      <c r="B2452" t="s">
        <v>875</v>
      </c>
      <c r="C2452" t="s">
        <v>876</v>
      </c>
      <c r="D2452" t="s">
        <v>877</v>
      </c>
      <c r="E2452" t="s">
        <v>1709</v>
      </c>
      <c r="F2452" t="s">
        <v>1710</v>
      </c>
      <c r="G2452" t="s">
        <v>1711</v>
      </c>
      <c r="H2452" t="s">
        <v>1712</v>
      </c>
      <c r="J2452">
        <v>2017</v>
      </c>
      <c r="K2452" t="s">
        <v>883</v>
      </c>
      <c r="L2452">
        <v>18</v>
      </c>
      <c r="M2452">
        <v>4</v>
      </c>
      <c r="N2452">
        <v>3</v>
      </c>
      <c r="O2452">
        <v>0</v>
      </c>
      <c r="P2452">
        <v>1</v>
      </c>
      <c r="Q2452">
        <v>1</v>
      </c>
      <c r="R2452">
        <v>0</v>
      </c>
      <c r="S2452">
        <v>2</v>
      </c>
      <c r="T2452">
        <v>0</v>
      </c>
      <c r="U2452">
        <v>3</v>
      </c>
      <c r="V2452">
        <v>2</v>
      </c>
      <c r="W2452">
        <v>0</v>
      </c>
      <c r="X2452">
        <v>2</v>
      </c>
    </row>
    <row r="2453" spans="1:24">
      <c r="A2453" t="s">
        <v>34</v>
      </c>
      <c r="B2453" t="s">
        <v>875</v>
      </c>
      <c r="C2453" t="s">
        <v>876</v>
      </c>
      <c r="D2453" t="s">
        <v>877</v>
      </c>
      <c r="E2453" t="s">
        <v>1709</v>
      </c>
      <c r="F2453" t="s">
        <v>1710</v>
      </c>
      <c r="G2453" t="s">
        <v>1711</v>
      </c>
      <c r="H2453" t="s">
        <v>1712</v>
      </c>
      <c r="J2453">
        <v>2018</v>
      </c>
      <c r="K2453" t="s">
        <v>882</v>
      </c>
      <c r="L2453">
        <v>14</v>
      </c>
      <c r="M2453">
        <v>2</v>
      </c>
      <c r="N2453">
        <v>3</v>
      </c>
      <c r="O2453">
        <v>2</v>
      </c>
      <c r="P2453">
        <v>1</v>
      </c>
      <c r="Q2453">
        <v>2</v>
      </c>
      <c r="R2453">
        <v>0</v>
      </c>
      <c r="S2453">
        <v>1</v>
      </c>
      <c r="T2453">
        <v>0</v>
      </c>
      <c r="U2453">
        <v>1</v>
      </c>
      <c r="V2453">
        <v>1</v>
      </c>
      <c r="W2453">
        <v>0</v>
      </c>
      <c r="X2453">
        <v>1</v>
      </c>
    </row>
    <row r="2454" spans="1:24">
      <c r="A2454" t="s">
        <v>34</v>
      </c>
      <c r="B2454" t="s">
        <v>875</v>
      </c>
      <c r="C2454" t="s">
        <v>876</v>
      </c>
      <c r="D2454" t="s">
        <v>877</v>
      </c>
      <c r="E2454" t="s">
        <v>1709</v>
      </c>
      <c r="F2454" t="s">
        <v>1710</v>
      </c>
      <c r="G2454" t="s">
        <v>1711</v>
      </c>
      <c r="H2454" t="s">
        <v>1712</v>
      </c>
      <c r="J2454">
        <v>2018</v>
      </c>
      <c r="K2454" t="s">
        <v>883</v>
      </c>
      <c r="L2454">
        <v>24</v>
      </c>
      <c r="M2454">
        <v>3</v>
      </c>
      <c r="N2454">
        <v>10</v>
      </c>
      <c r="O2454">
        <v>3</v>
      </c>
      <c r="P2454">
        <v>1</v>
      </c>
      <c r="Q2454">
        <v>2</v>
      </c>
      <c r="R2454">
        <v>0</v>
      </c>
      <c r="S2454">
        <v>2</v>
      </c>
      <c r="T2454">
        <v>0</v>
      </c>
      <c r="U2454">
        <v>1</v>
      </c>
      <c r="V2454">
        <v>1</v>
      </c>
      <c r="W2454">
        <v>0</v>
      </c>
      <c r="X2454">
        <v>1</v>
      </c>
    </row>
    <row r="2455" spans="1:24">
      <c r="A2455" t="s">
        <v>34</v>
      </c>
      <c r="B2455" t="s">
        <v>875</v>
      </c>
      <c r="C2455" t="s">
        <v>876</v>
      </c>
      <c r="D2455" t="s">
        <v>877</v>
      </c>
      <c r="E2455" t="s">
        <v>1709</v>
      </c>
      <c r="F2455" t="s">
        <v>1710</v>
      </c>
      <c r="G2455" t="s">
        <v>1711</v>
      </c>
      <c r="H2455" t="s">
        <v>1712</v>
      </c>
      <c r="J2455">
        <v>2019</v>
      </c>
      <c r="K2455" t="s">
        <v>882</v>
      </c>
      <c r="L2455">
        <v>23</v>
      </c>
      <c r="M2455">
        <v>3</v>
      </c>
      <c r="N2455">
        <v>2</v>
      </c>
      <c r="O2455">
        <v>3</v>
      </c>
      <c r="P2455">
        <v>3</v>
      </c>
      <c r="Q2455">
        <v>1</v>
      </c>
      <c r="R2455">
        <v>0</v>
      </c>
      <c r="S2455">
        <v>4</v>
      </c>
      <c r="T2455">
        <v>1</v>
      </c>
      <c r="U2455">
        <v>1</v>
      </c>
      <c r="V2455">
        <v>0</v>
      </c>
      <c r="W2455">
        <v>2</v>
      </c>
      <c r="X2455">
        <v>3</v>
      </c>
    </row>
    <row r="2456" spans="1:24">
      <c r="A2456" t="s">
        <v>34</v>
      </c>
      <c r="B2456" t="s">
        <v>875</v>
      </c>
      <c r="C2456" t="s">
        <v>876</v>
      </c>
      <c r="D2456" t="s">
        <v>877</v>
      </c>
      <c r="E2456" t="s">
        <v>1709</v>
      </c>
      <c r="F2456" t="s">
        <v>1710</v>
      </c>
      <c r="G2456" t="s">
        <v>1711</v>
      </c>
      <c r="H2456" t="s">
        <v>1712</v>
      </c>
      <c r="J2456">
        <v>2019</v>
      </c>
      <c r="K2456" t="s">
        <v>883</v>
      </c>
      <c r="L2456">
        <v>30</v>
      </c>
      <c r="M2456">
        <v>4</v>
      </c>
      <c r="N2456">
        <v>2</v>
      </c>
      <c r="O2456">
        <v>5</v>
      </c>
      <c r="P2456">
        <v>3</v>
      </c>
      <c r="Q2456">
        <v>3</v>
      </c>
      <c r="R2456">
        <v>0</v>
      </c>
      <c r="S2456">
        <v>4</v>
      </c>
      <c r="T2456">
        <v>1</v>
      </c>
      <c r="U2456">
        <v>1</v>
      </c>
      <c r="V2456">
        <v>0</v>
      </c>
      <c r="W2456">
        <v>4</v>
      </c>
      <c r="X2456">
        <v>3</v>
      </c>
    </row>
    <row r="2457" spans="1:24">
      <c r="A2457" t="s">
        <v>34</v>
      </c>
      <c r="B2457" t="s">
        <v>875</v>
      </c>
      <c r="C2457" t="s">
        <v>876</v>
      </c>
      <c r="D2457" t="s">
        <v>877</v>
      </c>
      <c r="E2457" t="s">
        <v>1709</v>
      </c>
      <c r="F2457" t="s">
        <v>1710</v>
      </c>
      <c r="G2457" t="s">
        <v>1711</v>
      </c>
      <c r="H2457" t="s">
        <v>1712</v>
      </c>
      <c r="J2457">
        <v>2020</v>
      </c>
      <c r="K2457" t="s">
        <v>882</v>
      </c>
      <c r="L2457">
        <v>17</v>
      </c>
      <c r="M2457">
        <v>2</v>
      </c>
      <c r="N2457">
        <v>1</v>
      </c>
      <c r="O2457">
        <v>0</v>
      </c>
      <c r="P2457">
        <v>0</v>
      </c>
      <c r="Q2457">
        <v>0</v>
      </c>
      <c r="R2457">
        <v>1</v>
      </c>
      <c r="S2457">
        <v>0</v>
      </c>
      <c r="T2457">
        <v>1</v>
      </c>
      <c r="U2457">
        <v>1</v>
      </c>
      <c r="V2457">
        <v>7</v>
      </c>
      <c r="W2457">
        <v>3</v>
      </c>
      <c r="X2457">
        <v>1</v>
      </c>
    </row>
    <row r="2458" spans="1:24">
      <c r="A2458" t="s">
        <v>34</v>
      </c>
      <c r="B2458" t="s">
        <v>875</v>
      </c>
      <c r="C2458" t="s">
        <v>876</v>
      </c>
      <c r="D2458" t="s">
        <v>877</v>
      </c>
      <c r="E2458" t="s">
        <v>1709</v>
      </c>
      <c r="F2458" t="s">
        <v>1710</v>
      </c>
      <c r="G2458" t="s">
        <v>1711</v>
      </c>
      <c r="H2458" t="s">
        <v>1712</v>
      </c>
      <c r="J2458">
        <v>2020</v>
      </c>
      <c r="K2458" t="s">
        <v>883</v>
      </c>
      <c r="L2458">
        <v>22</v>
      </c>
      <c r="M2458">
        <v>5</v>
      </c>
      <c r="N2458">
        <v>1</v>
      </c>
      <c r="O2458">
        <v>0</v>
      </c>
      <c r="P2458">
        <v>0</v>
      </c>
      <c r="Q2458">
        <v>0</v>
      </c>
      <c r="R2458">
        <v>3</v>
      </c>
      <c r="S2458">
        <v>0</v>
      </c>
      <c r="T2458">
        <v>1</v>
      </c>
      <c r="U2458">
        <v>1</v>
      </c>
      <c r="V2458">
        <v>7</v>
      </c>
      <c r="W2458">
        <v>3</v>
      </c>
      <c r="X2458">
        <v>1</v>
      </c>
    </row>
    <row r="2459" spans="1:24">
      <c r="A2459" t="s">
        <v>34</v>
      </c>
      <c r="B2459" t="s">
        <v>875</v>
      </c>
      <c r="C2459" t="s">
        <v>876</v>
      </c>
      <c r="D2459" t="s">
        <v>877</v>
      </c>
      <c r="E2459" t="s">
        <v>1709</v>
      </c>
      <c r="F2459" t="s">
        <v>1710</v>
      </c>
      <c r="G2459" t="s">
        <v>1711</v>
      </c>
      <c r="H2459" t="s">
        <v>1712</v>
      </c>
      <c r="J2459">
        <v>2021</v>
      </c>
      <c r="K2459" t="s">
        <v>882</v>
      </c>
      <c r="L2459">
        <v>15</v>
      </c>
      <c r="M2459">
        <v>0</v>
      </c>
      <c r="N2459">
        <v>0</v>
      </c>
      <c r="O2459">
        <v>3</v>
      </c>
      <c r="P2459">
        <v>3</v>
      </c>
      <c r="Q2459">
        <v>1</v>
      </c>
      <c r="R2459">
        <v>1</v>
      </c>
      <c r="S2459">
        <v>1</v>
      </c>
      <c r="T2459">
        <v>1</v>
      </c>
      <c r="U2459">
        <v>1</v>
      </c>
      <c r="V2459">
        <v>0</v>
      </c>
      <c r="W2459">
        <v>4</v>
      </c>
      <c r="X2459">
        <v>0</v>
      </c>
    </row>
    <row r="2460" spans="1:24">
      <c r="A2460" t="s">
        <v>34</v>
      </c>
      <c r="B2460" t="s">
        <v>875</v>
      </c>
      <c r="C2460" t="s">
        <v>876</v>
      </c>
      <c r="D2460" t="s">
        <v>877</v>
      </c>
      <c r="E2460" t="s">
        <v>1709</v>
      </c>
      <c r="F2460" t="s">
        <v>1710</v>
      </c>
      <c r="G2460" t="s">
        <v>1711</v>
      </c>
      <c r="H2460" t="s">
        <v>1712</v>
      </c>
      <c r="J2460">
        <v>2021</v>
      </c>
      <c r="K2460" t="s">
        <v>883</v>
      </c>
      <c r="L2460">
        <v>23</v>
      </c>
      <c r="M2460">
        <v>0</v>
      </c>
      <c r="N2460">
        <v>0</v>
      </c>
      <c r="O2460">
        <v>5</v>
      </c>
      <c r="P2460">
        <v>5</v>
      </c>
      <c r="Q2460">
        <v>3</v>
      </c>
      <c r="R2460">
        <v>1</v>
      </c>
      <c r="S2460">
        <v>1</v>
      </c>
      <c r="T2460">
        <v>1</v>
      </c>
      <c r="U2460">
        <v>2</v>
      </c>
      <c r="V2460">
        <v>0</v>
      </c>
      <c r="W2460">
        <v>5</v>
      </c>
      <c r="X2460">
        <v>0</v>
      </c>
    </row>
    <row r="2461" spans="1:24">
      <c r="A2461" t="s">
        <v>34</v>
      </c>
      <c r="B2461" t="s">
        <v>875</v>
      </c>
      <c r="C2461" t="s">
        <v>876</v>
      </c>
      <c r="D2461" t="s">
        <v>877</v>
      </c>
      <c r="E2461" t="s">
        <v>1709</v>
      </c>
      <c r="F2461" t="s">
        <v>1710</v>
      </c>
      <c r="G2461" t="s">
        <v>1711</v>
      </c>
      <c r="H2461" t="s">
        <v>1712</v>
      </c>
      <c r="J2461">
        <v>2022</v>
      </c>
      <c r="K2461" t="s">
        <v>882</v>
      </c>
      <c r="L2461">
        <v>30</v>
      </c>
      <c r="M2461">
        <v>4</v>
      </c>
      <c r="N2461">
        <v>5</v>
      </c>
      <c r="O2461">
        <v>1</v>
      </c>
      <c r="P2461">
        <v>1</v>
      </c>
      <c r="Q2461">
        <v>1</v>
      </c>
      <c r="R2461">
        <v>0</v>
      </c>
      <c r="S2461">
        <v>8</v>
      </c>
      <c r="T2461">
        <v>1</v>
      </c>
      <c r="U2461">
        <v>3</v>
      </c>
      <c r="V2461">
        <v>2</v>
      </c>
      <c r="W2461">
        <v>3</v>
      </c>
      <c r="X2461">
        <v>1</v>
      </c>
    </row>
    <row r="2462" spans="1:24">
      <c r="A2462" t="s">
        <v>34</v>
      </c>
      <c r="B2462" t="s">
        <v>875</v>
      </c>
      <c r="C2462" t="s">
        <v>876</v>
      </c>
      <c r="D2462" t="s">
        <v>877</v>
      </c>
      <c r="E2462" t="s">
        <v>1709</v>
      </c>
      <c r="F2462" t="s">
        <v>1710</v>
      </c>
      <c r="G2462" t="s">
        <v>1711</v>
      </c>
      <c r="H2462" t="s">
        <v>1712</v>
      </c>
      <c r="J2462">
        <v>2022</v>
      </c>
      <c r="K2462" t="s">
        <v>883</v>
      </c>
      <c r="L2462">
        <v>37</v>
      </c>
      <c r="M2462">
        <v>5</v>
      </c>
      <c r="N2462">
        <v>6</v>
      </c>
      <c r="O2462">
        <v>1</v>
      </c>
      <c r="P2462">
        <v>2</v>
      </c>
      <c r="Q2462">
        <v>2</v>
      </c>
      <c r="R2462">
        <v>0</v>
      </c>
      <c r="S2462">
        <v>8</v>
      </c>
      <c r="T2462">
        <v>1</v>
      </c>
      <c r="U2462">
        <v>4</v>
      </c>
      <c r="V2462">
        <v>2</v>
      </c>
      <c r="W2462">
        <v>5</v>
      </c>
      <c r="X2462">
        <v>1</v>
      </c>
    </row>
    <row r="2463" spans="1:24">
      <c r="A2463" t="s">
        <v>34</v>
      </c>
      <c r="B2463" t="s">
        <v>875</v>
      </c>
      <c r="C2463" t="s">
        <v>876</v>
      </c>
      <c r="D2463" t="s">
        <v>877</v>
      </c>
      <c r="E2463" t="s">
        <v>1709</v>
      </c>
      <c r="F2463" t="s">
        <v>1710</v>
      </c>
      <c r="G2463" t="s">
        <v>1711</v>
      </c>
      <c r="H2463" t="s">
        <v>1712</v>
      </c>
      <c r="J2463">
        <v>2023</v>
      </c>
      <c r="K2463" t="s">
        <v>882</v>
      </c>
      <c r="L2463">
        <v>21</v>
      </c>
      <c r="M2463">
        <v>0</v>
      </c>
      <c r="N2463">
        <v>0</v>
      </c>
      <c r="O2463">
        <v>4</v>
      </c>
      <c r="P2463">
        <v>1</v>
      </c>
      <c r="Q2463">
        <v>1</v>
      </c>
      <c r="R2463">
        <v>1</v>
      </c>
      <c r="S2463">
        <v>1</v>
      </c>
      <c r="T2463">
        <v>2</v>
      </c>
      <c r="U2463">
        <v>0</v>
      </c>
      <c r="V2463">
        <v>3</v>
      </c>
      <c r="W2463">
        <v>7</v>
      </c>
      <c r="X2463">
        <v>1</v>
      </c>
    </row>
    <row r="2464" spans="1:24">
      <c r="A2464" t="s">
        <v>34</v>
      </c>
      <c r="B2464" t="s">
        <v>875</v>
      </c>
      <c r="C2464" t="s">
        <v>876</v>
      </c>
      <c r="D2464" t="s">
        <v>877</v>
      </c>
      <c r="E2464" t="s">
        <v>1709</v>
      </c>
      <c r="F2464" t="s">
        <v>1710</v>
      </c>
      <c r="G2464" t="s">
        <v>1711</v>
      </c>
      <c r="H2464" t="s">
        <v>1712</v>
      </c>
      <c r="J2464">
        <v>2023</v>
      </c>
      <c r="K2464" t="s">
        <v>883</v>
      </c>
      <c r="L2464">
        <v>35</v>
      </c>
      <c r="M2464">
        <v>0</v>
      </c>
      <c r="N2464">
        <v>0</v>
      </c>
      <c r="O2464">
        <v>7</v>
      </c>
      <c r="P2464">
        <v>2</v>
      </c>
      <c r="Q2464">
        <v>1</v>
      </c>
      <c r="R2464">
        <v>2</v>
      </c>
      <c r="S2464">
        <v>2</v>
      </c>
      <c r="T2464">
        <v>3</v>
      </c>
      <c r="U2464">
        <v>0</v>
      </c>
      <c r="V2464">
        <v>3</v>
      </c>
      <c r="W2464">
        <v>14</v>
      </c>
      <c r="X2464">
        <v>1</v>
      </c>
    </row>
    <row r="2465" spans="1:24">
      <c r="A2465" t="s">
        <v>34</v>
      </c>
      <c r="B2465" t="s">
        <v>875</v>
      </c>
      <c r="C2465" t="s">
        <v>876</v>
      </c>
      <c r="D2465" t="s">
        <v>877</v>
      </c>
      <c r="E2465" t="s">
        <v>1709</v>
      </c>
      <c r="F2465" t="s">
        <v>1710</v>
      </c>
      <c r="G2465" t="s">
        <v>1711</v>
      </c>
      <c r="H2465" t="s">
        <v>1712</v>
      </c>
      <c r="J2465">
        <v>9999</v>
      </c>
      <c r="K2465" t="s">
        <v>882</v>
      </c>
      <c r="L2465">
        <v>11</v>
      </c>
      <c r="M2465">
        <v>0</v>
      </c>
      <c r="N2465">
        <v>2</v>
      </c>
      <c r="O2465">
        <v>3</v>
      </c>
      <c r="P2465">
        <v>2</v>
      </c>
      <c r="Q2465">
        <v>0</v>
      </c>
      <c r="R2465">
        <v>1</v>
      </c>
      <c r="S2465">
        <v>1</v>
      </c>
      <c r="T2465">
        <v>0</v>
      </c>
      <c r="U2465">
        <v>1</v>
      </c>
      <c r="V2465">
        <v>1</v>
      </c>
      <c r="W2465">
        <v>0</v>
      </c>
      <c r="X2465">
        <v>0</v>
      </c>
    </row>
    <row r="2466" spans="1:24">
      <c r="A2466" t="s">
        <v>34</v>
      </c>
      <c r="B2466" t="s">
        <v>875</v>
      </c>
      <c r="C2466" t="s">
        <v>876</v>
      </c>
      <c r="D2466" t="s">
        <v>877</v>
      </c>
      <c r="E2466" t="s">
        <v>1709</v>
      </c>
      <c r="F2466" t="s">
        <v>1710</v>
      </c>
      <c r="G2466" t="s">
        <v>1711</v>
      </c>
      <c r="H2466" t="s">
        <v>1712</v>
      </c>
      <c r="J2466">
        <v>9999</v>
      </c>
      <c r="K2466" t="s">
        <v>883</v>
      </c>
      <c r="L2466">
        <v>20</v>
      </c>
      <c r="M2466">
        <v>0</v>
      </c>
      <c r="N2466">
        <v>2</v>
      </c>
      <c r="O2466">
        <v>6</v>
      </c>
      <c r="P2466">
        <v>4</v>
      </c>
      <c r="Q2466">
        <v>0</v>
      </c>
      <c r="R2466">
        <v>2</v>
      </c>
      <c r="S2466">
        <v>2</v>
      </c>
      <c r="T2466">
        <v>0</v>
      </c>
      <c r="U2466">
        <v>2</v>
      </c>
      <c r="V2466">
        <v>2</v>
      </c>
      <c r="W2466">
        <v>0</v>
      </c>
      <c r="X2466">
        <v>0</v>
      </c>
    </row>
    <row r="2467" spans="1:24">
      <c r="A2467" t="s">
        <v>131</v>
      </c>
      <c r="B2467" t="s">
        <v>875</v>
      </c>
      <c r="C2467" t="s">
        <v>876</v>
      </c>
      <c r="D2467" t="s">
        <v>877</v>
      </c>
      <c r="E2467" t="s">
        <v>1713</v>
      </c>
      <c r="F2467" t="s">
        <v>1714</v>
      </c>
      <c r="G2467" t="s">
        <v>1715</v>
      </c>
      <c r="H2467" t="s">
        <v>1716</v>
      </c>
      <c r="J2467">
        <v>1998</v>
      </c>
      <c r="K2467" t="s">
        <v>882</v>
      </c>
      <c r="L2467">
        <v>1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0</v>
      </c>
    </row>
    <row r="2468" spans="1:24">
      <c r="A2468" t="s">
        <v>131</v>
      </c>
      <c r="B2468" t="s">
        <v>875</v>
      </c>
      <c r="C2468" t="s">
        <v>876</v>
      </c>
      <c r="D2468" t="s">
        <v>877</v>
      </c>
      <c r="E2468" t="s">
        <v>1713</v>
      </c>
      <c r="F2468" t="s">
        <v>1714</v>
      </c>
      <c r="G2468" t="s">
        <v>1715</v>
      </c>
      <c r="H2468" t="s">
        <v>1716</v>
      </c>
      <c r="J2468">
        <v>1998</v>
      </c>
      <c r="K2468" t="s">
        <v>883</v>
      </c>
      <c r="L2468">
        <v>1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1</v>
      </c>
      <c r="V2468">
        <v>0</v>
      </c>
      <c r="W2468">
        <v>0</v>
      </c>
      <c r="X2468">
        <v>0</v>
      </c>
    </row>
    <row r="2469" spans="1:24">
      <c r="A2469" t="s">
        <v>131</v>
      </c>
      <c r="B2469" t="s">
        <v>875</v>
      </c>
      <c r="C2469" t="s">
        <v>876</v>
      </c>
      <c r="D2469" t="s">
        <v>877</v>
      </c>
      <c r="E2469" t="s">
        <v>1713</v>
      </c>
      <c r="F2469" t="s">
        <v>1714</v>
      </c>
      <c r="G2469" t="s">
        <v>1715</v>
      </c>
      <c r="H2469" t="s">
        <v>1716</v>
      </c>
      <c r="J2469">
        <v>2001</v>
      </c>
      <c r="K2469" t="s">
        <v>882</v>
      </c>
      <c r="L2469">
        <v>1</v>
      </c>
      <c r="M2469">
        <v>1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</row>
    <row r="2470" spans="1:24">
      <c r="A2470" t="s">
        <v>131</v>
      </c>
      <c r="B2470" t="s">
        <v>875</v>
      </c>
      <c r="C2470" t="s">
        <v>876</v>
      </c>
      <c r="D2470" t="s">
        <v>877</v>
      </c>
      <c r="E2470" t="s">
        <v>1713</v>
      </c>
      <c r="F2470" t="s">
        <v>1714</v>
      </c>
      <c r="G2470" t="s">
        <v>1715</v>
      </c>
      <c r="H2470" t="s">
        <v>1716</v>
      </c>
      <c r="J2470">
        <v>2001</v>
      </c>
      <c r="K2470" t="s">
        <v>883</v>
      </c>
      <c r="L2470">
        <v>1</v>
      </c>
      <c r="M2470">
        <v>1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</row>
    <row r="2471" spans="1:24">
      <c r="A2471" t="s">
        <v>131</v>
      </c>
      <c r="B2471" t="s">
        <v>875</v>
      </c>
      <c r="C2471" t="s">
        <v>876</v>
      </c>
      <c r="D2471" t="s">
        <v>877</v>
      </c>
      <c r="E2471" t="s">
        <v>1713</v>
      </c>
      <c r="F2471" t="s">
        <v>1714</v>
      </c>
      <c r="G2471" t="s">
        <v>1715</v>
      </c>
      <c r="H2471" t="s">
        <v>1716</v>
      </c>
      <c r="J2471">
        <v>2003</v>
      </c>
      <c r="K2471" t="s">
        <v>882</v>
      </c>
      <c r="L2471">
        <v>2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1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1</v>
      </c>
    </row>
    <row r="2472" spans="1:24">
      <c r="A2472" t="s">
        <v>131</v>
      </c>
      <c r="B2472" t="s">
        <v>875</v>
      </c>
      <c r="C2472" t="s">
        <v>876</v>
      </c>
      <c r="D2472" t="s">
        <v>877</v>
      </c>
      <c r="E2472" t="s">
        <v>1713</v>
      </c>
      <c r="F2472" t="s">
        <v>1714</v>
      </c>
      <c r="G2472" t="s">
        <v>1715</v>
      </c>
      <c r="H2472" t="s">
        <v>1716</v>
      </c>
      <c r="J2472">
        <v>2003</v>
      </c>
      <c r="K2472" t="s">
        <v>883</v>
      </c>
      <c r="L2472">
        <v>3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2</v>
      </c>
    </row>
    <row r="2473" spans="1:24">
      <c r="A2473" t="s">
        <v>131</v>
      </c>
      <c r="B2473" t="s">
        <v>875</v>
      </c>
      <c r="C2473" t="s">
        <v>876</v>
      </c>
      <c r="D2473" t="s">
        <v>877</v>
      </c>
      <c r="E2473" t="s">
        <v>1713</v>
      </c>
      <c r="F2473" t="s">
        <v>1714</v>
      </c>
      <c r="G2473" t="s">
        <v>1715</v>
      </c>
      <c r="H2473" t="s">
        <v>1716</v>
      </c>
      <c r="J2473">
        <v>2004</v>
      </c>
      <c r="K2473" t="s">
        <v>882</v>
      </c>
      <c r="L2473">
        <v>2</v>
      </c>
      <c r="M2473">
        <v>0</v>
      </c>
      <c r="N2473">
        <v>0</v>
      </c>
      <c r="O2473">
        <v>0</v>
      </c>
      <c r="P2473">
        <v>0</v>
      </c>
      <c r="Q2473">
        <v>1</v>
      </c>
      <c r="R2473">
        <v>1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</row>
    <row r="2474" spans="1:24">
      <c r="A2474" t="s">
        <v>131</v>
      </c>
      <c r="B2474" t="s">
        <v>875</v>
      </c>
      <c r="C2474" t="s">
        <v>876</v>
      </c>
      <c r="D2474" t="s">
        <v>877</v>
      </c>
      <c r="E2474" t="s">
        <v>1713</v>
      </c>
      <c r="F2474" t="s">
        <v>1714</v>
      </c>
      <c r="G2474" t="s">
        <v>1715</v>
      </c>
      <c r="H2474" t="s">
        <v>1716</v>
      </c>
      <c r="J2474">
        <v>2004</v>
      </c>
      <c r="K2474" t="s">
        <v>883</v>
      </c>
      <c r="L2474">
        <v>3</v>
      </c>
      <c r="M2474">
        <v>0</v>
      </c>
      <c r="N2474">
        <v>0</v>
      </c>
      <c r="O2474">
        <v>0</v>
      </c>
      <c r="P2474">
        <v>0</v>
      </c>
      <c r="Q2474">
        <v>2</v>
      </c>
      <c r="R2474">
        <v>1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</row>
    <row r="2475" spans="1:24">
      <c r="A2475" t="s">
        <v>131</v>
      </c>
      <c r="B2475" t="s">
        <v>875</v>
      </c>
      <c r="C2475" t="s">
        <v>876</v>
      </c>
      <c r="D2475" t="s">
        <v>877</v>
      </c>
      <c r="E2475" t="s">
        <v>1713</v>
      </c>
      <c r="F2475" t="s">
        <v>1714</v>
      </c>
      <c r="G2475" t="s">
        <v>1715</v>
      </c>
      <c r="H2475" t="s">
        <v>1716</v>
      </c>
      <c r="J2475">
        <v>2006</v>
      </c>
      <c r="K2475" t="s">
        <v>882</v>
      </c>
      <c r="L2475">
        <v>4</v>
      </c>
      <c r="M2475">
        <v>0</v>
      </c>
      <c r="N2475">
        <v>1</v>
      </c>
      <c r="O2475">
        <v>1</v>
      </c>
      <c r="P2475">
        <v>1</v>
      </c>
      <c r="Q2475">
        <v>0</v>
      </c>
      <c r="R2475">
        <v>0</v>
      </c>
      <c r="S2475">
        <v>0</v>
      </c>
      <c r="T2475">
        <v>1</v>
      </c>
      <c r="U2475">
        <v>0</v>
      </c>
      <c r="V2475">
        <v>0</v>
      </c>
      <c r="W2475">
        <v>0</v>
      </c>
      <c r="X2475">
        <v>0</v>
      </c>
    </row>
    <row r="2476" spans="1:24">
      <c r="A2476" t="s">
        <v>131</v>
      </c>
      <c r="B2476" t="s">
        <v>875</v>
      </c>
      <c r="C2476" t="s">
        <v>876</v>
      </c>
      <c r="D2476" t="s">
        <v>877</v>
      </c>
      <c r="E2476" t="s">
        <v>1713</v>
      </c>
      <c r="F2476" t="s">
        <v>1714</v>
      </c>
      <c r="G2476" t="s">
        <v>1715</v>
      </c>
      <c r="H2476" t="s">
        <v>1716</v>
      </c>
      <c r="J2476">
        <v>2006</v>
      </c>
      <c r="K2476" t="s">
        <v>883</v>
      </c>
      <c r="L2476">
        <v>5</v>
      </c>
      <c r="M2476">
        <v>0</v>
      </c>
      <c r="N2476">
        <v>1</v>
      </c>
      <c r="O2476">
        <v>1</v>
      </c>
      <c r="P2476">
        <v>1</v>
      </c>
      <c r="Q2476">
        <v>0</v>
      </c>
      <c r="R2476">
        <v>0</v>
      </c>
      <c r="S2476">
        <v>0</v>
      </c>
      <c r="T2476">
        <v>2</v>
      </c>
      <c r="U2476">
        <v>0</v>
      </c>
      <c r="V2476">
        <v>0</v>
      </c>
      <c r="W2476">
        <v>0</v>
      </c>
      <c r="X2476">
        <v>0</v>
      </c>
    </row>
    <row r="2477" spans="1:24">
      <c r="A2477" t="s">
        <v>131</v>
      </c>
      <c r="B2477" t="s">
        <v>875</v>
      </c>
      <c r="C2477" t="s">
        <v>876</v>
      </c>
      <c r="D2477" t="s">
        <v>877</v>
      </c>
      <c r="E2477" t="s">
        <v>1713</v>
      </c>
      <c r="F2477" t="s">
        <v>1714</v>
      </c>
      <c r="G2477" t="s">
        <v>1715</v>
      </c>
      <c r="H2477" t="s">
        <v>1716</v>
      </c>
      <c r="J2477">
        <v>2007</v>
      </c>
      <c r="K2477" t="s">
        <v>882</v>
      </c>
      <c r="L2477">
        <v>4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3</v>
      </c>
      <c r="S2477">
        <v>0</v>
      </c>
      <c r="T2477">
        <v>1</v>
      </c>
      <c r="U2477">
        <v>0</v>
      </c>
      <c r="V2477">
        <v>0</v>
      </c>
      <c r="W2477">
        <v>0</v>
      </c>
      <c r="X2477">
        <v>0</v>
      </c>
    </row>
    <row r="2478" spans="1:24">
      <c r="A2478" t="s">
        <v>131</v>
      </c>
      <c r="B2478" t="s">
        <v>875</v>
      </c>
      <c r="C2478" t="s">
        <v>876</v>
      </c>
      <c r="D2478" t="s">
        <v>877</v>
      </c>
      <c r="E2478" t="s">
        <v>1713</v>
      </c>
      <c r="F2478" t="s">
        <v>1714</v>
      </c>
      <c r="G2478" t="s">
        <v>1715</v>
      </c>
      <c r="H2478" t="s">
        <v>1716</v>
      </c>
      <c r="J2478">
        <v>2007</v>
      </c>
      <c r="K2478" t="s">
        <v>883</v>
      </c>
      <c r="L2478">
        <v>5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3</v>
      </c>
      <c r="S2478">
        <v>0</v>
      </c>
      <c r="T2478">
        <v>2</v>
      </c>
      <c r="U2478">
        <v>0</v>
      </c>
      <c r="V2478">
        <v>0</v>
      </c>
      <c r="W2478">
        <v>0</v>
      </c>
      <c r="X2478">
        <v>0</v>
      </c>
    </row>
    <row r="2479" spans="1:24">
      <c r="A2479" t="s">
        <v>131</v>
      </c>
      <c r="B2479" t="s">
        <v>875</v>
      </c>
      <c r="C2479" t="s">
        <v>876</v>
      </c>
      <c r="D2479" t="s">
        <v>877</v>
      </c>
      <c r="E2479" t="s">
        <v>1713</v>
      </c>
      <c r="F2479" t="s">
        <v>1714</v>
      </c>
      <c r="G2479" t="s">
        <v>1715</v>
      </c>
      <c r="H2479" t="s">
        <v>1716</v>
      </c>
      <c r="J2479">
        <v>2008</v>
      </c>
      <c r="K2479" t="s">
        <v>882</v>
      </c>
      <c r="L2479">
        <v>1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1</v>
      </c>
    </row>
    <row r="2480" spans="1:24">
      <c r="A2480" t="s">
        <v>131</v>
      </c>
      <c r="B2480" t="s">
        <v>875</v>
      </c>
      <c r="C2480" t="s">
        <v>876</v>
      </c>
      <c r="D2480" t="s">
        <v>877</v>
      </c>
      <c r="E2480" t="s">
        <v>1713</v>
      </c>
      <c r="F2480" t="s">
        <v>1714</v>
      </c>
      <c r="G2480" t="s">
        <v>1715</v>
      </c>
      <c r="H2480" t="s">
        <v>1716</v>
      </c>
      <c r="J2480">
        <v>2008</v>
      </c>
      <c r="K2480" t="s">
        <v>883</v>
      </c>
      <c r="L2480">
        <v>1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1</v>
      </c>
    </row>
    <row r="2481" spans="1:24">
      <c r="A2481" t="s">
        <v>131</v>
      </c>
      <c r="B2481" t="s">
        <v>875</v>
      </c>
      <c r="C2481" t="s">
        <v>876</v>
      </c>
      <c r="D2481" t="s">
        <v>877</v>
      </c>
      <c r="E2481" t="s">
        <v>1713</v>
      </c>
      <c r="F2481" t="s">
        <v>1714</v>
      </c>
      <c r="G2481" t="s">
        <v>1715</v>
      </c>
      <c r="H2481" t="s">
        <v>1716</v>
      </c>
      <c r="J2481">
        <v>2010</v>
      </c>
      <c r="K2481" t="s">
        <v>882</v>
      </c>
      <c r="L2481">
        <v>1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1</v>
      </c>
      <c r="W2481">
        <v>0</v>
      </c>
      <c r="X2481">
        <v>0</v>
      </c>
    </row>
    <row r="2482" spans="1:24">
      <c r="A2482" t="s">
        <v>131</v>
      </c>
      <c r="B2482" t="s">
        <v>875</v>
      </c>
      <c r="C2482" t="s">
        <v>876</v>
      </c>
      <c r="D2482" t="s">
        <v>877</v>
      </c>
      <c r="E2482" t="s">
        <v>1713</v>
      </c>
      <c r="F2482" t="s">
        <v>1714</v>
      </c>
      <c r="G2482" t="s">
        <v>1715</v>
      </c>
      <c r="H2482" t="s">
        <v>1716</v>
      </c>
      <c r="J2482">
        <v>2010</v>
      </c>
      <c r="K2482" t="s">
        <v>883</v>
      </c>
      <c r="L2482">
        <v>1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1</v>
      </c>
      <c r="W2482">
        <v>0</v>
      </c>
      <c r="X2482">
        <v>0</v>
      </c>
    </row>
    <row r="2483" spans="1:24">
      <c r="A2483" t="s">
        <v>131</v>
      </c>
      <c r="B2483" t="s">
        <v>875</v>
      </c>
      <c r="C2483" t="s">
        <v>876</v>
      </c>
      <c r="D2483" t="s">
        <v>877</v>
      </c>
      <c r="E2483" t="s">
        <v>1713</v>
      </c>
      <c r="F2483" t="s">
        <v>1714</v>
      </c>
      <c r="G2483" t="s">
        <v>1715</v>
      </c>
      <c r="H2483" t="s">
        <v>1716</v>
      </c>
      <c r="J2483">
        <v>2012</v>
      </c>
      <c r="K2483" t="s">
        <v>882</v>
      </c>
      <c r="L2483">
        <v>3</v>
      </c>
      <c r="M2483">
        <v>0</v>
      </c>
      <c r="N2483">
        <v>0</v>
      </c>
      <c r="O2483">
        <v>0</v>
      </c>
      <c r="P2483">
        <v>0</v>
      </c>
      <c r="Q2483">
        <v>1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2</v>
      </c>
    </row>
    <row r="2484" spans="1:24">
      <c r="A2484" t="s">
        <v>131</v>
      </c>
      <c r="B2484" t="s">
        <v>875</v>
      </c>
      <c r="C2484" t="s">
        <v>876</v>
      </c>
      <c r="D2484" t="s">
        <v>877</v>
      </c>
      <c r="E2484" t="s">
        <v>1713</v>
      </c>
      <c r="F2484" t="s">
        <v>1714</v>
      </c>
      <c r="G2484" t="s">
        <v>1715</v>
      </c>
      <c r="H2484" t="s">
        <v>1716</v>
      </c>
      <c r="J2484">
        <v>2012</v>
      </c>
      <c r="K2484" t="s">
        <v>883</v>
      </c>
      <c r="L2484">
        <v>7</v>
      </c>
      <c r="M2484">
        <v>0</v>
      </c>
      <c r="N2484">
        <v>0</v>
      </c>
      <c r="O2484">
        <v>0</v>
      </c>
      <c r="P2484">
        <v>0</v>
      </c>
      <c r="Q2484">
        <v>2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5</v>
      </c>
    </row>
    <row r="2485" spans="1:24">
      <c r="A2485" t="s">
        <v>131</v>
      </c>
      <c r="B2485" t="s">
        <v>875</v>
      </c>
      <c r="C2485" t="s">
        <v>876</v>
      </c>
      <c r="D2485" t="s">
        <v>877</v>
      </c>
      <c r="E2485" t="s">
        <v>1713</v>
      </c>
      <c r="F2485" t="s">
        <v>1714</v>
      </c>
      <c r="G2485" t="s">
        <v>1715</v>
      </c>
      <c r="H2485" t="s">
        <v>1716</v>
      </c>
      <c r="J2485">
        <v>2013</v>
      </c>
      <c r="K2485" t="s">
        <v>882</v>
      </c>
      <c r="L2485">
        <v>3</v>
      </c>
      <c r="M2485">
        <v>0</v>
      </c>
      <c r="N2485">
        <v>0</v>
      </c>
      <c r="O2485">
        <v>0</v>
      </c>
      <c r="P2485">
        <v>1</v>
      </c>
      <c r="Q2485">
        <v>0</v>
      </c>
      <c r="R2485">
        <v>1</v>
      </c>
      <c r="S2485">
        <v>0</v>
      </c>
      <c r="T2485">
        <v>1</v>
      </c>
      <c r="U2485">
        <v>0</v>
      </c>
      <c r="V2485">
        <v>0</v>
      </c>
      <c r="W2485">
        <v>0</v>
      </c>
      <c r="X2485">
        <v>0</v>
      </c>
    </row>
    <row r="2486" spans="1:24">
      <c r="A2486" t="s">
        <v>131</v>
      </c>
      <c r="B2486" t="s">
        <v>875</v>
      </c>
      <c r="C2486" t="s">
        <v>876</v>
      </c>
      <c r="D2486" t="s">
        <v>877</v>
      </c>
      <c r="E2486" t="s">
        <v>1713</v>
      </c>
      <c r="F2486" t="s">
        <v>1714</v>
      </c>
      <c r="G2486" t="s">
        <v>1715</v>
      </c>
      <c r="H2486" t="s">
        <v>1716</v>
      </c>
      <c r="J2486">
        <v>2013</v>
      </c>
      <c r="K2486" t="s">
        <v>883</v>
      </c>
      <c r="L2486">
        <v>3</v>
      </c>
      <c r="M2486">
        <v>0</v>
      </c>
      <c r="N2486">
        <v>0</v>
      </c>
      <c r="O2486">
        <v>0</v>
      </c>
      <c r="P2486">
        <v>1</v>
      </c>
      <c r="Q2486">
        <v>0</v>
      </c>
      <c r="R2486">
        <v>1</v>
      </c>
      <c r="S2486">
        <v>0</v>
      </c>
      <c r="T2486">
        <v>1</v>
      </c>
      <c r="U2486">
        <v>0</v>
      </c>
      <c r="V2486">
        <v>0</v>
      </c>
      <c r="W2486">
        <v>0</v>
      </c>
      <c r="X2486">
        <v>0</v>
      </c>
    </row>
    <row r="2487" spans="1:24">
      <c r="A2487" t="s">
        <v>131</v>
      </c>
      <c r="B2487" t="s">
        <v>875</v>
      </c>
      <c r="C2487" t="s">
        <v>876</v>
      </c>
      <c r="D2487" t="s">
        <v>877</v>
      </c>
      <c r="E2487" t="s">
        <v>1713</v>
      </c>
      <c r="F2487" t="s">
        <v>1714</v>
      </c>
      <c r="G2487" t="s">
        <v>1715</v>
      </c>
      <c r="H2487" t="s">
        <v>1716</v>
      </c>
      <c r="J2487">
        <v>2015</v>
      </c>
      <c r="K2487" t="s">
        <v>882</v>
      </c>
      <c r="L2487">
        <v>1</v>
      </c>
      <c r="M2487">
        <v>0</v>
      </c>
      <c r="N2487">
        <v>0</v>
      </c>
      <c r="O2487">
        <v>0</v>
      </c>
      <c r="P2487">
        <v>0</v>
      </c>
      <c r="Q2487">
        <v>1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</row>
    <row r="2488" spans="1:24">
      <c r="A2488" t="s">
        <v>131</v>
      </c>
      <c r="B2488" t="s">
        <v>875</v>
      </c>
      <c r="C2488" t="s">
        <v>876</v>
      </c>
      <c r="D2488" t="s">
        <v>877</v>
      </c>
      <c r="E2488" t="s">
        <v>1713</v>
      </c>
      <c r="F2488" t="s">
        <v>1714</v>
      </c>
      <c r="G2488" t="s">
        <v>1715</v>
      </c>
      <c r="H2488" t="s">
        <v>1716</v>
      </c>
      <c r="J2488">
        <v>2015</v>
      </c>
      <c r="K2488" t="s">
        <v>883</v>
      </c>
      <c r="L2488">
        <v>2</v>
      </c>
      <c r="M2488">
        <v>0</v>
      </c>
      <c r="N2488">
        <v>0</v>
      </c>
      <c r="O2488">
        <v>0</v>
      </c>
      <c r="P2488">
        <v>0</v>
      </c>
      <c r="Q2488">
        <v>2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</row>
    <row r="2489" spans="1:24">
      <c r="A2489" t="s">
        <v>131</v>
      </c>
      <c r="B2489" t="s">
        <v>875</v>
      </c>
      <c r="C2489" t="s">
        <v>876</v>
      </c>
      <c r="D2489" t="s">
        <v>877</v>
      </c>
      <c r="E2489" t="s">
        <v>1713</v>
      </c>
      <c r="F2489" t="s">
        <v>1714</v>
      </c>
      <c r="G2489" t="s">
        <v>1715</v>
      </c>
      <c r="H2489" t="s">
        <v>1716</v>
      </c>
      <c r="J2489">
        <v>2016</v>
      </c>
      <c r="K2489" t="s">
        <v>882</v>
      </c>
      <c r="L2489">
        <v>1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</row>
    <row r="2490" spans="1:24">
      <c r="A2490" t="s">
        <v>131</v>
      </c>
      <c r="B2490" t="s">
        <v>875</v>
      </c>
      <c r="C2490" t="s">
        <v>876</v>
      </c>
      <c r="D2490" t="s">
        <v>877</v>
      </c>
      <c r="E2490" t="s">
        <v>1713</v>
      </c>
      <c r="F2490" t="s">
        <v>1714</v>
      </c>
      <c r="G2490" t="s">
        <v>1715</v>
      </c>
      <c r="H2490" t="s">
        <v>1716</v>
      </c>
      <c r="J2490">
        <v>2016</v>
      </c>
      <c r="K2490" t="s">
        <v>883</v>
      </c>
      <c r="L2490">
        <v>1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1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</row>
    <row r="2491" spans="1:24">
      <c r="A2491" t="s">
        <v>131</v>
      </c>
      <c r="B2491" t="s">
        <v>875</v>
      </c>
      <c r="C2491" t="s">
        <v>876</v>
      </c>
      <c r="D2491" t="s">
        <v>877</v>
      </c>
      <c r="E2491" t="s">
        <v>1713</v>
      </c>
      <c r="F2491" t="s">
        <v>1714</v>
      </c>
      <c r="G2491" t="s">
        <v>1715</v>
      </c>
      <c r="H2491" t="s">
        <v>1716</v>
      </c>
      <c r="J2491">
        <v>2017</v>
      </c>
      <c r="K2491" t="s">
        <v>882</v>
      </c>
      <c r="L2491">
        <v>1</v>
      </c>
      <c r="M2491">
        <v>0</v>
      </c>
      <c r="N2491">
        <v>0</v>
      </c>
      <c r="O2491">
        <v>0</v>
      </c>
      <c r="P2491">
        <v>1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</row>
    <row r="2492" spans="1:24">
      <c r="A2492" t="s">
        <v>131</v>
      </c>
      <c r="B2492" t="s">
        <v>875</v>
      </c>
      <c r="C2492" t="s">
        <v>876</v>
      </c>
      <c r="D2492" t="s">
        <v>877</v>
      </c>
      <c r="E2492" t="s">
        <v>1713</v>
      </c>
      <c r="F2492" t="s">
        <v>1714</v>
      </c>
      <c r="G2492" t="s">
        <v>1715</v>
      </c>
      <c r="H2492" t="s">
        <v>1716</v>
      </c>
      <c r="J2492">
        <v>2017</v>
      </c>
      <c r="K2492" t="s">
        <v>883</v>
      </c>
      <c r="L2492">
        <v>1</v>
      </c>
      <c r="M2492">
        <v>0</v>
      </c>
      <c r="N2492">
        <v>0</v>
      </c>
      <c r="O2492">
        <v>0</v>
      </c>
      <c r="P2492">
        <v>1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</row>
    <row r="2493" spans="1:24">
      <c r="A2493" t="s">
        <v>131</v>
      </c>
      <c r="B2493" t="s">
        <v>875</v>
      </c>
      <c r="C2493" t="s">
        <v>876</v>
      </c>
      <c r="D2493" t="s">
        <v>877</v>
      </c>
      <c r="E2493" t="s">
        <v>1713</v>
      </c>
      <c r="F2493" t="s">
        <v>1714</v>
      </c>
      <c r="G2493" t="s">
        <v>1715</v>
      </c>
      <c r="H2493" t="s">
        <v>1716</v>
      </c>
      <c r="J2493">
        <v>2018</v>
      </c>
      <c r="K2493" t="s">
        <v>882</v>
      </c>
      <c r="L2493">
        <v>3</v>
      </c>
      <c r="M2493">
        <v>0</v>
      </c>
      <c r="N2493">
        <v>1</v>
      </c>
      <c r="O2493">
        <v>0</v>
      </c>
      <c r="P2493">
        <v>0</v>
      </c>
      <c r="Q2493">
        <v>0</v>
      </c>
      <c r="R2493">
        <v>0</v>
      </c>
      <c r="S2493">
        <v>1</v>
      </c>
      <c r="T2493">
        <v>0</v>
      </c>
      <c r="U2493">
        <v>1</v>
      </c>
      <c r="V2493">
        <v>0</v>
      </c>
      <c r="W2493">
        <v>0</v>
      </c>
      <c r="X2493">
        <v>0</v>
      </c>
    </row>
    <row r="2494" spans="1:24">
      <c r="A2494" t="s">
        <v>131</v>
      </c>
      <c r="B2494" t="s">
        <v>875</v>
      </c>
      <c r="C2494" t="s">
        <v>876</v>
      </c>
      <c r="D2494" t="s">
        <v>877</v>
      </c>
      <c r="E2494" t="s">
        <v>1713</v>
      </c>
      <c r="F2494" t="s">
        <v>1714</v>
      </c>
      <c r="G2494" t="s">
        <v>1715</v>
      </c>
      <c r="H2494" t="s">
        <v>1716</v>
      </c>
      <c r="J2494">
        <v>2018</v>
      </c>
      <c r="K2494" t="s">
        <v>883</v>
      </c>
      <c r="L2494">
        <v>3</v>
      </c>
      <c r="M2494">
        <v>0</v>
      </c>
      <c r="N2494">
        <v>1</v>
      </c>
      <c r="O2494">
        <v>0</v>
      </c>
      <c r="P2494">
        <v>0</v>
      </c>
      <c r="Q2494">
        <v>0</v>
      </c>
      <c r="R2494">
        <v>0</v>
      </c>
      <c r="S2494">
        <v>1</v>
      </c>
      <c r="T2494">
        <v>0</v>
      </c>
      <c r="U2494">
        <v>1</v>
      </c>
      <c r="V2494">
        <v>0</v>
      </c>
      <c r="W2494">
        <v>0</v>
      </c>
      <c r="X2494">
        <v>0</v>
      </c>
    </row>
    <row r="2495" spans="1:24">
      <c r="A2495" t="s">
        <v>131</v>
      </c>
      <c r="B2495" t="s">
        <v>875</v>
      </c>
      <c r="C2495" t="s">
        <v>876</v>
      </c>
      <c r="D2495" t="s">
        <v>877</v>
      </c>
      <c r="E2495" t="s">
        <v>1713</v>
      </c>
      <c r="F2495" t="s">
        <v>1714</v>
      </c>
      <c r="G2495" t="s">
        <v>1715</v>
      </c>
      <c r="H2495" t="s">
        <v>1716</v>
      </c>
      <c r="J2495">
        <v>2019</v>
      </c>
      <c r="K2495" t="s">
        <v>882</v>
      </c>
      <c r="L2495">
        <v>4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3</v>
      </c>
      <c r="V2495">
        <v>1</v>
      </c>
      <c r="W2495">
        <v>0</v>
      </c>
      <c r="X2495">
        <v>0</v>
      </c>
    </row>
    <row r="2496" spans="1:24">
      <c r="A2496" t="s">
        <v>131</v>
      </c>
      <c r="B2496" t="s">
        <v>875</v>
      </c>
      <c r="C2496" t="s">
        <v>876</v>
      </c>
      <c r="D2496" t="s">
        <v>877</v>
      </c>
      <c r="E2496" t="s">
        <v>1713</v>
      </c>
      <c r="F2496" t="s">
        <v>1714</v>
      </c>
      <c r="G2496" t="s">
        <v>1715</v>
      </c>
      <c r="H2496" t="s">
        <v>1716</v>
      </c>
      <c r="J2496">
        <v>2019</v>
      </c>
      <c r="K2496" t="s">
        <v>883</v>
      </c>
      <c r="L2496">
        <v>6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5</v>
      </c>
      <c r="V2496">
        <v>1</v>
      </c>
      <c r="W2496">
        <v>0</v>
      </c>
      <c r="X2496">
        <v>0</v>
      </c>
    </row>
    <row r="2497" spans="1:24">
      <c r="A2497" t="s">
        <v>131</v>
      </c>
      <c r="B2497" t="s">
        <v>875</v>
      </c>
      <c r="C2497" t="s">
        <v>876</v>
      </c>
      <c r="D2497" t="s">
        <v>877</v>
      </c>
      <c r="E2497" t="s">
        <v>1713</v>
      </c>
      <c r="F2497" t="s">
        <v>1714</v>
      </c>
      <c r="G2497" t="s">
        <v>1715</v>
      </c>
      <c r="H2497" t="s">
        <v>1716</v>
      </c>
      <c r="J2497">
        <v>2020</v>
      </c>
      <c r="K2497" t="s">
        <v>882</v>
      </c>
      <c r="L2497">
        <v>2</v>
      </c>
      <c r="M2497">
        <v>1</v>
      </c>
      <c r="N2497">
        <v>0</v>
      </c>
      <c r="O2497">
        <v>0</v>
      </c>
      <c r="P2497">
        <v>1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</row>
    <row r="2498" spans="1:24">
      <c r="A2498" t="s">
        <v>131</v>
      </c>
      <c r="B2498" t="s">
        <v>875</v>
      </c>
      <c r="C2498" t="s">
        <v>876</v>
      </c>
      <c r="D2498" t="s">
        <v>877</v>
      </c>
      <c r="E2498" t="s">
        <v>1713</v>
      </c>
      <c r="F2498" t="s">
        <v>1714</v>
      </c>
      <c r="G2498" t="s">
        <v>1715</v>
      </c>
      <c r="H2498" t="s">
        <v>1716</v>
      </c>
      <c r="J2498">
        <v>2020</v>
      </c>
      <c r="K2498" t="s">
        <v>883</v>
      </c>
      <c r="L2498">
        <v>3</v>
      </c>
      <c r="M2498">
        <v>2</v>
      </c>
      <c r="N2498">
        <v>0</v>
      </c>
      <c r="O2498">
        <v>0</v>
      </c>
      <c r="P2498">
        <v>1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</row>
    <row r="2499" spans="1:24">
      <c r="A2499" t="s">
        <v>131</v>
      </c>
      <c r="B2499" t="s">
        <v>875</v>
      </c>
      <c r="C2499" t="s">
        <v>876</v>
      </c>
      <c r="D2499" t="s">
        <v>877</v>
      </c>
      <c r="E2499" t="s">
        <v>1713</v>
      </c>
      <c r="F2499" t="s">
        <v>1714</v>
      </c>
      <c r="G2499" t="s">
        <v>1715</v>
      </c>
      <c r="H2499" t="s">
        <v>1716</v>
      </c>
      <c r="J2499">
        <v>2021</v>
      </c>
      <c r="K2499" t="s">
        <v>882</v>
      </c>
      <c r="L2499">
        <v>2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1</v>
      </c>
    </row>
    <row r="2500" spans="1:24">
      <c r="A2500" t="s">
        <v>131</v>
      </c>
      <c r="B2500" t="s">
        <v>875</v>
      </c>
      <c r="C2500" t="s">
        <v>876</v>
      </c>
      <c r="D2500" t="s">
        <v>877</v>
      </c>
      <c r="E2500" t="s">
        <v>1713</v>
      </c>
      <c r="F2500" t="s">
        <v>1714</v>
      </c>
      <c r="G2500" t="s">
        <v>1715</v>
      </c>
      <c r="H2500" t="s">
        <v>1716</v>
      </c>
      <c r="J2500">
        <v>2021</v>
      </c>
      <c r="K2500" t="s">
        <v>883</v>
      </c>
      <c r="L2500">
        <v>2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1</v>
      </c>
      <c r="V2500">
        <v>0</v>
      </c>
      <c r="W2500">
        <v>0</v>
      </c>
      <c r="X2500">
        <v>1</v>
      </c>
    </row>
    <row r="2501" spans="1:24">
      <c r="A2501" t="s">
        <v>131</v>
      </c>
      <c r="B2501" t="s">
        <v>875</v>
      </c>
      <c r="C2501" t="s">
        <v>876</v>
      </c>
      <c r="D2501" t="s">
        <v>877</v>
      </c>
      <c r="E2501" t="s">
        <v>1713</v>
      </c>
      <c r="F2501" t="s">
        <v>1714</v>
      </c>
      <c r="G2501" t="s">
        <v>1715</v>
      </c>
      <c r="H2501" t="s">
        <v>1716</v>
      </c>
      <c r="J2501">
        <v>2022</v>
      </c>
      <c r="K2501" t="s">
        <v>882</v>
      </c>
      <c r="L2501">
        <v>3</v>
      </c>
      <c r="M2501">
        <v>0</v>
      </c>
      <c r="N2501">
        <v>1</v>
      </c>
      <c r="O2501">
        <v>1</v>
      </c>
      <c r="P2501">
        <v>0</v>
      </c>
      <c r="Q2501">
        <v>0</v>
      </c>
      <c r="R2501">
        <v>0</v>
      </c>
      <c r="S2501">
        <v>0</v>
      </c>
      <c r="T2501">
        <v>1</v>
      </c>
      <c r="U2501">
        <v>0</v>
      </c>
      <c r="V2501">
        <v>0</v>
      </c>
      <c r="W2501">
        <v>0</v>
      </c>
      <c r="X2501">
        <v>0</v>
      </c>
    </row>
    <row r="2502" spans="1:24">
      <c r="A2502" t="s">
        <v>131</v>
      </c>
      <c r="B2502" t="s">
        <v>875</v>
      </c>
      <c r="C2502" t="s">
        <v>876</v>
      </c>
      <c r="D2502" t="s">
        <v>877</v>
      </c>
      <c r="E2502" t="s">
        <v>1713</v>
      </c>
      <c r="F2502" t="s">
        <v>1714</v>
      </c>
      <c r="G2502" t="s">
        <v>1715</v>
      </c>
      <c r="H2502" t="s">
        <v>1716</v>
      </c>
      <c r="J2502">
        <v>2022</v>
      </c>
      <c r="K2502" t="s">
        <v>883</v>
      </c>
      <c r="L2502">
        <v>4</v>
      </c>
      <c r="M2502">
        <v>0</v>
      </c>
      <c r="N2502">
        <v>2</v>
      </c>
      <c r="O2502">
        <v>1</v>
      </c>
      <c r="P2502">
        <v>0</v>
      </c>
      <c r="Q2502">
        <v>0</v>
      </c>
      <c r="R2502">
        <v>0</v>
      </c>
      <c r="S2502">
        <v>0</v>
      </c>
      <c r="T2502">
        <v>1</v>
      </c>
      <c r="U2502">
        <v>0</v>
      </c>
      <c r="V2502">
        <v>0</v>
      </c>
      <c r="W2502">
        <v>0</v>
      </c>
      <c r="X2502">
        <v>0</v>
      </c>
    </row>
    <row r="2503" spans="1:24">
      <c r="A2503" t="s">
        <v>131</v>
      </c>
      <c r="B2503" t="s">
        <v>875</v>
      </c>
      <c r="C2503" t="s">
        <v>876</v>
      </c>
      <c r="D2503" t="s">
        <v>877</v>
      </c>
      <c r="E2503" t="s">
        <v>1713</v>
      </c>
      <c r="F2503" t="s">
        <v>1714</v>
      </c>
      <c r="G2503" t="s">
        <v>1715</v>
      </c>
      <c r="H2503" t="s">
        <v>1716</v>
      </c>
      <c r="J2503">
        <v>2023</v>
      </c>
      <c r="K2503" t="s">
        <v>882</v>
      </c>
      <c r="L2503">
        <v>6</v>
      </c>
      <c r="M2503">
        <v>0</v>
      </c>
      <c r="N2503">
        <v>0</v>
      </c>
      <c r="O2503">
        <v>0</v>
      </c>
      <c r="P2503">
        <v>1</v>
      </c>
      <c r="Q2503">
        <v>0</v>
      </c>
      <c r="R2503">
        <v>3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1</v>
      </c>
    </row>
    <row r="2504" spans="1:24">
      <c r="A2504" t="s">
        <v>131</v>
      </c>
      <c r="B2504" t="s">
        <v>875</v>
      </c>
      <c r="C2504" t="s">
        <v>876</v>
      </c>
      <c r="D2504" t="s">
        <v>877</v>
      </c>
      <c r="E2504" t="s">
        <v>1713</v>
      </c>
      <c r="F2504" t="s">
        <v>1714</v>
      </c>
      <c r="G2504" t="s">
        <v>1715</v>
      </c>
      <c r="H2504" t="s">
        <v>1716</v>
      </c>
      <c r="J2504">
        <v>2023</v>
      </c>
      <c r="K2504" t="s">
        <v>883</v>
      </c>
      <c r="L2504">
        <v>10</v>
      </c>
      <c r="M2504">
        <v>0</v>
      </c>
      <c r="N2504">
        <v>0</v>
      </c>
      <c r="O2504">
        <v>0</v>
      </c>
      <c r="P2504">
        <v>1</v>
      </c>
      <c r="Q2504">
        <v>0</v>
      </c>
      <c r="R2504">
        <v>6</v>
      </c>
      <c r="S2504">
        <v>0</v>
      </c>
      <c r="T2504">
        <v>0</v>
      </c>
      <c r="U2504">
        <v>2</v>
      </c>
      <c r="V2504">
        <v>0</v>
      </c>
      <c r="W2504">
        <v>0</v>
      </c>
      <c r="X2504">
        <v>1</v>
      </c>
    </row>
    <row r="2505" spans="1:24">
      <c r="A2505" t="s">
        <v>131</v>
      </c>
      <c r="B2505" t="s">
        <v>875</v>
      </c>
      <c r="C2505" t="s">
        <v>876</v>
      </c>
      <c r="D2505" t="s">
        <v>877</v>
      </c>
      <c r="E2505" t="s">
        <v>1713</v>
      </c>
      <c r="F2505" t="s">
        <v>1714</v>
      </c>
      <c r="G2505" t="s">
        <v>1715</v>
      </c>
      <c r="H2505" t="s">
        <v>1716</v>
      </c>
      <c r="J2505">
        <v>9999</v>
      </c>
      <c r="K2505" t="s">
        <v>882</v>
      </c>
      <c r="L2505">
        <v>7</v>
      </c>
      <c r="M2505">
        <v>0</v>
      </c>
      <c r="N2505">
        <v>0</v>
      </c>
      <c r="O2505">
        <v>2</v>
      </c>
      <c r="P2505">
        <v>3</v>
      </c>
      <c r="Q2505">
        <v>0</v>
      </c>
      <c r="R2505">
        <v>1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1</v>
      </c>
    </row>
    <row r="2506" spans="1:24">
      <c r="A2506" t="s">
        <v>131</v>
      </c>
      <c r="B2506" t="s">
        <v>875</v>
      </c>
      <c r="C2506" t="s">
        <v>876</v>
      </c>
      <c r="D2506" t="s">
        <v>877</v>
      </c>
      <c r="E2506" t="s">
        <v>1713</v>
      </c>
      <c r="F2506" t="s">
        <v>1714</v>
      </c>
      <c r="G2506" t="s">
        <v>1715</v>
      </c>
      <c r="H2506" t="s">
        <v>1716</v>
      </c>
      <c r="J2506">
        <v>9999</v>
      </c>
      <c r="K2506" t="s">
        <v>883</v>
      </c>
      <c r="L2506">
        <v>14</v>
      </c>
      <c r="M2506">
        <v>0</v>
      </c>
      <c r="N2506">
        <v>0</v>
      </c>
      <c r="O2506">
        <v>4</v>
      </c>
      <c r="P2506">
        <v>6</v>
      </c>
      <c r="Q2506">
        <v>0</v>
      </c>
      <c r="R2506">
        <v>2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2</v>
      </c>
    </row>
    <row r="2507" spans="1:24">
      <c r="A2507" t="s">
        <v>379</v>
      </c>
      <c r="B2507" t="s">
        <v>875</v>
      </c>
      <c r="C2507" t="s">
        <v>876</v>
      </c>
      <c r="D2507" t="s">
        <v>877</v>
      </c>
      <c r="E2507" t="s">
        <v>1717</v>
      </c>
      <c r="F2507" t="s">
        <v>1718</v>
      </c>
      <c r="G2507" t="s">
        <v>1719</v>
      </c>
      <c r="H2507" t="s">
        <v>1720</v>
      </c>
      <c r="J2507">
        <v>2004</v>
      </c>
      <c r="K2507" t="s">
        <v>882</v>
      </c>
      <c r="L2507">
        <v>1</v>
      </c>
      <c r="M2507">
        <v>0</v>
      </c>
      <c r="N2507">
        <v>0</v>
      </c>
      <c r="O2507">
        <v>1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</row>
    <row r="2508" spans="1:24">
      <c r="A2508" t="s">
        <v>379</v>
      </c>
      <c r="B2508" t="s">
        <v>875</v>
      </c>
      <c r="C2508" t="s">
        <v>876</v>
      </c>
      <c r="D2508" t="s">
        <v>877</v>
      </c>
      <c r="E2508" t="s">
        <v>1717</v>
      </c>
      <c r="F2508" t="s">
        <v>1718</v>
      </c>
      <c r="G2508" t="s">
        <v>1719</v>
      </c>
      <c r="H2508" t="s">
        <v>1720</v>
      </c>
      <c r="J2508">
        <v>2004</v>
      </c>
      <c r="K2508" t="s">
        <v>883</v>
      </c>
      <c r="L2508">
        <v>1</v>
      </c>
      <c r="M2508">
        <v>0</v>
      </c>
      <c r="N2508">
        <v>0</v>
      </c>
      <c r="O2508">
        <v>1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</row>
    <row r="2509" spans="1:24">
      <c r="A2509" t="s">
        <v>379</v>
      </c>
      <c r="B2509" t="s">
        <v>875</v>
      </c>
      <c r="C2509" t="s">
        <v>876</v>
      </c>
      <c r="D2509" t="s">
        <v>877</v>
      </c>
      <c r="E2509" t="s">
        <v>1717</v>
      </c>
      <c r="F2509" t="s">
        <v>1718</v>
      </c>
      <c r="G2509" t="s">
        <v>1719</v>
      </c>
      <c r="H2509" t="s">
        <v>1720</v>
      </c>
      <c r="J2509">
        <v>2008</v>
      </c>
      <c r="K2509" t="s">
        <v>882</v>
      </c>
      <c r="L2509">
        <v>1</v>
      </c>
      <c r="M2509">
        <v>0</v>
      </c>
      <c r="N2509">
        <v>1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</row>
    <row r="2510" spans="1:24">
      <c r="A2510" t="s">
        <v>379</v>
      </c>
      <c r="B2510" t="s">
        <v>875</v>
      </c>
      <c r="C2510" t="s">
        <v>876</v>
      </c>
      <c r="D2510" t="s">
        <v>877</v>
      </c>
      <c r="E2510" t="s">
        <v>1717</v>
      </c>
      <c r="F2510" t="s">
        <v>1718</v>
      </c>
      <c r="G2510" t="s">
        <v>1719</v>
      </c>
      <c r="H2510" t="s">
        <v>1720</v>
      </c>
      <c r="J2510">
        <v>2008</v>
      </c>
      <c r="K2510" t="s">
        <v>883</v>
      </c>
      <c r="L2510">
        <v>1</v>
      </c>
      <c r="M2510">
        <v>0</v>
      </c>
      <c r="N2510">
        <v>1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</row>
    <row r="2511" spans="1:24">
      <c r="A2511" t="s">
        <v>379</v>
      </c>
      <c r="B2511" t="s">
        <v>875</v>
      </c>
      <c r="C2511" t="s">
        <v>876</v>
      </c>
      <c r="D2511" t="s">
        <v>877</v>
      </c>
      <c r="E2511" t="s">
        <v>1717</v>
      </c>
      <c r="F2511" t="s">
        <v>1718</v>
      </c>
      <c r="G2511" t="s">
        <v>1719</v>
      </c>
      <c r="H2511" t="s">
        <v>1720</v>
      </c>
      <c r="J2511">
        <v>2010</v>
      </c>
      <c r="K2511" t="s">
        <v>882</v>
      </c>
      <c r="L2511">
        <v>4</v>
      </c>
      <c r="M2511">
        <v>0</v>
      </c>
      <c r="N2511">
        <v>0</v>
      </c>
      <c r="O2511">
        <v>1</v>
      </c>
      <c r="P2511">
        <v>3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</row>
    <row r="2512" spans="1:24">
      <c r="A2512" t="s">
        <v>379</v>
      </c>
      <c r="B2512" t="s">
        <v>875</v>
      </c>
      <c r="C2512" t="s">
        <v>876</v>
      </c>
      <c r="D2512" t="s">
        <v>877</v>
      </c>
      <c r="E2512" t="s">
        <v>1717</v>
      </c>
      <c r="F2512" t="s">
        <v>1718</v>
      </c>
      <c r="G2512" t="s">
        <v>1719</v>
      </c>
      <c r="H2512" t="s">
        <v>1720</v>
      </c>
      <c r="J2512">
        <v>2010</v>
      </c>
      <c r="K2512" t="s">
        <v>883</v>
      </c>
      <c r="L2512">
        <v>7</v>
      </c>
      <c r="M2512">
        <v>0</v>
      </c>
      <c r="N2512">
        <v>0</v>
      </c>
      <c r="O2512">
        <v>1</v>
      </c>
      <c r="P2512">
        <v>6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</row>
    <row r="2513" spans="1:24">
      <c r="A2513" t="s">
        <v>380</v>
      </c>
      <c r="B2513" t="s">
        <v>875</v>
      </c>
      <c r="C2513" t="s">
        <v>876</v>
      </c>
      <c r="D2513" t="s">
        <v>877</v>
      </c>
      <c r="E2513" t="s">
        <v>1721</v>
      </c>
      <c r="F2513" t="s">
        <v>1722</v>
      </c>
      <c r="G2513" t="s">
        <v>1723</v>
      </c>
      <c r="H2513" t="s">
        <v>1724</v>
      </c>
      <c r="J2513">
        <v>2012</v>
      </c>
      <c r="K2513" t="s">
        <v>882</v>
      </c>
      <c r="L2513">
        <v>1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0</v>
      </c>
    </row>
    <row r="2514" spans="1:24">
      <c r="A2514" t="s">
        <v>380</v>
      </c>
      <c r="B2514" t="s">
        <v>875</v>
      </c>
      <c r="C2514" t="s">
        <v>876</v>
      </c>
      <c r="D2514" t="s">
        <v>877</v>
      </c>
      <c r="E2514" t="s">
        <v>1721</v>
      </c>
      <c r="F2514" t="s">
        <v>1722</v>
      </c>
      <c r="G2514" t="s">
        <v>1723</v>
      </c>
      <c r="H2514" t="s">
        <v>1724</v>
      </c>
      <c r="J2514">
        <v>2012</v>
      </c>
      <c r="K2514" t="s">
        <v>883</v>
      </c>
      <c r="L2514">
        <v>1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1</v>
      </c>
      <c r="V2514">
        <v>0</v>
      </c>
      <c r="W2514">
        <v>0</v>
      </c>
      <c r="X2514">
        <v>0</v>
      </c>
    </row>
    <row r="2515" spans="1:24">
      <c r="A2515" t="s">
        <v>381</v>
      </c>
      <c r="B2515" t="s">
        <v>875</v>
      </c>
      <c r="C2515" t="s">
        <v>876</v>
      </c>
      <c r="D2515" t="s">
        <v>877</v>
      </c>
      <c r="E2515" t="s">
        <v>1725</v>
      </c>
      <c r="F2515" t="s">
        <v>1726</v>
      </c>
      <c r="G2515" t="s">
        <v>1727</v>
      </c>
      <c r="H2515" t="s">
        <v>1728</v>
      </c>
      <c r="J2515">
        <v>2006</v>
      </c>
      <c r="K2515" t="s">
        <v>882</v>
      </c>
      <c r="L2515">
        <v>1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1</v>
      </c>
      <c r="X2515">
        <v>0</v>
      </c>
    </row>
    <row r="2516" spans="1:24">
      <c r="A2516" t="s">
        <v>381</v>
      </c>
      <c r="B2516" t="s">
        <v>875</v>
      </c>
      <c r="C2516" t="s">
        <v>876</v>
      </c>
      <c r="D2516" t="s">
        <v>877</v>
      </c>
      <c r="E2516" t="s">
        <v>1725</v>
      </c>
      <c r="F2516" t="s">
        <v>1726</v>
      </c>
      <c r="G2516" t="s">
        <v>1727</v>
      </c>
      <c r="H2516" t="s">
        <v>1728</v>
      </c>
      <c r="J2516">
        <v>2006</v>
      </c>
      <c r="K2516" t="s">
        <v>883</v>
      </c>
      <c r="L2516">
        <v>2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2</v>
      </c>
      <c r="X2516">
        <v>0</v>
      </c>
    </row>
    <row r="2517" spans="1:24">
      <c r="A2517" t="s">
        <v>382</v>
      </c>
      <c r="B2517" t="s">
        <v>875</v>
      </c>
      <c r="C2517" t="s">
        <v>876</v>
      </c>
      <c r="D2517" t="s">
        <v>877</v>
      </c>
      <c r="E2517" t="s">
        <v>1729</v>
      </c>
      <c r="F2517" t="s">
        <v>1730</v>
      </c>
      <c r="G2517" t="s">
        <v>1731</v>
      </c>
      <c r="H2517" t="s">
        <v>1732</v>
      </c>
      <c r="J2517">
        <v>2008</v>
      </c>
      <c r="K2517" t="s">
        <v>882</v>
      </c>
      <c r="L2517">
        <v>1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1</v>
      </c>
      <c r="X2517">
        <v>0</v>
      </c>
    </row>
    <row r="2518" spans="1:24">
      <c r="A2518" t="s">
        <v>382</v>
      </c>
      <c r="B2518" t="s">
        <v>875</v>
      </c>
      <c r="C2518" t="s">
        <v>876</v>
      </c>
      <c r="D2518" t="s">
        <v>877</v>
      </c>
      <c r="E2518" t="s">
        <v>1729</v>
      </c>
      <c r="F2518" t="s">
        <v>1730</v>
      </c>
      <c r="G2518" t="s">
        <v>1731</v>
      </c>
      <c r="H2518" t="s">
        <v>1732</v>
      </c>
      <c r="J2518">
        <v>2008</v>
      </c>
      <c r="K2518" t="s">
        <v>883</v>
      </c>
      <c r="L2518">
        <v>3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3</v>
      </c>
      <c r="X2518">
        <v>0</v>
      </c>
    </row>
    <row r="2519" spans="1:24">
      <c r="A2519" t="s">
        <v>382</v>
      </c>
      <c r="B2519" t="s">
        <v>875</v>
      </c>
      <c r="C2519" t="s">
        <v>876</v>
      </c>
      <c r="D2519" t="s">
        <v>877</v>
      </c>
      <c r="E2519" t="s">
        <v>1729</v>
      </c>
      <c r="F2519" t="s">
        <v>1730</v>
      </c>
      <c r="G2519" t="s">
        <v>1731</v>
      </c>
      <c r="H2519" t="s">
        <v>1732</v>
      </c>
      <c r="J2519">
        <v>2018</v>
      </c>
      <c r="K2519" t="s">
        <v>882</v>
      </c>
      <c r="L2519">
        <v>1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1</v>
      </c>
      <c r="X2519">
        <v>0</v>
      </c>
    </row>
    <row r="2520" spans="1:24">
      <c r="A2520" t="s">
        <v>382</v>
      </c>
      <c r="B2520" t="s">
        <v>875</v>
      </c>
      <c r="C2520" t="s">
        <v>876</v>
      </c>
      <c r="D2520" t="s">
        <v>877</v>
      </c>
      <c r="E2520" t="s">
        <v>1729</v>
      </c>
      <c r="F2520" t="s">
        <v>1730</v>
      </c>
      <c r="G2520" t="s">
        <v>1731</v>
      </c>
      <c r="H2520" t="s">
        <v>1732</v>
      </c>
      <c r="J2520">
        <v>2018</v>
      </c>
      <c r="K2520" t="s">
        <v>883</v>
      </c>
      <c r="L2520">
        <v>3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3</v>
      </c>
      <c r="X2520">
        <v>0</v>
      </c>
    </row>
    <row r="2521" spans="1:24">
      <c r="A2521" t="s">
        <v>219</v>
      </c>
      <c r="B2521" t="s">
        <v>875</v>
      </c>
      <c r="C2521" t="s">
        <v>876</v>
      </c>
      <c r="D2521" t="s">
        <v>877</v>
      </c>
      <c r="E2521" t="s">
        <v>1733</v>
      </c>
      <c r="F2521" t="s">
        <v>1734</v>
      </c>
      <c r="G2521" t="s">
        <v>1735</v>
      </c>
      <c r="H2521" t="s">
        <v>1736</v>
      </c>
      <c r="J2521">
        <v>2003</v>
      </c>
      <c r="K2521" t="s">
        <v>882</v>
      </c>
      <c r="L2521">
        <v>1</v>
      </c>
      <c r="M2521">
        <v>1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</row>
    <row r="2522" spans="1:24">
      <c r="A2522" t="s">
        <v>219</v>
      </c>
      <c r="B2522" t="s">
        <v>875</v>
      </c>
      <c r="C2522" t="s">
        <v>876</v>
      </c>
      <c r="D2522" t="s">
        <v>877</v>
      </c>
      <c r="E2522" t="s">
        <v>1733</v>
      </c>
      <c r="F2522" t="s">
        <v>1734</v>
      </c>
      <c r="G2522" t="s">
        <v>1735</v>
      </c>
      <c r="H2522" t="s">
        <v>1736</v>
      </c>
      <c r="J2522">
        <v>2003</v>
      </c>
      <c r="K2522" t="s">
        <v>883</v>
      </c>
      <c r="L2522">
        <v>1</v>
      </c>
      <c r="M2522">
        <v>1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</row>
    <row r="2523" spans="1:24">
      <c r="A2523" t="s">
        <v>219</v>
      </c>
      <c r="B2523" t="s">
        <v>875</v>
      </c>
      <c r="C2523" t="s">
        <v>876</v>
      </c>
      <c r="D2523" t="s">
        <v>877</v>
      </c>
      <c r="E2523" t="s">
        <v>1733</v>
      </c>
      <c r="F2523" t="s">
        <v>1734</v>
      </c>
      <c r="G2523" t="s">
        <v>1735</v>
      </c>
      <c r="H2523" t="s">
        <v>1736</v>
      </c>
      <c r="J2523">
        <v>2004</v>
      </c>
      <c r="K2523" t="s">
        <v>882</v>
      </c>
      <c r="L2523">
        <v>1</v>
      </c>
      <c r="M2523">
        <v>0</v>
      </c>
      <c r="N2523">
        <v>0</v>
      </c>
      <c r="O2523">
        <v>1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</row>
    <row r="2524" spans="1:24">
      <c r="A2524" t="s">
        <v>219</v>
      </c>
      <c r="B2524" t="s">
        <v>875</v>
      </c>
      <c r="C2524" t="s">
        <v>876</v>
      </c>
      <c r="D2524" t="s">
        <v>877</v>
      </c>
      <c r="E2524" t="s">
        <v>1733</v>
      </c>
      <c r="F2524" t="s">
        <v>1734</v>
      </c>
      <c r="G2524" t="s">
        <v>1735</v>
      </c>
      <c r="H2524" t="s">
        <v>1736</v>
      </c>
      <c r="J2524">
        <v>2004</v>
      </c>
      <c r="K2524" t="s">
        <v>883</v>
      </c>
      <c r="L2524">
        <v>1</v>
      </c>
      <c r="M2524">
        <v>0</v>
      </c>
      <c r="N2524">
        <v>0</v>
      </c>
      <c r="O2524">
        <v>1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</row>
    <row r="2525" spans="1:24">
      <c r="A2525" t="s">
        <v>219</v>
      </c>
      <c r="B2525" t="s">
        <v>875</v>
      </c>
      <c r="C2525" t="s">
        <v>876</v>
      </c>
      <c r="D2525" t="s">
        <v>877</v>
      </c>
      <c r="E2525" t="s">
        <v>1733</v>
      </c>
      <c r="F2525" t="s">
        <v>1734</v>
      </c>
      <c r="G2525" t="s">
        <v>1735</v>
      </c>
      <c r="H2525" t="s">
        <v>1736</v>
      </c>
      <c r="J2525">
        <v>2007</v>
      </c>
      <c r="K2525" t="s">
        <v>882</v>
      </c>
      <c r="L2525">
        <v>1</v>
      </c>
      <c r="M2525">
        <v>0</v>
      </c>
      <c r="N2525">
        <v>0</v>
      </c>
      <c r="O2525">
        <v>1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</row>
    <row r="2526" spans="1:24">
      <c r="A2526" t="s">
        <v>219</v>
      </c>
      <c r="B2526" t="s">
        <v>875</v>
      </c>
      <c r="C2526" t="s">
        <v>876</v>
      </c>
      <c r="D2526" t="s">
        <v>877</v>
      </c>
      <c r="E2526" t="s">
        <v>1733</v>
      </c>
      <c r="F2526" t="s">
        <v>1734</v>
      </c>
      <c r="G2526" t="s">
        <v>1735</v>
      </c>
      <c r="H2526" t="s">
        <v>1736</v>
      </c>
      <c r="J2526">
        <v>2007</v>
      </c>
      <c r="K2526" t="s">
        <v>883</v>
      </c>
      <c r="L2526">
        <v>1</v>
      </c>
      <c r="M2526">
        <v>0</v>
      </c>
      <c r="N2526">
        <v>0</v>
      </c>
      <c r="O2526">
        <v>1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</row>
    <row r="2527" spans="1:24">
      <c r="A2527" t="s">
        <v>219</v>
      </c>
      <c r="B2527" t="s">
        <v>875</v>
      </c>
      <c r="C2527" t="s">
        <v>876</v>
      </c>
      <c r="D2527" t="s">
        <v>877</v>
      </c>
      <c r="E2527" t="s">
        <v>1733</v>
      </c>
      <c r="F2527" t="s">
        <v>1734</v>
      </c>
      <c r="G2527" t="s">
        <v>1735</v>
      </c>
      <c r="H2527" t="s">
        <v>1736</v>
      </c>
      <c r="J2527">
        <v>2009</v>
      </c>
      <c r="K2527" t="s">
        <v>882</v>
      </c>
      <c r="L2527">
        <v>1</v>
      </c>
      <c r="M2527">
        <v>0</v>
      </c>
      <c r="N2527">
        <v>1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</row>
    <row r="2528" spans="1:24">
      <c r="A2528" t="s">
        <v>219</v>
      </c>
      <c r="B2528" t="s">
        <v>875</v>
      </c>
      <c r="C2528" t="s">
        <v>876</v>
      </c>
      <c r="D2528" t="s">
        <v>877</v>
      </c>
      <c r="E2528" t="s">
        <v>1733</v>
      </c>
      <c r="F2528" t="s">
        <v>1734</v>
      </c>
      <c r="G2528" t="s">
        <v>1735</v>
      </c>
      <c r="H2528" t="s">
        <v>1736</v>
      </c>
      <c r="J2528">
        <v>2009</v>
      </c>
      <c r="K2528" t="s">
        <v>883</v>
      </c>
      <c r="L2528">
        <v>1</v>
      </c>
      <c r="M2528">
        <v>0</v>
      </c>
      <c r="N2528">
        <v>1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</row>
    <row r="2529" spans="1:24">
      <c r="A2529" t="s">
        <v>219</v>
      </c>
      <c r="B2529" t="s">
        <v>875</v>
      </c>
      <c r="C2529" t="s">
        <v>876</v>
      </c>
      <c r="D2529" t="s">
        <v>877</v>
      </c>
      <c r="E2529" t="s">
        <v>1733</v>
      </c>
      <c r="F2529" t="s">
        <v>1734</v>
      </c>
      <c r="G2529" t="s">
        <v>1735</v>
      </c>
      <c r="H2529" t="s">
        <v>1736</v>
      </c>
      <c r="J2529">
        <v>2010</v>
      </c>
      <c r="K2529" t="s">
        <v>882</v>
      </c>
      <c r="L2529">
        <v>1</v>
      </c>
      <c r="M2529">
        <v>0</v>
      </c>
      <c r="N2529">
        <v>0</v>
      </c>
      <c r="O2529">
        <v>1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</row>
    <row r="2530" spans="1:24">
      <c r="A2530" t="s">
        <v>219</v>
      </c>
      <c r="B2530" t="s">
        <v>875</v>
      </c>
      <c r="C2530" t="s">
        <v>876</v>
      </c>
      <c r="D2530" t="s">
        <v>877</v>
      </c>
      <c r="E2530" t="s">
        <v>1733</v>
      </c>
      <c r="F2530" t="s">
        <v>1734</v>
      </c>
      <c r="G2530" t="s">
        <v>1735</v>
      </c>
      <c r="H2530" t="s">
        <v>1736</v>
      </c>
      <c r="J2530">
        <v>2010</v>
      </c>
      <c r="K2530" t="s">
        <v>883</v>
      </c>
      <c r="L2530">
        <v>1</v>
      </c>
      <c r="M2530">
        <v>0</v>
      </c>
      <c r="N2530">
        <v>0</v>
      </c>
      <c r="O2530">
        <v>1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</row>
    <row r="2531" spans="1:24">
      <c r="A2531" t="s">
        <v>219</v>
      </c>
      <c r="B2531" t="s">
        <v>875</v>
      </c>
      <c r="C2531" t="s">
        <v>876</v>
      </c>
      <c r="D2531" t="s">
        <v>877</v>
      </c>
      <c r="E2531" t="s">
        <v>1733</v>
      </c>
      <c r="F2531" t="s">
        <v>1734</v>
      </c>
      <c r="G2531" t="s">
        <v>1735</v>
      </c>
      <c r="H2531" t="s">
        <v>1736</v>
      </c>
      <c r="J2531">
        <v>2015</v>
      </c>
      <c r="K2531" t="s">
        <v>882</v>
      </c>
      <c r="L2531">
        <v>2</v>
      </c>
      <c r="M2531">
        <v>0</v>
      </c>
      <c r="N2531">
        <v>2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</row>
    <row r="2532" spans="1:24">
      <c r="A2532" t="s">
        <v>219</v>
      </c>
      <c r="B2532" t="s">
        <v>875</v>
      </c>
      <c r="C2532" t="s">
        <v>876</v>
      </c>
      <c r="D2532" t="s">
        <v>877</v>
      </c>
      <c r="E2532" t="s">
        <v>1733</v>
      </c>
      <c r="F2532" t="s">
        <v>1734</v>
      </c>
      <c r="G2532" t="s">
        <v>1735</v>
      </c>
      <c r="H2532" t="s">
        <v>1736</v>
      </c>
      <c r="J2532">
        <v>2015</v>
      </c>
      <c r="K2532" t="s">
        <v>883</v>
      </c>
      <c r="L2532">
        <v>4</v>
      </c>
      <c r="M2532">
        <v>0</v>
      </c>
      <c r="N2532">
        <v>4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</row>
    <row r="2533" spans="1:24">
      <c r="A2533" t="s">
        <v>219</v>
      </c>
      <c r="B2533" t="s">
        <v>875</v>
      </c>
      <c r="C2533" t="s">
        <v>876</v>
      </c>
      <c r="D2533" t="s">
        <v>877</v>
      </c>
      <c r="E2533" t="s">
        <v>1733</v>
      </c>
      <c r="F2533" t="s">
        <v>1734</v>
      </c>
      <c r="G2533" t="s">
        <v>1735</v>
      </c>
      <c r="H2533" t="s">
        <v>1736</v>
      </c>
      <c r="J2533">
        <v>2018</v>
      </c>
      <c r="K2533" t="s">
        <v>882</v>
      </c>
      <c r="L2533">
        <v>1</v>
      </c>
      <c r="M2533">
        <v>0</v>
      </c>
      <c r="N2533">
        <v>1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</row>
    <row r="2534" spans="1:24">
      <c r="A2534" t="s">
        <v>219</v>
      </c>
      <c r="B2534" t="s">
        <v>875</v>
      </c>
      <c r="C2534" t="s">
        <v>876</v>
      </c>
      <c r="D2534" t="s">
        <v>877</v>
      </c>
      <c r="E2534" t="s">
        <v>1733</v>
      </c>
      <c r="F2534" t="s">
        <v>1734</v>
      </c>
      <c r="G2534" t="s">
        <v>1735</v>
      </c>
      <c r="H2534" t="s">
        <v>1736</v>
      </c>
      <c r="J2534">
        <v>2018</v>
      </c>
      <c r="K2534" t="s">
        <v>883</v>
      </c>
      <c r="L2534">
        <v>3</v>
      </c>
      <c r="M2534">
        <v>0</v>
      </c>
      <c r="N2534">
        <v>3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</row>
    <row r="2535" spans="1:24">
      <c r="A2535" t="s">
        <v>219</v>
      </c>
      <c r="B2535" t="s">
        <v>875</v>
      </c>
      <c r="C2535" t="s">
        <v>876</v>
      </c>
      <c r="D2535" t="s">
        <v>877</v>
      </c>
      <c r="E2535" t="s">
        <v>1733</v>
      </c>
      <c r="F2535" t="s">
        <v>1734</v>
      </c>
      <c r="G2535" t="s">
        <v>1735</v>
      </c>
      <c r="H2535" t="s">
        <v>1736</v>
      </c>
      <c r="J2535">
        <v>2019</v>
      </c>
      <c r="K2535" t="s">
        <v>882</v>
      </c>
      <c r="L2535">
        <v>1</v>
      </c>
      <c r="M2535">
        <v>0</v>
      </c>
      <c r="N2535">
        <v>1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</row>
    <row r="2536" spans="1:24">
      <c r="A2536" t="s">
        <v>219</v>
      </c>
      <c r="B2536" t="s">
        <v>875</v>
      </c>
      <c r="C2536" t="s">
        <v>876</v>
      </c>
      <c r="D2536" t="s">
        <v>877</v>
      </c>
      <c r="E2536" t="s">
        <v>1733</v>
      </c>
      <c r="F2536" t="s">
        <v>1734</v>
      </c>
      <c r="G2536" t="s">
        <v>1735</v>
      </c>
      <c r="H2536" t="s">
        <v>1736</v>
      </c>
      <c r="J2536">
        <v>2019</v>
      </c>
      <c r="K2536" t="s">
        <v>883</v>
      </c>
      <c r="L2536">
        <v>2</v>
      </c>
      <c r="M2536">
        <v>0</v>
      </c>
      <c r="N2536">
        <v>2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</row>
    <row r="2537" spans="1:24">
      <c r="A2537" t="s">
        <v>219</v>
      </c>
      <c r="B2537" t="s">
        <v>875</v>
      </c>
      <c r="C2537" t="s">
        <v>876</v>
      </c>
      <c r="D2537" t="s">
        <v>877</v>
      </c>
      <c r="E2537" t="s">
        <v>1733</v>
      </c>
      <c r="F2537" t="s">
        <v>1734</v>
      </c>
      <c r="G2537" t="s">
        <v>1735</v>
      </c>
      <c r="H2537" t="s">
        <v>1736</v>
      </c>
      <c r="J2537">
        <v>2021</v>
      </c>
      <c r="K2537" t="s">
        <v>882</v>
      </c>
      <c r="L2537">
        <v>1</v>
      </c>
      <c r="M2537">
        <v>0</v>
      </c>
      <c r="N2537">
        <v>0</v>
      </c>
      <c r="O2537">
        <v>0</v>
      </c>
      <c r="P2537">
        <v>0</v>
      </c>
      <c r="Q2537">
        <v>1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</row>
    <row r="2538" spans="1:24">
      <c r="A2538" t="s">
        <v>219</v>
      </c>
      <c r="B2538" t="s">
        <v>875</v>
      </c>
      <c r="C2538" t="s">
        <v>876</v>
      </c>
      <c r="D2538" t="s">
        <v>877</v>
      </c>
      <c r="E2538" t="s">
        <v>1733</v>
      </c>
      <c r="F2538" t="s">
        <v>1734</v>
      </c>
      <c r="G2538" t="s">
        <v>1735</v>
      </c>
      <c r="H2538" t="s">
        <v>1736</v>
      </c>
      <c r="J2538">
        <v>2021</v>
      </c>
      <c r="K2538" t="s">
        <v>883</v>
      </c>
      <c r="L2538">
        <v>2</v>
      </c>
      <c r="M2538">
        <v>0</v>
      </c>
      <c r="N2538">
        <v>0</v>
      </c>
      <c r="O2538">
        <v>0</v>
      </c>
      <c r="P2538">
        <v>0</v>
      </c>
      <c r="Q2538">
        <v>2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</row>
    <row r="2539" spans="1:24">
      <c r="A2539" t="s">
        <v>219</v>
      </c>
      <c r="B2539" t="s">
        <v>875</v>
      </c>
      <c r="C2539" t="s">
        <v>876</v>
      </c>
      <c r="D2539" t="s">
        <v>877</v>
      </c>
      <c r="E2539" t="s">
        <v>1733</v>
      </c>
      <c r="F2539" t="s">
        <v>1734</v>
      </c>
      <c r="G2539" t="s">
        <v>1735</v>
      </c>
      <c r="H2539" t="s">
        <v>1736</v>
      </c>
      <c r="J2539">
        <v>2022</v>
      </c>
      <c r="K2539" t="s">
        <v>882</v>
      </c>
      <c r="L2539">
        <v>1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1</v>
      </c>
    </row>
    <row r="2540" spans="1:24">
      <c r="A2540" t="s">
        <v>219</v>
      </c>
      <c r="B2540" t="s">
        <v>875</v>
      </c>
      <c r="C2540" t="s">
        <v>876</v>
      </c>
      <c r="D2540" t="s">
        <v>877</v>
      </c>
      <c r="E2540" t="s">
        <v>1733</v>
      </c>
      <c r="F2540" t="s">
        <v>1734</v>
      </c>
      <c r="G2540" t="s">
        <v>1735</v>
      </c>
      <c r="H2540" t="s">
        <v>1736</v>
      </c>
      <c r="J2540">
        <v>2022</v>
      </c>
      <c r="K2540" t="s">
        <v>883</v>
      </c>
      <c r="L2540">
        <v>1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1</v>
      </c>
    </row>
    <row r="2541" spans="1:24">
      <c r="A2541" t="s">
        <v>68</v>
      </c>
      <c r="B2541" t="s">
        <v>875</v>
      </c>
      <c r="C2541" t="s">
        <v>876</v>
      </c>
      <c r="D2541" t="s">
        <v>877</v>
      </c>
      <c r="E2541" t="s">
        <v>1737</v>
      </c>
      <c r="F2541" t="s">
        <v>1738</v>
      </c>
      <c r="G2541" t="s">
        <v>1739</v>
      </c>
      <c r="H2541" t="s">
        <v>1740</v>
      </c>
      <c r="J2541">
        <v>2017</v>
      </c>
      <c r="K2541" t="s">
        <v>882</v>
      </c>
      <c r="L2541">
        <v>3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3</v>
      </c>
      <c r="W2541">
        <v>0</v>
      </c>
      <c r="X2541">
        <v>0</v>
      </c>
    </row>
    <row r="2542" spans="1:24">
      <c r="A2542" t="s">
        <v>68</v>
      </c>
      <c r="B2542" t="s">
        <v>875</v>
      </c>
      <c r="C2542" t="s">
        <v>876</v>
      </c>
      <c r="D2542" t="s">
        <v>877</v>
      </c>
      <c r="E2542" t="s">
        <v>1737</v>
      </c>
      <c r="F2542" t="s">
        <v>1738</v>
      </c>
      <c r="G2542" t="s">
        <v>1739</v>
      </c>
      <c r="H2542" t="s">
        <v>1740</v>
      </c>
      <c r="J2542">
        <v>2017</v>
      </c>
      <c r="K2542" t="s">
        <v>883</v>
      </c>
      <c r="L2542">
        <v>3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3</v>
      </c>
      <c r="W2542">
        <v>0</v>
      </c>
      <c r="X2542">
        <v>0</v>
      </c>
    </row>
    <row r="2543" spans="1:24">
      <c r="A2543" t="s">
        <v>68</v>
      </c>
      <c r="B2543" t="s">
        <v>875</v>
      </c>
      <c r="C2543" t="s">
        <v>876</v>
      </c>
      <c r="D2543" t="s">
        <v>877</v>
      </c>
      <c r="E2543" t="s">
        <v>1737</v>
      </c>
      <c r="F2543" t="s">
        <v>1738</v>
      </c>
      <c r="G2543" t="s">
        <v>1739</v>
      </c>
      <c r="H2543" t="s">
        <v>1740</v>
      </c>
      <c r="J2543">
        <v>2019</v>
      </c>
      <c r="K2543" t="s">
        <v>882</v>
      </c>
      <c r="L2543">
        <v>11</v>
      </c>
      <c r="M2543">
        <v>0</v>
      </c>
      <c r="N2543">
        <v>0</v>
      </c>
      <c r="O2543">
        <v>2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2</v>
      </c>
      <c r="W2543">
        <v>7</v>
      </c>
      <c r="X2543">
        <v>0</v>
      </c>
    </row>
    <row r="2544" spans="1:24">
      <c r="A2544" t="s">
        <v>68</v>
      </c>
      <c r="B2544" t="s">
        <v>875</v>
      </c>
      <c r="C2544" t="s">
        <v>876</v>
      </c>
      <c r="D2544" t="s">
        <v>877</v>
      </c>
      <c r="E2544" t="s">
        <v>1737</v>
      </c>
      <c r="F2544" t="s">
        <v>1738</v>
      </c>
      <c r="G2544" t="s">
        <v>1739</v>
      </c>
      <c r="H2544" t="s">
        <v>1740</v>
      </c>
      <c r="J2544">
        <v>2019</v>
      </c>
      <c r="K2544" t="s">
        <v>883</v>
      </c>
      <c r="L2544">
        <v>15</v>
      </c>
      <c r="M2544">
        <v>0</v>
      </c>
      <c r="N2544">
        <v>0</v>
      </c>
      <c r="O2544">
        <v>2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3</v>
      </c>
      <c r="W2544">
        <v>10</v>
      </c>
      <c r="X2544">
        <v>0</v>
      </c>
    </row>
    <row r="2545" spans="1:24">
      <c r="A2545" t="s">
        <v>386</v>
      </c>
      <c r="B2545" t="s">
        <v>875</v>
      </c>
      <c r="C2545" t="s">
        <v>876</v>
      </c>
      <c r="D2545" t="s">
        <v>877</v>
      </c>
      <c r="E2545" t="s">
        <v>1741</v>
      </c>
      <c r="F2545" t="s">
        <v>896</v>
      </c>
      <c r="G2545" t="s">
        <v>1742</v>
      </c>
      <c r="H2545" t="s">
        <v>1743</v>
      </c>
      <c r="J2545">
        <v>2009</v>
      </c>
      <c r="K2545" t="s">
        <v>882</v>
      </c>
      <c r="L2545">
        <v>1</v>
      </c>
      <c r="M2545">
        <v>1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</row>
    <row r="2546" spans="1:24">
      <c r="A2546" t="s">
        <v>386</v>
      </c>
      <c r="B2546" t="s">
        <v>875</v>
      </c>
      <c r="C2546" t="s">
        <v>876</v>
      </c>
      <c r="D2546" t="s">
        <v>877</v>
      </c>
      <c r="E2546" t="s">
        <v>1741</v>
      </c>
      <c r="F2546" t="s">
        <v>896</v>
      </c>
      <c r="G2546" t="s">
        <v>1742</v>
      </c>
      <c r="H2546" t="s">
        <v>1743</v>
      </c>
      <c r="J2546">
        <v>2009</v>
      </c>
      <c r="K2546" t="s">
        <v>883</v>
      </c>
      <c r="L2546">
        <v>1</v>
      </c>
      <c r="M2546">
        <v>1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</row>
    <row r="2547" spans="1:24">
      <c r="A2547" t="s">
        <v>386</v>
      </c>
      <c r="B2547" t="s">
        <v>875</v>
      </c>
      <c r="C2547" t="s">
        <v>876</v>
      </c>
      <c r="D2547" t="s">
        <v>877</v>
      </c>
      <c r="E2547" t="s">
        <v>1741</v>
      </c>
      <c r="F2547" t="s">
        <v>896</v>
      </c>
      <c r="G2547" t="s">
        <v>1742</v>
      </c>
      <c r="H2547" t="s">
        <v>1743</v>
      </c>
      <c r="J2547">
        <v>2010</v>
      </c>
      <c r="K2547" t="s">
        <v>882</v>
      </c>
      <c r="L2547">
        <v>2</v>
      </c>
      <c r="M2547">
        <v>0</v>
      </c>
      <c r="N2547">
        <v>1</v>
      </c>
      <c r="O2547">
        <v>0</v>
      </c>
      <c r="P2547">
        <v>0</v>
      </c>
      <c r="Q2547">
        <v>1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</row>
    <row r="2548" spans="1:24">
      <c r="A2548" t="s">
        <v>386</v>
      </c>
      <c r="B2548" t="s">
        <v>875</v>
      </c>
      <c r="C2548" t="s">
        <v>876</v>
      </c>
      <c r="D2548" t="s">
        <v>877</v>
      </c>
      <c r="E2548" t="s">
        <v>1741</v>
      </c>
      <c r="F2548" t="s">
        <v>896</v>
      </c>
      <c r="G2548" t="s">
        <v>1742</v>
      </c>
      <c r="H2548" t="s">
        <v>1743</v>
      </c>
      <c r="J2548">
        <v>2010</v>
      </c>
      <c r="K2548" t="s">
        <v>883</v>
      </c>
      <c r="L2548">
        <v>2</v>
      </c>
      <c r="M2548">
        <v>0</v>
      </c>
      <c r="N2548">
        <v>1</v>
      </c>
      <c r="O2548">
        <v>0</v>
      </c>
      <c r="P2548">
        <v>0</v>
      </c>
      <c r="Q2548">
        <v>1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</row>
    <row r="2549" spans="1:24">
      <c r="A2549" t="s">
        <v>386</v>
      </c>
      <c r="B2549" t="s">
        <v>875</v>
      </c>
      <c r="C2549" t="s">
        <v>876</v>
      </c>
      <c r="D2549" t="s">
        <v>877</v>
      </c>
      <c r="E2549" t="s">
        <v>1741</v>
      </c>
      <c r="F2549" t="s">
        <v>896</v>
      </c>
      <c r="G2549" t="s">
        <v>1742</v>
      </c>
      <c r="H2549" t="s">
        <v>1743</v>
      </c>
      <c r="J2549">
        <v>2012</v>
      </c>
      <c r="K2549" t="s">
        <v>882</v>
      </c>
      <c r="L2549">
        <v>1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1</v>
      </c>
    </row>
    <row r="2550" spans="1:24">
      <c r="A2550" t="s">
        <v>386</v>
      </c>
      <c r="B2550" t="s">
        <v>875</v>
      </c>
      <c r="C2550" t="s">
        <v>876</v>
      </c>
      <c r="D2550" t="s">
        <v>877</v>
      </c>
      <c r="E2550" t="s">
        <v>1741</v>
      </c>
      <c r="F2550" t="s">
        <v>896</v>
      </c>
      <c r="G2550" t="s">
        <v>1742</v>
      </c>
      <c r="H2550" t="s">
        <v>1743</v>
      </c>
      <c r="J2550">
        <v>2012</v>
      </c>
      <c r="K2550" t="s">
        <v>883</v>
      </c>
      <c r="L2550">
        <v>2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2</v>
      </c>
    </row>
    <row r="2551" spans="1:24">
      <c r="A2551" t="s">
        <v>386</v>
      </c>
      <c r="B2551" t="s">
        <v>875</v>
      </c>
      <c r="C2551" t="s">
        <v>876</v>
      </c>
      <c r="D2551" t="s">
        <v>877</v>
      </c>
      <c r="E2551" t="s">
        <v>1741</v>
      </c>
      <c r="F2551" t="s">
        <v>896</v>
      </c>
      <c r="G2551" t="s">
        <v>1742</v>
      </c>
      <c r="H2551" t="s">
        <v>1743</v>
      </c>
      <c r="J2551">
        <v>2015</v>
      </c>
      <c r="K2551" t="s">
        <v>882</v>
      </c>
      <c r="L2551">
        <v>1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1</v>
      </c>
      <c r="X2551">
        <v>0</v>
      </c>
    </row>
    <row r="2552" spans="1:24">
      <c r="A2552" t="s">
        <v>386</v>
      </c>
      <c r="B2552" t="s">
        <v>875</v>
      </c>
      <c r="C2552" t="s">
        <v>876</v>
      </c>
      <c r="D2552" t="s">
        <v>877</v>
      </c>
      <c r="E2552" t="s">
        <v>1741</v>
      </c>
      <c r="F2552" t="s">
        <v>896</v>
      </c>
      <c r="G2552" t="s">
        <v>1742</v>
      </c>
      <c r="H2552" t="s">
        <v>1743</v>
      </c>
      <c r="J2552">
        <v>2015</v>
      </c>
      <c r="K2552" t="s">
        <v>883</v>
      </c>
      <c r="L2552">
        <v>1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1</v>
      </c>
      <c r="X2552">
        <v>0</v>
      </c>
    </row>
    <row r="2553" spans="1:24">
      <c r="A2553" t="s">
        <v>386</v>
      </c>
      <c r="B2553" t="s">
        <v>875</v>
      </c>
      <c r="C2553" t="s">
        <v>876</v>
      </c>
      <c r="D2553" t="s">
        <v>877</v>
      </c>
      <c r="E2553" t="s">
        <v>1741</v>
      </c>
      <c r="F2553" t="s">
        <v>896</v>
      </c>
      <c r="G2553" t="s">
        <v>1742</v>
      </c>
      <c r="H2553" t="s">
        <v>1743</v>
      </c>
      <c r="J2553">
        <v>2016</v>
      </c>
      <c r="K2553" t="s">
        <v>882</v>
      </c>
      <c r="L2553">
        <v>4</v>
      </c>
      <c r="M2553">
        <v>0</v>
      </c>
      <c r="N2553">
        <v>0</v>
      </c>
      <c r="O2553">
        <v>1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1</v>
      </c>
      <c r="V2553">
        <v>1</v>
      </c>
      <c r="W2553">
        <v>0</v>
      </c>
      <c r="X2553">
        <v>1</v>
      </c>
    </row>
    <row r="2554" spans="1:24">
      <c r="A2554" t="s">
        <v>386</v>
      </c>
      <c r="B2554" t="s">
        <v>875</v>
      </c>
      <c r="C2554" t="s">
        <v>876</v>
      </c>
      <c r="D2554" t="s">
        <v>877</v>
      </c>
      <c r="E2554" t="s">
        <v>1741</v>
      </c>
      <c r="F2554" t="s">
        <v>896</v>
      </c>
      <c r="G2554" t="s">
        <v>1742</v>
      </c>
      <c r="H2554" t="s">
        <v>1743</v>
      </c>
      <c r="J2554">
        <v>2016</v>
      </c>
      <c r="K2554" t="s">
        <v>883</v>
      </c>
      <c r="L2554">
        <v>6</v>
      </c>
      <c r="M2554">
        <v>0</v>
      </c>
      <c r="N2554">
        <v>0</v>
      </c>
      <c r="O2554">
        <v>1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2</v>
      </c>
      <c r="V2554">
        <v>2</v>
      </c>
      <c r="W2554">
        <v>0</v>
      </c>
      <c r="X2554">
        <v>1</v>
      </c>
    </row>
    <row r="2555" spans="1:24">
      <c r="A2555" t="s">
        <v>386</v>
      </c>
      <c r="B2555" t="s">
        <v>875</v>
      </c>
      <c r="C2555" t="s">
        <v>876</v>
      </c>
      <c r="D2555" t="s">
        <v>877</v>
      </c>
      <c r="E2555" t="s">
        <v>1741</v>
      </c>
      <c r="F2555" t="s">
        <v>896</v>
      </c>
      <c r="G2555" t="s">
        <v>1742</v>
      </c>
      <c r="H2555" t="s">
        <v>1743</v>
      </c>
      <c r="J2555">
        <v>2018</v>
      </c>
      <c r="K2555" t="s">
        <v>882</v>
      </c>
      <c r="L2555">
        <v>2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1</v>
      </c>
      <c r="S2555">
        <v>0</v>
      </c>
      <c r="T2555">
        <v>0</v>
      </c>
      <c r="U2555">
        <v>0</v>
      </c>
      <c r="V2555">
        <v>0</v>
      </c>
      <c r="W2555">
        <v>1</v>
      </c>
      <c r="X2555">
        <v>0</v>
      </c>
    </row>
    <row r="2556" spans="1:24">
      <c r="A2556" t="s">
        <v>386</v>
      </c>
      <c r="B2556" t="s">
        <v>875</v>
      </c>
      <c r="C2556" t="s">
        <v>876</v>
      </c>
      <c r="D2556" t="s">
        <v>877</v>
      </c>
      <c r="E2556" t="s">
        <v>1741</v>
      </c>
      <c r="F2556" t="s">
        <v>896</v>
      </c>
      <c r="G2556" t="s">
        <v>1742</v>
      </c>
      <c r="H2556" t="s">
        <v>1743</v>
      </c>
      <c r="J2556">
        <v>2018</v>
      </c>
      <c r="K2556" t="s">
        <v>883</v>
      </c>
      <c r="L2556">
        <v>3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0</v>
      </c>
      <c r="V2556">
        <v>0</v>
      </c>
      <c r="W2556">
        <v>2</v>
      </c>
      <c r="X2556">
        <v>0</v>
      </c>
    </row>
    <row r="2557" spans="1:24">
      <c r="A2557" t="s">
        <v>145</v>
      </c>
      <c r="B2557" t="s">
        <v>875</v>
      </c>
      <c r="C2557" t="s">
        <v>876</v>
      </c>
      <c r="D2557" t="s">
        <v>877</v>
      </c>
      <c r="E2557" t="s">
        <v>1744</v>
      </c>
      <c r="F2557" t="s">
        <v>1745</v>
      </c>
      <c r="G2557" t="s">
        <v>1746</v>
      </c>
      <c r="H2557" t="s">
        <v>1747</v>
      </c>
      <c r="J2557">
        <v>1999</v>
      </c>
      <c r="K2557" t="s">
        <v>882</v>
      </c>
      <c r="L2557">
        <v>2</v>
      </c>
      <c r="M2557">
        <v>1</v>
      </c>
      <c r="N2557">
        <v>0</v>
      </c>
      <c r="O2557">
        <v>1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</row>
    <row r="2558" spans="1:24">
      <c r="A2558" t="s">
        <v>145</v>
      </c>
      <c r="B2558" t="s">
        <v>875</v>
      </c>
      <c r="C2558" t="s">
        <v>876</v>
      </c>
      <c r="D2558" t="s">
        <v>877</v>
      </c>
      <c r="E2558" t="s">
        <v>1744</v>
      </c>
      <c r="F2558" t="s">
        <v>1745</v>
      </c>
      <c r="G2558" t="s">
        <v>1746</v>
      </c>
      <c r="H2558" t="s">
        <v>1747</v>
      </c>
      <c r="J2558">
        <v>1999</v>
      </c>
      <c r="K2558" t="s">
        <v>883</v>
      </c>
      <c r="L2558">
        <v>4</v>
      </c>
      <c r="M2558">
        <v>2</v>
      </c>
      <c r="N2558">
        <v>0</v>
      </c>
      <c r="O2558">
        <v>2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</row>
    <row r="2559" spans="1:24">
      <c r="A2559" t="s">
        <v>145</v>
      </c>
      <c r="B2559" t="s">
        <v>875</v>
      </c>
      <c r="C2559" t="s">
        <v>876</v>
      </c>
      <c r="D2559" t="s">
        <v>877</v>
      </c>
      <c r="E2559" t="s">
        <v>1744</v>
      </c>
      <c r="F2559" t="s">
        <v>1745</v>
      </c>
      <c r="G2559" t="s">
        <v>1746</v>
      </c>
      <c r="H2559" t="s">
        <v>1747</v>
      </c>
      <c r="J2559">
        <v>2001</v>
      </c>
      <c r="K2559" t="s">
        <v>882</v>
      </c>
      <c r="L2559">
        <v>1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1</v>
      </c>
      <c r="T2559">
        <v>0</v>
      </c>
      <c r="U2559">
        <v>0</v>
      </c>
      <c r="V2559">
        <v>0</v>
      </c>
      <c r="W2559">
        <v>0</v>
      </c>
      <c r="X2559">
        <v>0</v>
      </c>
    </row>
    <row r="2560" spans="1:24">
      <c r="A2560" t="s">
        <v>145</v>
      </c>
      <c r="B2560" t="s">
        <v>875</v>
      </c>
      <c r="C2560" t="s">
        <v>876</v>
      </c>
      <c r="D2560" t="s">
        <v>877</v>
      </c>
      <c r="E2560" t="s">
        <v>1744</v>
      </c>
      <c r="F2560" t="s">
        <v>1745</v>
      </c>
      <c r="G2560" t="s">
        <v>1746</v>
      </c>
      <c r="H2560" t="s">
        <v>1747</v>
      </c>
      <c r="J2560">
        <v>2001</v>
      </c>
      <c r="K2560" t="s">
        <v>883</v>
      </c>
      <c r="L2560">
        <v>1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1</v>
      </c>
      <c r="T2560">
        <v>0</v>
      </c>
      <c r="U2560">
        <v>0</v>
      </c>
      <c r="V2560">
        <v>0</v>
      </c>
      <c r="W2560">
        <v>0</v>
      </c>
      <c r="X2560">
        <v>0</v>
      </c>
    </row>
    <row r="2561" spans="1:24">
      <c r="A2561" t="s">
        <v>145</v>
      </c>
      <c r="B2561" t="s">
        <v>875</v>
      </c>
      <c r="C2561" t="s">
        <v>876</v>
      </c>
      <c r="D2561" t="s">
        <v>877</v>
      </c>
      <c r="E2561" t="s">
        <v>1744</v>
      </c>
      <c r="F2561" t="s">
        <v>1745</v>
      </c>
      <c r="G2561" t="s">
        <v>1746</v>
      </c>
      <c r="H2561" t="s">
        <v>1747</v>
      </c>
      <c r="J2561">
        <v>2003</v>
      </c>
      <c r="K2561" t="s">
        <v>882</v>
      </c>
      <c r="L2561">
        <v>2</v>
      </c>
      <c r="M2561">
        <v>0</v>
      </c>
      <c r="N2561">
        <v>1</v>
      </c>
      <c r="O2561">
        <v>1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</row>
    <row r="2562" spans="1:24">
      <c r="A2562" t="s">
        <v>145</v>
      </c>
      <c r="B2562" t="s">
        <v>875</v>
      </c>
      <c r="C2562" t="s">
        <v>876</v>
      </c>
      <c r="D2562" t="s">
        <v>877</v>
      </c>
      <c r="E2562" t="s">
        <v>1744</v>
      </c>
      <c r="F2562" t="s">
        <v>1745</v>
      </c>
      <c r="G2562" t="s">
        <v>1746</v>
      </c>
      <c r="H2562" t="s">
        <v>1747</v>
      </c>
      <c r="J2562">
        <v>2003</v>
      </c>
      <c r="K2562" t="s">
        <v>883</v>
      </c>
      <c r="L2562">
        <v>4</v>
      </c>
      <c r="M2562">
        <v>0</v>
      </c>
      <c r="N2562">
        <v>2</v>
      </c>
      <c r="O2562">
        <v>2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</row>
    <row r="2563" spans="1:24">
      <c r="A2563" t="s">
        <v>145</v>
      </c>
      <c r="B2563" t="s">
        <v>875</v>
      </c>
      <c r="C2563" t="s">
        <v>876</v>
      </c>
      <c r="D2563" t="s">
        <v>877</v>
      </c>
      <c r="E2563" t="s">
        <v>1744</v>
      </c>
      <c r="F2563" t="s">
        <v>1745</v>
      </c>
      <c r="G2563" t="s">
        <v>1746</v>
      </c>
      <c r="H2563" t="s">
        <v>1747</v>
      </c>
      <c r="J2563">
        <v>2008</v>
      </c>
      <c r="K2563" t="s">
        <v>882</v>
      </c>
      <c r="L2563">
        <v>1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1</v>
      </c>
      <c r="T2563">
        <v>0</v>
      </c>
      <c r="U2563">
        <v>0</v>
      </c>
      <c r="V2563">
        <v>0</v>
      </c>
      <c r="W2563">
        <v>0</v>
      </c>
      <c r="X2563">
        <v>0</v>
      </c>
    </row>
    <row r="2564" spans="1:24">
      <c r="A2564" t="s">
        <v>145</v>
      </c>
      <c r="B2564" t="s">
        <v>875</v>
      </c>
      <c r="C2564" t="s">
        <v>876</v>
      </c>
      <c r="D2564" t="s">
        <v>877</v>
      </c>
      <c r="E2564" t="s">
        <v>1744</v>
      </c>
      <c r="F2564" t="s">
        <v>1745</v>
      </c>
      <c r="G2564" t="s">
        <v>1746</v>
      </c>
      <c r="H2564" t="s">
        <v>1747</v>
      </c>
      <c r="J2564">
        <v>2008</v>
      </c>
      <c r="K2564" t="s">
        <v>883</v>
      </c>
      <c r="L2564">
        <v>1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1</v>
      </c>
      <c r="T2564">
        <v>0</v>
      </c>
      <c r="U2564">
        <v>0</v>
      </c>
      <c r="V2564">
        <v>0</v>
      </c>
      <c r="W2564">
        <v>0</v>
      </c>
      <c r="X2564">
        <v>0</v>
      </c>
    </row>
    <row r="2565" spans="1:24">
      <c r="A2565" t="s">
        <v>145</v>
      </c>
      <c r="B2565" t="s">
        <v>875</v>
      </c>
      <c r="C2565" t="s">
        <v>876</v>
      </c>
      <c r="D2565" t="s">
        <v>877</v>
      </c>
      <c r="E2565" t="s">
        <v>1744</v>
      </c>
      <c r="F2565" t="s">
        <v>1745</v>
      </c>
      <c r="G2565" t="s">
        <v>1746</v>
      </c>
      <c r="H2565" t="s">
        <v>1747</v>
      </c>
      <c r="J2565">
        <v>2010</v>
      </c>
      <c r="K2565" t="s">
        <v>882</v>
      </c>
      <c r="L2565">
        <v>10</v>
      </c>
      <c r="M2565">
        <v>0</v>
      </c>
      <c r="N2565">
        <v>0</v>
      </c>
      <c r="O2565">
        <v>2</v>
      </c>
      <c r="P2565">
        <v>0</v>
      </c>
      <c r="Q2565">
        <v>8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</row>
    <row r="2566" spans="1:24">
      <c r="A2566" t="s">
        <v>145</v>
      </c>
      <c r="B2566" t="s">
        <v>875</v>
      </c>
      <c r="C2566" t="s">
        <v>876</v>
      </c>
      <c r="D2566" t="s">
        <v>877</v>
      </c>
      <c r="E2566" t="s">
        <v>1744</v>
      </c>
      <c r="F2566" t="s">
        <v>1745</v>
      </c>
      <c r="G2566" t="s">
        <v>1746</v>
      </c>
      <c r="H2566" t="s">
        <v>1747</v>
      </c>
      <c r="J2566">
        <v>2010</v>
      </c>
      <c r="K2566" t="s">
        <v>883</v>
      </c>
      <c r="L2566">
        <v>16</v>
      </c>
      <c r="M2566">
        <v>0</v>
      </c>
      <c r="N2566">
        <v>0</v>
      </c>
      <c r="O2566">
        <v>3</v>
      </c>
      <c r="P2566">
        <v>0</v>
      </c>
      <c r="Q2566">
        <v>13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</row>
    <row r="2567" spans="1:24">
      <c r="A2567" t="s">
        <v>145</v>
      </c>
      <c r="B2567" t="s">
        <v>875</v>
      </c>
      <c r="C2567" t="s">
        <v>876</v>
      </c>
      <c r="D2567" t="s">
        <v>877</v>
      </c>
      <c r="E2567" t="s">
        <v>1744</v>
      </c>
      <c r="F2567" t="s">
        <v>1745</v>
      </c>
      <c r="G2567" t="s">
        <v>1746</v>
      </c>
      <c r="H2567" t="s">
        <v>1747</v>
      </c>
      <c r="J2567">
        <v>2012</v>
      </c>
      <c r="K2567" t="s">
        <v>882</v>
      </c>
      <c r="L2567">
        <v>1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1</v>
      </c>
      <c r="X2567">
        <v>0</v>
      </c>
    </row>
    <row r="2568" spans="1:24">
      <c r="A2568" t="s">
        <v>145</v>
      </c>
      <c r="B2568" t="s">
        <v>875</v>
      </c>
      <c r="C2568" t="s">
        <v>876</v>
      </c>
      <c r="D2568" t="s">
        <v>877</v>
      </c>
      <c r="E2568" t="s">
        <v>1744</v>
      </c>
      <c r="F2568" t="s">
        <v>1745</v>
      </c>
      <c r="G2568" t="s">
        <v>1746</v>
      </c>
      <c r="H2568" t="s">
        <v>1747</v>
      </c>
      <c r="J2568">
        <v>2012</v>
      </c>
      <c r="K2568" t="s">
        <v>883</v>
      </c>
      <c r="L2568">
        <v>1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1</v>
      </c>
      <c r="X2568">
        <v>0</v>
      </c>
    </row>
    <row r="2569" spans="1:24">
      <c r="A2569" t="s">
        <v>145</v>
      </c>
      <c r="B2569" t="s">
        <v>875</v>
      </c>
      <c r="C2569" t="s">
        <v>876</v>
      </c>
      <c r="D2569" t="s">
        <v>877</v>
      </c>
      <c r="E2569" t="s">
        <v>1744</v>
      </c>
      <c r="F2569" t="s">
        <v>1745</v>
      </c>
      <c r="G2569" t="s">
        <v>1746</v>
      </c>
      <c r="H2569" t="s">
        <v>1747</v>
      </c>
      <c r="J2569">
        <v>2014</v>
      </c>
      <c r="K2569" t="s">
        <v>882</v>
      </c>
      <c r="L2569">
        <v>1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1</v>
      </c>
      <c r="X2569">
        <v>0</v>
      </c>
    </row>
    <row r="2570" spans="1:24">
      <c r="A2570" t="s">
        <v>145</v>
      </c>
      <c r="B2570" t="s">
        <v>875</v>
      </c>
      <c r="C2570" t="s">
        <v>876</v>
      </c>
      <c r="D2570" t="s">
        <v>877</v>
      </c>
      <c r="E2570" t="s">
        <v>1744</v>
      </c>
      <c r="F2570" t="s">
        <v>1745</v>
      </c>
      <c r="G2570" t="s">
        <v>1746</v>
      </c>
      <c r="H2570" t="s">
        <v>1747</v>
      </c>
      <c r="J2570">
        <v>2014</v>
      </c>
      <c r="K2570" t="s">
        <v>883</v>
      </c>
      <c r="L2570">
        <v>2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2</v>
      </c>
      <c r="X2570">
        <v>0</v>
      </c>
    </row>
    <row r="2571" spans="1:24">
      <c r="A2571" t="s">
        <v>145</v>
      </c>
      <c r="B2571" t="s">
        <v>875</v>
      </c>
      <c r="C2571" t="s">
        <v>876</v>
      </c>
      <c r="D2571" t="s">
        <v>877</v>
      </c>
      <c r="E2571" t="s">
        <v>1744</v>
      </c>
      <c r="F2571" t="s">
        <v>1745</v>
      </c>
      <c r="G2571" t="s">
        <v>1746</v>
      </c>
      <c r="H2571" t="s">
        <v>1747</v>
      </c>
      <c r="J2571">
        <v>2015</v>
      </c>
      <c r="K2571" t="s">
        <v>882</v>
      </c>
      <c r="L2571">
        <v>1</v>
      </c>
      <c r="M2571">
        <v>0</v>
      </c>
      <c r="N2571">
        <v>0</v>
      </c>
      <c r="O2571">
        <v>0</v>
      </c>
      <c r="P2571">
        <v>1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</row>
    <row r="2572" spans="1:24">
      <c r="A2572" t="s">
        <v>145</v>
      </c>
      <c r="B2572" t="s">
        <v>875</v>
      </c>
      <c r="C2572" t="s">
        <v>876</v>
      </c>
      <c r="D2572" t="s">
        <v>877</v>
      </c>
      <c r="E2572" t="s">
        <v>1744</v>
      </c>
      <c r="F2572" t="s">
        <v>1745</v>
      </c>
      <c r="G2572" t="s">
        <v>1746</v>
      </c>
      <c r="H2572" t="s">
        <v>1747</v>
      </c>
      <c r="J2572">
        <v>2015</v>
      </c>
      <c r="K2572" t="s">
        <v>883</v>
      </c>
      <c r="L2572">
        <v>2</v>
      </c>
      <c r="M2572">
        <v>0</v>
      </c>
      <c r="N2572">
        <v>0</v>
      </c>
      <c r="O2572">
        <v>0</v>
      </c>
      <c r="P2572">
        <v>2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</row>
    <row r="2573" spans="1:24">
      <c r="A2573" t="s">
        <v>145</v>
      </c>
      <c r="B2573" t="s">
        <v>875</v>
      </c>
      <c r="C2573" t="s">
        <v>876</v>
      </c>
      <c r="D2573" t="s">
        <v>877</v>
      </c>
      <c r="E2573" t="s">
        <v>1744</v>
      </c>
      <c r="F2573" t="s">
        <v>1745</v>
      </c>
      <c r="G2573" t="s">
        <v>1746</v>
      </c>
      <c r="H2573" t="s">
        <v>1747</v>
      </c>
      <c r="J2573">
        <v>2018</v>
      </c>
      <c r="K2573" t="s">
        <v>882</v>
      </c>
      <c r="L2573">
        <v>1</v>
      </c>
      <c r="M2573">
        <v>1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</row>
    <row r="2574" spans="1:24">
      <c r="A2574" t="s">
        <v>145</v>
      </c>
      <c r="B2574" t="s">
        <v>875</v>
      </c>
      <c r="C2574" t="s">
        <v>876</v>
      </c>
      <c r="D2574" t="s">
        <v>877</v>
      </c>
      <c r="E2574" t="s">
        <v>1744</v>
      </c>
      <c r="F2574" t="s">
        <v>1745</v>
      </c>
      <c r="G2574" t="s">
        <v>1746</v>
      </c>
      <c r="H2574" t="s">
        <v>1747</v>
      </c>
      <c r="J2574">
        <v>2018</v>
      </c>
      <c r="K2574" t="s">
        <v>883</v>
      </c>
      <c r="L2574">
        <v>1</v>
      </c>
      <c r="M2574">
        <v>1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</row>
    <row r="2575" spans="1:24">
      <c r="A2575" t="s">
        <v>145</v>
      </c>
      <c r="B2575" t="s">
        <v>875</v>
      </c>
      <c r="C2575" t="s">
        <v>876</v>
      </c>
      <c r="D2575" t="s">
        <v>877</v>
      </c>
      <c r="E2575" t="s">
        <v>1744</v>
      </c>
      <c r="F2575" t="s">
        <v>1745</v>
      </c>
      <c r="G2575" t="s">
        <v>1746</v>
      </c>
      <c r="H2575" t="s">
        <v>1747</v>
      </c>
      <c r="J2575">
        <v>2019</v>
      </c>
      <c r="K2575" t="s">
        <v>882</v>
      </c>
      <c r="L2575">
        <v>1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1</v>
      </c>
      <c r="U2575">
        <v>0</v>
      </c>
      <c r="V2575">
        <v>0</v>
      </c>
      <c r="W2575">
        <v>0</v>
      </c>
      <c r="X2575">
        <v>0</v>
      </c>
    </row>
    <row r="2576" spans="1:24">
      <c r="A2576" t="s">
        <v>145</v>
      </c>
      <c r="B2576" t="s">
        <v>875</v>
      </c>
      <c r="C2576" t="s">
        <v>876</v>
      </c>
      <c r="D2576" t="s">
        <v>877</v>
      </c>
      <c r="E2576" t="s">
        <v>1744</v>
      </c>
      <c r="F2576" t="s">
        <v>1745</v>
      </c>
      <c r="G2576" t="s">
        <v>1746</v>
      </c>
      <c r="H2576" t="s">
        <v>1747</v>
      </c>
      <c r="J2576">
        <v>2019</v>
      </c>
      <c r="K2576" t="s">
        <v>883</v>
      </c>
      <c r="L2576">
        <v>2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2</v>
      </c>
      <c r="U2576">
        <v>0</v>
      </c>
      <c r="V2576">
        <v>0</v>
      </c>
      <c r="W2576">
        <v>0</v>
      </c>
      <c r="X2576">
        <v>0</v>
      </c>
    </row>
    <row r="2577" spans="1:24">
      <c r="A2577" t="s">
        <v>145</v>
      </c>
      <c r="B2577" t="s">
        <v>875</v>
      </c>
      <c r="C2577" t="s">
        <v>876</v>
      </c>
      <c r="D2577" t="s">
        <v>877</v>
      </c>
      <c r="E2577" t="s">
        <v>1744</v>
      </c>
      <c r="F2577" t="s">
        <v>1745</v>
      </c>
      <c r="G2577" t="s">
        <v>1746</v>
      </c>
      <c r="H2577" t="s">
        <v>1747</v>
      </c>
      <c r="J2577">
        <v>2022</v>
      </c>
      <c r="K2577" t="s">
        <v>882</v>
      </c>
      <c r="L2577">
        <v>4</v>
      </c>
      <c r="M2577">
        <v>1</v>
      </c>
      <c r="N2577">
        <v>0</v>
      </c>
      <c r="O2577">
        <v>0</v>
      </c>
      <c r="P2577">
        <v>2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1</v>
      </c>
      <c r="X2577">
        <v>0</v>
      </c>
    </row>
    <row r="2578" spans="1:24">
      <c r="A2578" t="s">
        <v>145</v>
      </c>
      <c r="B2578" t="s">
        <v>875</v>
      </c>
      <c r="C2578" t="s">
        <v>876</v>
      </c>
      <c r="D2578" t="s">
        <v>877</v>
      </c>
      <c r="E2578" t="s">
        <v>1744</v>
      </c>
      <c r="F2578" t="s">
        <v>1745</v>
      </c>
      <c r="G2578" t="s">
        <v>1746</v>
      </c>
      <c r="H2578" t="s">
        <v>1747</v>
      </c>
      <c r="J2578">
        <v>2022</v>
      </c>
      <c r="K2578" t="s">
        <v>883</v>
      </c>
      <c r="L2578">
        <v>7</v>
      </c>
      <c r="M2578">
        <v>1</v>
      </c>
      <c r="N2578">
        <v>0</v>
      </c>
      <c r="O2578">
        <v>0</v>
      </c>
      <c r="P2578">
        <v>5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1</v>
      </c>
      <c r="X2578">
        <v>0</v>
      </c>
    </row>
    <row r="2579" spans="1:24">
      <c r="A2579" t="s">
        <v>387</v>
      </c>
      <c r="B2579" t="s">
        <v>875</v>
      </c>
      <c r="C2579" t="s">
        <v>876</v>
      </c>
      <c r="D2579" t="s">
        <v>877</v>
      </c>
      <c r="E2579" t="s">
        <v>1748</v>
      </c>
      <c r="F2579" t="s">
        <v>1749</v>
      </c>
      <c r="G2579" t="s">
        <v>1750</v>
      </c>
      <c r="H2579" t="s">
        <v>1751</v>
      </c>
      <c r="J2579">
        <v>2017</v>
      </c>
      <c r="K2579" t="s">
        <v>882</v>
      </c>
      <c r="L2579">
        <v>1</v>
      </c>
      <c r="M2579">
        <v>0</v>
      </c>
      <c r="N2579">
        <v>1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</row>
    <row r="2580" spans="1:24">
      <c r="A2580" t="s">
        <v>387</v>
      </c>
      <c r="B2580" t="s">
        <v>875</v>
      </c>
      <c r="C2580" t="s">
        <v>876</v>
      </c>
      <c r="D2580" t="s">
        <v>877</v>
      </c>
      <c r="E2580" t="s">
        <v>1748</v>
      </c>
      <c r="F2580" t="s">
        <v>1749</v>
      </c>
      <c r="G2580" t="s">
        <v>1750</v>
      </c>
      <c r="H2580" t="s">
        <v>1751</v>
      </c>
      <c r="J2580">
        <v>2017</v>
      </c>
      <c r="K2580" t="s">
        <v>883</v>
      </c>
      <c r="L2580">
        <v>1</v>
      </c>
      <c r="M2580">
        <v>0</v>
      </c>
      <c r="N2580">
        <v>1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</row>
    <row r="2581" spans="1:24">
      <c r="A2581" t="s">
        <v>388</v>
      </c>
      <c r="B2581" t="s">
        <v>875</v>
      </c>
      <c r="C2581" t="s">
        <v>876</v>
      </c>
      <c r="D2581" t="s">
        <v>877</v>
      </c>
      <c r="E2581" t="s">
        <v>1752</v>
      </c>
      <c r="F2581" t="s">
        <v>1753</v>
      </c>
      <c r="G2581" t="s">
        <v>1754</v>
      </c>
      <c r="H2581" t="s">
        <v>1755</v>
      </c>
      <c r="J2581">
        <v>2010</v>
      </c>
      <c r="K2581" t="s">
        <v>882</v>
      </c>
      <c r="L2581">
        <v>1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1</v>
      </c>
      <c r="X2581">
        <v>0</v>
      </c>
    </row>
    <row r="2582" spans="1:24">
      <c r="A2582" t="s">
        <v>388</v>
      </c>
      <c r="B2582" t="s">
        <v>875</v>
      </c>
      <c r="C2582" t="s">
        <v>876</v>
      </c>
      <c r="D2582" t="s">
        <v>877</v>
      </c>
      <c r="E2582" t="s">
        <v>1752</v>
      </c>
      <c r="F2582" t="s">
        <v>1753</v>
      </c>
      <c r="G2582" t="s">
        <v>1754</v>
      </c>
      <c r="H2582" t="s">
        <v>1755</v>
      </c>
      <c r="J2582">
        <v>2010</v>
      </c>
      <c r="K2582" t="s">
        <v>883</v>
      </c>
      <c r="L2582">
        <v>1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1</v>
      </c>
      <c r="X2582">
        <v>0</v>
      </c>
    </row>
    <row r="2583" spans="1:24">
      <c r="A2583" t="s">
        <v>388</v>
      </c>
      <c r="B2583" t="s">
        <v>875</v>
      </c>
      <c r="C2583" t="s">
        <v>876</v>
      </c>
      <c r="D2583" t="s">
        <v>877</v>
      </c>
      <c r="E2583" t="s">
        <v>1752</v>
      </c>
      <c r="F2583" t="s">
        <v>1753</v>
      </c>
      <c r="G2583" t="s">
        <v>1754</v>
      </c>
      <c r="H2583" t="s">
        <v>1755</v>
      </c>
      <c r="J2583">
        <v>2012</v>
      </c>
      <c r="K2583" t="s">
        <v>882</v>
      </c>
      <c r="L2583">
        <v>1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1</v>
      </c>
      <c r="W2583">
        <v>0</v>
      </c>
      <c r="X2583">
        <v>0</v>
      </c>
    </row>
    <row r="2584" spans="1:24">
      <c r="A2584" t="s">
        <v>388</v>
      </c>
      <c r="B2584" t="s">
        <v>875</v>
      </c>
      <c r="C2584" t="s">
        <v>876</v>
      </c>
      <c r="D2584" t="s">
        <v>877</v>
      </c>
      <c r="E2584" t="s">
        <v>1752</v>
      </c>
      <c r="F2584" t="s">
        <v>1753</v>
      </c>
      <c r="G2584" t="s">
        <v>1754</v>
      </c>
      <c r="H2584" t="s">
        <v>1755</v>
      </c>
      <c r="J2584">
        <v>2012</v>
      </c>
      <c r="K2584" t="s">
        <v>883</v>
      </c>
      <c r="L2584">
        <v>1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1</v>
      </c>
      <c r="W2584">
        <v>0</v>
      </c>
      <c r="X2584">
        <v>0</v>
      </c>
    </row>
    <row r="2585" spans="1:24">
      <c r="A2585" t="s">
        <v>388</v>
      </c>
      <c r="B2585" t="s">
        <v>875</v>
      </c>
      <c r="C2585" t="s">
        <v>876</v>
      </c>
      <c r="D2585" t="s">
        <v>877</v>
      </c>
      <c r="E2585" t="s">
        <v>1752</v>
      </c>
      <c r="F2585" t="s">
        <v>1753</v>
      </c>
      <c r="G2585" t="s">
        <v>1754</v>
      </c>
      <c r="H2585" t="s">
        <v>1755</v>
      </c>
      <c r="J2585">
        <v>2019</v>
      </c>
      <c r="K2585" t="s">
        <v>882</v>
      </c>
      <c r="L2585">
        <v>1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1</v>
      </c>
      <c r="V2585">
        <v>0</v>
      </c>
      <c r="W2585">
        <v>0</v>
      </c>
      <c r="X2585">
        <v>0</v>
      </c>
    </row>
    <row r="2586" spans="1:24">
      <c r="A2586" t="s">
        <v>388</v>
      </c>
      <c r="B2586" t="s">
        <v>875</v>
      </c>
      <c r="C2586" t="s">
        <v>876</v>
      </c>
      <c r="D2586" t="s">
        <v>877</v>
      </c>
      <c r="E2586" t="s">
        <v>1752</v>
      </c>
      <c r="F2586" t="s">
        <v>1753</v>
      </c>
      <c r="G2586" t="s">
        <v>1754</v>
      </c>
      <c r="H2586" t="s">
        <v>1755</v>
      </c>
      <c r="J2586">
        <v>2019</v>
      </c>
      <c r="K2586" t="s">
        <v>883</v>
      </c>
      <c r="L2586">
        <v>1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1</v>
      </c>
      <c r="V2586">
        <v>0</v>
      </c>
      <c r="W2586">
        <v>0</v>
      </c>
      <c r="X2586">
        <v>0</v>
      </c>
    </row>
    <row r="2587" spans="1:24">
      <c r="A2587" t="s">
        <v>85</v>
      </c>
      <c r="B2587" t="s">
        <v>875</v>
      </c>
      <c r="C2587" t="s">
        <v>876</v>
      </c>
      <c r="D2587" t="s">
        <v>877</v>
      </c>
      <c r="E2587" t="s">
        <v>1756</v>
      </c>
      <c r="F2587" t="s">
        <v>1757</v>
      </c>
      <c r="G2587" t="s">
        <v>1758</v>
      </c>
      <c r="H2587" t="s">
        <v>1759</v>
      </c>
      <c r="J2587">
        <v>2001</v>
      </c>
      <c r="K2587" t="s">
        <v>882</v>
      </c>
      <c r="L2587">
        <v>1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</row>
    <row r="2588" spans="1:24">
      <c r="A2588" t="s">
        <v>85</v>
      </c>
      <c r="B2588" t="s">
        <v>875</v>
      </c>
      <c r="C2588" t="s">
        <v>876</v>
      </c>
      <c r="D2588" t="s">
        <v>877</v>
      </c>
      <c r="E2588" t="s">
        <v>1756</v>
      </c>
      <c r="F2588" t="s">
        <v>1757</v>
      </c>
      <c r="G2588" t="s">
        <v>1758</v>
      </c>
      <c r="H2588" t="s">
        <v>1759</v>
      </c>
      <c r="J2588">
        <v>2001</v>
      </c>
      <c r="K2588" t="s">
        <v>883</v>
      </c>
      <c r="L2588">
        <v>1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1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</row>
    <row r="2589" spans="1:24">
      <c r="A2589" t="s">
        <v>85</v>
      </c>
      <c r="B2589" t="s">
        <v>875</v>
      </c>
      <c r="C2589" t="s">
        <v>876</v>
      </c>
      <c r="D2589" t="s">
        <v>877</v>
      </c>
      <c r="E2589" t="s">
        <v>1756</v>
      </c>
      <c r="F2589" t="s">
        <v>1757</v>
      </c>
      <c r="G2589" t="s">
        <v>1758</v>
      </c>
      <c r="H2589" t="s">
        <v>1759</v>
      </c>
      <c r="J2589">
        <v>2002</v>
      </c>
      <c r="K2589" t="s">
        <v>882</v>
      </c>
      <c r="L2589">
        <v>1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1</v>
      </c>
      <c r="W2589">
        <v>0</v>
      </c>
      <c r="X2589">
        <v>0</v>
      </c>
    </row>
    <row r="2590" spans="1:24">
      <c r="A2590" t="s">
        <v>85</v>
      </c>
      <c r="B2590" t="s">
        <v>875</v>
      </c>
      <c r="C2590" t="s">
        <v>876</v>
      </c>
      <c r="D2590" t="s">
        <v>877</v>
      </c>
      <c r="E2590" t="s">
        <v>1756</v>
      </c>
      <c r="F2590" t="s">
        <v>1757</v>
      </c>
      <c r="G2590" t="s">
        <v>1758</v>
      </c>
      <c r="H2590" t="s">
        <v>1759</v>
      </c>
      <c r="J2590">
        <v>2002</v>
      </c>
      <c r="K2590" t="s">
        <v>883</v>
      </c>
      <c r="L2590">
        <v>1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1</v>
      </c>
      <c r="W2590">
        <v>0</v>
      </c>
      <c r="X2590">
        <v>0</v>
      </c>
    </row>
    <row r="2591" spans="1:24">
      <c r="A2591" t="s">
        <v>85</v>
      </c>
      <c r="B2591" t="s">
        <v>875</v>
      </c>
      <c r="C2591" t="s">
        <v>876</v>
      </c>
      <c r="D2591" t="s">
        <v>877</v>
      </c>
      <c r="E2591" t="s">
        <v>1756</v>
      </c>
      <c r="F2591" t="s">
        <v>1757</v>
      </c>
      <c r="G2591" t="s">
        <v>1758</v>
      </c>
      <c r="H2591" t="s">
        <v>1759</v>
      </c>
      <c r="J2591">
        <v>2005</v>
      </c>
      <c r="K2591" t="s">
        <v>882</v>
      </c>
      <c r="L2591">
        <v>1</v>
      </c>
      <c r="M2591">
        <v>0</v>
      </c>
      <c r="N2591">
        <v>0</v>
      </c>
      <c r="O2591">
        <v>0</v>
      </c>
      <c r="P2591">
        <v>1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</row>
    <row r="2592" spans="1:24">
      <c r="A2592" t="s">
        <v>85</v>
      </c>
      <c r="B2592" t="s">
        <v>875</v>
      </c>
      <c r="C2592" t="s">
        <v>876</v>
      </c>
      <c r="D2592" t="s">
        <v>877</v>
      </c>
      <c r="E2592" t="s">
        <v>1756</v>
      </c>
      <c r="F2592" t="s">
        <v>1757</v>
      </c>
      <c r="G2592" t="s">
        <v>1758</v>
      </c>
      <c r="H2592" t="s">
        <v>1759</v>
      </c>
      <c r="J2592">
        <v>2005</v>
      </c>
      <c r="K2592" t="s">
        <v>883</v>
      </c>
      <c r="L2592">
        <v>2</v>
      </c>
      <c r="M2592">
        <v>0</v>
      </c>
      <c r="N2592">
        <v>0</v>
      </c>
      <c r="O2592">
        <v>0</v>
      </c>
      <c r="P2592">
        <v>2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</row>
    <row r="2593" spans="1:24">
      <c r="A2593" t="s">
        <v>85</v>
      </c>
      <c r="B2593" t="s">
        <v>875</v>
      </c>
      <c r="C2593" t="s">
        <v>876</v>
      </c>
      <c r="D2593" t="s">
        <v>877</v>
      </c>
      <c r="E2593" t="s">
        <v>1756</v>
      </c>
      <c r="F2593" t="s">
        <v>1757</v>
      </c>
      <c r="G2593" t="s">
        <v>1758</v>
      </c>
      <c r="H2593" t="s">
        <v>1759</v>
      </c>
      <c r="J2593">
        <v>2006</v>
      </c>
      <c r="K2593" t="s">
        <v>882</v>
      </c>
      <c r="L2593">
        <v>1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1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</row>
    <row r="2594" spans="1:24">
      <c r="A2594" t="s">
        <v>85</v>
      </c>
      <c r="B2594" t="s">
        <v>875</v>
      </c>
      <c r="C2594" t="s">
        <v>876</v>
      </c>
      <c r="D2594" t="s">
        <v>877</v>
      </c>
      <c r="E2594" t="s">
        <v>1756</v>
      </c>
      <c r="F2594" t="s">
        <v>1757</v>
      </c>
      <c r="G2594" t="s">
        <v>1758</v>
      </c>
      <c r="H2594" t="s">
        <v>1759</v>
      </c>
      <c r="J2594">
        <v>2006</v>
      </c>
      <c r="K2594" t="s">
        <v>883</v>
      </c>
      <c r="L2594">
        <v>3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3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</row>
    <row r="2595" spans="1:24">
      <c r="A2595" t="s">
        <v>85</v>
      </c>
      <c r="B2595" t="s">
        <v>875</v>
      </c>
      <c r="C2595" t="s">
        <v>876</v>
      </c>
      <c r="D2595" t="s">
        <v>877</v>
      </c>
      <c r="E2595" t="s">
        <v>1756</v>
      </c>
      <c r="F2595" t="s">
        <v>1757</v>
      </c>
      <c r="G2595" t="s">
        <v>1758</v>
      </c>
      <c r="H2595" t="s">
        <v>1759</v>
      </c>
      <c r="J2595">
        <v>2007</v>
      </c>
      <c r="K2595" t="s">
        <v>882</v>
      </c>
      <c r="L2595">
        <v>2</v>
      </c>
      <c r="M2595">
        <v>1</v>
      </c>
      <c r="N2595">
        <v>0</v>
      </c>
      <c r="O2595">
        <v>0</v>
      </c>
      <c r="P2595">
        <v>0</v>
      </c>
      <c r="Q2595">
        <v>1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</row>
    <row r="2596" spans="1:24">
      <c r="A2596" t="s">
        <v>85</v>
      </c>
      <c r="B2596" t="s">
        <v>875</v>
      </c>
      <c r="C2596" t="s">
        <v>876</v>
      </c>
      <c r="D2596" t="s">
        <v>877</v>
      </c>
      <c r="E2596" t="s">
        <v>1756</v>
      </c>
      <c r="F2596" t="s">
        <v>1757</v>
      </c>
      <c r="G2596" t="s">
        <v>1758</v>
      </c>
      <c r="H2596" t="s">
        <v>1759</v>
      </c>
      <c r="J2596">
        <v>2007</v>
      </c>
      <c r="K2596" t="s">
        <v>883</v>
      </c>
      <c r="L2596">
        <v>2</v>
      </c>
      <c r="M2596">
        <v>1</v>
      </c>
      <c r="N2596">
        <v>0</v>
      </c>
      <c r="O2596">
        <v>0</v>
      </c>
      <c r="P2596">
        <v>0</v>
      </c>
      <c r="Q2596">
        <v>1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</row>
    <row r="2597" spans="1:24">
      <c r="A2597" t="s">
        <v>85</v>
      </c>
      <c r="B2597" t="s">
        <v>875</v>
      </c>
      <c r="C2597" t="s">
        <v>876</v>
      </c>
      <c r="D2597" t="s">
        <v>877</v>
      </c>
      <c r="E2597" t="s">
        <v>1756</v>
      </c>
      <c r="F2597" t="s">
        <v>1757</v>
      </c>
      <c r="G2597" t="s">
        <v>1758</v>
      </c>
      <c r="H2597" t="s">
        <v>1759</v>
      </c>
      <c r="J2597">
        <v>2008</v>
      </c>
      <c r="K2597" t="s">
        <v>882</v>
      </c>
      <c r="L2597">
        <v>2</v>
      </c>
      <c r="M2597">
        <v>1</v>
      </c>
      <c r="N2597">
        <v>0</v>
      </c>
      <c r="O2597">
        <v>0</v>
      </c>
      <c r="P2597">
        <v>0</v>
      </c>
      <c r="Q2597">
        <v>1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</row>
    <row r="2598" spans="1:24">
      <c r="A2598" t="s">
        <v>85</v>
      </c>
      <c r="B2598" t="s">
        <v>875</v>
      </c>
      <c r="C2598" t="s">
        <v>876</v>
      </c>
      <c r="D2598" t="s">
        <v>877</v>
      </c>
      <c r="E2598" t="s">
        <v>1756</v>
      </c>
      <c r="F2598" t="s">
        <v>1757</v>
      </c>
      <c r="G2598" t="s">
        <v>1758</v>
      </c>
      <c r="H2598" t="s">
        <v>1759</v>
      </c>
      <c r="J2598">
        <v>2008</v>
      </c>
      <c r="K2598" t="s">
        <v>883</v>
      </c>
      <c r="L2598">
        <v>4</v>
      </c>
      <c r="M2598">
        <v>2</v>
      </c>
      <c r="N2598">
        <v>0</v>
      </c>
      <c r="O2598">
        <v>0</v>
      </c>
      <c r="P2598">
        <v>0</v>
      </c>
      <c r="Q2598">
        <v>2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</row>
    <row r="2599" spans="1:24">
      <c r="A2599" t="s">
        <v>85</v>
      </c>
      <c r="B2599" t="s">
        <v>875</v>
      </c>
      <c r="C2599" t="s">
        <v>876</v>
      </c>
      <c r="D2599" t="s">
        <v>877</v>
      </c>
      <c r="E2599" t="s">
        <v>1756</v>
      </c>
      <c r="F2599" t="s">
        <v>1757</v>
      </c>
      <c r="G2599" t="s">
        <v>1758</v>
      </c>
      <c r="H2599" t="s">
        <v>1759</v>
      </c>
      <c r="J2599">
        <v>2009</v>
      </c>
      <c r="K2599" t="s">
        <v>882</v>
      </c>
      <c r="L2599">
        <v>7</v>
      </c>
      <c r="M2599">
        <v>1</v>
      </c>
      <c r="N2599">
        <v>0</v>
      </c>
      <c r="O2599">
        <v>3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3</v>
      </c>
      <c r="W2599">
        <v>0</v>
      </c>
      <c r="X2599">
        <v>0</v>
      </c>
    </row>
    <row r="2600" spans="1:24">
      <c r="A2600" t="s">
        <v>85</v>
      </c>
      <c r="B2600" t="s">
        <v>875</v>
      </c>
      <c r="C2600" t="s">
        <v>876</v>
      </c>
      <c r="D2600" t="s">
        <v>877</v>
      </c>
      <c r="E2600" t="s">
        <v>1756</v>
      </c>
      <c r="F2600" t="s">
        <v>1757</v>
      </c>
      <c r="G2600" t="s">
        <v>1758</v>
      </c>
      <c r="H2600" t="s">
        <v>1759</v>
      </c>
      <c r="J2600">
        <v>2009</v>
      </c>
      <c r="K2600" t="s">
        <v>883</v>
      </c>
      <c r="L2600">
        <v>7</v>
      </c>
      <c r="M2600">
        <v>1</v>
      </c>
      <c r="N2600">
        <v>0</v>
      </c>
      <c r="O2600">
        <v>3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3</v>
      </c>
      <c r="W2600">
        <v>0</v>
      </c>
      <c r="X2600">
        <v>0</v>
      </c>
    </row>
    <row r="2601" spans="1:24">
      <c r="A2601" t="s">
        <v>85</v>
      </c>
      <c r="B2601" t="s">
        <v>875</v>
      </c>
      <c r="C2601" t="s">
        <v>876</v>
      </c>
      <c r="D2601" t="s">
        <v>877</v>
      </c>
      <c r="E2601" t="s">
        <v>1756</v>
      </c>
      <c r="F2601" t="s">
        <v>1757</v>
      </c>
      <c r="G2601" t="s">
        <v>1758</v>
      </c>
      <c r="H2601" t="s">
        <v>1759</v>
      </c>
      <c r="J2601">
        <v>2010</v>
      </c>
      <c r="K2601" t="s">
        <v>882</v>
      </c>
      <c r="L2601">
        <v>7</v>
      </c>
      <c r="M2601">
        <v>0</v>
      </c>
      <c r="N2601">
        <v>0</v>
      </c>
      <c r="O2601">
        <v>2</v>
      </c>
      <c r="P2601">
        <v>2</v>
      </c>
      <c r="Q2601">
        <v>1</v>
      </c>
      <c r="R2601">
        <v>1</v>
      </c>
      <c r="S2601">
        <v>0</v>
      </c>
      <c r="T2601">
        <v>0</v>
      </c>
      <c r="U2601">
        <v>0</v>
      </c>
      <c r="V2601">
        <v>0</v>
      </c>
      <c r="W2601">
        <v>1</v>
      </c>
      <c r="X2601">
        <v>0</v>
      </c>
    </row>
    <row r="2602" spans="1:24">
      <c r="A2602" t="s">
        <v>85</v>
      </c>
      <c r="B2602" t="s">
        <v>875</v>
      </c>
      <c r="C2602" t="s">
        <v>876</v>
      </c>
      <c r="D2602" t="s">
        <v>877</v>
      </c>
      <c r="E2602" t="s">
        <v>1756</v>
      </c>
      <c r="F2602" t="s">
        <v>1757</v>
      </c>
      <c r="G2602" t="s">
        <v>1758</v>
      </c>
      <c r="H2602" t="s">
        <v>1759</v>
      </c>
      <c r="J2602">
        <v>2010</v>
      </c>
      <c r="K2602" t="s">
        <v>883</v>
      </c>
      <c r="L2602">
        <v>11</v>
      </c>
      <c r="M2602">
        <v>0</v>
      </c>
      <c r="N2602">
        <v>0</v>
      </c>
      <c r="O2602">
        <v>2</v>
      </c>
      <c r="P2602">
        <v>6</v>
      </c>
      <c r="Q2602">
        <v>1</v>
      </c>
      <c r="R2602">
        <v>1</v>
      </c>
      <c r="S2602">
        <v>0</v>
      </c>
      <c r="T2602">
        <v>0</v>
      </c>
      <c r="U2602">
        <v>0</v>
      </c>
      <c r="V2602">
        <v>0</v>
      </c>
      <c r="W2602">
        <v>1</v>
      </c>
      <c r="X2602">
        <v>0</v>
      </c>
    </row>
    <row r="2603" spans="1:24">
      <c r="A2603" t="s">
        <v>85</v>
      </c>
      <c r="B2603" t="s">
        <v>875</v>
      </c>
      <c r="C2603" t="s">
        <v>876</v>
      </c>
      <c r="D2603" t="s">
        <v>877</v>
      </c>
      <c r="E2603" t="s">
        <v>1756</v>
      </c>
      <c r="F2603" t="s">
        <v>1757</v>
      </c>
      <c r="G2603" t="s">
        <v>1758</v>
      </c>
      <c r="H2603" t="s">
        <v>1759</v>
      </c>
      <c r="J2603">
        <v>2011</v>
      </c>
      <c r="K2603" t="s">
        <v>882</v>
      </c>
      <c r="L2603">
        <v>2</v>
      </c>
      <c r="M2603">
        <v>0</v>
      </c>
      <c r="N2603">
        <v>0</v>
      </c>
      <c r="O2603">
        <v>1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1</v>
      </c>
      <c r="W2603">
        <v>0</v>
      </c>
      <c r="X2603">
        <v>0</v>
      </c>
    </row>
    <row r="2604" spans="1:24">
      <c r="A2604" t="s">
        <v>85</v>
      </c>
      <c r="B2604" t="s">
        <v>875</v>
      </c>
      <c r="C2604" t="s">
        <v>876</v>
      </c>
      <c r="D2604" t="s">
        <v>877</v>
      </c>
      <c r="E2604" t="s">
        <v>1756</v>
      </c>
      <c r="F2604" t="s">
        <v>1757</v>
      </c>
      <c r="G2604" t="s">
        <v>1758</v>
      </c>
      <c r="H2604" t="s">
        <v>1759</v>
      </c>
      <c r="J2604">
        <v>2011</v>
      </c>
      <c r="K2604" t="s">
        <v>883</v>
      </c>
      <c r="L2604">
        <v>5</v>
      </c>
      <c r="M2604">
        <v>0</v>
      </c>
      <c r="N2604">
        <v>0</v>
      </c>
      <c r="O2604">
        <v>2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3</v>
      </c>
      <c r="W2604">
        <v>0</v>
      </c>
      <c r="X2604">
        <v>0</v>
      </c>
    </row>
    <row r="2605" spans="1:24">
      <c r="A2605" t="s">
        <v>85</v>
      </c>
      <c r="B2605" t="s">
        <v>875</v>
      </c>
      <c r="C2605" t="s">
        <v>876</v>
      </c>
      <c r="D2605" t="s">
        <v>877</v>
      </c>
      <c r="E2605" t="s">
        <v>1756</v>
      </c>
      <c r="F2605" t="s">
        <v>1757</v>
      </c>
      <c r="G2605" t="s">
        <v>1758</v>
      </c>
      <c r="H2605" t="s">
        <v>1759</v>
      </c>
      <c r="J2605">
        <v>2012</v>
      </c>
      <c r="K2605" t="s">
        <v>882</v>
      </c>
      <c r="L2605">
        <v>5</v>
      </c>
      <c r="M2605">
        <v>0</v>
      </c>
      <c r="N2605">
        <v>0</v>
      </c>
      <c r="O2605">
        <v>0</v>
      </c>
      <c r="P2605">
        <v>0</v>
      </c>
      <c r="Q2605">
        <v>1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2</v>
      </c>
      <c r="X2605">
        <v>2</v>
      </c>
    </row>
    <row r="2606" spans="1:24">
      <c r="A2606" t="s">
        <v>85</v>
      </c>
      <c r="B2606" t="s">
        <v>875</v>
      </c>
      <c r="C2606" t="s">
        <v>876</v>
      </c>
      <c r="D2606" t="s">
        <v>877</v>
      </c>
      <c r="E2606" t="s">
        <v>1756</v>
      </c>
      <c r="F2606" t="s">
        <v>1757</v>
      </c>
      <c r="G2606" t="s">
        <v>1758</v>
      </c>
      <c r="H2606" t="s">
        <v>1759</v>
      </c>
      <c r="J2606">
        <v>2012</v>
      </c>
      <c r="K2606" t="s">
        <v>883</v>
      </c>
      <c r="L2606">
        <v>12</v>
      </c>
      <c r="M2606">
        <v>0</v>
      </c>
      <c r="N2606">
        <v>0</v>
      </c>
      <c r="O2606">
        <v>0</v>
      </c>
      <c r="P2606">
        <v>0</v>
      </c>
      <c r="Q2606">
        <v>3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5</v>
      </c>
      <c r="X2606">
        <v>4</v>
      </c>
    </row>
    <row r="2607" spans="1:24">
      <c r="A2607" t="s">
        <v>85</v>
      </c>
      <c r="B2607" t="s">
        <v>875</v>
      </c>
      <c r="C2607" t="s">
        <v>876</v>
      </c>
      <c r="D2607" t="s">
        <v>877</v>
      </c>
      <c r="E2607" t="s">
        <v>1756</v>
      </c>
      <c r="F2607" t="s">
        <v>1757</v>
      </c>
      <c r="G2607" t="s">
        <v>1758</v>
      </c>
      <c r="H2607" t="s">
        <v>1759</v>
      </c>
      <c r="J2607">
        <v>2013</v>
      </c>
      <c r="K2607" t="s">
        <v>882</v>
      </c>
      <c r="L2607">
        <v>3</v>
      </c>
      <c r="M2607">
        <v>0</v>
      </c>
      <c r="N2607">
        <v>1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2</v>
      </c>
      <c r="X2607">
        <v>0</v>
      </c>
    </row>
    <row r="2608" spans="1:24">
      <c r="A2608" t="s">
        <v>85</v>
      </c>
      <c r="B2608" t="s">
        <v>875</v>
      </c>
      <c r="C2608" t="s">
        <v>876</v>
      </c>
      <c r="D2608" t="s">
        <v>877</v>
      </c>
      <c r="E2608" t="s">
        <v>1756</v>
      </c>
      <c r="F2608" t="s">
        <v>1757</v>
      </c>
      <c r="G2608" t="s">
        <v>1758</v>
      </c>
      <c r="H2608" t="s">
        <v>1759</v>
      </c>
      <c r="J2608">
        <v>2013</v>
      </c>
      <c r="K2608" t="s">
        <v>883</v>
      </c>
      <c r="L2608">
        <v>5</v>
      </c>
      <c r="M2608">
        <v>0</v>
      </c>
      <c r="N2608">
        <v>1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4</v>
      </c>
      <c r="X2608">
        <v>0</v>
      </c>
    </row>
    <row r="2609" spans="1:24">
      <c r="A2609" t="s">
        <v>85</v>
      </c>
      <c r="B2609" t="s">
        <v>875</v>
      </c>
      <c r="C2609" t="s">
        <v>876</v>
      </c>
      <c r="D2609" t="s">
        <v>877</v>
      </c>
      <c r="E2609" t="s">
        <v>1756</v>
      </c>
      <c r="F2609" t="s">
        <v>1757</v>
      </c>
      <c r="G2609" t="s">
        <v>1758</v>
      </c>
      <c r="H2609" t="s">
        <v>1759</v>
      </c>
      <c r="J2609">
        <v>2014</v>
      </c>
      <c r="K2609" t="s">
        <v>882</v>
      </c>
      <c r="L2609">
        <v>1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1</v>
      </c>
      <c r="W2609">
        <v>0</v>
      </c>
      <c r="X2609">
        <v>0</v>
      </c>
    </row>
    <row r="2610" spans="1:24">
      <c r="A2610" t="s">
        <v>85</v>
      </c>
      <c r="B2610" t="s">
        <v>875</v>
      </c>
      <c r="C2610" t="s">
        <v>876</v>
      </c>
      <c r="D2610" t="s">
        <v>877</v>
      </c>
      <c r="E2610" t="s">
        <v>1756</v>
      </c>
      <c r="F2610" t="s">
        <v>1757</v>
      </c>
      <c r="G2610" t="s">
        <v>1758</v>
      </c>
      <c r="H2610" t="s">
        <v>1759</v>
      </c>
      <c r="J2610">
        <v>2014</v>
      </c>
      <c r="K2610" t="s">
        <v>883</v>
      </c>
      <c r="L2610">
        <v>1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1</v>
      </c>
      <c r="W2610">
        <v>0</v>
      </c>
      <c r="X2610">
        <v>0</v>
      </c>
    </row>
    <row r="2611" spans="1:24">
      <c r="A2611" t="s">
        <v>85</v>
      </c>
      <c r="B2611" t="s">
        <v>875</v>
      </c>
      <c r="C2611" t="s">
        <v>876</v>
      </c>
      <c r="D2611" t="s">
        <v>877</v>
      </c>
      <c r="E2611" t="s">
        <v>1756</v>
      </c>
      <c r="F2611" t="s">
        <v>1757</v>
      </c>
      <c r="G2611" t="s">
        <v>1758</v>
      </c>
      <c r="H2611" t="s">
        <v>1759</v>
      </c>
      <c r="J2611">
        <v>2015</v>
      </c>
      <c r="K2611" t="s">
        <v>882</v>
      </c>
      <c r="L2611">
        <v>7</v>
      </c>
      <c r="M2611">
        <v>1</v>
      </c>
      <c r="N2611">
        <v>1</v>
      </c>
      <c r="O2611">
        <v>1</v>
      </c>
      <c r="P2611">
        <v>0</v>
      </c>
      <c r="Q2611">
        <v>0</v>
      </c>
      <c r="R2611">
        <v>0</v>
      </c>
      <c r="S2611">
        <v>1</v>
      </c>
      <c r="T2611">
        <v>1</v>
      </c>
      <c r="U2611">
        <v>0</v>
      </c>
      <c r="V2611">
        <v>1</v>
      </c>
      <c r="W2611">
        <v>0</v>
      </c>
      <c r="X2611">
        <v>1</v>
      </c>
    </row>
    <row r="2612" spans="1:24">
      <c r="A2612" t="s">
        <v>85</v>
      </c>
      <c r="B2612" t="s">
        <v>875</v>
      </c>
      <c r="C2612" t="s">
        <v>876</v>
      </c>
      <c r="D2612" t="s">
        <v>877</v>
      </c>
      <c r="E2612" t="s">
        <v>1756</v>
      </c>
      <c r="F2612" t="s">
        <v>1757</v>
      </c>
      <c r="G2612" t="s">
        <v>1758</v>
      </c>
      <c r="H2612" t="s">
        <v>1759</v>
      </c>
      <c r="J2612">
        <v>2015</v>
      </c>
      <c r="K2612" t="s">
        <v>883</v>
      </c>
      <c r="L2612">
        <v>15</v>
      </c>
      <c r="M2612">
        <v>2</v>
      </c>
      <c r="N2612">
        <v>2</v>
      </c>
      <c r="O2612">
        <v>2</v>
      </c>
      <c r="P2612">
        <v>0</v>
      </c>
      <c r="Q2612">
        <v>0</v>
      </c>
      <c r="R2612">
        <v>0</v>
      </c>
      <c r="S2612">
        <v>3</v>
      </c>
      <c r="T2612">
        <v>2</v>
      </c>
      <c r="U2612">
        <v>0</v>
      </c>
      <c r="V2612">
        <v>2</v>
      </c>
      <c r="W2612">
        <v>0</v>
      </c>
      <c r="X2612">
        <v>2</v>
      </c>
    </row>
    <row r="2613" spans="1:24">
      <c r="A2613" t="s">
        <v>85</v>
      </c>
      <c r="B2613" t="s">
        <v>875</v>
      </c>
      <c r="C2613" t="s">
        <v>876</v>
      </c>
      <c r="D2613" t="s">
        <v>877</v>
      </c>
      <c r="E2613" t="s">
        <v>1756</v>
      </c>
      <c r="F2613" t="s">
        <v>1757</v>
      </c>
      <c r="G2613" t="s">
        <v>1758</v>
      </c>
      <c r="H2613" t="s">
        <v>1759</v>
      </c>
      <c r="J2613">
        <v>2016</v>
      </c>
      <c r="K2613" t="s">
        <v>882</v>
      </c>
      <c r="L2613">
        <v>4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2</v>
      </c>
      <c r="T2613">
        <v>0</v>
      </c>
      <c r="U2613">
        <v>0</v>
      </c>
      <c r="V2613">
        <v>2</v>
      </c>
      <c r="W2613">
        <v>0</v>
      </c>
      <c r="X2613">
        <v>0</v>
      </c>
    </row>
    <row r="2614" spans="1:24">
      <c r="A2614" t="s">
        <v>85</v>
      </c>
      <c r="B2614" t="s">
        <v>875</v>
      </c>
      <c r="C2614" t="s">
        <v>876</v>
      </c>
      <c r="D2614" t="s">
        <v>877</v>
      </c>
      <c r="E2614" t="s">
        <v>1756</v>
      </c>
      <c r="F2614" t="s">
        <v>1757</v>
      </c>
      <c r="G2614" t="s">
        <v>1758</v>
      </c>
      <c r="H2614" t="s">
        <v>1759</v>
      </c>
      <c r="J2614">
        <v>2016</v>
      </c>
      <c r="K2614" t="s">
        <v>883</v>
      </c>
      <c r="L2614">
        <v>7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3</v>
      </c>
      <c r="T2614">
        <v>0</v>
      </c>
      <c r="U2614">
        <v>0</v>
      </c>
      <c r="V2614">
        <v>4</v>
      </c>
      <c r="W2614">
        <v>0</v>
      </c>
      <c r="X2614">
        <v>0</v>
      </c>
    </row>
    <row r="2615" spans="1:24">
      <c r="A2615" t="s">
        <v>85</v>
      </c>
      <c r="B2615" t="s">
        <v>875</v>
      </c>
      <c r="C2615" t="s">
        <v>876</v>
      </c>
      <c r="D2615" t="s">
        <v>877</v>
      </c>
      <c r="E2615" t="s">
        <v>1756</v>
      </c>
      <c r="F2615" t="s">
        <v>1757</v>
      </c>
      <c r="G2615" t="s">
        <v>1758</v>
      </c>
      <c r="H2615" t="s">
        <v>1759</v>
      </c>
      <c r="J2615">
        <v>2017</v>
      </c>
      <c r="K2615" t="s">
        <v>882</v>
      </c>
      <c r="L2615">
        <v>8</v>
      </c>
      <c r="M2615">
        <v>1</v>
      </c>
      <c r="N2615">
        <v>3</v>
      </c>
      <c r="O2615">
        <v>1</v>
      </c>
      <c r="P2615">
        <v>0</v>
      </c>
      <c r="Q2615">
        <v>0</v>
      </c>
      <c r="R2615">
        <v>1</v>
      </c>
      <c r="S2615">
        <v>0</v>
      </c>
      <c r="T2615">
        <v>0</v>
      </c>
      <c r="U2615">
        <v>0</v>
      </c>
      <c r="V2615">
        <v>0</v>
      </c>
      <c r="W2615">
        <v>2</v>
      </c>
      <c r="X2615">
        <v>0</v>
      </c>
    </row>
    <row r="2616" spans="1:24">
      <c r="A2616" t="s">
        <v>85</v>
      </c>
      <c r="B2616" t="s">
        <v>875</v>
      </c>
      <c r="C2616" t="s">
        <v>876</v>
      </c>
      <c r="D2616" t="s">
        <v>877</v>
      </c>
      <c r="E2616" t="s">
        <v>1756</v>
      </c>
      <c r="F2616" t="s">
        <v>1757</v>
      </c>
      <c r="G2616" t="s">
        <v>1758</v>
      </c>
      <c r="H2616" t="s">
        <v>1759</v>
      </c>
      <c r="J2616">
        <v>2017</v>
      </c>
      <c r="K2616" t="s">
        <v>883</v>
      </c>
      <c r="L2616">
        <v>16</v>
      </c>
      <c r="M2616">
        <v>2</v>
      </c>
      <c r="N2616">
        <v>8</v>
      </c>
      <c r="O2616">
        <v>2</v>
      </c>
      <c r="P2616">
        <v>0</v>
      </c>
      <c r="Q2616">
        <v>0</v>
      </c>
      <c r="R2616">
        <v>1</v>
      </c>
      <c r="S2616">
        <v>0</v>
      </c>
      <c r="T2616">
        <v>0</v>
      </c>
      <c r="U2616">
        <v>0</v>
      </c>
      <c r="V2616">
        <v>0</v>
      </c>
      <c r="W2616">
        <v>3</v>
      </c>
      <c r="X2616">
        <v>0</v>
      </c>
    </row>
    <row r="2617" spans="1:24">
      <c r="A2617" t="s">
        <v>85</v>
      </c>
      <c r="B2617" t="s">
        <v>875</v>
      </c>
      <c r="C2617" t="s">
        <v>876</v>
      </c>
      <c r="D2617" t="s">
        <v>877</v>
      </c>
      <c r="E2617" t="s">
        <v>1756</v>
      </c>
      <c r="F2617" t="s">
        <v>1757</v>
      </c>
      <c r="G2617" t="s">
        <v>1758</v>
      </c>
      <c r="H2617" t="s">
        <v>1759</v>
      </c>
      <c r="J2617">
        <v>2018</v>
      </c>
      <c r="K2617" t="s">
        <v>882</v>
      </c>
      <c r="L2617">
        <v>6</v>
      </c>
      <c r="M2617">
        <v>2</v>
      </c>
      <c r="N2617">
        <v>3</v>
      </c>
      <c r="O2617">
        <v>0</v>
      </c>
      <c r="P2617">
        <v>0</v>
      </c>
      <c r="Q2617">
        <v>1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</row>
    <row r="2618" spans="1:24">
      <c r="A2618" t="s">
        <v>85</v>
      </c>
      <c r="B2618" t="s">
        <v>875</v>
      </c>
      <c r="C2618" t="s">
        <v>876</v>
      </c>
      <c r="D2618" t="s">
        <v>877</v>
      </c>
      <c r="E2618" t="s">
        <v>1756</v>
      </c>
      <c r="F2618" t="s">
        <v>1757</v>
      </c>
      <c r="G2618" t="s">
        <v>1758</v>
      </c>
      <c r="H2618" t="s">
        <v>1759</v>
      </c>
      <c r="J2618">
        <v>2018</v>
      </c>
      <c r="K2618" t="s">
        <v>883</v>
      </c>
      <c r="L2618">
        <v>8</v>
      </c>
      <c r="M2618">
        <v>2</v>
      </c>
      <c r="N2618">
        <v>4</v>
      </c>
      <c r="O2618">
        <v>0</v>
      </c>
      <c r="P2618">
        <v>0</v>
      </c>
      <c r="Q2618">
        <v>2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</row>
    <row r="2619" spans="1:24">
      <c r="A2619" t="s">
        <v>85</v>
      </c>
      <c r="B2619" t="s">
        <v>875</v>
      </c>
      <c r="C2619" t="s">
        <v>876</v>
      </c>
      <c r="D2619" t="s">
        <v>877</v>
      </c>
      <c r="E2619" t="s">
        <v>1756</v>
      </c>
      <c r="F2619" t="s">
        <v>1757</v>
      </c>
      <c r="G2619" t="s">
        <v>1758</v>
      </c>
      <c r="H2619" t="s">
        <v>1759</v>
      </c>
      <c r="J2619">
        <v>2019</v>
      </c>
      <c r="K2619" t="s">
        <v>882</v>
      </c>
      <c r="L2619">
        <v>1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1</v>
      </c>
      <c r="T2619">
        <v>0</v>
      </c>
      <c r="U2619">
        <v>0</v>
      </c>
      <c r="V2619">
        <v>0</v>
      </c>
      <c r="W2619">
        <v>0</v>
      </c>
      <c r="X2619">
        <v>0</v>
      </c>
    </row>
    <row r="2620" spans="1:24">
      <c r="A2620" t="s">
        <v>85</v>
      </c>
      <c r="B2620" t="s">
        <v>875</v>
      </c>
      <c r="C2620" t="s">
        <v>876</v>
      </c>
      <c r="D2620" t="s">
        <v>877</v>
      </c>
      <c r="E2620" t="s">
        <v>1756</v>
      </c>
      <c r="F2620" t="s">
        <v>1757</v>
      </c>
      <c r="G2620" t="s">
        <v>1758</v>
      </c>
      <c r="H2620" t="s">
        <v>1759</v>
      </c>
      <c r="J2620">
        <v>2019</v>
      </c>
      <c r="K2620" t="s">
        <v>883</v>
      </c>
      <c r="L2620">
        <v>1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1</v>
      </c>
      <c r="T2620">
        <v>0</v>
      </c>
      <c r="U2620">
        <v>0</v>
      </c>
      <c r="V2620">
        <v>0</v>
      </c>
      <c r="W2620">
        <v>0</v>
      </c>
      <c r="X2620">
        <v>0</v>
      </c>
    </row>
    <row r="2621" spans="1:24">
      <c r="A2621" t="s">
        <v>85</v>
      </c>
      <c r="B2621" t="s">
        <v>875</v>
      </c>
      <c r="C2621" t="s">
        <v>876</v>
      </c>
      <c r="D2621" t="s">
        <v>877</v>
      </c>
      <c r="E2621" t="s">
        <v>1756</v>
      </c>
      <c r="F2621" t="s">
        <v>1757</v>
      </c>
      <c r="G2621" t="s">
        <v>1758</v>
      </c>
      <c r="H2621" t="s">
        <v>1759</v>
      </c>
      <c r="J2621">
        <v>2020</v>
      </c>
      <c r="K2621" t="s">
        <v>882</v>
      </c>
      <c r="L2621">
        <v>3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1</v>
      </c>
      <c r="S2621">
        <v>0</v>
      </c>
      <c r="T2621">
        <v>1</v>
      </c>
      <c r="U2621">
        <v>0</v>
      </c>
      <c r="V2621">
        <v>0</v>
      </c>
      <c r="W2621">
        <v>1</v>
      </c>
      <c r="X2621">
        <v>0</v>
      </c>
    </row>
    <row r="2622" spans="1:24">
      <c r="A2622" t="s">
        <v>85</v>
      </c>
      <c r="B2622" t="s">
        <v>875</v>
      </c>
      <c r="C2622" t="s">
        <v>876</v>
      </c>
      <c r="D2622" t="s">
        <v>877</v>
      </c>
      <c r="E2622" t="s">
        <v>1756</v>
      </c>
      <c r="F2622" t="s">
        <v>1757</v>
      </c>
      <c r="G2622" t="s">
        <v>1758</v>
      </c>
      <c r="H2622" t="s">
        <v>1759</v>
      </c>
      <c r="J2622">
        <v>2020</v>
      </c>
      <c r="K2622" t="s">
        <v>883</v>
      </c>
      <c r="L2622">
        <v>6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2</v>
      </c>
      <c r="S2622">
        <v>0</v>
      </c>
      <c r="T2622">
        <v>3</v>
      </c>
      <c r="U2622">
        <v>0</v>
      </c>
      <c r="V2622">
        <v>0</v>
      </c>
      <c r="W2622">
        <v>1</v>
      </c>
      <c r="X2622">
        <v>0</v>
      </c>
    </row>
    <row r="2623" spans="1:24">
      <c r="A2623" t="s">
        <v>85</v>
      </c>
      <c r="B2623" t="s">
        <v>875</v>
      </c>
      <c r="C2623" t="s">
        <v>876</v>
      </c>
      <c r="D2623" t="s">
        <v>877</v>
      </c>
      <c r="E2623" t="s">
        <v>1756</v>
      </c>
      <c r="F2623" t="s">
        <v>1757</v>
      </c>
      <c r="G2623" t="s">
        <v>1758</v>
      </c>
      <c r="H2623" t="s">
        <v>1759</v>
      </c>
      <c r="J2623">
        <v>2021</v>
      </c>
      <c r="K2623" t="s">
        <v>882</v>
      </c>
      <c r="L2623">
        <v>6</v>
      </c>
      <c r="M2623">
        <v>2</v>
      </c>
      <c r="N2623">
        <v>1</v>
      </c>
      <c r="O2623">
        <v>1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1</v>
      </c>
      <c r="X2623">
        <v>1</v>
      </c>
    </row>
    <row r="2624" spans="1:24">
      <c r="A2624" t="s">
        <v>85</v>
      </c>
      <c r="B2624" t="s">
        <v>875</v>
      </c>
      <c r="C2624" t="s">
        <v>876</v>
      </c>
      <c r="D2624" t="s">
        <v>877</v>
      </c>
      <c r="E2624" t="s">
        <v>1756</v>
      </c>
      <c r="F2624" t="s">
        <v>1757</v>
      </c>
      <c r="G2624" t="s">
        <v>1758</v>
      </c>
      <c r="H2624" t="s">
        <v>1759</v>
      </c>
      <c r="J2624">
        <v>2021</v>
      </c>
      <c r="K2624" t="s">
        <v>883</v>
      </c>
      <c r="L2624">
        <v>12</v>
      </c>
      <c r="M2624">
        <v>3</v>
      </c>
      <c r="N2624">
        <v>4</v>
      </c>
      <c r="O2624">
        <v>2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2</v>
      </c>
      <c r="X2624">
        <v>1</v>
      </c>
    </row>
    <row r="2625" spans="1:24">
      <c r="A2625" t="s">
        <v>85</v>
      </c>
      <c r="B2625" t="s">
        <v>875</v>
      </c>
      <c r="C2625" t="s">
        <v>876</v>
      </c>
      <c r="D2625" t="s">
        <v>877</v>
      </c>
      <c r="E2625" t="s">
        <v>1756</v>
      </c>
      <c r="F2625" t="s">
        <v>1757</v>
      </c>
      <c r="G2625" t="s">
        <v>1758</v>
      </c>
      <c r="H2625" t="s">
        <v>1759</v>
      </c>
      <c r="J2625">
        <v>2022</v>
      </c>
      <c r="K2625" t="s">
        <v>882</v>
      </c>
      <c r="L2625">
        <v>14</v>
      </c>
      <c r="M2625">
        <v>2</v>
      </c>
      <c r="N2625">
        <v>3</v>
      </c>
      <c r="O2625">
        <v>3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3</v>
      </c>
      <c r="V2625">
        <v>2</v>
      </c>
      <c r="W2625">
        <v>0</v>
      </c>
      <c r="X2625">
        <v>1</v>
      </c>
    </row>
    <row r="2626" spans="1:24">
      <c r="A2626" t="s">
        <v>85</v>
      </c>
      <c r="B2626" t="s">
        <v>875</v>
      </c>
      <c r="C2626" t="s">
        <v>876</v>
      </c>
      <c r="D2626" t="s">
        <v>877</v>
      </c>
      <c r="E2626" t="s">
        <v>1756</v>
      </c>
      <c r="F2626" t="s">
        <v>1757</v>
      </c>
      <c r="G2626" t="s">
        <v>1758</v>
      </c>
      <c r="H2626" t="s">
        <v>1759</v>
      </c>
      <c r="J2626">
        <v>2022</v>
      </c>
      <c r="K2626" t="s">
        <v>883</v>
      </c>
      <c r="L2626">
        <v>23</v>
      </c>
      <c r="M2626">
        <v>4</v>
      </c>
      <c r="N2626">
        <v>5</v>
      </c>
      <c r="O2626">
        <v>5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4</v>
      </c>
      <c r="V2626">
        <v>2</v>
      </c>
      <c r="W2626">
        <v>0</v>
      </c>
      <c r="X2626">
        <v>3</v>
      </c>
    </row>
    <row r="2627" spans="1:24">
      <c r="A2627" t="s">
        <v>85</v>
      </c>
      <c r="B2627" t="s">
        <v>875</v>
      </c>
      <c r="C2627" t="s">
        <v>876</v>
      </c>
      <c r="D2627" t="s">
        <v>877</v>
      </c>
      <c r="E2627" t="s">
        <v>1756</v>
      </c>
      <c r="F2627" t="s">
        <v>1757</v>
      </c>
      <c r="G2627" t="s">
        <v>1758</v>
      </c>
      <c r="H2627" t="s">
        <v>1759</v>
      </c>
      <c r="J2627">
        <v>2023</v>
      </c>
      <c r="K2627" t="s">
        <v>882</v>
      </c>
      <c r="L2627">
        <v>10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4</v>
      </c>
      <c r="T2627">
        <v>0</v>
      </c>
      <c r="U2627">
        <v>0</v>
      </c>
      <c r="V2627">
        <v>0</v>
      </c>
      <c r="W2627">
        <v>0</v>
      </c>
      <c r="X2627">
        <v>6</v>
      </c>
    </row>
    <row r="2628" spans="1:24">
      <c r="A2628" t="s">
        <v>85</v>
      </c>
      <c r="B2628" t="s">
        <v>875</v>
      </c>
      <c r="C2628" t="s">
        <v>876</v>
      </c>
      <c r="D2628" t="s">
        <v>877</v>
      </c>
      <c r="E2628" t="s">
        <v>1756</v>
      </c>
      <c r="F2628" t="s">
        <v>1757</v>
      </c>
      <c r="G2628" t="s">
        <v>1758</v>
      </c>
      <c r="H2628" t="s">
        <v>1759</v>
      </c>
      <c r="J2628">
        <v>2023</v>
      </c>
      <c r="K2628" t="s">
        <v>883</v>
      </c>
      <c r="L2628">
        <v>17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5</v>
      </c>
      <c r="T2628">
        <v>0</v>
      </c>
      <c r="U2628">
        <v>0</v>
      </c>
      <c r="V2628">
        <v>0</v>
      </c>
      <c r="W2628">
        <v>0</v>
      </c>
      <c r="X2628">
        <v>12</v>
      </c>
    </row>
    <row r="2629" spans="1:24">
      <c r="A2629" t="s">
        <v>85</v>
      </c>
      <c r="B2629" t="s">
        <v>875</v>
      </c>
      <c r="C2629" t="s">
        <v>876</v>
      </c>
      <c r="D2629" t="s">
        <v>877</v>
      </c>
      <c r="E2629" t="s">
        <v>1756</v>
      </c>
      <c r="F2629" t="s">
        <v>1757</v>
      </c>
      <c r="G2629" t="s">
        <v>1758</v>
      </c>
      <c r="H2629" t="s">
        <v>1759</v>
      </c>
      <c r="J2629">
        <v>9999</v>
      </c>
      <c r="K2629" t="s">
        <v>882</v>
      </c>
      <c r="L2629">
        <v>12</v>
      </c>
      <c r="M2629">
        <v>1</v>
      </c>
      <c r="N2629">
        <v>0</v>
      </c>
      <c r="O2629">
        <v>1</v>
      </c>
      <c r="P2629">
        <v>0</v>
      </c>
      <c r="Q2629">
        <v>1</v>
      </c>
      <c r="R2629">
        <v>0</v>
      </c>
      <c r="S2629">
        <v>1</v>
      </c>
      <c r="T2629">
        <v>1</v>
      </c>
      <c r="U2629">
        <v>2</v>
      </c>
      <c r="V2629">
        <v>2</v>
      </c>
      <c r="W2629">
        <v>3</v>
      </c>
      <c r="X2629">
        <v>0</v>
      </c>
    </row>
    <row r="2630" spans="1:24">
      <c r="A2630" t="s">
        <v>85</v>
      </c>
      <c r="B2630" t="s">
        <v>875</v>
      </c>
      <c r="C2630" t="s">
        <v>876</v>
      </c>
      <c r="D2630" t="s">
        <v>877</v>
      </c>
      <c r="E2630" t="s">
        <v>1756</v>
      </c>
      <c r="F2630" t="s">
        <v>1757</v>
      </c>
      <c r="G2630" t="s">
        <v>1758</v>
      </c>
      <c r="H2630" t="s">
        <v>1759</v>
      </c>
      <c r="J2630">
        <v>9999</v>
      </c>
      <c r="K2630" t="s">
        <v>883</v>
      </c>
      <c r="L2630">
        <v>22</v>
      </c>
      <c r="M2630">
        <v>2</v>
      </c>
      <c r="N2630">
        <v>0</v>
      </c>
      <c r="O2630">
        <v>2</v>
      </c>
      <c r="P2630">
        <v>0</v>
      </c>
      <c r="Q2630">
        <v>2</v>
      </c>
      <c r="R2630">
        <v>0</v>
      </c>
      <c r="S2630">
        <v>2</v>
      </c>
      <c r="T2630">
        <v>1</v>
      </c>
      <c r="U2630">
        <v>4</v>
      </c>
      <c r="V2630">
        <v>4</v>
      </c>
      <c r="W2630">
        <v>5</v>
      </c>
      <c r="X2630">
        <v>0</v>
      </c>
    </row>
    <row r="2631" spans="1:24">
      <c r="A2631" t="s">
        <v>390</v>
      </c>
      <c r="B2631" t="s">
        <v>875</v>
      </c>
      <c r="C2631" t="s">
        <v>876</v>
      </c>
      <c r="D2631" t="s">
        <v>877</v>
      </c>
      <c r="E2631" t="s">
        <v>1760</v>
      </c>
      <c r="F2631" t="s">
        <v>1761</v>
      </c>
      <c r="G2631" t="s">
        <v>1762</v>
      </c>
      <c r="H2631" t="s">
        <v>1762</v>
      </c>
      <c r="J2631">
        <v>2014</v>
      </c>
      <c r="K2631" t="s">
        <v>882</v>
      </c>
      <c r="L2631">
        <v>1</v>
      </c>
      <c r="M2631">
        <v>0</v>
      </c>
      <c r="N2631">
        <v>0</v>
      </c>
      <c r="O2631">
        <v>0</v>
      </c>
      <c r="P2631">
        <v>0</v>
      </c>
      <c r="Q2631">
        <v>1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</row>
    <row r="2632" spans="1:24">
      <c r="A2632" t="s">
        <v>390</v>
      </c>
      <c r="B2632" t="s">
        <v>875</v>
      </c>
      <c r="C2632" t="s">
        <v>876</v>
      </c>
      <c r="D2632" t="s">
        <v>877</v>
      </c>
      <c r="E2632" t="s">
        <v>1760</v>
      </c>
      <c r="F2632" t="s">
        <v>1761</v>
      </c>
      <c r="G2632" t="s">
        <v>1762</v>
      </c>
      <c r="H2632" t="s">
        <v>1762</v>
      </c>
      <c r="J2632">
        <v>2014</v>
      </c>
      <c r="K2632" t="s">
        <v>883</v>
      </c>
      <c r="L2632">
        <v>1</v>
      </c>
      <c r="M2632">
        <v>0</v>
      </c>
      <c r="N2632">
        <v>0</v>
      </c>
      <c r="O2632">
        <v>0</v>
      </c>
      <c r="P2632">
        <v>0</v>
      </c>
      <c r="Q2632">
        <v>1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</row>
    <row r="2633" spans="1:24">
      <c r="A2633" t="s">
        <v>390</v>
      </c>
      <c r="B2633" t="s">
        <v>875</v>
      </c>
      <c r="C2633" t="s">
        <v>876</v>
      </c>
      <c r="D2633" t="s">
        <v>877</v>
      </c>
      <c r="E2633" t="s">
        <v>1760</v>
      </c>
      <c r="F2633" t="s">
        <v>1761</v>
      </c>
      <c r="G2633" t="s">
        <v>1762</v>
      </c>
      <c r="H2633" t="s">
        <v>1762</v>
      </c>
      <c r="J2633">
        <v>2021</v>
      </c>
      <c r="K2633" t="s">
        <v>882</v>
      </c>
      <c r="L2633">
        <v>1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1</v>
      </c>
      <c r="W2633">
        <v>0</v>
      </c>
      <c r="X2633">
        <v>0</v>
      </c>
    </row>
    <row r="2634" spans="1:24">
      <c r="A2634" t="s">
        <v>390</v>
      </c>
      <c r="B2634" t="s">
        <v>875</v>
      </c>
      <c r="C2634" t="s">
        <v>876</v>
      </c>
      <c r="D2634" t="s">
        <v>877</v>
      </c>
      <c r="E2634" t="s">
        <v>1760</v>
      </c>
      <c r="F2634" t="s">
        <v>1761</v>
      </c>
      <c r="G2634" t="s">
        <v>1762</v>
      </c>
      <c r="H2634" t="s">
        <v>1762</v>
      </c>
      <c r="J2634">
        <v>2021</v>
      </c>
      <c r="K2634" t="s">
        <v>883</v>
      </c>
      <c r="L2634">
        <v>2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2</v>
      </c>
      <c r="W2634">
        <v>0</v>
      </c>
      <c r="X2634">
        <v>0</v>
      </c>
    </row>
    <row r="2635" spans="1:24">
      <c r="A2635" t="s">
        <v>390</v>
      </c>
      <c r="B2635" t="s">
        <v>875</v>
      </c>
      <c r="C2635" t="s">
        <v>876</v>
      </c>
      <c r="D2635" t="s">
        <v>877</v>
      </c>
      <c r="E2635" t="s">
        <v>1760</v>
      </c>
      <c r="F2635" t="s">
        <v>1761</v>
      </c>
      <c r="G2635" t="s">
        <v>1762</v>
      </c>
      <c r="H2635" t="s">
        <v>1762</v>
      </c>
      <c r="J2635">
        <v>2022</v>
      </c>
      <c r="K2635" t="s">
        <v>882</v>
      </c>
      <c r="L2635">
        <v>1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1</v>
      </c>
      <c r="X2635">
        <v>0</v>
      </c>
    </row>
    <row r="2636" spans="1:24">
      <c r="A2636" t="s">
        <v>390</v>
      </c>
      <c r="B2636" t="s">
        <v>875</v>
      </c>
      <c r="C2636" t="s">
        <v>876</v>
      </c>
      <c r="D2636" t="s">
        <v>877</v>
      </c>
      <c r="E2636" t="s">
        <v>1760</v>
      </c>
      <c r="F2636" t="s">
        <v>1761</v>
      </c>
      <c r="G2636" t="s">
        <v>1762</v>
      </c>
      <c r="H2636" t="s">
        <v>1762</v>
      </c>
      <c r="J2636">
        <v>2022</v>
      </c>
      <c r="K2636" t="s">
        <v>883</v>
      </c>
      <c r="L2636">
        <v>1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1</v>
      </c>
      <c r="X2636">
        <v>0</v>
      </c>
    </row>
    <row r="2637" spans="1:24">
      <c r="A2637" t="s">
        <v>84</v>
      </c>
      <c r="B2637" t="s">
        <v>875</v>
      </c>
      <c r="C2637" t="s">
        <v>876</v>
      </c>
      <c r="D2637" t="s">
        <v>877</v>
      </c>
      <c r="E2637" t="s">
        <v>1763</v>
      </c>
      <c r="F2637" t="s">
        <v>1764</v>
      </c>
      <c r="G2637" t="s">
        <v>1765</v>
      </c>
      <c r="H2637" t="s">
        <v>1766</v>
      </c>
      <c r="J2637">
        <v>2009</v>
      </c>
      <c r="K2637" t="s">
        <v>882</v>
      </c>
      <c r="L2637">
        <v>1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1</v>
      </c>
      <c r="X2637">
        <v>0</v>
      </c>
    </row>
    <row r="2638" spans="1:24">
      <c r="A2638" t="s">
        <v>84</v>
      </c>
      <c r="B2638" t="s">
        <v>875</v>
      </c>
      <c r="C2638" t="s">
        <v>876</v>
      </c>
      <c r="D2638" t="s">
        <v>877</v>
      </c>
      <c r="E2638" t="s">
        <v>1763</v>
      </c>
      <c r="F2638" t="s">
        <v>1764</v>
      </c>
      <c r="G2638" t="s">
        <v>1765</v>
      </c>
      <c r="H2638" t="s">
        <v>1766</v>
      </c>
      <c r="J2638">
        <v>2009</v>
      </c>
      <c r="K2638" t="s">
        <v>883</v>
      </c>
      <c r="L2638">
        <v>1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1</v>
      </c>
      <c r="X2638">
        <v>0</v>
      </c>
    </row>
    <row r="2639" spans="1:24">
      <c r="A2639" t="s">
        <v>84</v>
      </c>
      <c r="B2639" t="s">
        <v>875</v>
      </c>
      <c r="C2639" t="s">
        <v>876</v>
      </c>
      <c r="D2639" t="s">
        <v>877</v>
      </c>
      <c r="E2639" t="s">
        <v>1763</v>
      </c>
      <c r="F2639" t="s">
        <v>1764</v>
      </c>
      <c r="G2639" t="s">
        <v>1765</v>
      </c>
      <c r="H2639" t="s">
        <v>1766</v>
      </c>
      <c r="J2639">
        <v>2014</v>
      </c>
      <c r="K2639" t="s">
        <v>882</v>
      </c>
      <c r="L2639">
        <v>1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1</v>
      </c>
      <c r="W2639">
        <v>0</v>
      </c>
      <c r="X2639">
        <v>0</v>
      </c>
    </row>
    <row r="2640" spans="1:24">
      <c r="A2640" t="s">
        <v>84</v>
      </c>
      <c r="B2640" t="s">
        <v>875</v>
      </c>
      <c r="C2640" t="s">
        <v>876</v>
      </c>
      <c r="D2640" t="s">
        <v>877</v>
      </c>
      <c r="E2640" t="s">
        <v>1763</v>
      </c>
      <c r="F2640" t="s">
        <v>1764</v>
      </c>
      <c r="G2640" t="s">
        <v>1765</v>
      </c>
      <c r="H2640" t="s">
        <v>1766</v>
      </c>
      <c r="J2640">
        <v>2014</v>
      </c>
      <c r="K2640" t="s">
        <v>883</v>
      </c>
      <c r="L2640">
        <v>1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1</v>
      </c>
      <c r="W2640">
        <v>0</v>
      </c>
      <c r="X2640">
        <v>0</v>
      </c>
    </row>
    <row r="2641" spans="1:24">
      <c r="A2641" t="s">
        <v>84</v>
      </c>
      <c r="B2641" t="s">
        <v>875</v>
      </c>
      <c r="C2641" t="s">
        <v>876</v>
      </c>
      <c r="D2641" t="s">
        <v>877</v>
      </c>
      <c r="E2641" t="s">
        <v>1763</v>
      </c>
      <c r="F2641" t="s">
        <v>1764</v>
      </c>
      <c r="G2641" t="s">
        <v>1765</v>
      </c>
      <c r="H2641" t="s">
        <v>1766</v>
      </c>
      <c r="J2641">
        <v>2016</v>
      </c>
      <c r="K2641" t="s">
        <v>882</v>
      </c>
      <c r="L2641">
        <v>2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2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</row>
    <row r="2642" spans="1:24">
      <c r="A2642" t="s">
        <v>84</v>
      </c>
      <c r="B2642" t="s">
        <v>875</v>
      </c>
      <c r="C2642" t="s">
        <v>876</v>
      </c>
      <c r="D2642" t="s">
        <v>877</v>
      </c>
      <c r="E2642" t="s">
        <v>1763</v>
      </c>
      <c r="F2642" t="s">
        <v>1764</v>
      </c>
      <c r="G2642" t="s">
        <v>1765</v>
      </c>
      <c r="H2642" t="s">
        <v>1766</v>
      </c>
      <c r="J2642">
        <v>2016</v>
      </c>
      <c r="K2642" t="s">
        <v>883</v>
      </c>
      <c r="L2642">
        <v>3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3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</row>
    <row r="2643" spans="1:24">
      <c r="A2643" t="s">
        <v>84</v>
      </c>
      <c r="B2643" t="s">
        <v>875</v>
      </c>
      <c r="C2643" t="s">
        <v>876</v>
      </c>
      <c r="D2643" t="s">
        <v>877</v>
      </c>
      <c r="E2643" t="s">
        <v>1763</v>
      </c>
      <c r="F2643" t="s">
        <v>1764</v>
      </c>
      <c r="G2643" t="s">
        <v>1765</v>
      </c>
      <c r="H2643" t="s">
        <v>1766</v>
      </c>
      <c r="J2643">
        <v>2017</v>
      </c>
      <c r="K2643" t="s">
        <v>882</v>
      </c>
      <c r="L2643">
        <v>1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1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</row>
    <row r="2644" spans="1:24">
      <c r="A2644" t="s">
        <v>84</v>
      </c>
      <c r="B2644" t="s">
        <v>875</v>
      </c>
      <c r="C2644" t="s">
        <v>876</v>
      </c>
      <c r="D2644" t="s">
        <v>877</v>
      </c>
      <c r="E2644" t="s">
        <v>1763</v>
      </c>
      <c r="F2644" t="s">
        <v>1764</v>
      </c>
      <c r="G2644" t="s">
        <v>1765</v>
      </c>
      <c r="H2644" t="s">
        <v>1766</v>
      </c>
      <c r="J2644">
        <v>2017</v>
      </c>
      <c r="K2644" t="s">
        <v>883</v>
      </c>
      <c r="L2644">
        <v>1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1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</row>
    <row r="2645" spans="1:24">
      <c r="A2645" t="s">
        <v>84</v>
      </c>
      <c r="B2645" t="s">
        <v>875</v>
      </c>
      <c r="C2645" t="s">
        <v>876</v>
      </c>
      <c r="D2645" t="s">
        <v>877</v>
      </c>
      <c r="E2645" t="s">
        <v>1763</v>
      </c>
      <c r="F2645" t="s">
        <v>1764</v>
      </c>
      <c r="G2645" t="s">
        <v>1765</v>
      </c>
      <c r="H2645" t="s">
        <v>1766</v>
      </c>
      <c r="J2645">
        <v>2019</v>
      </c>
      <c r="K2645" t="s">
        <v>882</v>
      </c>
      <c r="L2645">
        <v>6</v>
      </c>
      <c r="M2645">
        <v>0</v>
      </c>
      <c r="N2645">
        <v>3</v>
      </c>
      <c r="O2645">
        <v>1</v>
      </c>
      <c r="P2645">
        <v>0</v>
      </c>
      <c r="Q2645">
        <v>0</v>
      </c>
      <c r="R2645">
        <v>2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</row>
    <row r="2646" spans="1:24">
      <c r="A2646" t="s">
        <v>84</v>
      </c>
      <c r="B2646" t="s">
        <v>875</v>
      </c>
      <c r="C2646" t="s">
        <v>876</v>
      </c>
      <c r="D2646" t="s">
        <v>877</v>
      </c>
      <c r="E2646" t="s">
        <v>1763</v>
      </c>
      <c r="F2646" t="s">
        <v>1764</v>
      </c>
      <c r="G2646" t="s">
        <v>1765</v>
      </c>
      <c r="H2646" t="s">
        <v>1766</v>
      </c>
      <c r="J2646">
        <v>2019</v>
      </c>
      <c r="K2646" t="s">
        <v>883</v>
      </c>
      <c r="L2646">
        <v>13</v>
      </c>
      <c r="M2646">
        <v>0</v>
      </c>
      <c r="N2646">
        <v>8</v>
      </c>
      <c r="O2646">
        <v>1</v>
      </c>
      <c r="P2646">
        <v>0</v>
      </c>
      <c r="Q2646">
        <v>0</v>
      </c>
      <c r="R2646">
        <v>4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</row>
    <row r="2647" spans="1:24">
      <c r="A2647" t="s">
        <v>391</v>
      </c>
      <c r="B2647" t="s">
        <v>875</v>
      </c>
      <c r="C2647" t="s">
        <v>876</v>
      </c>
      <c r="D2647" t="s">
        <v>877</v>
      </c>
      <c r="E2647" t="s">
        <v>1767</v>
      </c>
      <c r="F2647" t="s">
        <v>1768</v>
      </c>
      <c r="G2647" t="s">
        <v>1769</v>
      </c>
      <c r="H2647" t="s">
        <v>1770</v>
      </c>
      <c r="J2647">
        <v>2008</v>
      </c>
      <c r="K2647" t="s">
        <v>882</v>
      </c>
      <c r="L2647">
        <v>1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1</v>
      </c>
      <c r="U2647">
        <v>0</v>
      </c>
      <c r="V2647">
        <v>0</v>
      </c>
      <c r="W2647">
        <v>0</v>
      </c>
      <c r="X2647">
        <v>0</v>
      </c>
    </row>
    <row r="2648" spans="1:24">
      <c r="A2648" t="s">
        <v>391</v>
      </c>
      <c r="B2648" t="s">
        <v>875</v>
      </c>
      <c r="C2648" t="s">
        <v>876</v>
      </c>
      <c r="D2648" t="s">
        <v>877</v>
      </c>
      <c r="E2648" t="s">
        <v>1767</v>
      </c>
      <c r="F2648" t="s">
        <v>1768</v>
      </c>
      <c r="G2648" t="s">
        <v>1769</v>
      </c>
      <c r="H2648" t="s">
        <v>1770</v>
      </c>
      <c r="J2648">
        <v>2008</v>
      </c>
      <c r="K2648" t="s">
        <v>883</v>
      </c>
      <c r="L2648">
        <v>2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2</v>
      </c>
      <c r="U2648">
        <v>0</v>
      </c>
      <c r="V2648">
        <v>0</v>
      </c>
      <c r="W2648">
        <v>0</v>
      </c>
      <c r="X2648">
        <v>0</v>
      </c>
    </row>
    <row r="2649" spans="1:24">
      <c r="A2649" t="s">
        <v>391</v>
      </c>
      <c r="B2649" t="s">
        <v>875</v>
      </c>
      <c r="C2649" t="s">
        <v>876</v>
      </c>
      <c r="D2649" t="s">
        <v>877</v>
      </c>
      <c r="E2649" t="s">
        <v>1767</v>
      </c>
      <c r="F2649" t="s">
        <v>1768</v>
      </c>
      <c r="G2649" t="s">
        <v>1769</v>
      </c>
      <c r="H2649" t="s">
        <v>1770</v>
      </c>
      <c r="J2649">
        <v>2009</v>
      </c>
      <c r="K2649" t="s">
        <v>882</v>
      </c>
      <c r="L2649">
        <v>2</v>
      </c>
      <c r="M2649">
        <v>0</v>
      </c>
      <c r="N2649">
        <v>0</v>
      </c>
      <c r="O2649">
        <v>0</v>
      </c>
      <c r="P2649">
        <v>1</v>
      </c>
      <c r="Q2649">
        <v>1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</row>
    <row r="2650" spans="1:24">
      <c r="A2650" t="s">
        <v>391</v>
      </c>
      <c r="B2650" t="s">
        <v>875</v>
      </c>
      <c r="C2650" t="s">
        <v>876</v>
      </c>
      <c r="D2650" t="s">
        <v>877</v>
      </c>
      <c r="E2650" t="s">
        <v>1767</v>
      </c>
      <c r="F2650" t="s">
        <v>1768</v>
      </c>
      <c r="G2650" t="s">
        <v>1769</v>
      </c>
      <c r="H2650" t="s">
        <v>1770</v>
      </c>
      <c r="J2650">
        <v>2009</v>
      </c>
      <c r="K2650" t="s">
        <v>883</v>
      </c>
      <c r="L2650">
        <v>2</v>
      </c>
      <c r="M2650">
        <v>0</v>
      </c>
      <c r="N2650">
        <v>0</v>
      </c>
      <c r="O2650">
        <v>0</v>
      </c>
      <c r="P2650">
        <v>1</v>
      </c>
      <c r="Q2650">
        <v>1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</row>
    <row r="2651" spans="1:24">
      <c r="A2651" t="s">
        <v>391</v>
      </c>
      <c r="B2651" t="s">
        <v>875</v>
      </c>
      <c r="C2651" t="s">
        <v>876</v>
      </c>
      <c r="D2651" t="s">
        <v>877</v>
      </c>
      <c r="E2651" t="s">
        <v>1767</v>
      </c>
      <c r="F2651" t="s">
        <v>1768</v>
      </c>
      <c r="G2651" t="s">
        <v>1769</v>
      </c>
      <c r="H2651" t="s">
        <v>1770</v>
      </c>
      <c r="J2651">
        <v>2012</v>
      </c>
      <c r="K2651" t="s">
        <v>882</v>
      </c>
      <c r="L2651">
        <v>1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1</v>
      </c>
      <c r="X2651">
        <v>0</v>
      </c>
    </row>
    <row r="2652" spans="1:24">
      <c r="A2652" t="s">
        <v>391</v>
      </c>
      <c r="B2652" t="s">
        <v>875</v>
      </c>
      <c r="C2652" t="s">
        <v>876</v>
      </c>
      <c r="D2652" t="s">
        <v>877</v>
      </c>
      <c r="E2652" t="s">
        <v>1767</v>
      </c>
      <c r="F2652" t="s">
        <v>1768</v>
      </c>
      <c r="G2652" t="s">
        <v>1769</v>
      </c>
      <c r="H2652" t="s">
        <v>1770</v>
      </c>
      <c r="J2652">
        <v>2012</v>
      </c>
      <c r="K2652" t="s">
        <v>883</v>
      </c>
      <c r="L2652">
        <v>1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1</v>
      </c>
      <c r="X2652">
        <v>0</v>
      </c>
    </row>
    <row r="2653" spans="1:24">
      <c r="A2653" t="s">
        <v>391</v>
      </c>
      <c r="B2653" t="s">
        <v>875</v>
      </c>
      <c r="C2653" t="s">
        <v>876</v>
      </c>
      <c r="D2653" t="s">
        <v>877</v>
      </c>
      <c r="E2653" t="s">
        <v>1767</v>
      </c>
      <c r="F2653" t="s">
        <v>1768</v>
      </c>
      <c r="G2653" t="s">
        <v>1769</v>
      </c>
      <c r="H2653" t="s">
        <v>1770</v>
      </c>
      <c r="J2653">
        <v>2013</v>
      </c>
      <c r="K2653" t="s">
        <v>882</v>
      </c>
      <c r="L2653">
        <v>2</v>
      </c>
      <c r="M2653">
        <v>0</v>
      </c>
      <c r="N2653">
        <v>0</v>
      </c>
      <c r="O2653">
        <v>0</v>
      </c>
      <c r="P2653">
        <v>0</v>
      </c>
      <c r="Q2653">
        <v>2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</row>
    <row r="2654" spans="1:24">
      <c r="A2654" t="s">
        <v>391</v>
      </c>
      <c r="B2654" t="s">
        <v>875</v>
      </c>
      <c r="C2654" t="s">
        <v>876</v>
      </c>
      <c r="D2654" t="s">
        <v>877</v>
      </c>
      <c r="E2654" t="s">
        <v>1767</v>
      </c>
      <c r="F2654" t="s">
        <v>1768</v>
      </c>
      <c r="G2654" t="s">
        <v>1769</v>
      </c>
      <c r="H2654" t="s">
        <v>1770</v>
      </c>
      <c r="J2654">
        <v>2013</v>
      </c>
      <c r="K2654" t="s">
        <v>883</v>
      </c>
      <c r="L2654">
        <v>3</v>
      </c>
      <c r="M2654">
        <v>0</v>
      </c>
      <c r="N2654">
        <v>0</v>
      </c>
      <c r="O2654">
        <v>0</v>
      </c>
      <c r="P2654">
        <v>0</v>
      </c>
      <c r="Q2654">
        <v>3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</row>
    <row r="2655" spans="1:24">
      <c r="A2655" t="s">
        <v>391</v>
      </c>
      <c r="B2655" t="s">
        <v>875</v>
      </c>
      <c r="C2655" t="s">
        <v>876</v>
      </c>
      <c r="D2655" t="s">
        <v>877</v>
      </c>
      <c r="E2655" t="s">
        <v>1767</v>
      </c>
      <c r="F2655" t="s">
        <v>1768</v>
      </c>
      <c r="G2655" t="s">
        <v>1769</v>
      </c>
      <c r="H2655" t="s">
        <v>1770</v>
      </c>
      <c r="J2655">
        <v>2014</v>
      </c>
      <c r="K2655" t="s">
        <v>882</v>
      </c>
      <c r="L2655">
        <v>1</v>
      </c>
      <c r="M2655">
        <v>1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</row>
    <row r="2656" spans="1:24">
      <c r="A2656" t="s">
        <v>391</v>
      </c>
      <c r="B2656" t="s">
        <v>875</v>
      </c>
      <c r="C2656" t="s">
        <v>876</v>
      </c>
      <c r="D2656" t="s">
        <v>877</v>
      </c>
      <c r="E2656" t="s">
        <v>1767</v>
      </c>
      <c r="F2656" t="s">
        <v>1768</v>
      </c>
      <c r="G2656" t="s">
        <v>1769</v>
      </c>
      <c r="H2656" t="s">
        <v>1770</v>
      </c>
      <c r="J2656">
        <v>2014</v>
      </c>
      <c r="K2656" t="s">
        <v>883</v>
      </c>
      <c r="L2656">
        <v>4</v>
      </c>
      <c r="M2656">
        <v>4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</row>
    <row r="2657" spans="1:24">
      <c r="A2657" t="s">
        <v>391</v>
      </c>
      <c r="B2657" t="s">
        <v>875</v>
      </c>
      <c r="C2657" t="s">
        <v>876</v>
      </c>
      <c r="D2657" t="s">
        <v>877</v>
      </c>
      <c r="E2657" t="s">
        <v>1767</v>
      </c>
      <c r="F2657" t="s">
        <v>1768</v>
      </c>
      <c r="G2657" t="s">
        <v>1769</v>
      </c>
      <c r="H2657" t="s">
        <v>1770</v>
      </c>
      <c r="J2657">
        <v>2015</v>
      </c>
      <c r="K2657" t="s">
        <v>882</v>
      </c>
      <c r="L2657">
        <v>2</v>
      </c>
      <c r="M2657">
        <v>0</v>
      </c>
      <c r="N2657">
        <v>0</v>
      </c>
      <c r="O2657">
        <v>0</v>
      </c>
      <c r="P2657">
        <v>0</v>
      </c>
      <c r="Q2657">
        <v>2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</row>
    <row r="2658" spans="1:24">
      <c r="A2658" t="s">
        <v>391</v>
      </c>
      <c r="B2658" t="s">
        <v>875</v>
      </c>
      <c r="C2658" t="s">
        <v>876</v>
      </c>
      <c r="D2658" t="s">
        <v>877</v>
      </c>
      <c r="E2658" t="s">
        <v>1767</v>
      </c>
      <c r="F2658" t="s">
        <v>1768</v>
      </c>
      <c r="G2658" t="s">
        <v>1769</v>
      </c>
      <c r="H2658" t="s">
        <v>1770</v>
      </c>
      <c r="J2658">
        <v>2015</v>
      </c>
      <c r="K2658" t="s">
        <v>883</v>
      </c>
      <c r="L2658">
        <v>2</v>
      </c>
      <c r="M2658">
        <v>0</v>
      </c>
      <c r="N2658">
        <v>0</v>
      </c>
      <c r="O2658">
        <v>0</v>
      </c>
      <c r="P2658">
        <v>0</v>
      </c>
      <c r="Q2658">
        <v>2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</row>
    <row r="2659" spans="1:24">
      <c r="A2659" t="s">
        <v>391</v>
      </c>
      <c r="B2659" t="s">
        <v>875</v>
      </c>
      <c r="C2659" t="s">
        <v>876</v>
      </c>
      <c r="D2659" t="s">
        <v>877</v>
      </c>
      <c r="E2659" t="s">
        <v>1767</v>
      </c>
      <c r="F2659" t="s">
        <v>1768</v>
      </c>
      <c r="G2659" t="s">
        <v>1769</v>
      </c>
      <c r="H2659" t="s">
        <v>1770</v>
      </c>
      <c r="J2659">
        <v>2017</v>
      </c>
      <c r="K2659" t="s">
        <v>882</v>
      </c>
      <c r="L2659">
        <v>1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1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</row>
    <row r="2660" spans="1:24">
      <c r="A2660" t="s">
        <v>391</v>
      </c>
      <c r="B2660" t="s">
        <v>875</v>
      </c>
      <c r="C2660" t="s">
        <v>876</v>
      </c>
      <c r="D2660" t="s">
        <v>877</v>
      </c>
      <c r="E2660" t="s">
        <v>1767</v>
      </c>
      <c r="F2660" t="s">
        <v>1768</v>
      </c>
      <c r="G2660" t="s">
        <v>1769</v>
      </c>
      <c r="H2660" t="s">
        <v>1770</v>
      </c>
      <c r="J2660">
        <v>2017</v>
      </c>
      <c r="K2660" t="s">
        <v>883</v>
      </c>
      <c r="L2660">
        <v>2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2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</row>
    <row r="2661" spans="1:24">
      <c r="A2661" t="s">
        <v>391</v>
      </c>
      <c r="B2661" t="s">
        <v>875</v>
      </c>
      <c r="C2661" t="s">
        <v>876</v>
      </c>
      <c r="D2661" t="s">
        <v>877</v>
      </c>
      <c r="E2661" t="s">
        <v>1767</v>
      </c>
      <c r="F2661" t="s">
        <v>1768</v>
      </c>
      <c r="G2661" t="s">
        <v>1769</v>
      </c>
      <c r="H2661" t="s">
        <v>1770</v>
      </c>
      <c r="J2661">
        <v>2018</v>
      </c>
      <c r="K2661" t="s">
        <v>882</v>
      </c>
      <c r="L2661">
        <v>2</v>
      </c>
      <c r="M2661">
        <v>0</v>
      </c>
      <c r="N2661">
        <v>0</v>
      </c>
      <c r="O2661">
        <v>0</v>
      </c>
      <c r="P2661">
        <v>1</v>
      </c>
      <c r="Q2661">
        <v>1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</row>
    <row r="2662" spans="1:24">
      <c r="A2662" t="s">
        <v>391</v>
      </c>
      <c r="B2662" t="s">
        <v>875</v>
      </c>
      <c r="C2662" t="s">
        <v>876</v>
      </c>
      <c r="D2662" t="s">
        <v>877</v>
      </c>
      <c r="E2662" t="s">
        <v>1767</v>
      </c>
      <c r="F2662" t="s">
        <v>1768</v>
      </c>
      <c r="G2662" t="s">
        <v>1769</v>
      </c>
      <c r="H2662" t="s">
        <v>1770</v>
      </c>
      <c r="J2662">
        <v>2018</v>
      </c>
      <c r="K2662" t="s">
        <v>883</v>
      </c>
      <c r="L2662">
        <v>2</v>
      </c>
      <c r="M2662">
        <v>0</v>
      </c>
      <c r="N2662">
        <v>0</v>
      </c>
      <c r="O2662">
        <v>0</v>
      </c>
      <c r="P2662">
        <v>1</v>
      </c>
      <c r="Q2662">
        <v>1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</row>
    <row r="2663" spans="1:24">
      <c r="A2663" t="s">
        <v>392</v>
      </c>
      <c r="B2663" t="s">
        <v>875</v>
      </c>
      <c r="C2663" t="s">
        <v>876</v>
      </c>
      <c r="D2663" t="s">
        <v>877</v>
      </c>
      <c r="E2663" t="s">
        <v>1771</v>
      </c>
      <c r="F2663" t="s">
        <v>1772</v>
      </c>
      <c r="G2663" t="s">
        <v>1773</v>
      </c>
      <c r="H2663" t="s">
        <v>1774</v>
      </c>
      <c r="J2663">
        <v>1997</v>
      </c>
      <c r="K2663" t="s">
        <v>882</v>
      </c>
      <c r="L2663">
        <v>1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1</v>
      </c>
    </row>
    <row r="2664" spans="1:24">
      <c r="A2664" t="s">
        <v>392</v>
      </c>
      <c r="B2664" t="s">
        <v>875</v>
      </c>
      <c r="C2664" t="s">
        <v>876</v>
      </c>
      <c r="D2664" t="s">
        <v>877</v>
      </c>
      <c r="E2664" t="s">
        <v>1771</v>
      </c>
      <c r="F2664" t="s">
        <v>1772</v>
      </c>
      <c r="G2664" t="s">
        <v>1773</v>
      </c>
      <c r="H2664" t="s">
        <v>1774</v>
      </c>
      <c r="J2664">
        <v>1997</v>
      </c>
      <c r="K2664" t="s">
        <v>883</v>
      </c>
      <c r="L2664">
        <v>1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1</v>
      </c>
    </row>
    <row r="2665" spans="1:24">
      <c r="A2665" t="s">
        <v>392</v>
      </c>
      <c r="B2665" t="s">
        <v>875</v>
      </c>
      <c r="C2665" t="s">
        <v>876</v>
      </c>
      <c r="D2665" t="s">
        <v>877</v>
      </c>
      <c r="E2665" t="s">
        <v>1771</v>
      </c>
      <c r="F2665" t="s">
        <v>1772</v>
      </c>
      <c r="G2665" t="s">
        <v>1773</v>
      </c>
      <c r="H2665" t="s">
        <v>1774</v>
      </c>
      <c r="J2665">
        <v>1999</v>
      </c>
      <c r="K2665" t="s">
        <v>882</v>
      </c>
      <c r="L2665">
        <v>4</v>
      </c>
      <c r="M2665">
        <v>0</v>
      </c>
      <c r="N2665">
        <v>0</v>
      </c>
      <c r="O2665">
        <v>0</v>
      </c>
      <c r="P2665">
        <v>0</v>
      </c>
      <c r="Q2665">
        <v>1</v>
      </c>
      <c r="R2665">
        <v>2</v>
      </c>
      <c r="S2665">
        <v>0</v>
      </c>
      <c r="T2665">
        <v>0</v>
      </c>
      <c r="U2665">
        <v>0</v>
      </c>
      <c r="V2665">
        <v>0</v>
      </c>
      <c r="W2665">
        <v>1</v>
      </c>
      <c r="X2665">
        <v>0</v>
      </c>
    </row>
    <row r="2666" spans="1:24">
      <c r="A2666" t="s">
        <v>392</v>
      </c>
      <c r="B2666" t="s">
        <v>875</v>
      </c>
      <c r="C2666" t="s">
        <v>876</v>
      </c>
      <c r="D2666" t="s">
        <v>877</v>
      </c>
      <c r="E2666" t="s">
        <v>1771</v>
      </c>
      <c r="F2666" t="s">
        <v>1772</v>
      </c>
      <c r="G2666" t="s">
        <v>1773</v>
      </c>
      <c r="H2666" t="s">
        <v>1774</v>
      </c>
      <c r="J2666">
        <v>1999</v>
      </c>
      <c r="K2666" t="s">
        <v>883</v>
      </c>
      <c r="L2666">
        <v>4</v>
      </c>
      <c r="M2666">
        <v>0</v>
      </c>
      <c r="N2666">
        <v>0</v>
      </c>
      <c r="O2666">
        <v>0</v>
      </c>
      <c r="P2666">
        <v>0</v>
      </c>
      <c r="Q2666">
        <v>1</v>
      </c>
      <c r="R2666">
        <v>2</v>
      </c>
      <c r="S2666">
        <v>0</v>
      </c>
      <c r="T2666">
        <v>0</v>
      </c>
      <c r="U2666">
        <v>0</v>
      </c>
      <c r="V2666">
        <v>0</v>
      </c>
      <c r="W2666">
        <v>1</v>
      </c>
      <c r="X2666">
        <v>0</v>
      </c>
    </row>
    <row r="2667" spans="1:24">
      <c r="A2667" t="s">
        <v>392</v>
      </c>
      <c r="B2667" t="s">
        <v>875</v>
      </c>
      <c r="C2667" t="s">
        <v>876</v>
      </c>
      <c r="D2667" t="s">
        <v>877</v>
      </c>
      <c r="E2667" t="s">
        <v>1771</v>
      </c>
      <c r="F2667" t="s">
        <v>1772</v>
      </c>
      <c r="G2667" t="s">
        <v>1773</v>
      </c>
      <c r="H2667" t="s">
        <v>1774</v>
      </c>
      <c r="J2667">
        <v>2001</v>
      </c>
      <c r="K2667" t="s">
        <v>882</v>
      </c>
      <c r="L2667">
        <v>5</v>
      </c>
      <c r="M2667">
        <v>1</v>
      </c>
      <c r="N2667">
        <v>0</v>
      </c>
      <c r="O2667">
        <v>0</v>
      </c>
      <c r="P2667">
        <v>0</v>
      </c>
      <c r="Q2667">
        <v>1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1</v>
      </c>
      <c r="X2667">
        <v>2</v>
      </c>
    </row>
    <row r="2668" spans="1:24">
      <c r="A2668" t="s">
        <v>392</v>
      </c>
      <c r="B2668" t="s">
        <v>875</v>
      </c>
      <c r="C2668" t="s">
        <v>876</v>
      </c>
      <c r="D2668" t="s">
        <v>877</v>
      </c>
      <c r="E2668" t="s">
        <v>1771</v>
      </c>
      <c r="F2668" t="s">
        <v>1772</v>
      </c>
      <c r="G2668" t="s">
        <v>1773</v>
      </c>
      <c r="H2668" t="s">
        <v>1774</v>
      </c>
      <c r="J2668">
        <v>2001</v>
      </c>
      <c r="K2668" t="s">
        <v>883</v>
      </c>
      <c r="L2668">
        <v>6</v>
      </c>
      <c r="M2668">
        <v>1</v>
      </c>
      <c r="N2668">
        <v>0</v>
      </c>
      <c r="O2668">
        <v>0</v>
      </c>
      <c r="P2668">
        <v>0</v>
      </c>
      <c r="Q2668">
        <v>2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1</v>
      </c>
      <c r="X2668">
        <v>2</v>
      </c>
    </row>
    <row r="2669" spans="1:24">
      <c r="A2669" t="s">
        <v>392</v>
      </c>
      <c r="B2669" t="s">
        <v>875</v>
      </c>
      <c r="C2669" t="s">
        <v>876</v>
      </c>
      <c r="D2669" t="s">
        <v>877</v>
      </c>
      <c r="E2669" t="s">
        <v>1771</v>
      </c>
      <c r="F2669" t="s">
        <v>1772</v>
      </c>
      <c r="G2669" t="s">
        <v>1773</v>
      </c>
      <c r="H2669" t="s">
        <v>1774</v>
      </c>
      <c r="J2669">
        <v>2003</v>
      </c>
      <c r="K2669" t="s">
        <v>882</v>
      </c>
      <c r="L2669">
        <v>1</v>
      </c>
      <c r="M2669">
        <v>0</v>
      </c>
      <c r="N2669">
        <v>0</v>
      </c>
      <c r="O2669">
        <v>0</v>
      </c>
      <c r="P2669">
        <v>0</v>
      </c>
      <c r="Q2669">
        <v>1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</row>
    <row r="2670" spans="1:24">
      <c r="A2670" t="s">
        <v>392</v>
      </c>
      <c r="B2670" t="s">
        <v>875</v>
      </c>
      <c r="C2670" t="s">
        <v>876</v>
      </c>
      <c r="D2670" t="s">
        <v>877</v>
      </c>
      <c r="E2670" t="s">
        <v>1771</v>
      </c>
      <c r="F2670" t="s">
        <v>1772</v>
      </c>
      <c r="G2670" t="s">
        <v>1773</v>
      </c>
      <c r="H2670" t="s">
        <v>1774</v>
      </c>
      <c r="J2670">
        <v>2003</v>
      </c>
      <c r="K2670" t="s">
        <v>883</v>
      </c>
      <c r="L2670">
        <v>1</v>
      </c>
      <c r="M2670">
        <v>0</v>
      </c>
      <c r="N2670">
        <v>0</v>
      </c>
      <c r="O2670">
        <v>0</v>
      </c>
      <c r="P2670">
        <v>0</v>
      </c>
      <c r="Q2670">
        <v>1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</row>
    <row r="2671" spans="1:24">
      <c r="A2671" t="s">
        <v>392</v>
      </c>
      <c r="B2671" t="s">
        <v>875</v>
      </c>
      <c r="C2671" t="s">
        <v>876</v>
      </c>
      <c r="D2671" t="s">
        <v>877</v>
      </c>
      <c r="E2671" t="s">
        <v>1771</v>
      </c>
      <c r="F2671" t="s">
        <v>1772</v>
      </c>
      <c r="G2671" t="s">
        <v>1773</v>
      </c>
      <c r="H2671" t="s">
        <v>1774</v>
      </c>
      <c r="J2671">
        <v>2005</v>
      </c>
      <c r="K2671" t="s">
        <v>882</v>
      </c>
      <c r="L2671">
        <v>4</v>
      </c>
      <c r="M2671">
        <v>0</v>
      </c>
      <c r="N2671">
        <v>0</v>
      </c>
      <c r="O2671">
        <v>0</v>
      </c>
      <c r="P2671">
        <v>4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</row>
    <row r="2672" spans="1:24">
      <c r="A2672" t="s">
        <v>392</v>
      </c>
      <c r="B2672" t="s">
        <v>875</v>
      </c>
      <c r="C2672" t="s">
        <v>876</v>
      </c>
      <c r="D2672" t="s">
        <v>877</v>
      </c>
      <c r="E2672" t="s">
        <v>1771</v>
      </c>
      <c r="F2672" t="s">
        <v>1772</v>
      </c>
      <c r="G2672" t="s">
        <v>1773</v>
      </c>
      <c r="H2672" t="s">
        <v>1774</v>
      </c>
      <c r="J2672">
        <v>2005</v>
      </c>
      <c r="K2672" t="s">
        <v>883</v>
      </c>
      <c r="L2672">
        <v>4</v>
      </c>
      <c r="M2672">
        <v>0</v>
      </c>
      <c r="N2672">
        <v>0</v>
      </c>
      <c r="O2672">
        <v>0</v>
      </c>
      <c r="P2672">
        <v>4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</row>
    <row r="2673" spans="1:24">
      <c r="A2673" t="s">
        <v>392</v>
      </c>
      <c r="B2673" t="s">
        <v>875</v>
      </c>
      <c r="C2673" t="s">
        <v>876</v>
      </c>
      <c r="D2673" t="s">
        <v>877</v>
      </c>
      <c r="E2673" t="s">
        <v>1771</v>
      </c>
      <c r="F2673" t="s">
        <v>1772</v>
      </c>
      <c r="G2673" t="s">
        <v>1773</v>
      </c>
      <c r="H2673" t="s">
        <v>1774</v>
      </c>
      <c r="J2673">
        <v>2006</v>
      </c>
      <c r="K2673" t="s">
        <v>882</v>
      </c>
      <c r="L2673">
        <v>1</v>
      </c>
      <c r="M2673">
        <v>0</v>
      </c>
      <c r="N2673">
        <v>1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</row>
    <row r="2674" spans="1:24">
      <c r="A2674" t="s">
        <v>392</v>
      </c>
      <c r="B2674" t="s">
        <v>875</v>
      </c>
      <c r="C2674" t="s">
        <v>876</v>
      </c>
      <c r="D2674" t="s">
        <v>877</v>
      </c>
      <c r="E2674" t="s">
        <v>1771</v>
      </c>
      <c r="F2674" t="s">
        <v>1772</v>
      </c>
      <c r="G2674" t="s">
        <v>1773</v>
      </c>
      <c r="H2674" t="s">
        <v>1774</v>
      </c>
      <c r="J2674">
        <v>2006</v>
      </c>
      <c r="K2674" t="s">
        <v>883</v>
      </c>
      <c r="L2674">
        <v>1</v>
      </c>
      <c r="M2674">
        <v>0</v>
      </c>
      <c r="N2674">
        <v>1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</row>
    <row r="2675" spans="1:24">
      <c r="A2675" t="s">
        <v>392</v>
      </c>
      <c r="B2675" t="s">
        <v>875</v>
      </c>
      <c r="C2675" t="s">
        <v>876</v>
      </c>
      <c r="D2675" t="s">
        <v>877</v>
      </c>
      <c r="E2675" t="s">
        <v>1771</v>
      </c>
      <c r="F2675" t="s">
        <v>1772</v>
      </c>
      <c r="G2675" t="s">
        <v>1773</v>
      </c>
      <c r="H2675" t="s">
        <v>1774</v>
      </c>
      <c r="J2675">
        <v>2008</v>
      </c>
      <c r="K2675" t="s">
        <v>882</v>
      </c>
      <c r="L2675">
        <v>2</v>
      </c>
      <c r="M2675">
        <v>0</v>
      </c>
      <c r="N2675">
        <v>0</v>
      </c>
      <c r="O2675">
        <v>0</v>
      </c>
      <c r="P2675">
        <v>0</v>
      </c>
      <c r="Q2675">
        <v>1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1</v>
      </c>
      <c r="X2675">
        <v>0</v>
      </c>
    </row>
    <row r="2676" spans="1:24">
      <c r="A2676" t="s">
        <v>392</v>
      </c>
      <c r="B2676" t="s">
        <v>875</v>
      </c>
      <c r="C2676" t="s">
        <v>876</v>
      </c>
      <c r="D2676" t="s">
        <v>877</v>
      </c>
      <c r="E2676" t="s">
        <v>1771</v>
      </c>
      <c r="F2676" t="s">
        <v>1772</v>
      </c>
      <c r="G2676" t="s">
        <v>1773</v>
      </c>
      <c r="H2676" t="s">
        <v>1774</v>
      </c>
      <c r="J2676">
        <v>2008</v>
      </c>
      <c r="K2676" t="s">
        <v>883</v>
      </c>
      <c r="L2676">
        <v>2</v>
      </c>
      <c r="M2676">
        <v>0</v>
      </c>
      <c r="N2676">
        <v>0</v>
      </c>
      <c r="O2676">
        <v>0</v>
      </c>
      <c r="P2676">
        <v>0</v>
      </c>
      <c r="Q2676">
        <v>1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1</v>
      </c>
      <c r="X2676">
        <v>0</v>
      </c>
    </row>
    <row r="2677" spans="1:24">
      <c r="A2677" t="s">
        <v>392</v>
      </c>
      <c r="B2677" t="s">
        <v>875</v>
      </c>
      <c r="C2677" t="s">
        <v>876</v>
      </c>
      <c r="D2677" t="s">
        <v>877</v>
      </c>
      <c r="E2677" t="s">
        <v>1771</v>
      </c>
      <c r="F2677" t="s">
        <v>1772</v>
      </c>
      <c r="G2677" t="s">
        <v>1773</v>
      </c>
      <c r="H2677" t="s">
        <v>1774</v>
      </c>
      <c r="J2677">
        <v>2009</v>
      </c>
      <c r="K2677" t="s">
        <v>882</v>
      </c>
      <c r="L2677">
        <v>1</v>
      </c>
      <c r="M2677">
        <v>0</v>
      </c>
      <c r="N2677">
        <v>1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</row>
    <row r="2678" spans="1:24">
      <c r="A2678" t="s">
        <v>392</v>
      </c>
      <c r="B2678" t="s">
        <v>875</v>
      </c>
      <c r="C2678" t="s">
        <v>876</v>
      </c>
      <c r="D2678" t="s">
        <v>877</v>
      </c>
      <c r="E2678" t="s">
        <v>1771</v>
      </c>
      <c r="F2678" t="s">
        <v>1772</v>
      </c>
      <c r="G2678" t="s">
        <v>1773</v>
      </c>
      <c r="H2678" t="s">
        <v>1774</v>
      </c>
      <c r="J2678">
        <v>2009</v>
      </c>
      <c r="K2678" t="s">
        <v>883</v>
      </c>
      <c r="L2678">
        <v>2</v>
      </c>
      <c r="M2678">
        <v>0</v>
      </c>
      <c r="N2678">
        <v>2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</row>
    <row r="2679" spans="1:24">
      <c r="A2679" t="s">
        <v>392</v>
      </c>
      <c r="B2679" t="s">
        <v>875</v>
      </c>
      <c r="C2679" t="s">
        <v>876</v>
      </c>
      <c r="D2679" t="s">
        <v>877</v>
      </c>
      <c r="E2679" t="s">
        <v>1771</v>
      </c>
      <c r="F2679" t="s">
        <v>1772</v>
      </c>
      <c r="G2679" t="s">
        <v>1773</v>
      </c>
      <c r="H2679" t="s">
        <v>1774</v>
      </c>
      <c r="J2679">
        <v>2012</v>
      </c>
      <c r="K2679" t="s">
        <v>882</v>
      </c>
      <c r="L2679">
        <v>1</v>
      </c>
      <c r="M2679">
        <v>0</v>
      </c>
      <c r="N2679">
        <v>1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</row>
    <row r="2680" spans="1:24">
      <c r="A2680" t="s">
        <v>392</v>
      </c>
      <c r="B2680" t="s">
        <v>875</v>
      </c>
      <c r="C2680" t="s">
        <v>876</v>
      </c>
      <c r="D2680" t="s">
        <v>877</v>
      </c>
      <c r="E2680" t="s">
        <v>1771</v>
      </c>
      <c r="F2680" t="s">
        <v>1772</v>
      </c>
      <c r="G2680" t="s">
        <v>1773</v>
      </c>
      <c r="H2680" t="s">
        <v>1774</v>
      </c>
      <c r="J2680">
        <v>2012</v>
      </c>
      <c r="K2680" t="s">
        <v>883</v>
      </c>
      <c r="L2680">
        <v>1</v>
      </c>
      <c r="M2680">
        <v>0</v>
      </c>
      <c r="N2680">
        <v>1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</row>
    <row r="2681" spans="1:24">
      <c r="A2681" t="s">
        <v>392</v>
      </c>
      <c r="B2681" t="s">
        <v>875</v>
      </c>
      <c r="C2681" t="s">
        <v>876</v>
      </c>
      <c r="D2681" t="s">
        <v>877</v>
      </c>
      <c r="E2681" t="s">
        <v>1771</v>
      </c>
      <c r="F2681" t="s">
        <v>1772</v>
      </c>
      <c r="G2681" t="s">
        <v>1773</v>
      </c>
      <c r="H2681" t="s">
        <v>1774</v>
      </c>
      <c r="J2681">
        <v>2019</v>
      </c>
      <c r="K2681" t="s">
        <v>882</v>
      </c>
      <c r="L2681">
        <v>1</v>
      </c>
      <c r="M2681">
        <v>0</v>
      </c>
      <c r="N2681">
        <v>0</v>
      </c>
      <c r="O2681">
        <v>1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</row>
    <row r="2682" spans="1:24">
      <c r="A2682" t="s">
        <v>392</v>
      </c>
      <c r="B2682" t="s">
        <v>875</v>
      </c>
      <c r="C2682" t="s">
        <v>876</v>
      </c>
      <c r="D2682" t="s">
        <v>877</v>
      </c>
      <c r="E2682" t="s">
        <v>1771</v>
      </c>
      <c r="F2682" t="s">
        <v>1772</v>
      </c>
      <c r="G2682" t="s">
        <v>1773</v>
      </c>
      <c r="H2682" t="s">
        <v>1774</v>
      </c>
      <c r="J2682">
        <v>2019</v>
      </c>
      <c r="K2682" t="s">
        <v>883</v>
      </c>
      <c r="L2682">
        <v>3</v>
      </c>
      <c r="M2682">
        <v>0</v>
      </c>
      <c r="N2682">
        <v>0</v>
      </c>
      <c r="O2682">
        <v>3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</row>
    <row r="2683" spans="1:24">
      <c r="A2683" t="s">
        <v>42</v>
      </c>
      <c r="B2683" t="s">
        <v>875</v>
      </c>
      <c r="C2683" t="s">
        <v>876</v>
      </c>
      <c r="D2683" t="s">
        <v>877</v>
      </c>
      <c r="E2683" t="s">
        <v>1775</v>
      </c>
      <c r="F2683" t="s">
        <v>1776</v>
      </c>
      <c r="G2683" t="s">
        <v>1777</v>
      </c>
      <c r="H2683" t="s">
        <v>1778</v>
      </c>
      <c r="J2683">
        <v>1982</v>
      </c>
      <c r="K2683" t="s">
        <v>882</v>
      </c>
      <c r="L2683">
        <v>1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1</v>
      </c>
      <c r="V2683">
        <v>0</v>
      </c>
      <c r="W2683">
        <v>0</v>
      </c>
      <c r="X2683">
        <v>0</v>
      </c>
    </row>
    <row r="2684" spans="1:24">
      <c r="A2684" t="s">
        <v>42</v>
      </c>
      <c r="B2684" t="s">
        <v>875</v>
      </c>
      <c r="C2684" t="s">
        <v>876</v>
      </c>
      <c r="D2684" t="s">
        <v>877</v>
      </c>
      <c r="E2684" t="s">
        <v>1775</v>
      </c>
      <c r="F2684" t="s">
        <v>1776</v>
      </c>
      <c r="G2684" t="s">
        <v>1777</v>
      </c>
      <c r="H2684" t="s">
        <v>1778</v>
      </c>
      <c r="J2684">
        <v>1982</v>
      </c>
      <c r="K2684" t="s">
        <v>883</v>
      </c>
      <c r="L2684">
        <v>1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1</v>
      </c>
      <c r="V2684">
        <v>0</v>
      </c>
      <c r="W2684">
        <v>0</v>
      </c>
      <c r="X2684">
        <v>0</v>
      </c>
    </row>
    <row r="2685" spans="1:24">
      <c r="A2685" t="s">
        <v>42</v>
      </c>
      <c r="B2685" t="s">
        <v>875</v>
      </c>
      <c r="C2685" t="s">
        <v>876</v>
      </c>
      <c r="D2685" t="s">
        <v>877</v>
      </c>
      <c r="E2685" t="s">
        <v>1775</v>
      </c>
      <c r="F2685" t="s">
        <v>1776</v>
      </c>
      <c r="G2685" t="s">
        <v>1777</v>
      </c>
      <c r="H2685" t="s">
        <v>1778</v>
      </c>
      <c r="J2685">
        <v>1985</v>
      </c>
      <c r="K2685" t="s">
        <v>882</v>
      </c>
      <c r="L2685">
        <v>1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1</v>
      </c>
      <c r="T2685">
        <v>0</v>
      </c>
      <c r="U2685">
        <v>0</v>
      </c>
      <c r="V2685">
        <v>0</v>
      </c>
      <c r="W2685">
        <v>0</v>
      </c>
      <c r="X2685">
        <v>0</v>
      </c>
    </row>
    <row r="2686" spans="1:24">
      <c r="A2686" t="s">
        <v>42</v>
      </c>
      <c r="B2686" t="s">
        <v>875</v>
      </c>
      <c r="C2686" t="s">
        <v>876</v>
      </c>
      <c r="D2686" t="s">
        <v>877</v>
      </c>
      <c r="E2686" t="s">
        <v>1775</v>
      </c>
      <c r="F2686" t="s">
        <v>1776</v>
      </c>
      <c r="G2686" t="s">
        <v>1777</v>
      </c>
      <c r="H2686" t="s">
        <v>1778</v>
      </c>
      <c r="J2686">
        <v>1985</v>
      </c>
      <c r="K2686" t="s">
        <v>883</v>
      </c>
      <c r="L2686">
        <v>1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1</v>
      </c>
      <c r="T2686">
        <v>0</v>
      </c>
      <c r="U2686">
        <v>0</v>
      </c>
      <c r="V2686">
        <v>0</v>
      </c>
      <c r="W2686">
        <v>0</v>
      </c>
      <c r="X2686">
        <v>0</v>
      </c>
    </row>
    <row r="2687" spans="1:24">
      <c r="A2687" t="s">
        <v>42</v>
      </c>
      <c r="B2687" t="s">
        <v>875</v>
      </c>
      <c r="C2687" t="s">
        <v>876</v>
      </c>
      <c r="D2687" t="s">
        <v>877</v>
      </c>
      <c r="E2687" t="s">
        <v>1775</v>
      </c>
      <c r="F2687" t="s">
        <v>1776</v>
      </c>
      <c r="G2687" t="s">
        <v>1777</v>
      </c>
      <c r="H2687" t="s">
        <v>1778</v>
      </c>
      <c r="J2687">
        <v>1988</v>
      </c>
      <c r="K2687" t="s">
        <v>882</v>
      </c>
      <c r="L2687">
        <v>1</v>
      </c>
      <c r="M2687">
        <v>0</v>
      </c>
      <c r="N2687">
        <v>0</v>
      </c>
      <c r="O2687">
        <v>0</v>
      </c>
      <c r="P2687">
        <v>1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</row>
    <row r="2688" spans="1:24">
      <c r="A2688" t="s">
        <v>42</v>
      </c>
      <c r="B2688" t="s">
        <v>875</v>
      </c>
      <c r="C2688" t="s">
        <v>876</v>
      </c>
      <c r="D2688" t="s">
        <v>877</v>
      </c>
      <c r="E2688" t="s">
        <v>1775</v>
      </c>
      <c r="F2688" t="s">
        <v>1776</v>
      </c>
      <c r="G2688" t="s">
        <v>1777</v>
      </c>
      <c r="H2688" t="s">
        <v>1778</v>
      </c>
      <c r="J2688">
        <v>1988</v>
      </c>
      <c r="K2688" t="s">
        <v>883</v>
      </c>
      <c r="L2688">
        <v>1</v>
      </c>
      <c r="M2688">
        <v>0</v>
      </c>
      <c r="N2688">
        <v>0</v>
      </c>
      <c r="O2688">
        <v>0</v>
      </c>
      <c r="P2688">
        <v>1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</row>
    <row r="2689" spans="1:24">
      <c r="A2689" t="s">
        <v>42</v>
      </c>
      <c r="B2689" t="s">
        <v>875</v>
      </c>
      <c r="C2689" t="s">
        <v>876</v>
      </c>
      <c r="D2689" t="s">
        <v>877</v>
      </c>
      <c r="E2689" t="s">
        <v>1775</v>
      </c>
      <c r="F2689" t="s">
        <v>1776</v>
      </c>
      <c r="G2689" t="s">
        <v>1777</v>
      </c>
      <c r="H2689" t="s">
        <v>1778</v>
      </c>
      <c r="J2689">
        <v>1990</v>
      </c>
      <c r="K2689" t="s">
        <v>882</v>
      </c>
      <c r="L2689">
        <v>2</v>
      </c>
      <c r="M2689">
        <v>0</v>
      </c>
      <c r="N2689">
        <v>0</v>
      </c>
      <c r="O2689">
        <v>0</v>
      </c>
      <c r="P2689">
        <v>0</v>
      </c>
      <c r="Q2689">
        <v>1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1</v>
      </c>
    </row>
    <row r="2690" spans="1:24">
      <c r="A2690" t="s">
        <v>42</v>
      </c>
      <c r="B2690" t="s">
        <v>875</v>
      </c>
      <c r="C2690" t="s">
        <v>876</v>
      </c>
      <c r="D2690" t="s">
        <v>877</v>
      </c>
      <c r="E2690" t="s">
        <v>1775</v>
      </c>
      <c r="F2690" t="s">
        <v>1776</v>
      </c>
      <c r="G2690" t="s">
        <v>1777</v>
      </c>
      <c r="H2690" t="s">
        <v>1778</v>
      </c>
      <c r="J2690">
        <v>1990</v>
      </c>
      <c r="K2690" t="s">
        <v>883</v>
      </c>
      <c r="L2690">
        <v>3</v>
      </c>
      <c r="M2690">
        <v>0</v>
      </c>
      <c r="N2690">
        <v>0</v>
      </c>
      <c r="O2690">
        <v>0</v>
      </c>
      <c r="P2690">
        <v>0</v>
      </c>
      <c r="Q2690">
        <v>1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2</v>
      </c>
    </row>
    <row r="2691" spans="1:24">
      <c r="A2691" t="s">
        <v>42</v>
      </c>
      <c r="B2691" t="s">
        <v>875</v>
      </c>
      <c r="C2691" t="s">
        <v>876</v>
      </c>
      <c r="D2691" t="s">
        <v>877</v>
      </c>
      <c r="E2691" t="s">
        <v>1775</v>
      </c>
      <c r="F2691" t="s">
        <v>1776</v>
      </c>
      <c r="G2691" t="s">
        <v>1777</v>
      </c>
      <c r="H2691" t="s">
        <v>1778</v>
      </c>
      <c r="J2691">
        <v>1991</v>
      </c>
      <c r="K2691" t="s">
        <v>882</v>
      </c>
      <c r="L2691">
        <v>1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1</v>
      </c>
      <c r="T2691">
        <v>0</v>
      </c>
      <c r="U2691">
        <v>0</v>
      </c>
      <c r="V2691">
        <v>0</v>
      </c>
      <c r="W2691">
        <v>0</v>
      </c>
      <c r="X2691">
        <v>0</v>
      </c>
    </row>
    <row r="2692" spans="1:24">
      <c r="A2692" t="s">
        <v>42</v>
      </c>
      <c r="B2692" t="s">
        <v>875</v>
      </c>
      <c r="C2692" t="s">
        <v>876</v>
      </c>
      <c r="D2692" t="s">
        <v>877</v>
      </c>
      <c r="E2692" t="s">
        <v>1775</v>
      </c>
      <c r="F2692" t="s">
        <v>1776</v>
      </c>
      <c r="G2692" t="s">
        <v>1777</v>
      </c>
      <c r="H2692" t="s">
        <v>1778</v>
      </c>
      <c r="J2692">
        <v>1991</v>
      </c>
      <c r="K2692" t="s">
        <v>883</v>
      </c>
      <c r="L2692">
        <v>1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1</v>
      </c>
      <c r="T2692">
        <v>0</v>
      </c>
      <c r="U2692">
        <v>0</v>
      </c>
      <c r="V2692">
        <v>0</v>
      </c>
      <c r="W2692">
        <v>0</v>
      </c>
      <c r="X2692">
        <v>0</v>
      </c>
    </row>
    <row r="2693" spans="1:24">
      <c r="A2693" t="s">
        <v>42</v>
      </c>
      <c r="B2693" t="s">
        <v>875</v>
      </c>
      <c r="C2693" t="s">
        <v>876</v>
      </c>
      <c r="D2693" t="s">
        <v>877</v>
      </c>
      <c r="E2693" t="s">
        <v>1775</v>
      </c>
      <c r="F2693" t="s">
        <v>1776</v>
      </c>
      <c r="G2693" t="s">
        <v>1777</v>
      </c>
      <c r="H2693" t="s">
        <v>1778</v>
      </c>
      <c r="J2693">
        <v>1992</v>
      </c>
      <c r="K2693" t="s">
        <v>882</v>
      </c>
      <c r="L2693">
        <v>4</v>
      </c>
      <c r="M2693">
        <v>0</v>
      </c>
      <c r="N2693">
        <v>0</v>
      </c>
      <c r="O2693">
        <v>1</v>
      </c>
      <c r="P2693">
        <v>0</v>
      </c>
      <c r="Q2693">
        <v>2</v>
      </c>
      <c r="R2693">
        <v>0</v>
      </c>
      <c r="S2693">
        <v>0</v>
      </c>
      <c r="T2693">
        <v>0</v>
      </c>
      <c r="U2693">
        <v>0</v>
      </c>
      <c r="V2693">
        <v>1</v>
      </c>
      <c r="W2693">
        <v>0</v>
      </c>
      <c r="X2693">
        <v>0</v>
      </c>
    </row>
    <row r="2694" spans="1:24">
      <c r="A2694" t="s">
        <v>42</v>
      </c>
      <c r="B2694" t="s">
        <v>875</v>
      </c>
      <c r="C2694" t="s">
        <v>876</v>
      </c>
      <c r="D2694" t="s">
        <v>877</v>
      </c>
      <c r="E2694" t="s">
        <v>1775</v>
      </c>
      <c r="F2694" t="s">
        <v>1776</v>
      </c>
      <c r="G2694" t="s">
        <v>1777</v>
      </c>
      <c r="H2694" t="s">
        <v>1778</v>
      </c>
      <c r="J2694">
        <v>1992</v>
      </c>
      <c r="K2694" t="s">
        <v>883</v>
      </c>
      <c r="L2694">
        <v>5</v>
      </c>
      <c r="M2694">
        <v>0</v>
      </c>
      <c r="N2694">
        <v>0</v>
      </c>
      <c r="O2694">
        <v>2</v>
      </c>
      <c r="P2694">
        <v>0</v>
      </c>
      <c r="Q2694">
        <v>2</v>
      </c>
      <c r="R2694">
        <v>0</v>
      </c>
      <c r="S2694">
        <v>0</v>
      </c>
      <c r="T2694">
        <v>0</v>
      </c>
      <c r="U2694">
        <v>0</v>
      </c>
      <c r="V2694">
        <v>1</v>
      </c>
      <c r="W2694">
        <v>0</v>
      </c>
      <c r="X2694">
        <v>0</v>
      </c>
    </row>
    <row r="2695" spans="1:24">
      <c r="A2695" t="s">
        <v>42</v>
      </c>
      <c r="B2695" t="s">
        <v>875</v>
      </c>
      <c r="C2695" t="s">
        <v>876</v>
      </c>
      <c r="D2695" t="s">
        <v>877</v>
      </c>
      <c r="E2695" t="s">
        <v>1775</v>
      </c>
      <c r="F2695" t="s">
        <v>1776</v>
      </c>
      <c r="G2695" t="s">
        <v>1777</v>
      </c>
      <c r="H2695" t="s">
        <v>1778</v>
      </c>
      <c r="J2695">
        <v>1993</v>
      </c>
      <c r="K2695" t="s">
        <v>882</v>
      </c>
      <c r="L2695">
        <v>2</v>
      </c>
      <c r="M2695">
        <v>0</v>
      </c>
      <c r="N2695">
        <v>1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1</v>
      </c>
      <c r="V2695">
        <v>0</v>
      </c>
      <c r="W2695">
        <v>0</v>
      </c>
      <c r="X2695">
        <v>0</v>
      </c>
    </row>
    <row r="2696" spans="1:24">
      <c r="A2696" t="s">
        <v>42</v>
      </c>
      <c r="B2696" t="s">
        <v>875</v>
      </c>
      <c r="C2696" t="s">
        <v>876</v>
      </c>
      <c r="D2696" t="s">
        <v>877</v>
      </c>
      <c r="E2696" t="s">
        <v>1775</v>
      </c>
      <c r="F2696" t="s">
        <v>1776</v>
      </c>
      <c r="G2696" t="s">
        <v>1777</v>
      </c>
      <c r="H2696" t="s">
        <v>1778</v>
      </c>
      <c r="J2696">
        <v>1993</v>
      </c>
      <c r="K2696" t="s">
        <v>883</v>
      </c>
      <c r="L2696">
        <v>2</v>
      </c>
      <c r="M2696">
        <v>0</v>
      </c>
      <c r="N2696">
        <v>1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1</v>
      </c>
      <c r="V2696">
        <v>0</v>
      </c>
      <c r="W2696">
        <v>0</v>
      </c>
      <c r="X2696">
        <v>0</v>
      </c>
    </row>
    <row r="2697" spans="1:24">
      <c r="A2697" t="s">
        <v>42</v>
      </c>
      <c r="B2697" t="s">
        <v>875</v>
      </c>
      <c r="C2697" t="s">
        <v>876</v>
      </c>
      <c r="D2697" t="s">
        <v>877</v>
      </c>
      <c r="E2697" t="s">
        <v>1775</v>
      </c>
      <c r="F2697" t="s">
        <v>1776</v>
      </c>
      <c r="G2697" t="s">
        <v>1777</v>
      </c>
      <c r="H2697" t="s">
        <v>1778</v>
      </c>
      <c r="J2697">
        <v>1994</v>
      </c>
      <c r="K2697" t="s">
        <v>882</v>
      </c>
      <c r="L2697">
        <v>1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1</v>
      </c>
      <c r="V2697">
        <v>0</v>
      </c>
      <c r="W2697">
        <v>0</v>
      </c>
      <c r="X2697">
        <v>0</v>
      </c>
    </row>
    <row r="2698" spans="1:24">
      <c r="A2698" t="s">
        <v>42</v>
      </c>
      <c r="B2698" t="s">
        <v>875</v>
      </c>
      <c r="C2698" t="s">
        <v>876</v>
      </c>
      <c r="D2698" t="s">
        <v>877</v>
      </c>
      <c r="E2698" t="s">
        <v>1775</v>
      </c>
      <c r="F2698" t="s">
        <v>1776</v>
      </c>
      <c r="G2698" t="s">
        <v>1777</v>
      </c>
      <c r="H2698" t="s">
        <v>1778</v>
      </c>
      <c r="J2698">
        <v>1994</v>
      </c>
      <c r="K2698" t="s">
        <v>883</v>
      </c>
      <c r="L2698">
        <v>1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1</v>
      </c>
      <c r="V2698">
        <v>0</v>
      </c>
      <c r="W2698">
        <v>0</v>
      </c>
      <c r="X2698">
        <v>0</v>
      </c>
    </row>
    <row r="2699" spans="1:24">
      <c r="A2699" t="s">
        <v>42</v>
      </c>
      <c r="B2699" t="s">
        <v>875</v>
      </c>
      <c r="C2699" t="s">
        <v>876</v>
      </c>
      <c r="D2699" t="s">
        <v>877</v>
      </c>
      <c r="E2699" t="s">
        <v>1775</v>
      </c>
      <c r="F2699" t="s">
        <v>1776</v>
      </c>
      <c r="G2699" t="s">
        <v>1777</v>
      </c>
      <c r="H2699" t="s">
        <v>1778</v>
      </c>
      <c r="J2699">
        <v>1995</v>
      </c>
      <c r="K2699" t="s">
        <v>882</v>
      </c>
      <c r="L2699">
        <v>1</v>
      </c>
      <c r="M2699">
        <v>0</v>
      </c>
      <c r="N2699">
        <v>0</v>
      </c>
      <c r="O2699">
        <v>1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</row>
    <row r="2700" spans="1:24">
      <c r="A2700" t="s">
        <v>42</v>
      </c>
      <c r="B2700" t="s">
        <v>875</v>
      </c>
      <c r="C2700" t="s">
        <v>876</v>
      </c>
      <c r="D2700" t="s">
        <v>877</v>
      </c>
      <c r="E2700" t="s">
        <v>1775</v>
      </c>
      <c r="F2700" t="s">
        <v>1776</v>
      </c>
      <c r="G2700" t="s">
        <v>1777</v>
      </c>
      <c r="H2700" t="s">
        <v>1778</v>
      </c>
      <c r="J2700">
        <v>1995</v>
      </c>
      <c r="K2700" t="s">
        <v>883</v>
      </c>
      <c r="L2700">
        <v>1</v>
      </c>
      <c r="M2700">
        <v>0</v>
      </c>
      <c r="N2700">
        <v>0</v>
      </c>
      <c r="O2700">
        <v>1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</row>
    <row r="2701" spans="1:24">
      <c r="A2701" t="s">
        <v>42</v>
      </c>
      <c r="B2701" t="s">
        <v>875</v>
      </c>
      <c r="C2701" t="s">
        <v>876</v>
      </c>
      <c r="D2701" t="s">
        <v>877</v>
      </c>
      <c r="E2701" t="s">
        <v>1775</v>
      </c>
      <c r="F2701" t="s">
        <v>1776</v>
      </c>
      <c r="G2701" t="s">
        <v>1777</v>
      </c>
      <c r="H2701" t="s">
        <v>1778</v>
      </c>
      <c r="J2701">
        <v>1996</v>
      </c>
      <c r="K2701" t="s">
        <v>882</v>
      </c>
      <c r="L2701">
        <v>1</v>
      </c>
      <c r="M2701">
        <v>0</v>
      </c>
      <c r="N2701">
        <v>0</v>
      </c>
      <c r="O2701">
        <v>1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</row>
    <row r="2702" spans="1:24">
      <c r="A2702" t="s">
        <v>42</v>
      </c>
      <c r="B2702" t="s">
        <v>875</v>
      </c>
      <c r="C2702" t="s">
        <v>876</v>
      </c>
      <c r="D2702" t="s">
        <v>877</v>
      </c>
      <c r="E2702" t="s">
        <v>1775</v>
      </c>
      <c r="F2702" t="s">
        <v>1776</v>
      </c>
      <c r="G2702" t="s">
        <v>1777</v>
      </c>
      <c r="H2702" t="s">
        <v>1778</v>
      </c>
      <c r="J2702">
        <v>1996</v>
      </c>
      <c r="K2702" t="s">
        <v>883</v>
      </c>
      <c r="L2702">
        <v>1</v>
      </c>
      <c r="M2702">
        <v>0</v>
      </c>
      <c r="N2702">
        <v>0</v>
      </c>
      <c r="O2702">
        <v>1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</row>
    <row r="2703" spans="1:24">
      <c r="A2703" t="s">
        <v>42</v>
      </c>
      <c r="B2703" t="s">
        <v>875</v>
      </c>
      <c r="C2703" t="s">
        <v>876</v>
      </c>
      <c r="D2703" t="s">
        <v>877</v>
      </c>
      <c r="E2703" t="s">
        <v>1775</v>
      </c>
      <c r="F2703" t="s">
        <v>1776</v>
      </c>
      <c r="G2703" t="s">
        <v>1777</v>
      </c>
      <c r="H2703" t="s">
        <v>1778</v>
      </c>
      <c r="J2703">
        <v>1997</v>
      </c>
      <c r="K2703" t="s">
        <v>882</v>
      </c>
      <c r="L2703">
        <v>4</v>
      </c>
      <c r="M2703">
        <v>0</v>
      </c>
      <c r="N2703">
        <v>0</v>
      </c>
      <c r="O2703">
        <v>1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2</v>
      </c>
      <c r="V2703">
        <v>1</v>
      </c>
      <c r="W2703">
        <v>0</v>
      </c>
      <c r="X2703">
        <v>0</v>
      </c>
    </row>
    <row r="2704" spans="1:24">
      <c r="A2704" t="s">
        <v>42</v>
      </c>
      <c r="B2704" t="s">
        <v>875</v>
      </c>
      <c r="C2704" t="s">
        <v>876</v>
      </c>
      <c r="D2704" t="s">
        <v>877</v>
      </c>
      <c r="E2704" t="s">
        <v>1775</v>
      </c>
      <c r="F2704" t="s">
        <v>1776</v>
      </c>
      <c r="G2704" t="s">
        <v>1777</v>
      </c>
      <c r="H2704" t="s">
        <v>1778</v>
      </c>
      <c r="J2704">
        <v>1997</v>
      </c>
      <c r="K2704" t="s">
        <v>883</v>
      </c>
      <c r="L2704">
        <v>4</v>
      </c>
      <c r="M2704">
        <v>0</v>
      </c>
      <c r="N2704">
        <v>0</v>
      </c>
      <c r="O2704">
        <v>1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2</v>
      </c>
      <c r="V2704">
        <v>1</v>
      </c>
      <c r="W2704">
        <v>0</v>
      </c>
      <c r="X2704">
        <v>0</v>
      </c>
    </row>
    <row r="2705" spans="1:24">
      <c r="A2705" t="s">
        <v>42</v>
      </c>
      <c r="B2705" t="s">
        <v>875</v>
      </c>
      <c r="C2705" t="s">
        <v>876</v>
      </c>
      <c r="D2705" t="s">
        <v>877</v>
      </c>
      <c r="E2705" t="s">
        <v>1775</v>
      </c>
      <c r="F2705" t="s">
        <v>1776</v>
      </c>
      <c r="G2705" t="s">
        <v>1777</v>
      </c>
      <c r="H2705" t="s">
        <v>1778</v>
      </c>
      <c r="J2705">
        <v>1998</v>
      </c>
      <c r="K2705" t="s">
        <v>882</v>
      </c>
      <c r="L2705">
        <v>6</v>
      </c>
      <c r="M2705">
        <v>0</v>
      </c>
      <c r="N2705">
        <v>1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2</v>
      </c>
      <c r="U2705">
        <v>1</v>
      </c>
      <c r="V2705">
        <v>1</v>
      </c>
      <c r="W2705">
        <v>0</v>
      </c>
      <c r="X2705">
        <v>1</v>
      </c>
    </row>
    <row r="2706" spans="1:24">
      <c r="A2706" t="s">
        <v>42</v>
      </c>
      <c r="B2706" t="s">
        <v>875</v>
      </c>
      <c r="C2706" t="s">
        <v>876</v>
      </c>
      <c r="D2706" t="s">
        <v>877</v>
      </c>
      <c r="E2706" t="s">
        <v>1775</v>
      </c>
      <c r="F2706" t="s">
        <v>1776</v>
      </c>
      <c r="G2706" t="s">
        <v>1777</v>
      </c>
      <c r="H2706" t="s">
        <v>1778</v>
      </c>
      <c r="J2706">
        <v>1998</v>
      </c>
      <c r="K2706" t="s">
        <v>883</v>
      </c>
      <c r="L2706">
        <v>11</v>
      </c>
      <c r="M2706">
        <v>0</v>
      </c>
      <c r="N2706">
        <v>5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2</v>
      </c>
      <c r="U2706">
        <v>2</v>
      </c>
      <c r="V2706">
        <v>1</v>
      </c>
      <c r="W2706">
        <v>0</v>
      </c>
      <c r="X2706">
        <v>1</v>
      </c>
    </row>
    <row r="2707" spans="1:24">
      <c r="A2707" t="s">
        <v>42</v>
      </c>
      <c r="B2707" t="s">
        <v>875</v>
      </c>
      <c r="C2707" t="s">
        <v>876</v>
      </c>
      <c r="D2707" t="s">
        <v>877</v>
      </c>
      <c r="E2707" t="s">
        <v>1775</v>
      </c>
      <c r="F2707" t="s">
        <v>1776</v>
      </c>
      <c r="G2707" t="s">
        <v>1777</v>
      </c>
      <c r="H2707" t="s">
        <v>1778</v>
      </c>
      <c r="J2707">
        <v>1999</v>
      </c>
      <c r="K2707" t="s">
        <v>882</v>
      </c>
      <c r="L2707">
        <v>2</v>
      </c>
      <c r="M2707">
        <v>0</v>
      </c>
      <c r="N2707">
        <v>0</v>
      </c>
      <c r="O2707">
        <v>1</v>
      </c>
      <c r="P2707">
        <v>0</v>
      </c>
      <c r="Q2707">
        <v>0</v>
      </c>
      <c r="R2707">
        <v>0</v>
      </c>
      <c r="S2707">
        <v>0</v>
      </c>
      <c r="T2707">
        <v>1</v>
      </c>
      <c r="U2707">
        <v>0</v>
      </c>
      <c r="V2707">
        <v>0</v>
      </c>
      <c r="W2707">
        <v>0</v>
      </c>
      <c r="X2707">
        <v>0</v>
      </c>
    </row>
    <row r="2708" spans="1:24">
      <c r="A2708" t="s">
        <v>42</v>
      </c>
      <c r="B2708" t="s">
        <v>875</v>
      </c>
      <c r="C2708" t="s">
        <v>876</v>
      </c>
      <c r="D2708" t="s">
        <v>877</v>
      </c>
      <c r="E2708" t="s">
        <v>1775</v>
      </c>
      <c r="F2708" t="s">
        <v>1776</v>
      </c>
      <c r="G2708" t="s">
        <v>1777</v>
      </c>
      <c r="H2708" t="s">
        <v>1778</v>
      </c>
      <c r="J2708">
        <v>1999</v>
      </c>
      <c r="K2708" t="s">
        <v>883</v>
      </c>
      <c r="L2708">
        <v>3</v>
      </c>
      <c r="M2708">
        <v>0</v>
      </c>
      <c r="N2708">
        <v>0</v>
      </c>
      <c r="O2708">
        <v>2</v>
      </c>
      <c r="P2708">
        <v>0</v>
      </c>
      <c r="Q2708">
        <v>0</v>
      </c>
      <c r="R2708">
        <v>0</v>
      </c>
      <c r="S2708">
        <v>0</v>
      </c>
      <c r="T2708">
        <v>1</v>
      </c>
      <c r="U2708">
        <v>0</v>
      </c>
      <c r="V2708">
        <v>0</v>
      </c>
      <c r="W2708">
        <v>0</v>
      </c>
      <c r="X2708">
        <v>0</v>
      </c>
    </row>
    <row r="2709" spans="1:24">
      <c r="A2709" t="s">
        <v>42</v>
      </c>
      <c r="B2709" t="s">
        <v>875</v>
      </c>
      <c r="C2709" t="s">
        <v>876</v>
      </c>
      <c r="D2709" t="s">
        <v>877</v>
      </c>
      <c r="E2709" t="s">
        <v>1775</v>
      </c>
      <c r="F2709" t="s">
        <v>1776</v>
      </c>
      <c r="G2709" t="s">
        <v>1777</v>
      </c>
      <c r="H2709" t="s">
        <v>1778</v>
      </c>
      <c r="J2709">
        <v>2000</v>
      </c>
      <c r="K2709" t="s">
        <v>882</v>
      </c>
      <c r="L2709">
        <v>2</v>
      </c>
      <c r="M2709">
        <v>0</v>
      </c>
      <c r="N2709">
        <v>0</v>
      </c>
      <c r="O2709">
        <v>0</v>
      </c>
      <c r="P2709">
        <v>1</v>
      </c>
      <c r="Q2709">
        <v>0</v>
      </c>
      <c r="R2709">
        <v>0</v>
      </c>
      <c r="S2709">
        <v>1</v>
      </c>
      <c r="T2709">
        <v>0</v>
      </c>
      <c r="U2709">
        <v>0</v>
      </c>
      <c r="V2709">
        <v>0</v>
      </c>
      <c r="W2709">
        <v>0</v>
      </c>
      <c r="X2709">
        <v>0</v>
      </c>
    </row>
    <row r="2710" spans="1:24">
      <c r="A2710" t="s">
        <v>42</v>
      </c>
      <c r="B2710" t="s">
        <v>875</v>
      </c>
      <c r="C2710" t="s">
        <v>876</v>
      </c>
      <c r="D2710" t="s">
        <v>877</v>
      </c>
      <c r="E2710" t="s">
        <v>1775</v>
      </c>
      <c r="F2710" t="s">
        <v>1776</v>
      </c>
      <c r="G2710" t="s">
        <v>1777</v>
      </c>
      <c r="H2710" t="s">
        <v>1778</v>
      </c>
      <c r="J2710">
        <v>2000</v>
      </c>
      <c r="K2710" t="s">
        <v>883</v>
      </c>
      <c r="L2710">
        <v>4</v>
      </c>
      <c r="M2710">
        <v>0</v>
      </c>
      <c r="N2710">
        <v>0</v>
      </c>
      <c r="O2710">
        <v>0</v>
      </c>
      <c r="P2710">
        <v>2</v>
      </c>
      <c r="Q2710">
        <v>0</v>
      </c>
      <c r="R2710">
        <v>0</v>
      </c>
      <c r="S2710">
        <v>2</v>
      </c>
      <c r="T2710">
        <v>0</v>
      </c>
      <c r="U2710">
        <v>0</v>
      </c>
      <c r="V2710">
        <v>0</v>
      </c>
      <c r="W2710">
        <v>0</v>
      </c>
      <c r="X2710">
        <v>0</v>
      </c>
    </row>
    <row r="2711" spans="1:24">
      <c r="A2711" t="s">
        <v>42</v>
      </c>
      <c r="B2711" t="s">
        <v>875</v>
      </c>
      <c r="C2711" t="s">
        <v>876</v>
      </c>
      <c r="D2711" t="s">
        <v>877</v>
      </c>
      <c r="E2711" t="s">
        <v>1775</v>
      </c>
      <c r="F2711" t="s">
        <v>1776</v>
      </c>
      <c r="G2711" t="s">
        <v>1777</v>
      </c>
      <c r="H2711" t="s">
        <v>1778</v>
      </c>
      <c r="J2711">
        <v>2002</v>
      </c>
      <c r="K2711" t="s">
        <v>882</v>
      </c>
      <c r="L2711">
        <v>3</v>
      </c>
      <c r="M2711">
        <v>0</v>
      </c>
      <c r="N2711">
        <v>1</v>
      </c>
      <c r="O2711">
        <v>0</v>
      </c>
      <c r="P2711">
        <v>2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</row>
    <row r="2712" spans="1:24">
      <c r="A2712" t="s">
        <v>42</v>
      </c>
      <c r="B2712" t="s">
        <v>875</v>
      </c>
      <c r="C2712" t="s">
        <v>876</v>
      </c>
      <c r="D2712" t="s">
        <v>877</v>
      </c>
      <c r="E2712" t="s">
        <v>1775</v>
      </c>
      <c r="F2712" t="s">
        <v>1776</v>
      </c>
      <c r="G2712" t="s">
        <v>1777</v>
      </c>
      <c r="H2712" t="s">
        <v>1778</v>
      </c>
      <c r="J2712">
        <v>2002</v>
      </c>
      <c r="K2712" t="s">
        <v>883</v>
      </c>
      <c r="L2712">
        <v>5</v>
      </c>
      <c r="M2712">
        <v>0</v>
      </c>
      <c r="N2712">
        <v>2</v>
      </c>
      <c r="O2712">
        <v>0</v>
      </c>
      <c r="P2712">
        <v>3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</row>
    <row r="2713" spans="1:24">
      <c r="A2713" t="s">
        <v>42</v>
      </c>
      <c r="B2713" t="s">
        <v>875</v>
      </c>
      <c r="C2713" t="s">
        <v>876</v>
      </c>
      <c r="D2713" t="s">
        <v>877</v>
      </c>
      <c r="E2713" t="s">
        <v>1775</v>
      </c>
      <c r="F2713" t="s">
        <v>1776</v>
      </c>
      <c r="G2713" t="s">
        <v>1777</v>
      </c>
      <c r="H2713" t="s">
        <v>1778</v>
      </c>
      <c r="J2713">
        <v>2003</v>
      </c>
      <c r="K2713" t="s">
        <v>882</v>
      </c>
      <c r="L2713">
        <v>6</v>
      </c>
      <c r="M2713">
        <v>0</v>
      </c>
      <c r="N2713">
        <v>1</v>
      </c>
      <c r="O2713">
        <v>1</v>
      </c>
      <c r="P2713">
        <v>2</v>
      </c>
      <c r="Q2713">
        <v>0</v>
      </c>
      <c r="R2713">
        <v>0</v>
      </c>
      <c r="S2713">
        <v>0</v>
      </c>
      <c r="T2713">
        <v>0</v>
      </c>
      <c r="U2713">
        <v>2</v>
      </c>
      <c r="V2713">
        <v>0</v>
      </c>
      <c r="W2713">
        <v>0</v>
      </c>
      <c r="X2713">
        <v>0</v>
      </c>
    </row>
    <row r="2714" spans="1:24">
      <c r="A2714" t="s">
        <v>42</v>
      </c>
      <c r="B2714" t="s">
        <v>875</v>
      </c>
      <c r="C2714" t="s">
        <v>876</v>
      </c>
      <c r="D2714" t="s">
        <v>877</v>
      </c>
      <c r="E2714" t="s">
        <v>1775</v>
      </c>
      <c r="F2714" t="s">
        <v>1776</v>
      </c>
      <c r="G2714" t="s">
        <v>1777</v>
      </c>
      <c r="H2714" t="s">
        <v>1778</v>
      </c>
      <c r="J2714">
        <v>2003</v>
      </c>
      <c r="K2714" t="s">
        <v>883</v>
      </c>
      <c r="L2714">
        <v>8</v>
      </c>
      <c r="M2714">
        <v>0</v>
      </c>
      <c r="N2714">
        <v>1</v>
      </c>
      <c r="O2714">
        <v>1</v>
      </c>
      <c r="P2714">
        <v>3</v>
      </c>
      <c r="Q2714">
        <v>0</v>
      </c>
      <c r="R2714">
        <v>0</v>
      </c>
      <c r="S2714">
        <v>0</v>
      </c>
      <c r="T2714">
        <v>0</v>
      </c>
      <c r="U2714">
        <v>3</v>
      </c>
      <c r="V2714">
        <v>0</v>
      </c>
      <c r="W2714">
        <v>0</v>
      </c>
      <c r="X2714">
        <v>0</v>
      </c>
    </row>
    <row r="2715" spans="1:24">
      <c r="A2715" t="s">
        <v>42</v>
      </c>
      <c r="B2715" t="s">
        <v>875</v>
      </c>
      <c r="C2715" t="s">
        <v>876</v>
      </c>
      <c r="D2715" t="s">
        <v>877</v>
      </c>
      <c r="E2715" t="s">
        <v>1775</v>
      </c>
      <c r="F2715" t="s">
        <v>1776</v>
      </c>
      <c r="G2715" t="s">
        <v>1777</v>
      </c>
      <c r="H2715" t="s">
        <v>1778</v>
      </c>
      <c r="J2715">
        <v>2004</v>
      </c>
      <c r="K2715" t="s">
        <v>882</v>
      </c>
      <c r="L2715">
        <v>6</v>
      </c>
      <c r="M2715">
        <v>0</v>
      </c>
      <c r="N2715">
        <v>0</v>
      </c>
      <c r="O2715">
        <v>1</v>
      </c>
      <c r="P2715">
        <v>2</v>
      </c>
      <c r="Q2715">
        <v>0</v>
      </c>
      <c r="R2715">
        <v>0</v>
      </c>
      <c r="S2715">
        <v>0</v>
      </c>
      <c r="T2715">
        <v>0</v>
      </c>
      <c r="U2715">
        <v>1</v>
      </c>
      <c r="V2715">
        <v>1</v>
      </c>
      <c r="W2715">
        <v>1</v>
      </c>
      <c r="X2715">
        <v>0</v>
      </c>
    </row>
    <row r="2716" spans="1:24">
      <c r="A2716" t="s">
        <v>42</v>
      </c>
      <c r="B2716" t="s">
        <v>875</v>
      </c>
      <c r="C2716" t="s">
        <v>876</v>
      </c>
      <c r="D2716" t="s">
        <v>877</v>
      </c>
      <c r="E2716" t="s">
        <v>1775</v>
      </c>
      <c r="F2716" t="s">
        <v>1776</v>
      </c>
      <c r="G2716" t="s">
        <v>1777</v>
      </c>
      <c r="H2716" t="s">
        <v>1778</v>
      </c>
      <c r="J2716">
        <v>2004</v>
      </c>
      <c r="K2716" t="s">
        <v>883</v>
      </c>
      <c r="L2716">
        <v>8</v>
      </c>
      <c r="M2716">
        <v>0</v>
      </c>
      <c r="N2716">
        <v>0</v>
      </c>
      <c r="O2716">
        <v>2</v>
      </c>
      <c r="P2716">
        <v>2</v>
      </c>
      <c r="Q2716">
        <v>0</v>
      </c>
      <c r="R2716">
        <v>0</v>
      </c>
      <c r="S2716">
        <v>0</v>
      </c>
      <c r="T2716">
        <v>0</v>
      </c>
      <c r="U2716">
        <v>2</v>
      </c>
      <c r="V2716">
        <v>1</v>
      </c>
      <c r="W2716">
        <v>1</v>
      </c>
      <c r="X2716">
        <v>0</v>
      </c>
    </row>
    <row r="2717" spans="1:24">
      <c r="A2717" t="s">
        <v>42</v>
      </c>
      <c r="B2717" t="s">
        <v>875</v>
      </c>
      <c r="C2717" t="s">
        <v>876</v>
      </c>
      <c r="D2717" t="s">
        <v>877</v>
      </c>
      <c r="E2717" t="s">
        <v>1775</v>
      </c>
      <c r="F2717" t="s">
        <v>1776</v>
      </c>
      <c r="G2717" t="s">
        <v>1777</v>
      </c>
      <c r="H2717" t="s">
        <v>1778</v>
      </c>
      <c r="J2717">
        <v>2005</v>
      </c>
      <c r="K2717" t="s">
        <v>882</v>
      </c>
      <c r="L2717">
        <v>7</v>
      </c>
      <c r="M2717">
        <v>0</v>
      </c>
      <c r="N2717">
        <v>1</v>
      </c>
      <c r="O2717">
        <v>1</v>
      </c>
      <c r="P2717">
        <v>1</v>
      </c>
      <c r="Q2717">
        <v>1</v>
      </c>
      <c r="R2717">
        <v>0</v>
      </c>
      <c r="S2717">
        <v>0</v>
      </c>
      <c r="T2717">
        <v>0</v>
      </c>
      <c r="U2717">
        <v>2</v>
      </c>
      <c r="V2717">
        <v>1</v>
      </c>
      <c r="W2717">
        <v>0</v>
      </c>
      <c r="X2717">
        <v>0</v>
      </c>
    </row>
    <row r="2718" spans="1:24">
      <c r="A2718" t="s">
        <v>42</v>
      </c>
      <c r="B2718" t="s">
        <v>875</v>
      </c>
      <c r="C2718" t="s">
        <v>876</v>
      </c>
      <c r="D2718" t="s">
        <v>877</v>
      </c>
      <c r="E2718" t="s">
        <v>1775</v>
      </c>
      <c r="F2718" t="s">
        <v>1776</v>
      </c>
      <c r="G2718" t="s">
        <v>1777</v>
      </c>
      <c r="H2718" t="s">
        <v>1778</v>
      </c>
      <c r="J2718">
        <v>2005</v>
      </c>
      <c r="K2718" t="s">
        <v>883</v>
      </c>
      <c r="L2718">
        <v>13</v>
      </c>
      <c r="M2718">
        <v>0</v>
      </c>
      <c r="N2718">
        <v>2</v>
      </c>
      <c r="O2718">
        <v>2</v>
      </c>
      <c r="P2718">
        <v>2</v>
      </c>
      <c r="Q2718">
        <v>1</v>
      </c>
      <c r="R2718">
        <v>0</v>
      </c>
      <c r="S2718">
        <v>0</v>
      </c>
      <c r="T2718">
        <v>0</v>
      </c>
      <c r="U2718">
        <v>5</v>
      </c>
      <c r="V2718">
        <v>1</v>
      </c>
      <c r="W2718">
        <v>0</v>
      </c>
      <c r="X2718">
        <v>0</v>
      </c>
    </row>
    <row r="2719" spans="1:24">
      <c r="A2719" t="s">
        <v>42</v>
      </c>
      <c r="B2719" t="s">
        <v>875</v>
      </c>
      <c r="C2719" t="s">
        <v>876</v>
      </c>
      <c r="D2719" t="s">
        <v>877</v>
      </c>
      <c r="E2719" t="s">
        <v>1775</v>
      </c>
      <c r="F2719" t="s">
        <v>1776</v>
      </c>
      <c r="G2719" t="s">
        <v>1777</v>
      </c>
      <c r="H2719" t="s">
        <v>1778</v>
      </c>
      <c r="J2719">
        <v>2006</v>
      </c>
      <c r="K2719" t="s">
        <v>882</v>
      </c>
      <c r="L2719">
        <v>1</v>
      </c>
      <c r="M2719">
        <v>0</v>
      </c>
      <c r="N2719">
        <v>0</v>
      </c>
      <c r="O2719">
        <v>1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</row>
    <row r="2720" spans="1:24">
      <c r="A2720" t="s">
        <v>42</v>
      </c>
      <c r="B2720" t="s">
        <v>875</v>
      </c>
      <c r="C2720" t="s">
        <v>876</v>
      </c>
      <c r="D2720" t="s">
        <v>877</v>
      </c>
      <c r="E2720" t="s">
        <v>1775</v>
      </c>
      <c r="F2720" t="s">
        <v>1776</v>
      </c>
      <c r="G2720" t="s">
        <v>1777</v>
      </c>
      <c r="H2720" t="s">
        <v>1778</v>
      </c>
      <c r="J2720">
        <v>2006</v>
      </c>
      <c r="K2720" t="s">
        <v>883</v>
      </c>
      <c r="L2720">
        <v>1</v>
      </c>
      <c r="M2720">
        <v>0</v>
      </c>
      <c r="N2720">
        <v>0</v>
      </c>
      <c r="O2720">
        <v>1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</row>
    <row r="2721" spans="1:24">
      <c r="A2721" t="s">
        <v>42</v>
      </c>
      <c r="B2721" t="s">
        <v>875</v>
      </c>
      <c r="C2721" t="s">
        <v>876</v>
      </c>
      <c r="D2721" t="s">
        <v>877</v>
      </c>
      <c r="E2721" t="s">
        <v>1775</v>
      </c>
      <c r="F2721" t="s">
        <v>1776</v>
      </c>
      <c r="G2721" t="s">
        <v>1777</v>
      </c>
      <c r="H2721" t="s">
        <v>1778</v>
      </c>
      <c r="J2721">
        <v>2007</v>
      </c>
      <c r="K2721" t="s">
        <v>882</v>
      </c>
      <c r="L2721">
        <v>2</v>
      </c>
      <c r="M2721">
        <v>0</v>
      </c>
      <c r="N2721">
        <v>0</v>
      </c>
      <c r="O2721">
        <v>0</v>
      </c>
      <c r="P2721">
        <v>1</v>
      </c>
      <c r="Q2721">
        <v>0</v>
      </c>
      <c r="R2721">
        <v>1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</row>
    <row r="2722" spans="1:24">
      <c r="A2722" t="s">
        <v>42</v>
      </c>
      <c r="B2722" t="s">
        <v>875</v>
      </c>
      <c r="C2722" t="s">
        <v>876</v>
      </c>
      <c r="D2722" t="s">
        <v>877</v>
      </c>
      <c r="E2722" t="s">
        <v>1775</v>
      </c>
      <c r="F2722" t="s">
        <v>1776</v>
      </c>
      <c r="G2722" t="s">
        <v>1777</v>
      </c>
      <c r="H2722" t="s">
        <v>1778</v>
      </c>
      <c r="J2722">
        <v>2007</v>
      </c>
      <c r="K2722" t="s">
        <v>883</v>
      </c>
      <c r="L2722">
        <v>3</v>
      </c>
      <c r="M2722">
        <v>0</v>
      </c>
      <c r="N2722">
        <v>0</v>
      </c>
      <c r="O2722">
        <v>0</v>
      </c>
      <c r="P2722">
        <v>2</v>
      </c>
      <c r="Q2722">
        <v>0</v>
      </c>
      <c r="R2722">
        <v>1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</row>
    <row r="2723" spans="1:24">
      <c r="A2723" t="s">
        <v>42</v>
      </c>
      <c r="B2723" t="s">
        <v>875</v>
      </c>
      <c r="C2723" t="s">
        <v>876</v>
      </c>
      <c r="D2723" t="s">
        <v>877</v>
      </c>
      <c r="E2723" t="s">
        <v>1775</v>
      </c>
      <c r="F2723" t="s">
        <v>1776</v>
      </c>
      <c r="G2723" t="s">
        <v>1777</v>
      </c>
      <c r="H2723" t="s">
        <v>1778</v>
      </c>
      <c r="J2723">
        <v>2008</v>
      </c>
      <c r="K2723" t="s">
        <v>882</v>
      </c>
      <c r="L2723">
        <v>3</v>
      </c>
      <c r="M2723">
        <v>0</v>
      </c>
      <c r="N2723">
        <v>1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1</v>
      </c>
      <c r="V2723">
        <v>0</v>
      </c>
      <c r="W2723">
        <v>0</v>
      </c>
      <c r="X2723">
        <v>1</v>
      </c>
    </row>
    <row r="2724" spans="1:24">
      <c r="A2724" t="s">
        <v>42</v>
      </c>
      <c r="B2724" t="s">
        <v>875</v>
      </c>
      <c r="C2724" t="s">
        <v>876</v>
      </c>
      <c r="D2724" t="s">
        <v>877</v>
      </c>
      <c r="E2724" t="s">
        <v>1775</v>
      </c>
      <c r="F2724" t="s">
        <v>1776</v>
      </c>
      <c r="G2724" t="s">
        <v>1777</v>
      </c>
      <c r="H2724" t="s">
        <v>1778</v>
      </c>
      <c r="J2724">
        <v>2008</v>
      </c>
      <c r="K2724" t="s">
        <v>883</v>
      </c>
      <c r="L2724">
        <v>4</v>
      </c>
      <c r="M2724">
        <v>0</v>
      </c>
      <c r="N2724">
        <v>1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2</v>
      </c>
      <c r="V2724">
        <v>0</v>
      </c>
      <c r="W2724">
        <v>0</v>
      </c>
      <c r="X2724">
        <v>1</v>
      </c>
    </row>
    <row r="2725" spans="1:24">
      <c r="A2725" t="s">
        <v>42</v>
      </c>
      <c r="B2725" t="s">
        <v>875</v>
      </c>
      <c r="C2725" t="s">
        <v>876</v>
      </c>
      <c r="D2725" t="s">
        <v>877</v>
      </c>
      <c r="E2725" t="s">
        <v>1775</v>
      </c>
      <c r="F2725" t="s">
        <v>1776</v>
      </c>
      <c r="G2725" t="s">
        <v>1777</v>
      </c>
      <c r="H2725" t="s">
        <v>1778</v>
      </c>
      <c r="J2725">
        <v>2009</v>
      </c>
      <c r="K2725" t="s">
        <v>882</v>
      </c>
      <c r="L2725">
        <v>8</v>
      </c>
      <c r="M2725">
        <v>0</v>
      </c>
      <c r="N2725">
        <v>2</v>
      </c>
      <c r="O2725">
        <v>0</v>
      </c>
      <c r="P2725">
        <v>1</v>
      </c>
      <c r="Q2725">
        <v>3</v>
      </c>
      <c r="R2725">
        <v>0</v>
      </c>
      <c r="S2725">
        <v>0</v>
      </c>
      <c r="T2725">
        <v>0</v>
      </c>
      <c r="U2725">
        <v>1</v>
      </c>
      <c r="V2725">
        <v>0</v>
      </c>
      <c r="W2725">
        <v>1</v>
      </c>
      <c r="X2725">
        <v>0</v>
      </c>
    </row>
    <row r="2726" spans="1:24">
      <c r="A2726" t="s">
        <v>42</v>
      </c>
      <c r="B2726" t="s">
        <v>875</v>
      </c>
      <c r="C2726" t="s">
        <v>876</v>
      </c>
      <c r="D2726" t="s">
        <v>877</v>
      </c>
      <c r="E2726" t="s">
        <v>1775</v>
      </c>
      <c r="F2726" t="s">
        <v>1776</v>
      </c>
      <c r="G2726" t="s">
        <v>1777</v>
      </c>
      <c r="H2726" t="s">
        <v>1778</v>
      </c>
      <c r="J2726">
        <v>2009</v>
      </c>
      <c r="K2726" t="s">
        <v>883</v>
      </c>
      <c r="L2726">
        <v>9</v>
      </c>
      <c r="M2726">
        <v>0</v>
      </c>
      <c r="N2726">
        <v>3</v>
      </c>
      <c r="O2726">
        <v>0</v>
      </c>
      <c r="P2726">
        <v>1</v>
      </c>
      <c r="Q2726">
        <v>3</v>
      </c>
      <c r="R2726">
        <v>0</v>
      </c>
      <c r="S2726">
        <v>0</v>
      </c>
      <c r="T2726">
        <v>0</v>
      </c>
      <c r="U2726">
        <v>1</v>
      </c>
      <c r="V2726">
        <v>0</v>
      </c>
      <c r="W2726">
        <v>1</v>
      </c>
      <c r="X2726">
        <v>0</v>
      </c>
    </row>
    <row r="2727" spans="1:24">
      <c r="A2727" t="s">
        <v>42</v>
      </c>
      <c r="B2727" t="s">
        <v>875</v>
      </c>
      <c r="C2727" t="s">
        <v>876</v>
      </c>
      <c r="D2727" t="s">
        <v>877</v>
      </c>
      <c r="E2727" t="s">
        <v>1775</v>
      </c>
      <c r="F2727" t="s">
        <v>1776</v>
      </c>
      <c r="G2727" t="s">
        <v>1777</v>
      </c>
      <c r="H2727" t="s">
        <v>1778</v>
      </c>
      <c r="J2727">
        <v>2010</v>
      </c>
      <c r="K2727" t="s">
        <v>882</v>
      </c>
      <c r="L2727">
        <v>2</v>
      </c>
      <c r="M2727">
        <v>0</v>
      </c>
      <c r="N2727">
        <v>0</v>
      </c>
      <c r="O2727">
        <v>0</v>
      </c>
      <c r="P2727">
        <v>2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</row>
    <row r="2728" spans="1:24">
      <c r="A2728" t="s">
        <v>42</v>
      </c>
      <c r="B2728" t="s">
        <v>875</v>
      </c>
      <c r="C2728" t="s">
        <v>876</v>
      </c>
      <c r="D2728" t="s">
        <v>877</v>
      </c>
      <c r="E2728" t="s">
        <v>1775</v>
      </c>
      <c r="F2728" t="s">
        <v>1776</v>
      </c>
      <c r="G2728" t="s">
        <v>1777</v>
      </c>
      <c r="H2728" t="s">
        <v>1778</v>
      </c>
      <c r="J2728">
        <v>2010</v>
      </c>
      <c r="K2728" t="s">
        <v>883</v>
      </c>
      <c r="L2728">
        <v>3</v>
      </c>
      <c r="M2728">
        <v>0</v>
      </c>
      <c r="N2728">
        <v>0</v>
      </c>
      <c r="O2728">
        <v>0</v>
      </c>
      <c r="P2728">
        <v>3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</row>
    <row r="2729" spans="1:24">
      <c r="A2729" t="s">
        <v>42</v>
      </c>
      <c r="B2729" t="s">
        <v>875</v>
      </c>
      <c r="C2729" t="s">
        <v>876</v>
      </c>
      <c r="D2729" t="s">
        <v>877</v>
      </c>
      <c r="E2729" t="s">
        <v>1775</v>
      </c>
      <c r="F2729" t="s">
        <v>1776</v>
      </c>
      <c r="G2729" t="s">
        <v>1777</v>
      </c>
      <c r="H2729" t="s">
        <v>1778</v>
      </c>
      <c r="J2729">
        <v>2011</v>
      </c>
      <c r="K2729" t="s">
        <v>882</v>
      </c>
      <c r="L2729">
        <v>1</v>
      </c>
      <c r="M2729">
        <v>0</v>
      </c>
      <c r="N2729">
        <v>0</v>
      </c>
      <c r="O2729">
        <v>0</v>
      </c>
      <c r="P2729">
        <v>1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</row>
    <row r="2730" spans="1:24">
      <c r="A2730" t="s">
        <v>42</v>
      </c>
      <c r="B2730" t="s">
        <v>875</v>
      </c>
      <c r="C2730" t="s">
        <v>876</v>
      </c>
      <c r="D2730" t="s">
        <v>877</v>
      </c>
      <c r="E2730" t="s">
        <v>1775</v>
      </c>
      <c r="F2730" t="s">
        <v>1776</v>
      </c>
      <c r="G2730" t="s">
        <v>1777</v>
      </c>
      <c r="H2730" t="s">
        <v>1778</v>
      </c>
      <c r="J2730">
        <v>2011</v>
      </c>
      <c r="K2730" t="s">
        <v>883</v>
      </c>
      <c r="L2730">
        <v>2</v>
      </c>
      <c r="M2730">
        <v>0</v>
      </c>
      <c r="N2730">
        <v>0</v>
      </c>
      <c r="O2730">
        <v>0</v>
      </c>
      <c r="P2730">
        <v>2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</row>
    <row r="2731" spans="1:24">
      <c r="A2731" t="s">
        <v>42</v>
      </c>
      <c r="B2731" t="s">
        <v>875</v>
      </c>
      <c r="C2731" t="s">
        <v>876</v>
      </c>
      <c r="D2731" t="s">
        <v>877</v>
      </c>
      <c r="E2731" t="s">
        <v>1775</v>
      </c>
      <c r="F2731" t="s">
        <v>1776</v>
      </c>
      <c r="G2731" t="s">
        <v>1777</v>
      </c>
      <c r="H2731" t="s">
        <v>1778</v>
      </c>
      <c r="J2731">
        <v>2012</v>
      </c>
      <c r="K2731" t="s">
        <v>882</v>
      </c>
      <c r="L2731">
        <v>10</v>
      </c>
      <c r="M2731">
        <v>1</v>
      </c>
      <c r="N2731">
        <v>1</v>
      </c>
      <c r="O2731">
        <v>1</v>
      </c>
      <c r="P2731">
        <v>0</v>
      </c>
      <c r="Q2731">
        <v>1</v>
      </c>
      <c r="R2731">
        <v>1</v>
      </c>
      <c r="S2731">
        <v>0</v>
      </c>
      <c r="T2731">
        <v>0</v>
      </c>
      <c r="U2731">
        <v>1</v>
      </c>
      <c r="V2731">
        <v>3</v>
      </c>
      <c r="W2731">
        <v>1</v>
      </c>
      <c r="X2731">
        <v>0</v>
      </c>
    </row>
    <row r="2732" spans="1:24">
      <c r="A2732" t="s">
        <v>42</v>
      </c>
      <c r="B2732" t="s">
        <v>875</v>
      </c>
      <c r="C2732" t="s">
        <v>876</v>
      </c>
      <c r="D2732" t="s">
        <v>877</v>
      </c>
      <c r="E2732" t="s">
        <v>1775</v>
      </c>
      <c r="F2732" t="s">
        <v>1776</v>
      </c>
      <c r="G2732" t="s">
        <v>1777</v>
      </c>
      <c r="H2732" t="s">
        <v>1778</v>
      </c>
      <c r="J2732">
        <v>2012</v>
      </c>
      <c r="K2732" t="s">
        <v>883</v>
      </c>
      <c r="L2732">
        <v>12</v>
      </c>
      <c r="M2732">
        <v>1</v>
      </c>
      <c r="N2732">
        <v>1</v>
      </c>
      <c r="O2732">
        <v>1</v>
      </c>
      <c r="P2732">
        <v>0</v>
      </c>
      <c r="Q2732">
        <v>1</v>
      </c>
      <c r="R2732">
        <v>1</v>
      </c>
      <c r="S2732">
        <v>0</v>
      </c>
      <c r="T2732">
        <v>0</v>
      </c>
      <c r="U2732">
        <v>1</v>
      </c>
      <c r="V2732">
        <v>5</v>
      </c>
      <c r="W2732">
        <v>1</v>
      </c>
      <c r="X2732">
        <v>0</v>
      </c>
    </row>
    <row r="2733" spans="1:24">
      <c r="A2733" t="s">
        <v>42</v>
      </c>
      <c r="B2733" t="s">
        <v>875</v>
      </c>
      <c r="C2733" t="s">
        <v>876</v>
      </c>
      <c r="D2733" t="s">
        <v>877</v>
      </c>
      <c r="E2733" t="s">
        <v>1775</v>
      </c>
      <c r="F2733" t="s">
        <v>1776</v>
      </c>
      <c r="G2733" t="s">
        <v>1777</v>
      </c>
      <c r="H2733" t="s">
        <v>1778</v>
      </c>
      <c r="J2733">
        <v>2013</v>
      </c>
      <c r="K2733" t="s">
        <v>882</v>
      </c>
      <c r="L2733">
        <v>8</v>
      </c>
      <c r="M2733">
        <v>0</v>
      </c>
      <c r="N2733">
        <v>2</v>
      </c>
      <c r="O2733">
        <v>1</v>
      </c>
      <c r="P2733">
        <v>2</v>
      </c>
      <c r="Q2733">
        <v>0</v>
      </c>
      <c r="R2733">
        <v>1</v>
      </c>
      <c r="S2733">
        <v>1</v>
      </c>
      <c r="T2733">
        <v>1</v>
      </c>
      <c r="U2733">
        <v>0</v>
      </c>
      <c r="V2733">
        <v>0</v>
      </c>
      <c r="W2733">
        <v>0</v>
      </c>
      <c r="X2733">
        <v>0</v>
      </c>
    </row>
    <row r="2734" spans="1:24">
      <c r="A2734" t="s">
        <v>42</v>
      </c>
      <c r="B2734" t="s">
        <v>875</v>
      </c>
      <c r="C2734" t="s">
        <v>876</v>
      </c>
      <c r="D2734" t="s">
        <v>877</v>
      </c>
      <c r="E2734" t="s">
        <v>1775</v>
      </c>
      <c r="F2734" t="s">
        <v>1776</v>
      </c>
      <c r="G2734" t="s">
        <v>1777</v>
      </c>
      <c r="H2734" t="s">
        <v>1778</v>
      </c>
      <c r="J2734">
        <v>2013</v>
      </c>
      <c r="K2734" t="s">
        <v>883</v>
      </c>
      <c r="L2734">
        <v>9</v>
      </c>
      <c r="M2734">
        <v>0</v>
      </c>
      <c r="N2734">
        <v>3</v>
      </c>
      <c r="O2734">
        <v>1</v>
      </c>
      <c r="P2734">
        <v>2</v>
      </c>
      <c r="Q2734">
        <v>0</v>
      </c>
      <c r="R2734">
        <v>1</v>
      </c>
      <c r="S2734">
        <v>1</v>
      </c>
      <c r="T2734">
        <v>1</v>
      </c>
      <c r="U2734">
        <v>0</v>
      </c>
      <c r="V2734">
        <v>0</v>
      </c>
      <c r="W2734">
        <v>0</v>
      </c>
      <c r="X2734">
        <v>0</v>
      </c>
    </row>
    <row r="2735" spans="1:24">
      <c r="A2735" t="s">
        <v>42</v>
      </c>
      <c r="B2735" t="s">
        <v>875</v>
      </c>
      <c r="C2735" t="s">
        <v>876</v>
      </c>
      <c r="D2735" t="s">
        <v>877</v>
      </c>
      <c r="E2735" t="s">
        <v>1775</v>
      </c>
      <c r="F2735" t="s">
        <v>1776</v>
      </c>
      <c r="G2735" t="s">
        <v>1777</v>
      </c>
      <c r="H2735" t="s">
        <v>1778</v>
      </c>
      <c r="J2735">
        <v>2014</v>
      </c>
      <c r="K2735" t="s">
        <v>882</v>
      </c>
      <c r="L2735">
        <v>5</v>
      </c>
      <c r="M2735">
        <v>0</v>
      </c>
      <c r="N2735">
        <v>0</v>
      </c>
      <c r="O2735">
        <v>0</v>
      </c>
      <c r="P2735">
        <v>2</v>
      </c>
      <c r="Q2735">
        <v>1</v>
      </c>
      <c r="R2735">
        <v>1</v>
      </c>
      <c r="S2735">
        <v>0</v>
      </c>
      <c r="T2735">
        <v>0</v>
      </c>
      <c r="U2735">
        <v>0</v>
      </c>
      <c r="V2735">
        <v>1</v>
      </c>
      <c r="W2735">
        <v>0</v>
      </c>
      <c r="X2735">
        <v>0</v>
      </c>
    </row>
    <row r="2736" spans="1:24">
      <c r="A2736" t="s">
        <v>42</v>
      </c>
      <c r="B2736" t="s">
        <v>875</v>
      </c>
      <c r="C2736" t="s">
        <v>876</v>
      </c>
      <c r="D2736" t="s">
        <v>877</v>
      </c>
      <c r="E2736" t="s">
        <v>1775</v>
      </c>
      <c r="F2736" t="s">
        <v>1776</v>
      </c>
      <c r="G2736" t="s">
        <v>1777</v>
      </c>
      <c r="H2736" t="s">
        <v>1778</v>
      </c>
      <c r="J2736">
        <v>2014</v>
      </c>
      <c r="K2736" t="s">
        <v>883</v>
      </c>
      <c r="L2736">
        <v>8</v>
      </c>
      <c r="M2736">
        <v>0</v>
      </c>
      <c r="N2736">
        <v>0</v>
      </c>
      <c r="O2736">
        <v>0</v>
      </c>
      <c r="P2736">
        <v>2</v>
      </c>
      <c r="Q2736">
        <v>3</v>
      </c>
      <c r="R2736">
        <v>2</v>
      </c>
      <c r="S2736">
        <v>0</v>
      </c>
      <c r="T2736">
        <v>0</v>
      </c>
      <c r="U2736">
        <v>0</v>
      </c>
      <c r="V2736">
        <v>1</v>
      </c>
      <c r="W2736">
        <v>0</v>
      </c>
      <c r="X2736">
        <v>0</v>
      </c>
    </row>
    <row r="2737" spans="1:24">
      <c r="A2737" t="s">
        <v>42</v>
      </c>
      <c r="B2737" t="s">
        <v>875</v>
      </c>
      <c r="C2737" t="s">
        <v>876</v>
      </c>
      <c r="D2737" t="s">
        <v>877</v>
      </c>
      <c r="E2737" t="s">
        <v>1775</v>
      </c>
      <c r="F2737" t="s">
        <v>1776</v>
      </c>
      <c r="G2737" t="s">
        <v>1777</v>
      </c>
      <c r="H2737" t="s">
        <v>1778</v>
      </c>
      <c r="J2737">
        <v>2015</v>
      </c>
      <c r="K2737" t="s">
        <v>882</v>
      </c>
      <c r="L2737">
        <v>8</v>
      </c>
      <c r="M2737">
        <v>0</v>
      </c>
      <c r="N2737">
        <v>2</v>
      </c>
      <c r="O2737">
        <v>0</v>
      </c>
      <c r="P2737">
        <v>1</v>
      </c>
      <c r="Q2737">
        <v>0</v>
      </c>
      <c r="R2737">
        <v>2</v>
      </c>
      <c r="S2737">
        <v>0</v>
      </c>
      <c r="T2737">
        <v>0</v>
      </c>
      <c r="U2737">
        <v>1</v>
      </c>
      <c r="V2737">
        <v>1</v>
      </c>
      <c r="W2737">
        <v>1</v>
      </c>
      <c r="X2737">
        <v>0</v>
      </c>
    </row>
    <row r="2738" spans="1:24">
      <c r="A2738" t="s">
        <v>42</v>
      </c>
      <c r="B2738" t="s">
        <v>875</v>
      </c>
      <c r="C2738" t="s">
        <v>876</v>
      </c>
      <c r="D2738" t="s">
        <v>877</v>
      </c>
      <c r="E2738" t="s">
        <v>1775</v>
      </c>
      <c r="F2738" t="s">
        <v>1776</v>
      </c>
      <c r="G2738" t="s">
        <v>1777</v>
      </c>
      <c r="H2738" t="s">
        <v>1778</v>
      </c>
      <c r="J2738">
        <v>2015</v>
      </c>
      <c r="K2738" t="s">
        <v>883</v>
      </c>
      <c r="L2738">
        <v>10</v>
      </c>
      <c r="M2738">
        <v>0</v>
      </c>
      <c r="N2738">
        <v>2</v>
      </c>
      <c r="O2738">
        <v>0</v>
      </c>
      <c r="P2738">
        <v>1</v>
      </c>
      <c r="Q2738">
        <v>0</v>
      </c>
      <c r="R2738">
        <v>3</v>
      </c>
      <c r="S2738">
        <v>0</v>
      </c>
      <c r="T2738">
        <v>0</v>
      </c>
      <c r="U2738">
        <v>2</v>
      </c>
      <c r="V2738">
        <v>1</v>
      </c>
      <c r="W2738">
        <v>1</v>
      </c>
      <c r="X2738">
        <v>0</v>
      </c>
    </row>
    <row r="2739" spans="1:24">
      <c r="A2739" t="s">
        <v>42</v>
      </c>
      <c r="B2739" t="s">
        <v>875</v>
      </c>
      <c r="C2739" t="s">
        <v>876</v>
      </c>
      <c r="D2739" t="s">
        <v>877</v>
      </c>
      <c r="E2739" t="s">
        <v>1775</v>
      </c>
      <c r="F2739" t="s">
        <v>1776</v>
      </c>
      <c r="G2739" t="s">
        <v>1777</v>
      </c>
      <c r="H2739" t="s">
        <v>1778</v>
      </c>
      <c r="J2739">
        <v>2016</v>
      </c>
      <c r="K2739" t="s">
        <v>882</v>
      </c>
      <c r="L2739">
        <v>9</v>
      </c>
      <c r="M2739">
        <v>0</v>
      </c>
      <c r="N2739">
        <v>4</v>
      </c>
      <c r="O2739">
        <v>2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1</v>
      </c>
      <c r="V2739">
        <v>2</v>
      </c>
      <c r="W2739">
        <v>0</v>
      </c>
      <c r="X2739">
        <v>0</v>
      </c>
    </row>
    <row r="2740" spans="1:24">
      <c r="A2740" t="s">
        <v>42</v>
      </c>
      <c r="B2740" t="s">
        <v>875</v>
      </c>
      <c r="C2740" t="s">
        <v>876</v>
      </c>
      <c r="D2740" t="s">
        <v>877</v>
      </c>
      <c r="E2740" t="s">
        <v>1775</v>
      </c>
      <c r="F2740" t="s">
        <v>1776</v>
      </c>
      <c r="G2740" t="s">
        <v>1777</v>
      </c>
      <c r="H2740" t="s">
        <v>1778</v>
      </c>
      <c r="J2740">
        <v>2016</v>
      </c>
      <c r="K2740" t="s">
        <v>883</v>
      </c>
      <c r="L2740">
        <v>11</v>
      </c>
      <c r="M2740">
        <v>0</v>
      </c>
      <c r="N2740">
        <v>6</v>
      </c>
      <c r="O2740">
        <v>2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1</v>
      </c>
      <c r="V2740">
        <v>2</v>
      </c>
      <c r="W2740">
        <v>0</v>
      </c>
      <c r="X2740">
        <v>0</v>
      </c>
    </row>
    <row r="2741" spans="1:24">
      <c r="A2741" t="s">
        <v>42</v>
      </c>
      <c r="B2741" t="s">
        <v>875</v>
      </c>
      <c r="C2741" t="s">
        <v>876</v>
      </c>
      <c r="D2741" t="s">
        <v>877</v>
      </c>
      <c r="E2741" t="s">
        <v>1775</v>
      </c>
      <c r="F2741" t="s">
        <v>1776</v>
      </c>
      <c r="G2741" t="s">
        <v>1777</v>
      </c>
      <c r="H2741" t="s">
        <v>1778</v>
      </c>
      <c r="J2741">
        <v>2017</v>
      </c>
      <c r="K2741" t="s">
        <v>882</v>
      </c>
      <c r="L2741">
        <v>6</v>
      </c>
      <c r="M2741">
        <v>2</v>
      </c>
      <c r="N2741">
        <v>2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1</v>
      </c>
      <c r="U2741">
        <v>0</v>
      </c>
      <c r="V2741">
        <v>0</v>
      </c>
      <c r="W2741">
        <v>1</v>
      </c>
      <c r="X2741">
        <v>0</v>
      </c>
    </row>
    <row r="2742" spans="1:24">
      <c r="A2742" t="s">
        <v>42</v>
      </c>
      <c r="B2742" t="s">
        <v>875</v>
      </c>
      <c r="C2742" t="s">
        <v>876</v>
      </c>
      <c r="D2742" t="s">
        <v>877</v>
      </c>
      <c r="E2742" t="s">
        <v>1775</v>
      </c>
      <c r="F2742" t="s">
        <v>1776</v>
      </c>
      <c r="G2742" t="s">
        <v>1777</v>
      </c>
      <c r="H2742" t="s">
        <v>1778</v>
      </c>
      <c r="J2742">
        <v>2017</v>
      </c>
      <c r="K2742" t="s">
        <v>883</v>
      </c>
      <c r="L2742">
        <v>6</v>
      </c>
      <c r="M2742">
        <v>2</v>
      </c>
      <c r="N2742">
        <v>2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1</v>
      </c>
      <c r="U2742">
        <v>0</v>
      </c>
      <c r="V2742">
        <v>0</v>
      </c>
      <c r="W2742">
        <v>1</v>
      </c>
      <c r="X2742">
        <v>0</v>
      </c>
    </row>
    <row r="2743" spans="1:24">
      <c r="A2743" t="s">
        <v>42</v>
      </c>
      <c r="B2743" t="s">
        <v>875</v>
      </c>
      <c r="C2743" t="s">
        <v>876</v>
      </c>
      <c r="D2743" t="s">
        <v>877</v>
      </c>
      <c r="E2743" t="s">
        <v>1775</v>
      </c>
      <c r="F2743" t="s">
        <v>1776</v>
      </c>
      <c r="G2743" t="s">
        <v>1777</v>
      </c>
      <c r="H2743" t="s">
        <v>1778</v>
      </c>
      <c r="J2743">
        <v>2018</v>
      </c>
      <c r="K2743" t="s">
        <v>882</v>
      </c>
      <c r="L2743">
        <v>7</v>
      </c>
      <c r="M2743">
        <v>2</v>
      </c>
      <c r="N2743">
        <v>1</v>
      </c>
      <c r="O2743">
        <v>1</v>
      </c>
      <c r="P2743">
        <v>0</v>
      </c>
      <c r="Q2743">
        <v>0</v>
      </c>
      <c r="R2743">
        <v>1</v>
      </c>
      <c r="S2743">
        <v>1</v>
      </c>
      <c r="T2743">
        <v>0</v>
      </c>
      <c r="U2743">
        <v>0</v>
      </c>
      <c r="V2743">
        <v>0</v>
      </c>
      <c r="W2743">
        <v>1</v>
      </c>
      <c r="X2743">
        <v>0</v>
      </c>
    </row>
    <row r="2744" spans="1:24">
      <c r="A2744" t="s">
        <v>42</v>
      </c>
      <c r="B2744" t="s">
        <v>875</v>
      </c>
      <c r="C2744" t="s">
        <v>876</v>
      </c>
      <c r="D2744" t="s">
        <v>877</v>
      </c>
      <c r="E2744" t="s">
        <v>1775</v>
      </c>
      <c r="F2744" t="s">
        <v>1776</v>
      </c>
      <c r="G2744" t="s">
        <v>1777</v>
      </c>
      <c r="H2744" t="s">
        <v>1778</v>
      </c>
      <c r="J2744">
        <v>2018</v>
      </c>
      <c r="K2744" t="s">
        <v>883</v>
      </c>
      <c r="L2744">
        <v>9</v>
      </c>
      <c r="M2744">
        <v>4</v>
      </c>
      <c r="N2744">
        <v>1</v>
      </c>
      <c r="O2744">
        <v>1</v>
      </c>
      <c r="P2744">
        <v>0</v>
      </c>
      <c r="Q2744">
        <v>0</v>
      </c>
      <c r="R2744">
        <v>1</v>
      </c>
      <c r="S2744">
        <v>1</v>
      </c>
      <c r="T2744">
        <v>0</v>
      </c>
      <c r="U2744">
        <v>0</v>
      </c>
      <c r="V2744">
        <v>0</v>
      </c>
      <c r="W2744">
        <v>1</v>
      </c>
      <c r="X2744">
        <v>0</v>
      </c>
    </row>
    <row r="2745" spans="1:24">
      <c r="A2745" t="s">
        <v>42</v>
      </c>
      <c r="B2745" t="s">
        <v>875</v>
      </c>
      <c r="C2745" t="s">
        <v>876</v>
      </c>
      <c r="D2745" t="s">
        <v>877</v>
      </c>
      <c r="E2745" t="s">
        <v>1775</v>
      </c>
      <c r="F2745" t="s">
        <v>1776</v>
      </c>
      <c r="G2745" t="s">
        <v>1777</v>
      </c>
      <c r="H2745" t="s">
        <v>1778</v>
      </c>
      <c r="J2745">
        <v>2019</v>
      </c>
      <c r="K2745" t="s">
        <v>882</v>
      </c>
      <c r="L2745">
        <v>12</v>
      </c>
      <c r="M2745">
        <v>0</v>
      </c>
      <c r="N2745">
        <v>4</v>
      </c>
      <c r="O2745">
        <v>2</v>
      </c>
      <c r="P2745">
        <v>3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1</v>
      </c>
      <c r="W2745">
        <v>2</v>
      </c>
      <c r="X2745">
        <v>0</v>
      </c>
    </row>
    <row r="2746" spans="1:24">
      <c r="A2746" t="s">
        <v>42</v>
      </c>
      <c r="B2746" t="s">
        <v>875</v>
      </c>
      <c r="C2746" t="s">
        <v>876</v>
      </c>
      <c r="D2746" t="s">
        <v>877</v>
      </c>
      <c r="E2746" t="s">
        <v>1775</v>
      </c>
      <c r="F2746" t="s">
        <v>1776</v>
      </c>
      <c r="G2746" t="s">
        <v>1777</v>
      </c>
      <c r="H2746" t="s">
        <v>1778</v>
      </c>
      <c r="J2746">
        <v>2019</v>
      </c>
      <c r="K2746" t="s">
        <v>883</v>
      </c>
      <c r="L2746">
        <v>14</v>
      </c>
      <c r="M2746">
        <v>0</v>
      </c>
      <c r="N2746">
        <v>4</v>
      </c>
      <c r="O2746">
        <v>2</v>
      </c>
      <c r="P2746">
        <v>5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1</v>
      </c>
      <c r="W2746">
        <v>2</v>
      </c>
      <c r="X2746">
        <v>0</v>
      </c>
    </row>
    <row r="2747" spans="1:24">
      <c r="A2747" t="s">
        <v>42</v>
      </c>
      <c r="B2747" t="s">
        <v>875</v>
      </c>
      <c r="C2747" t="s">
        <v>876</v>
      </c>
      <c r="D2747" t="s">
        <v>877</v>
      </c>
      <c r="E2747" t="s">
        <v>1775</v>
      </c>
      <c r="F2747" t="s">
        <v>1776</v>
      </c>
      <c r="G2747" t="s">
        <v>1777</v>
      </c>
      <c r="H2747" t="s">
        <v>1778</v>
      </c>
      <c r="J2747">
        <v>2020</v>
      </c>
      <c r="K2747" t="s">
        <v>882</v>
      </c>
      <c r="L2747">
        <v>46</v>
      </c>
      <c r="M2747">
        <v>2</v>
      </c>
      <c r="N2747">
        <v>8</v>
      </c>
      <c r="O2747">
        <v>2</v>
      </c>
      <c r="P2747">
        <v>11</v>
      </c>
      <c r="Q2747">
        <v>0</v>
      </c>
      <c r="R2747">
        <v>4</v>
      </c>
      <c r="S2747">
        <v>1</v>
      </c>
      <c r="T2747">
        <v>1</v>
      </c>
      <c r="U2747">
        <v>5</v>
      </c>
      <c r="V2747">
        <v>0</v>
      </c>
      <c r="W2747">
        <v>8</v>
      </c>
      <c r="X2747">
        <v>4</v>
      </c>
    </row>
    <row r="2748" spans="1:24">
      <c r="A2748" t="s">
        <v>42</v>
      </c>
      <c r="B2748" t="s">
        <v>875</v>
      </c>
      <c r="C2748" t="s">
        <v>876</v>
      </c>
      <c r="D2748" t="s">
        <v>877</v>
      </c>
      <c r="E2748" t="s">
        <v>1775</v>
      </c>
      <c r="F2748" t="s">
        <v>1776</v>
      </c>
      <c r="G2748" t="s">
        <v>1777</v>
      </c>
      <c r="H2748" t="s">
        <v>1778</v>
      </c>
      <c r="J2748">
        <v>2020</v>
      </c>
      <c r="K2748" t="s">
        <v>883</v>
      </c>
      <c r="L2748">
        <v>69</v>
      </c>
      <c r="M2748">
        <v>4</v>
      </c>
      <c r="N2748">
        <v>8</v>
      </c>
      <c r="O2748">
        <v>2</v>
      </c>
      <c r="P2748">
        <v>17</v>
      </c>
      <c r="Q2748">
        <v>0</v>
      </c>
      <c r="R2748">
        <v>5</v>
      </c>
      <c r="S2748">
        <v>1</v>
      </c>
      <c r="T2748">
        <v>1</v>
      </c>
      <c r="U2748">
        <v>11</v>
      </c>
      <c r="V2748">
        <v>0</v>
      </c>
      <c r="W2748">
        <v>10</v>
      </c>
      <c r="X2748">
        <v>10</v>
      </c>
    </row>
    <row r="2749" spans="1:24">
      <c r="A2749" t="s">
        <v>42</v>
      </c>
      <c r="B2749" t="s">
        <v>875</v>
      </c>
      <c r="C2749" t="s">
        <v>876</v>
      </c>
      <c r="D2749" t="s">
        <v>877</v>
      </c>
      <c r="E2749" t="s">
        <v>1775</v>
      </c>
      <c r="F2749" t="s">
        <v>1776</v>
      </c>
      <c r="G2749" t="s">
        <v>1777</v>
      </c>
      <c r="H2749" t="s">
        <v>1778</v>
      </c>
      <c r="J2749">
        <v>2021</v>
      </c>
      <c r="K2749" t="s">
        <v>882</v>
      </c>
      <c r="L2749">
        <v>15</v>
      </c>
      <c r="M2749">
        <v>0</v>
      </c>
      <c r="N2749">
        <v>0</v>
      </c>
      <c r="O2749">
        <v>2</v>
      </c>
      <c r="P2749">
        <v>5</v>
      </c>
      <c r="Q2749">
        <v>2</v>
      </c>
      <c r="R2749">
        <v>2</v>
      </c>
      <c r="S2749">
        <v>0</v>
      </c>
      <c r="T2749">
        <v>0</v>
      </c>
      <c r="U2749">
        <v>1</v>
      </c>
      <c r="V2749">
        <v>1</v>
      </c>
      <c r="W2749">
        <v>0</v>
      </c>
      <c r="X2749">
        <v>2</v>
      </c>
    </row>
    <row r="2750" spans="1:24">
      <c r="A2750" t="s">
        <v>42</v>
      </c>
      <c r="B2750" t="s">
        <v>875</v>
      </c>
      <c r="C2750" t="s">
        <v>876</v>
      </c>
      <c r="D2750" t="s">
        <v>877</v>
      </c>
      <c r="E2750" t="s">
        <v>1775</v>
      </c>
      <c r="F2750" t="s">
        <v>1776</v>
      </c>
      <c r="G2750" t="s">
        <v>1777</v>
      </c>
      <c r="H2750" t="s">
        <v>1778</v>
      </c>
      <c r="J2750">
        <v>2021</v>
      </c>
      <c r="K2750" t="s">
        <v>883</v>
      </c>
      <c r="L2750">
        <v>20</v>
      </c>
      <c r="M2750">
        <v>0</v>
      </c>
      <c r="N2750">
        <v>0</v>
      </c>
      <c r="O2750">
        <v>2</v>
      </c>
      <c r="P2750">
        <v>7</v>
      </c>
      <c r="Q2750">
        <v>2</v>
      </c>
      <c r="R2750">
        <v>2</v>
      </c>
      <c r="S2750">
        <v>0</v>
      </c>
      <c r="T2750">
        <v>0</v>
      </c>
      <c r="U2750">
        <v>1</v>
      </c>
      <c r="V2750">
        <v>2</v>
      </c>
      <c r="W2750">
        <v>0</v>
      </c>
      <c r="X2750">
        <v>4</v>
      </c>
    </row>
    <row r="2751" spans="1:24">
      <c r="A2751" t="s">
        <v>42</v>
      </c>
      <c r="B2751" t="s">
        <v>875</v>
      </c>
      <c r="C2751" t="s">
        <v>876</v>
      </c>
      <c r="D2751" t="s">
        <v>877</v>
      </c>
      <c r="E2751" t="s">
        <v>1775</v>
      </c>
      <c r="F2751" t="s">
        <v>1776</v>
      </c>
      <c r="G2751" t="s">
        <v>1777</v>
      </c>
      <c r="H2751" t="s">
        <v>1778</v>
      </c>
      <c r="J2751">
        <v>2022</v>
      </c>
      <c r="K2751" t="s">
        <v>882</v>
      </c>
      <c r="L2751">
        <v>8</v>
      </c>
      <c r="M2751">
        <v>1</v>
      </c>
      <c r="N2751">
        <v>2</v>
      </c>
      <c r="O2751">
        <v>2</v>
      </c>
      <c r="P2751">
        <v>1</v>
      </c>
      <c r="Q2751">
        <v>0</v>
      </c>
      <c r="R2751">
        <v>0</v>
      </c>
      <c r="S2751">
        <v>0</v>
      </c>
      <c r="T2751">
        <v>1</v>
      </c>
      <c r="U2751">
        <v>0</v>
      </c>
      <c r="V2751">
        <v>0</v>
      </c>
      <c r="W2751">
        <v>0</v>
      </c>
      <c r="X2751">
        <v>1</v>
      </c>
    </row>
    <row r="2752" spans="1:24">
      <c r="A2752" t="s">
        <v>42</v>
      </c>
      <c r="B2752" t="s">
        <v>875</v>
      </c>
      <c r="C2752" t="s">
        <v>876</v>
      </c>
      <c r="D2752" t="s">
        <v>877</v>
      </c>
      <c r="E2752" t="s">
        <v>1775</v>
      </c>
      <c r="F2752" t="s">
        <v>1776</v>
      </c>
      <c r="G2752" t="s">
        <v>1777</v>
      </c>
      <c r="H2752" t="s">
        <v>1778</v>
      </c>
      <c r="J2752">
        <v>2022</v>
      </c>
      <c r="K2752" t="s">
        <v>883</v>
      </c>
      <c r="L2752">
        <v>12</v>
      </c>
      <c r="M2752">
        <v>2</v>
      </c>
      <c r="N2752">
        <v>2</v>
      </c>
      <c r="O2752">
        <v>3</v>
      </c>
      <c r="P2752">
        <v>2</v>
      </c>
      <c r="Q2752">
        <v>0</v>
      </c>
      <c r="R2752">
        <v>0</v>
      </c>
      <c r="S2752">
        <v>0</v>
      </c>
      <c r="T2752">
        <v>2</v>
      </c>
      <c r="U2752">
        <v>0</v>
      </c>
      <c r="V2752">
        <v>0</v>
      </c>
      <c r="W2752">
        <v>0</v>
      </c>
      <c r="X2752">
        <v>1</v>
      </c>
    </row>
    <row r="2753" spans="1:24">
      <c r="A2753" t="s">
        <v>42</v>
      </c>
      <c r="B2753" t="s">
        <v>875</v>
      </c>
      <c r="C2753" t="s">
        <v>876</v>
      </c>
      <c r="D2753" t="s">
        <v>877</v>
      </c>
      <c r="E2753" t="s">
        <v>1775</v>
      </c>
      <c r="F2753" t="s">
        <v>1776</v>
      </c>
      <c r="G2753" t="s">
        <v>1777</v>
      </c>
      <c r="H2753" t="s">
        <v>1778</v>
      </c>
      <c r="J2753">
        <v>2023</v>
      </c>
      <c r="K2753" t="s">
        <v>882</v>
      </c>
      <c r="L2753">
        <v>11</v>
      </c>
      <c r="M2753">
        <v>0</v>
      </c>
      <c r="N2753">
        <v>1</v>
      </c>
      <c r="O2753">
        <v>0</v>
      </c>
      <c r="P2753">
        <v>0</v>
      </c>
      <c r="Q2753">
        <v>0</v>
      </c>
      <c r="R2753">
        <v>2</v>
      </c>
      <c r="S2753">
        <v>0</v>
      </c>
      <c r="T2753">
        <v>0</v>
      </c>
      <c r="U2753">
        <v>0</v>
      </c>
      <c r="V2753">
        <v>3</v>
      </c>
      <c r="W2753">
        <v>1</v>
      </c>
      <c r="X2753">
        <v>4</v>
      </c>
    </row>
    <row r="2754" spans="1:24">
      <c r="A2754" t="s">
        <v>42</v>
      </c>
      <c r="B2754" t="s">
        <v>875</v>
      </c>
      <c r="C2754" t="s">
        <v>876</v>
      </c>
      <c r="D2754" t="s">
        <v>877</v>
      </c>
      <c r="E2754" t="s">
        <v>1775</v>
      </c>
      <c r="F2754" t="s">
        <v>1776</v>
      </c>
      <c r="G2754" t="s">
        <v>1777</v>
      </c>
      <c r="H2754" t="s">
        <v>1778</v>
      </c>
      <c r="J2754">
        <v>2023</v>
      </c>
      <c r="K2754" t="s">
        <v>883</v>
      </c>
      <c r="L2754">
        <v>15</v>
      </c>
      <c r="M2754">
        <v>0</v>
      </c>
      <c r="N2754">
        <v>1</v>
      </c>
      <c r="O2754">
        <v>0</v>
      </c>
      <c r="P2754">
        <v>0</v>
      </c>
      <c r="Q2754">
        <v>0</v>
      </c>
      <c r="R2754">
        <v>4</v>
      </c>
      <c r="S2754">
        <v>0</v>
      </c>
      <c r="T2754">
        <v>0</v>
      </c>
      <c r="U2754">
        <v>0</v>
      </c>
      <c r="V2754">
        <v>4</v>
      </c>
      <c r="W2754">
        <v>2</v>
      </c>
      <c r="X2754">
        <v>4</v>
      </c>
    </row>
    <row r="2755" spans="1:24">
      <c r="A2755" t="s">
        <v>42</v>
      </c>
      <c r="B2755" t="s">
        <v>875</v>
      </c>
      <c r="C2755" t="s">
        <v>876</v>
      </c>
      <c r="D2755" t="s">
        <v>877</v>
      </c>
      <c r="E2755" t="s">
        <v>1775</v>
      </c>
      <c r="F2755" t="s">
        <v>1776</v>
      </c>
      <c r="G2755" t="s">
        <v>1777</v>
      </c>
      <c r="H2755" t="s">
        <v>1778</v>
      </c>
      <c r="J2755">
        <v>9999</v>
      </c>
      <c r="K2755" t="s">
        <v>882</v>
      </c>
      <c r="L2755">
        <v>7</v>
      </c>
      <c r="M2755">
        <v>1</v>
      </c>
      <c r="N2755">
        <v>0</v>
      </c>
      <c r="O2755">
        <v>1</v>
      </c>
      <c r="P2755">
        <v>0</v>
      </c>
      <c r="Q2755">
        <v>0</v>
      </c>
      <c r="R2755">
        <v>1</v>
      </c>
      <c r="S2755">
        <v>0</v>
      </c>
      <c r="T2755">
        <v>1</v>
      </c>
      <c r="U2755">
        <v>1</v>
      </c>
      <c r="V2755">
        <v>0</v>
      </c>
      <c r="W2755">
        <v>2</v>
      </c>
      <c r="X2755">
        <v>0</v>
      </c>
    </row>
    <row r="2756" spans="1:24">
      <c r="A2756" t="s">
        <v>42</v>
      </c>
      <c r="B2756" t="s">
        <v>875</v>
      </c>
      <c r="C2756" t="s">
        <v>876</v>
      </c>
      <c r="D2756" t="s">
        <v>877</v>
      </c>
      <c r="E2756" t="s">
        <v>1775</v>
      </c>
      <c r="F2756" t="s">
        <v>1776</v>
      </c>
      <c r="G2756" t="s">
        <v>1777</v>
      </c>
      <c r="H2756" t="s">
        <v>1778</v>
      </c>
      <c r="J2756">
        <v>9999</v>
      </c>
      <c r="K2756" t="s">
        <v>883</v>
      </c>
      <c r="L2756">
        <v>10</v>
      </c>
      <c r="M2756">
        <v>1</v>
      </c>
      <c r="N2756">
        <v>0</v>
      </c>
      <c r="O2756">
        <v>1</v>
      </c>
      <c r="P2756">
        <v>0</v>
      </c>
      <c r="Q2756">
        <v>0</v>
      </c>
      <c r="R2756">
        <v>1</v>
      </c>
      <c r="S2756">
        <v>0</v>
      </c>
      <c r="T2756">
        <v>3</v>
      </c>
      <c r="U2756">
        <v>2</v>
      </c>
      <c r="V2756">
        <v>0</v>
      </c>
      <c r="W2756">
        <v>2</v>
      </c>
      <c r="X2756">
        <v>0</v>
      </c>
    </row>
    <row r="2757" spans="1:24">
      <c r="A2757" t="s">
        <v>389</v>
      </c>
      <c r="B2757" t="s">
        <v>875</v>
      </c>
      <c r="C2757" t="s">
        <v>876</v>
      </c>
      <c r="D2757" t="s">
        <v>877</v>
      </c>
      <c r="E2757" t="s">
        <v>1779</v>
      </c>
      <c r="F2757" t="s">
        <v>1780</v>
      </c>
      <c r="G2757" t="s">
        <v>1781</v>
      </c>
      <c r="H2757" t="s">
        <v>1782</v>
      </c>
      <c r="J2757">
        <v>2002</v>
      </c>
      <c r="K2757" t="s">
        <v>882</v>
      </c>
      <c r="L2757">
        <v>2</v>
      </c>
      <c r="M2757">
        <v>0</v>
      </c>
      <c r="N2757">
        <v>0</v>
      </c>
      <c r="O2757">
        <v>0</v>
      </c>
      <c r="P2757">
        <v>2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</row>
    <row r="2758" spans="1:24">
      <c r="A2758" t="s">
        <v>389</v>
      </c>
      <c r="B2758" t="s">
        <v>875</v>
      </c>
      <c r="C2758" t="s">
        <v>876</v>
      </c>
      <c r="D2758" t="s">
        <v>877</v>
      </c>
      <c r="E2758" t="s">
        <v>1779</v>
      </c>
      <c r="F2758" t="s">
        <v>1780</v>
      </c>
      <c r="G2758" t="s">
        <v>1781</v>
      </c>
      <c r="H2758" t="s">
        <v>1782</v>
      </c>
      <c r="J2758">
        <v>2002</v>
      </c>
      <c r="K2758" t="s">
        <v>883</v>
      </c>
      <c r="L2758">
        <v>2</v>
      </c>
      <c r="M2758">
        <v>0</v>
      </c>
      <c r="N2758">
        <v>0</v>
      </c>
      <c r="O2758">
        <v>0</v>
      </c>
      <c r="P2758">
        <v>2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</row>
    <row r="2759" spans="1:24">
      <c r="A2759" t="s">
        <v>389</v>
      </c>
      <c r="B2759" t="s">
        <v>875</v>
      </c>
      <c r="C2759" t="s">
        <v>876</v>
      </c>
      <c r="D2759" t="s">
        <v>877</v>
      </c>
      <c r="E2759" t="s">
        <v>1779</v>
      </c>
      <c r="F2759" t="s">
        <v>1780</v>
      </c>
      <c r="G2759" t="s">
        <v>1781</v>
      </c>
      <c r="H2759" t="s">
        <v>1782</v>
      </c>
      <c r="J2759">
        <v>2014</v>
      </c>
      <c r="K2759" t="s">
        <v>882</v>
      </c>
      <c r="L2759">
        <v>2</v>
      </c>
      <c r="M2759">
        <v>0</v>
      </c>
      <c r="N2759">
        <v>0</v>
      </c>
      <c r="O2759">
        <v>0</v>
      </c>
      <c r="P2759">
        <v>2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</row>
    <row r="2760" spans="1:24">
      <c r="A2760" t="s">
        <v>389</v>
      </c>
      <c r="B2760" t="s">
        <v>875</v>
      </c>
      <c r="C2760" t="s">
        <v>876</v>
      </c>
      <c r="D2760" t="s">
        <v>877</v>
      </c>
      <c r="E2760" t="s">
        <v>1779</v>
      </c>
      <c r="F2760" t="s">
        <v>1780</v>
      </c>
      <c r="G2760" t="s">
        <v>1781</v>
      </c>
      <c r="H2760" t="s">
        <v>1782</v>
      </c>
      <c r="J2760">
        <v>2014</v>
      </c>
      <c r="K2760" t="s">
        <v>883</v>
      </c>
      <c r="L2760">
        <v>3</v>
      </c>
      <c r="M2760">
        <v>0</v>
      </c>
      <c r="N2760">
        <v>0</v>
      </c>
      <c r="O2760">
        <v>0</v>
      </c>
      <c r="P2760">
        <v>3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</row>
    <row r="2761" spans="1:24">
      <c r="A2761" t="s">
        <v>393</v>
      </c>
      <c r="B2761" t="s">
        <v>875</v>
      </c>
      <c r="C2761" t="s">
        <v>876</v>
      </c>
      <c r="D2761" t="s">
        <v>877</v>
      </c>
      <c r="E2761" t="s">
        <v>1783</v>
      </c>
      <c r="F2761" t="s">
        <v>1784</v>
      </c>
      <c r="G2761" t="s">
        <v>1785</v>
      </c>
      <c r="H2761" t="s">
        <v>1786</v>
      </c>
      <c r="J2761">
        <v>2002</v>
      </c>
      <c r="K2761" t="s">
        <v>882</v>
      </c>
      <c r="L2761">
        <v>1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</row>
    <row r="2762" spans="1:24">
      <c r="A2762" t="s">
        <v>393</v>
      </c>
      <c r="B2762" t="s">
        <v>875</v>
      </c>
      <c r="C2762" t="s">
        <v>876</v>
      </c>
      <c r="D2762" t="s">
        <v>877</v>
      </c>
      <c r="E2762" t="s">
        <v>1783</v>
      </c>
      <c r="F2762" t="s">
        <v>1784</v>
      </c>
      <c r="G2762" t="s">
        <v>1785</v>
      </c>
      <c r="H2762" t="s">
        <v>1786</v>
      </c>
      <c r="J2762">
        <v>2002</v>
      </c>
      <c r="K2762" t="s">
        <v>883</v>
      </c>
      <c r="L2762">
        <v>1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1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</row>
    <row r="2763" spans="1:24">
      <c r="A2763" t="s">
        <v>393</v>
      </c>
      <c r="B2763" t="s">
        <v>875</v>
      </c>
      <c r="C2763" t="s">
        <v>876</v>
      </c>
      <c r="D2763" t="s">
        <v>877</v>
      </c>
      <c r="E2763" t="s">
        <v>1783</v>
      </c>
      <c r="F2763" t="s">
        <v>1784</v>
      </c>
      <c r="G2763" t="s">
        <v>1785</v>
      </c>
      <c r="H2763" t="s">
        <v>1786</v>
      </c>
      <c r="J2763">
        <v>2005</v>
      </c>
      <c r="K2763" t="s">
        <v>882</v>
      </c>
      <c r="L2763">
        <v>1</v>
      </c>
      <c r="M2763">
        <v>1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</row>
    <row r="2764" spans="1:24">
      <c r="A2764" t="s">
        <v>393</v>
      </c>
      <c r="B2764" t="s">
        <v>875</v>
      </c>
      <c r="C2764" t="s">
        <v>876</v>
      </c>
      <c r="D2764" t="s">
        <v>877</v>
      </c>
      <c r="E2764" t="s">
        <v>1783</v>
      </c>
      <c r="F2764" t="s">
        <v>1784</v>
      </c>
      <c r="G2764" t="s">
        <v>1785</v>
      </c>
      <c r="H2764" t="s">
        <v>1786</v>
      </c>
      <c r="J2764">
        <v>2005</v>
      </c>
      <c r="K2764" t="s">
        <v>883</v>
      </c>
      <c r="L2764">
        <v>1</v>
      </c>
      <c r="M2764">
        <v>1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</row>
    <row r="2765" spans="1:24">
      <c r="A2765" t="s">
        <v>393</v>
      </c>
      <c r="B2765" t="s">
        <v>875</v>
      </c>
      <c r="C2765" t="s">
        <v>876</v>
      </c>
      <c r="D2765" t="s">
        <v>877</v>
      </c>
      <c r="E2765" t="s">
        <v>1783</v>
      </c>
      <c r="F2765" t="s">
        <v>1784</v>
      </c>
      <c r="G2765" t="s">
        <v>1785</v>
      </c>
      <c r="H2765" t="s">
        <v>1786</v>
      </c>
      <c r="J2765">
        <v>2010</v>
      </c>
      <c r="K2765" t="s">
        <v>882</v>
      </c>
      <c r="L2765">
        <v>2</v>
      </c>
      <c r="M2765">
        <v>0</v>
      </c>
      <c r="N2765">
        <v>0</v>
      </c>
      <c r="O2765">
        <v>1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1</v>
      </c>
      <c r="X2765">
        <v>0</v>
      </c>
    </row>
    <row r="2766" spans="1:24">
      <c r="A2766" t="s">
        <v>393</v>
      </c>
      <c r="B2766" t="s">
        <v>875</v>
      </c>
      <c r="C2766" t="s">
        <v>876</v>
      </c>
      <c r="D2766" t="s">
        <v>877</v>
      </c>
      <c r="E2766" t="s">
        <v>1783</v>
      </c>
      <c r="F2766" t="s">
        <v>1784</v>
      </c>
      <c r="G2766" t="s">
        <v>1785</v>
      </c>
      <c r="H2766" t="s">
        <v>1786</v>
      </c>
      <c r="J2766">
        <v>2010</v>
      </c>
      <c r="K2766" t="s">
        <v>883</v>
      </c>
      <c r="L2766">
        <v>3</v>
      </c>
      <c r="M2766">
        <v>0</v>
      </c>
      <c r="N2766">
        <v>0</v>
      </c>
      <c r="O2766">
        <v>2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1</v>
      </c>
      <c r="X2766">
        <v>0</v>
      </c>
    </row>
    <row r="2767" spans="1:24">
      <c r="A2767" t="s">
        <v>393</v>
      </c>
      <c r="B2767" t="s">
        <v>875</v>
      </c>
      <c r="C2767" t="s">
        <v>876</v>
      </c>
      <c r="D2767" t="s">
        <v>877</v>
      </c>
      <c r="E2767" t="s">
        <v>1783</v>
      </c>
      <c r="F2767" t="s">
        <v>1784</v>
      </c>
      <c r="G2767" t="s">
        <v>1785</v>
      </c>
      <c r="H2767" t="s">
        <v>1786</v>
      </c>
      <c r="J2767">
        <v>2013</v>
      </c>
      <c r="K2767" t="s">
        <v>882</v>
      </c>
      <c r="L2767">
        <v>2</v>
      </c>
      <c r="M2767">
        <v>1</v>
      </c>
      <c r="N2767">
        <v>1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</row>
    <row r="2768" spans="1:24">
      <c r="A2768" t="s">
        <v>393</v>
      </c>
      <c r="B2768" t="s">
        <v>875</v>
      </c>
      <c r="C2768" t="s">
        <v>876</v>
      </c>
      <c r="D2768" t="s">
        <v>877</v>
      </c>
      <c r="E2768" t="s">
        <v>1783</v>
      </c>
      <c r="F2768" t="s">
        <v>1784</v>
      </c>
      <c r="G2768" t="s">
        <v>1785</v>
      </c>
      <c r="H2768" t="s">
        <v>1786</v>
      </c>
      <c r="J2768">
        <v>2013</v>
      </c>
      <c r="K2768" t="s">
        <v>883</v>
      </c>
      <c r="L2768">
        <v>3</v>
      </c>
      <c r="M2768">
        <v>1</v>
      </c>
      <c r="N2768">
        <v>2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</row>
    <row r="2769" spans="1:24">
      <c r="A2769" t="s">
        <v>393</v>
      </c>
      <c r="B2769" t="s">
        <v>875</v>
      </c>
      <c r="C2769" t="s">
        <v>876</v>
      </c>
      <c r="D2769" t="s">
        <v>877</v>
      </c>
      <c r="E2769" t="s">
        <v>1783</v>
      </c>
      <c r="F2769" t="s">
        <v>1784</v>
      </c>
      <c r="G2769" t="s">
        <v>1785</v>
      </c>
      <c r="H2769" t="s">
        <v>1786</v>
      </c>
      <c r="J2769">
        <v>2015</v>
      </c>
      <c r="K2769" t="s">
        <v>882</v>
      </c>
      <c r="L2769">
        <v>1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1</v>
      </c>
      <c r="U2769">
        <v>0</v>
      </c>
      <c r="V2769">
        <v>0</v>
      </c>
      <c r="W2769">
        <v>0</v>
      </c>
      <c r="X2769">
        <v>0</v>
      </c>
    </row>
    <row r="2770" spans="1:24">
      <c r="A2770" t="s">
        <v>393</v>
      </c>
      <c r="B2770" t="s">
        <v>875</v>
      </c>
      <c r="C2770" t="s">
        <v>876</v>
      </c>
      <c r="D2770" t="s">
        <v>877</v>
      </c>
      <c r="E2770" t="s">
        <v>1783</v>
      </c>
      <c r="F2770" t="s">
        <v>1784</v>
      </c>
      <c r="G2770" t="s">
        <v>1785</v>
      </c>
      <c r="H2770" t="s">
        <v>1786</v>
      </c>
      <c r="J2770">
        <v>2015</v>
      </c>
      <c r="K2770" t="s">
        <v>883</v>
      </c>
      <c r="L2770">
        <v>2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2</v>
      </c>
      <c r="U2770">
        <v>0</v>
      </c>
      <c r="V2770">
        <v>0</v>
      </c>
      <c r="W2770">
        <v>0</v>
      </c>
      <c r="X2770">
        <v>0</v>
      </c>
    </row>
    <row r="2771" spans="1:24">
      <c r="A2771" t="s">
        <v>393</v>
      </c>
      <c r="B2771" t="s">
        <v>875</v>
      </c>
      <c r="C2771" t="s">
        <v>876</v>
      </c>
      <c r="D2771" t="s">
        <v>877</v>
      </c>
      <c r="E2771" t="s">
        <v>1783</v>
      </c>
      <c r="F2771" t="s">
        <v>1784</v>
      </c>
      <c r="G2771" t="s">
        <v>1785</v>
      </c>
      <c r="H2771" t="s">
        <v>1786</v>
      </c>
      <c r="J2771">
        <v>2016</v>
      </c>
      <c r="K2771" t="s">
        <v>882</v>
      </c>
      <c r="L2771">
        <v>1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1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</row>
    <row r="2772" spans="1:24">
      <c r="A2772" t="s">
        <v>393</v>
      </c>
      <c r="B2772" t="s">
        <v>875</v>
      </c>
      <c r="C2772" t="s">
        <v>876</v>
      </c>
      <c r="D2772" t="s">
        <v>877</v>
      </c>
      <c r="E2772" t="s">
        <v>1783</v>
      </c>
      <c r="F2772" t="s">
        <v>1784</v>
      </c>
      <c r="G2772" t="s">
        <v>1785</v>
      </c>
      <c r="H2772" t="s">
        <v>1786</v>
      </c>
      <c r="J2772">
        <v>2016</v>
      </c>
      <c r="K2772" t="s">
        <v>883</v>
      </c>
      <c r="L2772">
        <v>1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1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</row>
    <row r="2773" spans="1:24">
      <c r="A2773" t="s">
        <v>394</v>
      </c>
      <c r="B2773" t="s">
        <v>875</v>
      </c>
      <c r="C2773" t="s">
        <v>876</v>
      </c>
      <c r="D2773" t="s">
        <v>877</v>
      </c>
      <c r="E2773" t="s">
        <v>1787</v>
      </c>
      <c r="F2773" t="s">
        <v>1788</v>
      </c>
      <c r="G2773" t="s">
        <v>1789</v>
      </c>
      <c r="H2773" t="s">
        <v>1790</v>
      </c>
      <c r="J2773">
        <v>2003</v>
      </c>
      <c r="K2773" t="s">
        <v>882</v>
      </c>
      <c r="L2773">
        <v>2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1</v>
      </c>
      <c r="T2773">
        <v>0</v>
      </c>
      <c r="U2773">
        <v>0</v>
      </c>
      <c r="V2773">
        <v>0</v>
      </c>
      <c r="W2773">
        <v>0</v>
      </c>
      <c r="X2773">
        <v>1</v>
      </c>
    </row>
    <row r="2774" spans="1:24">
      <c r="A2774" t="s">
        <v>394</v>
      </c>
      <c r="B2774" t="s">
        <v>875</v>
      </c>
      <c r="C2774" t="s">
        <v>876</v>
      </c>
      <c r="D2774" t="s">
        <v>877</v>
      </c>
      <c r="E2774" t="s">
        <v>1787</v>
      </c>
      <c r="F2774" t="s">
        <v>1788</v>
      </c>
      <c r="G2774" t="s">
        <v>1789</v>
      </c>
      <c r="H2774" t="s">
        <v>1790</v>
      </c>
      <c r="J2774">
        <v>2003</v>
      </c>
      <c r="K2774" t="s">
        <v>883</v>
      </c>
      <c r="L2774">
        <v>2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1</v>
      </c>
      <c r="T2774">
        <v>0</v>
      </c>
      <c r="U2774">
        <v>0</v>
      </c>
      <c r="V2774">
        <v>0</v>
      </c>
      <c r="W2774">
        <v>0</v>
      </c>
      <c r="X2774">
        <v>1</v>
      </c>
    </row>
    <row r="2775" spans="1:24">
      <c r="A2775" t="s">
        <v>394</v>
      </c>
      <c r="B2775" t="s">
        <v>875</v>
      </c>
      <c r="C2775" t="s">
        <v>876</v>
      </c>
      <c r="D2775" t="s">
        <v>877</v>
      </c>
      <c r="E2775" t="s">
        <v>1787</v>
      </c>
      <c r="F2775" t="s">
        <v>1788</v>
      </c>
      <c r="G2775" t="s">
        <v>1789</v>
      </c>
      <c r="H2775" t="s">
        <v>1790</v>
      </c>
      <c r="J2775">
        <v>2007</v>
      </c>
      <c r="K2775" t="s">
        <v>882</v>
      </c>
      <c r="L2775">
        <v>2</v>
      </c>
      <c r="M2775">
        <v>0</v>
      </c>
      <c r="N2775">
        <v>0</v>
      </c>
      <c r="O2775">
        <v>0</v>
      </c>
      <c r="P2775">
        <v>1</v>
      </c>
      <c r="Q2775">
        <v>0</v>
      </c>
      <c r="R2775">
        <v>0</v>
      </c>
      <c r="S2775">
        <v>1</v>
      </c>
      <c r="T2775">
        <v>0</v>
      </c>
      <c r="U2775">
        <v>0</v>
      </c>
      <c r="V2775">
        <v>0</v>
      </c>
      <c r="W2775">
        <v>0</v>
      </c>
      <c r="X2775">
        <v>0</v>
      </c>
    </row>
    <row r="2776" spans="1:24">
      <c r="A2776" t="s">
        <v>394</v>
      </c>
      <c r="B2776" t="s">
        <v>875</v>
      </c>
      <c r="C2776" t="s">
        <v>876</v>
      </c>
      <c r="D2776" t="s">
        <v>877</v>
      </c>
      <c r="E2776" t="s">
        <v>1787</v>
      </c>
      <c r="F2776" t="s">
        <v>1788</v>
      </c>
      <c r="G2776" t="s">
        <v>1789</v>
      </c>
      <c r="H2776" t="s">
        <v>1790</v>
      </c>
      <c r="J2776">
        <v>2007</v>
      </c>
      <c r="K2776" t="s">
        <v>883</v>
      </c>
      <c r="L2776">
        <v>2</v>
      </c>
      <c r="M2776">
        <v>0</v>
      </c>
      <c r="N2776">
        <v>0</v>
      </c>
      <c r="O2776">
        <v>0</v>
      </c>
      <c r="P2776">
        <v>1</v>
      </c>
      <c r="Q2776">
        <v>0</v>
      </c>
      <c r="R2776">
        <v>0</v>
      </c>
      <c r="S2776">
        <v>1</v>
      </c>
      <c r="T2776">
        <v>0</v>
      </c>
      <c r="U2776">
        <v>0</v>
      </c>
      <c r="V2776">
        <v>0</v>
      </c>
      <c r="W2776">
        <v>0</v>
      </c>
      <c r="X2776">
        <v>0</v>
      </c>
    </row>
    <row r="2777" spans="1:24">
      <c r="A2777" t="s">
        <v>394</v>
      </c>
      <c r="B2777" t="s">
        <v>875</v>
      </c>
      <c r="C2777" t="s">
        <v>876</v>
      </c>
      <c r="D2777" t="s">
        <v>877</v>
      </c>
      <c r="E2777" t="s">
        <v>1787</v>
      </c>
      <c r="F2777" t="s">
        <v>1788</v>
      </c>
      <c r="G2777" t="s">
        <v>1789</v>
      </c>
      <c r="H2777" t="s">
        <v>1790</v>
      </c>
      <c r="J2777">
        <v>2010</v>
      </c>
      <c r="K2777" t="s">
        <v>882</v>
      </c>
      <c r="L2777">
        <v>1</v>
      </c>
      <c r="M2777">
        <v>0</v>
      </c>
      <c r="N2777">
        <v>0</v>
      </c>
      <c r="O2777">
        <v>0</v>
      </c>
      <c r="P2777">
        <v>1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</row>
    <row r="2778" spans="1:24">
      <c r="A2778" t="s">
        <v>394</v>
      </c>
      <c r="B2778" t="s">
        <v>875</v>
      </c>
      <c r="C2778" t="s">
        <v>876</v>
      </c>
      <c r="D2778" t="s">
        <v>877</v>
      </c>
      <c r="E2778" t="s">
        <v>1787</v>
      </c>
      <c r="F2778" t="s">
        <v>1788</v>
      </c>
      <c r="G2778" t="s">
        <v>1789</v>
      </c>
      <c r="H2778" t="s">
        <v>1790</v>
      </c>
      <c r="J2778">
        <v>2010</v>
      </c>
      <c r="K2778" t="s">
        <v>883</v>
      </c>
      <c r="L2778">
        <v>1</v>
      </c>
      <c r="M2778">
        <v>0</v>
      </c>
      <c r="N2778">
        <v>0</v>
      </c>
      <c r="O2778">
        <v>0</v>
      </c>
      <c r="P2778">
        <v>1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</row>
    <row r="2779" spans="1:24">
      <c r="A2779" t="s">
        <v>394</v>
      </c>
      <c r="B2779" t="s">
        <v>875</v>
      </c>
      <c r="C2779" t="s">
        <v>876</v>
      </c>
      <c r="D2779" t="s">
        <v>877</v>
      </c>
      <c r="E2779" t="s">
        <v>1787</v>
      </c>
      <c r="F2779" t="s">
        <v>1788</v>
      </c>
      <c r="G2779" t="s">
        <v>1789</v>
      </c>
      <c r="H2779" t="s">
        <v>1790</v>
      </c>
      <c r="J2779">
        <v>2011</v>
      </c>
      <c r="K2779" t="s">
        <v>882</v>
      </c>
      <c r="L2779">
        <v>1</v>
      </c>
      <c r="M2779">
        <v>0</v>
      </c>
      <c r="N2779">
        <v>0</v>
      </c>
      <c r="O2779">
        <v>0</v>
      </c>
      <c r="P2779">
        <v>1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</row>
    <row r="2780" spans="1:24">
      <c r="A2780" t="s">
        <v>394</v>
      </c>
      <c r="B2780" t="s">
        <v>875</v>
      </c>
      <c r="C2780" t="s">
        <v>876</v>
      </c>
      <c r="D2780" t="s">
        <v>877</v>
      </c>
      <c r="E2780" t="s">
        <v>1787</v>
      </c>
      <c r="F2780" t="s">
        <v>1788</v>
      </c>
      <c r="G2780" t="s">
        <v>1789</v>
      </c>
      <c r="H2780" t="s">
        <v>1790</v>
      </c>
      <c r="J2780">
        <v>2011</v>
      </c>
      <c r="K2780" t="s">
        <v>883</v>
      </c>
      <c r="L2780">
        <v>1</v>
      </c>
      <c r="M2780">
        <v>0</v>
      </c>
      <c r="N2780">
        <v>0</v>
      </c>
      <c r="O2780">
        <v>0</v>
      </c>
      <c r="P2780">
        <v>1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</row>
    <row r="2781" spans="1:24">
      <c r="A2781" t="s">
        <v>394</v>
      </c>
      <c r="B2781" t="s">
        <v>875</v>
      </c>
      <c r="C2781" t="s">
        <v>876</v>
      </c>
      <c r="D2781" t="s">
        <v>877</v>
      </c>
      <c r="E2781" t="s">
        <v>1791</v>
      </c>
      <c r="F2781" t="s">
        <v>1788</v>
      </c>
      <c r="G2781" t="s">
        <v>1792</v>
      </c>
      <c r="H2781" t="s">
        <v>1790</v>
      </c>
      <c r="J2781">
        <v>1936</v>
      </c>
      <c r="K2781" t="s">
        <v>882</v>
      </c>
      <c r="L2781">
        <v>1</v>
      </c>
      <c r="M2781">
        <v>1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</row>
    <row r="2782" spans="1:24">
      <c r="A2782" t="s">
        <v>394</v>
      </c>
      <c r="B2782" t="s">
        <v>875</v>
      </c>
      <c r="C2782" t="s">
        <v>876</v>
      </c>
      <c r="D2782" t="s">
        <v>877</v>
      </c>
      <c r="E2782" t="s">
        <v>1791</v>
      </c>
      <c r="F2782" t="s">
        <v>1788</v>
      </c>
      <c r="G2782" t="s">
        <v>1792</v>
      </c>
      <c r="H2782" t="s">
        <v>1790</v>
      </c>
      <c r="J2782">
        <v>1936</v>
      </c>
      <c r="K2782" t="s">
        <v>883</v>
      </c>
      <c r="L2782">
        <v>1</v>
      </c>
      <c r="M2782">
        <v>1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</row>
    <row r="2783" spans="1:24">
      <c r="A2783" t="s">
        <v>394</v>
      </c>
      <c r="B2783" t="s">
        <v>875</v>
      </c>
      <c r="C2783" t="s">
        <v>876</v>
      </c>
      <c r="D2783" t="s">
        <v>877</v>
      </c>
      <c r="E2783" t="s">
        <v>1791</v>
      </c>
      <c r="F2783" t="s">
        <v>1788</v>
      </c>
      <c r="G2783" t="s">
        <v>1792</v>
      </c>
      <c r="H2783" t="s">
        <v>1790</v>
      </c>
      <c r="J2783">
        <v>1949</v>
      </c>
      <c r="K2783" t="s">
        <v>882</v>
      </c>
      <c r="L2783">
        <v>1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1</v>
      </c>
      <c r="X2783">
        <v>0</v>
      </c>
    </row>
    <row r="2784" spans="1:24">
      <c r="A2784" t="s">
        <v>394</v>
      </c>
      <c r="B2784" t="s">
        <v>875</v>
      </c>
      <c r="C2784" t="s">
        <v>876</v>
      </c>
      <c r="D2784" t="s">
        <v>877</v>
      </c>
      <c r="E2784" t="s">
        <v>1791</v>
      </c>
      <c r="F2784" t="s">
        <v>1788</v>
      </c>
      <c r="G2784" t="s">
        <v>1792</v>
      </c>
      <c r="H2784" t="s">
        <v>1790</v>
      </c>
      <c r="J2784">
        <v>1949</v>
      </c>
      <c r="K2784" t="s">
        <v>883</v>
      </c>
      <c r="L2784">
        <v>1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1</v>
      </c>
      <c r="X2784">
        <v>0</v>
      </c>
    </row>
    <row r="2785" spans="1:24">
      <c r="A2785" t="s">
        <v>396</v>
      </c>
      <c r="B2785" t="s">
        <v>875</v>
      </c>
      <c r="C2785" t="s">
        <v>876</v>
      </c>
      <c r="D2785" t="s">
        <v>877</v>
      </c>
      <c r="E2785" t="s">
        <v>1793</v>
      </c>
      <c r="F2785" t="s">
        <v>1794</v>
      </c>
      <c r="G2785" t="s">
        <v>1795</v>
      </c>
      <c r="H2785" t="s">
        <v>1796</v>
      </c>
      <c r="J2785">
        <v>2011</v>
      </c>
      <c r="K2785" t="s">
        <v>882</v>
      </c>
      <c r="L2785">
        <v>1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1</v>
      </c>
      <c r="V2785">
        <v>0</v>
      </c>
      <c r="W2785">
        <v>0</v>
      </c>
      <c r="X2785">
        <v>0</v>
      </c>
    </row>
    <row r="2786" spans="1:24">
      <c r="A2786" t="s">
        <v>396</v>
      </c>
      <c r="B2786" t="s">
        <v>875</v>
      </c>
      <c r="C2786" t="s">
        <v>876</v>
      </c>
      <c r="D2786" t="s">
        <v>877</v>
      </c>
      <c r="E2786" t="s">
        <v>1793</v>
      </c>
      <c r="F2786" t="s">
        <v>1794</v>
      </c>
      <c r="G2786" t="s">
        <v>1795</v>
      </c>
      <c r="H2786" t="s">
        <v>1796</v>
      </c>
      <c r="J2786">
        <v>2011</v>
      </c>
      <c r="K2786" t="s">
        <v>883</v>
      </c>
      <c r="L2786">
        <v>1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1</v>
      </c>
      <c r="V2786">
        <v>0</v>
      </c>
      <c r="W2786">
        <v>0</v>
      </c>
      <c r="X2786">
        <v>0</v>
      </c>
    </row>
    <row r="2787" spans="1:24">
      <c r="A2787" t="s">
        <v>397</v>
      </c>
      <c r="B2787" t="s">
        <v>875</v>
      </c>
      <c r="C2787" t="s">
        <v>876</v>
      </c>
      <c r="D2787" t="s">
        <v>877</v>
      </c>
      <c r="E2787" t="s">
        <v>1797</v>
      </c>
      <c r="F2787" t="s">
        <v>1798</v>
      </c>
      <c r="G2787" t="s">
        <v>1799</v>
      </c>
      <c r="H2787" t="s">
        <v>1800</v>
      </c>
      <c r="J2787">
        <v>2010</v>
      </c>
      <c r="K2787" t="s">
        <v>882</v>
      </c>
      <c r="L2787">
        <v>2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2</v>
      </c>
    </row>
    <row r="2788" spans="1:24">
      <c r="A2788" t="s">
        <v>397</v>
      </c>
      <c r="B2788" t="s">
        <v>875</v>
      </c>
      <c r="C2788" t="s">
        <v>876</v>
      </c>
      <c r="D2788" t="s">
        <v>877</v>
      </c>
      <c r="E2788" t="s">
        <v>1797</v>
      </c>
      <c r="F2788" t="s">
        <v>1798</v>
      </c>
      <c r="G2788" t="s">
        <v>1799</v>
      </c>
      <c r="H2788" t="s">
        <v>1800</v>
      </c>
      <c r="J2788">
        <v>2010</v>
      </c>
      <c r="K2788" t="s">
        <v>883</v>
      </c>
      <c r="L2788">
        <v>4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4</v>
      </c>
    </row>
    <row r="2789" spans="1:24">
      <c r="A2789" t="s">
        <v>397</v>
      </c>
      <c r="B2789" t="s">
        <v>875</v>
      </c>
      <c r="C2789" t="s">
        <v>876</v>
      </c>
      <c r="D2789" t="s">
        <v>877</v>
      </c>
      <c r="E2789" t="s">
        <v>1797</v>
      </c>
      <c r="F2789" t="s">
        <v>1798</v>
      </c>
      <c r="G2789" t="s">
        <v>1799</v>
      </c>
      <c r="H2789" t="s">
        <v>1800</v>
      </c>
      <c r="J2789">
        <v>2014</v>
      </c>
      <c r="K2789" t="s">
        <v>882</v>
      </c>
      <c r="L2789">
        <v>1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1</v>
      </c>
    </row>
    <row r="2790" spans="1:24">
      <c r="A2790" t="s">
        <v>397</v>
      </c>
      <c r="B2790" t="s">
        <v>875</v>
      </c>
      <c r="C2790" t="s">
        <v>876</v>
      </c>
      <c r="D2790" t="s">
        <v>877</v>
      </c>
      <c r="E2790" t="s">
        <v>1797</v>
      </c>
      <c r="F2790" t="s">
        <v>1798</v>
      </c>
      <c r="G2790" t="s">
        <v>1799</v>
      </c>
      <c r="H2790" t="s">
        <v>1800</v>
      </c>
      <c r="J2790">
        <v>2014</v>
      </c>
      <c r="K2790" t="s">
        <v>883</v>
      </c>
      <c r="L2790">
        <v>3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3</v>
      </c>
    </row>
    <row r="2791" spans="1:24">
      <c r="A2791" t="s">
        <v>197</v>
      </c>
      <c r="B2791" t="s">
        <v>875</v>
      </c>
      <c r="C2791" t="s">
        <v>876</v>
      </c>
      <c r="D2791" t="s">
        <v>877</v>
      </c>
      <c r="E2791" t="s">
        <v>1801</v>
      </c>
      <c r="F2791" t="s">
        <v>1802</v>
      </c>
      <c r="G2791" t="s">
        <v>1803</v>
      </c>
      <c r="H2791" t="s">
        <v>1804</v>
      </c>
      <c r="J2791">
        <v>1981</v>
      </c>
      <c r="K2791" t="s">
        <v>882</v>
      </c>
      <c r="L2791">
        <v>2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2</v>
      </c>
      <c r="X2791">
        <v>0</v>
      </c>
    </row>
    <row r="2792" spans="1:24">
      <c r="A2792" t="s">
        <v>197</v>
      </c>
      <c r="B2792" t="s">
        <v>875</v>
      </c>
      <c r="C2792" t="s">
        <v>876</v>
      </c>
      <c r="D2792" t="s">
        <v>877</v>
      </c>
      <c r="E2792" t="s">
        <v>1801</v>
      </c>
      <c r="F2792" t="s">
        <v>1802</v>
      </c>
      <c r="G2792" t="s">
        <v>1803</v>
      </c>
      <c r="H2792" t="s">
        <v>1804</v>
      </c>
      <c r="J2792">
        <v>1981</v>
      </c>
      <c r="K2792" t="s">
        <v>883</v>
      </c>
      <c r="L2792">
        <v>2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2</v>
      </c>
      <c r="X2792">
        <v>0</v>
      </c>
    </row>
    <row r="2793" spans="1:24">
      <c r="A2793" t="s">
        <v>197</v>
      </c>
      <c r="B2793" t="s">
        <v>875</v>
      </c>
      <c r="C2793" t="s">
        <v>876</v>
      </c>
      <c r="D2793" t="s">
        <v>877</v>
      </c>
      <c r="E2793" t="s">
        <v>1801</v>
      </c>
      <c r="F2793" t="s">
        <v>1802</v>
      </c>
      <c r="G2793" t="s">
        <v>1803</v>
      </c>
      <c r="H2793" t="s">
        <v>1804</v>
      </c>
      <c r="J2793">
        <v>1993</v>
      </c>
      <c r="K2793" t="s">
        <v>882</v>
      </c>
      <c r="L2793">
        <v>1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1</v>
      </c>
      <c r="X2793">
        <v>0</v>
      </c>
    </row>
    <row r="2794" spans="1:24">
      <c r="A2794" t="s">
        <v>197</v>
      </c>
      <c r="B2794" t="s">
        <v>875</v>
      </c>
      <c r="C2794" t="s">
        <v>876</v>
      </c>
      <c r="D2794" t="s">
        <v>877</v>
      </c>
      <c r="E2794" t="s">
        <v>1801</v>
      </c>
      <c r="F2794" t="s">
        <v>1802</v>
      </c>
      <c r="G2794" t="s">
        <v>1803</v>
      </c>
      <c r="H2794" t="s">
        <v>1804</v>
      </c>
      <c r="J2794">
        <v>1993</v>
      </c>
      <c r="K2794" t="s">
        <v>883</v>
      </c>
      <c r="L2794">
        <v>1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1</v>
      </c>
      <c r="X2794">
        <v>0</v>
      </c>
    </row>
    <row r="2795" spans="1:24">
      <c r="A2795" t="s">
        <v>197</v>
      </c>
      <c r="B2795" t="s">
        <v>875</v>
      </c>
      <c r="C2795" t="s">
        <v>876</v>
      </c>
      <c r="D2795" t="s">
        <v>877</v>
      </c>
      <c r="E2795" t="s">
        <v>1801</v>
      </c>
      <c r="F2795" t="s">
        <v>1802</v>
      </c>
      <c r="G2795" t="s">
        <v>1803</v>
      </c>
      <c r="H2795" t="s">
        <v>1804</v>
      </c>
      <c r="J2795">
        <v>1999</v>
      </c>
      <c r="K2795" t="s">
        <v>882</v>
      </c>
      <c r="L2795">
        <v>2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1</v>
      </c>
      <c r="S2795">
        <v>0</v>
      </c>
      <c r="T2795">
        <v>0</v>
      </c>
      <c r="U2795">
        <v>0</v>
      </c>
      <c r="V2795">
        <v>0</v>
      </c>
      <c r="W2795">
        <v>1</v>
      </c>
      <c r="X2795">
        <v>0</v>
      </c>
    </row>
    <row r="2796" spans="1:24">
      <c r="A2796" t="s">
        <v>197</v>
      </c>
      <c r="B2796" t="s">
        <v>875</v>
      </c>
      <c r="C2796" t="s">
        <v>876</v>
      </c>
      <c r="D2796" t="s">
        <v>877</v>
      </c>
      <c r="E2796" t="s">
        <v>1801</v>
      </c>
      <c r="F2796" t="s">
        <v>1802</v>
      </c>
      <c r="G2796" t="s">
        <v>1803</v>
      </c>
      <c r="H2796" t="s">
        <v>1804</v>
      </c>
      <c r="J2796">
        <v>1999</v>
      </c>
      <c r="K2796" t="s">
        <v>883</v>
      </c>
      <c r="L2796">
        <v>2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0</v>
      </c>
      <c r="V2796">
        <v>0</v>
      </c>
      <c r="W2796">
        <v>1</v>
      </c>
      <c r="X2796">
        <v>0</v>
      </c>
    </row>
    <row r="2797" spans="1:24">
      <c r="A2797" t="s">
        <v>197</v>
      </c>
      <c r="B2797" t="s">
        <v>875</v>
      </c>
      <c r="C2797" t="s">
        <v>876</v>
      </c>
      <c r="D2797" t="s">
        <v>877</v>
      </c>
      <c r="E2797" t="s">
        <v>1801</v>
      </c>
      <c r="F2797" t="s">
        <v>1802</v>
      </c>
      <c r="G2797" t="s">
        <v>1803</v>
      </c>
      <c r="H2797" t="s">
        <v>1804</v>
      </c>
      <c r="J2797">
        <v>2000</v>
      </c>
      <c r="K2797" t="s">
        <v>882</v>
      </c>
      <c r="L2797">
        <v>4</v>
      </c>
      <c r="M2797">
        <v>0</v>
      </c>
      <c r="N2797">
        <v>0</v>
      </c>
      <c r="O2797">
        <v>4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</row>
    <row r="2798" spans="1:24">
      <c r="A2798" t="s">
        <v>197</v>
      </c>
      <c r="B2798" t="s">
        <v>875</v>
      </c>
      <c r="C2798" t="s">
        <v>876</v>
      </c>
      <c r="D2798" t="s">
        <v>877</v>
      </c>
      <c r="E2798" t="s">
        <v>1801</v>
      </c>
      <c r="F2798" t="s">
        <v>1802</v>
      </c>
      <c r="G2798" t="s">
        <v>1803</v>
      </c>
      <c r="H2798" t="s">
        <v>1804</v>
      </c>
      <c r="J2798">
        <v>2000</v>
      </c>
      <c r="K2798" t="s">
        <v>883</v>
      </c>
      <c r="L2798">
        <v>4</v>
      </c>
      <c r="M2798">
        <v>0</v>
      </c>
      <c r="N2798">
        <v>0</v>
      </c>
      <c r="O2798">
        <v>4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</row>
    <row r="2799" spans="1:24">
      <c r="A2799" t="s">
        <v>197</v>
      </c>
      <c r="B2799" t="s">
        <v>875</v>
      </c>
      <c r="C2799" t="s">
        <v>876</v>
      </c>
      <c r="D2799" t="s">
        <v>877</v>
      </c>
      <c r="E2799" t="s">
        <v>1801</v>
      </c>
      <c r="F2799" t="s">
        <v>1802</v>
      </c>
      <c r="G2799" t="s">
        <v>1803</v>
      </c>
      <c r="H2799" t="s">
        <v>1804</v>
      </c>
      <c r="J2799">
        <v>2001</v>
      </c>
      <c r="K2799" t="s">
        <v>882</v>
      </c>
      <c r="L2799">
        <v>2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2</v>
      </c>
    </row>
    <row r="2800" spans="1:24">
      <c r="A2800" t="s">
        <v>197</v>
      </c>
      <c r="B2800" t="s">
        <v>875</v>
      </c>
      <c r="C2800" t="s">
        <v>876</v>
      </c>
      <c r="D2800" t="s">
        <v>877</v>
      </c>
      <c r="E2800" t="s">
        <v>1801</v>
      </c>
      <c r="F2800" t="s">
        <v>1802</v>
      </c>
      <c r="G2800" t="s">
        <v>1803</v>
      </c>
      <c r="H2800" t="s">
        <v>1804</v>
      </c>
      <c r="J2800">
        <v>2001</v>
      </c>
      <c r="K2800" t="s">
        <v>883</v>
      </c>
      <c r="L2800">
        <v>2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2</v>
      </c>
    </row>
    <row r="2801" spans="1:24">
      <c r="A2801" t="s">
        <v>197</v>
      </c>
      <c r="B2801" t="s">
        <v>875</v>
      </c>
      <c r="C2801" t="s">
        <v>876</v>
      </c>
      <c r="D2801" t="s">
        <v>877</v>
      </c>
      <c r="E2801" t="s">
        <v>1801</v>
      </c>
      <c r="F2801" t="s">
        <v>1802</v>
      </c>
      <c r="G2801" t="s">
        <v>1803</v>
      </c>
      <c r="H2801" t="s">
        <v>1804</v>
      </c>
      <c r="J2801">
        <v>2003</v>
      </c>
      <c r="K2801" t="s">
        <v>882</v>
      </c>
      <c r="L2801">
        <v>1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1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</row>
    <row r="2802" spans="1:24">
      <c r="A2802" t="s">
        <v>197</v>
      </c>
      <c r="B2802" t="s">
        <v>875</v>
      </c>
      <c r="C2802" t="s">
        <v>876</v>
      </c>
      <c r="D2802" t="s">
        <v>877</v>
      </c>
      <c r="E2802" t="s">
        <v>1801</v>
      </c>
      <c r="F2802" t="s">
        <v>1802</v>
      </c>
      <c r="G2802" t="s">
        <v>1803</v>
      </c>
      <c r="H2802" t="s">
        <v>1804</v>
      </c>
      <c r="J2802">
        <v>2003</v>
      </c>
      <c r="K2802" t="s">
        <v>883</v>
      </c>
      <c r="L2802">
        <v>1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1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</row>
    <row r="2803" spans="1:24">
      <c r="A2803" t="s">
        <v>197</v>
      </c>
      <c r="B2803" t="s">
        <v>875</v>
      </c>
      <c r="C2803" t="s">
        <v>876</v>
      </c>
      <c r="D2803" t="s">
        <v>877</v>
      </c>
      <c r="E2803" t="s">
        <v>1801</v>
      </c>
      <c r="F2803" t="s">
        <v>1802</v>
      </c>
      <c r="G2803" t="s">
        <v>1803</v>
      </c>
      <c r="H2803" t="s">
        <v>1804</v>
      </c>
      <c r="J2803">
        <v>2005</v>
      </c>
      <c r="K2803" t="s">
        <v>882</v>
      </c>
      <c r="L2803">
        <v>2</v>
      </c>
      <c r="M2803">
        <v>0</v>
      </c>
      <c r="N2803">
        <v>0</v>
      </c>
      <c r="O2803">
        <v>1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1</v>
      </c>
      <c r="W2803">
        <v>0</v>
      </c>
      <c r="X2803">
        <v>0</v>
      </c>
    </row>
    <row r="2804" spans="1:24">
      <c r="A2804" t="s">
        <v>197</v>
      </c>
      <c r="B2804" t="s">
        <v>875</v>
      </c>
      <c r="C2804" t="s">
        <v>876</v>
      </c>
      <c r="D2804" t="s">
        <v>877</v>
      </c>
      <c r="E2804" t="s">
        <v>1801</v>
      </c>
      <c r="F2804" t="s">
        <v>1802</v>
      </c>
      <c r="G2804" t="s">
        <v>1803</v>
      </c>
      <c r="H2804" t="s">
        <v>1804</v>
      </c>
      <c r="J2804">
        <v>2005</v>
      </c>
      <c r="K2804" t="s">
        <v>883</v>
      </c>
      <c r="L2804">
        <v>3</v>
      </c>
      <c r="M2804">
        <v>0</v>
      </c>
      <c r="N2804">
        <v>0</v>
      </c>
      <c r="O2804">
        <v>1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2</v>
      </c>
      <c r="W2804">
        <v>0</v>
      </c>
      <c r="X2804">
        <v>0</v>
      </c>
    </row>
    <row r="2805" spans="1:24">
      <c r="A2805" t="s">
        <v>197</v>
      </c>
      <c r="B2805" t="s">
        <v>875</v>
      </c>
      <c r="C2805" t="s">
        <v>876</v>
      </c>
      <c r="D2805" t="s">
        <v>877</v>
      </c>
      <c r="E2805" t="s">
        <v>1801</v>
      </c>
      <c r="F2805" t="s">
        <v>1802</v>
      </c>
      <c r="G2805" t="s">
        <v>1803</v>
      </c>
      <c r="H2805" t="s">
        <v>1804</v>
      </c>
      <c r="J2805">
        <v>2006</v>
      </c>
      <c r="K2805" t="s">
        <v>882</v>
      </c>
      <c r="L2805">
        <v>2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1</v>
      </c>
      <c r="T2805">
        <v>0</v>
      </c>
      <c r="U2805">
        <v>0</v>
      </c>
      <c r="V2805">
        <v>0</v>
      </c>
      <c r="W2805">
        <v>0</v>
      </c>
      <c r="X2805">
        <v>1</v>
      </c>
    </row>
    <row r="2806" spans="1:24">
      <c r="A2806" t="s">
        <v>197</v>
      </c>
      <c r="B2806" t="s">
        <v>875</v>
      </c>
      <c r="C2806" t="s">
        <v>876</v>
      </c>
      <c r="D2806" t="s">
        <v>877</v>
      </c>
      <c r="E2806" t="s">
        <v>1801</v>
      </c>
      <c r="F2806" t="s">
        <v>1802</v>
      </c>
      <c r="G2806" t="s">
        <v>1803</v>
      </c>
      <c r="H2806" t="s">
        <v>1804</v>
      </c>
      <c r="J2806">
        <v>2006</v>
      </c>
      <c r="K2806" t="s">
        <v>883</v>
      </c>
      <c r="L2806">
        <v>3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1</v>
      </c>
      <c r="T2806">
        <v>0</v>
      </c>
      <c r="U2806">
        <v>0</v>
      </c>
      <c r="V2806">
        <v>0</v>
      </c>
      <c r="W2806">
        <v>0</v>
      </c>
      <c r="X2806">
        <v>2</v>
      </c>
    </row>
    <row r="2807" spans="1:24">
      <c r="A2807" t="s">
        <v>197</v>
      </c>
      <c r="B2807" t="s">
        <v>875</v>
      </c>
      <c r="C2807" t="s">
        <v>876</v>
      </c>
      <c r="D2807" t="s">
        <v>877</v>
      </c>
      <c r="E2807" t="s">
        <v>1801</v>
      </c>
      <c r="F2807" t="s">
        <v>1802</v>
      </c>
      <c r="G2807" t="s">
        <v>1803</v>
      </c>
      <c r="H2807" t="s">
        <v>1804</v>
      </c>
      <c r="J2807">
        <v>2008</v>
      </c>
      <c r="K2807" t="s">
        <v>882</v>
      </c>
      <c r="L2807">
        <v>2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1</v>
      </c>
      <c r="T2807">
        <v>0</v>
      </c>
      <c r="U2807">
        <v>0</v>
      </c>
      <c r="V2807">
        <v>1</v>
      </c>
      <c r="W2807">
        <v>0</v>
      </c>
      <c r="X2807">
        <v>0</v>
      </c>
    </row>
    <row r="2808" spans="1:24">
      <c r="A2808" t="s">
        <v>197</v>
      </c>
      <c r="B2808" t="s">
        <v>875</v>
      </c>
      <c r="C2808" t="s">
        <v>876</v>
      </c>
      <c r="D2808" t="s">
        <v>877</v>
      </c>
      <c r="E2808" t="s">
        <v>1801</v>
      </c>
      <c r="F2808" t="s">
        <v>1802</v>
      </c>
      <c r="G2808" t="s">
        <v>1803</v>
      </c>
      <c r="H2808" t="s">
        <v>1804</v>
      </c>
      <c r="J2808">
        <v>2008</v>
      </c>
      <c r="K2808" t="s">
        <v>883</v>
      </c>
      <c r="L2808">
        <v>2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1</v>
      </c>
      <c r="T2808">
        <v>0</v>
      </c>
      <c r="U2808">
        <v>0</v>
      </c>
      <c r="V2808">
        <v>1</v>
      </c>
      <c r="W2808">
        <v>0</v>
      </c>
      <c r="X2808">
        <v>0</v>
      </c>
    </row>
    <row r="2809" spans="1:24">
      <c r="A2809" t="s">
        <v>197</v>
      </c>
      <c r="B2809" t="s">
        <v>875</v>
      </c>
      <c r="C2809" t="s">
        <v>876</v>
      </c>
      <c r="D2809" t="s">
        <v>877</v>
      </c>
      <c r="E2809" t="s">
        <v>1801</v>
      </c>
      <c r="F2809" t="s">
        <v>1802</v>
      </c>
      <c r="G2809" t="s">
        <v>1803</v>
      </c>
      <c r="H2809" t="s">
        <v>1804</v>
      </c>
      <c r="J2809">
        <v>2009</v>
      </c>
      <c r="K2809" t="s">
        <v>882</v>
      </c>
      <c r="L2809">
        <v>2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2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</row>
    <row r="2810" spans="1:24">
      <c r="A2810" t="s">
        <v>197</v>
      </c>
      <c r="B2810" t="s">
        <v>875</v>
      </c>
      <c r="C2810" t="s">
        <v>876</v>
      </c>
      <c r="D2810" t="s">
        <v>877</v>
      </c>
      <c r="E2810" t="s">
        <v>1801</v>
      </c>
      <c r="F2810" t="s">
        <v>1802</v>
      </c>
      <c r="G2810" t="s">
        <v>1803</v>
      </c>
      <c r="H2810" t="s">
        <v>1804</v>
      </c>
      <c r="J2810">
        <v>2009</v>
      </c>
      <c r="K2810" t="s">
        <v>883</v>
      </c>
      <c r="L2810">
        <v>2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2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</row>
    <row r="2811" spans="1:24">
      <c r="A2811" t="s">
        <v>197</v>
      </c>
      <c r="B2811" t="s">
        <v>875</v>
      </c>
      <c r="C2811" t="s">
        <v>876</v>
      </c>
      <c r="D2811" t="s">
        <v>877</v>
      </c>
      <c r="E2811" t="s">
        <v>1801</v>
      </c>
      <c r="F2811" t="s">
        <v>1802</v>
      </c>
      <c r="G2811" t="s">
        <v>1803</v>
      </c>
      <c r="H2811" t="s">
        <v>1804</v>
      </c>
      <c r="J2811">
        <v>2010</v>
      </c>
      <c r="K2811" t="s">
        <v>882</v>
      </c>
      <c r="L2811">
        <v>4</v>
      </c>
      <c r="M2811">
        <v>0</v>
      </c>
      <c r="N2811">
        <v>1</v>
      </c>
      <c r="O2811">
        <v>2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1</v>
      </c>
      <c r="W2811">
        <v>0</v>
      </c>
      <c r="X2811">
        <v>0</v>
      </c>
    </row>
    <row r="2812" spans="1:24">
      <c r="A2812" t="s">
        <v>197</v>
      </c>
      <c r="B2812" t="s">
        <v>875</v>
      </c>
      <c r="C2812" t="s">
        <v>876</v>
      </c>
      <c r="D2812" t="s">
        <v>877</v>
      </c>
      <c r="E2812" t="s">
        <v>1801</v>
      </c>
      <c r="F2812" t="s">
        <v>1802</v>
      </c>
      <c r="G2812" t="s">
        <v>1803</v>
      </c>
      <c r="H2812" t="s">
        <v>1804</v>
      </c>
      <c r="J2812">
        <v>2010</v>
      </c>
      <c r="K2812" t="s">
        <v>883</v>
      </c>
      <c r="L2812">
        <v>4</v>
      </c>
      <c r="M2812">
        <v>0</v>
      </c>
      <c r="N2812">
        <v>1</v>
      </c>
      <c r="O2812">
        <v>2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1</v>
      </c>
      <c r="W2812">
        <v>0</v>
      </c>
      <c r="X2812">
        <v>0</v>
      </c>
    </row>
    <row r="2813" spans="1:24">
      <c r="A2813" t="s">
        <v>197</v>
      </c>
      <c r="B2813" t="s">
        <v>875</v>
      </c>
      <c r="C2813" t="s">
        <v>876</v>
      </c>
      <c r="D2813" t="s">
        <v>877</v>
      </c>
      <c r="E2813" t="s">
        <v>1801</v>
      </c>
      <c r="F2813" t="s">
        <v>1802</v>
      </c>
      <c r="G2813" t="s">
        <v>1803</v>
      </c>
      <c r="H2813" t="s">
        <v>1804</v>
      </c>
      <c r="J2813">
        <v>2011</v>
      </c>
      <c r="K2813" t="s">
        <v>882</v>
      </c>
      <c r="L2813">
        <v>3</v>
      </c>
      <c r="M2813">
        <v>0</v>
      </c>
      <c r="N2813">
        <v>1</v>
      </c>
      <c r="O2813">
        <v>0</v>
      </c>
      <c r="P2813">
        <v>0</v>
      </c>
      <c r="Q2813">
        <v>0</v>
      </c>
      <c r="R2813">
        <v>1</v>
      </c>
      <c r="S2813">
        <v>0</v>
      </c>
      <c r="T2813">
        <v>0</v>
      </c>
      <c r="U2813">
        <v>0</v>
      </c>
      <c r="V2813">
        <v>1</v>
      </c>
      <c r="W2813">
        <v>0</v>
      </c>
      <c r="X2813">
        <v>0</v>
      </c>
    </row>
    <row r="2814" spans="1:24">
      <c r="A2814" t="s">
        <v>197</v>
      </c>
      <c r="B2814" t="s">
        <v>875</v>
      </c>
      <c r="C2814" t="s">
        <v>876</v>
      </c>
      <c r="D2814" t="s">
        <v>877</v>
      </c>
      <c r="E2814" t="s">
        <v>1801</v>
      </c>
      <c r="F2814" t="s">
        <v>1802</v>
      </c>
      <c r="G2814" t="s">
        <v>1803</v>
      </c>
      <c r="H2814" t="s">
        <v>1804</v>
      </c>
      <c r="J2814">
        <v>2011</v>
      </c>
      <c r="K2814" t="s">
        <v>883</v>
      </c>
      <c r="L2814">
        <v>3</v>
      </c>
      <c r="M2814">
        <v>0</v>
      </c>
      <c r="N2814">
        <v>1</v>
      </c>
      <c r="O2814">
        <v>0</v>
      </c>
      <c r="P2814">
        <v>0</v>
      </c>
      <c r="Q2814">
        <v>0</v>
      </c>
      <c r="R2814">
        <v>1</v>
      </c>
      <c r="S2814">
        <v>0</v>
      </c>
      <c r="T2814">
        <v>0</v>
      </c>
      <c r="U2814">
        <v>0</v>
      </c>
      <c r="V2814">
        <v>1</v>
      </c>
      <c r="W2814">
        <v>0</v>
      </c>
      <c r="X2814">
        <v>0</v>
      </c>
    </row>
    <row r="2815" spans="1:24">
      <c r="A2815" t="s">
        <v>197</v>
      </c>
      <c r="B2815" t="s">
        <v>875</v>
      </c>
      <c r="C2815" t="s">
        <v>876</v>
      </c>
      <c r="D2815" t="s">
        <v>877</v>
      </c>
      <c r="E2815" t="s">
        <v>1801</v>
      </c>
      <c r="F2815" t="s">
        <v>1802</v>
      </c>
      <c r="G2815" t="s">
        <v>1803</v>
      </c>
      <c r="H2815" t="s">
        <v>1804</v>
      </c>
      <c r="J2815">
        <v>2012</v>
      </c>
      <c r="K2815" t="s">
        <v>882</v>
      </c>
      <c r="L2815">
        <v>5</v>
      </c>
      <c r="M2815">
        <v>0</v>
      </c>
      <c r="N2815">
        <v>0</v>
      </c>
      <c r="O2815">
        <v>0</v>
      </c>
      <c r="P2815">
        <v>2</v>
      </c>
      <c r="Q2815">
        <v>0</v>
      </c>
      <c r="R2815">
        <v>0</v>
      </c>
      <c r="S2815">
        <v>2</v>
      </c>
      <c r="T2815">
        <v>0</v>
      </c>
      <c r="U2815">
        <v>1</v>
      </c>
      <c r="V2815">
        <v>0</v>
      </c>
      <c r="W2815">
        <v>0</v>
      </c>
      <c r="X2815">
        <v>0</v>
      </c>
    </row>
    <row r="2816" spans="1:24">
      <c r="A2816" t="s">
        <v>197</v>
      </c>
      <c r="B2816" t="s">
        <v>875</v>
      </c>
      <c r="C2816" t="s">
        <v>876</v>
      </c>
      <c r="D2816" t="s">
        <v>877</v>
      </c>
      <c r="E2816" t="s">
        <v>1801</v>
      </c>
      <c r="F2816" t="s">
        <v>1802</v>
      </c>
      <c r="G2816" t="s">
        <v>1803</v>
      </c>
      <c r="H2816" t="s">
        <v>1804</v>
      </c>
      <c r="J2816">
        <v>2012</v>
      </c>
      <c r="K2816" t="s">
        <v>883</v>
      </c>
      <c r="L2816">
        <v>7</v>
      </c>
      <c r="M2816">
        <v>0</v>
      </c>
      <c r="N2816">
        <v>0</v>
      </c>
      <c r="O2816">
        <v>0</v>
      </c>
      <c r="P2816">
        <v>3</v>
      </c>
      <c r="Q2816">
        <v>0</v>
      </c>
      <c r="R2816">
        <v>0</v>
      </c>
      <c r="S2816">
        <v>3</v>
      </c>
      <c r="T2816">
        <v>0</v>
      </c>
      <c r="U2816">
        <v>1</v>
      </c>
      <c r="V2816">
        <v>0</v>
      </c>
      <c r="W2816">
        <v>0</v>
      </c>
      <c r="X2816">
        <v>0</v>
      </c>
    </row>
    <row r="2817" spans="1:24">
      <c r="A2817" t="s">
        <v>197</v>
      </c>
      <c r="B2817" t="s">
        <v>875</v>
      </c>
      <c r="C2817" t="s">
        <v>876</v>
      </c>
      <c r="D2817" t="s">
        <v>877</v>
      </c>
      <c r="E2817" t="s">
        <v>1801</v>
      </c>
      <c r="F2817" t="s">
        <v>1802</v>
      </c>
      <c r="G2817" t="s">
        <v>1803</v>
      </c>
      <c r="H2817" t="s">
        <v>1804</v>
      </c>
      <c r="J2817">
        <v>2013</v>
      </c>
      <c r="K2817" t="s">
        <v>882</v>
      </c>
      <c r="L2817">
        <v>5</v>
      </c>
      <c r="M2817">
        <v>0</v>
      </c>
      <c r="N2817">
        <v>0</v>
      </c>
      <c r="O2817">
        <v>0</v>
      </c>
      <c r="P2817">
        <v>2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1</v>
      </c>
      <c r="W2817">
        <v>1</v>
      </c>
      <c r="X2817">
        <v>1</v>
      </c>
    </row>
    <row r="2818" spans="1:24">
      <c r="A2818" t="s">
        <v>197</v>
      </c>
      <c r="B2818" t="s">
        <v>875</v>
      </c>
      <c r="C2818" t="s">
        <v>876</v>
      </c>
      <c r="D2818" t="s">
        <v>877</v>
      </c>
      <c r="E2818" t="s">
        <v>1801</v>
      </c>
      <c r="F2818" t="s">
        <v>1802</v>
      </c>
      <c r="G2818" t="s">
        <v>1803</v>
      </c>
      <c r="H2818" t="s">
        <v>1804</v>
      </c>
      <c r="J2818">
        <v>2013</v>
      </c>
      <c r="K2818" t="s">
        <v>883</v>
      </c>
      <c r="L2818">
        <v>5</v>
      </c>
      <c r="M2818">
        <v>0</v>
      </c>
      <c r="N2818">
        <v>0</v>
      </c>
      <c r="O2818">
        <v>0</v>
      </c>
      <c r="P2818">
        <v>2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1</v>
      </c>
      <c r="W2818">
        <v>1</v>
      </c>
      <c r="X2818">
        <v>1</v>
      </c>
    </row>
    <row r="2819" spans="1:24">
      <c r="A2819" t="s">
        <v>197</v>
      </c>
      <c r="B2819" t="s">
        <v>875</v>
      </c>
      <c r="C2819" t="s">
        <v>876</v>
      </c>
      <c r="D2819" t="s">
        <v>877</v>
      </c>
      <c r="E2819" t="s">
        <v>1801</v>
      </c>
      <c r="F2819" t="s">
        <v>1802</v>
      </c>
      <c r="G2819" t="s">
        <v>1803</v>
      </c>
      <c r="H2819" t="s">
        <v>1804</v>
      </c>
      <c r="J2819">
        <v>2014</v>
      </c>
      <c r="K2819" t="s">
        <v>882</v>
      </c>
      <c r="L2819">
        <v>4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1</v>
      </c>
      <c r="S2819">
        <v>3</v>
      </c>
      <c r="T2819">
        <v>0</v>
      </c>
      <c r="U2819">
        <v>0</v>
      </c>
      <c r="V2819">
        <v>0</v>
      </c>
      <c r="W2819">
        <v>0</v>
      </c>
      <c r="X2819">
        <v>0</v>
      </c>
    </row>
    <row r="2820" spans="1:24">
      <c r="A2820" t="s">
        <v>197</v>
      </c>
      <c r="B2820" t="s">
        <v>875</v>
      </c>
      <c r="C2820" t="s">
        <v>876</v>
      </c>
      <c r="D2820" t="s">
        <v>877</v>
      </c>
      <c r="E2820" t="s">
        <v>1801</v>
      </c>
      <c r="F2820" t="s">
        <v>1802</v>
      </c>
      <c r="G2820" t="s">
        <v>1803</v>
      </c>
      <c r="H2820" t="s">
        <v>1804</v>
      </c>
      <c r="J2820">
        <v>2014</v>
      </c>
      <c r="K2820" t="s">
        <v>883</v>
      </c>
      <c r="L2820">
        <v>6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1</v>
      </c>
      <c r="S2820">
        <v>5</v>
      </c>
      <c r="T2820">
        <v>0</v>
      </c>
      <c r="U2820">
        <v>0</v>
      </c>
      <c r="V2820">
        <v>0</v>
      </c>
      <c r="W2820">
        <v>0</v>
      </c>
      <c r="X2820">
        <v>0</v>
      </c>
    </row>
    <row r="2821" spans="1:24">
      <c r="A2821" t="s">
        <v>197</v>
      </c>
      <c r="B2821" t="s">
        <v>875</v>
      </c>
      <c r="C2821" t="s">
        <v>876</v>
      </c>
      <c r="D2821" t="s">
        <v>877</v>
      </c>
      <c r="E2821" t="s">
        <v>1801</v>
      </c>
      <c r="F2821" t="s">
        <v>1802</v>
      </c>
      <c r="G2821" t="s">
        <v>1803</v>
      </c>
      <c r="H2821" t="s">
        <v>1804</v>
      </c>
      <c r="J2821">
        <v>2015</v>
      </c>
      <c r="K2821" t="s">
        <v>882</v>
      </c>
      <c r="L2821">
        <v>1</v>
      </c>
      <c r="M2821">
        <v>0</v>
      </c>
      <c r="N2821">
        <v>0</v>
      </c>
      <c r="O2821">
        <v>1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</row>
    <row r="2822" spans="1:24">
      <c r="A2822" t="s">
        <v>197</v>
      </c>
      <c r="B2822" t="s">
        <v>875</v>
      </c>
      <c r="C2822" t="s">
        <v>876</v>
      </c>
      <c r="D2822" t="s">
        <v>877</v>
      </c>
      <c r="E2822" t="s">
        <v>1801</v>
      </c>
      <c r="F2822" t="s">
        <v>1802</v>
      </c>
      <c r="G2822" t="s">
        <v>1803</v>
      </c>
      <c r="H2822" t="s">
        <v>1804</v>
      </c>
      <c r="J2822">
        <v>2015</v>
      </c>
      <c r="K2822" t="s">
        <v>883</v>
      </c>
      <c r="L2822">
        <v>1</v>
      </c>
      <c r="M2822">
        <v>0</v>
      </c>
      <c r="N2822">
        <v>0</v>
      </c>
      <c r="O2822">
        <v>1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</row>
    <row r="2823" spans="1:24">
      <c r="A2823" t="s">
        <v>197</v>
      </c>
      <c r="B2823" t="s">
        <v>875</v>
      </c>
      <c r="C2823" t="s">
        <v>876</v>
      </c>
      <c r="D2823" t="s">
        <v>877</v>
      </c>
      <c r="E2823" t="s">
        <v>1801</v>
      </c>
      <c r="F2823" t="s">
        <v>1802</v>
      </c>
      <c r="G2823" t="s">
        <v>1803</v>
      </c>
      <c r="H2823" t="s">
        <v>1804</v>
      </c>
      <c r="J2823">
        <v>2017</v>
      </c>
      <c r="K2823" t="s">
        <v>882</v>
      </c>
      <c r="L2823">
        <v>5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2</v>
      </c>
      <c r="X2823">
        <v>3</v>
      </c>
    </row>
    <row r="2824" spans="1:24">
      <c r="A2824" t="s">
        <v>197</v>
      </c>
      <c r="B2824" t="s">
        <v>875</v>
      </c>
      <c r="C2824" t="s">
        <v>876</v>
      </c>
      <c r="D2824" t="s">
        <v>877</v>
      </c>
      <c r="E2824" t="s">
        <v>1801</v>
      </c>
      <c r="F2824" t="s">
        <v>1802</v>
      </c>
      <c r="G2824" t="s">
        <v>1803</v>
      </c>
      <c r="H2824" t="s">
        <v>1804</v>
      </c>
      <c r="J2824">
        <v>2017</v>
      </c>
      <c r="K2824" t="s">
        <v>883</v>
      </c>
      <c r="L2824">
        <v>6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3</v>
      </c>
      <c r="X2824">
        <v>3</v>
      </c>
    </row>
    <row r="2825" spans="1:24">
      <c r="A2825" t="s">
        <v>197</v>
      </c>
      <c r="B2825" t="s">
        <v>875</v>
      </c>
      <c r="C2825" t="s">
        <v>876</v>
      </c>
      <c r="D2825" t="s">
        <v>877</v>
      </c>
      <c r="E2825" t="s">
        <v>1801</v>
      </c>
      <c r="F2825" t="s">
        <v>1802</v>
      </c>
      <c r="G2825" t="s">
        <v>1803</v>
      </c>
      <c r="H2825" t="s">
        <v>1804</v>
      </c>
      <c r="J2825">
        <v>2018</v>
      </c>
      <c r="K2825" t="s">
        <v>882</v>
      </c>
      <c r="L2825">
        <v>2</v>
      </c>
      <c r="M2825">
        <v>0</v>
      </c>
      <c r="N2825">
        <v>0</v>
      </c>
      <c r="O2825">
        <v>1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1</v>
      </c>
      <c r="V2825">
        <v>0</v>
      </c>
      <c r="W2825">
        <v>0</v>
      </c>
      <c r="X2825">
        <v>0</v>
      </c>
    </row>
    <row r="2826" spans="1:24">
      <c r="A2826" t="s">
        <v>197</v>
      </c>
      <c r="B2826" t="s">
        <v>875</v>
      </c>
      <c r="C2826" t="s">
        <v>876</v>
      </c>
      <c r="D2826" t="s">
        <v>877</v>
      </c>
      <c r="E2826" t="s">
        <v>1801</v>
      </c>
      <c r="F2826" t="s">
        <v>1802</v>
      </c>
      <c r="G2826" t="s">
        <v>1803</v>
      </c>
      <c r="H2826" t="s">
        <v>1804</v>
      </c>
      <c r="J2826">
        <v>2018</v>
      </c>
      <c r="K2826" t="s">
        <v>883</v>
      </c>
      <c r="L2826">
        <v>4</v>
      </c>
      <c r="M2826">
        <v>0</v>
      </c>
      <c r="N2826">
        <v>0</v>
      </c>
      <c r="O2826">
        <v>3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1</v>
      </c>
      <c r="V2826">
        <v>0</v>
      </c>
      <c r="W2826">
        <v>0</v>
      </c>
      <c r="X2826">
        <v>0</v>
      </c>
    </row>
    <row r="2827" spans="1:24">
      <c r="A2827" t="s">
        <v>197</v>
      </c>
      <c r="B2827" t="s">
        <v>875</v>
      </c>
      <c r="C2827" t="s">
        <v>876</v>
      </c>
      <c r="D2827" t="s">
        <v>877</v>
      </c>
      <c r="E2827" t="s">
        <v>1801</v>
      </c>
      <c r="F2827" t="s">
        <v>1802</v>
      </c>
      <c r="G2827" t="s">
        <v>1803</v>
      </c>
      <c r="H2827" t="s">
        <v>1804</v>
      </c>
      <c r="J2827">
        <v>2019</v>
      </c>
      <c r="K2827" t="s">
        <v>882</v>
      </c>
      <c r="L2827">
        <v>2</v>
      </c>
      <c r="M2827">
        <v>0</v>
      </c>
      <c r="N2827">
        <v>1</v>
      </c>
      <c r="O2827">
        <v>1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</row>
    <row r="2828" spans="1:24">
      <c r="A2828" t="s">
        <v>197</v>
      </c>
      <c r="B2828" t="s">
        <v>875</v>
      </c>
      <c r="C2828" t="s">
        <v>876</v>
      </c>
      <c r="D2828" t="s">
        <v>877</v>
      </c>
      <c r="E2828" t="s">
        <v>1801</v>
      </c>
      <c r="F2828" t="s">
        <v>1802</v>
      </c>
      <c r="G2828" t="s">
        <v>1803</v>
      </c>
      <c r="H2828" t="s">
        <v>1804</v>
      </c>
      <c r="J2828">
        <v>2019</v>
      </c>
      <c r="K2828" t="s">
        <v>883</v>
      </c>
      <c r="L2828">
        <v>4</v>
      </c>
      <c r="M2828">
        <v>0</v>
      </c>
      <c r="N2828">
        <v>3</v>
      </c>
      <c r="O2828">
        <v>1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</row>
    <row r="2829" spans="1:24">
      <c r="A2829" t="s">
        <v>197</v>
      </c>
      <c r="B2829" t="s">
        <v>875</v>
      </c>
      <c r="C2829" t="s">
        <v>876</v>
      </c>
      <c r="D2829" t="s">
        <v>877</v>
      </c>
      <c r="E2829" t="s">
        <v>1801</v>
      </c>
      <c r="F2829" t="s">
        <v>1802</v>
      </c>
      <c r="G2829" t="s">
        <v>1803</v>
      </c>
      <c r="H2829" t="s">
        <v>1804</v>
      </c>
      <c r="J2829">
        <v>2021</v>
      </c>
      <c r="K2829" t="s">
        <v>882</v>
      </c>
      <c r="L2829">
        <v>1</v>
      </c>
      <c r="M2829">
        <v>0</v>
      </c>
      <c r="N2829">
        <v>0</v>
      </c>
      <c r="O2829">
        <v>0</v>
      </c>
      <c r="P2829">
        <v>0</v>
      </c>
      <c r="Q2829">
        <v>1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</row>
    <row r="2830" spans="1:24">
      <c r="A2830" t="s">
        <v>197</v>
      </c>
      <c r="B2830" t="s">
        <v>875</v>
      </c>
      <c r="C2830" t="s">
        <v>876</v>
      </c>
      <c r="D2830" t="s">
        <v>877</v>
      </c>
      <c r="E2830" t="s">
        <v>1801</v>
      </c>
      <c r="F2830" t="s">
        <v>1802</v>
      </c>
      <c r="G2830" t="s">
        <v>1803</v>
      </c>
      <c r="H2830" t="s">
        <v>1804</v>
      </c>
      <c r="J2830">
        <v>2021</v>
      </c>
      <c r="K2830" t="s">
        <v>883</v>
      </c>
      <c r="L2830">
        <v>1</v>
      </c>
      <c r="M2830">
        <v>0</v>
      </c>
      <c r="N2830">
        <v>0</v>
      </c>
      <c r="O2830">
        <v>0</v>
      </c>
      <c r="P2830">
        <v>0</v>
      </c>
      <c r="Q2830">
        <v>1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</row>
    <row r="2831" spans="1:24">
      <c r="A2831" t="s">
        <v>398</v>
      </c>
      <c r="B2831" t="s">
        <v>875</v>
      </c>
      <c r="C2831" t="s">
        <v>876</v>
      </c>
      <c r="D2831" t="s">
        <v>877</v>
      </c>
      <c r="E2831" t="s">
        <v>1805</v>
      </c>
      <c r="F2831" t="s">
        <v>1806</v>
      </c>
      <c r="G2831" t="s">
        <v>1807</v>
      </c>
      <c r="H2831" t="s">
        <v>1808</v>
      </c>
      <c r="J2831">
        <v>2013</v>
      </c>
      <c r="K2831" t="s">
        <v>882</v>
      </c>
      <c r="L2831">
        <v>1</v>
      </c>
      <c r="M2831">
        <v>0</v>
      </c>
      <c r="N2831">
        <v>0</v>
      </c>
      <c r="O2831">
        <v>0</v>
      </c>
      <c r="P2831">
        <v>1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</row>
    <row r="2832" spans="1:24">
      <c r="A2832" t="s">
        <v>398</v>
      </c>
      <c r="B2832" t="s">
        <v>875</v>
      </c>
      <c r="C2832" t="s">
        <v>876</v>
      </c>
      <c r="D2832" t="s">
        <v>877</v>
      </c>
      <c r="E2832" t="s">
        <v>1805</v>
      </c>
      <c r="F2832" t="s">
        <v>1806</v>
      </c>
      <c r="G2832" t="s">
        <v>1807</v>
      </c>
      <c r="H2832" t="s">
        <v>1808</v>
      </c>
      <c r="J2832">
        <v>2013</v>
      </c>
      <c r="K2832" t="s">
        <v>883</v>
      </c>
      <c r="L2832">
        <v>1</v>
      </c>
      <c r="M2832">
        <v>0</v>
      </c>
      <c r="N2832">
        <v>0</v>
      </c>
      <c r="O2832">
        <v>0</v>
      </c>
      <c r="P2832">
        <v>1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</row>
    <row r="2833" spans="1:24">
      <c r="A2833" t="s">
        <v>399</v>
      </c>
      <c r="B2833" t="s">
        <v>875</v>
      </c>
      <c r="C2833" t="s">
        <v>876</v>
      </c>
      <c r="D2833" t="s">
        <v>877</v>
      </c>
      <c r="E2833" t="s">
        <v>1809</v>
      </c>
      <c r="F2833" t="s">
        <v>1810</v>
      </c>
      <c r="G2833" t="s">
        <v>1811</v>
      </c>
      <c r="H2833" t="s">
        <v>1812</v>
      </c>
      <c r="J2833">
        <v>2012</v>
      </c>
      <c r="K2833" t="s">
        <v>882</v>
      </c>
      <c r="L2833">
        <v>1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</row>
    <row r="2834" spans="1:24">
      <c r="A2834" t="s">
        <v>399</v>
      </c>
      <c r="B2834" t="s">
        <v>875</v>
      </c>
      <c r="C2834" t="s">
        <v>876</v>
      </c>
      <c r="D2834" t="s">
        <v>877</v>
      </c>
      <c r="E2834" t="s">
        <v>1809</v>
      </c>
      <c r="F2834" t="s">
        <v>1810</v>
      </c>
      <c r="G2834" t="s">
        <v>1811</v>
      </c>
      <c r="H2834" t="s">
        <v>1812</v>
      </c>
      <c r="J2834">
        <v>2012</v>
      </c>
      <c r="K2834" t="s">
        <v>883</v>
      </c>
      <c r="L2834">
        <v>2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2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</row>
    <row r="2835" spans="1:24">
      <c r="A2835" t="s">
        <v>400</v>
      </c>
      <c r="B2835" t="s">
        <v>875</v>
      </c>
      <c r="C2835" t="s">
        <v>876</v>
      </c>
      <c r="D2835" t="s">
        <v>877</v>
      </c>
      <c r="E2835" t="s">
        <v>1813</v>
      </c>
      <c r="F2835" t="s">
        <v>1814</v>
      </c>
      <c r="H2835" t="s">
        <v>1815</v>
      </c>
      <c r="J2835">
        <v>2016</v>
      </c>
      <c r="K2835" t="s">
        <v>882</v>
      </c>
      <c r="L2835">
        <v>1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1</v>
      </c>
    </row>
    <row r="2836" spans="1:24">
      <c r="A2836" t="s">
        <v>400</v>
      </c>
      <c r="B2836" t="s">
        <v>875</v>
      </c>
      <c r="C2836" t="s">
        <v>876</v>
      </c>
      <c r="D2836" t="s">
        <v>877</v>
      </c>
      <c r="E2836" t="s">
        <v>1813</v>
      </c>
      <c r="F2836" t="s">
        <v>1814</v>
      </c>
      <c r="H2836" t="s">
        <v>1815</v>
      </c>
      <c r="J2836">
        <v>2016</v>
      </c>
      <c r="K2836" t="s">
        <v>883</v>
      </c>
      <c r="L2836">
        <v>1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1</v>
      </c>
    </row>
    <row r="2837" spans="1:24">
      <c r="A2837" t="s">
        <v>401</v>
      </c>
      <c r="B2837" t="s">
        <v>875</v>
      </c>
      <c r="C2837" t="s">
        <v>876</v>
      </c>
      <c r="D2837" t="s">
        <v>877</v>
      </c>
      <c r="E2837" t="s">
        <v>1816</v>
      </c>
      <c r="F2837" t="s">
        <v>1817</v>
      </c>
      <c r="G2837" t="s">
        <v>1818</v>
      </c>
      <c r="H2837" t="s">
        <v>1819</v>
      </c>
      <c r="J2837">
        <v>2020</v>
      </c>
      <c r="K2837" t="s">
        <v>882</v>
      </c>
      <c r="L2837">
        <v>1</v>
      </c>
      <c r="M2837">
        <v>0</v>
      </c>
      <c r="N2837">
        <v>0</v>
      </c>
      <c r="O2837">
        <v>1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</row>
    <row r="2838" spans="1:24">
      <c r="A2838" t="s">
        <v>401</v>
      </c>
      <c r="B2838" t="s">
        <v>875</v>
      </c>
      <c r="C2838" t="s">
        <v>876</v>
      </c>
      <c r="D2838" t="s">
        <v>877</v>
      </c>
      <c r="E2838" t="s">
        <v>1816</v>
      </c>
      <c r="F2838" t="s">
        <v>1817</v>
      </c>
      <c r="G2838" t="s">
        <v>1818</v>
      </c>
      <c r="H2838" t="s">
        <v>1819</v>
      </c>
      <c r="J2838">
        <v>2020</v>
      </c>
      <c r="K2838" t="s">
        <v>883</v>
      </c>
      <c r="L2838">
        <v>2</v>
      </c>
      <c r="M2838">
        <v>0</v>
      </c>
      <c r="N2838">
        <v>0</v>
      </c>
      <c r="O2838">
        <v>2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</row>
    <row r="2839" spans="1:24">
      <c r="A2839" t="s">
        <v>402</v>
      </c>
      <c r="B2839" t="s">
        <v>875</v>
      </c>
      <c r="C2839" t="s">
        <v>876</v>
      </c>
      <c r="D2839" t="s">
        <v>877</v>
      </c>
      <c r="E2839" t="s">
        <v>1820</v>
      </c>
      <c r="F2839" t="s">
        <v>1821</v>
      </c>
      <c r="G2839" t="s">
        <v>1822</v>
      </c>
      <c r="H2839" t="s">
        <v>1823</v>
      </c>
      <c r="J2839">
        <v>2004</v>
      </c>
      <c r="K2839" t="s">
        <v>882</v>
      </c>
      <c r="L2839">
        <v>1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1</v>
      </c>
      <c r="U2839">
        <v>0</v>
      </c>
      <c r="V2839">
        <v>0</v>
      </c>
      <c r="W2839">
        <v>0</v>
      </c>
      <c r="X2839">
        <v>0</v>
      </c>
    </row>
    <row r="2840" spans="1:24">
      <c r="A2840" t="s">
        <v>402</v>
      </c>
      <c r="B2840" t="s">
        <v>875</v>
      </c>
      <c r="C2840" t="s">
        <v>876</v>
      </c>
      <c r="D2840" t="s">
        <v>877</v>
      </c>
      <c r="E2840" t="s">
        <v>1820</v>
      </c>
      <c r="F2840" t="s">
        <v>1821</v>
      </c>
      <c r="G2840" t="s">
        <v>1822</v>
      </c>
      <c r="H2840" t="s">
        <v>1823</v>
      </c>
      <c r="J2840">
        <v>2004</v>
      </c>
      <c r="K2840" t="s">
        <v>883</v>
      </c>
      <c r="L2840">
        <v>2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2</v>
      </c>
      <c r="U2840">
        <v>0</v>
      </c>
      <c r="V2840">
        <v>0</v>
      </c>
      <c r="W2840">
        <v>0</v>
      </c>
      <c r="X2840">
        <v>0</v>
      </c>
    </row>
    <row r="2841" spans="1:24">
      <c r="A2841" t="s">
        <v>402</v>
      </c>
      <c r="B2841" t="s">
        <v>875</v>
      </c>
      <c r="C2841" t="s">
        <v>876</v>
      </c>
      <c r="D2841" t="s">
        <v>877</v>
      </c>
      <c r="E2841" t="s">
        <v>1820</v>
      </c>
      <c r="F2841" t="s">
        <v>1821</v>
      </c>
      <c r="G2841" t="s">
        <v>1822</v>
      </c>
      <c r="H2841" t="s">
        <v>1823</v>
      </c>
      <c r="J2841">
        <v>2007</v>
      </c>
      <c r="K2841" t="s">
        <v>882</v>
      </c>
      <c r="L2841">
        <v>2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1</v>
      </c>
      <c r="U2841">
        <v>1</v>
      </c>
      <c r="V2841">
        <v>0</v>
      </c>
      <c r="W2841">
        <v>0</v>
      </c>
      <c r="X2841">
        <v>0</v>
      </c>
    </row>
    <row r="2842" spans="1:24">
      <c r="A2842" t="s">
        <v>402</v>
      </c>
      <c r="B2842" t="s">
        <v>875</v>
      </c>
      <c r="C2842" t="s">
        <v>876</v>
      </c>
      <c r="D2842" t="s">
        <v>877</v>
      </c>
      <c r="E2842" t="s">
        <v>1820</v>
      </c>
      <c r="F2842" t="s">
        <v>1821</v>
      </c>
      <c r="G2842" t="s">
        <v>1822</v>
      </c>
      <c r="H2842" t="s">
        <v>1823</v>
      </c>
      <c r="J2842">
        <v>2007</v>
      </c>
      <c r="K2842" t="s">
        <v>883</v>
      </c>
      <c r="L2842">
        <v>2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1</v>
      </c>
      <c r="U2842">
        <v>1</v>
      </c>
      <c r="V2842">
        <v>0</v>
      </c>
      <c r="W2842">
        <v>0</v>
      </c>
      <c r="X2842">
        <v>0</v>
      </c>
    </row>
    <row r="2843" spans="1:24">
      <c r="A2843" t="s">
        <v>402</v>
      </c>
      <c r="B2843" t="s">
        <v>875</v>
      </c>
      <c r="C2843" t="s">
        <v>876</v>
      </c>
      <c r="D2843" t="s">
        <v>877</v>
      </c>
      <c r="E2843" t="s">
        <v>1820</v>
      </c>
      <c r="F2843" t="s">
        <v>1821</v>
      </c>
      <c r="G2843" t="s">
        <v>1822</v>
      </c>
      <c r="H2843" t="s">
        <v>1823</v>
      </c>
      <c r="J2843">
        <v>2018</v>
      </c>
      <c r="K2843" t="s">
        <v>882</v>
      </c>
      <c r="L2843">
        <v>2</v>
      </c>
      <c r="M2843">
        <v>0</v>
      </c>
      <c r="N2843">
        <v>1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1</v>
      </c>
      <c r="W2843">
        <v>0</v>
      </c>
      <c r="X2843">
        <v>0</v>
      </c>
    </row>
    <row r="2844" spans="1:24">
      <c r="A2844" t="s">
        <v>402</v>
      </c>
      <c r="B2844" t="s">
        <v>875</v>
      </c>
      <c r="C2844" t="s">
        <v>876</v>
      </c>
      <c r="D2844" t="s">
        <v>877</v>
      </c>
      <c r="E2844" t="s">
        <v>1820</v>
      </c>
      <c r="F2844" t="s">
        <v>1821</v>
      </c>
      <c r="G2844" t="s">
        <v>1822</v>
      </c>
      <c r="H2844" t="s">
        <v>1823</v>
      </c>
      <c r="J2844">
        <v>2018</v>
      </c>
      <c r="K2844" t="s">
        <v>883</v>
      </c>
      <c r="L2844">
        <v>3</v>
      </c>
      <c r="M2844">
        <v>0</v>
      </c>
      <c r="N2844">
        <v>1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2</v>
      </c>
      <c r="W2844">
        <v>0</v>
      </c>
      <c r="X2844">
        <v>0</v>
      </c>
    </row>
    <row r="2845" spans="1:24">
      <c r="A2845" t="s">
        <v>402</v>
      </c>
      <c r="B2845" t="s">
        <v>875</v>
      </c>
      <c r="C2845" t="s">
        <v>876</v>
      </c>
      <c r="D2845" t="s">
        <v>877</v>
      </c>
      <c r="E2845" t="s">
        <v>1820</v>
      </c>
      <c r="F2845" t="s">
        <v>1821</v>
      </c>
      <c r="G2845" t="s">
        <v>1822</v>
      </c>
      <c r="H2845" t="s">
        <v>1823</v>
      </c>
      <c r="J2845">
        <v>2019</v>
      </c>
      <c r="K2845" t="s">
        <v>882</v>
      </c>
      <c r="L2845">
        <v>1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1</v>
      </c>
      <c r="V2845">
        <v>0</v>
      </c>
      <c r="W2845">
        <v>0</v>
      </c>
      <c r="X2845">
        <v>0</v>
      </c>
    </row>
    <row r="2846" spans="1:24">
      <c r="A2846" t="s">
        <v>402</v>
      </c>
      <c r="B2846" t="s">
        <v>875</v>
      </c>
      <c r="C2846" t="s">
        <v>876</v>
      </c>
      <c r="D2846" t="s">
        <v>877</v>
      </c>
      <c r="E2846" t="s">
        <v>1820</v>
      </c>
      <c r="F2846" t="s">
        <v>1821</v>
      </c>
      <c r="G2846" t="s">
        <v>1822</v>
      </c>
      <c r="H2846" t="s">
        <v>1823</v>
      </c>
      <c r="J2846">
        <v>2019</v>
      </c>
      <c r="K2846" t="s">
        <v>883</v>
      </c>
      <c r="L2846">
        <v>1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1</v>
      </c>
      <c r="V2846">
        <v>0</v>
      </c>
      <c r="W2846">
        <v>0</v>
      </c>
      <c r="X2846">
        <v>0</v>
      </c>
    </row>
    <row r="2847" spans="1:24">
      <c r="A2847" t="s">
        <v>403</v>
      </c>
      <c r="B2847" t="s">
        <v>875</v>
      </c>
      <c r="C2847" t="s">
        <v>876</v>
      </c>
      <c r="D2847" t="s">
        <v>877</v>
      </c>
      <c r="E2847" t="s">
        <v>1824</v>
      </c>
      <c r="F2847" t="s">
        <v>1825</v>
      </c>
      <c r="G2847" t="s">
        <v>1826</v>
      </c>
      <c r="H2847" t="s">
        <v>1827</v>
      </c>
      <c r="J2847">
        <v>2005</v>
      </c>
      <c r="K2847" t="s">
        <v>882</v>
      </c>
      <c r="L2847">
        <v>3</v>
      </c>
      <c r="M2847">
        <v>1</v>
      </c>
      <c r="N2847">
        <v>2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</row>
    <row r="2848" spans="1:24">
      <c r="A2848" t="s">
        <v>403</v>
      </c>
      <c r="B2848" t="s">
        <v>875</v>
      </c>
      <c r="C2848" t="s">
        <v>876</v>
      </c>
      <c r="D2848" t="s">
        <v>877</v>
      </c>
      <c r="E2848" t="s">
        <v>1824</v>
      </c>
      <c r="F2848" t="s">
        <v>1825</v>
      </c>
      <c r="G2848" t="s">
        <v>1826</v>
      </c>
      <c r="H2848" t="s">
        <v>1827</v>
      </c>
      <c r="J2848">
        <v>2005</v>
      </c>
      <c r="K2848" t="s">
        <v>883</v>
      </c>
      <c r="L2848">
        <v>5</v>
      </c>
      <c r="M2848">
        <v>1</v>
      </c>
      <c r="N2848">
        <v>4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</row>
    <row r="2849" spans="1:24">
      <c r="A2849" t="s">
        <v>403</v>
      </c>
      <c r="B2849" t="s">
        <v>875</v>
      </c>
      <c r="C2849" t="s">
        <v>876</v>
      </c>
      <c r="D2849" t="s">
        <v>877</v>
      </c>
      <c r="E2849" t="s">
        <v>1824</v>
      </c>
      <c r="F2849" t="s">
        <v>1825</v>
      </c>
      <c r="G2849" t="s">
        <v>1826</v>
      </c>
      <c r="H2849" t="s">
        <v>1827</v>
      </c>
      <c r="J2849">
        <v>2006</v>
      </c>
      <c r="K2849" t="s">
        <v>882</v>
      </c>
      <c r="L2849">
        <v>1</v>
      </c>
      <c r="M2849">
        <v>0</v>
      </c>
      <c r="N2849">
        <v>0</v>
      </c>
      <c r="O2849">
        <v>0</v>
      </c>
      <c r="P2849">
        <v>0</v>
      </c>
      <c r="Q2849">
        <v>1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</row>
    <row r="2850" spans="1:24">
      <c r="A2850" t="s">
        <v>403</v>
      </c>
      <c r="B2850" t="s">
        <v>875</v>
      </c>
      <c r="C2850" t="s">
        <v>876</v>
      </c>
      <c r="D2850" t="s">
        <v>877</v>
      </c>
      <c r="E2850" t="s">
        <v>1824</v>
      </c>
      <c r="F2850" t="s">
        <v>1825</v>
      </c>
      <c r="G2850" t="s">
        <v>1826</v>
      </c>
      <c r="H2850" t="s">
        <v>1827</v>
      </c>
      <c r="J2850">
        <v>2006</v>
      </c>
      <c r="K2850" t="s">
        <v>883</v>
      </c>
      <c r="L2850">
        <v>2</v>
      </c>
      <c r="M2850">
        <v>0</v>
      </c>
      <c r="N2850">
        <v>0</v>
      </c>
      <c r="O2850">
        <v>0</v>
      </c>
      <c r="P2850">
        <v>0</v>
      </c>
      <c r="Q2850">
        <v>2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</row>
    <row r="2851" spans="1:24">
      <c r="A2851" t="s">
        <v>403</v>
      </c>
      <c r="B2851" t="s">
        <v>875</v>
      </c>
      <c r="C2851" t="s">
        <v>876</v>
      </c>
      <c r="D2851" t="s">
        <v>877</v>
      </c>
      <c r="E2851" t="s">
        <v>1824</v>
      </c>
      <c r="F2851" t="s">
        <v>1825</v>
      </c>
      <c r="G2851" t="s">
        <v>1826</v>
      </c>
      <c r="H2851" t="s">
        <v>1827</v>
      </c>
      <c r="J2851">
        <v>2007</v>
      </c>
      <c r="K2851" t="s">
        <v>882</v>
      </c>
      <c r="L2851">
        <v>1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1</v>
      </c>
      <c r="T2851">
        <v>0</v>
      </c>
      <c r="U2851">
        <v>0</v>
      </c>
      <c r="V2851">
        <v>0</v>
      </c>
      <c r="W2851">
        <v>0</v>
      </c>
      <c r="X2851">
        <v>0</v>
      </c>
    </row>
    <row r="2852" spans="1:24">
      <c r="A2852" t="s">
        <v>403</v>
      </c>
      <c r="B2852" t="s">
        <v>875</v>
      </c>
      <c r="C2852" t="s">
        <v>876</v>
      </c>
      <c r="D2852" t="s">
        <v>877</v>
      </c>
      <c r="E2852" t="s">
        <v>1824</v>
      </c>
      <c r="F2852" t="s">
        <v>1825</v>
      </c>
      <c r="G2852" t="s">
        <v>1826</v>
      </c>
      <c r="H2852" t="s">
        <v>1827</v>
      </c>
      <c r="J2852">
        <v>2007</v>
      </c>
      <c r="K2852" t="s">
        <v>883</v>
      </c>
      <c r="L2852">
        <v>1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1</v>
      </c>
      <c r="T2852">
        <v>0</v>
      </c>
      <c r="U2852">
        <v>0</v>
      </c>
      <c r="V2852">
        <v>0</v>
      </c>
      <c r="W2852">
        <v>0</v>
      </c>
      <c r="X2852">
        <v>0</v>
      </c>
    </row>
    <row r="2853" spans="1:24">
      <c r="A2853" t="s">
        <v>403</v>
      </c>
      <c r="B2853" t="s">
        <v>875</v>
      </c>
      <c r="C2853" t="s">
        <v>876</v>
      </c>
      <c r="D2853" t="s">
        <v>877</v>
      </c>
      <c r="E2853" t="s">
        <v>1824</v>
      </c>
      <c r="F2853" t="s">
        <v>1825</v>
      </c>
      <c r="G2853" t="s">
        <v>1826</v>
      </c>
      <c r="H2853" t="s">
        <v>1827</v>
      </c>
      <c r="J2853">
        <v>2009</v>
      </c>
      <c r="K2853" t="s">
        <v>882</v>
      </c>
      <c r="L2853">
        <v>1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1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</row>
    <row r="2854" spans="1:24">
      <c r="A2854" t="s">
        <v>403</v>
      </c>
      <c r="B2854" t="s">
        <v>875</v>
      </c>
      <c r="C2854" t="s">
        <v>876</v>
      </c>
      <c r="D2854" t="s">
        <v>877</v>
      </c>
      <c r="E2854" t="s">
        <v>1824</v>
      </c>
      <c r="F2854" t="s">
        <v>1825</v>
      </c>
      <c r="G2854" t="s">
        <v>1826</v>
      </c>
      <c r="H2854" t="s">
        <v>1827</v>
      </c>
      <c r="J2854">
        <v>2009</v>
      </c>
      <c r="K2854" t="s">
        <v>883</v>
      </c>
      <c r="L2854">
        <v>2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2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</row>
    <row r="2855" spans="1:24">
      <c r="A2855" t="s">
        <v>403</v>
      </c>
      <c r="B2855" t="s">
        <v>875</v>
      </c>
      <c r="C2855" t="s">
        <v>876</v>
      </c>
      <c r="D2855" t="s">
        <v>877</v>
      </c>
      <c r="E2855" t="s">
        <v>1824</v>
      </c>
      <c r="F2855" t="s">
        <v>1825</v>
      </c>
      <c r="G2855" t="s">
        <v>1826</v>
      </c>
      <c r="H2855" t="s">
        <v>1827</v>
      </c>
      <c r="J2855">
        <v>2010</v>
      </c>
      <c r="K2855" t="s">
        <v>882</v>
      </c>
      <c r="L2855">
        <v>1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1</v>
      </c>
      <c r="X2855">
        <v>0</v>
      </c>
    </row>
    <row r="2856" spans="1:24">
      <c r="A2856" t="s">
        <v>403</v>
      </c>
      <c r="B2856" t="s">
        <v>875</v>
      </c>
      <c r="C2856" t="s">
        <v>876</v>
      </c>
      <c r="D2856" t="s">
        <v>877</v>
      </c>
      <c r="E2856" t="s">
        <v>1824</v>
      </c>
      <c r="F2856" t="s">
        <v>1825</v>
      </c>
      <c r="G2856" t="s">
        <v>1826</v>
      </c>
      <c r="H2856" t="s">
        <v>1827</v>
      </c>
      <c r="J2856">
        <v>2010</v>
      </c>
      <c r="K2856" t="s">
        <v>883</v>
      </c>
      <c r="L2856">
        <v>1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1</v>
      </c>
      <c r="X2856">
        <v>0</v>
      </c>
    </row>
    <row r="2857" spans="1:24">
      <c r="A2857" t="s">
        <v>403</v>
      </c>
      <c r="B2857" t="s">
        <v>875</v>
      </c>
      <c r="C2857" t="s">
        <v>876</v>
      </c>
      <c r="D2857" t="s">
        <v>877</v>
      </c>
      <c r="E2857" t="s">
        <v>1824</v>
      </c>
      <c r="F2857" t="s">
        <v>1825</v>
      </c>
      <c r="G2857" t="s">
        <v>1826</v>
      </c>
      <c r="H2857" t="s">
        <v>1827</v>
      </c>
      <c r="J2857">
        <v>2012</v>
      </c>
      <c r="K2857" t="s">
        <v>882</v>
      </c>
      <c r="L2857">
        <v>1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1</v>
      </c>
      <c r="X2857">
        <v>0</v>
      </c>
    </row>
    <row r="2858" spans="1:24">
      <c r="A2858" t="s">
        <v>403</v>
      </c>
      <c r="B2858" t="s">
        <v>875</v>
      </c>
      <c r="C2858" t="s">
        <v>876</v>
      </c>
      <c r="D2858" t="s">
        <v>877</v>
      </c>
      <c r="E2858" t="s">
        <v>1824</v>
      </c>
      <c r="F2858" t="s">
        <v>1825</v>
      </c>
      <c r="G2858" t="s">
        <v>1826</v>
      </c>
      <c r="H2858" t="s">
        <v>1827</v>
      </c>
      <c r="J2858">
        <v>2012</v>
      </c>
      <c r="K2858" t="s">
        <v>883</v>
      </c>
      <c r="L2858">
        <v>1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1</v>
      </c>
      <c r="X2858">
        <v>0</v>
      </c>
    </row>
    <row r="2859" spans="1:24">
      <c r="A2859" t="s">
        <v>403</v>
      </c>
      <c r="B2859" t="s">
        <v>875</v>
      </c>
      <c r="C2859" t="s">
        <v>876</v>
      </c>
      <c r="D2859" t="s">
        <v>877</v>
      </c>
      <c r="E2859" t="s">
        <v>1824</v>
      </c>
      <c r="F2859" t="s">
        <v>1825</v>
      </c>
      <c r="G2859" t="s">
        <v>1826</v>
      </c>
      <c r="H2859" t="s">
        <v>1827</v>
      </c>
      <c r="J2859">
        <v>2017</v>
      </c>
      <c r="K2859" t="s">
        <v>882</v>
      </c>
      <c r="L2859">
        <v>1</v>
      </c>
      <c r="M2859">
        <v>0</v>
      </c>
      <c r="N2859">
        <v>1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</row>
    <row r="2860" spans="1:24">
      <c r="A2860" t="s">
        <v>403</v>
      </c>
      <c r="B2860" t="s">
        <v>875</v>
      </c>
      <c r="C2860" t="s">
        <v>876</v>
      </c>
      <c r="D2860" t="s">
        <v>877</v>
      </c>
      <c r="E2860" t="s">
        <v>1824</v>
      </c>
      <c r="F2860" t="s">
        <v>1825</v>
      </c>
      <c r="G2860" t="s">
        <v>1826</v>
      </c>
      <c r="H2860" t="s">
        <v>1827</v>
      </c>
      <c r="J2860">
        <v>2017</v>
      </c>
      <c r="K2860" t="s">
        <v>883</v>
      </c>
      <c r="L2860">
        <v>2</v>
      </c>
      <c r="M2860">
        <v>0</v>
      </c>
      <c r="N2860">
        <v>2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</row>
    <row r="2861" spans="1:24">
      <c r="A2861" t="s">
        <v>404</v>
      </c>
      <c r="B2861" t="s">
        <v>875</v>
      </c>
      <c r="C2861" t="s">
        <v>876</v>
      </c>
      <c r="D2861" t="s">
        <v>877</v>
      </c>
      <c r="E2861" t="s">
        <v>1828</v>
      </c>
      <c r="F2861" t="s">
        <v>1829</v>
      </c>
      <c r="G2861" t="s">
        <v>1830</v>
      </c>
      <c r="H2861" t="s">
        <v>1831</v>
      </c>
      <c r="J2861">
        <v>2016</v>
      </c>
      <c r="K2861" t="s">
        <v>882</v>
      </c>
      <c r="L2861">
        <v>7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7</v>
      </c>
    </row>
    <row r="2862" spans="1:24">
      <c r="A2862" t="s">
        <v>404</v>
      </c>
      <c r="B2862" t="s">
        <v>875</v>
      </c>
      <c r="C2862" t="s">
        <v>876</v>
      </c>
      <c r="D2862" t="s">
        <v>877</v>
      </c>
      <c r="E2862" t="s">
        <v>1828</v>
      </c>
      <c r="F2862" t="s">
        <v>1829</v>
      </c>
      <c r="G2862" t="s">
        <v>1830</v>
      </c>
      <c r="H2862" t="s">
        <v>1831</v>
      </c>
      <c r="J2862">
        <v>2016</v>
      </c>
      <c r="K2862" t="s">
        <v>883</v>
      </c>
      <c r="L2862">
        <v>10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10</v>
      </c>
    </row>
    <row r="2863" spans="1:24">
      <c r="A2863" t="s">
        <v>405</v>
      </c>
      <c r="B2863" t="s">
        <v>875</v>
      </c>
      <c r="C2863" t="s">
        <v>876</v>
      </c>
      <c r="D2863" t="s">
        <v>877</v>
      </c>
      <c r="E2863" t="s">
        <v>1832</v>
      </c>
      <c r="F2863" t="s">
        <v>1833</v>
      </c>
      <c r="G2863" t="s">
        <v>1834</v>
      </c>
      <c r="H2863" t="s">
        <v>1835</v>
      </c>
      <c r="J2863">
        <v>2010</v>
      </c>
      <c r="K2863" t="s">
        <v>882</v>
      </c>
      <c r="L2863">
        <v>1</v>
      </c>
      <c r="M2863">
        <v>0</v>
      </c>
      <c r="N2863">
        <v>0</v>
      </c>
      <c r="O2863">
        <v>0</v>
      </c>
      <c r="P2863">
        <v>1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</row>
    <row r="2864" spans="1:24">
      <c r="A2864" t="s">
        <v>405</v>
      </c>
      <c r="B2864" t="s">
        <v>875</v>
      </c>
      <c r="C2864" t="s">
        <v>876</v>
      </c>
      <c r="D2864" t="s">
        <v>877</v>
      </c>
      <c r="E2864" t="s">
        <v>1832</v>
      </c>
      <c r="F2864" t="s">
        <v>1833</v>
      </c>
      <c r="G2864" t="s">
        <v>1834</v>
      </c>
      <c r="H2864" t="s">
        <v>1835</v>
      </c>
      <c r="J2864">
        <v>2010</v>
      </c>
      <c r="K2864" t="s">
        <v>883</v>
      </c>
      <c r="L2864">
        <v>1</v>
      </c>
      <c r="M2864">
        <v>0</v>
      </c>
      <c r="N2864">
        <v>0</v>
      </c>
      <c r="O2864">
        <v>0</v>
      </c>
      <c r="P2864">
        <v>1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</row>
    <row r="2865" spans="1:24">
      <c r="A2865" t="s">
        <v>405</v>
      </c>
      <c r="B2865" t="s">
        <v>875</v>
      </c>
      <c r="C2865" t="s">
        <v>876</v>
      </c>
      <c r="D2865" t="s">
        <v>877</v>
      </c>
      <c r="E2865" t="s">
        <v>1832</v>
      </c>
      <c r="F2865" t="s">
        <v>1833</v>
      </c>
      <c r="G2865" t="s">
        <v>1834</v>
      </c>
      <c r="H2865" t="s">
        <v>1835</v>
      </c>
      <c r="J2865">
        <v>2016</v>
      </c>
      <c r="K2865" t="s">
        <v>882</v>
      </c>
      <c r="L2865">
        <v>1</v>
      </c>
      <c r="M2865">
        <v>0</v>
      </c>
      <c r="N2865">
        <v>0</v>
      </c>
      <c r="O2865">
        <v>1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</row>
    <row r="2866" spans="1:24">
      <c r="A2866" t="s">
        <v>405</v>
      </c>
      <c r="B2866" t="s">
        <v>875</v>
      </c>
      <c r="C2866" t="s">
        <v>876</v>
      </c>
      <c r="D2866" t="s">
        <v>877</v>
      </c>
      <c r="E2866" t="s">
        <v>1832</v>
      </c>
      <c r="F2866" t="s">
        <v>1833</v>
      </c>
      <c r="G2866" t="s">
        <v>1834</v>
      </c>
      <c r="H2866" t="s">
        <v>1835</v>
      </c>
      <c r="J2866">
        <v>2016</v>
      </c>
      <c r="K2866" t="s">
        <v>883</v>
      </c>
      <c r="L2866">
        <v>4</v>
      </c>
      <c r="M2866">
        <v>0</v>
      </c>
      <c r="N2866">
        <v>0</v>
      </c>
      <c r="O2866">
        <v>4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</row>
    <row r="2867" spans="1:24">
      <c r="A2867" t="s">
        <v>181</v>
      </c>
      <c r="B2867" t="s">
        <v>875</v>
      </c>
      <c r="C2867" t="s">
        <v>876</v>
      </c>
      <c r="D2867" t="s">
        <v>877</v>
      </c>
      <c r="E2867" t="s">
        <v>1836</v>
      </c>
      <c r="F2867" t="s">
        <v>1837</v>
      </c>
      <c r="G2867" t="s">
        <v>1838</v>
      </c>
      <c r="H2867" t="s">
        <v>1839</v>
      </c>
      <c r="J2867">
        <v>2001</v>
      </c>
      <c r="K2867" t="s">
        <v>882</v>
      </c>
      <c r="L2867">
        <v>1</v>
      </c>
      <c r="M2867">
        <v>0</v>
      </c>
      <c r="N2867">
        <v>0</v>
      </c>
      <c r="O2867">
        <v>1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</row>
    <row r="2868" spans="1:24">
      <c r="A2868" t="s">
        <v>181</v>
      </c>
      <c r="B2868" t="s">
        <v>875</v>
      </c>
      <c r="C2868" t="s">
        <v>876</v>
      </c>
      <c r="D2868" t="s">
        <v>877</v>
      </c>
      <c r="E2868" t="s">
        <v>1836</v>
      </c>
      <c r="F2868" t="s">
        <v>1837</v>
      </c>
      <c r="G2868" t="s">
        <v>1838</v>
      </c>
      <c r="H2868" t="s">
        <v>1839</v>
      </c>
      <c r="J2868">
        <v>2001</v>
      </c>
      <c r="K2868" t="s">
        <v>883</v>
      </c>
      <c r="L2868">
        <v>1</v>
      </c>
      <c r="M2868">
        <v>0</v>
      </c>
      <c r="N2868">
        <v>0</v>
      </c>
      <c r="O2868">
        <v>1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</row>
    <row r="2869" spans="1:24">
      <c r="A2869" t="s">
        <v>181</v>
      </c>
      <c r="B2869" t="s">
        <v>875</v>
      </c>
      <c r="C2869" t="s">
        <v>876</v>
      </c>
      <c r="D2869" t="s">
        <v>877</v>
      </c>
      <c r="E2869" t="s">
        <v>1836</v>
      </c>
      <c r="F2869" t="s">
        <v>1837</v>
      </c>
      <c r="G2869" t="s">
        <v>1838</v>
      </c>
      <c r="H2869" t="s">
        <v>1839</v>
      </c>
      <c r="J2869">
        <v>2004</v>
      </c>
      <c r="K2869" t="s">
        <v>882</v>
      </c>
      <c r="L2869">
        <v>3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1</v>
      </c>
      <c r="S2869">
        <v>0</v>
      </c>
      <c r="T2869">
        <v>0</v>
      </c>
      <c r="U2869">
        <v>1</v>
      </c>
      <c r="V2869">
        <v>1</v>
      </c>
      <c r="W2869">
        <v>0</v>
      </c>
      <c r="X2869">
        <v>0</v>
      </c>
    </row>
    <row r="2870" spans="1:24">
      <c r="A2870" t="s">
        <v>181</v>
      </c>
      <c r="B2870" t="s">
        <v>875</v>
      </c>
      <c r="C2870" t="s">
        <v>876</v>
      </c>
      <c r="D2870" t="s">
        <v>877</v>
      </c>
      <c r="E2870" t="s">
        <v>1836</v>
      </c>
      <c r="F2870" t="s">
        <v>1837</v>
      </c>
      <c r="G2870" t="s">
        <v>1838</v>
      </c>
      <c r="H2870" t="s">
        <v>1839</v>
      </c>
      <c r="J2870">
        <v>2004</v>
      </c>
      <c r="K2870" t="s">
        <v>883</v>
      </c>
      <c r="L2870">
        <v>4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2</v>
      </c>
      <c r="S2870">
        <v>0</v>
      </c>
      <c r="T2870">
        <v>0</v>
      </c>
      <c r="U2870">
        <v>1</v>
      </c>
      <c r="V2870">
        <v>1</v>
      </c>
      <c r="W2870">
        <v>0</v>
      </c>
      <c r="X2870">
        <v>0</v>
      </c>
    </row>
    <row r="2871" spans="1:24">
      <c r="A2871" t="s">
        <v>181</v>
      </c>
      <c r="B2871" t="s">
        <v>875</v>
      </c>
      <c r="C2871" t="s">
        <v>876</v>
      </c>
      <c r="D2871" t="s">
        <v>877</v>
      </c>
      <c r="E2871" t="s">
        <v>1836</v>
      </c>
      <c r="F2871" t="s">
        <v>1837</v>
      </c>
      <c r="G2871" t="s">
        <v>1838</v>
      </c>
      <c r="H2871" t="s">
        <v>1839</v>
      </c>
      <c r="J2871">
        <v>2006</v>
      </c>
      <c r="K2871" t="s">
        <v>882</v>
      </c>
      <c r="L2871">
        <v>6</v>
      </c>
      <c r="M2871">
        <v>0</v>
      </c>
      <c r="N2871">
        <v>0</v>
      </c>
      <c r="O2871">
        <v>0</v>
      </c>
      <c r="P2871">
        <v>0</v>
      </c>
      <c r="Q2871">
        <v>1</v>
      </c>
      <c r="R2871">
        <v>1</v>
      </c>
      <c r="S2871">
        <v>2</v>
      </c>
      <c r="T2871">
        <v>1</v>
      </c>
      <c r="U2871">
        <v>0</v>
      </c>
      <c r="V2871">
        <v>0</v>
      </c>
      <c r="W2871">
        <v>0</v>
      </c>
      <c r="X2871">
        <v>1</v>
      </c>
    </row>
    <row r="2872" spans="1:24">
      <c r="A2872" t="s">
        <v>181</v>
      </c>
      <c r="B2872" t="s">
        <v>875</v>
      </c>
      <c r="C2872" t="s">
        <v>876</v>
      </c>
      <c r="D2872" t="s">
        <v>877</v>
      </c>
      <c r="E2872" t="s">
        <v>1836</v>
      </c>
      <c r="F2872" t="s">
        <v>1837</v>
      </c>
      <c r="G2872" t="s">
        <v>1838</v>
      </c>
      <c r="H2872" t="s">
        <v>1839</v>
      </c>
      <c r="J2872">
        <v>2006</v>
      </c>
      <c r="K2872" t="s">
        <v>883</v>
      </c>
      <c r="L2872">
        <v>10</v>
      </c>
      <c r="M2872">
        <v>0</v>
      </c>
      <c r="N2872">
        <v>0</v>
      </c>
      <c r="O2872">
        <v>0</v>
      </c>
      <c r="P2872">
        <v>0</v>
      </c>
      <c r="Q2872">
        <v>2</v>
      </c>
      <c r="R2872">
        <v>2</v>
      </c>
      <c r="S2872">
        <v>2</v>
      </c>
      <c r="T2872">
        <v>2</v>
      </c>
      <c r="U2872">
        <v>0</v>
      </c>
      <c r="V2872">
        <v>0</v>
      </c>
      <c r="W2872">
        <v>0</v>
      </c>
      <c r="X2872">
        <v>2</v>
      </c>
    </row>
    <row r="2873" spans="1:24">
      <c r="A2873" t="s">
        <v>181</v>
      </c>
      <c r="B2873" t="s">
        <v>875</v>
      </c>
      <c r="C2873" t="s">
        <v>876</v>
      </c>
      <c r="D2873" t="s">
        <v>877</v>
      </c>
      <c r="E2873" t="s">
        <v>1836</v>
      </c>
      <c r="F2873" t="s">
        <v>1837</v>
      </c>
      <c r="G2873" t="s">
        <v>1838</v>
      </c>
      <c r="H2873" t="s">
        <v>1839</v>
      </c>
      <c r="J2873">
        <v>2007</v>
      </c>
      <c r="K2873" t="s">
        <v>882</v>
      </c>
      <c r="L2873">
        <v>1</v>
      </c>
      <c r="M2873">
        <v>0</v>
      </c>
      <c r="N2873">
        <v>0</v>
      </c>
      <c r="O2873">
        <v>1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</row>
    <row r="2874" spans="1:24">
      <c r="A2874" t="s">
        <v>181</v>
      </c>
      <c r="B2874" t="s">
        <v>875</v>
      </c>
      <c r="C2874" t="s">
        <v>876</v>
      </c>
      <c r="D2874" t="s">
        <v>877</v>
      </c>
      <c r="E2874" t="s">
        <v>1836</v>
      </c>
      <c r="F2874" t="s">
        <v>1837</v>
      </c>
      <c r="G2874" t="s">
        <v>1838</v>
      </c>
      <c r="H2874" t="s">
        <v>1839</v>
      </c>
      <c r="J2874">
        <v>2007</v>
      </c>
      <c r="K2874" t="s">
        <v>883</v>
      </c>
      <c r="L2874">
        <v>1</v>
      </c>
      <c r="M2874">
        <v>0</v>
      </c>
      <c r="N2874">
        <v>0</v>
      </c>
      <c r="O2874">
        <v>1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</row>
    <row r="2875" spans="1:24">
      <c r="A2875" t="s">
        <v>181</v>
      </c>
      <c r="B2875" t="s">
        <v>875</v>
      </c>
      <c r="C2875" t="s">
        <v>876</v>
      </c>
      <c r="D2875" t="s">
        <v>877</v>
      </c>
      <c r="E2875" t="s">
        <v>1836</v>
      </c>
      <c r="F2875" t="s">
        <v>1837</v>
      </c>
      <c r="G2875" t="s">
        <v>1838</v>
      </c>
      <c r="H2875" t="s">
        <v>1839</v>
      </c>
      <c r="J2875">
        <v>2008</v>
      </c>
      <c r="K2875" t="s">
        <v>882</v>
      </c>
      <c r="L2875">
        <v>1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1</v>
      </c>
      <c r="V2875">
        <v>0</v>
      </c>
      <c r="W2875">
        <v>0</v>
      </c>
      <c r="X2875">
        <v>0</v>
      </c>
    </row>
    <row r="2876" spans="1:24">
      <c r="A2876" t="s">
        <v>181</v>
      </c>
      <c r="B2876" t="s">
        <v>875</v>
      </c>
      <c r="C2876" t="s">
        <v>876</v>
      </c>
      <c r="D2876" t="s">
        <v>877</v>
      </c>
      <c r="E2876" t="s">
        <v>1836</v>
      </c>
      <c r="F2876" t="s">
        <v>1837</v>
      </c>
      <c r="G2876" t="s">
        <v>1838</v>
      </c>
      <c r="H2876" t="s">
        <v>1839</v>
      </c>
      <c r="J2876">
        <v>2008</v>
      </c>
      <c r="K2876" t="s">
        <v>883</v>
      </c>
      <c r="L2876">
        <v>1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0</v>
      </c>
    </row>
    <row r="2877" spans="1:24">
      <c r="A2877" t="s">
        <v>181</v>
      </c>
      <c r="B2877" t="s">
        <v>875</v>
      </c>
      <c r="C2877" t="s">
        <v>876</v>
      </c>
      <c r="D2877" t="s">
        <v>877</v>
      </c>
      <c r="E2877" t="s">
        <v>1836</v>
      </c>
      <c r="F2877" t="s">
        <v>1837</v>
      </c>
      <c r="G2877" t="s">
        <v>1838</v>
      </c>
      <c r="H2877" t="s">
        <v>1839</v>
      </c>
      <c r="J2877">
        <v>2010</v>
      </c>
      <c r="K2877" t="s">
        <v>882</v>
      </c>
      <c r="L2877">
        <v>2</v>
      </c>
      <c r="M2877">
        <v>1</v>
      </c>
      <c r="N2877">
        <v>0</v>
      </c>
      <c r="O2877">
        <v>1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</row>
    <row r="2878" spans="1:24">
      <c r="A2878" t="s">
        <v>181</v>
      </c>
      <c r="B2878" t="s">
        <v>875</v>
      </c>
      <c r="C2878" t="s">
        <v>876</v>
      </c>
      <c r="D2878" t="s">
        <v>877</v>
      </c>
      <c r="E2878" t="s">
        <v>1836</v>
      </c>
      <c r="F2878" t="s">
        <v>1837</v>
      </c>
      <c r="G2878" t="s">
        <v>1838</v>
      </c>
      <c r="H2878" t="s">
        <v>1839</v>
      </c>
      <c r="J2878">
        <v>2010</v>
      </c>
      <c r="K2878" t="s">
        <v>883</v>
      </c>
      <c r="L2878">
        <v>4</v>
      </c>
      <c r="M2878">
        <v>1</v>
      </c>
      <c r="N2878">
        <v>0</v>
      </c>
      <c r="O2878">
        <v>3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</row>
    <row r="2879" spans="1:24">
      <c r="A2879" t="s">
        <v>181</v>
      </c>
      <c r="B2879" t="s">
        <v>875</v>
      </c>
      <c r="C2879" t="s">
        <v>876</v>
      </c>
      <c r="D2879" t="s">
        <v>877</v>
      </c>
      <c r="E2879" t="s">
        <v>1836</v>
      </c>
      <c r="F2879" t="s">
        <v>1837</v>
      </c>
      <c r="G2879" t="s">
        <v>1838</v>
      </c>
      <c r="H2879" t="s">
        <v>1839</v>
      </c>
      <c r="J2879">
        <v>2011</v>
      </c>
      <c r="K2879" t="s">
        <v>882</v>
      </c>
      <c r="L2879">
        <v>1</v>
      </c>
      <c r="M2879">
        <v>0</v>
      </c>
      <c r="N2879">
        <v>0</v>
      </c>
      <c r="O2879">
        <v>0</v>
      </c>
      <c r="P2879">
        <v>1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</row>
    <row r="2880" spans="1:24">
      <c r="A2880" t="s">
        <v>181</v>
      </c>
      <c r="B2880" t="s">
        <v>875</v>
      </c>
      <c r="C2880" t="s">
        <v>876</v>
      </c>
      <c r="D2880" t="s">
        <v>877</v>
      </c>
      <c r="E2880" t="s">
        <v>1836</v>
      </c>
      <c r="F2880" t="s">
        <v>1837</v>
      </c>
      <c r="G2880" t="s">
        <v>1838</v>
      </c>
      <c r="H2880" t="s">
        <v>1839</v>
      </c>
      <c r="J2880">
        <v>2011</v>
      </c>
      <c r="K2880" t="s">
        <v>883</v>
      </c>
      <c r="L2880">
        <v>1</v>
      </c>
      <c r="M2880">
        <v>0</v>
      </c>
      <c r="N2880">
        <v>0</v>
      </c>
      <c r="O2880">
        <v>0</v>
      </c>
      <c r="P2880">
        <v>1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</row>
    <row r="2881" spans="1:24">
      <c r="A2881" t="s">
        <v>181</v>
      </c>
      <c r="B2881" t="s">
        <v>875</v>
      </c>
      <c r="C2881" t="s">
        <v>876</v>
      </c>
      <c r="D2881" t="s">
        <v>877</v>
      </c>
      <c r="E2881" t="s">
        <v>1836</v>
      </c>
      <c r="F2881" t="s">
        <v>1837</v>
      </c>
      <c r="G2881" t="s">
        <v>1838</v>
      </c>
      <c r="H2881" t="s">
        <v>1839</v>
      </c>
      <c r="J2881">
        <v>2012</v>
      </c>
      <c r="K2881" t="s">
        <v>882</v>
      </c>
      <c r="L2881">
        <v>1</v>
      </c>
      <c r="M2881">
        <v>0</v>
      </c>
      <c r="N2881">
        <v>0</v>
      </c>
      <c r="O2881">
        <v>0</v>
      </c>
      <c r="P2881">
        <v>1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</row>
    <row r="2882" spans="1:24">
      <c r="A2882" t="s">
        <v>181</v>
      </c>
      <c r="B2882" t="s">
        <v>875</v>
      </c>
      <c r="C2882" t="s">
        <v>876</v>
      </c>
      <c r="D2882" t="s">
        <v>877</v>
      </c>
      <c r="E2882" t="s">
        <v>1836</v>
      </c>
      <c r="F2882" t="s">
        <v>1837</v>
      </c>
      <c r="G2882" t="s">
        <v>1838</v>
      </c>
      <c r="H2882" t="s">
        <v>1839</v>
      </c>
      <c r="J2882">
        <v>2012</v>
      </c>
      <c r="K2882" t="s">
        <v>883</v>
      </c>
      <c r="L2882">
        <v>1</v>
      </c>
      <c r="M2882">
        <v>0</v>
      </c>
      <c r="N2882">
        <v>0</v>
      </c>
      <c r="O2882">
        <v>0</v>
      </c>
      <c r="P2882">
        <v>1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</row>
    <row r="2883" spans="1:24">
      <c r="A2883" t="s">
        <v>181</v>
      </c>
      <c r="B2883" t="s">
        <v>875</v>
      </c>
      <c r="C2883" t="s">
        <v>876</v>
      </c>
      <c r="D2883" t="s">
        <v>877</v>
      </c>
      <c r="E2883" t="s">
        <v>1836</v>
      </c>
      <c r="F2883" t="s">
        <v>1837</v>
      </c>
      <c r="G2883" t="s">
        <v>1838</v>
      </c>
      <c r="H2883" t="s">
        <v>1839</v>
      </c>
      <c r="J2883">
        <v>2013</v>
      </c>
      <c r="K2883" t="s">
        <v>882</v>
      </c>
      <c r="L2883">
        <v>3</v>
      </c>
      <c r="M2883">
        <v>0</v>
      </c>
      <c r="N2883">
        <v>0</v>
      </c>
      <c r="O2883">
        <v>1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0</v>
      </c>
    </row>
    <row r="2884" spans="1:24">
      <c r="A2884" t="s">
        <v>181</v>
      </c>
      <c r="B2884" t="s">
        <v>875</v>
      </c>
      <c r="C2884" t="s">
        <v>876</v>
      </c>
      <c r="D2884" t="s">
        <v>877</v>
      </c>
      <c r="E2884" t="s">
        <v>1836</v>
      </c>
      <c r="F2884" t="s">
        <v>1837</v>
      </c>
      <c r="G2884" t="s">
        <v>1838</v>
      </c>
      <c r="H2884" t="s">
        <v>1839</v>
      </c>
      <c r="J2884">
        <v>2013</v>
      </c>
      <c r="K2884" t="s">
        <v>883</v>
      </c>
      <c r="L2884">
        <v>3</v>
      </c>
      <c r="M2884">
        <v>0</v>
      </c>
      <c r="N2884">
        <v>0</v>
      </c>
      <c r="O2884">
        <v>1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1</v>
      </c>
      <c r="V2884">
        <v>0</v>
      </c>
      <c r="W2884">
        <v>0</v>
      </c>
      <c r="X2884">
        <v>0</v>
      </c>
    </row>
    <row r="2885" spans="1:24">
      <c r="A2885" t="s">
        <v>181</v>
      </c>
      <c r="B2885" t="s">
        <v>875</v>
      </c>
      <c r="C2885" t="s">
        <v>876</v>
      </c>
      <c r="D2885" t="s">
        <v>877</v>
      </c>
      <c r="E2885" t="s">
        <v>1836</v>
      </c>
      <c r="F2885" t="s">
        <v>1837</v>
      </c>
      <c r="G2885" t="s">
        <v>1838</v>
      </c>
      <c r="H2885" t="s">
        <v>1839</v>
      </c>
      <c r="J2885">
        <v>2015</v>
      </c>
      <c r="K2885" t="s">
        <v>882</v>
      </c>
      <c r="L2885">
        <v>2</v>
      </c>
      <c r="M2885">
        <v>0</v>
      </c>
      <c r="N2885">
        <v>0</v>
      </c>
      <c r="O2885">
        <v>0</v>
      </c>
      <c r="P2885">
        <v>0</v>
      </c>
      <c r="Q2885">
        <v>2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</row>
    <row r="2886" spans="1:24">
      <c r="A2886" t="s">
        <v>181</v>
      </c>
      <c r="B2886" t="s">
        <v>875</v>
      </c>
      <c r="C2886" t="s">
        <v>876</v>
      </c>
      <c r="D2886" t="s">
        <v>877</v>
      </c>
      <c r="E2886" t="s">
        <v>1836</v>
      </c>
      <c r="F2886" t="s">
        <v>1837</v>
      </c>
      <c r="G2886" t="s">
        <v>1838</v>
      </c>
      <c r="H2886" t="s">
        <v>1839</v>
      </c>
      <c r="J2886">
        <v>2015</v>
      </c>
      <c r="K2886" t="s">
        <v>883</v>
      </c>
      <c r="L2886">
        <v>5</v>
      </c>
      <c r="M2886">
        <v>0</v>
      </c>
      <c r="N2886">
        <v>0</v>
      </c>
      <c r="O2886">
        <v>0</v>
      </c>
      <c r="P2886">
        <v>0</v>
      </c>
      <c r="Q2886">
        <v>5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</row>
    <row r="2887" spans="1:24">
      <c r="A2887" t="s">
        <v>181</v>
      </c>
      <c r="B2887" t="s">
        <v>875</v>
      </c>
      <c r="C2887" t="s">
        <v>876</v>
      </c>
      <c r="D2887" t="s">
        <v>877</v>
      </c>
      <c r="E2887" t="s">
        <v>1836</v>
      </c>
      <c r="F2887" t="s">
        <v>1837</v>
      </c>
      <c r="G2887" t="s">
        <v>1838</v>
      </c>
      <c r="H2887" t="s">
        <v>1839</v>
      </c>
      <c r="J2887">
        <v>2016</v>
      </c>
      <c r="K2887" t="s">
        <v>882</v>
      </c>
      <c r="L2887">
        <v>2</v>
      </c>
      <c r="M2887">
        <v>1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1</v>
      </c>
    </row>
    <row r="2888" spans="1:24">
      <c r="A2888" t="s">
        <v>181</v>
      </c>
      <c r="B2888" t="s">
        <v>875</v>
      </c>
      <c r="C2888" t="s">
        <v>876</v>
      </c>
      <c r="D2888" t="s">
        <v>877</v>
      </c>
      <c r="E2888" t="s">
        <v>1836</v>
      </c>
      <c r="F2888" t="s">
        <v>1837</v>
      </c>
      <c r="G2888" t="s">
        <v>1838</v>
      </c>
      <c r="H2888" t="s">
        <v>1839</v>
      </c>
      <c r="J2888">
        <v>2016</v>
      </c>
      <c r="K2888" t="s">
        <v>883</v>
      </c>
      <c r="L2888">
        <v>2</v>
      </c>
      <c r="M2888">
        <v>1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1</v>
      </c>
    </row>
    <row r="2889" spans="1:24">
      <c r="A2889" t="s">
        <v>181</v>
      </c>
      <c r="B2889" t="s">
        <v>875</v>
      </c>
      <c r="C2889" t="s">
        <v>876</v>
      </c>
      <c r="D2889" t="s">
        <v>877</v>
      </c>
      <c r="E2889" t="s">
        <v>1836</v>
      </c>
      <c r="F2889" t="s">
        <v>1837</v>
      </c>
      <c r="G2889" t="s">
        <v>1838</v>
      </c>
      <c r="H2889" t="s">
        <v>1839</v>
      </c>
      <c r="J2889">
        <v>2017</v>
      </c>
      <c r="K2889" t="s">
        <v>882</v>
      </c>
      <c r="L2889">
        <v>1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1</v>
      </c>
      <c r="T2889">
        <v>0</v>
      </c>
      <c r="U2889">
        <v>0</v>
      </c>
      <c r="V2889">
        <v>0</v>
      </c>
      <c r="W2889">
        <v>0</v>
      </c>
      <c r="X2889">
        <v>0</v>
      </c>
    </row>
    <row r="2890" spans="1:24">
      <c r="A2890" t="s">
        <v>181</v>
      </c>
      <c r="B2890" t="s">
        <v>875</v>
      </c>
      <c r="C2890" t="s">
        <v>876</v>
      </c>
      <c r="D2890" t="s">
        <v>877</v>
      </c>
      <c r="E2890" t="s">
        <v>1836</v>
      </c>
      <c r="F2890" t="s">
        <v>1837</v>
      </c>
      <c r="G2890" t="s">
        <v>1838</v>
      </c>
      <c r="H2890" t="s">
        <v>1839</v>
      </c>
      <c r="J2890">
        <v>2017</v>
      </c>
      <c r="K2890" t="s">
        <v>883</v>
      </c>
      <c r="L2890">
        <v>1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1</v>
      </c>
      <c r="T2890">
        <v>0</v>
      </c>
      <c r="U2890">
        <v>0</v>
      </c>
      <c r="V2890">
        <v>0</v>
      </c>
      <c r="W2890">
        <v>0</v>
      </c>
      <c r="X2890">
        <v>0</v>
      </c>
    </row>
    <row r="2891" spans="1:24">
      <c r="A2891" t="s">
        <v>181</v>
      </c>
      <c r="B2891" t="s">
        <v>875</v>
      </c>
      <c r="C2891" t="s">
        <v>876</v>
      </c>
      <c r="D2891" t="s">
        <v>877</v>
      </c>
      <c r="E2891" t="s">
        <v>1836</v>
      </c>
      <c r="F2891" t="s">
        <v>1837</v>
      </c>
      <c r="G2891" t="s">
        <v>1838</v>
      </c>
      <c r="H2891" t="s">
        <v>1839</v>
      </c>
      <c r="J2891">
        <v>2019</v>
      </c>
      <c r="K2891" t="s">
        <v>882</v>
      </c>
      <c r="L2891">
        <v>2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2</v>
      </c>
      <c r="W2891">
        <v>0</v>
      </c>
      <c r="X2891">
        <v>0</v>
      </c>
    </row>
    <row r="2892" spans="1:24">
      <c r="A2892" t="s">
        <v>181</v>
      </c>
      <c r="B2892" t="s">
        <v>875</v>
      </c>
      <c r="C2892" t="s">
        <v>876</v>
      </c>
      <c r="D2892" t="s">
        <v>877</v>
      </c>
      <c r="E2892" t="s">
        <v>1836</v>
      </c>
      <c r="F2892" t="s">
        <v>1837</v>
      </c>
      <c r="G2892" t="s">
        <v>1838</v>
      </c>
      <c r="H2892" t="s">
        <v>1839</v>
      </c>
      <c r="J2892">
        <v>2019</v>
      </c>
      <c r="K2892" t="s">
        <v>883</v>
      </c>
      <c r="L2892">
        <v>3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3</v>
      </c>
      <c r="W2892">
        <v>0</v>
      </c>
      <c r="X2892">
        <v>0</v>
      </c>
    </row>
    <row r="2893" spans="1:24">
      <c r="A2893" t="s">
        <v>181</v>
      </c>
      <c r="B2893" t="s">
        <v>875</v>
      </c>
      <c r="C2893" t="s">
        <v>876</v>
      </c>
      <c r="D2893" t="s">
        <v>877</v>
      </c>
      <c r="E2893" t="s">
        <v>1836</v>
      </c>
      <c r="F2893" t="s">
        <v>1837</v>
      </c>
      <c r="G2893" t="s">
        <v>1838</v>
      </c>
      <c r="H2893" t="s">
        <v>1839</v>
      </c>
      <c r="J2893">
        <v>2022</v>
      </c>
      <c r="K2893" t="s">
        <v>882</v>
      </c>
      <c r="L2893">
        <v>1</v>
      </c>
      <c r="M2893">
        <v>0</v>
      </c>
      <c r="N2893">
        <v>0</v>
      </c>
      <c r="O2893">
        <v>0</v>
      </c>
      <c r="P2893">
        <v>0</v>
      </c>
      <c r="Q2893">
        <v>1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</row>
    <row r="2894" spans="1:24">
      <c r="A2894" t="s">
        <v>181</v>
      </c>
      <c r="B2894" t="s">
        <v>875</v>
      </c>
      <c r="C2894" t="s">
        <v>876</v>
      </c>
      <c r="D2894" t="s">
        <v>877</v>
      </c>
      <c r="E2894" t="s">
        <v>1836</v>
      </c>
      <c r="F2894" t="s">
        <v>1837</v>
      </c>
      <c r="G2894" t="s">
        <v>1838</v>
      </c>
      <c r="H2894" t="s">
        <v>1839</v>
      </c>
      <c r="J2894">
        <v>2022</v>
      </c>
      <c r="K2894" t="s">
        <v>883</v>
      </c>
      <c r="L2894">
        <v>4</v>
      </c>
      <c r="M2894">
        <v>0</v>
      </c>
      <c r="N2894">
        <v>0</v>
      </c>
      <c r="O2894">
        <v>0</v>
      </c>
      <c r="P2894">
        <v>0</v>
      </c>
      <c r="Q2894">
        <v>4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</row>
    <row r="2895" spans="1:24">
      <c r="A2895" t="s">
        <v>406</v>
      </c>
      <c r="B2895" t="s">
        <v>875</v>
      </c>
      <c r="C2895" t="s">
        <v>876</v>
      </c>
      <c r="D2895" t="s">
        <v>877</v>
      </c>
      <c r="E2895" t="s">
        <v>1840</v>
      </c>
      <c r="F2895" t="s">
        <v>1841</v>
      </c>
      <c r="G2895" t="s">
        <v>1842</v>
      </c>
      <c r="H2895" t="s">
        <v>1843</v>
      </c>
      <c r="J2895">
        <v>2003</v>
      </c>
      <c r="K2895" t="s">
        <v>882</v>
      </c>
      <c r="L2895">
        <v>1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1</v>
      </c>
      <c r="T2895">
        <v>0</v>
      </c>
      <c r="U2895">
        <v>0</v>
      </c>
      <c r="V2895">
        <v>0</v>
      </c>
      <c r="W2895">
        <v>0</v>
      </c>
      <c r="X2895">
        <v>0</v>
      </c>
    </row>
    <row r="2896" spans="1:24">
      <c r="A2896" t="s">
        <v>406</v>
      </c>
      <c r="B2896" t="s">
        <v>875</v>
      </c>
      <c r="C2896" t="s">
        <v>876</v>
      </c>
      <c r="D2896" t="s">
        <v>877</v>
      </c>
      <c r="E2896" t="s">
        <v>1840</v>
      </c>
      <c r="F2896" t="s">
        <v>1841</v>
      </c>
      <c r="G2896" t="s">
        <v>1842</v>
      </c>
      <c r="H2896" t="s">
        <v>1843</v>
      </c>
      <c r="J2896">
        <v>2003</v>
      </c>
      <c r="K2896" t="s">
        <v>883</v>
      </c>
      <c r="L2896">
        <v>1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1</v>
      </c>
      <c r="T2896">
        <v>0</v>
      </c>
      <c r="U2896">
        <v>0</v>
      </c>
      <c r="V2896">
        <v>0</v>
      </c>
      <c r="W2896">
        <v>0</v>
      </c>
      <c r="X2896">
        <v>0</v>
      </c>
    </row>
    <row r="2897" spans="1:24">
      <c r="A2897" t="s">
        <v>407</v>
      </c>
      <c r="B2897" t="s">
        <v>875</v>
      </c>
      <c r="C2897" t="s">
        <v>876</v>
      </c>
      <c r="D2897" t="s">
        <v>877</v>
      </c>
      <c r="E2897" t="s">
        <v>1844</v>
      </c>
      <c r="F2897" t="s">
        <v>1845</v>
      </c>
      <c r="G2897" t="s">
        <v>1846</v>
      </c>
      <c r="H2897" t="s">
        <v>1847</v>
      </c>
      <c r="J2897">
        <v>2015</v>
      </c>
      <c r="K2897" t="s">
        <v>882</v>
      </c>
      <c r="L2897">
        <v>1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1</v>
      </c>
      <c r="T2897">
        <v>0</v>
      </c>
      <c r="U2897">
        <v>0</v>
      </c>
      <c r="V2897">
        <v>0</v>
      </c>
      <c r="W2897">
        <v>0</v>
      </c>
      <c r="X2897">
        <v>0</v>
      </c>
    </row>
    <row r="2898" spans="1:24">
      <c r="A2898" t="s">
        <v>407</v>
      </c>
      <c r="B2898" t="s">
        <v>875</v>
      </c>
      <c r="C2898" t="s">
        <v>876</v>
      </c>
      <c r="D2898" t="s">
        <v>877</v>
      </c>
      <c r="E2898" t="s">
        <v>1844</v>
      </c>
      <c r="F2898" t="s">
        <v>1845</v>
      </c>
      <c r="G2898" t="s">
        <v>1846</v>
      </c>
      <c r="H2898" t="s">
        <v>1847</v>
      </c>
      <c r="J2898">
        <v>2015</v>
      </c>
      <c r="K2898" t="s">
        <v>883</v>
      </c>
      <c r="L2898">
        <v>2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2</v>
      </c>
      <c r="T2898">
        <v>0</v>
      </c>
      <c r="U2898">
        <v>0</v>
      </c>
      <c r="V2898">
        <v>0</v>
      </c>
      <c r="W2898">
        <v>0</v>
      </c>
      <c r="X2898">
        <v>0</v>
      </c>
    </row>
    <row r="2899" spans="1:24">
      <c r="A2899" t="s">
        <v>408</v>
      </c>
      <c r="B2899" t="s">
        <v>875</v>
      </c>
      <c r="C2899" t="s">
        <v>876</v>
      </c>
      <c r="D2899" t="s">
        <v>877</v>
      </c>
      <c r="E2899" t="s">
        <v>1848</v>
      </c>
      <c r="F2899" t="s">
        <v>1849</v>
      </c>
      <c r="G2899" t="s">
        <v>1850</v>
      </c>
      <c r="H2899" t="s">
        <v>1851</v>
      </c>
      <c r="J2899">
        <v>2006</v>
      </c>
      <c r="K2899" t="s">
        <v>882</v>
      </c>
      <c r="L2899">
        <v>1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1</v>
      </c>
    </row>
    <row r="2900" spans="1:24">
      <c r="A2900" t="s">
        <v>408</v>
      </c>
      <c r="B2900" t="s">
        <v>875</v>
      </c>
      <c r="C2900" t="s">
        <v>876</v>
      </c>
      <c r="D2900" t="s">
        <v>877</v>
      </c>
      <c r="E2900" t="s">
        <v>1848</v>
      </c>
      <c r="F2900" t="s">
        <v>1849</v>
      </c>
      <c r="G2900" t="s">
        <v>1850</v>
      </c>
      <c r="H2900" t="s">
        <v>1851</v>
      </c>
      <c r="J2900">
        <v>2006</v>
      </c>
      <c r="K2900" t="s">
        <v>883</v>
      </c>
      <c r="L2900">
        <v>1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1</v>
      </c>
    </row>
    <row r="2901" spans="1:24">
      <c r="A2901" t="s">
        <v>408</v>
      </c>
      <c r="B2901" t="s">
        <v>875</v>
      </c>
      <c r="C2901" t="s">
        <v>876</v>
      </c>
      <c r="D2901" t="s">
        <v>877</v>
      </c>
      <c r="E2901" t="s">
        <v>1848</v>
      </c>
      <c r="F2901" t="s">
        <v>1849</v>
      </c>
      <c r="G2901" t="s">
        <v>1850</v>
      </c>
      <c r="H2901" t="s">
        <v>1851</v>
      </c>
      <c r="J2901">
        <v>2007</v>
      </c>
      <c r="K2901" t="s">
        <v>882</v>
      </c>
      <c r="L2901">
        <v>1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1</v>
      </c>
      <c r="X2901">
        <v>0</v>
      </c>
    </row>
    <row r="2902" spans="1:24">
      <c r="A2902" t="s">
        <v>408</v>
      </c>
      <c r="B2902" t="s">
        <v>875</v>
      </c>
      <c r="C2902" t="s">
        <v>876</v>
      </c>
      <c r="D2902" t="s">
        <v>877</v>
      </c>
      <c r="E2902" t="s">
        <v>1848</v>
      </c>
      <c r="F2902" t="s">
        <v>1849</v>
      </c>
      <c r="G2902" t="s">
        <v>1850</v>
      </c>
      <c r="H2902" t="s">
        <v>1851</v>
      </c>
      <c r="J2902">
        <v>2007</v>
      </c>
      <c r="K2902" t="s">
        <v>883</v>
      </c>
      <c r="L2902">
        <v>2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2</v>
      </c>
      <c r="X2902">
        <v>0</v>
      </c>
    </row>
    <row r="2903" spans="1:24">
      <c r="A2903" t="s">
        <v>408</v>
      </c>
      <c r="B2903" t="s">
        <v>875</v>
      </c>
      <c r="C2903" t="s">
        <v>876</v>
      </c>
      <c r="D2903" t="s">
        <v>877</v>
      </c>
      <c r="E2903" t="s">
        <v>1848</v>
      </c>
      <c r="F2903" t="s">
        <v>1849</v>
      </c>
      <c r="G2903" t="s">
        <v>1850</v>
      </c>
      <c r="H2903" t="s">
        <v>1851</v>
      </c>
      <c r="J2903">
        <v>2011</v>
      </c>
      <c r="K2903" t="s">
        <v>882</v>
      </c>
      <c r="L2903">
        <v>1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1</v>
      </c>
      <c r="X2903">
        <v>0</v>
      </c>
    </row>
    <row r="2904" spans="1:24">
      <c r="A2904" t="s">
        <v>408</v>
      </c>
      <c r="B2904" t="s">
        <v>875</v>
      </c>
      <c r="C2904" t="s">
        <v>876</v>
      </c>
      <c r="D2904" t="s">
        <v>877</v>
      </c>
      <c r="E2904" t="s">
        <v>1848</v>
      </c>
      <c r="F2904" t="s">
        <v>1849</v>
      </c>
      <c r="G2904" t="s">
        <v>1850</v>
      </c>
      <c r="H2904" t="s">
        <v>1851</v>
      </c>
      <c r="J2904">
        <v>2011</v>
      </c>
      <c r="K2904" t="s">
        <v>883</v>
      </c>
      <c r="L2904">
        <v>1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1</v>
      </c>
      <c r="X2904">
        <v>0</v>
      </c>
    </row>
    <row r="2905" spans="1:24">
      <c r="A2905" t="s">
        <v>408</v>
      </c>
      <c r="B2905" t="s">
        <v>875</v>
      </c>
      <c r="C2905" t="s">
        <v>876</v>
      </c>
      <c r="D2905" t="s">
        <v>877</v>
      </c>
      <c r="E2905" t="s">
        <v>1848</v>
      </c>
      <c r="F2905" t="s">
        <v>1849</v>
      </c>
      <c r="G2905" t="s">
        <v>1850</v>
      </c>
      <c r="H2905" t="s">
        <v>1851</v>
      </c>
      <c r="J2905">
        <v>2014</v>
      </c>
      <c r="K2905" t="s">
        <v>882</v>
      </c>
      <c r="L2905">
        <v>1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1</v>
      </c>
      <c r="X2905">
        <v>0</v>
      </c>
    </row>
    <row r="2906" spans="1:24">
      <c r="A2906" t="s">
        <v>408</v>
      </c>
      <c r="B2906" t="s">
        <v>875</v>
      </c>
      <c r="C2906" t="s">
        <v>876</v>
      </c>
      <c r="D2906" t="s">
        <v>877</v>
      </c>
      <c r="E2906" t="s">
        <v>1848</v>
      </c>
      <c r="F2906" t="s">
        <v>1849</v>
      </c>
      <c r="G2906" t="s">
        <v>1850</v>
      </c>
      <c r="H2906" t="s">
        <v>1851</v>
      </c>
      <c r="J2906">
        <v>2014</v>
      </c>
      <c r="K2906" t="s">
        <v>883</v>
      </c>
      <c r="L2906">
        <v>2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2</v>
      </c>
      <c r="X2906">
        <v>0</v>
      </c>
    </row>
    <row r="2907" spans="1:24">
      <c r="A2907" t="s">
        <v>409</v>
      </c>
      <c r="B2907" t="s">
        <v>875</v>
      </c>
      <c r="C2907" t="s">
        <v>876</v>
      </c>
      <c r="D2907" t="s">
        <v>877</v>
      </c>
      <c r="E2907" t="s">
        <v>1852</v>
      </c>
      <c r="F2907" t="s">
        <v>1853</v>
      </c>
      <c r="G2907" t="s">
        <v>1854</v>
      </c>
      <c r="H2907" t="s">
        <v>1855</v>
      </c>
      <c r="J2907">
        <v>1956</v>
      </c>
      <c r="K2907" t="s">
        <v>882</v>
      </c>
      <c r="L2907">
        <v>1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1</v>
      </c>
      <c r="W2907">
        <v>0</v>
      </c>
      <c r="X2907">
        <v>0</v>
      </c>
    </row>
    <row r="2908" spans="1:24">
      <c r="A2908" t="s">
        <v>409</v>
      </c>
      <c r="B2908" t="s">
        <v>875</v>
      </c>
      <c r="C2908" t="s">
        <v>876</v>
      </c>
      <c r="D2908" t="s">
        <v>877</v>
      </c>
      <c r="E2908" t="s">
        <v>1852</v>
      </c>
      <c r="F2908" t="s">
        <v>1853</v>
      </c>
      <c r="G2908" t="s">
        <v>1854</v>
      </c>
      <c r="H2908" t="s">
        <v>1855</v>
      </c>
      <c r="J2908">
        <v>1956</v>
      </c>
      <c r="K2908" t="s">
        <v>883</v>
      </c>
      <c r="L2908">
        <v>1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1</v>
      </c>
      <c r="W2908">
        <v>0</v>
      </c>
      <c r="X2908">
        <v>0</v>
      </c>
    </row>
    <row r="2909" spans="1:24">
      <c r="A2909" t="s">
        <v>409</v>
      </c>
      <c r="B2909" t="s">
        <v>875</v>
      </c>
      <c r="C2909" t="s">
        <v>876</v>
      </c>
      <c r="D2909" t="s">
        <v>877</v>
      </c>
      <c r="E2909" t="s">
        <v>1852</v>
      </c>
      <c r="F2909" t="s">
        <v>1853</v>
      </c>
      <c r="G2909" t="s">
        <v>1854</v>
      </c>
      <c r="H2909" t="s">
        <v>1855</v>
      </c>
      <c r="J2909">
        <v>1976</v>
      </c>
      <c r="K2909" t="s">
        <v>882</v>
      </c>
      <c r="L2909">
        <v>1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1</v>
      </c>
      <c r="W2909">
        <v>0</v>
      </c>
      <c r="X2909">
        <v>0</v>
      </c>
    </row>
    <row r="2910" spans="1:24">
      <c r="A2910" t="s">
        <v>409</v>
      </c>
      <c r="B2910" t="s">
        <v>875</v>
      </c>
      <c r="C2910" t="s">
        <v>876</v>
      </c>
      <c r="D2910" t="s">
        <v>877</v>
      </c>
      <c r="E2910" t="s">
        <v>1852</v>
      </c>
      <c r="F2910" t="s">
        <v>1853</v>
      </c>
      <c r="G2910" t="s">
        <v>1854</v>
      </c>
      <c r="H2910" t="s">
        <v>1855</v>
      </c>
      <c r="J2910">
        <v>1976</v>
      </c>
      <c r="K2910" t="s">
        <v>883</v>
      </c>
      <c r="L2910">
        <v>1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1</v>
      </c>
      <c r="W2910">
        <v>0</v>
      </c>
      <c r="X2910">
        <v>0</v>
      </c>
    </row>
    <row r="2911" spans="1:24">
      <c r="A2911" t="s">
        <v>409</v>
      </c>
      <c r="B2911" t="s">
        <v>875</v>
      </c>
      <c r="C2911" t="s">
        <v>876</v>
      </c>
      <c r="D2911" t="s">
        <v>877</v>
      </c>
      <c r="E2911" t="s">
        <v>1852</v>
      </c>
      <c r="F2911" t="s">
        <v>1853</v>
      </c>
      <c r="G2911" t="s">
        <v>1854</v>
      </c>
      <c r="H2911" t="s">
        <v>1855</v>
      </c>
      <c r="J2911">
        <v>1980</v>
      </c>
      <c r="K2911" t="s">
        <v>882</v>
      </c>
      <c r="L2911">
        <v>1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1</v>
      </c>
    </row>
    <row r="2912" spans="1:24">
      <c r="A2912" t="s">
        <v>409</v>
      </c>
      <c r="B2912" t="s">
        <v>875</v>
      </c>
      <c r="C2912" t="s">
        <v>876</v>
      </c>
      <c r="D2912" t="s">
        <v>877</v>
      </c>
      <c r="E2912" t="s">
        <v>1852</v>
      </c>
      <c r="F2912" t="s">
        <v>1853</v>
      </c>
      <c r="G2912" t="s">
        <v>1854</v>
      </c>
      <c r="H2912" t="s">
        <v>1855</v>
      </c>
      <c r="J2912">
        <v>1980</v>
      </c>
      <c r="K2912" t="s">
        <v>883</v>
      </c>
      <c r="L2912">
        <v>1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1</v>
      </c>
    </row>
    <row r="2913" spans="1:24">
      <c r="A2913" t="s">
        <v>409</v>
      </c>
      <c r="B2913" t="s">
        <v>875</v>
      </c>
      <c r="C2913" t="s">
        <v>876</v>
      </c>
      <c r="D2913" t="s">
        <v>877</v>
      </c>
      <c r="E2913" t="s">
        <v>1852</v>
      </c>
      <c r="F2913" t="s">
        <v>1853</v>
      </c>
      <c r="G2913" t="s">
        <v>1854</v>
      </c>
      <c r="H2913" t="s">
        <v>1855</v>
      </c>
      <c r="J2913">
        <v>1985</v>
      </c>
      <c r="K2913" t="s">
        <v>882</v>
      </c>
      <c r="L2913">
        <v>1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1</v>
      </c>
      <c r="X2913">
        <v>0</v>
      </c>
    </row>
    <row r="2914" spans="1:24">
      <c r="A2914" t="s">
        <v>409</v>
      </c>
      <c r="B2914" t="s">
        <v>875</v>
      </c>
      <c r="C2914" t="s">
        <v>876</v>
      </c>
      <c r="D2914" t="s">
        <v>877</v>
      </c>
      <c r="E2914" t="s">
        <v>1852</v>
      </c>
      <c r="F2914" t="s">
        <v>1853</v>
      </c>
      <c r="G2914" t="s">
        <v>1854</v>
      </c>
      <c r="H2914" t="s">
        <v>1855</v>
      </c>
      <c r="J2914">
        <v>1985</v>
      </c>
      <c r="K2914" t="s">
        <v>883</v>
      </c>
      <c r="L2914">
        <v>1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1</v>
      </c>
      <c r="X2914">
        <v>0</v>
      </c>
    </row>
    <row r="2915" spans="1:24">
      <c r="A2915" t="s">
        <v>409</v>
      </c>
      <c r="B2915" t="s">
        <v>875</v>
      </c>
      <c r="C2915" t="s">
        <v>876</v>
      </c>
      <c r="D2915" t="s">
        <v>877</v>
      </c>
      <c r="E2915" t="s">
        <v>1852</v>
      </c>
      <c r="F2915" t="s">
        <v>1853</v>
      </c>
      <c r="G2915" t="s">
        <v>1854</v>
      </c>
      <c r="H2915" t="s">
        <v>1855</v>
      </c>
      <c r="J2915">
        <v>1986</v>
      </c>
      <c r="K2915" t="s">
        <v>882</v>
      </c>
      <c r="L2915">
        <v>2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1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1</v>
      </c>
    </row>
    <row r="2916" spans="1:24">
      <c r="A2916" t="s">
        <v>409</v>
      </c>
      <c r="B2916" t="s">
        <v>875</v>
      </c>
      <c r="C2916" t="s">
        <v>876</v>
      </c>
      <c r="D2916" t="s">
        <v>877</v>
      </c>
      <c r="E2916" t="s">
        <v>1852</v>
      </c>
      <c r="F2916" t="s">
        <v>1853</v>
      </c>
      <c r="G2916" t="s">
        <v>1854</v>
      </c>
      <c r="H2916" t="s">
        <v>1855</v>
      </c>
      <c r="J2916">
        <v>1986</v>
      </c>
      <c r="K2916" t="s">
        <v>883</v>
      </c>
      <c r="L2916">
        <v>2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1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1</v>
      </c>
    </row>
    <row r="2917" spans="1:24">
      <c r="A2917" t="s">
        <v>409</v>
      </c>
      <c r="B2917" t="s">
        <v>875</v>
      </c>
      <c r="C2917" t="s">
        <v>876</v>
      </c>
      <c r="D2917" t="s">
        <v>877</v>
      </c>
      <c r="E2917" t="s">
        <v>1852</v>
      </c>
      <c r="F2917" t="s">
        <v>1853</v>
      </c>
      <c r="G2917" t="s">
        <v>1854</v>
      </c>
      <c r="H2917" t="s">
        <v>1855</v>
      </c>
      <c r="J2917">
        <v>1998</v>
      </c>
      <c r="K2917" t="s">
        <v>882</v>
      </c>
      <c r="L2917">
        <v>2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2</v>
      </c>
      <c r="X2917">
        <v>0</v>
      </c>
    </row>
    <row r="2918" spans="1:24">
      <c r="A2918" t="s">
        <v>409</v>
      </c>
      <c r="B2918" t="s">
        <v>875</v>
      </c>
      <c r="C2918" t="s">
        <v>876</v>
      </c>
      <c r="D2918" t="s">
        <v>877</v>
      </c>
      <c r="E2918" t="s">
        <v>1852</v>
      </c>
      <c r="F2918" t="s">
        <v>1853</v>
      </c>
      <c r="G2918" t="s">
        <v>1854</v>
      </c>
      <c r="H2918" t="s">
        <v>1855</v>
      </c>
      <c r="J2918">
        <v>1998</v>
      </c>
      <c r="K2918" t="s">
        <v>883</v>
      </c>
      <c r="L2918">
        <v>3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3</v>
      </c>
      <c r="X2918">
        <v>0</v>
      </c>
    </row>
    <row r="2919" spans="1:24">
      <c r="A2919" t="s">
        <v>409</v>
      </c>
      <c r="B2919" t="s">
        <v>875</v>
      </c>
      <c r="C2919" t="s">
        <v>876</v>
      </c>
      <c r="D2919" t="s">
        <v>877</v>
      </c>
      <c r="E2919" t="s">
        <v>1852</v>
      </c>
      <c r="F2919" t="s">
        <v>1853</v>
      </c>
      <c r="G2919" t="s">
        <v>1854</v>
      </c>
      <c r="H2919" t="s">
        <v>1855</v>
      </c>
      <c r="J2919">
        <v>2001</v>
      </c>
      <c r="K2919" t="s">
        <v>882</v>
      </c>
      <c r="L2919">
        <v>2</v>
      </c>
      <c r="M2919">
        <v>0</v>
      </c>
      <c r="N2919">
        <v>0</v>
      </c>
      <c r="O2919">
        <v>1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1</v>
      </c>
      <c r="W2919">
        <v>0</v>
      </c>
      <c r="X2919">
        <v>0</v>
      </c>
    </row>
    <row r="2920" spans="1:24">
      <c r="A2920" t="s">
        <v>409</v>
      </c>
      <c r="B2920" t="s">
        <v>875</v>
      </c>
      <c r="C2920" t="s">
        <v>876</v>
      </c>
      <c r="D2920" t="s">
        <v>877</v>
      </c>
      <c r="E2920" t="s">
        <v>1852</v>
      </c>
      <c r="F2920" t="s">
        <v>1853</v>
      </c>
      <c r="G2920" t="s">
        <v>1854</v>
      </c>
      <c r="H2920" t="s">
        <v>1855</v>
      </c>
      <c r="J2920">
        <v>2001</v>
      </c>
      <c r="K2920" t="s">
        <v>883</v>
      </c>
      <c r="L2920">
        <v>4</v>
      </c>
      <c r="M2920">
        <v>0</v>
      </c>
      <c r="N2920">
        <v>0</v>
      </c>
      <c r="O2920">
        <v>1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3</v>
      </c>
      <c r="W2920">
        <v>0</v>
      </c>
      <c r="X2920">
        <v>0</v>
      </c>
    </row>
    <row r="2921" spans="1:24">
      <c r="A2921" t="s">
        <v>409</v>
      </c>
      <c r="B2921" t="s">
        <v>875</v>
      </c>
      <c r="C2921" t="s">
        <v>876</v>
      </c>
      <c r="D2921" t="s">
        <v>877</v>
      </c>
      <c r="E2921" t="s">
        <v>1852</v>
      </c>
      <c r="F2921" t="s">
        <v>1853</v>
      </c>
      <c r="G2921" t="s">
        <v>1854</v>
      </c>
      <c r="H2921" t="s">
        <v>1855</v>
      </c>
      <c r="J2921">
        <v>2008</v>
      </c>
      <c r="K2921" t="s">
        <v>882</v>
      </c>
      <c r="L2921">
        <v>1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0</v>
      </c>
    </row>
    <row r="2922" spans="1:24">
      <c r="A2922" t="s">
        <v>409</v>
      </c>
      <c r="B2922" t="s">
        <v>875</v>
      </c>
      <c r="C2922" t="s">
        <v>876</v>
      </c>
      <c r="D2922" t="s">
        <v>877</v>
      </c>
      <c r="E2922" t="s">
        <v>1852</v>
      </c>
      <c r="F2922" t="s">
        <v>1853</v>
      </c>
      <c r="G2922" t="s">
        <v>1854</v>
      </c>
      <c r="H2922" t="s">
        <v>1855</v>
      </c>
      <c r="J2922">
        <v>2008</v>
      </c>
      <c r="K2922" t="s">
        <v>883</v>
      </c>
      <c r="L2922">
        <v>1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0</v>
      </c>
    </row>
    <row r="2923" spans="1:24">
      <c r="A2923" t="s">
        <v>409</v>
      </c>
      <c r="B2923" t="s">
        <v>875</v>
      </c>
      <c r="C2923" t="s">
        <v>876</v>
      </c>
      <c r="D2923" t="s">
        <v>877</v>
      </c>
      <c r="E2923" t="s">
        <v>1852</v>
      </c>
      <c r="F2923" t="s">
        <v>1853</v>
      </c>
      <c r="G2923" t="s">
        <v>1854</v>
      </c>
      <c r="H2923" t="s">
        <v>1855</v>
      </c>
      <c r="J2923">
        <v>2010</v>
      </c>
      <c r="K2923" t="s">
        <v>882</v>
      </c>
      <c r="L2923">
        <v>3</v>
      </c>
      <c r="M2923">
        <v>0</v>
      </c>
      <c r="N2923">
        <v>2</v>
      </c>
      <c r="O2923">
        <v>0</v>
      </c>
      <c r="P2923">
        <v>0</v>
      </c>
      <c r="Q2923">
        <v>1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</row>
    <row r="2924" spans="1:24">
      <c r="A2924" t="s">
        <v>409</v>
      </c>
      <c r="B2924" t="s">
        <v>875</v>
      </c>
      <c r="C2924" t="s">
        <v>876</v>
      </c>
      <c r="D2924" t="s">
        <v>877</v>
      </c>
      <c r="E2924" t="s">
        <v>1852</v>
      </c>
      <c r="F2924" t="s">
        <v>1853</v>
      </c>
      <c r="G2924" t="s">
        <v>1854</v>
      </c>
      <c r="H2924" t="s">
        <v>1855</v>
      </c>
      <c r="J2924">
        <v>2010</v>
      </c>
      <c r="K2924" t="s">
        <v>883</v>
      </c>
      <c r="L2924">
        <v>3</v>
      </c>
      <c r="M2924">
        <v>0</v>
      </c>
      <c r="N2924">
        <v>2</v>
      </c>
      <c r="O2924">
        <v>0</v>
      </c>
      <c r="P2924">
        <v>0</v>
      </c>
      <c r="Q2924">
        <v>1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</row>
    <row r="2925" spans="1:24">
      <c r="A2925" t="s">
        <v>409</v>
      </c>
      <c r="B2925" t="s">
        <v>875</v>
      </c>
      <c r="C2925" t="s">
        <v>876</v>
      </c>
      <c r="D2925" t="s">
        <v>877</v>
      </c>
      <c r="E2925" t="s">
        <v>1852</v>
      </c>
      <c r="F2925" t="s">
        <v>1853</v>
      </c>
      <c r="G2925" t="s">
        <v>1854</v>
      </c>
      <c r="H2925" t="s">
        <v>1855</v>
      </c>
      <c r="J2925">
        <v>2011</v>
      </c>
      <c r="K2925" t="s">
        <v>882</v>
      </c>
      <c r="L2925">
        <v>3</v>
      </c>
      <c r="M2925">
        <v>2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1</v>
      </c>
      <c r="X2925">
        <v>0</v>
      </c>
    </row>
    <row r="2926" spans="1:24">
      <c r="A2926" t="s">
        <v>409</v>
      </c>
      <c r="B2926" t="s">
        <v>875</v>
      </c>
      <c r="C2926" t="s">
        <v>876</v>
      </c>
      <c r="D2926" t="s">
        <v>877</v>
      </c>
      <c r="E2926" t="s">
        <v>1852</v>
      </c>
      <c r="F2926" t="s">
        <v>1853</v>
      </c>
      <c r="G2926" t="s">
        <v>1854</v>
      </c>
      <c r="H2926" t="s">
        <v>1855</v>
      </c>
      <c r="J2926">
        <v>2011</v>
      </c>
      <c r="K2926" t="s">
        <v>883</v>
      </c>
      <c r="L2926">
        <v>5</v>
      </c>
      <c r="M2926">
        <v>4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1</v>
      </c>
      <c r="X2926">
        <v>0</v>
      </c>
    </row>
    <row r="2927" spans="1:24">
      <c r="A2927" t="s">
        <v>409</v>
      </c>
      <c r="B2927" t="s">
        <v>875</v>
      </c>
      <c r="C2927" t="s">
        <v>876</v>
      </c>
      <c r="D2927" t="s">
        <v>877</v>
      </c>
      <c r="E2927" t="s">
        <v>1852</v>
      </c>
      <c r="F2927" t="s">
        <v>1853</v>
      </c>
      <c r="G2927" t="s">
        <v>1854</v>
      </c>
      <c r="H2927" t="s">
        <v>1855</v>
      </c>
      <c r="J2927">
        <v>2012</v>
      </c>
      <c r="K2927" t="s">
        <v>882</v>
      </c>
      <c r="L2927">
        <v>2</v>
      </c>
      <c r="M2927">
        <v>0</v>
      </c>
      <c r="N2927">
        <v>2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</row>
    <row r="2928" spans="1:24">
      <c r="A2928" t="s">
        <v>409</v>
      </c>
      <c r="B2928" t="s">
        <v>875</v>
      </c>
      <c r="C2928" t="s">
        <v>876</v>
      </c>
      <c r="D2928" t="s">
        <v>877</v>
      </c>
      <c r="E2928" t="s">
        <v>1852</v>
      </c>
      <c r="F2928" t="s">
        <v>1853</v>
      </c>
      <c r="G2928" t="s">
        <v>1854</v>
      </c>
      <c r="H2928" t="s">
        <v>1855</v>
      </c>
      <c r="J2928">
        <v>2012</v>
      </c>
      <c r="K2928" t="s">
        <v>883</v>
      </c>
      <c r="L2928">
        <v>4</v>
      </c>
      <c r="M2928">
        <v>0</v>
      </c>
      <c r="N2928">
        <v>4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</row>
    <row r="2929" spans="1:24">
      <c r="A2929" t="s">
        <v>409</v>
      </c>
      <c r="B2929" t="s">
        <v>875</v>
      </c>
      <c r="C2929" t="s">
        <v>876</v>
      </c>
      <c r="D2929" t="s">
        <v>877</v>
      </c>
      <c r="E2929" t="s">
        <v>1852</v>
      </c>
      <c r="F2929" t="s">
        <v>1853</v>
      </c>
      <c r="G2929" t="s">
        <v>1854</v>
      </c>
      <c r="H2929" t="s">
        <v>1855</v>
      </c>
      <c r="J2929">
        <v>2013</v>
      </c>
      <c r="K2929" t="s">
        <v>882</v>
      </c>
      <c r="L2929">
        <v>3</v>
      </c>
      <c r="M2929">
        <v>2</v>
      </c>
      <c r="N2929">
        <v>0</v>
      </c>
      <c r="O2929">
        <v>0</v>
      </c>
      <c r="P2929">
        <v>1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</row>
    <row r="2930" spans="1:24">
      <c r="A2930" t="s">
        <v>409</v>
      </c>
      <c r="B2930" t="s">
        <v>875</v>
      </c>
      <c r="C2930" t="s">
        <v>876</v>
      </c>
      <c r="D2930" t="s">
        <v>877</v>
      </c>
      <c r="E2930" t="s">
        <v>1852</v>
      </c>
      <c r="F2930" t="s">
        <v>1853</v>
      </c>
      <c r="G2930" t="s">
        <v>1854</v>
      </c>
      <c r="H2930" t="s">
        <v>1855</v>
      </c>
      <c r="J2930">
        <v>2013</v>
      </c>
      <c r="K2930" t="s">
        <v>883</v>
      </c>
      <c r="L2930">
        <v>4</v>
      </c>
      <c r="M2930">
        <v>2</v>
      </c>
      <c r="N2930">
        <v>0</v>
      </c>
      <c r="O2930">
        <v>0</v>
      </c>
      <c r="P2930">
        <v>2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</row>
    <row r="2931" spans="1:24">
      <c r="A2931" t="s">
        <v>409</v>
      </c>
      <c r="B2931" t="s">
        <v>875</v>
      </c>
      <c r="C2931" t="s">
        <v>876</v>
      </c>
      <c r="D2931" t="s">
        <v>877</v>
      </c>
      <c r="E2931" t="s">
        <v>1852</v>
      </c>
      <c r="F2931" t="s">
        <v>1853</v>
      </c>
      <c r="G2931" t="s">
        <v>1854</v>
      </c>
      <c r="H2931" t="s">
        <v>1855</v>
      </c>
      <c r="J2931">
        <v>2014</v>
      </c>
      <c r="K2931" t="s">
        <v>882</v>
      </c>
      <c r="L2931">
        <v>1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1</v>
      </c>
    </row>
    <row r="2932" spans="1:24">
      <c r="A2932" t="s">
        <v>409</v>
      </c>
      <c r="B2932" t="s">
        <v>875</v>
      </c>
      <c r="C2932" t="s">
        <v>876</v>
      </c>
      <c r="D2932" t="s">
        <v>877</v>
      </c>
      <c r="E2932" t="s">
        <v>1852</v>
      </c>
      <c r="F2932" t="s">
        <v>1853</v>
      </c>
      <c r="G2932" t="s">
        <v>1854</v>
      </c>
      <c r="H2932" t="s">
        <v>1855</v>
      </c>
      <c r="J2932">
        <v>2014</v>
      </c>
      <c r="K2932" t="s">
        <v>883</v>
      </c>
      <c r="L2932">
        <v>1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1</v>
      </c>
    </row>
    <row r="2933" spans="1:24">
      <c r="A2933" t="s">
        <v>409</v>
      </c>
      <c r="B2933" t="s">
        <v>875</v>
      </c>
      <c r="C2933" t="s">
        <v>876</v>
      </c>
      <c r="D2933" t="s">
        <v>877</v>
      </c>
      <c r="E2933" t="s">
        <v>1852</v>
      </c>
      <c r="F2933" t="s">
        <v>1853</v>
      </c>
      <c r="G2933" t="s">
        <v>1854</v>
      </c>
      <c r="H2933" t="s">
        <v>1855</v>
      </c>
      <c r="J2933">
        <v>2018</v>
      </c>
      <c r="K2933" t="s">
        <v>882</v>
      </c>
      <c r="L2933">
        <v>1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1</v>
      </c>
      <c r="W2933">
        <v>0</v>
      </c>
      <c r="X2933">
        <v>0</v>
      </c>
    </row>
    <row r="2934" spans="1:24">
      <c r="A2934" t="s">
        <v>409</v>
      </c>
      <c r="B2934" t="s">
        <v>875</v>
      </c>
      <c r="C2934" t="s">
        <v>876</v>
      </c>
      <c r="D2934" t="s">
        <v>877</v>
      </c>
      <c r="E2934" t="s">
        <v>1852</v>
      </c>
      <c r="F2934" t="s">
        <v>1853</v>
      </c>
      <c r="G2934" t="s">
        <v>1854</v>
      </c>
      <c r="H2934" t="s">
        <v>1855</v>
      </c>
      <c r="J2934">
        <v>2018</v>
      </c>
      <c r="K2934" t="s">
        <v>883</v>
      </c>
      <c r="L2934">
        <v>2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2</v>
      </c>
      <c r="W2934">
        <v>0</v>
      </c>
      <c r="X2934">
        <v>0</v>
      </c>
    </row>
    <row r="2935" spans="1:24">
      <c r="A2935" t="s">
        <v>410</v>
      </c>
      <c r="B2935" t="s">
        <v>875</v>
      </c>
      <c r="C2935" t="s">
        <v>876</v>
      </c>
      <c r="D2935" t="s">
        <v>877</v>
      </c>
      <c r="E2935" t="s">
        <v>1856</v>
      </c>
      <c r="F2935" t="s">
        <v>1857</v>
      </c>
      <c r="G2935" t="s">
        <v>1858</v>
      </c>
      <c r="H2935" t="s">
        <v>1858</v>
      </c>
      <c r="J2935">
        <v>2022</v>
      </c>
      <c r="K2935" t="s">
        <v>882</v>
      </c>
      <c r="L2935">
        <v>1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1</v>
      </c>
      <c r="T2935">
        <v>0</v>
      </c>
      <c r="U2935">
        <v>0</v>
      </c>
      <c r="V2935">
        <v>0</v>
      </c>
      <c r="W2935">
        <v>0</v>
      </c>
      <c r="X2935">
        <v>0</v>
      </c>
    </row>
    <row r="2936" spans="1:24">
      <c r="A2936" t="s">
        <v>410</v>
      </c>
      <c r="B2936" t="s">
        <v>875</v>
      </c>
      <c r="C2936" t="s">
        <v>876</v>
      </c>
      <c r="D2936" t="s">
        <v>877</v>
      </c>
      <c r="E2936" t="s">
        <v>1856</v>
      </c>
      <c r="F2936" t="s">
        <v>1857</v>
      </c>
      <c r="G2936" t="s">
        <v>1858</v>
      </c>
      <c r="H2936" t="s">
        <v>1858</v>
      </c>
      <c r="J2936">
        <v>2022</v>
      </c>
      <c r="K2936" t="s">
        <v>883</v>
      </c>
      <c r="L2936">
        <v>2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2</v>
      </c>
      <c r="T2936">
        <v>0</v>
      </c>
      <c r="U2936">
        <v>0</v>
      </c>
      <c r="V2936">
        <v>0</v>
      </c>
      <c r="W2936">
        <v>0</v>
      </c>
      <c r="X2936">
        <v>0</v>
      </c>
    </row>
    <row r="2937" spans="1:24">
      <c r="A2937" t="s">
        <v>150</v>
      </c>
      <c r="B2937" t="s">
        <v>875</v>
      </c>
      <c r="C2937" t="s">
        <v>876</v>
      </c>
      <c r="D2937" t="s">
        <v>877</v>
      </c>
      <c r="E2937" t="s">
        <v>1859</v>
      </c>
      <c r="F2937" t="s">
        <v>1860</v>
      </c>
      <c r="G2937" t="s">
        <v>1861</v>
      </c>
      <c r="H2937" t="s">
        <v>1862</v>
      </c>
      <c r="J2937">
        <v>1986</v>
      </c>
      <c r="K2937" t="s">
        <v>882</v>
      </c>
      <c r="L2937">
        <v>1</v>
      </c>
      <c r="M2937">
        <v>1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</row>
    <row r="2938" spans="1:24">
      <c r="A2938" t="s">
        <v>150</v>
      </c>
      <c r="B2938" t="s">
        <v>875</v>
      </c>
      <c r="C2938" t="s">
        <v>876</v>
      </c>
      <c r="D2938" t="s">
        <v>877</v>
      </c>
      <c r="E2938" t="s">
        <v>1859</v>
      </c>
      <c r="F2938" t="s">
        <v>1860</v>
      </c>
      <c r="G2938" t="s">
        <v>1861</v>
      </c>
      <c r="H2938" t="s">
        <v>1862</v>
      </c>
      <c r="J2938">
        <v>1986</v>
      </c>
      <c r="K2938" t="s">
        <v>883</v>
      </c>
      <c r="L2938">
        <v>1</v>
      </c>
      <c r="M2938">
        <v>1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</row>
    <row r="2939" spans="1:24">
      <c r="A2939" t="s">
        <v>150</v>
      </c>
      <c r="B2939" t="s">
        <v>875</v>
      </c>
      <c r="C2939" t="s">
        <v>876</v>
      </c>
      <c r="D2939" t="s">
        <v>877</v>
      </c>
      <c r="E2939" t="s">
        <v>1859</v>
      </c>
      <c r="F2939" t="s">
        <v>1860</v>
      </c>
      <c r="G2939" t="s">
        <v>1861</v>
      </c>
      <c r="H2939" t="s">
        <v>1862</v>
      </c>
      <c r="J2939">
        <v>1994</v>
      </c>
      <c r="K2939" t="s">
        <v>882</v>
      </c>
      <c r="L2939">
        <v>1</v>
      </c>
      <c r="M2939">
        <v>1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</row>
    <row r="2940" spans="1:24">
      <c r="A2940" t="s">
        <v>150</v>
      </c>
      <c r="B2940" t="s">
        <v>875</v>
      </c>
      <c r="C2940" t="s">
        <v>876</v>
      </c>
      <c r="D2940" t="s">
        <v>877</v>
      </c>
      <c r="E2940" t="s">
        <v>1859</v>
      </c>
      <c r="F2940" t="s">
        <v>1860</v>
      </c>
      <c r="G2940" t="s">
        <v>1861</v>
      </c>
      <c r="H2940" t="s">
        <v>1862</v>
      </c>
      <c r="J2940">
        <v>1994</v>
      </c>
      <c r="K2940" t="s">
        <v>883</v>
      </c>
      <c r="L2940">
        <v>2</v>
      </c>
      <c r="M2940">
        <v>2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</row>
    <row r="2941" spans="1:24">
      <c r="A2941" t="s">
        <v>150</v>
      </c>
      <c r="B2941" t="s">
        <v>875</v>
      </c>
      <c r="C2941" t="s">
        <v>876</v>
      </c>
      <c r="D2941" t="s">
        <v>877</v>
      </c>
      <c r="E2941" t="s">
        <v>1859</v>
      </c>
      <c r="F2941" t="s">
        <v>1860</v>
      </c>
      <c r="G2941" t="s">
        <v>1861</v>
      </c>
      <c r="H2941" t="s">
        <v>1862</v>
      </c>
      <c r="J2941">
        <v>1999</v>
      </c>
      <c r="K2941" t="s">
        <v>882</v>
      </c>
      <c r="L2941">
        <v>1</v>
      </c>
      <c r="M2941">
        <v>0</v>
      </c>
      <c r="N2941">
        <v>1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</row>
    <row r="2942" spans="1:24">
      <c r="A2942" t="s">
        <v>150</v>
      </c>
      <c r="B2942" t="s">
        <v>875</v>
      </c>
      <c r="C2942" t="s">
        <v>876</v>
      </c>
      <c r="D2942" t="s">
        <v>877</v>
      </c>
      <c r="E2942" t="s">
        <v>1859</v>
      </c>
      <c r="F2942" t="s">
        <v>1860</v>
      </c>
      <c r="G2942" t="s">
        <v>1861</v>
      </c>
      <c r="H2942" t="s">
        <v>1862</v>
      </c>
      <c r="J2942">
        <v>1999</v>
      </c>
      <c r="K2942" t="s">
        <v>883</v>
      </c>
      <c r="L2942">
        <v>1</v>
      </c>
      <c r="M2942">
        <v>0</v>
      </c>
      <c r="N2942">
        <v>1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</row>
    <row r="2943" spans="1:24">
      <c r="A2943" t="s">
        <v>150</v>
      </c>
      <c r="B2943" t="s">
        <v>875</v>
      </c>
      <c r="C2943" t="s">
        <v>876</v>
      </c>
      <c r="D2943" t="s">
        <v>877</v>
      </c>
      <c r="E2943" t="s">
        <v>1859</v>
      </c>
      <c r="F2943" t="s">
        <v>1860</v>
      </c>
      <c r="G2943" t="s">
        <v>1861</v>
      </c>
      <c r="H2943" t="s">
        <v>1862</v>
      </c>
      <c r="J2943">
        <v>2000</v>
      </c>
      <c r="K2943" t="s">
        <v>882</v>
      </c>
      <c r="L2943">
        <v>1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1</v>
      </c>
      <c r="X2943">
        <v>0</v>
      </c>
    </row>
    <row r="2944" spans="1:24">
      <c r="A2944" t="s">
        <v>150</v>
      </c>
      <c r="B2944" t="s">
        <v>875</v>
      </c>
      <c r="C2944" t="s">
        <v>876</v>
      </c>
      <c r="D2944" t="s">
        <v>877</v>
      </c>
      <c r="E2944" t="s">
        <v>1859</v>
      </c>
      <c r="F2944" t="s">
        <v>1860</v>
      </c>
      <c r="G2944" t="s">
        <v>1861</v>
      </c>
      <c r="H2944" t="s">
        <v>1862</v>
      </c>
      <c r="J2944">
        <v>2000</v>
      </c>
      <c r="K2944" t="s">
        <v>883</v>
      </c>
      <c r="L2944">
        <v>1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1</v>
      </c>
      <c r="X2944">
        <v>0</v>
      </c>
    </row>
    <row r="2945" spans="1:24">
      <c r="A2945" t="s">
        <v>150</v>
      </c>
      <c r="B2945" t="s">
        <v>875</v>
      </c>
      <c r="C2945" t="s">
        <v>876</v>
      </c>
      <c r="D2945" t="s">
        <v>877</v>
      </c>
      <c r="E2945" t="s">
        <v>1859</v>
      </c>
      <c r="F2945" t="s">
        <v>1860</v>
      </c>
      <c r="G2945" t="s">
        <v>1861</v>
      </c>
      <c r="H2945" t="s">
        <v>1862</v>
      </c>
      <c r="J2945">
        <v>2001</v>
      </c>
      <c r="K2945" t="s">
        <v>882</v>
      </c>
      <c r="L2945">
        <v>1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1</v>
      </c>
      <c r="T2945">
        <v>0</v>
      </c>
      <c r="U2945">
        <v>0</v>
      </c>
      <c r="V2945">
        <v>0</v>
      </c>
      <c r="W2945">
        <v>0</v>
      </c>
      <c r="X2945">
        <v>0</v>
      </c>
    </row>
    <row r="2946" spans="1:24">
      <c r="A2946" t="s">
        <v>150</v>
      </c>
      <c r="B2946" t="s">
        <v>875</v>
      </c>
      <c r="C2946" t="s">
        <v>876</v>
      </c>
      <c r="D2946" t="s">
        <v>877</v>
      </c>
      <c r="E2946" t="s">
        <v>1859</v>
      </c>
      <c r="F2946" t="s">
        <v>1860</v>
      </c>
      <c r="G2946" t="s">
        <v>1861</v>
      </c>
      <c r="H2946" t="s">
        <v>1862</v>
      </c>
      <c r="J2946">
        <v>2001</v>
      </c>
      <c r="K2946" t="s">
        <v>883</v>
      </c>
      <c r="L2946">
        <v>1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1</v>
      </c>
      <c r="T2946">
        <v>0</v>
      </c>
      <c r="U2946">
        <v>0</v>
      </c>
      <c r="V2946">
        <v>0</v>
      </c>
      <c r="W2946">
        <v>0</v>
      </c>
      <c r="X2946">
        <v>0</v>
      </c>
    </row>
    <row r="2947" spans="1:24">
      <c r="A2947" t="s">
        <v>150</v>
      </c>
      <c r="B2947" t="s">
        <v>875</v>
      </c>
      <c r="C2947" t="s">
        <v>876</v>
      </c>
      <c r="D2947" t="s">
        <v>877</v>
      </c>
      <c r="E2947" t="s">
        <v>1859</v>
      </c>
      <c r="F2947" t="s">
        <v>1860</v>
      </c>
      <c r="G2947" t="s">
        <v>1861</v>
      </c>
      <c r="H2947" t="s">
        <v>1862</v>
      </c>
      <c r="J2947">
        <v>2003</v>
      </c>
      <c r="K2947" t="s">
        <v>882</v>
      </c>
      <c r="L2947">
        <v>1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1</v>
      </c>
      <c r="X2947">
        <v>0</v>
      </c>
    </row>
    <row r="2948" spans="1:24">
      <c r="A2948" t="s">
        <v>150</v>
      </c>
      <c r="B2948" t="s">
        <v>875</v>
      </c>
      <c r="C2948" t="s">
        <v>876</v>
      </c>
      <c r="D2948" t="s">
        <v>877</v>
      </c>
      <c r="E2948" t="s">
        <v>1859</v>
      </c>
      <c r="F2948" t="s">
        <v>1860</v>
      </c>
      <c r="G2948" t="s">
        <v>1861</v>
      </c>
      <c r="H2948" t="s">
        <v>1862</v>
      </c>
      <c r="J2948">
        <v>2003</v>
      </c>
      <c r="K2948" t="s">
        <v>883</v>
      </c>
      <c r="L2948">
        <v>1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1</v>
      </c>
      <c r="X2948">
        <v>0</v>
      </c>
    </row>
    <row r="2949" spans="1:24">
      <c r="A2949" t="s">
        <v>150</v>
      </c>
      <c r="B2949" t="s">
        <v>875</v>
      </c>
      <c r="C2949" t="s">
        <v>876</v>
      </c>
      <c r="D2949" t="s">
        <v>877</v>
      </c>
      <c r="E2949" t="s">
        <v>1859</v>
      </c>
      <c r="F2949" t="s">
        <v>1860</v>
      </c>
      <c r="G2949" t="s">
        <v>1861</v>
      </c>
      <c r="H2949" t="s">
        <v>1862</v>
      </c>
      <c r="J2949">
        <v>2004</v>
      </c>
      <c r="K2949" t="s">
        <v>882</v>
      </c>
      <c r="L2949">
        <v>1</v>
      </c>
      <c r="M2949">
        <v>0</v>
      </c>
      <c r="N2949">
        <v>1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</row>
    <row r="2950" spans="1:24">
      <c r="A2950" t="s">
        <v>150</v>
      </c>
      <c r="B2950" t="s">
        <v>875</v>
      </c>
      <c r="C2950" t="s">
        <v>876</v>
      </c>
      <c r="D2950" t="s">
        <v>877</v>
      </c>
      <c r="E2950" t="s">
        <v>1859</v>
      </c>
      <c r="F2950" t="s">
        <v>1860</v>
      </c>
      <c r="G2950" t="s">
        <v>1861</v>
      </c>
      <c r="H2950" t="s">
        <v>1862</v>
      </c>
      <c r="J2950">
        <v>2004</v>
      </c>
      <c r="K2950" t="s">
        <v>883</v>
      </c>
      <c r="L2950">
        <v>2</v>
      </c>
      <c r="M2950">
        <v>0</v>
      </c>
      <c r="N2950">
        <v>2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</row>
    <row r="2951" spans="1:24">
      <c r="A2951" t="s">
        <v>150</v>
      </c>
      <c r="B2951" t="s">
        <v>875</v>
      </c>
      <c r="C2951" t="s">
        <v>876</v>
      </c>
      <c r="D2951" t="s">
        <v>877</v>
      </c>
      <c r="E2951" t="s">
        <v>1859</v>
      </c>
      <c r="F2951" t="s">
        <v>1860</v>
      </c>
      <c r="G2951" t="s">
        <v>1861</v>
      </c>
      <c r="H2951" t="s">
        <v>1862</v>
      </c>
      <c r="J2951">
        <v>2005</v>
      </c>
      <c r="K2951" t="s">
        <v>882</v>
      </c>
      <c r="L2951">
        <v>1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1</v>
      </c>
      <c r="V2951">
        <v>0</v>
      </c>
      <c r="W2951">
        <v>0</v>
      </c>
      <c r="X2951">
        <v>0</v>
      </c>
    </row>
    <row r="2952" spans="1:24">
      <c r="A2952" t="s">
        <v>150</v>
      </c>
      <c r="B2952" t="s">
        <v>875</v>
      </c>
      <c r="C2952" t="s">
        <v>876</v>
      </c>
      <c r="D2952" t="s">
        <v>877</v>
      </c>
      <c r="E2952" t="s">
        <v>1859</v>
      </c>
      <c r="F2952" t="s">
        <v>1860</v>
      </c>
      <c r="G2952" t="s">
        <v>1861</v>
      </c>
      <c r="H2952" t="s">
        <v>1862</v>
      </c>
      <c r="J2952">
        <v>2005</v>
      </c>
      <c r="K2952" t="s">
        <v>883</v>
      </c>
      <c r="L2952">
        <v>1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1</v>
      </c>
      <c r="V2952">
        <v>0</v>
      </c>
      <c r="W2952">
        <v>0</v>
      </c>
      <c r="X2952">
        <v>0</v>
      </c>
    </row>
    <row r="2953" spans="1:24">
      <c r="A2953" t="s">
        <v>150</v>
      </c>
      <c r="B2953" t="s">
        <v>875</v>
      </c>
      <c r="C2953" t="s">
        <v>876</v>
      </c>
      <c r="D2953" t="s">
        <v>877</v>
      </c>
      <c r="E2953" t="s">
        <v>1859</v>
      </c>
      <c r="F2953" t="s">
        <v>1860</v>
      </c>
      <c r="G2953" t="s">
        <v>1861</v>
      </c>
      <c r="H2953" t="s">
        <v>1862</v>
      </c>
      <c r="J2953">
        <v>2006</v>
      </c>
      <c r="K2953" t="s">
        <v>882</v>
      </c>
      <c r="L2953">
        <v>1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1</v>
      </c>
      <c r="U2953">
        <v>0</v>
      </c>
      <c r="V2953">
        <v>0</v>
      </c>
      <c r="W2953">
        <v>0</v>
      </c>
      <c r="X2953">
        <v>0</v>
      </c>
    </row>
    <row r="2954" spans="1:24">
      <c r="A2954" t="s">
        <v>150</v>
      </c>
      <c r="B2954" t="s">
        <v>875</v>
      </c>
      <c r="C2954" t="s">
        <v>876</v>
      </c>
      <c r="D2954" t="s">
        <v>877</v>
      </c>
      <c r="E2954" t="s">
        <v>1859</v>
      </c>
      <c r="F2954" t="s">
        <v>1860</v>
      </c>
      <c r="G2954" t="s">
        <v>1861</v>
      </c>
      <c r="H2954" t="s">
        <v>1862</v>
      </c>
      <c r="J2954">
        <v>2006</v>
      </c>
      <c r="K2954" t="s">
        <v>883</v>
      </c>
      <c r="L2954">
        <v>1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1</v>
      </c>
      <c r="U2954">
        <v>0</v>
      </c>
      <c r="V2954">
        <v>0</v>
      </c>
      <c r="W2954">
        <v>0</v>
      </c>
      <c r="X2954">
        <v>0</v>
      </c>
    </row>
    <row r="2955" spans="1:24">
      <c r="A2955" t="s">
        <v>150</v>
      </c>
      <c r="B2955" t="s">
        <v>875</v>
      </c>
      <c r="C2955" t="s">
        <v>876</v>
      </c>
      <c r="D2955" t="s">
        <v>877</v>
      </c>
      <c r="E2955" t="s">
        <v>1859</v>
      </c>
      <c r="F2955" t="s">
        <v>1860</v>
      </c>
      <c r="G2955" t="s">
        <v>1861</v>
      </c>
      <c r="H2955" t="s">
        <v>1862</v>
      </c>
      <c r="J2955">
        <v>2007</v>
      </c>
      <c r="K2955" t="s">
        <v>882</v>
      </c>
      <c r="L2955">
        <v>2</v>
      </c>
      <c r="M2955">
        <v>1</v>
      </c>
      <c r="N2955">
        <v>0</v>
      </c>
      <c r="O2955">
        <v>0</v>
      </c>
      <c r="P2955">
        <v>0</v>
      </c>
      <c r="Q2955">
        <v>1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</row>
    <row r="2956" spans="1:24">
      <c r="A2956" t="s">
        <v>150</v>
      </c>
      <c r="B2956" t="s">
        <v>875</v>
      </c>
      <c r="C2956" t="s">
        <v>876</v>
      </c>
      <c r="D2956" t="s">
        <v>877</v>
      </c>
      <c r="E2956" t="s">
        <v>1859</v>
      </c>
      <c r="F2956" t="s">
        <v>1860</v>
      </c>
      <c r="G2956" t="s">
        <v>1861</v>
      </c>
      <c r="H2956" t="s">
        <v>1862</v>
      </c>
      <c r="J2956">
        <v>2007</v>
      </c>
      <c r="K2956" t="s">
        <v>883</v>
      </c>
      <c r="L2956">
        <v>2</v>
      </c>
      <c r="M2956">
        <v>1</v>
      </c>
      <c r="N2956">
        <v>0</v>
      </c>
      <c r="O2956">
        <v>0</v>
      </c>
      <c r="P2956">
        <v>0</v>
      </c>
      <c r="Q2956">
        <v>1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</row>
    <row r="2957" spans="1:24">
      <c r="A2957" t="s">
        <v>150</v>
      </c>
      <c r="B2957" t="s">
        <v>875</v>
      </c>
      <c r="C2957" t="s">
        <v>876</v>
      </c>
      <c r="D2957" t="s">
        <v>877</v>
      </c>
      <c r="E2957" t="s">
        <v>1859</v>
      </c>
      <c r="F2957" t="s">
        <v>1860</v>
      </c>
      <c r="G2957" t="s">
        <v>1861</v>
      </c>
      <c r="H2957" t="s">
        <v>1862</v>
      </c>
      <c r="J2957">
        <v>2009</v>
      </c>
      <c r="K2957" t="s">
        <v>882</v>
      </c>
      <c r="L2957">
        <v>1</v>
      </c>
      <c r="M2957">
        <v>0</v>
      </c>
      <c r="N2957">
        <v>0</v>
      </c>
      <c r="O2957">
        <v>0</v>
      </c>
      <c r="P2957">
        <v>0</v>
      </c>
      <c r="Q2957">
        <v>1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</row>
    <row r="2958" spans="1:24">
      <c r="A2958" t="s">
        <v>150</v>
      </c>
      <c r="B2958" t="s">
        <v>875</v>
      </c>
      <c r="C2958" t="s">
        <v>876</v>
      </c>
      <c r="D2958" t="s">
        <v>877</v>
      </c>
      <c r="E2958" t="s">
        <v>1859</v>
      </c>
      <c r="F2958" t="s">
        <v>1860</v>
      </c>
      <c r="G2958" t="s">
        <v>1861</v>
      </c>
      <c r="H2958" t="s">
        <v>1862</v>
      </c>
      <c r="J2958">
        <v>2009</v>
      </c>
      <c r="K2958" t="s">
        <v>883</v>
      </c>
      <c r="L2958">
        <v>1</v>
      </c>
      <c r="M2958">
        <v>0</v>
      </c>
      <c r="N2958">
        <v>0</v>
      </c>
      <c r="O2958">
        <v>0</v>
      </c>
      <c r="P2958">
        <v>0</v>
      </c>
      <c r="Q2958">
        <v>1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</row>
    <row r="2959" spans="1:24">
      <c r="A2959" t="s">
        <v>150</v>
      </c>
      <c r="B2959" t="s">
        <v>875</v>
      </c>
      <c r="C2959" t="s">
        <v>876</v>
      </c>
      <c r="D2959" t="s">
        <v>877</v>
      </c>
      <c r="E2959" t="s">
        <v>1859</v>
      </c>
      <c r="F2959" t="s">
        <v>1860</v>
      </c>
      <c r="G2959" t="s">
        <v>1861</v>
      </c>
      <c r="H2959" t="s">
        <v>1862</v>
      </c>
      <c r="J2959">
        <v>2012</v>
      </c>
      <c r="K2959" t="s">
        <v>882</v>
      </c>
      <c r="L2959">
        <v>1</v>
      </c>
      <c r="M2959">
        <v>0</v>
      </c>
      <c r="N2959">
        <v>1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</row>
    <row r="2960" spans="1:24">
      <c r="A2960" t="s">
        <v>150</v>
      </c>
      <c r="B2960" t="s">
        <v>875</v>
      </c>
      <c r="C2960" t="s">
        <v>876</v>
      </c>
      <c r="D2960" t="s">
        <v>877</v>
      </c>
      <c r="E2960" t="s">
        <v>1859</v>
      </c>
      <c r="F2960" t="s">
        <v>1860</v>
      </c>
      <c r="G2960" t="s">
        <v>1861</v>
      </c>
      <c r="H2960" t="s">
        <v>1862</v>
      </c>
      <c r="J2960">
        <v>2012</v>
      </c>
      <c r="K2960" t="s">
        <v>883</v>
      </c>
      <c r="L2960">
        <v>1</v>
      </c>
      <c r="M2960">
        <v>0</v>
      </c>
      <c r="N2960">
        <v>1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</row>
    <row r="2961" spans="1:24">
      <c r="A2961" t="s">
        <v>150</v>
      </c>
      <c r="B2961" t="s">
        <v>875</v>
      </c>
      <c r="C2961" t="s">
        <v>876</v>
      </c>
      <c r="D2961" t="s">
        <v>877</v>
      </c>
      <c r="E2961" t="s">
        <v>1859</v>
      </c>
      <c r="F2961" t="s">
        <v>1860</v>
      </c>
      <c r="G2961" t="s">
        <v>1861</v>
      </c>
      <c r="H2961" t="s">
        <v>1862</v>
      </c>
      <c r="J2961">
        <v>2014</v>
      </c>
      <c r="K2961" t="s">
        <v>882</v>
      </c>
      <c r="L2961">
        <v>3</v>
      </c>
      <c r="M2961">
        <v>0</v>
      </c>
      <c r="N2961">
        <v>2</v>
      </c>
      <c r="O2961">
        <v>1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</row>
    <row r="2962" spans="1:24">
      <c r="A2962" t="s">
        <v>150</v>
      </c>
      <c r="B2962" t="s">
        <v>875</v>
      </c>
      <c r="C2962" t="s">
        <v>876</v>
      </c>
      <c r="D2962" t="s">
        <v>877</v>
      </c>
      <c r="E2962" t="s">
        <v>1859</v>
      </c>
      <c r="F2962" t="s">
        <v>1860</v>
      </c>
      <c r="G2962" t="s">
        <v>1861</v>
      </c>
      <c r="H2962" t="s">
        <v>1862</v>
      </c>
      <c r="J2962">
        <v>2014</v>
      </c>
      <c r="K2962" t="s">
        <v>883</v>
      </c>
      <c r="L2962">
        <v>6</v>
      </c>
      <c r="M2962">
        <v>0</v>
      </c>
      <c r="N2962">
        <v>3</v>
      </c>
      <c r="O2962">
        <v>3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</row>
    <row r="2963" spans="1:24">
      <c r="A2963" t="s">
        <v>150</v>
      </c>
      <c r="B2963" t="s">
        <v>875</v>
      </c>
      <c r="C2963" t="s">
        <v>876</v>
      </c>
      <c r="D2963" t="s">
        <v>877</v>
      </c>
      <c r="E2963" t="s">
        <v>1859</v>
      </c>
      <c r="F2963" t="s">
        <v>1860</v>
      </c>
      <c r="G2963" t="s">
        <v>1861</v>
      </c>
      <c r="H2963" t="s">
        <v>1862</v>
      </c>
      <c r="J2963">
        <v>2015</v>
      </c>
      <c r="K2963" t="s">
        <v>882</v>
      </c>
      <c r="L2963">
        <v>1</v>
      </c>
      <c r="M2963">
        <v>0</v>
      </c>
      <c r="N2963">
        <v>0</v>
      </c>
      <c r="O2963">
        <v>0</v>
      </c>
      <c r="P2963">
        <v>0</v>
      </c>
      <c r="Q2963">
        <v>1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</row>
    <row r="2964" spans="1:24">
      <c r="A2964" t="s">
        <v>150</v>
      </c>
      <c r="B2964" t="s">
        <v>875</v>
      </c>
      <c r="C2964" t="s">
        <v>876</v>
      </c>
      <c r="D2964" t="s">
        <v>877</v>
      </c>
      <c r="E2964" t="s">
        <v>1859</v>
      </c>
      <c r="F2964" t="s">
        <v>1860</v>
      </c>
      <c r="G2964" t="s">
        <v>1861</v>
      </c>
      <c r="H2964" t="s">
        <v>1862</v>
      </c>
      <c r="J2964">
        <v>2015</v>
      </c>
      <c r="K2964" t="s">
        <v>883</v>
      </c>
      <c r="L2964">
        <v>1</v>
      </c>
      <c r="M2964">
        <v>0</v>
      </c>
      <c r="N2964">
        <v>0</v>
      </c>
      <c r="O2964">
        <v>0</v>
      </c>
      <c r="P2964">
        <v>0</v>
      </c>
      <c r="Q2964">
        <v>1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</row>
    <row r="2965" spans="1:24">
      <c r="A2965" t="s">
        <v>150</v>
      </c>
      <c r="B2965" t="s">
        <v>875</v>
      </c>
      <c r="C2965" t="s">
        <v>876</v>
      </c>
      <c r="D2965" t="s">
        <v>877</v>
      </c>
      <c r="E2965" t="s">
        <v>1859</v>
      </c>
      <c r="F2965" t="s">
        <v>1860</v>
      </c>
      <c r="G2965" t="s">
        <v>1861</v>
      </c>
      <c r="H2965" t="s">
        <v>1862</v>
      </c>
      <c r="J2965">
        <v>2016</v>
      </c>
      <c r="K2965" t="s">
        <v>882</v>
      </c>
      <c r="L2965">
        <v>2</v>
      </c>
      <c r="M2965">
        <v>0</v>
      </c>
      <c r="N2965">
        <v>0</v>
      </c>
      <c r="O2965">
        <v>0</v>
      </c>
      <c r="P2965">
        <v>0</v>
      </c>
      <c r="Q2965">
        <v>1</v>
      </c>
      <c r="R2965">
        <v>0</v>
      </c>
      <c r="S2965">
        <v>0</v>
      </c>
      <c r="T2965">
        <v>0</v>
      </c>
      <c r="U2965">
        <v>0</v>
      </c>
      <c r="V2965">
        <v>1</v>
      </c>
      <c r="W2965">
        <v>0</v>
      </c>
      <c r="X2965">
        <v>0</v>
      </c>
    </row>
    <row r="2966" spans="1:24">
      <c r="A2966" t="s">
        <v>150</v>
      </c>
      <c r="B2966" t="s">
        <v>875</v>
      </c>
      <c r="C2966" t="s">
        <v>876</v>
      </c>
      <c r="D2966" t="s">
        <v>877</v>
      </c>
      <c r="E2966" t="s">
        <v>1859</v>
      </c>
      <c r="F2966" t="s">
        <v>1860</v>
      </c>
      <c r="G2966" t="s">
        <v>1861</v>
      </c>
      <c r="H2966" t="s">
        <v>1862</v>
      </c>
      <c r="J2966">
        <v>2016</v>
      </c>
      <c r="K2966" t="s">
        <v>883</v>
      </c>
      <c r="L2966">
        <v>4</v>
      </c>
      <c r="M2966">
        <v>0</v>
      </c>
      <c r="N2966">
        <v>0</v>
      </c>
      <c r="O2966">
        <v>0</v>
      </c>
      <c r="P2966">
        <v>0</v>
      </c>
      <c r="Q2966">
        <v>2</v>
      </c>
      <c r="R2966">
        <v>0</v>
      </c>
      <c r="S2966">
        <v>0</v>
      </c>
      <c r="T2966">
        <v>0</v>
      </c>
      <c r="U2966">
        <v>0</v>
      </c>
      <c r="V2966">
        <v>2</v>
      </c>
      <c r="W2966">
        <v>0</v>
      </c>
      <c r="X2966">
        <v>0</v>
      </c>
    </row>
    <row r="2967" spans="1:24">
      <c r="A2967" t="s">
        <v>150</v>
      </c>
      <c r="B2967" t="s">
        <v>875</v>
      </c>
      <c r="C2967" t="s">
        <v>876</v>
      </c>
      <c r="D2967" t="s">
        <v>877</v>
      </c>
      <c r="E2967" t="s">
        <v>1859</v>
      </c>
      <c r="F2967" t="s">
        <v>1860</v>
      </c>
      <c r="G2967" t="s">
        <v>1861</v>
      </c>
      <c r="H2967" t="s">
        <v>1862</v>
      </c>
      <c r="J2967">
        <v>2017</v>
      </c>
      <c r="K2967" t="s">
        <v>882</v>
      </c>
      <c r="L2967">
        <v>2</v>
      </c>
      <c r="M2967">
        <v>0</v>
      </c>
      <c r="N2967">
        <v>0</v>
      </c>
      <c r="O2967">
        <v>0</v>
      </c>
      <c r="P2967">
        <v>0</v>
      </c>
      <c r="Q2967">
        <v>1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1</v>
      </c>
      <c r="X2967">
        <v>0</v>
      </c>
    </row>
    <row r="2968" spans="1:24">
      <c r="A2968" t="s">
        <v>150</v>
      </c>
      <c r="B2968" t="s">
        <v>875</v>
      </c>
      <c r="C2968" t="s">
        <v>876</v>
      </c>
      <c r="D2968" t="s">
        <v>877</v>
      </c>
      <c r="E2968" t="s">
        <v>1859</v>
      </c>
      <c r="F2968" t="s">
        <v>1860</v>
      </c>
      <c r="G2968" t="s">
        <v>1861</v>
      </c>
      <c r="H2968" t="s">
        <v>1862</v>
      </c>
      <c r="J2968">
        <v>2017</v>
      </c>
      <c r="K2968" t="s">
        <v>883</v>
      </c>
      <c r="L2968">
        <v>2</v>
      </c>
      <c r="M2968">
        <v>0</v>
      </c>
      <c r="N2968">
        <v>0</v>
      </c>
      <c r="O2968">
        <v>0</v>
      </c>
      <c r="P2968">
        <v>0</v>
      </c>
      <c r="Q2968">
        <v>1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1</v>
      </c>
      <c r="X2968">
        <v>0</v>
      </c>
    </row>
    <row r="2969" spans="1:24">
      <c r="A2969" t="s">
        <v>150</v>
      </c>
      <c r="B2969" t="s">
        <v>875</v>
      </c>
      <c r="C2969" t="s">
        <v>876</v>
      </c>
      <c r="D2969" t="s">
        <v>877</v>
      </c>
      <c r="E2969" t="s">
        <v>1859</v>
      </c>
      <c r="F2969" t="s">
        <v>1860</v>
      </c>
      <c r="G2969" t="s">
        <v>1861</v>
      </c>
      <c r="H2969" t="s">
        <v>1862</v>
      </c>
      <c r="J2969">
        <v>2018</v>
      </c>
      <c r="K2969" t="s">
        <v>882</v>
      </c>
      <c r="L2969">
        <v>1</v>
      </c>
      <c r="M2969">
        <v>0</v>
      </c>
      <c r="N2969">
        <v>0</v>
      </c>
      <c r="O2969">
        <v>1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</row>
    <row r="2970" spans="1:24">
      <c r="A2970" t="s">
        <v>150</v>
      </c>
      <c r="B2970" t="s">
        <v>875</v>
      </c>
      <c r="C2970" t="s">
        <v>876</v>
      </c>
      <c r="D2970" t="s">
        <v>877</v>
      </c>
      <c r="E2970" t="s">
        <v>1859</v>
      </c>
      <c r="F2970" t="s">
        <v>1860</v>
      </c>
      <c r="G2970" t="s">
        <v>1861</v>
      </c>
      <c r="H2970" t="s">
        <v>1862</v>
      </c>
      <c r="J2970">
        <v>2018</v>
      </c>
      <c r="K2970" t="s">
        <v>883</v>
      </c>
      <c r="L2970">
        <v>1</v>
      </c>
      <c r="M2970">
        <v>0</v>
      </c>
      <c r="N2970">
        <v>0</v>
      </c>
      <c r="O2970">
        <v>1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</row>
    <row r="2971" spans="1:24">
      <c r="A2971" t="s">
        <v>150</v>
      </c>
      <c r="B2971" t="s">
        <v>875</v>
      </c>
      <c r="C2971" t="s">
        <v>876</v>
      </c>
      <c r="D2971" t="s">
        <v>877</v>
      </c>
      <c r="E2971" t="s">
        <v>1859</v>
      </c>
      <c r="F2971" t="s">
        <v>1860</v>
      </c>
      <c r="G2971" t="s">
        <v>1861</v>
      </c>
      <c r="H2971" t="s">
        <v>1862</v>
      </c>
      <c r="J2971">
        <v>2020</v>
      </c>
      <c r="K2971" t="s">
        <v>882</v>
      </c>
      <c r="L2971">
        <v>2</v>
      </c>
      <c r="M2971">
        <v>0</v>
      </c>
      <c r="N2971">
        <v>1</v>
      </c>
      <c r="O2971">
        <v>1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</row>
    <row r="2972" spans="1:24">
      <c r="A2972" t="s">
        <v>150</v>
      </c>
      <c r="B2972" t="s">
        <v>875</v>
      </c>
      <c r="C2972" t="s">
        <v>876</v>
      </c>
      <c r="D2972" t="s">
        <v>877</v>
      </c>
      <c r="E2972" t="s">
        <v>1859</v>
      </c>
      <c r="F2972" t="s">
        <v>1860</v>
      </c>
      <c r="G2972" t="s">
        <v>1861</v>
      </c>
      <c r="H2972" t="s">
        <v>1862</v>
      </c>
      <c r="J2972">
        <v>2020</v>
      </c>
      <c r="K2972" t="s">
        <v>883</v>
      </c>
      <c r="L2972">
        <v>4</v>
      </c>
      <c r="M2972">
        <v>0</v>
      </c>
      <c r="N2972">
        <v>2</v>
      </c>
      <c r="O2972">
        <v>2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</row>
    <row r="2973" spans="1:24">
      <c r="A2973" t="s">
        <v>150</v>
      </c>
      <c r="B2973" t="s">
        <v>875</v>
      </c>
      <c r="C2973" t="s">
        <v>876</v>
      </c>
      <c r="D2973" t="s">
        <v>877</v>
      </c>
      <c r="E2973" t="s">
        <v>1859</v>
      </c>
      <c r="F2973" t="s">
        <v>1860</v>
      </c>
      <c r="G2973" t="s">
        <v>1861</v>
      </c>
      <c r="H2973" t="s">
        <v>1862</v>
      </c>
      <c r="J2973">
        <v>2021</v>
      </c>
      <c r="K2973" t="s">
        <v>882</v>
      </c>
      <c r="L2973">
        <v>4</v>
      </c>
      <c r="M2973">
        <v>2</v>
      </c>
      <c r="N2973">
        <v>2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</row>
    <row r="2974" spans="1:24">
      <c r="A2974" t="s">
        <v>150</v>
      </c>
      <c r="B2974" t="s">
        <v>875</v>
      </c>
      <c r="C2974" t="s">
        <v>876</v>
      </c>
      <c r="D2974" t="s">
        <v>877</v>
      </c>
      <c r="E2974" t="s">
        <v>1859</v>
      </c>
      <c r="F2974" t="s">
        <v>1860</v>
      </c>
      <c r="G2974" t="s">
        <v>1861</v>
      </c>
      <c r="H2974" t="s">
        <v>1862</v>
      </c>
      <c r="J2974">
        <v>2021</v>
      </c>
      <c r="K2974" t="s">
        <v>883</v>
      </c>
      <c r="L2974">
        <v>6</v>
      </c>
      <c r="M2974">
        <v>3</v>
      </c>
      <c r="N2974">
        <v>3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</row>
    <row r="2975" spans="1:24">
      <c r="A2975" t="s">
        <v>150</v>
      </c>
      <c r="B2975" t="s">
        <v>875</v>
      </c>
      <c r="C2975" t="s">
        <v>876</v>
      </c>
      <c r="D2975" t="s">
        <v>877</v>
      </c>
      <c r="E2975" t="s">
        <v>1859</v>
      </c>
      <c r="F2975" t="s">
        <v>1860</v>
      </c>
      <c r="G2975" t="s">
        <v>1861</v>
      </c>
      <c r="H2975" t="s">
        <v>1862</v>
      </c>
      <c r="J2975">
        <v>2022</v>
      </c>
      <c r="K2975" t="s">
        <v>882</v>
      </c>
      <c r="L2975">
        <v>2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2</v>
      </c>
      <c r="U2975">
        <v>0</v>
      </c>
      <c r="V2975">
        <v>0</v>
      </c>
      <c r="W2975">
        <v>0</v>
      </c>
      <c r="X2975">
        <v>0</v>
      </c>
    </row>
    <row r="2976" spans="1:24">
      <c r="A2976" t="s">
        <v>150</v>
      </c>
      <c r="B2976" t="s">
        <v>875</v>
      </c>
      <c r="C2976" t="s">
        <v>876</v>
      </c>
      <c r="D2976" t="s">
        <v>877</v>
      </c>
      <c r="E2976" t="s">
        <v>1859</v>
      </c>
      <c r="F2976" t="s">
        <v>1860</v>
      </c>
      <c r="G2976" t="s">
        <v>1861</v>
      </c>
      <c r="H2976" t="s">
        <v>1862</v>
      </c>
      <c r="J2976">
        <v>2022</v>
      </c>
      <c r="K2976" t="s">
        <v>883</v>
      </c>
      <c r="L2976">
        <v>2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2</v>
      </c>
      <c r="U2976">
        <v>0</v>
      </c>
      <c r="V2976">
        <v>0</v>
      </c>
      <c r="W2976">
        <v>0</v>
      </c>
      <c r="X2976">
        <v>0</v>
      </c>
    </row>
    <row r="2977" spans="1:24">
      <c r="A2977" t="s">
        <v>119</v>
      </c>
      <c r="B2977" t="s">
        <v>875</v>
      </c>
      <c r="C2977" t="s">
        <v>876</v>
      </c>
      <c r="D2977" t="s">
        <v>877</v>
      </c>
      <c r="E2977" t="s">
        <v>1863</v>
      </c>
      <c r="F2977" t="s">
        <v>1864</v>
      </c>
      <c r="G2977" t="s">
        <v>1865</v>
      </c>
      <c r="H2977" t="s">
        <v>1866</v>
      </c>
      <c r="J2977">
        <v>2001</v>
      </c>
      <c r="K2977" t="s">
        <v>882</v>
      </c>
      <c r="L2977">
        <v>1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1</v>
      </c>
      <c r="W2977">
        <v>0</v>
      </c>
      <c r="X2977">
        <v>0</v>
      </c>
    </row>
    <row r="2978" spans="1:24">
      <c r="A2978" t="s">
        <v>119</v>
      </c>
      <c r="B2978" t="s">
        <v>875</v>
      </c>
      <c r="C2978" t="s">
        <v>876</v>
      </c>
      <c r="D2978" t="s">
        <v>877</v>
      </c>
      <c r="E2978" t="s">
        <v>1863</v>
      </c>
      <c r="F2978" t="s">
        <v>1864</v>
      </c>
      <c r="G2978" t="s">
        <v>1865</v>
      </c>
      <c r="H2978" t="s">
        <v>1866</v>
      </c>
      <c r="J2978">
        <v>2001</v>
      </c>
      <c r="K2978" t="s">
        <v>883</v>
      </c>
      <c r="L2978">
        <v>2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2</v>
      </c>
      <c r="W2978">
        <v>0</v>
      </c>
      <c r="X2978">
        <v>0</v>
      </c>
    </row>
    <row r="2979" spans="1:24">
      <c r="A2979" t="s">
        <v>119</v>
      </c>
      <c r="B2979" t="s">
        <v>875</v>
      </c>
      <c r="C2979" t="s">
        <v>876</v>
      </c>
      <c r="D2979" t="s">
        <v>877</v>
      </c>
      <c r="E2979" t="s">
        <v>1863</v>
      </c>
      <c r="F2979" t="s">
        <v>1864</v>
      </c>
      <c r="G2979" t="s">
        <v>1865</v>
      </c>
      <c r="H2979" t="s">
        <v>1866</v>
      </c>
      <c r="J2979">
        <v>2003</v>
      </c>
      <c r="K2979" t="s">
        <v>882</v>
      </c>
      <c r="L2979">
        <v>2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2</v>
      </c>
      <c r="W2979">
        <v>0</v>
      </c>
      <c r="X2979">
        <v>0</v>
      </c>
    </row>
    <row r="2980" spans="1:24">
      <c r="A2980" t="s">
        <v>119</v>
      </c>
      <c r="B2980" t="s">
        <v>875</v>
      </c>
      <c r="C2980" t="s">
        <v>876</v>
      </c>
      <c r="D2980" t="s">
        <v>877</v>
      </c>
      <c r="E2980" t="s">
        <v>1863</v>
      </c>
      <c r="F2980" t="s">
        <v>1864</v>
      </c>
      <c r="G2980" t="s">
        <v>1865</v>
      </c>
      <c r="H2980" t="s">
        <v>1866</v>
      </c>
      <c r="J2980">
        <v>2003</v>
      </c>
      <c r="K2980" t="s">
        <v>883</v>
      </c>
      <c r="L2980">
        <v>2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2</v>
      </c>
      <c r="W2980">
        <v>0</v>
      </c>
      <c r="X2980">
        <v>0</v>
      </c>
    </row>
    <row r="2981" spans="1:24">
      <c r="A2981" t="s">
        <v>119</v>
      </c>
      <c r="B2981" t="s">
        <v>875</v>
      </c>
      <c r="C2981" t="s">
        <v>876</v>
      </c>
      <c r="D2981" t="s">
        <v>877</v>
      </c>
      <c r="E2981" t="s">
        <v>1863</v>
      </c>
      <c r="F2981" t="s">
        <v>1864</v>
      </c>
      <c r="G2981" t="s">
        <v>1865</v>
      </c>
      <c r="H2981" t="s">
        <v>1866</v>
      </c>
      <c r="J2981">
        <v>2011</v>
      </c>
      <c r="K2981" t="s">
        <v>882</v>
      </c>
      <c r="L2981">
        <v>3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3</v>
      </c>
      <c r="W2981">
        <v>0</v>
      </c>
      <c r="X2981">
        <v>0</v>
      </c>
    </row>
    <row r="2982" spans="1:24">
      <c r="A2982" t="s">
        <v>119</v>
      </c>
      <c r="B2982" t="s">
        <v>875</v>
      </c>
      <c r="C2982" t="s">
        <v>876</v>
      </c>
      <c r="D2982" t="s">
        <v>877</v>
      </c>
      <c r="E2982" t="s">
        <v>1863</v>
      </c>
      <c r="F2982" t="s">
        <v>1864</v>
      </c>
      <c r="G2982" t="s">
        <v>1865</v>
      </c>
      <c r="H2982" t="s">
        <v>1866</v>
      </c>
      <c r="J2982">
        <v>2011</v>
      </c>
      <c r="K2982" t="s">
        <v>883</v>
      </c>
      <c r="L2982">
        <v>5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5</v>
      </c>
      <c r="W2982">
        <v>0</v>
      </c>
      <c r="X2982">
        <v>0</v>
      </c>
    </row>
    <row r="2983" spans="1:24">
      <c r="A2983" t="s">
        <v>119</v>
      </c>
      <c r="B2983" t="s">
        <v>875</v>
      </c>
      <c r="C2983" t="s">
        <v>876</v>
      </c>
      <c r="D2983" t="s">
        <v>877</v>
      </c>
      <c r="E2983" t="s">
        <v>1863</v>
      </c>
      <c r="F2983" t="s">
        <v>1864</v>
      </c>
      <c r="G2983" t="s">
        <v>1865</v>
      </c>
      <c r="H2983" t="s">
        <v>1866</v>
      </c>
      <c r="J2983">
        <v>2012</v>
      </c>
      <c r="K2983" t="s">
        <v>882</v>
      </c>
      <c r="L2983">
        <v>1</v>
      </c>
      <c r="M2983">
        <v>0</v>
      </c>
      <c r="N2983">
        <v>1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</row>
    <row r="2984" spans="1:24">
      <c r="A2984" t="s">
        <v>119</v>
      </c>
      <c r="B2984" t="s">
        <v>875</v>
      </c>
      <c r="C2984" t="s">
        <v>876</v>
      </c>
      <c r="D2984" t="s">
        <v>877</v>
      </c>
      <c r="E2984" t="s">
        <v>1863</v>
      </c>
      <c r="F2984" t="s">
        <v>1864</v>
      </c>
      <c r="G2984" t="s">
        <v>1865</v>
      </c>
      <c r="H2984" t="s">
        <v>1866</v>
      </c>
      <c r="J2984">
        <v>2012</v>
      </c>
      <c r="K2984" t="s">
        <v>883</v>
      </c>
      <c r="L2984">
        <v>1</v>
      </c>
      <c r="M2984">
        <v>0</v>
      </c>
      <c r="N2984">
        <v>1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</row>
    <row r="2985" spans="1:24">
      <c r="A2985" t="s">
        <v>119</v>
      </c>
      <c r="B2985" t="s">
        <v>875</v>
      </c>
      <c r="C2985" t="s">
        <v>876</v>
      </c>
      <c r="D2985" t="s">
        <v>877</v>
      </c>
      <c r="E2985" t="s">
        <v>1863</v>
      </c>
      <c r="F2985" t="s">
        <v>1864</v>
      </c>
      <c r="G2985" t="s">
        <v>1865</v>
      </c>
      <c r="H2985" t="s">
        <v>1866</v>
      </c>
      <c r="J2985">
        <v>2019</v>
      </c>
      <c r="K2985" t="s">
        <v>882</v>
      </c>
      <c r="L2985">
        <v>5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5</v>
      </c>
      <c r="X2985">
        <v>0</v>
      </c>
    </row>
    <row r="2986" spans="1:24">
      <c r="A2986" t="s">
        <v>119</v>
      </c>
      <c r="B2986" t="s">
        <v>875</v>
      </c>
      <c r="C2986" t="s">
        <v>876</v>
      </c>
      <c r="D2986" t="s">
        <v>877</v>
      </c>
      <c r="E2986" t="s">
        <v>1863</v>
      </c>
      <c r="F2986" t="s">
        <v>1864</v>
      </c>
      <c r="G2986" t="s">
        <v>1865</v>
      </c>
      <c r="H2986" t="s">
        <v>1866</v>
      </c>
      <c r="J2986">
        <v>2019</v>
      </c>
      <c r="K2986" t="s">
        <v>883</v>
      </c>
      <c r="L2986">
        <v>5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5</v>
      </c>
      <c r="X2986">
        <v>0</v>
      </c>
    </row>
    <row r="2987" spans="1:24">
      <c r="A2987" t="s">
        <v>411</v>
      </c>
      <c r="B2987" t="s">
        <v>875</v>
      </c>
      <c r="C2987" t="s">
        <v>876</v>
      </c>
      <c r="D2987" t="s">
        <v>877</v>
      </c>
      <c r="E2987" t="s">
        <v>1867</v>
      </c>
      <c r="F2987" t="s">
        <v>1868</v>
      </c>
      <c r="G2987" t="s">
        <v>1869</v>
      </c>
      <c r="H2987" t="s">
        <v>1870</v>
      </c>
      <c r="J2987">
        <v>2000</v>
      </c>
      <c r="K2987" t="s">
        <v>882</v>
      </c>
      <c r="L2987">
        <v>1</v>
      </c>
      <c r="M2987">
        <v>1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</row>
    <row r="2988" spans="1:24">
      <c r="A2988" t="s">
        <v>411</v>
      </c>
      <c r="B2988" t="s">
        <v>875</v>
      </c>
      <c r="C2988" t="s">
        <v>876</v>
      </c>
      <c r="D2988" t="s">
        <v>877</v>
      </c>
      <c r="E2988" t="s">
        <v>1867</v>
      </c>
      <c r="F2988" t="s">
        <v>1868</v>
      </c>
      <c r="G2988" t="s">
        <v>1869</v>
      </c>
      <c r="H2988" t="s">
        <v>1870</v>
      </c>
      <c r="J2988">
        <v>2000</v>
      </c>
      <c r="K2988" t="s">
        <v>883</v>
      </c>
      <c r="L2988">
        <v>1</v>
      </c>
      <c r="M2988">
        <v>1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</row>
    <row r="2989" spans="1:24">
      <c r="A2989" t="s">
        <v>411</v>
      </c>
      <c r="B2989" t="s">
        <v>875</v>
      </c>
      <c r="C2989" t="s">
        <v>876</v>
      </c>
      <c r="D2989" t="s">
        <v>877</v>
      </c>
      <c r="E2989" t="s">
        <v>1867</v>
      </c>
      <c r="F2989" t="s">
        <v>1868</v>
      </c>
      <c r="G2989" t="s">
        <v>1869</v>
      </c>
      <c r="H2989" t="s">
        <v>1870</v>
      </c>
      <c r="J2989">
        <v>2007</v>
      </c>
      <c r="K2989" t="s">
        <v>882</v>
      </c>
      <c r="L2989">
        <v>2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2</v>
      </c>
      <c r="U2989">
        <v>0</v>
      </c>
      <c r="V2989">
        <v>0</v>
      </c>
      <c r="W2989">
        <v>0</v>
      </c>
      <c r="X2989">
        <v>0</v>
      </c>
    </row>
    <row r="2990" spans="1:24">
      <c r="A2990" t="s">
        <v>411</v>
      </c>
      <c r="B2990" t="s">
        <v>875</v>
      </c>
      <c r="C2990" t="s">
        <v>876</v>
      </c>
      <c r="D2990" t="s">
        <v>877</v>
      </c>
      <c r="E2990" t="s">
        <v>1867</v>
      </c>
      <c r="F2990" t="s">
        <v>1868</v>
      </c>
      <c r="G2990" t="s">
        <v>1869</v>
      </c>
      <c r="H2990" t="s">
        <v>1870</v>
      </c>
      <c r="J2990">
        <v>2007</v>
      </c>
      <c r="K2990" t="s">
        <v>883</v>
      </c>
      <c r="L2990">
        <v>2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2</v>
      </c>
      <c r="U2990">
        <v>0</v>
      </c>
      <c r="V2990">
        <v>0</v>
      </c>
      <c r="W2990">
        <v>0</v>
      </c>
      <c r="X2990">
        <v>0</v>
      </c>
    </row>
    <row r="2991" spans="1:24">
      <c r="A2991" t="s">
        <v>411</v>
      </c>
      <c r="B2991" t="s">
        <v>875</v>
      </c>
      <c r="C2991" t="s">
        <v>876</v>
      </c>
      <c r="D2991" t="s">
        <v>877</v>
      </c>
      <c r="E2991" t="s">
        <v>1867</v>
      </c>
      <c r="F2991" t="s">
        <v>1868</v>
      </c>
      <c r="G2991" t="s">
        <v>1869</v>
      </c>
      <c r="H2991" t="s">
        <v>1870</v>
      </c>
      <c r="J2991">
        <v>2013</v>
      </c>
      <c r="K2991" t="s">
        <v>882</v>
      </c>
      <c r="L2991">
        <v>1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0</v>
      </c>
    </row>
    <row r="2992" spans="1:24">
      <c r="A2992" t="s">
        <v>411</v>
      </c>
      <c r="B2992" t="s">
        <v>875</v>
      </c>
      <c r="C2992" t="s">
        <v>876</v>
      </c>
      <c r="D2992" t="s">
        <v>877</v>
      </c>
      <c r="E2992" t="s">
        <v>1867</v>
      </c>
      <c r="F2992" t="s">
        <v>1868</v>
      </c>
      <c r="G2992" t="s">
        <v>1869</v>
      </c>
      <c r="H2992" t="s">
        <v>1870</v>
      </c>
      <c r="J2992">
        <v>2013</v>
      </c>
      <c r="K2992" t="s">
        <v>883</v>
      </c>
      <c r="L2992">
        <v>2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2</v>
      </c>
      <c r="V2992">
        <v>0</v>
      </c>
      <c r="W2992">
        <v>0</v>
      </c>
      <c r="X2992">
        <v>0</v>
      </c>
    </row>
    <row r="2993" spans="1:24">
      <c r="A2993" t="s">
        <v>411</v>
      </c>
      <c r="B2993" t="s">
        <v>875</v>
      </c>
      <c r="C2993" t="s">
        <v>876</v>
      </c>
      <c r="D2993" t="s">
        <v>877</v>
      </c>
      <c r="E2993" t="s">
        <v>1867</v>
      </c>
      <c r="F2993" t="s">
        <v>1868</v>
      </c>
      <c r="G2993" t="s">
        <v>1869</v>
      </c>
      <c r="H2993" t="s">
        <v>1870</v>
      </c>
      <c r="J2993">
        <v>2015</v>
      </c>
      <c r="K2993" t="s">
        <v>882</v>
      </c>
      <c r="L2993">
        <v>1</v>
      </c>
      <c r="M2993">
        <v>0</v>
      </c>
      <c r="N2993">
        <v>1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</row>
    <row r="2994" spans="1:24">
      <c r="A2994" t="s">
        <v>411</v>
      </c>
      <c r="B2994" t="s">
        <v>875</v>
      </c>
      <c r="C2994" t="s">
        <v>876</v>
      </c>
      <c r="D2994" t="s">
        <v>877</v>
      </c>
      <c r="E2994" t="s">
        <v>1867</v>
      </c>
      <c r="F2994" t="s">
        <v>1868</v>
      </c>
      <c r="G2994" t="s">
        <v>1869</v>
      </c>
      <c r="H2994" t="s">
        <v>1870</v>
      </c>
      <c r="J2994">
        <v>2015</v>
      </c>
      <c r="K2994" t="s">
        <v>883</v>
      </c>
      <c r="L2994">
        <v>1</v>
      </c>
      <c r="M2994">
        <v>0</v>
      </c>
      <c r="N2994">
        <v>1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</row>
    <row r="2995" spans="1:24">
      <c r="A2995" t="s">
        <v>411</v>
      </c>
      <c r="B2995" t="s">
        <v>875</v>
      </c>
      <c r="C2995" t="s">
        <v>876</v>
      </c>
      <c r="D2995" t="s">
        <v>877</v>
      </c>
      <c r="E2995" t="s">
        <v>1867</v>
      </c>
      <c r="F2995" t="s">
        <v>1868</v>
      </c>
      <c r="G2995" t="s">
        <v>1869</v>
      </c>
      <c r="H2995" t="s">
        <v>1870</v>
      </c>
      <c r="J2995">
        <v>2016</v>
      </c>
      <c r="K2995" t="s">
        <v>882</v>
      </c>
      <c r="L2995">
        <v>1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1</v>
      </c>
      <c r="V2995">
        <v>0</v>
      </c>
      <c r="W2995">
        <v>0</v>
      </c>
      <c r="X2995">
        <v>0</v>
      </c>
    </row>
    <row r="2996" spans="1:24">
      <c r="A2996" t="s">
        <v>411</v>
      </c>
      <c r="B2996" t="s">
        <v>875</v>
      </c>
      <c r="C2996" t="s">
        <v>876</v>
      </c>
      <c r="D2996" t="s">
        <v>877</v>
      </c>
      <c r="E2996" t="s">
        <v>1867</v>
      </c>
      <c r="F2996" t="s">
        <v>1868</v>
      </c>
      <c r="G2996" t="s">
        <v>1869</v>
      </c>
      <c r="H2996" t="s">
        <v>1870</v>
      </c>
      <c r="J2996">
        <v>2016</v>
      </c>
      <c r="K2996" t="s">
        <v>883</v>
      </c>
      <c r="L2996">
        <v>3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3</v>
      </c>
      <c r="V2996">
        <v>0</v>
      </c>
      <c r="W2996">
        <v>0</v>
      </c>
      <c r="X2996">
        <v>0</v>
      </c>
    </row>
    <row r="2997" spans="1:24">
      <c r="A2997" t="s">
        <v>412</v>
      </c>
      <c r="B2997" t="s">
        <v>875</v>
      </c>
      <c r="C2997" t="s">
        <v>876</v>
      </c>
      <c r="D2997" t="s">
        <v>877</v>
      </c>
      <c r="E2997" t="s">
        <v>1871</v>
      </c>
      <c r="F2997" t="s">
        <v>1872</v>
      </c>
      <c r="G2997" t="s">
        <v>1873</v>
      </c>
      <c r="H2997" t="s">
        <v>1874</v>
      </c>
      <c r="J2997">
        <v>1954</v>
      </c>
      <c r="K2997" t="s">
        <v>882</v>
      </c>
      <c r="L2997">
        <v>1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0</v>
      </c>
    </row>
    <row r="2998" spans="1:24">
      <c r="A2998" t="s">
        <v>412</v>
      </c>
      <c r="B2998" t="s">
        <v>875</v>
      </c>
      <c r="C2998" t="s">
        <v>876</v>
      </c>
      <c r="D2998" t="s">
        <v>877</v>
      </c>
      <c r="E2998" t="s">
        <v>1871</v>
      </c>
      <c r="F2998" t="s">
        <v>1872</v>
      </c>
      <c r="G2998" t="s">
        <v>1873</v>
      </c>
      <c r="H2998" t="s">
        <v>1874</v>
      </c>
      <c r="J2998">
        <v>1954</v>
      </c>
      <c r="K2998" t="s">
        <v>883</v>
      </c>
      <c r="L2998">
        <v>1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1</v>
      </c>
      <c r="V2998">
        <v>0</v>
      </c>
      <c r="W2998">
        <v>0</v>
      </c>
      <c r="X2998">
        <v>0</v>
      </c>
    </row>
    <row r="2999" spans="1:24">
      <c r="A2999" t="s">
        <v>412</v>
      </c>
      <c r="B2999" t="s">
        <v>875</v>
      </c>
      <c r="C2999" t="s">
        <v>876</v>
      </c>
      <c r="D2999" t="s">
        <v>877</v>
      </c>
      <c r="E2999" t="s">
        <v>1871</v>
      </c>
      <c r="F2999" t="s">
        <v>1872</v>
      </c>
      <c r="G2999" t="s">
        <v>1873</v>
      </c>
      <c r="H2999" t="s">
        <v>1874</v>
      </c>
      <c r="J2999">
        <v>2005</v>
      </c>
      <c r="K2999" t="s">
        <v>882</v>
      </c>
      <c r="L2999">
        <v>1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1</v>
      </c>
    </row>
    <row r="3000" spans="1:24">
      <c r="A3000" t="s">
        <v>412</v>
      </c>
      <c r="B3000" t="s">
        <v>875</v>
      </c>
      <c r="C3000" t="s">
        <v>876</v>
      </c>
      <c r="D3000" t="s">
        <v>877</v>
      </c>
      <c r="E3000" t="s">
        <v>1871</v>
      </c>
      <c r="F3000" t="s">
        <v>1872</v>
      </c>
      <c r="G3000" t="s">
        <v>1873</v>
      </c>
      <c r="H3000" t="s">
        <v>1874</v>
      </c>
      <c r="J3000">
        <v>2005</v>
      </c>
      <c r="K3000" t="s">
        <v>883</v>
      </c>
      <c r="L3000">
        <v>1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1</v>
      </c>
    </row>
    <row r="3001" spans="1:24">
      <c r="A3001" t="s">
        <v>413</v>
      </c>
      <c r="B3001" t="s">
        <v>875</v>
      </c>
      <c r="C3001" t="s">
        <v>876</v>
      </c>
      <c r="D3001" t="s">
        <v>877</v>
      </c>
      <c r="E3001" t="s">
        <v>1875</v>
      </c>
      <c r="F3001" t="s">
        <v>1876</v>
      </c>
      <c r="G3001" t="s">
        <v>1877</v>
      </c>
      <c r="H3001" t="s">
        <v>1878</v>
      </c>
      <c r="J3001">
        <v>1976</v>
      </c>
      <c r="K3001" t="s">
        <v>882</v>
      </c>
      <c r="L3001">
        <v>1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1</v>
      </c>
    </row>
    <row r="3002" spans="1:24">
      <c r="A3002" t="s">
        <v>413</v>
      </c>
      <c r="B3002" t="s">
        <v>875</v>
      </c>
      <c r="C3002" t="s">
        <v>876</v>
      </c>
      <c r="D3002" t="s">
        <v>877</v>
      </c>
      <c r="E3002" t="s">
        <v>1875</v>
      </c>
      <c r="F3002" t="s">
        <v>1876</v>
      </c>
      <c r="G3002" t="s">
        <v>1877</v>
      </c>
      <c r="H3002" t="s">
        <v>1878</v>
      </c>
      <c r="J3002">
        <v>1976</v>
      </c>
      <c r="K3002" t="s">
        <v>883</v>
      </c>
      <c r="L3002">
        <v>1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1</v>
      </c>
    </row>
    <row r="3003" spans="1:24">
      <c r="A3003" t="s">
        <v>413</v>
      </c>
      <c r="B3003" t="s">
        <v>875</v>
      </c>
      <c r="C3003" t="s">
        <v>876</v>
      </c>
      <c r="D3003" t="s">
        <v>877</v>
      </c>
      <c r="E3003" t="s">
        <v>1875</v>
      </c>
      <c r="F3003" t="s">
        <v>1876</v>
      </c>
      <c r="G3003" t="s">
        <v>1877</v>
      </c>
      <c r="H3003" t="s">
        <v>1878</v>
      </c>
      <c r="J3003">
        <v>1982</v>
      </c>
      <c r="K3003" t="s">
        <v>882</v>
      </c>
      <c r="L3003">
        <v>6</v>
      </c>
      <c r="M3003">
        <v>0</v>
      </c>
      <c r="N3003">
        <v>0</v>
      </c>
      <c r="O3003">
        <v>0</v>
      </c>
      <c r="P3003">
        <v>6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</row>
    <row r="3004" spans="1:24">
      <c r="A3004" t="s">
        <v>413</v>
      </c>
      <c r="B3004" t="s">
        <v>875</v>
      </c>
      <c r="C3004" t="s">
        <v>876</v>
      </c>
      <c r="D3004" t="s">
        <v>877</v>
      </c>
      <c r="E3004" t="s">
        <v>1875</v>
      </c>
      <c r="F3004" t="s">
        <v>1876</v>
      </c>
      <c r="G3004" t="s">
        <v>1877</v>
      </c>
      <c r="H3004" t="s">
        <v>1878</v>
      </c>
      <c r="J3004">
        <v>1982</v>
      </c>
      <c r="K3004" t="s">
        <v>883</v>
      </c>
      <c r="L3004">
        <v>7</v>
      </c>
      <c r="M3004">
        <v>0</v>
      </c>
      <c r="N3004">
        <v>0</v>
      </c>
      <c r="O3004">
        <v>0</v>
      </c>
      <c r="P3004">
        <v>7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</row>
    <row r="3005" spans="1:24">
      <c r="A3005" t="s">
        <v>413</v>
      </c>
      <c r="B3005" t="s">
        <v>875</v>
      </c>
      <c r="C3005" t="s">
        <v>876</v>
      </c>
      <c r="D3005" t="s">
        <v>877</v>
      </c>
      <c r="E3005" t="s">
        <v>1875</v>
      </c>
      <c r="F3005" t="s">
        <v>1876</v>
      </c>
      <c r="G3005" t="s">
        <v>1877</v>
      </c>
      <c r="H3005" t="s">
        <v>1878</v>
      </c>
      <c r="J3005">
        <v>1990</v>
      </c>
      <c r="K3005" t="s">
        <v>882</v>
      </c>
      <c r="L3005">
        <v>1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1</v>
      </c>
      <c r="W3005">
        <v>0</v>
      </c>
      <c r="X3005">
        <v>0</v>
      </c>
    </row>
    <row r="3006" spans="1:24">
      <c r="A3006" t="s">
        <v>413</v>
      </c>
      <c r="B3006" t="s">
        <v>875</v>
      </c>
      <c r="C3006" t="s">
        <v>876</v>
      </c>
      <c r="D3006" t="s">
        <v>877</v>
      </c>
      <c r="E3006" t="s">
        <v>1875</v>
      </c>
      <c r="F3006" t="s">
        <v>1876</v>
      </c>
      <c r="G3006" t="s">
        <v>1877</v>
      </c>
      <c r="H3006" t="s">
        <v>1878</v>
      </c>
      <c r="J3006">
        <v>1990</v>
      </c>
      <c r="K3006" t="s">
        <v>883</v>
      </c>
      <c r="L3006">
        <v>1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1</v>
      </c>
      <c r="W3006">
        <v>0</v>
      </c>
      <c r="X3006">
        <v>0</v>
      </c>
    </row>
    <row r="3007" spans="1:24">
      <c r="A3007" t="s">
        <v>413</v>
      </c>
      <c r="B3007" t="s">
        <v>875</v>
      </c>
      <c r="C3007" t="s">
        <v>876</v>
      </c>
      <c r="D3007" t="s">
        <v>877</v>
      </c>
      <c r="E3007" t="s">
        <v>1875</v>
      </c>
      <c r="F3007" t="s">
        <v>1876</v>
      </c>
      <c r="G3007" t="s">
        <v>1877</v>
      </c>
      <c r="H3007" t="s">
        <v>1878</v>
      </c>
      <c r="J3007">
        <v>1998</v>
      </c>
      <c r="K3007" t="s">
        <v>882</v>
      </c>
      <c r="L3007">
        <v>1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1</v>
      </c>
      <c r="W3007">
        <v>0</v>
      </c>
      <c r="X3007">
        <v>0</v>
      </c>
    </row>
    <row r="3008" spans="1:24">
      <c r="A3008" t="s">
        <v>413</v>
      </c>
      <c r="B3008" t="s">
        <v>875</v>
      </c>
      <c r="C3008" t="s">
        <v>876</v>
      </c>
      <c r="D3008" t="s">
        <v>877</v>
      </c>
      <c r="E3008" t="s">
        <v>1875</v>
      </c>
      <c r="F3008" t="s">
        <v>1876</v>
      </c>
      <c r="G3008" t="s">
        <v>1877</v>
      </c>
      <c r="H3008" t="s">
        <v>1878</v>
      </c>
      <c r="J3008">
        <v>1998</v>
      </c>
      <c r="K3008" t="s">
        <v>883</v>
      </c>
      <c r="L3008">
        <v>2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2</v>
      </c>
      <c r="W3008">
        <v>0</v>
      </c>
      <c r="X3008">
        <v>0</v>
      </c>
    </row>
    <row r="3009" spans="1:24">
      <c r="A3009" t="s">
        <v>413</v>
      </c>
      <c r="B3009" t="s">
        <v>875</v>
      </c>
      <c r="C3009" t="s">
        <v>876</v>
      </c>
      <c r="D3009" t="s">
        <v>877</v>
      </c>
      <c r="E3009" t="s">
        <v>1875</v>
      </c>
      <c r="F3009" t="s">
        <v>1876</v>
      </c>
      <c r="G3009" t="s">
        <v>1877</v>
      </c>
      <c r="H3009" t="s">
        <v>1878</v>
      </c>
      <c r="J3009">
        <v>2004</v>
      </c>
      <c r="K3009" t="s">
        <v>882</v>
      </c>
      <c r="L3009">
        <v>2</v>
      </c>
      <c r="M3009">
        <v>1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1</v>
      </c>
      <c r="W3009">
        <v>0</v>
      </c>
      <c r="X3009">
        <v>0</v>
      </c>
    </row>
    <row r="3010" spans="1:24">
      <c r="A3010" t="s">
        <v>413</v>
      </c>
      <c r="B3010" t="s">
        <v>875</v>
      </c>
      <c r="C3010" t="s">
        <v>876</v>
      </c>
      <c r="D3010" t="s">
        <v>877</v>
      </c>
      <c r="E3010" t="s">
        <v>1875</v>
      </c>
      <c r="F3010" t="s">
        <v>1876</v>
      </c>
      <c r="G3010" t="s">
        <v>1877</v>
      </c>
      <c r="H3010" t="s">
        <v>1878</v>
      </c>
      <c r="J3010">
        <v>2004</v>
      </c>
      <c r="K3010" t="s">
        <v>883</v>
      </c>
      <c r="L3010">
        <v>5</v>
      </c>
      <c r="M3010">
        <v>1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4</v>
      </c>
      <c r="W3010">
        <v>0</v>
      </c>
      <c r="X3010">
        <v>0</v>
      </c>
    </row>
    <row r="3011" spans="1:24">
      <c r="A3011" t="s">
        <v>413</v>
      </c>
      <c r="B3011" t="s">
        <v>875</v>
      </c>
      <c r="C3011" t="s">
        <v>876</v>
      </c>
      <c r="D3011" t="s">
        <v>877</v>
      </c>
      <c r="E3011" t="s">
        <v>1875</v>
      </c>
      <c r="F3011" t="s">
        <v>1876</v>
      </c>
      <c r="G3011" t="s">
        <v>1877</v>
      </c>
      <c r="H3011" t="s">
        <v>1878</v>
      </c>
      <c r="J3011">
        <v>2009</v>
      </c>
      <c r="K3011" t="s">
        <v>882</v>
      </c>
      <c r="L3011">
        <v>1</v>
      </c>
      <c r="M3011">
        <v>0</v>
      </c>
      <c r="N3011">
        <v>1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</row>
    <row r="3012" spans="1:24">
      <c r="A3012" t="s">
        <v>413</v>
      </c>
      <c r="B3012" t="s">
        <v>875</v>
      </c>
      <c r="C3012" t="s">
        <v>876</v>
      </c>
      <c r="D3012" t="s">
        <v>877</v>
      </c>
      <c r="E3012" t="s">
        <v>1875</v>
      </c>
      <c r="F3012" t="s">
        <v>1876</v>
      </c>
      <c r="G3012" t="s">
        <v>1877</v>
      </c>
      <c r="H3012" t="s">
        <v>1878</v>
      </c>
      <c r="J3012">
        <v>2009</v>
      </c>
      <c r="K3012" t="s">
        <v>883</v>
      </c>
      <c r="L3012">
        <v>1</v>
      </c>
      <c r="M3012">
        <v>0</v>
      </c>
      <c r="N3012">
        <v>1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</row>
    <row r="3013" spans="1:24">
      <c r="A3013" t="s">
        <v>413</v>
      </c>
      <c r="B3013" t="s">
        <v>875</v>
      </c>
      <c r="C3013" t="s">
        <v>876</v>
      </c>
      <c r="D3013" t="s">
        <v>877</v>
      </c>
      <c r="E3013" t="s">
        <v>1875</v>
      </c>
      <c r="F3013" t="s">
        <v>1876</v>
      </c>
      <c r="G3013" t="s">
        <v>1877</v>
      </c>
      <c r="H3013" t="s">
        <v>1878</v>
      </c>
      <c r="J3013">
        <v>2013</v>
      </c>
      <c r="K3013" t="s">
        <v>882</v>
      </c>
      <c r="L3013">
        <v>1</v>
      </c>
      <c r="M3013">
        <v>0</v>
      </c>
      <c r="N3013">
        <v>0</v>
      </c>
      <c r="O3013">
        <v>1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</row>
    <row r="3014" spans="1:24">
      <c r="A3014" t="s">
        <v>413</v>
      </c>
      <c r="B3014" t="s">
        <v>875</v>
      </c>
      <c r="C3014" t="s">
        <v>876</v>
      </c>
      <c r="D3014" t="s">
        <v>877</v>
      </c>
      <c r="E3014" t="s">
        <v>1875</v>
      </c>
      <c r="F3014" t="s">
        <v>1876</v>
      </c>
      <c r="G3014" t="s">
        <v>1877</v>
      </c>
      <c r="H3014" t="s">
        <v>1878</v>
      </c>
      <c r="J3014">
        <v>2013</v>
      </c>
      <c r="K3014" t="s">
        <v>883</v>
      </c>
      <c r="L3014">
        <v>2</v>
      </c>
      <c r="M3014">
        <v>0</v>
      </c>
      <c r="N3014">
        <v>0</v>
      </c>
      <c r="O3014">
        <v>2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</row>
    <row r="3015" spans="1:24">
      <c r="A3015" t="s">
        <v>413</v>
      </c>
      <c r="B3015" t="s">
        <v>875</v>
      </c>
      <c r="C3015" t="s">
        <v>876</v>
      </c>
      <c r="D3015" t="s">
        <v>877</v>
      </c>
      <c r="E3015" t="s">
        <v>1875</v>
      </c>
      <c r="F3015" t="s">
        <v>1876</v>
      </c>
      <c r="G3015" t="s">
        <v>1877</v>
      </c>
      <c r="H3015" t="s">
        <v>1878</v>
      </c>
      <c r="J3015">
        <v>2018</v>
      </c>
      <c r="K3015" t="s">
        <v>882</v>
      </c>
      <c r="L3015">
        <v>17</v>
      </c>
      <c r="M3015">
        <v>0</v>
      </c>
      <c r="N3015">
        <v>0</v>
      </c>
      <c r="O3015">
        <v>2</v>
      </c>
      <c r="P3015">
        <v>15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</row>
    <row r="3016" spans="1:24">
      <c r="A3016" t="s">
        <v>413</v>
      </c>
      <c r="B3016" t="s">
        <v>875</v>
      </c>
      <c r="C3016" t="s">
        <v>876</v>
      </c>
      <c r="D3016" t="s">
        <v>877</v>
      </c>
      <c r="E3016" t="s">
        <v>1875</v>
      </c>
      <c r="F3016" t="s">
        <v>1876</v>
      </c>
      <c r="G3016" t="s">
        <v>1877</v>
      </c>
      <c r="H3016" t="s">
        <v>1878</v>
      </c>
      <c r="J3016">
        <v>2018</v>
      </c>
      <c r="K3016" t="s">
        <v>883</v>
      </c>
      <c r="L3016">
        <v>23</v>
      </c>
      <c r="M3016">
        <v>0</v>
      </c>
      <c r="N3016">
        <v>0</v>
      </c>
      <c r="O3016">
        <v>2</v>
      </c>
      <c r="P3016">
        <v>21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</row>
    <row r="3017" spans="1:24">
      <c r="A3017" t="s">
        <v>415</v>
      </c>
      <c r="B3017" t="s">
        <v>875</v>
      </c>
      <c r="C3017" t="s">
        <v>876</v>
      </c>
      <c r="D3017" t="s">
        <v>877</v>
      </c>
      <c r="E3017" t="s">
        <v>1879</v>
      </c>
      <c r="F3017" t="s">
        <v>1880</v>
      </c>
      <c r="G3017" t="s">
        <v>1881</v>
      </c>
      <c r="H3017" t="s">
        <v>1882</v>
      </c>
      <c r="J3017">
        <v>1997</v>
      </c>
      <c r="K3017" t="s">
        <v>882</v>
      </c>
      <c r="L3017">
        <v>2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2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</row>
    <row r="3018" spans="1:24">
      <c r="A3018" t="s">
        <v>415</v>
      </c>
      <c r="B3018" t="s">
        <v>875</v>
      </c>
      <c r="C3018" t="s">
        <v>876</v>
      </c>
      <c r="D3018" t="s">
        <v>877</v>
      </c>
      <c r="E3018" t="s">
        <v>1879</v>
      </c>
      <c r="F3018" t="s">
        <v>1880</v>
      </c>
      <c r="G3018" t="s">
        <v>1881</v>
      </c>
      <c r="H3018" t="s">
        <v>1882</v>
      </c>
      <c r="J3018">
        <v>1997</v>
      </c>
      <c r="K3018" t="s">
        <v>883</v>
      </c>
      <c r="L3018">
        <v>3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3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</row>
    <row r="3019" spans="1:24">
      <c r="A3019" t="s">
        <v>416</v>
      </c>
      <c r="B3019" t="s">
        <v>875</v>
      </c>
      <c r="C3019" t="s">
        <v>876</v>
      </c>
      <c r="D3019" t="s">
        <v>877</v>
      </c>
      <c r="E3019" t="s">
        <v>1883</v>
      </c>
      <c r="F3019" t="s">
        <v>1884</v>
      </c>
      <c r="G3019" t="s">
        <v>1885</v>
      </c>
      <c r="H3019" t="s">
        <v>1886</v>
      </c>
      <c r="J3019">
        <v>2006</v>
      </c>
      <c r="K3019" t="s">
        <v>882</v>
      </c>
      <c r="L3019">
        <v>1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1</v>
      </c>
      <c r="W3019">
        <v>0</v>
      </c>
      <c r="X3019">
        <v>0</v>
      </c>
    </row>
    <row r="3020" spans="1:24">
      <c r="A3020" t="s">
        <v>416</v>
      </c>
      <c r="B3020" t="s">
        <v>875</v>
      </c>
      <c r="C3020" t="s">
        <v>876</v>
      </c>
      <c r="D3020" t="s">
        <v>877</v>
      </c>
      <c r="E3020" t="s">
        <v>1883</v>
      </c>
      <c r="F3020" t="s">
        <v>1884</v>
      </c>
      <c r="G3020" t="s">
        <v>1885</v>
      </c>
      <c r="H3020" t="s">
        <v>1886</v>
      </c>
      <c r="J3020">
        <v>2006</v>
      </c>
      <c r="K3020" t="s">
        <v>883</v>
      </c>
      <c r="L3020">
        <v>1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1</v>
      </c>
      <c r="W3020">
        <v>0</v>
      </c>
      <c r="X3020">
        <v>0</v>
      </c>
    </row>
    <row r="3021" spans="1:24">
      <c r="A3021" t="s">
        <v>414</v>
      </c>
      <c r="B3021" t="s">
        <v>875</v>
      </c>
      <c r="C3021" t="s">
        <v>876</v>
      </c>
      <c r="D3021" t="s">
        <v>877</v>
      </c>
      <c r="E3021" t="s">
        <v>1887</v>
      </c>
      <c r="F3021" t="s">
        <v>1888</v>
      </c>
      <c r="G3021" t="s">
        <v>1889</v>
      </c>
      <c r="H3021" t="s">
        <v>1890</v>
      </c>
      <c r="J3021">
        <v>1997</v>
      </c>
      <c r="K3021" t="s">
        <v>882</v>
      </c>
      <c r="L3021">
        <v>1</v>
      </c>
      <c r="M3021">
        <v>0</v>
      </c>
      <c r="N3021">
        <v>0</v>
      </c>
      <c r="O3021">
        <v>0</v>
      </c>
      <c r="P3021">
        <v>1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</row>
    <row r="3022" spans="1:24">
      <c r="A3022" t="s">
        <v>414</v>
      </c>
      <c r="B3022" t="s">
        <v>875</v>
      </c>
      <c r="C3022" t="s">
        <v>876</v>
      </c>
      <c r="D3022" t="s">
        <v>877</v>
      </c>
      <c r="E3022" t="s">
        <v>1887</v>
      </c>
      <c r="F3022" t="s">
        <v>1888</v>
      </c>
      <c r="G3022" t="s">
        <v>1889</v>
      </c>
      <c r="H3022" t="s">
        <v>1890</v>
      </c>
      <c r="J3022">
        <v>1997</v>
      </c>
      <c r="K3022" t="s">
        <v>883</v>
      </c>
      <c r="L3022">
        <v>1</v>
      </c>
      <c r="M3022">
        <v>0</v>
      </c>
      <c r="N3022">
        <v>0</v>
      </c>
      <c r="O3022">
        <v>0</v>
      </c>
      <c r="P3022">
        <v>1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</row>
    <row r="3023" spans="1:24">
      <c r="A3023" t="s">
        <v>417</v>
      </c>
      <c r="B3023" t="s">
        <v>875</v>
      </c>
      <c r="C3023" t="s">
        <v>876</v>
      </c>
      <c r="D3023" t="s">
        <v>877</v>
      </c>
      <c r="E3023" t="s">
        <v>1891</v>
      </c>
      <c r="F3023" t="s">
        <v>1892</v>
      </c>
      <c r="G3023" t="s">
        <v>1893</v>
      </c>
      <c r="H3023" t="s">
        <v>1894</v>
      </c>
      <c r="J3023">
        <v>1996</v>
      </c>
      <c r="K3023" t="s">
        <v>882</v>
      </c>
      <c r="L3023">
        <v>1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1</v>
      </c>
    </row>
    <row r="3024" spans="1:24">
      <c r="A3024" t="s">
        <v>417</v>
      </c>
      <c r="B3024" t="s">
        <v>875</v>
      </c>
      <c r="C3024" t="s">
        <v>876</v>
      </c>
      <c r="D3024" t="s">
        <v>877</v>
      </c>
      <c r="E3024" t="s">
        <v>1891</v>
      </c>
      <c r="F3024" t="s">
        <v>1892</v>
      </c>
      <c r="G3024" t="s">
        <v>1893</v>
      </c>
      <c r="H3024" t="s">
        <v>1894</v>
      </c>
      <c r="J3024">
        <v>1996</v>
      </c>
      <c r="K3024" t="s">
        <v>883</v>
      </c>
      <c r="L3024">
        <v>1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1</v>
      </c>
    </row>
    <row r="3025" spans="1:24">
      <c r="A3025" t="s">
        <v>417</v>
      </c>
      <c r="B3025" t="s">
        <v>875</v>
      </c>
      <c r="C3025" t="s">
        <v>876</v>
      </c>
      <c r="D3025" t="s">
        <v>877</v>
      </c>
      <c r="E3025" t="s">
        <v>1891</v>
      </c>
      <c r="F3025" t="s">
        <v>1892</v>
      </c>
      <c r="G3025" t="s">
        <v>1893</v>
      </c>
      <c r="H3025" t="s">
        <v>1894</v>
      </c>
      <c r="J3025">
        <v>2018</v>
      </c>
      <c r="K3025" t="s">
        <v>882</v>
      </c>
      <c r="L3025">
        <v>3</v>
      </c>
      <c r="M3025">
        <v>0</v>
      </c>
      <c r="N3025">
        <v>0</v>
      </c>
      <c r="O3025">
        <v>0</v>
      </c>
      <c r="P3025">
        <v>1</v>
      </c>
      <c r="Q3025">
        <v>2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</row>
    <row r="3026" spans="1:24">
      <c r="A3026" t="s">
        <v>417</v>
      </c>
      <c r="B3026" t="s">
        <v>875</v>
      </c>
      <c r="C3026" t="s">
        <v>876</v>
      </c>
      <c r="D3026" t="s">
        <v>877</v>
      </c>
      <c r="E3026" t="s">
        <v>1891</v>
      </c>
      <c r="F3026" t="s">
        <v>1892</v>
      </c>
      <c r="G3026" t="s">
        <v>1893</v>
      </c>
      <c r="H3026" t="s">
        <v>1894</v>
      </c>
      <c r="J3026">
        <v>2018</v>
      </c>
      <c r="K3026" t="s">
        <v>883</v>
      </c>
      <c r="L3026">
        <v>5</v>
      </c>
      <c r="M3026">
        <v>0</v>
      </c>
      <c r="N3026">
        <v>0</v>
      </c>
      <c r="O3026">
        <v>0</v>
      </c>
      <c r="P3026">
        <v>3</v>
      </c>
      <c r="Q3026">
        <v>2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</row>
    <row r="3027" spans="1:24">
      <c r="A3027" t="s">
        <v>215</v>
      </c>
      <c r="B3027" t="s">
        <v>875</v>
      </c>
      <c r="C3027" t="s">
        <v>876</v>
      </c>
      <c r="D3027" t="s">
        <v>877</v>
      </c>
      <c r="E3027" t="s">
        <v>1895</v>
      </c>
      <c r="F3027" t="s">
        <v>1896</v>
      </c>
      <c r="G3027" t="s">
        <v>1897</v>
      </c>
      <c r="H3027" t="s">
        <v>1898</v>
      </c>
      <c r="J3027">
        <v>2001</v>
      </c>
      <c r="K3027" t="s">
        <v>882</v>
      </c>
      <c r="L3027">
        <v>1</v>
      </c>
      <c r="M3027">
        <v>0</v>
      </c>
      <c r="N3027">
        <v>0</v>
      </c>
      <c r="O3027">
        <v>1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</row>
    <row r="3028" spans="1:24">
      <c r="A3028" t="s">
        <v>215</v>
      </c>
      <c r="B3028" t="s">
        <v>875</v>
      </c>
      <c r="C3028" t="s">
        <v>876</v>
      </c>
      <c r="D3028" t="s">
        <v>877</v>
      </c>
      <c r="E3028" t="s">
        <v>1895</v>
      </c>
      <c r="F3028" t="s">
        <v>1896</v>
      </c>
      <c r="G3028" t="s">
        <v>1897</v>
      </c>
      <c r="H3028" t="s">
        <v>1898</v>
      </c>
      <c r="J3028">
        <v>2001</v>
      </c>
      <c r="K3028" t="s">
        <v>883</v>
      </c>
      <c r="L3028">
        <v>1</v>
      </c>
      <c r="M3028">
        <v>0</v>
      </c>
      <c r="N3028">
        <v>0</v>
      </c>
      <c r="O3028">
        <v>1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</row>
    <row r="3029" spans="1:24">
      <c r="A3029" t="s">
        <v>215</v>
      </c>
      <c r="B3029" t="s">
        <v>875</v>
      </c>
      <c r="C3029" t="s">
        <v>876</v>
      </c>
      <c r="D3029" t="s">
        <v>877</v>
      </c>
      <c r="E3029" t="s">
        <v>1895</v>
      </c>
      <c r="F3029" t="s">
        <v>1896</v>
      </c>
      <c r="G3029" t="s">
        <v>1897</v>
      </c>
      <c r="H3029" t="s">
        <v>1898</v>
      </c>
      <c r="J3029">
        <v>2002</v>
      </c>
      <c r="K3029" t="s">
        <v>882</v>
      </c>
      <c r="L3029">
        <v>2</v>
      </c>
      <c r="M3029">
        <v>0</v>
      </c>
      <c r="N3029">
        <v>1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1</v>
      </c>
    </row>
    <row r="3030" spans="1:24">
      <c r="A3030" t="s">
        <v>215</v>
      </c>
      <c r="B3030" t="s">
        <v>875</v>
      </c>
      <c r="C3030" t="s">
        <v>876</v>
      </c>
      <c r="D3030" t="s">
        <v>877</v>
      </c>
      <c r="E3030" t="s">
        <v>1895</v>
      </c>
      <c r="F3030" t="s">
        <v>1896</v>
      </c>
      <c r="G3030" t="s">
        <v>1897</v>
      </c>
      <c r="H3030" t="s">
        <v>1898</v>
      </c>
      <c r="J3030">
        <v>2002</v>
      </c>
      <c r="K3030" t="s">
        <v>883</v>
      </c>
      <c r="L3030">
        <v>3</v>
      </c>
      <c r="M3030">
        <v>0</v>
      </c>
      <c r="N3030">
        <v>2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1</v>
      </c>
    </row>
    <row r="3031" spans="1:24">
      <c r="A3031" t="s">
        <v>215</v>
      </c>
      <c r="B3031" t="s">
        <v>875</v>
      </c>
      <c r="C3031" t="s">
        <v>876</v>
      </c>
      <c r="D3031" t="s">
        <v>877</v>
      </c>
      <c r="E3031" t="s">
        <v>1895</v>
      </c>
      <c r="F3031" t="s">
        <v>1896</v>
      </c>
      <c r="G3031" t="s">
        <v>1897</v>
      </c>
      <c r="H3031" t="s">
        <v>1898</v>
      </c>
      <c r="J3031">
        <v>2003</v>
      </c>
      <c r="K3031" t="s">
        <v>882</v>
      </c>
      <c r="L3031">
        <v>1</v>
      </c>
      <c r="M3031">
        <v>0</v>
      </c>
      <c r="N3031">
        <v>1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</row>
    <row r="3032" spans="1:24">
      <c r="A3032" t="s">
        <v>215</v>
      </c>
      <c r="B3032" t="s">
        <v>875</v>
      </c>
      <c r="C3032" t="s">
        <v>876</v>
      </c>
      <c r="D3032" t="s">
        <v>877</v>
      </c>
      <c r="E3032" t="s">
        <v>1895</v>
      </c>
      <c r="F3032" t="s">
        <v>1896</v>
      </c>
      <c r="G3032" t="s">
        <v>1897</v>
      </c>
      <c r="H3032" t="s">
        <v>1898</v>
      </c>
      <c r="J3032">
        <v>2003</v>
      </c>
      <c r="K3032" t="s">
        <v>883</v>
      </c>
      <c r="L3032">
        <v>1</v>
      </c>
      <c r="M3032">
        <v>0</v>
      </c>
      <c r="N3032">
        <v>1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</row>
    <row r="3033" spans="1:24">
      <c r="A3033" t="s">
        <v>215</v>
      </c>
      <c r="B3033" t="s">
        <v>875</v>
      </c>
      <c r="C3033" t="s">
        <v>876</v>
      </c>
      <c r="D3033" t="s">
        <v>877</v>
      </c>
      <c r="E3033" t="s">
        <v>1895</v>
      </c>
      <c r="F3033" t="s">
        <v>1896</v>
      </c>
      <c r="G3033" t="s">
        <v>1897</v>
      </c>
      <c r="H3033" t="s">
        <v>1898</v>
      </c>
      <c r="J3033">
        <v>2004</v>
      </c>
      <c r="K3033" t="s">
        <v>882</v>
      </c>
      <c r="L3033">
        <v>3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1</v>
      </c>
      <c r="S3033">
        <v>0</v>
      </c>
      <c r="T3033">
        <v>0</v>
      </c>
      <c r="U3033">
        <v>1</v>
      </c>
      <c r="V3033">
        <v>1</v>
      </c>
      <c r="W3033">
        <v>0</v>
      </c>
      <c r="X3033">
        <v>0</v>
      </c>
    </row>
    <row r="3034" spans="1:24">
      <c r="A3034" t="s">
        <v>215</v>
      </c>
      <c r="B3034" t="s">
        <v>875</v>
      </c>
      <c r="C3034" t="s">
        <v>876</v>
      </c>
      <c r="D3034" t="s">
        <v>877</v>
      </c>
      <c r="E3034" t="s">
        <v>1895</v>
      </c>
      <c r="F3034" t="s">
        <v>1896</v>
      </c>
      <c r="G3034" t="s">
        <v>1897</v>
      </c>
      <c r="H3034" t="s">
        <v>1898</v>
      </c>
      <c r="J3034">
        <v>2004</v>
      </c>
      <c r="K3034" t="s">
        <v>883</v>
      </c>
      <c r="L3034">
        <v>3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1</v>
      </c>
      <c r="V3034">
        <v>1</v>
      </c>
      <c r="W3034">
        <v>0</v>
      </c>
      <c r="X3034">
        <v>0</v>
      </c>
    </row>
    <row r="3035" spans="1:24">
      <c r="A3035" t="s">
        <v>215</v>
      </c>
      <c r="B3035" t="s">
        <v>875</v>
      </c>
      <c r="C3035" t="s">
        <v>876</v>
      </c>
      <c r="D3035" t="s">
        <v>877</v>
      </c>
      <c r="E3035" t="s">
        <v>1895</v>
      </c>
      <c r="F3035" t="s">
        <v>1896</v>
      </c>
      <c r="G3035" t="s">
        <v>1897</v>
      </c>
      <c r="H3035" t="s">
        <v>1898</v>
      </c>
      <c r="J3035">
        <v>2005</v>
      </c>
      <c r="K3035" t="s">
        <v>882</v>
      </c>
      <c r="L3035">
        <v>2</v>
      </c>
      <c r="M3035">
        <v>0</v>
      </c>
      <c r="N3035">
        <v>0</v>
      </c>
      <c r="O3035">
        <v>1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1</v>
      </c>
      <c r="X3035">
        <v>0</v>
      </c>
    </row>
    <row r="3036" spans="1:24">
      <c r="A3036" t="s">
        <v>215</v>
      </c>
      <c r="B3036" t="s">
        <v>875</v>
      </c>
      <c r="C3036" t="s">
        <v>876</v>
      </c>
      <c r="D3036" t="s">
        <v>877</v>
      </c>
      <c r="E3036" t="s">
        <v>1895</v>
      </c>
      <c r="F3036" t="s">
        <v>1896</v>
      </c>
      <c r="G3036" t="s">
        <v>1897</v>
      </c>
      <c r="H3036" t="s">
        <v>1898</v>
      </c>
      <c r="J3036">
        <v>2005</v>
      </c>
      <c r="K3036" t="s">
        <v>883</v>
      </c>
      <c r="L3036">
        <v>2</v>
      </c>
      <c r="M3036">
        <v>0</v>
      </c>
      <c r="N3036">
        <v>0</v>
      </c>
      <c r="O3036">
        <v>1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1</v>
      </c>
      <c r="X3036">
        <v>0</v>
      </c>
    </row>
    <row r="3037" spans="1:24">
      <c r="A3037" t="s">
        <v>215</v>
      </c>
      <c r="B3037" t="s">
        <v>875</v>
      </c>
      <c r="C3037" t="s">
        <v>876</v>
      </c>
      <c r="D3037" t="s">
        <v>877</v>
      </c>
      <c r="E3037" t="s">
        <v>1895</v>
      </c>
      <c r="F3037" t="s">
        <v>1896</v>
      </c>
      <c r="G3037" t="s">
        <v>1897</v>
      </c>
      <c r="H3037" t="s">
        <v>1898</v>
      </c>
      <c r="J3037">
        <v>2007</v>
      </c>
      <c r="K3037" t="s">
        <v>882</v>
      </c>
      <c r="L3037">
        <v>1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1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</row>
    <row r="3038" spans="1:24">
      <c r="A3038" t="s">
        <v>215</v>
      </c>
      <c r="B3038" t="s">
        <v>875</v>
      </c>
      <c r="C3038" t="s">
        <v>876</v>
      </c>
      <c r="D3038" t="s">
        <v>877</v>
      </c>
      <c r="E3038" t="s">
        <v>1895</v>
      </c>
      <c r="F3038" t="s">
        <v>1896</v>
      </c>
      <c r="G3038" t="s">
        <v>1897</v>
      </c>
      <c r="H3038" t="s">
        <v>1898</v>
      </c>
      <c r="J3038">
        <v>2007</v>
      </c>
      <c r="K3038" t="s">
        <v>883</v>
      </c>
      <c r="L3038">
        <v>1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1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</row>
    <row r="3039" spans="1:24">
      <c r="A3039" t="s">
        <v>215</v>
      </c>
      <c r="B3039" t="s">
        <v>875</v>
      </c>
      <c r="C3039" t="s">
        <v>876</v>
      </c>
      <c r="D3039" t="s">
        <v>877</v>
      </c>
      <c r="E3039" t="s">
        <v>1895</v>
      </c>
      <c r="F3039" t="s">
        <v>1896</v>
      </c>
      <c r="G3039" t="s">
        <v>1897</v>
      </c>
      <c r="H3039" t="s">
        <v>1898</v>
      </c>
      <c r="J3039">
        <v>2008</v>
      </c>
      <c r="K3039" t="s">
        <v>882</v>
      </c>
      <c r="L3039">
        <v>2</v>
      </c>
      <c r="M3039">
        <v>0</v>
      </c>
      <c r="N3039">
        <v>0</v>
      </c>
      <c r="O3039">
        <v>0</v>
      </c>
      <c r="P3039">
        <v>2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</row>
    <row r="3040" spans="1:24">
      <c r="A3040" t="s">
        <v>215</v>
      </c>
      <c r="B3040" t="s">
        <v>875</v>
      </c>
      <c r="C3040" t="s">
        <v>876</v>
      </c>
      <c r="D3040" t="s">
        <v>877</v>
      </c>
      <c r="E3040" t="s">
        <v>1895</v>
      </c>
      <c r="F3040" t="s">
        <v>1896</v>
      </c>
      <c r="G3040" t="s">
        <v>1897</v>
      </c>
      <c r="H3040" t="s">
        <v>1898</v>
      </c>
      <c r="J3040">
        <v>2008</v>
      </c>
      <c r="K3040" t="s">
        <v>883</v>
      </c>
      <c r="L3040">
        <v>2</v>
      </c>
      <c r="M3040">
        <v>0</v>
      </c>
      <c r="N3040">
        <v>0</v>
      </c>
      <c r="O3040">
        <v>0</v>
      </c>
      <c r="P3040">
        <v>2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</row>
    <row r="3041" spans="1:24">
      <c r="A3041" t="s">
        <v>215</v>
      </c>
      <c r="B3041" t="s">
        <v>875</v>
      </c>
      <c r="C3041" t="s">
        <v>876</v>
      </c>
      <c r="D3041" t="s">
        <v>877</v>
      </c>
      <c r="E3041" t="s">
        <v>1895</v>
      </c>
      <c r="F3041" t="s">
        <v>1896</v>
      </c>
      <c r="G3041" t="s">
        <v>1897</v>
      </c>
      <c r="H3041" t="s">
        <v>1898</v>
      </c>
      <c r="J3041">
        <v>2010</v>
      </c>
      <c r="K3041" t="s">
        <v>882</v>
      </c>
      <c r="L3041">
        <v>3</v>
      </c>
      <c r="M3041">
        <v>0</v>
      </c>
      <c r="N3041">
        <v>0</v>
      </c>
      <c r="O3041">
        <v>0</v>
      </c>
      <c r="P3041">
        <v>0</v>
      </c>
      <c r="Q3041">
        <v>2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1</v>
      </c>
    </row>
    <row r="3042" spans="1:24">
      <c r="A3042" t="s">
        <v>215</v>
      </c>
      <c r="B3042" t="s">
        <v>875</v>
      </c>
      <c r="C3042" t="s">
        <v>876</v>
      </c>
      <c r="D3042" t="s">
        <v>877</v>
      </c>
      <c r="E3042" t="s">
        <v>1895</v>
      </c>
      <c r="F3042" t="s">
        <v>1896</v>
      </c>
      <c r="G3042" t="s">
        <v>1897</v>
      </c>
      <c r="H3042" t="s">
        <v>1898</v>
      </c>
      <c r="J3042">
        <v>2010</v>
      </c>
      <c r="K3042" t="s">
        <v>883</v>
      </c>
      <c r="L3042">
        <v>4</v>
      </c>
      <c r="M3042">
        <v>0</v>
      </c>
      <c r="N3042">
        <v>0</v>
      </c>
      <c r="O3042">
        <v>0</v>
      </c>
      <c r="P3042">
        <v>0</v>
      </c>
      <c r="Q3042">
        <v>3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1</v>
      </c>
    </row>
    <row r="3043" spans="1:24">
      <c r="A3043" t="s">
        <v>215</v>
      </c>
      <c r="B3043" t="s">
        <v>875</v>
      </c>
      <c r="C3043" t="s">
        <v>876</v>
      </c>
      <c r="D3043" t="s">
        <v>877</v>
      </c>
      <c r="E3043" t="s">
        <v>1895</v>
      </c>
      <c r="F3043" t="s">
        <v>1896</v>
      </c>
      <c r="G3043" t="s">
        <v>1897</v>
      </c>
      <c r="H3043" t="s">
        <v>1898</v>
      </c>
      <c r="J3043">
        <v>2011</v>
      </c>
      <c r="K3043" t="s">
        <v>882</v>
      </c>
      <c r="L3043">
        <v>1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1</v>
      </c>
      <c r="X3043">
        <v>0</v>
      </c>
    </row>
    <row r="3044" spans="1:24">
      <c r="A3044" t="s">
        <v>215</v>
      </c>
      <c r="B3044" t="s">
        <v>875</v>
      </c>
      <c r="C3044" t="s">
        <v>876</v>
      </c>
      <c r="D3044" t="s">
        <v>877</v>
      </c>
      <c r="E3044" t="s">
        <v>1895</v>
      </c>
      <c r="F3044" t="s">
        <v>1896</v>
      </c>
      <c r="G3044" t="s">
        <v>1897</v>
      </c>
      <c r="H3044" t="s">
        <v>1898</v>
      </c>
      <c r="J3044">
        <v>2011</v>
      </c>
      <c r="K3044" t="s">
        <v>883</v>
      </c>
      <c r="L3044">
        <v>1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1</v>
      </c>
      <c r="X3044">
        <v>0</v>
      </c>
    </row>
    <row r="3045" spans="1:24">
      <c r="A3045" t="s">
        <v>215</v>
      </c>
      <c r="B3045" t="s">
        <v>875</v>
      </c>
      <c r="C3045" t="s">
        <v>876</v>
      </c>
      <c r="D3045" t="s">
        <v>877</v>
      </c>
      <c r="E3045" t="s">
        <v>1895</v>
      </c>
      <c r="F3045" t="s">
        <v>1896</v>
      </c>
      <c r="G3045" t="s">
        <v>1897</v>
      </c>
      <c r="H3045" t="s">
        <v>1898</v>
      </c>
      <c r="J3045">
        <v>2014</v>
      </c>
      <c r="K3045" t="s">
        <v>882</v>
      </c>
      <c r="L3045">
        <v>1</v>
      </c>
      <c r="M3045">
        <v>0</v>
      </c>
      <c r="N3045">
        <v>0</v>
      </c>
      <c r="O3045">
        <v>0</v>
      </c>
      <c r="P3045">
        <v>0</v>
      </c>
      <c r="Q3045">
        <v>1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</row>
    <row r="3046" spans="1:24">
      <c r="A3046" t="s">
        <v>215</v>
      </c>
      <c r="B3046" t="s">
        <v>875</v>
      </c>
      <c r="C3046" t="s">
        <v>876</v>
      </c>
      <c r="D3046" t="s">
        <v>877</v>
      </c>
      <c r="E3046" t="s">
        <v>1895</v>
      </c>
      <c r="F3046" t="s">
        <v>1896</v>
      </c>
      <c r="G3046" t="s">
        <v>1897</v>
      </c>
      <c r="H3046" t="s">
        <v>1898</v>
      </c>
      <c r="J3046">
        <v>2014</v>
      </c>
      <c r="K3046" t="s">
        <v>883</v>
      </c>
      <c r="L3046">
        <v>2</v>
      </c>
      <c r="M3046">
        <v>0</v>
      </c>
      <c r="N3046">
        <v>0</v>
      </c>
      <c r="O3046">
        <v>0</v>
      </c>
      <c r="P3046">
        <v>0</v>
      </c>
      <c r="Q3046">
        <v>2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</row>
    <row r="3047" spans="1:24">
      <c r="A3047" t="s">
        <v>215</v>
      </c>
      <c r="B3047" t="s">
        <v>875</v>
      </c>
      <c r="C3047" t="s">
        <v>876</v>
      </c>
      <c r="D3047" t="s">
        <v>877</v>
      </c>
      <c r="E3047" t="s">
        <v>1895</v>
      </c>
      <c r="F3047" t="s">
        <v>1896</v>
      </c>
      <c r="G3047" t="s">
        <v>1897</v>
      </c>
      <c r="H3047" t="s">
        <v>1898</v>
      </c>
      <c r="J3047">
        <v>2016</v>
      </c>
      <c r="K3047" t="s">
        <v>882</v>
      </c>
      <c r="L3047">
        <v>2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1</v>
      </c>
      <c r="S3047">
        <v>0</v>
      </c>
      <c r="T3047">
        <v>0</v>
      </c>
      <c r="U3047">
        <v>0</v>
      </c>
      <c r="V3047">
        <v>1</v>
      </c>
      <c r="W3047">
        <v>0</v>
      </c>
      <c r="X3047">
        <v>0</v>
      </c>
    </row>
    <row r="3048" spans="1:24">
      <c r="A3048" t="s">
        <v>215</v>
      </c>
      <c r="B3048" t="s">
        <v>875</v>
      </c>
      <c r="C3048" t="s">
        <v>876</v>
      </c>
      <c r="D3048" t="s">
        <v>877</v>
      </c>
      <c r="E3048" t="s">
        <v>1895</v>
      </c>
      <c r="F3048" t="s">
        <v>1896</v>
      </c>
      <c r="G3048" t="s">
        <v>1897</v>
      </c>
      <c r="H3048" t="s">
        <v>1898</v>
      </c>
      <c r="J3048">
        <v>2016</v>
      </c>
      <c r="K3048" t="s">
        <v>883</v>
      </c>
      <c r="L3048">
        <v>3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2</v>
      </c>
      <c r="S3048">
        <v>0</v>
      </c>
      <c r="T3048">
        <v>0</v>
      </c>
      <c r="U3048">
        <v>0</v>
      </c>
      <c r="V3048">
        <v>1</v>
      </c>
      <c r="W3048">
        <v>0</v>
      </c>
      <c r="X3048">
        <v>0</v>
      </c>
    </row>
    <row r="3049" spans="1:24">
      <c r="A3049" t="s">
        <v>215</v>
      </c>
      <c r="B3049" t="s">
        <v>875</v>
      </c>
      <c r="C3049" t="s">
        <v>876</v>
      </c>
      <c r="D3049" t="s">
        <v>877</v>
      </c>
      <c r="E3049" t="s">
        <v>1895</v>
      </c>
      <c r="F3049" t="s">
        <v>1896</v>
      </c>
      <c r="G3049" t="s">
        <v>1897</v>
      </c>
      <c r="H3049" t="s">
        <v>1898</v>
      </c>
      <c r="J3049">
        <v>2018</v>
      </c>
      <c r="K3049" t="s">
        <v>882</v>
      </c>
      <c r="L3049">
        <v>2</v>
      </c>
      <c r="M3049">
        <v>0</v>
      </c>
      <c r="N3049">
        <v>1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1</v>
      </c>
      <c r="X3049">
        <v>0</v>
      </c>
    </row>
    <row r="3050" spans="1:24">
      <c r="A3050" t="s">
        <v>215</v>
      </c>
      <c r="B3050" t="s">
        <v>875</v>
      </c>
      <c r="C3050" t="s">
        <v>876</v>
      </c>
      <c r="D3050" t="s">
        <v>877</v>
      </c>
      <c r="E3050" t="s">
        <v>1895</v>
      </c>
      <c r="F3050" t="s">
        <v>1896</v>
      </c>
      <c r="G3050" t="s">
        <v>1897</v>
      </c>
      <c r="H3050" t="s">
        <v>1898</v>
      </c>
      <c r="J3050">
        <v>2018</v>
      </c>
      <c r="K3050" t="s">
        <v>883</v>
      </c>
      <c r="L3050">
        <v>4</v>
      </c>
      <c r="M3050">
        <v>0</v>
      </c>
      <c r="N3050">
        <v>2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2</v>
      </c>
      <c r="X3050">
        <v>0</v>
      </c>
    </row>
    <row r="3051" spans="1:24">
      <c r="A3051" t="s">
        <v>215</v>
      </c>
      <c r="B3051" t="s">
        <v>875</v>
      </c>
      <c r="C3051" t="s">
        <v>876</v>
      </c>
      <c r="D3051" t="s">
        <v>877</v>
      </c>
      <c r="E3051" t="s">
        <v>1895</v>
      </c>
      <c r="F3051" t="s">
        <v>1896</v>
      </c>
      <c r="G3051" t="s">
        <v>1897</v>
      </c>
      <c r="H3051" t="s">
        <v>1898</v>
      </c>
      <c r="J3051">
        <v>2019</v>
      </c>
      <c r="K3051" t="s">
        <v>882</v>
      </c>
      <c r="L3051">
        <v>2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2</v>
      </c>
      <c r="T3051">
        <v>0</v>
      </c>
      <c r="U3051">
        <v>0</v>
      </c>
      <c r="V3051">
        <v>0</v>
      </c>
      <c r="W3051">
        <v>0</v>
      </c>
      <c r="X3051">
        <v>0</v>
      </c>
    </row>
    <row r="3052" spans="1:24">
      <c r="A3052" t="s">
        <v>215</v>
      </c>
      <c r="B3052" t="s">
        <v>875</v>
      </c>
      <c r="C3052" t="s">
        <v>876</v>
      </c>
      <c r="D3052" t="s">
        <v>877</v>
      </c>
      <c r="E3052" t="s">
        <v>1895</v>
      </c>
      <c r="F3052" t="s">
        <v>1896</v>
      </c>
      <c r="G3052" t="s">
        <v>1897</v>
      </c>
      <c r="H3052" t="s">
        <v>1898</v>
      </c>
      <c r="J3052">
        <v>2019</v>
      </c>
      <c r="K3052" t="s">
        <v>883</v>
      </c>
      <c r="L3052">
        <v>3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3</v>
      </c>
      <c r="T3052">
        <v>0</v>
      </c>
      <c r="U3052">
        <v>0</v>
      </c>
      <c r="V3052">
        <v>0</v>
      </c>
      <c r="W3052">
        <v>0</v>
      </c>
      <c r="X3052">
        <v>0</v>
      </c>
    </row>
    <row r="3053" spans="1:24">
      <c r="A3053" t="s">
        <v>215</v>
      </c>
      <c r="B3053" t="s">
        <v>875</v>
      </c>
      <c r="C3053" t="s">
        <v>876</v>
      </c>
      <c r="D3053" t="s">
        <v>877</v>
      </c>
      <c r="E3053" t="s">
        <v>1895</v>
      </c>
      <c r="F3053" t="s">
        <v>1896</v>
      </c>
      <c r="G3053" t="s">
        <v>1897</v>
      </c>
      <c r="H3053" t="s">
        <v>1898</v>
      </c>
      <c r="J3053">
        <v>2020</v>
      </c>
      <c r="K3053" t="s">
        <v>882</v>
      </c>
      <c r="L3053">
        <v>1</v>
      </c>
      <c r="M3053">
        <v>0</v>
      </c>
      <c r="N3053">
        <v>1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</row>
    <row r="3054" spans="1:24">
      <c r="A3054" t="s">
        <v>215</v>
      </c>
      <c r="B3054" t="s">
        <v>875</v>
      </c>
      <c r="C3054" t="s">
        <v>876</v>
      </c>
      <c r="D3054" t="s">
        <v>877</v>
      </c>
      <c r="E3054" t="s">
        <v>1895</v>
      </c>
      <c r="F3054" t="s">
        <v>1896</v>
      </c>
      <c r="G3054" t="s">
        <v>1897</v>
      </c>
      <c r="H3054" t="s">
        <v>1898</v>
      </c>
      <c r="J3054">
        <v>2020</v>
      </c>
      <c r="K3054" t="s">
        <v>883</v>
      </c>
      <c r="L3054">
        <v>1</v>
      </c>
      <c r="M3054">
        <v>0</v>
      </c>
      <c r="N3054">
        <v>1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</row>
    <row r="3055" spans="1:24">
      <c r="A3055" t="s">
        <v>215</v>
      </c>
      <c r="B3055" t="s">
        <v>875</v>
      </c>
      <c r="C3055" t="s">
        <v>876</v>
      </c>
      <c r="D3055" t="s">
        <v>877</v>
      </c>
      <c r="E3055" t="s">
        <v>1895</v>
      </c>
      <c r="F3055" t="s">
        <v>1896</v>
      </c>
      <c r="G3055" t="s">
        <v>1897</v>
      </c>
      <c r="H3055" t="s">
        <v>1898</v>
      </c>
      <c r="J3055">
        <v>2021</v>
      </c>
      <c r="K3055" t="s">
        <v>882</v>
      </c>
      <c r="L3055">
        <v>1</v>
      </c>
      <c r="M3055">
        <v>0</v>
      </c>
      <c r="N3055">
        <v>0</v>
      </c>
      <c r="O3055">
        <v>0</v>
      </c>
      <c r="P3055">
        <v>0</v>
      </c>
      <c r="Q3055">
        <v>1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</row>
    <row r="3056" spans="1:24">
      <c r="A3056" t="s">
        <v>215</v>
      </c>
      <c r="B3056" t="s">
        <v>875</v>
      </c>
      <c r="C3056" t="s">
        <v>876</v>
      </c>
      <c r="D3056" t="s">
        <v>877</v>
      </c>
      <c r="E3056" t="s">
        <v>1895</v>
      </c>
      <c r="F3056" t="s">
        <v>1896</v>
      </c>
      <c r="G3056" t="s">
        <v>1897</v>
      </c>
      <c r="H3056" t="s">
        <v>1898</v>
      </c>
      <c r="J3056">
        <v>2021</v>
      </c>
      <c r="K3056" t="s">
        <v>883</v>
      </c>
      <c r="L3056">
        <v>1</v>
      </c>
      <c r="M3056">
        <v>0</v>
      </c>
      <c r="N3056">
        <v>0</v>
      </c>
      <c r="O3056">
        <v>0</v>
      </c>
      <c r="P3056">
        <v>0</v>
      </c>
      <c r="Q3056">
        <v>1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</row>
    <row r="3057" spans="1:24">
      <c r="A3057" t="s">
        <v>215</v>
      </c>
      <c r="B3057" t="s">
        <v>875</v>
      </c>
      <c r="C3057" t="s">
        <v>876</v>
      </c>
      <c r="D3057" t="s">
        <v>877</v>
      </c>
      <c r="E3057" t="s">
        <v>1895</v>
      </c>
      <c r="F3057" t="s">
        <v>1896</v>
      </c>
      <c r="G3057" t="s">
        <v>1897</v>
      </c>
      <c r="H3057" t="s">
        <v>1898</v>
      </c>
      <c r="J3057">
        <v>9999</v>
      </c>
      <c r="K3057" t="s">
        <v>882</v>
      </c>
      <c r="L3057">
        <v>4</v>
      </c>
      <c r="M3057">
        <v>0</v>
      </c>
      <c r="N3057">
        <v>0</v>
      </c>
      <c r="O3057">
        <v>3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1</v>
      </c>
      <c r="X3057">
        <v>0</v>
      </c>
    </row>
    <row r="3058" spans="1:24">
      <c r="A3058" t="s">
        <v>215</v>
      </c>
      <c r="B3058" t="s">
        <v>875</v>
      </c>
      <c r="C3058" t="s">
        <v>876</v>
      </c>
      <c r="D3058" t="s">
        <v>877</v>
      </c>
      <c r="E3058" t="s">
        <v>1895</v>
      </c>
      <c r="F3058" t="s">
        <v>1896</v>
      </c>
      <c r="G3058" t="s">
        <v>1897</v>
      </c>
      <c r="H3058" t="s">
        <v>1898</v>
      </c>
      <c r="J3058">
        <v>9999</v>
      </c>
      <c r="K3058" t="s">
        <v>883</v>
      </c>
      <c r="L3058">
        <v>6</v>
      </c>
      <c r="M3058">
        <v>0</v>
      </c>
      <c r="N3058">
        <v>0</v>
      </c>
      <c r="O3058">
        <v>4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2</v>
      </c>
      <c r="X3058">
        <v>0</v>
      </c>
    </row>
    <row r="3059" spans="1:24">
      <c r="A3059" t="s">
        <v>140</v>
      </c>
      <c r="B3059" t="s">
        <v>875</v>
      </c>
      <c r="C3059" t="s">
        <v>876</v>
      </c>
      <c r="D3059" t="s">
        <v>877</v>
      </c>
      <c r="E3059" t="s">
        <v>1899</v>
      </c>
      <c r="F3059" t="s">
        <v>1900</v>
      </c>
      <c r="G3059" t="s">
        <v>1901</v>
      </c>
      <c r="H3059" t="s">
        <v>1902</v>
      </c>
      <c r="J3059">
        <v>1997</v>
      </c>
      <c r="K3059" t="s">
        <v>882</v>
      </c>
      <c r="L3059">
        <v>2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2</v>
      </c>
    </row>
    <row r="3060" spans="1:24">
      <c r="A3060" t="s">
        <v>140</v>
      </c>
      <c r="B3060" t="s">
        <v>875</v>
      </c>
      <c r="C3060" t="s">
        <v>876</v>
      </c>
      <c r="D3060" t="s">
        <v>877</v>
      </c>
      <c r="E3060" t="s">
        <v>1899</v>
      </c>
      <c r="F3060" t="s">
        <v>1900</v>
      </c>
      <c r="G3060" t="s">
        <v>1901</v>
      </c>
      <c r="H3060" t="s">
        <v>1902</v>
      </c>
      <c r="J3060">
        <v>1997</v>
      </c>
      <c r="K3060" t="s">
        <v>883</v>
      </c>
      <c r="L3060">
        <v>2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2</v>
      </c>
    </row>
    <row r="3061" spans="1:24">
      <c r="A3061" t="s">
        <v>140</v>
      </c>
      <c r="B3061" t="s">
        <v>875</v>
      </c>
      <c r="C3061" t="s">
        <v>876</v>
      </c>
      <c r="D3061" t="s">
        <v>877</v>
      </c>
      <c r="E3061" t="s">
        <v>1899</v>
      </c>
      <c r="F3061" t="s">
        <v>1900</v>
      </c>
      <c r="G3061" t="s">
        <v>1901</v>
      </c>
      <c r="H3061" t="s">
        <v>1902</v>
      </c>
      <c r="J3061">
        <v>2000</v>
      </c>
      <c r="K3061" t="s">
        <v>882</v>
      </c>
      <c r="L3061">
        <v>1</v>
      </c>
      <c r="M3061">
        <v>1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</row>
    <row r="3062" spans="1:24">
      <c r="A3062" t="s">
        <v>140</v>
      </c>
      <c r="B3062" t="s">
        <v>875</v>
      </c>
      <c r="C3062" t="s">
        <v>876</v>
      </c>
      <c r="D3062" t="s">
        <v>877</v>
      </c>
      <c r="E3062" t="s">
        <v>1899</v>
      </c>
      <c r="F3062" t="s">
        <v>1900</v>
      </c>
      <c r="G3062" t="s">
        <v>1901</v>
      </c>
      <c r="H3062" t="s">
        <v>1902</v>
      </c>
      <c r="J3062">
        <v>2000</v>
      </c>
      <c r="K3062" t="s">
        <v>883</v>
      </c>
      <c r="L3062">
        <v>1</v>
      </c>
      <c r="M3062">
        <v>1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</row>
    <row r="3063" spans="1:24">
      <c r="A3063" t="s">
        <v>140</v>
      </c>
      <c r="B3063" t="s">
        <v>875</v>
      </c>
      <c r="C3063" t="s">
        <v>876</v>
      </c>
      <c r="D3063" t="s">
        <v>877</v>
      </c>
      <c r="E3063" t="s">
        <v>1899</v>
      </c>
      <c r="F3063" t="s">
        <v>1900</v>
      </c>
      <c r="G3063" t="s">
        <v>1901</v>
      </c>
      <c r="H3063" t="s">
        <v>1902</v>
      </c>
      <c r="J3063">
        <v>2001</v>
      </c>
      <c r="K3063" t="s">
        <v>882</v>
      </c>
      <c r="L3063">
        <v>1</v>
      </c>
      <c r="M3063">
        <v>0</v>
      </c>
      <c r="N3063">
        <v>1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</row>
    <row r="3064" spans="1:24">
      <c r="A3064" t="s">
        <v>140</v>
      </c>
      <c r="B3064" t="s">
        <v>875</v>
      </c>
      <c r="C3064" t="s">
        <v>876</v>
      </c>
      <c r="D3064" t="s">
        <v>877</v>
      </c>
      <c r="E3064" t="s">
        <v>1899</v>
      </c>
      <c r="F3064" t="s">
        <v>1900</v>
      </c>
      <c r="G3064" t="s">
        <v>1901</v>
      </c>
      <c r="H3064" t="s">
        <v>1902</v>
      </c>
      <c r="J3064">
        <v>2001</v>
      </c>
      <c r="K3064" t="s">
        <v>883</v>
      </c>
      <c r="L3064">
        <v>1</v>
      </c>
      <c r="M3064">
        <v>0</v>
      </c>
      <c r="N3064">
        <v>1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</row>
    <row r="3065" spans="1:24">
      <c r="A3065" t="s">
        <v>140</v>
      </c>
      <c r="B3065" t="s">
        <v>875</v>
      </c>
      <c r="C3065" t="s">
        <v>876</v>
      </c>
      <c r="D3065" t="s">
        <v>877</v>
      </c>
      <c r="E3065" t="s">
        <v>1899</v>
      </c>
      <c r="F3065" t="s">
        <v>1900</v>
      </c>
      <c r="G3065" t="s">
        <v>1901</v>
      </c>
      <c r="H3065" t="s">
        <v>1902</v>
      </c>
      <c r="J3065">
        <v>2002</v>
      </c>
      <c r="K3065" t="s">
        <v>882</v>
      </c>
      <c r="L3065">
        <v>1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</row>
    <row r="3066" spans="1:24">
      <c r="A3066" t="s">
        <v>140</v>
      </c>
      <c r="B3066" t="s">
        <v>875</v>
      </c>
      <c r="C3066" t="s">
        <v>876</v>
      </c>
      <c r="D3066" t="s">
        <v>877</v>
      </c>
      <c r="E3066" t="s">
        <v>1899</v>
      </c>
      <c r="F3066" t="s">
        <v>1900</v>
      </c>
      <c r="G3066" t="s">
        <v>1901</v>
      </c>
      <c r="H3066" t="s">
        <v>1902</v>
      </c>
      <c r="J3066">
        <v>2002</v>
      </c>
      <c r="K3066" t="s">
        <v>883</v>
      </c>
      <c r="L3066">
        <v>2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2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</row>
    <row r="3067" spans="1:24">
      <c r="A3067" t="s">
        <v>140</v>
      </c>
      <c r="B3067" t="s">
        <v>875</v>
      </c>
      <c r="C3067" t="s">
        <v>876</v>
      </c>
      <c r="D3067" t="s">
        <v>877</v>
      </c>
      <c r="E3067" t="s">
        <v>1899</v>
      </c>
      <c r="F3067" t="s">
        <v>1900</v>
      </c>
      <c r="G3067" t="s">
        <v>1901</v>
      </c>
      <c r="H3067" t="s">
        <v>1902</v>
      </c>
      <c r="J3067">
        <v>2007</v>
      </c>
      <c r="K3067" t="s">
        <v>882</v>
      </c>
      <c r="L3067">
        <v>1</v>
      </c>
      <c r="M3067">
        <v>1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</row>
    <row r="3068" spans="1:24">
      <c r="A3068" t="s">
        <v>140</v>
      </c>
      <c r="B3068" t="s">
        <v>875</v>
      </c>
      <c r="C3068" t="s">
        <v>876</v>
      </c>
      <c r="D3068" t="s">
        <v>877</v>
      </c>
      <c r="E3068" t="s">
        <v>1899</v>
      </c>
      <c r="F3068" t="s">
        <v>1900</v>
      </c>
      <c r="G3068" t="s">
        <v>1901</v>
      </c>
      <c r="H3068" t="s">
        <v>1902</v>
      </c>
      <c r="J3068">
        <v>2007</v>
      </c>
      <c r="K3068" t="s">
        <v>883</v>
      </c>
      <c r="L3068">
        <v>1</v>
      </c>
      <c r="M3068">
        <v>1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</row>
    <row r="3069" spans="1:24">
      <c r="A3069" t="s">
        <v>140</v>
      </c>
      <c r="B3069" t="s">
        <v>875</v>
      </c>
      <c r="C3069" t="s">
        <v>876</v>
      </c>
      <c r="D3069" t="s">
        <v>877</v>
      </c>
      <c r="E3069" t="s">
        <v>1899</v>
      </c>
      <c r="F3069" t="s">
        <v>1900</v>
      </c>
      <c r="G3069" t="s">
        <v>1901</v>
      </c>
      <c r="H3069" t="s">
        <v>1902</v>
      </c>
      <c r="J3069">
        <v>2008</v>
      </c>
      <c r="K3069" t="s">
        <v>882</v>
      </c>
      <c r="L3069">
        <v>2</v>
      </c>
      <c r="M3069">
        <v>0</v>
      </c>
      <c r="N3069">
        <v>0</v>
      </c>
      <c r="O3069">
        <v>0</v>
      </c>
      <c r="P3069">
        <v>1</v>
      </c>
      <c r="Q3069">
        <v>0</v>
      </c>
      <c r="R3069">
        <v>1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</row>
    <row r="3070" spans="1:24">
      <c r="A3070" t="s">
        <v>140</v>
      </c>
      <c r="B3070" t="s">
        <v>875</v>
      </c>
      <c r="C3070" t="s">
        <v>876</v>
      </c>
      <c r="D3070" t="s">
        <v>877</v>
      </c>
      <c r="E3070" t="s">
        <v>1899</v>
      </c>
      <c r="F3070" t="s">
        <v>1900</v>
      </c>
      <c r="G3070" t="s">
        <v>1901</v>
      </c>
      <c r="H3070" t="s">
        <v>1902</v>
      </c>
      <c r="J3070">
        <v>2008</v>
      </c>
      <c r="K3070" t="s">
        <v>883</v>
      </c>
      <c r="L3070">
        <v>3</v>
      </c>
      <c r="M3070">
        <v>0</v>
      </c>
      <c r="N3070">
        <v>0</v>
      </c>
      <c r="O3070">
        <v>0</v>
      </c>
      <c r="P3070">
        <v>2</v>
      </c>
      <c r="Q3070">
        <v>0</v>
      </c>
      <c r="R3070">
        <v>1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</row>
    <row r="3071" spans="1:24">
      <c r="A3071" t="s">
        <v>140</v>
      </c>
      <c r="B3071" t="s">
        <v>875</v>
      </c>
      <c r="C3071" t="s">
        <v>876</v>
      </c>
      <c r="D3071" t="s">
        <v>877</v>
      </c>
      <c r="E3071" t="s">
        <v>1899</v>
      </c>
      <c r="F3071" t="s">
        <v>1900</v>
      </c>
      <c r="G3071" t="s">
        <v>1901</v>
      </c>
      <c r="H3071" t="s">
        <v>1902</v>
      </c>
      <c r="J3071">
        <v>2010</v>
      </c>
      <c r="K3071" t="s">
        <v>882</v>
      </c>
      <c r="L3071">
        <v>1</v>
      </c>
      <c r="M3071">
        <v>0</v>
      </c>
      <c r="N3071">
        <v>0</v>
      </c>
      <c r="O3071">
        <v>0</v>
      </c>
      <c r="P3071">
        <v>1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</row>
    <row r="3072" spans="1:24">
      <c r="A3072" t="s">
        <v>140</v>
      </c>
      <c r="B3072" t="s">
        <v>875</v>
      </c>
      <c r="C3072" t="s">
        <v>876</v>
      </c>
      <c r="D3072" t="s">
        <v>877</v>
      </c>
      <c r="E3072" t="s">
        <v>1899</v>
      </c>
      <c r="F3072" t="s">
        <v>1900</v>
      </c>
      <c r="G3072" t="s">
        <v>1901</v>
      </c>
      <c r="H3072" t="s">
        <v>1902</v>
      </c>
      <c r="J3072">
        <v>2010</v>
      </c>
      <c r="K3072" t="s">
        <v>883</v>
      </c>
      <c r="L3072">
        <v>1</v>
      </c>
      <c r="M3072">
        <v>0</v>
      </c>
      <c r="N3072">
        <v>0</v>
      </c>
      <c r="O3072">
        <v>0</v>
      </c>
      <c r="P3072">
        <v>1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</row>
    <row r="3073" spans="1:24">
      <c r="A3073" t="s">
        <v>140</v>
      </c>
      <c r="B3073" t="s">
        <v>875</v>
      </c>
      <c r="C3073" t="s">
        <v>876</v>
      </c>
      <c r="D3073" t="s">
        <v>877</v>
      </c>
      <c r="E3073" t="s">
        <v>1899</v>
      </c>
      <c r="F3073" t="s">
        <v>1900</v>
      </c>
      <c r="G3073" t="s">
        <v>1901</v>
      </c>
      <c r="H3073" t="s">
        <v>1902</v>
      </c>
      <c r="J3073">
        <v>2011</v>
      </c>
      <c r="K3073" t="s">
        <v>882</v>
      </c>
      <c r="L3073">
        <v>1</v>
      </c>
      <c r="M3073">
        <v>0</v>
      </c>
      <c r="N3073">
        <v>0</v>
      </c>
      <c r="O3073">
        <v>0</v>
      </c>
      <c r="P3073">
        <v>1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</row>
    <row r="3074" spans="1:24">
      <c r="A3074" t="s">
        <v>140</v>
      </c>
      <c r="B3074" t="s">
        <v>875</v>
      </c>
      <c r="C3074" t="s">
        <v>876</v>
      </c>
      <c r="D3074" t="s">
        <v>877</v>
      </c>
      <c r="E3074" t="s">
        <v>1899</v>
      </c>
      <c r="F3074" t="s">
        <v>1900</v>
      </c>
      <c r="G3074" t="s">
        <v>1901</v>
      </c>
      <c r="H3074" t="s">
        <v>1902</v>
      </c>
      <c r="J3074">
        <v>2011</v>
      </c>
      <c r="K3074" t="s">
        <v>883</v>
      </c>
      <c r="L3074">
        <v>1</v>
      </c>
      <c r="M3074">
        <v>0</v>
      </c>
      <c r="N3074">
        <v>0</v>
      </c>
      <c r="O3074">
        <v>0</v>
      </c>
      <c r="P3074">
        <v>1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</row>
    <row r="3075" spans="1:24">
      <c r="A3075" t="s">
        <v>140</v>
      </c>
      <c r="B3075" t="s">
        <v>875</v>
      </c>
      <c r="C3075" t="s">
        <v>876</v>
      </c>
      <c r="D3075" t="s">
        <v>877</v>
      </c>
      <c r="E3075" t="s">
        <v>1899</v>
      </c>
      <c r="F3075" t="s">
        <v>1900</v>
      </c>
      <c r="G3075" t="s">
        <v>1901</v>
      </c>
      <c r="H3075" t="s">
        <v>1902</v>
      </c>
      <c r="J3075">
        <v>2016</v>
      </c>
      <c r="K3075" t="s">
        <v>882</v>
      </c>
      <c r="L3075">
        <v>1</v>
      </c>
      <c r="M3075">
        <v>0</v>
      </c>
      <c r="N3075">
        <v>0</v>
      </c>
      <c r="O3075">
        <v>0</v>
      </c>
      <c r="P3075">
        <v>0</v>
      </c>
      <c r="Q3075">
        <v>1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</row>
    <row r="3076" spans="1:24">
      <c r="A3076" t="s">
        <v>140</v>
      </c>
      <c r="B3076" t="s">
        <v>875</v>
      </c>
      <c r="C3076" t="s">
        <v>876</v>
      </c>
      <c r="D3076" t="s">
        <v>877</v>
      </c>
      <c r="E3076" t="s">
        <v>1899</v>
      </c>
      <c r="F3076" t="s">
        <v>1900</v>
      </c>
      <c r="G3076" t="s">
        <v>1901</v>
      </c>
      <c r="H3076" t="s">
        <v>1902</v>
      </c>
      <c r="J3076">
        <v>2016</v>
      </c>
      <c r="K3076" t="s">
        <v>883</v>
      </c>
      <c r="L3076">
        <v>2</v>
      </c>
      <c r="M3076">
        <v>0</v>
      </c>
      <c r="N3076">
        <v>0</v>
      </c>
      <c r="O3076">
        <v>0</v>
      </c>
      <c r="P3076">
        <v>0</v>
      </c>
      <c r="Q3076">
        <v>2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</row>
    <row r="3077" spans="1:24">
      <c r="A3077" t="s">
        <v>140</v>
      </c>
      <c r="B3077" t="s">
        <v>875</v>
      </c>
      <c r="C3077" t="s">
        <v>876</v>
      </c>
      <c r="D3077" t="s">
        <v>877</v>
      </c>
      <c r="E3077" t="s">
        <v>1899</v>
      </c>
      <c r="F3077" t="s">
        <v>1900</v>
      </c>
      <c r="G3077" t="s">
        <v>1901</v>
      </c>
      <c r="H3077" t="s">
        <v>1902</v>
      </c>
      <c r="J3077">
        <v>2017</v>
      </c>
      <c r="K3077" t="s">
        <v>882</v>
      </c>
      <c r="L3077">
        <v>1</v>
      </c>
      <c r="M3077">
        <v>0</v>
      </c>
      <c r="N3077">
        <v>1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</row>
    <row r="3078" spans="1:24">
      <c r="A3078" t="s">
        <v>140</v>
      </c>
      <c r="B3078" t="s">
        <v>875</v>
      </c>
      <c r="C3078" t="s">
        <v>876</v>
      </c>
      <c r="D3078" t="s">
        <v>877</v>
      </c>
      <c r="E3078" t="s">
        <v>1899</v>
      </c>
      <c r="F3078" t="s">
        <v>1900</v>
      </c>
      <c r="G3078" t="s">
        <v>1901</v>
      </c>
      <c r="H3078" t="s">
        <v>1902</v>
      </c>
      <c r="J3078">
        <v>2017</v>
      </c>
      <c r="K3078" t="s">
        <v>883</v>
      </c>
      <c r="L3078">
        <v>1</v>
      </c>
      <c r="M3078">
        <v>0</v>
      </c>
      <c r="N3078">
        <v>1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</row>
    <row r="3079" spans="1:24">
      <c r="A3079" t="s">
        <v>140</v>
      </c>
      <c r="B3079" t="s">
        <v>875</v>
      </c>
      <c r="C3079" t="s">
        <v>876</v>
      </c>
      <c r="D3079" t="s">
        <v>877</v>
      </c>
      <c r="E3079" t="s">
        <v>1899</v>
      </c>
      <c r="F3079" t="s">
        <v>1900</v>
      </c>
      <c r="G3079" t="s">
        <v>1901</v>
      </c>
      <c r="H3079" t="s">
        <v>1902</v>
      </c>
      <c r="J3079">
        <v>2018</v>
      </c>
      <c r="K3079" t="s">
        <v>882</v>
      </c>
      <c r="L3079">
        <v>1</v>
      </c>
      <c r="M3079">
        <v>0</v>
      </c>
      <c r="N3079">
        <v>1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</row>
    <row r="3080" spans="1:24">
      <c r="A3080" t="s">
        <v>140</v>
      </c>
      <c r="B3080" t="s">
        <v>875</v>
      </c>
      <c r="C3080" t="s">
        <v>876</v>
      </c>
      <c r="D3080" t="s">
        <v>877</v>
      </c>
      <c r="E3080" t="s">
        <v>1899</v>
      </c>
      <c r="F3080" t="s">
        <v>1900</v>
      </c>
      <c r="G3080" t="s">
        <v>1901</v>
      </c>
      <c r="H3080" t="s">
        <v>1902</v>
      </c>
      <c r="J3080">
        <v>2018</v>
      </c>
      <c r="K3080" t="s">
        <v>883</v>
      </c>
      <c r="L3080">
        <v>2</v>
      </c>
      <c r="M3080">
        <v>0</v>
      </c>
      <c r="N3080">
        <v>2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</row>
    <row r="3081" spans="1:24">
      <c r="A3081" t="s">
        <v>140</v>
      </c>
      <c r="B3081" t="s">
        <v>875</v>
      </c>
      <c r="C3081" t="s">
        <v>876</v>
      </c>
      <c r="D3081" t="s">
        <v>877</v>
      </c>
      <c r="E3081" t="s">
        <v>1899</v>
      </c>
      <c r="F3081" t="s">
        <v>1900</v>
      </c>
      <c r="G3081" t="s">
        <v>1901</v>
      </c>
      <c r="H3081" t="s">
        <v>1902</v>
      </c>
      <c r="J3081">
        <v>2019</v>
      </c>
      <c r="K3081" t="s">
        <v>882</v>
      </c>
      <c r="L3081">
        <v>2</v>
      </c>
      <c r="M3081">
        <v>0</v>
      </c>
      <c r="N3081">
        <v>1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1</v>
      </c>
      <c r="W3081">
        <v>0</v>
      </c>
      <c r="X3081">
        <v>0</v>
      </c>
    </row>
    <row r="3082" spans="1:24">
      <c r="A3082" t="s">
        <v>140</v>
      </c>
      <c r="B3082" t="s">
        <v>875</v>
      </c>
      <c r="C3082" t="s">
        <v>876</v>
      </c>
      <c r="D3082" t="s">
        <v>877</v>
      </c>
      <c r="E3082" t="s">
        <v>1899</v>
      </c>
      <c r="F3082" t="s">
        <v>1900</v>
      </c>
      <c r="G3082" t="s">
        <v>1901</v>
      </c>
      <c r="H3082" t="s">
        <v>1902</v>
      </c>
      <c r="J3082">
        <v>2019</v>
      </c>
      <c r="K3082" t="s">
        <v>883</v>
      </c>
      <c r="L3082">
        <v>5</v>
      </c>
      <c r="M3082">
        <v>0</v>
      </c>
      <c r="N3082">
        <v>2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3</v>
      </c>
      <c r="W3082">
        <v>0</v>
      </c>
      <c r="X3082">
        <v>0</v>
      </c>
    </row>
    <row r="3083" spans="1:24">
      <c r="A3083" t="s">
        <v>140</v>
      </c>
      <c r="B3083" t="s">
        <v>875</v>
      </c>
      <c r="C3083" t="s">
        <v>876</v>
      </c>
      <c r="D3083" t="s">
        <v>877</v>
      </c>
      <c r="E3083" t="s">
        <v>1899</v>
      </c>
      <c r="F3083" t="s">
        <v>1900</v>
      </c>
      <c r="G3083" t="s">
        <v>1901</v>
      </c>
      <c r="H3083" t="s">
        <v>1902</v>
      </c>
      <c r="J3083">
        <v>2020</v>
      </c>
      <c r="K3083" t="s">
        <v>882</v>
      </c>
      <c r="L3083">
        <v>6</v>
      </c>
      <c r="M3083">
        <v>1</v>
      </c>
      <c r="N3083">
        <v>0</v>
      </c>
      <c r="O3083">
        <v>0</v>
      </c>
      <c r="P3083">
        <v>0</v>
      </c>
      <c r="Q3083">
        <v>1</v>
      </c>
      <c r="R3083">
        <v>1</v>
      </c>
      <c r="S3083">
        <v>0</v>
      </c>
      <c r="T3083">
        <v>0</v>
      </c>
      <c r="U3083">
        <v>1</v>
      </c>
      <c r="V3083">
        <v>1</v>
      </c>
      <c r="W3083">
        <v>0</v>
      </c>
      <c r="X3083">
        <v>1</v>
      </c>
    </row>
    <row r="3084" spans="1:24">
      <c r="A3084" t="s">
        <v>140</v>
      </c>
      <c r="B3084" t="s">
        <v>875</v>
      </c>
      <c r="C3084" t="s">
        <v>876</v>
      </c>
      <c r="D3084" t="s">
        <v>877</v>
      </c>
      <c r="E3084" t="s">
        <v>1899</v>
      </c>
      <c r="F3084" t="s">
        <v>1900</v>
      </c>
      <c r="G3084" t="s">
        <v>1901</v>
      </c>
      <c r="H3084" t="s">
        <v>1902</v>
      </c>
      <c r="J3084">
        <v>2020</v>
      </c>
      <c r="K3084" t="s">
        <v>883</v>
      </c>
      <c r="L3084">
        <v>7</v>
      </c>
      <c r="M3084">
        <v>1</v>
      </c>
      <c r="N3084">
        <v>0</v>
      </c>
      <c r="O3084">
        <v>0</v>
      </c>
      <c r="P3084">
        <v>0</v>
      </c>
      <c r="Q3084">
        <v>1</v>
      </c>
      <c r="R3084">
        <v>2</v>
      </c>
      <c r="S3084">
        <v>0</v>
      </c>
      <c r="T3084">
        <v>0</v>
      </c>
      <c r="U3084">
        <v>1</v>
      </c>
      <c r="V3084">
        <v>1</v>
      </c>
      <c r="W3084">
        <v>0</v>
      </c>
      <c r="X3084">
        <v>1</v>
      </c>
    </row>
    <row r="3085" spans="1:24">
      <c r="A3085" t="s">
        <v>140</v>
      </c>
      <c r="B3085" t="s">
        <v>875</v>
      </c>
      <c r="C3085" t="s">
        <v>876</v>
      </c>
      <c r="D3085" t="s">
        <v>877</v>
      </c>
      <c r="E3085" t="s">
        <v>1899</v>
      </c>
      <c r="F3085" t="s">
        <v>1900</v>
      </c>
      <c r="G3085" t="s">
        <v>1901</v>
      </c>
      <c r="H3085" t="s">
        <v>1902</v>
      </c>
      <c r="J3085">
        <v>2022</v>
      </c>
      <c r="K3085" t="s">
        <v>882</v>
      </c>
      <c r="L3085">
        <v>2</v>
      </c>
      <c r="M3085">
        <v>1</v>
      </c>
      <c r="N3085">
        <v>0</v>
      </c>
      <c r="O3085">
        <v>0</v>
      </c>
      <c r="P3085">
        <v>1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</row>
    <row r="3086" spans="1:24">
      <c r="A3086" t="s">
        <v>140</v>
      </c>
      <c r="B3086" t="s">
        <v>875</v>
      </c>
      <c r="C3086" t="s">
        <v>876</v>
      </c>
      <c r="D3086" t="s">
        <v>877</v>
      </c>
      <c r="E3086" t="s">
        <v>1899</v>
      </c>
      <c r="F3086" t="s">
        <v>1900</v>
      </c>
      <c r="G3086" t="s">
        <v>1901</v>
      </c>
      <c r="H3086" t="s">
        <v>1902</v>
      </c>
      <c r="J3086">
        <v>2022</v>
      </c>
      <c r="K3086" t="s">
        <v>883</v>
      </c>
      <c r="L3086">
        <v>5</v>
      </c>
      <c r="M3086">
        <v>1</v>
      </c>
      <c r="N3086">
        <v>0</v>
      </c>
      <c r="O3086">
        <v>0</v>
      </c>
      <c r="P3086">
        <v>4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</row>
    <row r="3087" spans="1:24">
      <c r="A3087" t="s">
        <v>140</v>
      </c>
      <c r="B3087" t="s">
        <v>875</v>
      </c>
      <c r="C3087" t="s">
        <v>876</v>
      </c>
      <c r="D3087" t="s">
        <v>877</v>
      </c>
      <c r="E3087" t="s">
        <v>1899</v>
      </c>
      <c r="F3087" t="s">
        <v>1900</v>
      </c>
      <c r="G3087" t="s">
        <v>1901</v>
      </c>
      <c r="H3087" t="s">
        <v>1902</v>
      </c>
      <c r="J3087">
        <v>2023</v>
      </c>
      <c r="K3087" t="s">
        <v>882</v>
      </c>
      <c r="L3087">
        <v>1</v>
      </c>
      <c r="M3087">
        <v>1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</row>
    <row r="3088" spans="1:24">
      <c r="A3088" t="s">
        <v>140</v>
      </c>
      <c r="B3088" t="s">
        <v>875</v>
      </c>
      <c r="C3088" t="s">
        <v>876</v>
      </c>
      <c r="D3088" t="s">
        <v>877</v>
      </c>
      <c r="E3088" t="s">
        <v>1899</v>
      </c>
      <c r="F3088" t="s">
        <v>1900</v>
      </c>
      <c r="G3088" t="s">
        <v>1901</v>
      </c>
      <c r="H3088" t="s">
        <v>1902</v>
      </c>
      <c r="J3088">
        <v>2023</v>
      </c>
      <c r="K3088" t="s">
        <v>883</v>
      </c>
      <c r="L3088">
        <v>1</v>
      </c>
      <c r="M3088">
        <v>1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</row>
    <row r="3089" spans="1:24">
      <c r="A3089" t="s">
        <v>418</v>
      </c>
      <c r="B3089" t="s">
        <v>875</v>
      </c>
      <c r="C3089" t="s">
        <v>876</v>
      </c>
      <c r="D3089" t="s">
        <v>877</v>
      </c>
      <c r="E3089" t="s">
        <v>1903</v>
      </c>
      <c r="F3089" t="s">
        <v>1904</v>
      </c>
      <c r="G3089" t="s">
        <v>1905</v>
      </c>
      <c r="H3089" t="s">
        <v>1906</v>
      </c>
      <c r="J3089">
        <v>1999</v>
      </c>
      <c r="K3089" t="s">
        <v>882</v>
      </c>
      <c r="L3089">
        <v>2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2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</row>
    <row r="3090" spans="1:24">
      <c r="A3090" t="s">
        <v>418</v>
      </c>
      <c r="B3090" t="s">
        <v>875</v>
      </c>
      <c r="C3090" t="s">
        <v>876</v>
      </c>
      <c r="D3090" t="s">
        <v>877</v>
      </c>
      <c r="E3090" t="s">
        <v>1903</v>
      </c>
      <c r="F3090" t="s">
        <v>1904</v>
      </c>
      <c r="G3090" t="s">
        <v>1905</v>
      </c>
      <c r="H3090" t="s">
        <v>1906</v>
      </c>
      <c r="J3090">
        <v>1999</v>
      </c>
      <c r="K3090" t="s">
        <v>883</v>
      </c>
      <c r="L3090">
        <v>2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2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</row>
    <row r="3091" spans="1:24">
      <c r="A3091" t="s">
        <v>418</v>
      </c>
      <c r="B3091" t="s">
        <v>875</v>
      </c>
      <c r="C3091" t="s">
        <v>876</v>
      </c>
      <c r="D3091" t="s">
        <v>877</v>
      </c>
      <c r="E3091" t="s">
        <v>1903</v>
      </c>
      <c r="F3091" t="s">
        <v>1904</v>
      </c>
      <c r="G3091" t="s">
        <v>1905</v>
      </c>
      <c r="H3091" t="s">
        <v>1906</v>
      </c>
      <c r="J3091">
        <v>2001</v>
      </c>
      <c r="K3091" t="s">
        <v>882</v>
      </c>
      <c r="L3091">
        <v>1</v>
      </c>
      <c r="M3091">
        <v>0</v>
      </c>
      <c r="N3091">
        <v>0</v>
      </c>
      <c r="O3091">
        <v>0</v>
      </c>
      <c r="P3091">
        <v>1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</row>
    <row r="3092" spans="1:24">
      <c r="A3092" t="s">
        <v>418</v>
      </c>
      <c r="B3092" t="s">
        <v>875</v>
      </c>
      <c r="C3092" t="s">
        <v>876</v>
      </c>
      <c r="D3092" t="s">
        <v>877</v>
      </c>
      <c r="E3092" t="s">
        <v>1903</v>
      </c>
      <c r="F3092" t="s">
        <v>1904</v>
      </c>
      <c r="G3092" t="s">
        <v>1905</v>
      </c>
      <c r="H3092" t="s">
        <v>1906</v>
      </c>
      <c r="J3092">
        <v>2001</v>
      </c>
      <c r="K3092" t="s">
        <v>883</v>
      </c>
      <c r="L3092">
        <v>1</v>
      </c>
      <c r="M3092">
        <v>0</v>
      </c>
      <c r="N3092">
        <v>0</v>
      </c>
      <c r="O3092">
        <v>0</v>
      </c>
      <c r="P3092">
        <v>1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</row>
    <row r="3093" spans="1:24">
      <c r="A3093" t="s">
        <v>418</v>
      </c>
      <c r="B3093" t="s">
        <v>875</v>
      </c>
      <c r="C3093" t="s">
        <v>876</v>
      </c>
      <c r="D3093" t="s">
        <v>877</v>
      </c>
      <c r="E3093" t="s">
        <v>1903</v>
      </c>
      <c r="F3093" t="s">
        <v>1904</v>
      </c>
      <c r="G3093" t="s">
        <v>1905</v>
      </c>
      <c r="H3093" t="s">
        <v>1906</v>
      </c>
      <c r="J3093">
        <v>2003</v>
      </c>
      <c r="K3093" t="s">
        <v>882</v>
      </c>
      <c r="L3093">
        <v>1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1</v>
      </c>
    </row>
    <row r="3094" spans="1:24">
      <c r="A3094" t="s">
        <v>418</v>
      </c>
      <c r="B3094" t="s">
        <v>875</v>
      </c>
      <c r="C3094" t="s">
        <v>876</v>
      </c>
      <c r="D3094" t="s">
        <v>877</v>
      </c>
      <c r="E3094" t="s">
        <v>1903</v>
      </c>
      <c r="F3094" t="s">
        <v>1904</v>
      </c>
      <c r="G3094" t="s">
        <v>1905</v>
      </c>
      <c r="H3094" t="s">
        <v>1906</v>
      </c>
      <c r="J3094">
        <v>2003</v>
      </c>
      <c r="K3094" t="s">
        <v>883</v>
      </c>
      <c r="L3094">
        <v>1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1</v>
      </c>
    </row>
    <row r="3095" spans="1:24">
      <c r="A3095" t="s">
        <v>418</v>
      </c>
      <c r="B3095" t="s">
        <v>875</v>
      </c>
      <c r="C3095" t="s">
        <v>876</v>
      </c>
      <c r="D3095" t="s">
        <v>877</v>
      </c>
      <c r="E3095" t="s">
        <v>1903</v>
      </c>
      <c r="F3095" t="s">
        <v>1904</v>
      </c>
      <c r="G3095" t="s">
        <v>1905</v>
      </c>
      <c r="H3095" t="s">
        <v>1906</v>
      </c>
      <c r="J3095">
        <v>2004</v>
      </c>
      <c r="K3095" t="s">
        <v>882</v>
      </c>
      <c r="L3095">
        <v>1</v>
      </c>
      <c r="M3095">
        <v>1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</row>
    <row r="3096" spans="1:24">
      <c r="A3096" t="s">
        <v>418</v>
      </c>
      <c r="B3096" t="s">
        <v>875</v>
      </c>
      <c r="C3096" t="s">
        <v>876</v>
      </c>
      <c r="D3096" t="s">
        <v>877</v>
      </c>
      <c r="E3096" t="s">
        <v>1903</v>
      </c>
      <c r="F3096" t="s">
        <v>1904</v>
      </c>
      <c r="G3096" t="s">
        <v>1905</v>
      </c>
      <c r="H3096" t="s">
        <v>1906</v>
      </c>
      <c r="J3096">
        <v>2004</v>
      </c>
      <c r="K3096" t="s">
        <v>883</v>
      </c>
      <c r="L3096">
        <v>1</v>
      </c>
      <c r="M3096">
        <v>1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</row>
    <row r="3097" spans="1:24">
      <c r="A3097" t="s">
        <v>418</v>
      </c>
      <c r="B3097" t="s">
        <v>875</v>
      </c>
      <c r="C3097" t="s">
        <v>876</v>
      </c>
      <c r="D3097" t="s">
        <v>877</v>
      </c>
      <c r="E3097" t="s">
        <v>1903</v>
      </c>
      <c r="F3097" t="s">
        <v>1904</v>
      </c>
      <c r="G3097" t="s">
        <v>1905</v>
      </c>
      <c r="H3097" t="s">
        <v>1906</v>
      </c>
      <c r="J3097">
        <v>2006</v>
      </c>
      <c r="K3097" t="s">
        <v>882</v>
      </c>
      <c r="L3097">
        <v>5</v>
      </c>
      <c r="M3097">
        <v>0</v>
      </c>
      <c r="N3097">
        <v>1</v>
      </c>
      <c r="O3097">
        <v>0</v>
      </c>
      <c r="P3097">
        <v>0</v>
      </c>
      <c r="Q3097">
        <v>0</v>
      </c>
      <c r="R3097">
        <v>1</v>
      </c>
      <c r="S3097">
        <v>0</v>
      </c>
      <c r="T3097">
        <v>0</v>
      </c>
      <c r="U3097">
        <v>2</v>
      </c>
      <c r="V3097">
        <v>0</v>
      </c>
      <c r="W3097">
        <v>1</v>
      </c>
      <c r="X3097">
        <v>0</v>
      </c>
    </row>
    <row r="3098" spans="1:24">
      <c r="A3098" t="s">
        <v>418</v>
      </c>
      <c r="B3098" t="s">
        <v>875</v>
      </c>
      <c r="C3098" t="s">
        <v>876</v>
      </c>
      <c r="D3098" t="s">
        <v>877</v>
      </c>
      <c r="E3098" t="s">
        <v>1903</v>
      </c>
      <c r="F3098" t="s">
        <v>1904</v>
      </c>
      <c r="G3098" t="s">
        <v>1905</v>
      </c>
      <c r="H3098" t="s">
        <v>1906</v>
      </c>
      <c r="J3098">
        <v>2006</v>
      </c>
      <c r="K3098" t="s">
        <v>883</v>
      </c>
      <c r="L3098">
        <v>6</v>
      </c>
      <c r="M3098">
        <v>0</v>
      </c>
      <c r="N3098">
        <v>1</v>
      </c>
      <c r="O3098">
        <v>0</v>
      </c>
      <c r="P3098">
        <v>0</v>
      </c>
      <c r="Q3098">
        <v>0</v>
      </c>
      <c r="R3098">
        <v>1</v>
      </c>
      <c r="S3098">
        <v>0</v>
      </c>
      <c r="T3098">
        <v>0</v>
      </c>
      <c r="U3098">
        <v>3</v>
      </c>
      <c r="V3098">
        <v>0</v>
      </c>
      <c r="W3098">
        <v>1</v>
      </c>
      <c r="X3098">
        <v>0</v>
      </c>
    </row>
    <row r="3099" spans="1:24">
      <c r="A3099" t="s">
        <v>418</v>
      </c>
      <c r="B3099" t="s">
        <v>875</v>
      </c>
      <c r="C3099" t="s">
        <v>876</v>
      </c>
      <c r="D3099" t="s">
        <v>877</v>
      </c>
      <c r="E3099" t="s">
        <v>1903</v>
      </c>
      <c r="F3099" t="s">
        <v>1904</v>
      </c>
      <c r="G3099" t="s">
        <v>1905</v>
      </c>
      <c r="H3099" t="s">
        <v>1906</v>
      </c>
      <c r="J3099">
        <v>2009</v>
      </c>
      <c r="K3099" t="s">
        <v>882</v>
      </c>
      <c r="L3099">
        <v>1</v>
      </c>
      <c r="M3099">
        <v>0</v>
      </c>
      <c r="N3099">
        <v>0</v>
      </c>
      <c r="O3099">
        <v>1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</row>
    <row r="3100" spans="1:24">
      <c r="A3100" t="s">
        <v>418</v>
      </c>
      <c r="B3100" t="s">
        <v>875</v>
      </c>
      <c r="C3100" t="s">
        <v>876</v>
      </c>
      <c r="D3100" t="s">
        <v>877</v>
      </c>
      <c r="E3100" t="s">
        <v>1903</v>
      </c>
      <c r="F3100" t="s">
        <v>1904</v>
      </c>
      <c r="G3100" t="s">
        <v>1905</v>
      </c>
      <c r="H3100" t="s">
        <v>1906</v>
      </c>
      <c r="J3100">
        <v>2009</v>
      </c>
      <c r="K3100" t="s">
        <v>883</v>
      </c>
      <c r="L3100">
        <v>1</v>
      </c>
      <c r="M3100">
        <v>0</v>
      </c>
      <c r="N3100">
        <v>0</v>
      </c>
      <c r="O3100">
        <v>1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</row>
    <row r="3101" spans="1:24">
      <c r="A3101" t="s">
        <v>418</v>
      </c>
      <c r="B3101" t="s">
        <v>875</v>
      </c>
      <c r="C3101" t="s">
        <v>876</v>
      </c>
      <c r="D3101" t="s">
        <v>877</v>
      </c>
      <c r="E3101" t="s">
        <v>1903</v>
      </c>
      <c r="F3101" t="s">
        <v>1904</v>
      </c>
      <c r="G3101" t="s">
        <v>1905</v>
      </c>
      <c r="H3101" t="s">
        <v>1906</v>
      </c>
      <c r="J3101">
        <v>2011</v>
      </c>
      <c r="K3101" t="s">
        <v>882</v>
      </c>
      <c r="L3101">
        <v>2</v>
      </c>
      <c r="M3101">
        <v>0</v>
      </c>
      <c r="N3101">
        <v>1</v>
      </c>
      <c r="O3101">
        <v>0</v>
      </c>
      <c r="P3101">
        <v>1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</row>
    <row r="3102" spans="1:24">
      <c r="A3102" t="s">
        <v>418</v>
      </c>
      <c r="B3102" t="s">
        <v>875</v>
      </c>
      <c r="C3102" t="s">
        <v>876</v>
      </c>
      <c r="D3102" t="s">
        <v>877</v>
      </c>
      <c r="E3102" t="s">
        <v>1903</v>
      </c>
      <c r="F3102" t="s">
        <v>1904</v>
      </c>
      <c r="G3102" t="s">
        <v>1905</v>
      </c>
      <c r="H3102" t="s">
        <v>1906</v>
      </c>
      <c r="J3102">
        <v>2011</v>
      </c>
      <c r="K3102" t="s">
        <v>883</v>
      </c>
      <c r="L3102">
        <v>2</v>
      </c>
      <c r="M3102">
        <v>0</v>
      </c>
      <c r="N3102">
        <v>1</v>
      </c>
      <c r="O3102">
        <v>0</v>
      </c>
      <c r="P3102">
        <v>1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</row>
    <row r="3103" spans="1:24">
      <c r="A3103" t="s">
        <v>418</v>
      </c>
      <c r="B3103" t="s">
        <v>875</v>
      </c>
      <c r="C3103" t="s">
        <v>876</v>
      </c>
      <c r="D3103" t="s">
        <v>877</v>
      </c>
      <c r="E3103" t="s">
        <v>1903</v>
      </c>
      <c r="F3103" t="s">
        <v>1904</v>
      </c>
      <c r="G3103" t="s">
        <v>1905</v>
      </c>
      <c r="H3103" t="s">
        <v>1906</v>
      </c>
      <c r="J3103">
        <v>2016</v>
      </c>
      <c r="K3103" t="s">
        <v>882</v>
      </c>
      <c r="L3103">
        <v>2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2</v>
      </c>
    </row>
    <row r="3104" spans="1:24">
      <c r="A3104" t="s">
        <v>418</v>
      </c>
      <c r="B3104" t="s">
        <v>875</v>
      </c>
      <c r="C3104" t="s">
        <v>876</v>
      </c>
      <c r="D3104" t="s">
        <v>877</v>
      </c>
      <c r="E3104" t="s">
        <v>1903</v>
      </c>
      <c r="F3104" t="s">
        <v>1904</v>
      </c>
      <c r="G3104" t="s">
        <v>1905</v>
      </c>
      <c r="H3104" t="s">
        <v>1906</v>
      </c>
      <c r="J3104">
        <v>2016</v>
      </c>
      <c r="K3104" t="s">
        <v>883</v>
      </c>
      <c r="L3104">
        <v>3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3</v>
      </c>
    </row>
    <row r="3105" spans="1:24">
      <c r="A3105" t="s">
        <v>418</v>
      </c>
      <c r="B3105" t="s">
        <v>875</v>
      </c>
      <c r="C3105" t="s">
        <v>876</v>
      </c>
      <c r="D3105" t="s">
        <v>877</v>
      </c>
      <c r="E3105" t="s">
        <v>1903</v>
      </c>
      <c r="F3105" t="s">
        <v>1904</v>
      </c>
      <c r="G3105" t="s">
        <v>1905</v>
      </c>
      <c r="H3105" t="s">
        <v>1906</v>
      </c>
      <c r="J3105">
        <v>2019</v>
      </c>
      <c r="K3105" t="s">
        <v>882</v>
      </c>
      <c r="L3105">
        <v>1</v>
      </c>
      <c r="M3105">
        <v>0</v>
      </c>
      <c r="N3105">
        <v>0</v>
      </c>
      <c r="O3105">
        <v>1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</row>
    <row r="3106" spans="1:24">
      <c r="A3106" t="s">
        <v>418</v>
      </c>
      <c r="B3106" t="s">
        <v>875</v>
      </c>
      <c r="C3106" t="s">
        <v>876</v>
      </c>
      <c r="D3106" t="s">
        <v>877</v>
      </c>
      <c r="E3106" t="s">
        <v>1903</v>
      </c>
      <c r="F3106" t="s">
        <v>1904</v>
      </c>
      <c r="G3106" t="s">
        <v>1905</v>
      </c>
      <c r="H3106" t="s">
        <v>1906</v>
      </c>
      <c r="J3106">
        <v>2019</v>
      </c>
      <c r="K3106" t="s">
        <v>883</v>
      </c>
      <c r="L3106">
        <v>1</v>
      </c>
      <c r="M3106">
        <v>0</v>
      </c>
      <c r="N3106">
        <v>0</v>
      </c>
      <c r="O3106">
        <v>1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</row>
    <row r="3107" spans="1:24">
      <c r="A3107" t="s">
        <v>418</v>
      </c>
      <c r="B3107" t="s">
        <v>875</v>
      </c>
      <c r="C3107" t="s">
        <v>876</v>
      </c>
      <c r="D3107" t="s">
        <v>877</v>
      </c>
      <c r="E3107" t="s">
        <v>1903</v>
      </c>
      <c r="F3107" t="s">
        <v>1904</v>
      </c>
      <c r="G3107" t="s">
        <v>1905</v>
      </c>
      <c r="H3107" t="s">
        <v>1906</v>
      </c>
      <c r="J3107">
        <v>2022</v>
      </c>
      <c r="K3107" t="s">
        <v>882</v>
      </c>
      <c r="L3107">
        <v>1</v>
      </c>
      <c r="M3107">
        <v>1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</row>
    <row r="3108" spans="1:24">
      <c r="A3108" t="s">
        <v>418</v>
      </c>
      <c r="B3108" t="s">
        <v>875</v>
      </c>
      <c r="C3108" t="s">
        <v>876</v>
      </c>
      <c r="D3108" t="s">
        <v>877</v>
      </c>
      <c r="E3108" t="s">
        <v>1903</v>
      </c>
      <c r="F3108" t="s">
        <v>1904</v>
      </c>
      <c r="G3108" t="s">
        <v>1905</v>
      </c>
      <c r="H3108" t="s">
        <v>1906</v>
      </c>
      <c r="J3108">
        <v>2022</v>
      </c>
      <c r="K3108" t="s">
        <v>883</v>
      </c>
      <c r="L3108">
        <v>1</v>
      </c>
      <c r="M3108">
        <v>1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</row>
    <row r="3109" spans="1:24">
      <c r="A3109" t="s">
        <v>212</v>
      </c>
      <c r="B3109" t="s">
        <v>875</v>
      </c>
      <c r="C3109" t="s">
        <v>876</v>
      </c>
      <c r="D3109" t="s">
        <v>877</v>
      </c>
      <c r="E3109" t="s">
        <v>1907</v>
      </c>
      <c r="F3109" t="s">
        <v>1908</v>
      </c>
      <c r="G3109" t="s">
        <v>1909</v>
      </c>
      <c r="H3109" t="s">
        <v>1910</v>
      </c>
      <c r="J3109">
        <v>1999</v>
      </c>
      <c r="K3109" t="s">
        <v>882</v>
      </c>
      <c r="L3109">
        <v>1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1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</row>
    <row r="3110" spans="1:24">
      <c r="A3110" t="s">
        <v>212</v>
      </c>
      <c r="B3110" t="s">
        <v>875</v>
      </c>
      <c r="C3110" t="s">
        <v>876</v>
      </c>
      <c r="D3110" t="s">
        <v>877</v>
      </c>
      <c r="E3110" t="s">
        <v>1907</v>
      </c>
      <c r="F3110" t="s">
        <v>1908</v>
      </c>
      <c r="G3110" t="s">
        <v>1909</v>
      </c>
      <c r="H3110" t="s">
        <v>1910</v>
      </c>
      <c r="J3110">
        <v>1999</v>
      </c>
      <c r="K3110" t="s">
        <v>883</v>
      </c>
      <c r="L3110">
        <v>1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</row>
    <row r="3111" spans="1:24">
      <c r="A3111" t="s">
        <v>212</v>
      </c>
      <c r="B3111" t="s">
        <v>875</v>
      </c>
      <c r="C3111" t="s">
        <v>876</v>
      </c>
      <c r="D3111" t="s">
        <v>877</v>
      </c>
      <c r="E3111" t="s">
        <v>1907</v>
      </c>
      <c r="F3111" t="s">
        <v>1908</v>
      </c>
      <c r="G3111" t="s">
        <v>1909</v>
      </c>
      <c r="H3111" t="s">
        <v>1910</v>
      </c>
      <c r="J3111">
        <v>2006</v>
      </c>
      <c r="K3111" t="s">
        <v>882</v>
      </c>
      <c r="L3111">
        <v>1</v>
      </c>
      <c r="M3111">
        <v>0</v>
      </c>
      <c r="N3111">
        <v>0</v>
      </c>
      <c r="O3111">
        <v>0</v>
      </c>
      <c r="P3111">
        <v>1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</row>
    <row r="3112" spans="1:24">
      <c r="A3112" t="s">
        <v>212</v>
      </c>
      <c r="B3112" t="s">
        <v>875</v>
      </c>
      <c r="C3112" t="s">
        <v>876</v>
      </c>
      <c r="D3112" t="s">
        <v>877</v>
      </c>
      <c r="E3112" t="s">
        <v>1907</v>
      </c>
      <c r="F3112" t="s">
        <v>1908</v>
      </c>
      <c r="G3112" t="s">
        <v>1909</v>
      </c>
      <c r="H3112" t="s">
        <v>1910</v>
      </c>
      <c r="J3112">
        <v>2006</v>
      </c>
      <c r="K3112" t="s">
        <v>883</v>
      </c>
      <c r="L3112">
        <v>1</v>
      </c>
      <c r="M3112">
        <v>0</v>
      </c>
      <c r="N3112">
        <v>0</v>
      </c>
      <c r="O3112">
        <v>0</v>
      </c>
      <c r="P3112">
        <v>1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</row>
    <row r="3113" spans="1:24">
      <c r="A3113" t="s">
        <v>212</v>
      </c>
      <c r="B3113" t="s">
        <v>875</v>
      </c>
      <c r="C3113" t="s">
        <v>876</v>
      </c>
      <c r="D3113" t="s">
        <v>877</v>
      </c>
      <c r="E3113" t="s">
        <v>1907</v>
      </c>
      <c r="F3113" t="s">
        <v>1908</v>
      </c>
      <c r="G3113" t="s">
        <v>1909</v>
      </c>
      <c r="H3113" t="s">
        <v>1910</v>
      </c>
      <c r="J3113">
        <v>2009</v>
      </c>
      <c r="K3113" t="s">
        <v>882</v>
      </c>
      <c r="L3113">
        <v>1</v>
      </c>
      <c r="M3113">
        <v>0</v>
      </c>
      <c r="N3113">
        <v>0</v>
      </c>
      <c r="O3113">
        <v>1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</row>
    <row r="3114" spans="1:24">
      <c r="A3114" t="s">
        <v>212</v>
      </c>
      <c r="B3114" t="s">
        <v>875</v>
      </c>
      <c r="C3114" t="s">
        <v>876</v>
      </c>
      <c r="D3114" t="s">
        <v>877</v>
      </c>
      <c r="E3114" t="s">
        <v>1907</v>
      </c>
      <c r="F3114" t="s">
        <v>1908</v>
      </c>
      <c r="G3114" t="s">
        <v>1909</v>
      </c>
      <c r="H3114" t="s">
        <v>1910</v>
      </c>
      <c r="J3114">
        <v>2009</v>
      </c>
      <c r="K3114" t="s">
        <v>883</v>
      </c>
      <c r="L3114">
        <v>1</v>
      </c>
      <c r="M3114">
        <v>0</v>
      </c>
      <c r="N3114">
        <v>0</v>
      </c>
      <c r="O3114">
        <v>1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</row>
    <row r="3115" spans="1:24">
      <c r="A3115" t="s">
        <v>212</v>
      </c>
      <c r="B3115" t="s">
        <v>875</v>
      </c>
      <c r="C3115" t="s">
        <v>876</v>
      </c>
      <c r="D3115" t="s">
        <v>877</v>
      </c>
      <c r="E3115" t="s">
        <v>1907</v>
      </c>
      <c r="F3115" t="s">
        <v>1908</v>
      </c>
      <c r="G3115" t="s">
        <v>1909</v>
      </c>
      <c r="H3115" t="s">
        <v>1910</v>
      </c>
      <c r="J3115">
        <v>2010</v>
      </c>
      <c r="K3115" t="s">
        <v>882</v>
      </c>
      <c r="L3115">
        <v>2</v>
      </c>
      <c r="M3115">
        <v>0</v>
      </c>
      <c r="N3115">
        <v>0</v>
      </c>
      <c r="O3115">
        <v>0</v>
      </c>
      <c r="P3115">
        <v>1</v>
      </c>
      <c r="Q3115">
        <v>1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</row>
    <row r="3116" spans="1:24">
      <c r="A3116" t="s">
        <v>212</v>
      </c>
      <c r="B3116" t="s">
        <v>875</v>
      </c>
      <c r="C3116" t="s">
        <v>876</v>
      </c>
      <c r="D3116" t="s">
        <v>877</v>
      </c>
      <c r="E3116" t="s">
        <v>1907</v>
      </c>
      <c r="F3116" t="s">
        <v>1908</v>
      </c>
      <c r="G3116" t="s">
        <v>1909</v>
      </c>
      <c r="H3116" t="s">
        <v>1910</v>
      </c>
      <c r="J3116">
        <v>2010</v>
      </c>
      <c r="K3116" t="s">
        <v>883</v>
      </c>
      <c r="L3116">
        <v>2</v>
      </c>
      <c r="M3116">
        <v>0</v>
      </c>
      <c r="N3116">
        <v>0</v>
      </c>
      <c r="O3116">
        <v>0</v>
      </c>
      <c r="P3116">
        <v>1</v>
      </c>
      <c r="Q3116">
        <v>1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</row>
    <row r="3117" spans="1:24">
      <c r="A3117" t="s">
        <v>212</v>
      </c>
      <c r="B3117" t="s">
        <v>875</v>
      </c>
      <c r="C3117" t="s">
        <v>876</v>
      </c>
      <c r="D3117" t="s">
        <v>877</v>
      </c>
      <c r="E3117" t="s">
        <v>1907</v>
      </c>
      <c r="F3117" t="s">
        <v>1908</v>
      </c>
      <c r="G3117" t="s">
        <v>1909</v>
      </c>
      <c r="H3117" t="s">
        <v>1910</v>
      </c>
      <c r="J3117">
        <v>2013</v>
      </c>
      <c r="K3117" t="s">
        <v>882</v>
      </c>
      <c r="L3117">
        <v>1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1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</row>
    <row r="3118" spans="1:24">
      <c r="A3118" t="s">
        <v>212</v>
      </c>
      <c r="B3118" t="s">
        <v>875</v>
      </c>
      <c r="C3118" t="s">
        <v>876</v>
      </c>
      <c r="D3118" t="s">
        <v>877</v>
      </c>
      <c r="E3118" t="s">
        <v>1907</v>
      </c>
      <c r="F3118" t="s">
        <v>1908</v>
      </c>
      <c r="G3118" t="s">
        <v>1909</v>
      </c>
      <c r="H3118" t="s">
        <v>1910</v>
      </c>
      <c r="J3118">
        <v>2013</v>
      </c>
      <c r="K3118" t="s">
        <v>883</v>
      </c>
      <c r="L3118">
        <v>1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</row>
    <row r="3119" spans="1:24">
      <c r="A3119" t="s">
        <v>212</v>
      </c>
      <c r="B3119" t="s">
        <v>875</v>
      </c>
      <c r="C3119" t="s">
        <v>876</v>
      </c>
      <c r="D3119" t="s">
        <v>877</v>
      </c>
      <c r="E3119" t="s">
        <v>1907</v>
      </c>
      <c r="F3119" t="s">
        <v>1908</v>
      </c>
      <c r="G3119" t="s">
        <v>1909</v>
      </c>
      <c r="H3119" t="s">
        <v>1910</v>
      </c>
      <c r="J3119">
        <v>2014</v>
      </c>
      <c r="K3119" t="s">
        <v>882</v>
      </c>
      <c r="L3119">
        <v>1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1</v>
      </c>
    </row>
    <row r="3120" spans="1:24">
      <c r="A3120" t="s">
        <v>212</v>
      </c>
      <c r="B3120" t="s">
        <v>875</v>
      </c>
      <c r="C3120" t="s">
        <v>876</v>
      </c>
      <c r="D3120" t="s">
        <v>877</v>
      </c>
      <c r="E3120" t="s">
        <v>1907</v>
      </c>
      <c r="F3120" t="s">
        <v>1908</v>
      </c>
      <c r="G3120" t="s">
        <v>1909</v>
      </c>
      <c r="H3120" t="s">
        <v>1910</v>
      </c>
      <c r="J3120">
        <v>2014</v>
      </c>
      <c r="K3120" t="s">
        <v>883</v>
      </c>
      <c r="L3120">
        <v>1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1</v>
      </c>
    </row>
    <row r="3121" spans="1:24">
      <c r="A3121" t="s">
        <v>212</v>
      </c>
      <c r="B3121" t="s">
        <v>875</v>
      </c>
      <c r="C3121" t="s">
        <v>876</v>
      </c>
      <c r="D3121" t="s">
        <v>877</v>
      </c>
      <c r="E3121" t="s">
        <v>1907</v>
      </c>
      <c r="F3121" t="s">
        <v>1908</v>
      </c>
      <c r="G3121" t="s">
        <v>1909</v>
      </c>
      <c r="H3121" t="s">
        <v>1910</v>
      </c>
      <c r="J3121">
        <v>2018</v>
      </c>
      <c r="K3121" t="s">
        <v>882</v>
      </c>
      <c r="L3121">
        <v>1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1</v>
      </c>
      <c r="X3121">
        <v>0</v>
      </c>
    </row>
    <row r="3122" spans="1:24">
      <c r="A3122" t="s">
        <v>212</v>
      </c>
      <c r="B3122" t="s">
        <v>875</v>
      </c>
      <c r="C3122" t="s">
        <v>876</v>
      </c>
      <c r="D3122" t="s">
        <v>877</v>
      </c>
      <c r="E3122" t="s">
        <v>1907</v>
      </c>
      <c r="F3122" t="s">
        <v>1908</v>
      </c>
      <c r="G3122" t="s">
        <v>1909</v>
      </c>
      <c r="H3122" t="s">
        <v>1910</v>
      </c>
      <c r="J3122">
        <v>2018</v>
      </c>
      <c r="K3122" t="s">
        <v>883</v>
      </c>
      <c r="L3122">
        <v>1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1</v>
      </c>
      <c r="X3122">
        <v>0</v>
      </c>
    </row>
    <row r="3123" spans="1:24">
      <c r="A3123" t="s">
        <v>212</v>
      </c>
      <c r="B3123" t="s">
        <v>875</v>
      </c>
      <c r="C3123" t="s">
        <v>876</v>
      </c>
      <c r="D3123" t="s">
        <v>877</v>
      </c>
      <c r="E3123" t="s">
        <v>1907</v>
      </c>
      <c r="F3123" t="s">
        <v>1908</v>
      </c>
      <c r="G3123" t="s">
        <v>1909</v>
      </c>
      <c r="H3123" t="s">
        <v>1910</v>
      </c>
      <c r="J3123">
        <v>2019</v>
      </c>
      <c r="K3123" t="s">
        <v>882</v>
      </c>
      <c r="L3123">
        <v>2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2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</row>
    <row r="3124" spans="1:24">
      <c r="A3124" t="s">
        <v>212</v>
      </c>
      <c r="B3124" t="s">
        <v>875</v>
      </c>
      <c r="C3124" t="s">
        <v>876</v>
      </c>
      <c r="D3124" t="s">
        <v>877</v>
      </c>
      <c r="E3124" t="s">
        <v>1907</v>
      </c>
      <c r="F3124" t="s">
        <v>1908</v>
      </c>
      <c r="G3124" t="s">
        <v>1909</v>
      </c>
      <c r="H3124" t="s">
        <v>1910</v>
      </c>
      <c r="J3124">
        <v>2019</v>
      </c>
      <c r="K3124" t="s">
        <v>883</v>
      </c>
      <c r="L3124">
        <v>2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2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</row>
    <row r="3125" spans="1:24">
      <c r="A3125" t="s">
        <v>212</v>
      </c>
      <c r="B3125" t="s">
        <v>875</v>
      </c>
      <c r="C3125" t="s">
        <v>876</v>
      </c>
      <c r="D3125" t="s">
        <v>877</v>
      </c>
      <c r="E3125" t="s">
        <v>1907</v>
      </c>
      <c r="F3125" t="s">
        <v>1908</v>
      </c>
      <c r="G3125" t="s">
        <v>1909</v>
      </c>
      <c r="H3125" t="s">
        <v>1910</v>
      </c>
      <c r="J3125">
        <v>2022</v>
      </c>
      <c r="K3125" t="s">
        <v>882</v>
      </c>
      <c r="L3125">
        <v>1</v>
      </c>
      <c r="M3125">
        <v>0</v>
      </c>
      <c r="N3125">
        <v>0</v>
      </c>
      <c r="O3125">
        <v>0</v>
      </c>
      <c r="P3125">
        <v>0</v>
      </c>
      <c r="Q3125">
        <v>1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</row>
    <row r="3126" spans="1:24">
      <c r="A3126" t="s">
        <v>212</v>
      </c>
      <c r="B3126" t="s">
        <v>875</v>
      </c>
      <c r="C3126" t="s">
        <v>876</v>
      </c>
      <c r="D3126" t="s">
        <v>877</v>
      </c>
      <c r="E3126" t="s">
        <v>1907</v>
      </c>
      <c r="F3126" t="s">
        <v>1908</v>
      </c>
      <c r="G3126" t="s">
        <v>1909</v>
      </c>
      <c r="H3126" t="s">
        <v>1910</v>
      </c>
      <c r="J3126">
        <v>2022</v>
      </c>
      <c r="K3126" t="s">
        <v>883</v>
      </c>
      <c r="L3126">
        <v>2</v>
      </c>
      <c r="M3126">
        <v>0</v>
      </c>
      <c r="N3126">
        <v>0</v>
      </c>
      <c r="O3126">
        <v>0</v>
      </c>
      <c r="P3126">
        <v>0</v>
      </c>
      <c r="Q3126">
        <v>2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</row>
    <row r="3127" spans="1:24">
      <c r="A3127" t="s">
        <v>212</v>
      </c>
      <c r="B3127" t="s">
        <v>875</v>
      </c>
      <c r="C3127" t="s">
        <v>876</v>
      </c>
      <c r="D3127" t="s">
        <v>877</v>
      </c>
      <c r="E3127" t="s">
        <v>1907</v>
      </c>
      <c r="F3127" t="s">
        <v>1908</v>
      </c>
      <c r="G3127" t="s">
        <v>1909</v>
      </c>
      <c r="H3127" t="s">
        <v>1910</v>
      </c>
      <c r="J3127">
        <v>2023</v>
      </c>
      <c r="K3127" t="s">
        <v>882</v>
      </c>
      <c r="L3127">
        <v>1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1</v>
      </c>
      <c r="U3127">
        <v>0</v>
      </c>
      <c r="V3127">
        <v>0</v>
      </c>
      <c r="W3127">
        <v>0</v>
      </c>
      <c r="X3127">
        <v>0</v>
      </c>
    </row>
    <row r="3128" spans="1:24">
      <c r="A3128" t="s">
        <v>212</v>
      </c>
      <c r="B3128" t="s">
        <v>875</v>
      </c>
      <c r="C3128" t="s">
        <v>876</v>
      </c>
      <c r="D3128" t="s">
        <v>877</v>
      </c>
      <c r="E3128" t="s">
        <v>1907</v>
      </c>
      <c r="F3128" t="s">
        <v>1908</v>
      </c>
      <c r="G3128" t="s">
        <v>1909</v>
      </c>
      <c r="H3128" t="s">
        <v>1910</v>
      </c>
      <c r="J3128">
        <v>2023</v>
      </c>
      <c r="K3128" t="s">
        <v>883</v>
      </c>
      <c r="L3128">
        <v>2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2</v>
      </c>
      <c r="U3128">
        <v>0</v>
      </c>
      <c r="V3128">
        <v>0</v>
      </c>
      <c r="W3128">
        <v>0</v>
      </c>
      <c r="X3128">
        <v>0</v>
      </c>
    </row>
    <row r="3129" spans="1:24">
      <c r="A3129" t="s">
        <v>419</v>
      </c>
      <c r="B3129" t="s">
        <v>875</v>
      </c>
      <c r="C3129" t="s">
        <v>876</v>
      </c>
      <c r="D3129" t="s">
        <v>877</v>
      </c>
      <c r="E3129" t="s">
        <v>1911</v>
      </c>
      <c r="F3129" t="s">
        <v>1912</v>
      </c>
      <c r="G3129" t="s">
        <v>1913</v>
      </c>
      <c r="H3129" t="s">
        <v>1914</v>
      </c>
      <c r="J3129">
        <v>2016</v>
      </c>
      <c r="K3129" t="s">
        <v>882</v>
      </c>
      <c r="L3129">
        <v>1</v>
      </c>
      <c r="M3129">
        <v>0</v>
      </c>
      <c r="N3129">
        <v>1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</row>
    <row r="3130" spans="1:24">
      <c r="A3130" t="s">
        <v>419</v>
      </c>
      <c r="B3130" t="s">
        <v>875</v>
      </c>
      <c r="C3130" t="s">
        <v>876</v>
      </c>
      <c r="D3130" t="s">
        <v>877</v>
      </c>
      <c r="E3130" t="s">
        <v>1911</v>
      </c>
      <c r="F3130" t="s">
        <v>1912</v>
      </c>
      <c r="G3130" t="s">
        <v>1913</v>
      </c>
      <c r="H3130" t="s">
        <v>1914</v>
      </c>
      <c r="J3130">
        <v>2016</v>
      </c>
      <c r="K3130" t="s">
        <v>883</v>
      </c>
      <c r="L3130">
        <v>2</v>
      </c>
      <c r="M3130">
        <v>0</v>
      </c>
      <c r="N3130">
        <v>2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</row>
    <row r="3131" spans="1:24">
      <c r="A3131" t="s">
        <v>120</v>
      </c>
      <c r="B3131" t="s">
        <v>875</v>
      </c>
      <c r="C3131" t="s">
        <v>876</v>
      </c>
      <c r="D3131" t="s">
        <v>877</v>
      </c>
      <c r="E3131" t="s">
        <v>1915</v>
      </c>
      <c r="F3131" t="s">
        <v>1916</v>
      </c>
      <c r="G3131" t="s">
        <v>1917</v>
      </c>
      <c r="H3131" t="s">
        <v>1918</v>
      </c>
      <c r="J3131">
        <v>2002</v>
      </c>
      <c r="K3131" t="s">
        <v>882</v>
      </c>
      <c r="L3131">
        <v>1</v>
      </c>
      <c r="M3131">
        <v>1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</row>
    <row r="3132" spans="1:24">
      <c r="A3132" t="s">
        <v>120</v>
      </c>
      <c r="B3132" t="s">
        <v>875</v>
      </c>
      <c r="C3132" t="s">
        <v>876</v>
      </c>
      <c r="D3132" t="s">
        <v>877</v>
      </c>
      <c r="E3132" t="s">
        <v>1915</v>
      </c>
      <c r="F3132" t="s">
        <v>1916</v>
      </c>
      <c r="G3132" t="s">
        <v>1917</v>
      </c>
      <c r="H3132" t="s">
        <v>1918</v>
      </c>
      <c r="J3132">
        <v>2002</v>
      </c>
      <c r="K3132" t="s">
        <v>883</v>
      </c>
      <c r="L3132">
        <v>2</v>
      </c>
      <c r="M3132">
        <v>2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</row>
    <row r="3133" spans="1:24">
      <c r="A3133" t="s">
        <v>120</v>
      </c>
      <c r="B3133" t="s">
        <v>875</v>
      </c>
      <c r="C3133" t="s">
        <v>876</v>
      </c>
      <c r="D3133" t="s">
        <v>877</v>
      </c>
      <c r="E3133" t="s">
        <v>1915</v>
      </c>
      <c r="F3133" t="s">
        <v>1916</v>
      </c>
      <c r="G3133" t="s">
        <v>1917</v>
      </c>
      <c r="H3133" t="s">
        <v>1918</v>
      </c>
      <c r="J3133">
        <v>2003</v>
      </c>
      <c r="K3133" t="s">
        <v>882</v>
      </c>
      <c r="L3133">
        <v>1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0</v>
      </c>
    </row>
    <row r="3134" spans="1:24">
      <c r="A3134" t="s">
        <v>120</v>
      </c>
      <c r="B3134" t="s">
        <v>875</v>
      </c>
      <c r="C3134" t="s">
        <v>876</v>
      </c>
      <c r="D3134" t="s">
        <v>877</v>
      </c>
      <c r="E3134" t="s">
        <v>1915</v>
      </c>
      <c r="F3134" t="s">
        <v>1916</v>
      </c>
      <c r="G3134" t="s">
        <v>1917</v>
      </c>
      <c r="H3134" t="s">
        <v>1918</v>
      </c>
      <c r="J3134">
        <v>2003</v>
      </c>
      <c r="K3134" t="s">
        <v>883</v>
      </c>
      <c r="L3134">
        <v>1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1</v>
      </c>
      <c r="V3134">
        <v>0</v>
      </c>
      <c r="W3134">
        <v>0</v>
      </c>
      <c r="X3134">
        <v>0</v>
      </c>
    </row>
    <row r="3135" spans="1:24">
      <c r="A3135" t="s">
        <v>120</v>
      </c>
      <c r="B3135" t="s">
        <v>875</v>
      </c>
      <c r="C3135" t="s">
        <v>876</v>
      </c>
      <c r="D3135" t="s">
        <v>877</v>
      </c>
      <c r="E3135" t="s">
        <v>1915</v>
      </c>
      <c r="F3135" t="s">
        <v>1916</v>
      </c>
      <c r="G3135" t="s">
        <v>1917</v>
      </c>
      <c r="H3135" t="s">
        <v>1918</v>
      </c>
      <c r="J3135">
        <v>2006</v>
      </c>
      <c r="K3135" t="s">
        <v>882</v>
      </c>
      <c r="L3135">
        <v>1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1</v>
      </c>
      <c r="W3135">
        <v>0</v>
      </c>
      <c r="X3135">
        <v>0</v>
      </c>
    </row>
    <row r="3136" spans="1:24">
      <c r="A3136" t="s">
        <v>120</v>
      </c>
      <c r="B3136" t="s">
        <v>875</v>
      </c>
      <c r="C3136" t="s">
        <v>876</v>
      </c>
      <c r="D3136" t="s">
        <v>877</v>
      </c>
      <c r="E3136" t="s">
        <v>1915</v>
      </c>
      <c r="F3136" t="s">
        <v>1916</v>
      </c>
      <c r="G3136" t="s">
        <v>1917</v>
      </c>
      <c r="H3136" t="s">
        <v>1918</v>
      </c>
      <c r="J3136">
        <v>2006</v>
      </c>
      <c r="K3136" t="s">
        <v>883</v>
      </c>
      <c r="L3136">
        <v>2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2</v>
      </c>
      <c r="W3136">
        <v>0</v>
      </c>
      <c r="X3136">
        <v>0</v>
      </c>
    </row>
    <row r="3137" spans="1:24">
      <c r="A3137" t="s">
        <v>120</v>
      </c>
      <c r="B3137" t="s">
        <v>875</v>
      </c>
      <c r="C3137" t="s">
        <v>876</v>
      </c>
      <c r="D3137" t="s">
        <v>877</v>
      </c>
      <c r="E3137" t="s">
        <v>1915</v>
      </c>
      <c r="F3137" t="s">
        <v>1916</v>
      </c>
      <c r="G3137" t="s">
        <v>1917</v>
      </c>
      <c r="H3137" t="s">
        <v>1918</v>
      </c>
      <c r="J3137">
        <v>2010</v>
      </c>
      <c r="K3137" t="s">
        <v>882</v>
      </c>
      <c r="L3137">
        <v>12</v>
      </c>
      <c r="M3137">
        <v>0</v>
      </c>
      <c r="N3137">
        <v>0</v>
      </c>
      <c r="O3137">
        <v>0</v>
      </c>
      <c r="P3137">
        <v>4</v>
      </c>
      <c r="Q3137">
        <v>0</v>
      </c>
      <c r="R3137">
        <v>0</v>
      </c>
      <c r="S3137">
        <v>1</v>
      </c>
      <c r="T3137">
        <v>0</v>
      </c>
      <c r="U3137">
        <v>0</v>
      </c>
      <c r="V3137">
        <v>2</v>
      </c>
      <c r="W3137">
        <v>2</v>
      </c>
      <c r="X3137">
        <v>3</v>
      </c>
    </row>
    <row r="3138" spans="1:24">
      <c r="A3138" t="s">
        <v>120</v>
      </c>
      <c r="B3138" t="s">
        <v>875</v>
      </c>
      <c r="C3138" t="s">
        <v>876</v>
      </c>
      <c r="D3138" t="s">
        <v>877</v>
      </c>
      <c r="E3138" t="s">
        <v>1915</v>
      </c>
      <c r="F3138" t="s">
        <v>1916</v>
      </c>
      <c r="G3138" t="s">
        <v>1917</v>
      </c>
      <c r="H3138" t="s">
        <v>1918</v>
      </c>
      <c r="J3138">
        <v>2010</v>
      </c>
      <c r="K3138" t="s">
        <v>883</v>
      </c>
      <c r="L3138">
        <v>15</v>
      </c>
      <c r="M3138">
        <v>0</v>
      </c>
      <c r="N3138">
        <v>0</v>
      </c>
      <c r="O3138">
        <v>0</v>
      </c>
      <c r="P3138">
        <v>5</v>
      </c>
      <c r="Q3138">
        <v>0</v>
      </c>
      <c r="R3138">
        <v>0</v>
      </c>
      <c r="S3138">
        <v>1</v>
      </c>
      <c r="T3138">
        <v>0</v>
      </c>
      <c r="U3138">
        <v>0</v>
      </c>
      <c r="V3138">
        <v>2</v>
      </c>
      <c r="W3138">
        <v>3</v>
      </c>
      <c r="X3138">
        <v>4</v>
      </c>
    </row>
    <row r="3139" spans="1:24">
      <c r="A3139" t="s">
        <v>120</v>
      </c>
      <c r="B3139" t="s">
        <v>875</v>
      </c>
      <c r="C3139" t="s">
        <v>876</v>
      </c>
      <c r="D3139" t="s">
        <v>877</v>
      </c>
      <c r="E3139" t="s">
        <v>1915</v>
      </c>
      <c r="F3139" t="s">
        <v>1916</v>
      </c>
      <c r="G3139" t="s">
        <v>1917</v>
      </c>
      <c r="H3139" t="s">
        <v>1918</v>
      </c>
      <c r="J3139">
        <v>2011</v>
      </c>
      <c r="K3139" t="s">
        <v>882</v>
      </c>
      <c r="L3139">
        <v>6</v>
      </c>
      <c r="M3139">
        <v>1</v>
      </c>
      <c r="N3139">
        <v>0</v>
      </c>
      <c r="O3139">
        <v>0</v>
      </c>
      <c r="P3139">
        <v>2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3</v>
      </c>
      <c r="X3139">
        <v>0</v>
      </c>
    </row>
    <row r="3140" spans="1:24">
      <c r="A3140" t="s">
        <v>120</v>
      </c>
      <c r="B3140" t="s">
        <v>875</v>
      </c>
      <c r="C3140" t="s">
        <v>876</v>
      </c>
      <c r="D3140" t="s">
        <v>877</v>
      </c>
      <c r="E3140" t="s">
        <v>1915</v>
      </c>
      <c r="F3140" t="s">
        <v>1916</v>
      </c>
      <c r="G3140" t="s">
        <v>1917</v>
      </c>
      <c r="H3140" t="s">
        <v>1918</v>
      </c>
      <c r="J3140">
        <v>2011</v>
      </c>
      <c r="K3140" t="s">
        <v>883</v>
      </c>
      <c r="L3140">
        <v>8</v>
      </c>
      <c r="M3140">
        <v>1</v>
      </c>
      <c r="N3140">
        <v>0</v>
      </c>
      <c r="O3140">
        <v>0</v>
      </c>
      <c r="P3140">
        <v>3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4</v>
      </c>
      <c r="X3140">
        <v>0</v>
      </c>
    </row>
    <row r="3141" spans="1:24">
      <c r="A3141" t="s">
        <v>120</v>
      </c>
      <c r="B3141" t="s">
        <v>875</v>
      </c>
      <c r="C3141" t="s">
        <v>876</v>
      </c>
      <c r="D3141" t="s">
        <v>877</v>
      </c>
      <c r="E3141" t="s">
        <v>1915</v>
      </c>
      <c r="F3141" t="s">
        <v>1916</v>
      </c>
      <c r="G3141" t="s">
        <v>1917</v>
      </c>
      <c r="H3141" t="s">
        <v>1918</v>
      </c>
      <c r="J3141">
        <v>2012</v>
      </c>
      <c r="K3141" t="s">
        <v>882</v>
      </c>
      <c r="L3141">
        <v>1</v>
      </c>
      <c r="M3141">
        <v>0</v>
      </c>
      <c r="N3141">
        <v>0</v>
      </c>
      <c r="O3141">
        <v>0</v>
      </c>
      <c r="P3141">
        <v>0</v>
      </c>
      <c r="Q3141">
        <v>1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</row>
    <row r="3142" spans="1:24">
      <c r="A3142" t="s">
        <v>120</v>
      </c>
      <c r="B3142" t="s">
        <v>875</v>
      </c>
      <c r="C3142" t="s">
        <v>876</v>
      </c>
      <c r="D3142" t="s">
        <v>877</v>
      </c>
      <c r="E3142" t="s">
        <v>1915</v>
      </c>
      <c r="F3142" t="s">
        <v>1916</v>
      </c>
      <c r="G3142" t="s">
        <v>1917</v>
      </c>
      <c r="H3142" t="s">
        <v>1918</v>
      </c>
      <c r="J3142">
        <v>2012</v>
      </c>
      <c r="K3142" t="s">
        <v>883</v>
      </c>
      <c r="L3142">
        <v>2</v>
      </c>
      <c r="M3142">
        <v>0</v>
      </c>
      <c r="N3142">
        <v>0</v>
      </c>
      <c r="O3142">
        <v>0</v>
      </c>
      <c r="P3142">
        <v>0</v>
      </c>
      <c r="Q3142">
        <v>2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</row>
    <row r="3143" spans="1:24">
      <c r="A3143" t="s">
        <v>120</v>
      </c>
      <c r="B3143" t="s">
        <v>875</v>
      </c>
      <c r="C3143" t="s">
        <v>876</v>
      </c>
      <c r="D3143" t="s">
        <v>877</v>
      </c>
      <c r="E3143" t="s">
        <v>1915</v>
      </c>
      <c r="F3143" t="s">
        <v>1916</v>
      </c>
      <c r="G3143" t="s">
        <v>1917</v>
      </c>
      <c r="H3143" t="s">
        <v>1918</v>
      </c>
      <c r="J3143">
        <v>2014</v>
      </c>
      <c r="K3143" t="s">
        <v>882</v>
      </c>
      <c r="L3143">
        <v>4</v>
      </c>
      <c r="M3143">
        <v>1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3</v>
      </c>
      <c r="W3143">
        <v>0</v>
      </c>
      <c r="X3143">
        <v>0</v>
      </c>
    </row>
    <row r="3144" spans="1:24">
      <c r="A3144" t="s">
        <v>120</v>
      </c>
      <c r="B3144" t="s">
        <v>875</v>
      </c>
      <c r="C3144" t="s">
        <v>876</v>
      </c>
      <c r="D3144" t="s">
        <v>877</v>
      </c>
      <c r="E3144" t="s">
        <v>1915</v>
      </c>
      <c r="F3144" t="s">
        <v>1916</v>
      </c>
      <c r="G3144" t="s">
        <v>1917</v>
      </c>
      <c r="H3144" t="s">
        <v>1918</v>
      </c>
      <c r="J3144">
        <v>2014</v>
      </c>
      <c r="K3144" t="s">
        <v>883</v>
      </c>
      <c r="L3144">
        <v>4</v>
      </c>
      <c r="M3144">
        <v>1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3</v>
      </c>
      <c r="W3144">
        <v>0</v>
      </c>
      <c r="X3144">
        <v>0</v>
      </c>
    </row>
    <row r="3145" spans="1:24">
      <c r="A3145" t="s">
        <v>120</v>
      </c>
      <c r="B3145" t="s">
        <v>875</v>
      </c>
      <c r="C3145" t="s">
        <v>876</v>
      </c>
      <c r="D3145" t="s">
        <v>877</v>
      </c>
      <c r="E3145" t="s">
        <v>1915</v>
      </c>
      <c r="F3145" t="s">
        <v>1916</v>
      </c>
      <c r="G3145" t="s">
        <v>1917</v>
      </c>
      <c r="H3145" t="s">
        <v>1918</v>
      </c>
      <c r="J3145">
        <v>2017</v>
      </c>
      <c r="K3145" t="s">
        <v>882</v>
      </c>
      <c r="L3145">
        <v>2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1</v>
      </c>
      <c r="V3145">
        <v>0</v>
      </c>
      <c r="W3145">
        <v>1</v>
      </c>
      <c r="X3145">
        <v>0</v>
      </c>
    </row>
    <row r="3146" spans="1:24">
      <c r="A3146" t="s">
        <v>120</v>
      </c>
      <c r="B3146" t="s">
        <v>875</v>
      </c>
      <c r="C3146" t="s">
        <v>876</v>
      </c>
      <c r="D3146" t="s">
        <v>877</v>
      </c>
      <c r="E3146" t="s">
        <v>1915</v>
      </c>
      <c r="F3146" t="s">
        <v>1916</v>
      </c>
      <c r="G3146" t="s">
        <v>1917</v>
      </c>
      <c r="H3146" t="s">
        <v>1918</v>
      </c>
      <c r="J3146">
        <v>2017</v>
      </c>
      <c r="K3146" t="s">
        <v>883</v>
      </c>
      <c r="L3146">
        <v>2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1</v>
      </c>
      <c r="V3146">
        <v>0</v>
      </c>
      <c r="W3146">
        <v>1</v>
      </c>
      <c r="X3146">
        <v>0</v>
      </c>
    </row>
    <row r="3147" spans="1:24">
      <c r="A3147" t="s">
        <v>120</v>
      </c>
      <c r="B3147" t="s">
        <v>875</v>
      </c>
      <c r="C3147" t="s">
        <v>876</v>
      </c>
      <c r="D3147" t="s">
        <v>877</v>
      </c>
      <c r="E3147" t="s">
        <v>1915</v>
      </c>
      <c r="F3147" t="s">
        <v>1916</v>
      </c>
      <c r="G3147" t="s">
        <v>1917</v>
      </c>
      <c r="H3147" t="s">
        <v>1918</v>
      </c>
      <c r="J3147">
        <v>2018</v>
      </c>
      <c r="K3147" t="s">
        <v>882</v>
      </c>
      <c r="L3147">
        <v>8</v>
      </c>
      <c r="M3147">
        <v>2</v>
      </c>
      <c r="N3147">
        <v>0</v>
      </c>
      <c r="O3147">
        <v>0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0</v>
      </c>
      <c r="V3147">
        <v>0</v>
      </c>
      <c r="W3147">
        <v>2</v>
      </c>
      <c r="X3147">
        <v>3</v>
      </c>
    </row>
    <row r="3148" spans="1:24">
      <c r="A3148" t="s">
        <v>120</v>
      </c>
      <c r="B3148" t="s">
        <v>875</v>
      </c>
      <c r="C3148" t="s">
        <v>876</v>
      </c>
      <c r="D3148" t="s">
        <v>877</v>
      </c>
      <c r="E3148" t="s">
        <v>1915</v>
      </c>
      <c r="F3148" t="s">
        <v>1916</v>
      </c>
      <c r="G3148" t="s">
        <v>1917</v>
      </c>
      <c r="H3148" t="s">
        <v>1918</v>
      </c>
      <c r="J3148">
        <v>2018</v>
      </c>
      <c r="K3148" t="s">
        <v>883</v>
      </c>
      <c r="L3148">
        <v>10</v>
      </c>
      <c r="M3148">
        <v>2</v>
      </c>
      <c r="N3148">
        <v>0</v>
      </c>
      <c r="O3148">
        <v>0</v>
      </c>
      <c r="P3148">
        <v>0</v>
      </c>
      <c r="Q3148">
        <v>0</v>
      </c>
      <c r="R3148">
        <v>1</v>
      </c>
      <c r="S3148">
        <v>0</v>
      </c>
      <c r="T3148">
        <v>0</v>
      </c>
      <c r="U3148">
        <v>0</v>
      </c>
      <c r="V3148">
        <v>0</v>
      </c>
      <c r="W3148">
        <v>4</v>
      </c>
      <c r="X3148">
        <v>3</v>
      </c>
    </row>
    <row r="3149" spans="1:24">
      <c r="A3149" t="s">
        <v>120</v>
      </c>
      <c r="B3149" t="s">
        <v>875</v>
      </c>
      <c r="C3149" t="s">
        <v>876</v>
      </c>
      <c r="D3149" t="s">
        <v>877</v>
      </c>
      <c r="E3149" t="s">
        <v>1915</v>
      </c>
      <c r="F3149" t="s">
        <v>1916</v>
      </c>
      <c r="G3149" t="s">
        <v>1917</v>
      </c>
      <c r="H3149" t="s">
        <v>1918</v>
      </c>
      <c r="J3149">
        <v>2019</v>
      </c>
      <c r="K3149" t="s">
        <v>882</v>
      </c>
      <c r="L3149">
        <v>1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1</v>
      </c>
    </row>
    <row r="3150" spans="1:24">
      <c r="A3150" t="s">
        <v>120</v>
      </c>
      <c r="B3150" t="s">
        <v>875</v>
      </c>
      <c r="C3150" t="s">
        <v>876</v>
      </c>
      <c r="D3150" t="s">
        <v>877</v>
      </c>
      <c r="E3150" t="s">
        <v>1915</v>
      </c>
      <c r="F3150" t="s">
        <v>1916</v>
      </c>
      <c r="G3150" t="s">
        <v>1917</v>
      </c>
      <c r="H3150" t="s">
        <v>1918</v>
      </c>
      <c r="J3150">
        <v>2019</v>
      </c>
      <c r="K3150" t="s">
        <v>883</v>
      </c>
      <c r="L3150">
        <v>1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1</v>
      </c>
    </row>
    <row r="3151" spans="1:24">
      <c r="A3151" t="s">
        <v>120</v>
      </c>
      <c r="B3151" t="s">
        <v>875</v>
      </c>
      <c r="C3151" t="s">
        <v>876</v>
      </c>
      <c r="D3151" t="s">
        <v>877</v>
      </c>
      <c r="E3151" t="s">
        <v>1915</v>
      </c>
      <c r="F3151" t="s">
        <v>1916</v>
      </c>
      <c r="G3151" t="s">
        <v>1917</v>
      </c>
      <c r="H3151" t="s">
        <v>1918</v>
      </c>
      <c r="J3151">
        <v>2020</v>
      </c>
      <c r="K3151" t="s">
        <v>882</v>
      </c>
      <c r="L3151">
        <v>8</v>
      </c>
      <c r="M3151">
        <v>1</v>
      </c>
      <c r="N3151">
        <v>0</v>
      </c>
      <c r="O3151">
        <v>0</v>
      </c>
      <c r="P3151">
        <v>0</v>
      </c>
      <c r="Q3151">
        <v>1</v>
      </c>
      <c r="R3151">
        <v>1</v>
      </c>
      <c r="S3151">
        <v>0</v>
      </c>
      <c r="T3151">
        <v>0</v>
      </c>
      <c r="U3151">
        <v>0</v>
      </c>
      <c r="V3151">
        <v>1</v>
      </c>
      <c r="W3151">
        <v>1</v>
      </c>
      <c r="X3151">
        <v>3</v>
      </c>
    </row>
    <row r="3152" spans="1:24">
      <c r="A3152" t="s">
        <v>120</v>
      </c>
      <c r="B3152" t="s">
        <v>875</v>
      </c>
      <c r="C3152" t="s">
        <v>876</v>
      </c>
      <c r="D3152" t="s">
        <v>877</v>
      </c>
      <c r="E3152" t="s">
        <v>1915</v>
      </c>
      <c r="F3152" t="s">
        <v>1916</v>
      </c>
      <c r="G3152" t="s">
        <v>1917</v>
      </c>
      <c r="H3152" t="s">
        <v>1918</v>
      </c>
      <c r="J3152">
        <v>2020</v>
      </c>
      <c r="K3152" t="s">
        <v>883</v>
      </c>
      <c r="L3152">
        <v>10</v>
      </c>
      <c r="M3152">
        <v>2</v>
      </c>
      <c r="N3152">
        <v>0</v>
      </c>
      <c r="O3152">
        <v>0</v>
      </c>
      <c r="P3152">
        <v>0</v>
      </c>
      <c r="Q3152">
        <v>2</v>
      </c>
      <c r="R3152">
        <v>1</v>
      </c>
      <c r="S3152">
        <v>0</v>
      </c>
      <c r="T3152">
        <v>0</v>
      </c>
      <c r="U3152">
        <v>0</v>
      </c>
      <c r="V3152">
        <v>1</v>
      </c>
      <c r="W3152">
        <v>1</v>
      </c>
      <c r="X3152">
        <v>3</v>
      </c>
    </row>
    <row r="3153" spans="1:24">
      <c r="A3153" t="s">
        <v>120</v>
      </c>
      <c r="B3153" t="s">
        <v>875</v>
      </c>
      <c r="C3153" t="s">
        <v>876</v>
      </c>
      <c r="D3153" t="s">
        <v>877</v>
      </c>
      <c r="E3153" t="s">
        <v>1915</v>
      </c>
      <c r="F3153" t="s">
        <v>1916</v>
      </c>
      <c r="G3153" t="s">
        <v>1917</v>
      </c>
      <c r="H3153" t="s">
        <v>1918</v>
      </c>
      <c r="J3153">
        <v>2022</v>
      </c>
      <c r="K3153" t="s">
        <v>882</v>
      </c>
      <c r="L3153">
        <v>4</v>
      </c>
      <c r="M3153">
        <v>0</v>
      </c>
      <c r="N3153">
        <v>0</v>
      </c>
      <c r="O3153">
        <v>0</v>
      </c>
      <c r="P3153">
        <v>0</v>
      </c>
      <c r="Q3153">
        <v>1</v>
      </c>
      <c r="R3153">
        <v>1</v>
      </c>
      <c r="S3153">
        <v>0</v>
      </c>
      <c r="T3153">
        <v>0</v>
      </c>
      <c r="U3153">
        <v>0</v>
      </c>
      <c r="V3153">
        <v>0</v>
      </c>
      <c r="W3153">
        <v>2</v>
      </c>
      <c r="X3153">
        <v>0</v>
      </c>
    </row>
    <row r="3154" spans="1:24">
      <c r="A3154" t="s">
        <v>120</v>
      </c>
      <c r="B3154" t="s">
        <v>875</v>
      </c>
      <c r="C3154" t="s">
        <v>876</v>
      </c>
      <c r="D3154" t="s">
        <v>877</v>
      </c>
      <c r="E3154" t="s">
        <v>1915</v>
      </c>
      <c r="F3154" t="s">
        <v>1916</v>
      </c>
      <c r="G3154" t="s">
        <v>1917</v>
      </c>
      <c r="H3154" t="s">
        <v>1918</v>
      </c>
      <c r="J3154">
        <v>2022</v>
      </c>
      <c r="K3154" t="s">
        <v>883</v>
      </c>
      <c r="L3154">
        <v>6</v>
      </c>
      <c r="M3154">
        <v>0</v>
      </c>
      <c r="N3154">
        <v>0</v>
      </c>
      <c r="O3154">
        <v>0</v>
      </c>
      <c r="P3154">
        <v>0</v>
      </c>
      <c r="Q3154">
        <v>2</v>
      </c>
      <c r="R3154">
        <v>1</v>
      </c>
      <c r="S3154">
        <v>0</v>
      </c>
      <c r="T3154">
        <v>0</v>
      </c>
      <c r="U3154">
        <v>0</v>
      </c>
      <c r="V3154">
        <v>0</v>
      </c>
      <c r="W3154">
        <v>3</v>
      </c>
      <c r="X3154">
        <v>0</v>
      </c>
    </row>
    <row r="3155" spans="1:24">
      <c r="A3155" t="s">
        <v>40</v>
      </c>
      <c r="B3155" t="s">
        <v>875</v>
      </c>
      <c r="C3155" t="s">
        <v>876</v>
      </c>
      <c r="D3155" t="s">
        <v>877</v>
      </c>
      <c r="E3155" t="s">
        <v>1919</v>
      </c>
      <c r="F3155" t="s">
        <v>1920</v>
      </c>
      <c r="G3155" t="s">
        <v>1921</v>
      </c>
      <c r="H3155" t="s">
        <v>1922</v>
      </c>
      <c r="J3155">
        <v>1997</v>
      </c>
      <c r="K3155" t="s">
        <v>882</v>
      </c>
      <c r="L3155">
        <v>3</v>
      </c>
      <c r="M3155">
        <v>0</v>
      </c>
      <c r="N3155">
        <v>1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1</v>
      </c>
      <c r="U3155">
        <v>1</v>
      </c>
      <c r="V3155">
        <v>0</v>
      </c>
      <c r="W3155">
        <v>0</v>
      </c>
      <c r="X3155">
        <v>0</v>
      </c>
    </row>
    <row r="3156" spans="1:24">
      <c r="A3156" t="s">
        <v>40</v>
      </c>
      <c r="B3156" t="s">
        <v>875</v>
      </c>
      <c r="C3156" t="s">
        <v>876</v>
      </c>
      <c r="D3156" t="s">
        <v>877</v>
      </c>
      <c r="E3156" t="s">
        <v>1919</v>
      </c>
      <c r="F3156" t="s">
        <v>1920</v>
      </c>
      <c r="G3156" t="s">
        <v>1921</v>
      </c>
      <c r="H3156" t="s">
        <v>1922</v>
      </c>
      <c r="J3156">
        <v>1997</v>
      </c>
      <c r="K3156" t="s">
        <v>883</v>
      </c>
      <c r="L3156">
        <v>3</v>
      </c>
      <c r="M3156">
        <v>0</v>
      </c>
      <c r="N3156">
        <v>1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1</v>
      </c>
      <c r="U3156">
        <v>1</v>
      </c>
      <c r="V3156">
        <v>0</v>
      </c>
      <c r="W3156">
        <v>0</v>
      </c>
      <c r="X3156">
        <v>0</v>
      </c>
    </row>
    <row r="3157" spans="1:24">
      <c r="A3157" t="s">
        <v>40</v>
      </c>
      <c r="B3157" t="s">
        <v>875</v>
      </c>
      <c r="C3157" t="s">
        <v>876</v>
      </c>
      <c r="D3157" t="s">
        <v>877</v>
      </c>
      <c r="E3157" t="s">
        <v>1919</v>
      </c>
      <c r="F3157" t="s">
        <v>1920</v>
      </c>
      <c r="G3157" t="s">
        <v>1921</v>
      </c>
      <c r="H3157" t="s">
        <v>1922</v>
      </c>
      <c r="J3157">
        <v>1998</v>
      </c>
      <c r="K3157" t="s">
        <v>882</v>
      </c>
      <c r="L3157">
        <v>3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1</v>
      </c>
      <c r="S3157">
        <v>0</v>
      </c>
      <c r="T3157">
        <v>0</v>
      </c>
      <c r="U3157">
        <v>0</v>
      </c>
      <c r="V3157">
        <v>1</v>
      </c>
      <c r="W3157">
        <v>0</v>
      </c>
      <c r="X3157">
        <v>1</v>
      </c>
    </row>
    <row r="3158" spans="1:24">
      <c r="A3158" t="s">
        <v>40</v>
      </c>
      <c r="B3158" t="s">
        <v>875</v>
      </c>
      <c r="C3158" t="s">
        <v>876</v>
      </c>
      <c r="D3158" t="s">
        <v>877</v>
      </c>
      <c r="E3158" t="s">
        <v>1919</v>
      </c>
      <c r="F3158" t="s">
        <v>1920</v>
      </c>
      <c r="G3158" t="s">
        <v>1921</v>
      </c>
      <c r="H3158" t="s">
        <v>1922</v>
      </c>
      <c r="J3158">
        <v>1998</v>
      </c>
      <c r="K3158" t="s">
        <v>883</v>
      </c>
      <c r="L3158">
        <v>3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1</v>
      </c>
      <c r="S3158">
        <v>0</v>
      </c>
      <c r="T3158">
        <v>0</v>
      </c>
      <c r="U3158">
        <v>0</v>
      </c>
      <c r="V3158">
        <v>1</v>
      </c>
      <c r="W3158">
        <v>0</v>
      </c>
      <c r="X3158">
        <v>1</v>
      </c>
    </row>
    <row r="3159" spans="1:24">
      <c r="A3159" t="s">
        <v>40</v>
      </c>
      <c r="B3159" t="s">
        <v>875</v>
      </c>
      <c r="C3159" t="s">
        <v>876</v>
      </c>
      <c r="D3159" t="s">
        <v>877</v>
      </c>
      <c r="E3159" t="s">
        <v>1919</v>
      </c>
      <c r="F3159" t="s">
        <v>1920</v>
      </c>
      <c r="G3159" t="s">
        <v>1921</v>
      </c>
      <c r="H3159" t="s">
        <v>1922</v>
      </c>
      <c r="J3159">
        <v>1999</v>
      </c>
      <c r="K3159" t="s">
        <v>882</v>
      </c>
      <c r="L3159">
        <v>1</v>
      </c>
      <c r="M3159">
        <v>0</v>
      </c>
      <c r="N3159">
        <v>0</v>
      </c>
      <c r="O3159">
        <v>0</v>
      </c>
      <c r="P3159">
        <v>0</v>
      </c>
      <c r="Q3159">
        <v>1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</row>
    <row r="3160" spans="1:24">
      <c r="A3160" t="s">
        <v>40</v>
      </c>
      <c r="B3160" t="s">
        <v>875</v>
      </c>
      <c r="C3160" t="s">
        <v>876</v>
      </c>
      <c r="D3160" t="s">
        <v>877</v>
      </c>
      <c r="E3160" t="s">
        <v>1919</v>
      </c>
      <c r="F3160" t="s">
        <v>1920</v>
      </c>
      <c r="G3160" t="s">
        <v>1921</v>
      </c>
      <c r="H3160" t="s">
        <v>1922</v>
      </c>
      <c r="J3160">
        <v>1999</v>
      </c>
      <c r="K3160" t="s">
        <v>883</v>
      </c>
      <c r="L3160">
        <v>1</v>
      </c>
      <c r="M3160">
        <v>0</v>
      </c>
      <c r="N3160">
        <v>0</v>
      </c>
      <c r="O3160">
        <v>0</v>
      </c>
      <c r="P3160">
        <v>0</v>
      </c>
      <c r="Q3160">
        <v>1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</row>
    <row r="3161" spans="1:24">
      <c r="A3161" t="s">
        <v>40</v>
      </c>
      <c r="B3161" t="s">
        <v>875</v>
      </c>
      <c r="C3161" t="s">
        <v>876</v>
      </c>
      <c r="D3161" t="s">
        <v>877</v>
      </c>
      <c r="E3161" t="s">
        <v>1919</v>
      </c>
      <c r="F3161" t="s">
        <v>1920</v>
      </c>
      <c r="G3161" t="s">
        <v>1921</v>
      </c>
      <c r="H3161" t="s">
        <v>1922</v>
      </c>
      <c r="J3161">
        <v>2000</v>
      </c>
      <c r="K3161" t="s">
        <v>882</v>
      </c>
      <c r="L3161">
        <v>12</v>
      </c>
      <c r="M3161">
        <v>0</v>
      </c>
      <c r="N3161">
        <v>2</v>
      </c>
      <c r="O3161">
        <v>1</v>
      </c>
      <c r="P3161">
        <v>0</v>
      </c>
      <c r="Q3161">
        <v>0</v>
      </c>
      <c r="R3161">
        <v>2</v>
      </c>
      <c r="S3161">
        <v>0</v>
      </c>
      <c r="T3161">
        <v>0</v>
      </c>
      <c r="U3161">
        <v>3</v>
      </c>
      <c r="V3161">
        <v>0</v>
      </c>
      <c r="W3161">
        <v>4</v>
      </c>
      <c r="X3161">
        <v>0</v>
      </c>
    </row>
    <row r="3162" spans="1:24">
      <c r="A3162" t="s">
        <v>40</v>
      </c>
      <c r="B3162" t="s">
        <v>875</v>
      </c>
      <c r="C3162" t="s">
        <v>876</v>
      </c>
      <c r="D3162" t="s">
        <v>877</v>
      </c>
      <c r="E3162" t="s">
        <v>1919</v>
      </c>
      <c r="F3162" t="s">
        <v>1920</v>
      </c>
      <c r="G3162" t="s">
        <v>1921</v>
      </c>
      <c r="H3162" t="s">
        <v>1922</v>
      </c>
      <c r="J3162">
        <v>2000</v>
      </c>
      <c r="K3162" t="s">
        <v>883</v>
      </c>
      <c r="L3162">
        <v>15</v>
      </c>
      <c r="M3162">
        <v>0</v>
      </c>
      <c r="N3162">
        <v>2</v>
      </c>
      <c r="O3162">
        <v>1</v>
      </c>
      <c r="P3162">
        <v>0</v>
      </c>
      <c r="Q3162">
        <v>0</v>
      </c>
      <c r="R3162">
        <v>2</v>
      </c>
      <c r="S3162">
        <v>0</v>
      </c>
      <c r="T3162">
        <v>0</v>
      </c>
      <c r="U3162">
        <v>5</v>
      </c>
      <c r="V3162">
        <v>0</v>
      </c>
      <c r="W3162">
        <v>5</v>
      </c>
      <c r="X3162">
        <v>0</v>
      </c>
    </row>
    <row r="3163" spans="1:24">
      <c r="A3163" t="s">
        <v>40</v>
      </c>
      <c r="B3163" t="s">
        <v>875</v>
      </c>
      <c r="C3163" t="s">
        <v>876</v>
      </c>
      <c r="D3163" t="s">
        <v>877</v>
      </c>
      <c r="E3163" t="s">
        <v>1919</v>
      </c>
      <c r="F3163" t="s">
        <v>1920</v>
      </c>
      <c r="G3163" t="s">
        <v>1921</v>
      </c>
      <c r="H3163" t="s">
        <v>1922</v>
      </c>
      <c r="J3163">
        <v>2001</v>
      </c>
      <c r="K3163" t="s">
        <v>882</v>
      </c>
      <c r="L3163">
        <v>6</v>
      </c>
      <c r="M3163">
        <v>0</v>
      </c>
      <c r="N3163">
        <v>0</v>
      </c>
      <c r="O3163">
        <v>1</v>
      </c>
      <c r="P3163">
        <v>0</v>
      </c>
      <c r="Q3163">
        <v>0</v>
      </c>
      <c r="R3163">
        <v>0</v>
      </c>
      <c r="S3163">
        <v>0</v>
      </c>
      <c r="T3163">
        <v>2</v>
      </c>
      <c r="U3163">
        <v>0</v>
      </c>
      <c r="V3163">
        <v>0</v>
      </c>
      <c r="W3163">
        <v>2</v>
      </c>
      <c r="X3163">
        <v>1</v>
      </c>
    </row>
    <row r="3164" spans="1:24">
      <c r="A3164" t="s">
        <v>40</v>
      </c>
      <c r="B3164" t="s">
        <v>875</v>
      </c>
      <c r="C3164" t="s">
        <v>876</v>
      </c>
      <c r="D3164" t="s">
        <v>877</v>
      </c>
      <c r="E3164" t="s">
        <v>1919</v>
      </c>
      <c r="F3164" t="s">
        <v>1920</v>
      </c>
      <c r="G3164" t="s">
        <v>1921</v>
      </c>
      <c r="H3164" t="s">
        <v>1922</v>
      </c>
      <c r="J3164">
        <v>2001</v>
      </c>
      <c r="K3164" t="s">
        <v>883</v>
      </c>
      <c r="L3164">
        <v>10</v>
      </c>
      <c r="M3164">
        <v>0</v>
      </c>
      <c r="N3164">
        <v>0</v>
      </c>
      <c r="O3164">
        <v>1</v>
      </c>
      <c r="P3164">
        <v>0</v>
      </c>
      <c r="Q3164">
        <v>0</v>
      </c>
      <c r="R3164">
        <v>0</v>
      </c>
      <c r="S3164">
        <v>0</v>
      </c>
      <c r="T3164">
        <v>3</v>
      </c>
      <c r="U3164">
        <v>0</v>
      </c>
      <c r="V3164">
        <v>0</v>
      </c>
      <c r="W3164">
        <v>3</v>
      </c>
      <c r="X3164">
        <v>3</v>
      </c>
    </row>
    <row r="3165" spans="1:24">
      <c r="A3165" t="s">
        <v>40</v>
      </c>
      <c r="B3165" t="s">
        <v>875</v>
      </c>
      <c r="C3165" t="s">
        <v>876</v>
      </c>
      <c r="D3165" t="s">
        <v>877</v>
      </c>
      <c r="E3165" t="s">
        <v>1919</v>
      </c>
      <c r="F3165" t="s">
        <v>1920</v>
      </c>
      <c r="G3165" t="s">
        <v>1921</v>
      </c>
      <c r="H3165" t="s">
        <v>1922</v>
      </c>
      <c r="J3165">
        <v>2002</v>
      </c>
      <c r="K3165" t="s">
        <v>882</v>
      </c>
      <c r="L3165">
        <v>3</v>
      </c>
      <c r="M3165">
        <v>0</v>
      </c>
      <c r="N3165">
        <v>0</v>
      </c>
      <c r="O3165">
        <v>0</v>
      </c>
      <c r="P3165">
        <v>1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1</v>
      </c>
      <c r="W3165">
        <v>1</v>
      </c>
      <c r="X3165">
        <v>0</v>
      </c>
    </row>
    <row r="3166" spans="1:24">
      <c r="A3166" t="s">
        <v>40</v>
      </c>
      <c r="B3166" t="s">
        <v>875</v>
      </c>
      <c r="C3166" t="s">
        <v>876</v>
      </c>
      <c r="D3166" t="s">
        <v>877</v>
      </c>
      <c r="E3166" t="s">
        <v>1919</v>
      </c>
      <c r="F3166" t="s">
        <v>1920</v>
      </c>
      <c r="G3166" t="s">
        <v>1921</v>
      </c>
      <c r="H3166" t="s">
        <v>1922</v>
      </c>
      <c r="J3166">
        <v>2002</v>
      </c>
      <c r="K3166" t="s">
        <v>883</v>
      </c>
      <c r="L3166">
        <v>3</v>
      </c>
      <c r="M3166">
        <v>0</v>
      </c>
      <c r="N3166">
        <v>0</v>
      </c>
      <c r="O3166">
        <v>0</v>
      </c>
      <c r="P3166">
        <v>1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1</v>
      </c>
      <c r="W3166">
        <v>1</v>
      </c>
      <c r="X3166">
        <v>0</v>
      </c>
    </row>
    <row r="3167" spans="1:24">
      <c r="A3167" t="s">
        <v>40</v>
      </c>
      <c r="B3167" t="s">
        <v>875</v>
      </c>
      <c r="C3167" t="s">
        <v>876</v>
      </c>
      <c r="D3167" t="s">
        <v>877</v>
      </c>
      <c r="E3167" t="s">
        <v>1919</v>
      </c>
      <c r="F3167" t="s">
        <v>1920</v>
      </c>
      <c r="G3167" t="s">
        <v>1921</v>
      </c>
      <c r="H3167" t="s">
        <v>1922</v>
      </c>
      <c r="J3167">
        <v>2003</v>
      </c>
      <c r="K3167" t="s">
        <v>882</v>
      </c>
      <c r="L3167">
        <v>5</v>
      </c>
      <c r="M3167">
        <v>1</v>
      </c>
      <c r="N3167">
        <v>0</v>
      </c>
      <c r="O3167">
        <v>0</v>
      </c>
      <c r="P3167">
        <v>0</v>
      </c>
      <c r="Q3167">
        <v>0</v>
      </c>
      <c r="R3167">
        <v>1</v>
      </c>
      <c r="S3167">
        <v>0</v>
      </c>
      <c r="T3167">
        <v>1</v>
      </c>
      <c r="U3167">
        <v>2</v>
      </c>
      <c r="V3167">
        <v>0</v>
      </c>
      <c r="W3167">
        <v>0</v>
      </c>
      <c r="X3167">
        <v>0</v>
      </c>
    </row>
    <row r="3168" spans="1:24">
      <c r="A3168" t="s">
        <v>40</v>
      </c>
      <c r="B3168" t="s">
        <v>875</v>
      </c>
      <c r="C3168" t="s">
        <v>876</v>
      </c>
      <c r="D3168" t="s">
        <v>877</v>
      </c>
      <c r="E3168" t="s">
        <v>1919</v>
      </c>
      <c r="F3168" t="s">
        <v>1920</v>
      </c>
      <c r="G3168" t="s">
        <v>1921</v>
      </c>
      <c r="H3168" t="s">
        <v>1922</v>
      </c>
      <c r="J3168">
        <v>2003</v>
      </c>
      <c r="K3168" t="s">
        <v>883</v>
      </c>
      <c r="L3168">
        <v>8</v>
      </c>
      <c r="M3168">
        <v>2</v>
      </c>
      <c r="N3168">
        <v>0</v>
      </c>
      <c r="O3168">
        <v>0</v>
      </c>
      <c r="P3168">
        <v>0</v>
      </c>
      <c r="Q3168">
        <v>0</v>
      </c>
      <c r="R3168">
        <v>2</v>
      </c>
      <c r="S3168">
        <v>0</v>
      </c>
      <c r="T3168">
        <v>2</v>
      </c>
      <c r="U3168">
        <v>2</v>
      </c>
      <c r="V3168">
        <v>0</v>
      </c>
      <c r="W3168">
        <v>0</v>
      </c>
      <c r="X3168">
        <v>0</v>
      </c>
    </row>
    <row r="3169" spans="1:24">
      <c r="A3169" t="s">
        <v>40</v>
      </c>
      <c r="B3169" t="s">
        <v>875</v>
      </c>
      <c r="C3169" t="s">
        <v>876</v>
      </c>
      <c r="D3169" t="s">
        <v>877</v>
      </c>
      <c r="E3169" t="s">
        <v>1919</v>
      </c>
      <c r="F3169" t="s">
        <v>1920</v>
      </c>
      <c r="G3169" t="s">
        <v>1921</v>
      </c>
      <c r="H3169" t="s">
        <v>1922</v>
      </c>
      <c r="J3169">
        <v>2004</v>
      </c>
      <c r="K3169" t="s">
        <v>882</v>
      </c>
      <c r="L3169">
        <v>5</v>
      </c>
      <c r="M3169">
        <v>1</v>
      </c>
      <c r="N3169">
        <v>0</v>
      </c>
      <c r="O3169">
        <v>1</v>
      </c>
      <c r="P3169">
        <v>0</v>
      </c>
      <c r="Q3169">
        <v>0</v>
      </c>
      <c r="R3169">
        <v>0</v>
      </c>
      <c r="S3169">
        <v>0</v>
      </c>
      <c r="T3169">
        <v>1</v>
      </c>
      <c r="U3169">
        <v>0</v>
      </c>
      <c r="V3169">
        <v>1</v>
      </c>
      <c r="W3169">
        <v>1</v>
      </c>
      <c r="X3169">
        <v>0</v>
      </c>
    </row>
    <row r="3170" spans="1:24">
      <c r="A3170" t="s">
        <v>40</v>
      </c>
      <c r="B3170" t="s">
        <v>875</v>
      </c>
      <c r="C3170" t="s">
        <v>876</v>
      </c>
      <c r="D3170" t="s">
        <v>877</v>
      </c>
      <c r="E3170" t="s">
        <v>1919</v>
      </c>
      <c r="F3170" t="s">
        <v>1920</v>
      </c>
      <c r="G3170" t="s">
        <v>1921</v>
      </c>
      <c r="H3170" t="s">
        <v>1922</v>
      </c>
      <c r="J3170">
        <v>2004</v>
      </c>
      <c r="K3170" t="s">
        <v>883</v>
      </c>
      <c r="L3170">
        <v>6</v>
      </c>
      <c r="M3170">
        <v>1</v>
      </c>
      <c r="N3170">
        <v>0</v>
      </c>
      <c r="O3170">
        <v>1</v>
      </c>
      <c r="P3170">
        <v>0</v>
      </c>
      <c r="Q3170">
        <v>0</v>
      </c>
      <c r="R3170">
        <v>0</v>
      </c>
      <c r="S3170">
        <v>0</v>
      </c>
      <c r="T3170">
        <v>1</v>
      </c>
      <c r="U3170">
        <v>0</v>
      </c>
      <c r="V3170">
        <v>2</v>
      </c>
      <c r="W3170">
        <v>1</v>
      </c>
      <c r="X3170">
        <v>0</v>
      </c>
    </row>
    <row r="3171" spans="1:24">
      <c r="A3171" t="s">
        <v>40</v>
      </c>
      <c r="B3171" t="s">
        <v>875</v>
      </c>
      <c r="C3171" t="s">
        <v>876</v>
      </c>
      <c r="D3171" t="s">
        <v>877</v>
      </c>
      <c r="E3171" t="s">
        <v>1919</v>
      </c>
      <c r="F3171" t="s">
        <v>1920</v>
      </c>
      <c r="G3171" t="s">
        <v>1921</v>
      </c>
      <c r="H3171" t="s">
        <v>1922</v>
      </c>
      <c r="J3171">
        <v>2005</v>
      </c>
      <c r="K3171" t="s">
        <v>882</v>
      </c>
      <c r="L3171">
        <v>9</v>
      </c>
      <c r="M3171">
        <v>0</v>
      </c>
      <c r="N3171">
        <v>0</v>
      </c>
      <c r="O3171">
        <v>2</v>
      </c>
      <c r="P3171">
        <v>1</v>
      </c>
      <c r="Q3171">
        <v>1</v>
      </c>
      <c r="R3171">
        <v>0</v>
      </c>
      <c r="S3171">
        <v>0</v>
      </c>
      <c r="T3171">
        <v>0</v>
      </c>
      <c r="U3171">
        <v>2</v>
      </c>
      <c r="V3171">
        <v>0</v>
      </c>
      <c r="W3171">
        <v>1</v>
      </c>
      <c r="X3171">
        <v>2</v>
      </c>
    </row>
    <row r="3172" spans="1:24">
      <c r="A3172" t="s">
        <v>40</v>
      </c>
      <c r="B3172" t="s">
        <v>875</v>
      </c>
      <c r="C3172" t="s">
        <v>876</v>
      </c>
      <c r="D3172" t="s">
        <v>877</v>
      </c>
      <c r="E3172" t="s">
        <v>1919</v>
      </c>
      <c r="F3172" t="s">
        <v>1920</v>
      </c>
      <c r="G3172" t="s">
        <v>1921</v>
      </c>
      <c r="H3172" t="s">
        <v>1922</v>
      </c>
      <c r="J3172">
        <v>2005</v>
      </c>
      <c r="K3172" t="s">
        <v>883</v>
      </c>
      <c r="L3172">
        <v>13</v>
      </c>
      <c r="M3172">
        <v>0</v>
      </c>
      <c r="N3172">
        <v>0</v>
      </c>
      <c r="O3172">
        <v>3</v>
      </c>
      <c r="P3172">
        <v>2</v>
      </c>
      <c r="Q3172">
        <v>2</v>
      </c>
      <c r="R3172">
        <v>0</v>
      </c>
      <c r="S3172">
        <v>0</v>
      </c>
      <c r="T3172">
        <v>0</v>
      </c>
      <c r="U3172">
        <v>2</v>
      </c>
      <c r="V3172">
        <v>0</v>
      </c>
      <c r="W3172">
        <v>1</v>
      </c>
      <c r="X3172">
        <v>3</v>
      </c>
    </row>
    <row r="3173" spans="1:24">
      <c r="A3173" t="s">
        <v>40</v>
      </c>
      <c r="B3173" t="s">
        <v>875</v>
      </c>
      <c r="C3173" t="s">
        <v>876</v>
      </c>
      <c r="D3173" t="s">
        <v>877</v>
      </c>
      <c r="E3173" t="s">
        <v>1919</v>
      </c>
      <c r="F3173" t="s">
        <v>1920</v>
      </c>
      <c r="G3173" t="s">
        <v>1921</v>
      </c>
      <c r="H3173" t="s">
        <v>1922</v>
      </c>
      <c r="J3173">
        <v>2006</v>
      </c>
      <c r="K3173" t="s">
        <v>882</v>
      </c>
      <c r="L3173">
        <v>12</v>
      </c>
      <c r="M3173">
        <v>0</v>
      </c>
      <c r="N3173">
        <v>2</v>
      </c>
      <c r="O3173">
        <v>1</v>
      </c>
      <c r="P3173">
        <v>3</v>
      </c>
      <c r="Q3173">
        <v>2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1</v>
      </c>
      <c r="X3173">
        <v>3</v>
      </c>
    </row>
    <row r="3174" spans="1:24">
      <c r="A3174" t="s">
        <v>40</v>
      </c>
      <c r="B3174" t="s">
        <v>875</v>
      </c>
      <c r="C3174" t="s">
        <v>876</v>
      </c>
      <c r="D3174" t="s">
        <v>877</v>
      </c>
      <c r="E3174" t="s">
        <v>1919</v>
      </c>
      <c r="F3174" t="s">
        <v>1920</v>
      </c>
      <c r="G3174" t="s">
        <v>1921</v>
      </c>
      <c r="H3174" t="s">
        <v>1922</v>
      </c>
      <c r="J3174">
        <v>2006</v>
      </c>
      <c r="K3174" t="s">
        <v>883</v>
      </c>
      <c r="L3174">
        <v>19</v>
      </c>
      <c r="M3174">
        <v>0</v>
      </c>
      <c r="N3174">
        <v>4</v>
      </c>
      <c r="O3174">
        <v>2</v>
      </c>
      <c r="P3174">
        <v>7</v>
      </c>
      <c r="Q3174">
        <v>2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1</v>
      </c>
      <c r="X3174">
        <v>3</v>
      </c>
    </row>
    <row r="3175" spans="1:24">
      <c r="A3175" t="s">
        <v>40</v>
      </c>
      <c r="B3175" t="s">
        <v>875</v>
      </c>
      <c r="C3175" t="s">
        <v>876</v>
      </c>
      <c r="D3175" t="s">
        <v>877</v>
      </c>
      <c r="E3175" t="s">
        <v>1919</v>
      </c>
      <c r="F3175" t="s">
        <v>1920</v>
      </c>
      <c r="G3175" t="s">
        <v>1921</v>
      </c>
      <c r="H3175" t="s">
        <v>1922</v>
      </c>
      <c r="J3175">
        <v>2007</v>
      </c>
      <c r="K3175" t="s">
        <v>882</v>
      </c>
      <c r="L3175">
        <v>8</v>
      </c>
      <c r="M3175">
        <v>1</v>
      </c>
      <c r="N3175">
        <v>2</v>
      </c>
      <c r="O3175">
        <v>0</v>
      </c>
      <c r="P3175">
        <v>1</v>
      </c>
      <c r="Q3175">
        <v>2</v>
      </c>
      <c r="R3175">
        <v>0</v>
      </c>
      <c r="S3175">
        <v>0</v>
      </c>
      <c r="T3175">
        <v>0</v>
      </c>
      <c r="U3175">
        <v>0</v>
      </c>
      <c r="V3175">
        <v>1</v>
      </c>
      <c r="W3175">
        <v>1</v>
      </c>
      <c r="X3175">
        <v>0</v>
      </c>
    </row>
    <row r="3176" spans="1:24">
      <c r="A3176" t="s">
        <v>40</v>
      </c>
      <c r="B3176" t="s">
        <v>875</v>
      </c>
      <c r="C3176" t="s">
        <v>876</v>
      </c>
      <c r="D3176" t="s">
        <v>877</v>
      </c>
      <c r="E3176" t="s">
        <v>1919</v>
      </c>
      <c r="F3176" t="s">
        <v>1920</v>
      </c>
      <c r="G3176" t="s">
        <v>1921</v>
      </c>
      <c r="H3176" t="s">
        <v>1922</v>
      </c>
      <c r="J3176">
        <v>2007</v>
      </c>
      <c r="K3176" t="s">
        <v>883</v>
      </c>
      <c r="L3176">
        <v>11</v>
      </c>
      <c r="M3176">
        <v>1</v>
      </c>
      <c r="N3176">
        <v>2</v>
      </c>
      <c r="O3176">
        <v>0</v>
      </c>
      <c r="P3176">
        <v>1</v>
      </c>
      <c r="Q3176">
        <v>3</v>
      </c>
      <c r="R3176">
        <v>0</v>
      </c>
      <c r="S3176">
        <v>0</v>
      </c>
      <c r="T3176">
        <v>0</v>
      </c>
      <c r="U3176">
        <v>0</v>
      </c>
      <c r="V3176">
        <v>1</v>
      </c>
      <c r="W3176">
        <v>3</v>
      </c>
      <c r="X3176">
        <v>0</v>
      </c>
    </row>
    <row r="3177" spans="1:24">
      <c r="A3177" t="s">
        <v>40</v>
      </c>
      <c r="B3177" t="s">
        <v>875</v>
      </c>
      <c r="C3177" t="s">
        <v>876</v>
      </c>
      <c r="D3177" t="s">
        <v>877</v>
      </c>
      <c r="E3177" t="s">
        <v>1919</v>
      </c>
      <c r="F3177" t="s">
        <v>1920</v>
      </c>
      <c r="G3177" t="s">
        <v>1921</v>
      </c>
      <c r="H3177" t="s">
        <v>1922</v>
      </c>
      <c r="J3177">
        <v>2008</v>
      </c>
      <c r="K3177" t="s">
        <v>882</v>
      </c>
      <c r="L3177">
        <v>11</v>
      </c>
      <c r="M3177">
        <v>2</v>
      </c>
      <c r="N3177">
        <v>2</v>
      </c>
      <c r="O3177">
        <v>1</v>
      </c>
      <c r="P3177">
        <v>1</v>
      </c>
      <c r="Q3177">
        <v>3</v>
      </c>
      <c r="R3177">
        <v>2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</row>
    <row r="3178" spans="1:24">
      <c r="A3178" t="s">
        <v>40</v>
      </c>
      <c r="B3178" t="s">
        <v>875</v>
      </c>
      <c r="C3178" t="s">
        <v>876</v>
      </c>
      <c r="D3178" t="s">
        <v>877</v>
      </c>
      <c r="E3178" t="s">
        <v>1919</v>
      </c>
      <c r="F3178" t="s">
        <v>1920</v>
      </c>
      <c r="G3178" t="s">
        <v>1921</v>
      </c>
      <c r="H3178" t="s">
        <v>1922</v>
      </c>
      <c r="J3178">
        <v>2008</v>
      </c>
      <c r="K3178" t="s">
        <v>883</v>
      </c>
      <c r="L3178">
        <v>15</v>
      </c>
      <c r="M3178">
        <v>2</v>
      </c>
      <c r="N3178">
        <v>4</v>
      </c>
      <c r="O3178">
        <v>1</v>
      </c>
      <c r="P3178">
        <v>2</v>
      </c>
      <c r="Q3178">
        <v>4</v>
      </c>
      <c r="R3178">
        <v>2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</row>
    <row r="3179" spans="1:24">
      <c r="A3179" t="s">
        <v>40</v>
      </c>
      <c r="B3179" t="s">
        <v>875</v>
      </c>
      <c r="C3179" t="s">
        <v>876</v>
      </c>
      <c r="D3179" t="s">
        <v>877</v>
      </c>
      <c r="E3179" t="s">
        <v>1919</v>
      </c>
      <c r="F3179" t="s">
        <v>1920</v>
      </c>
      <c r="G3179" t="s">
        <v>1921</v>
      </c>
      <c r="H3179" t="s">
        <v>1922</v>
      </c>
      <c r="J3179">
        <v>2009</v>
      </c>
      <c r="K3179" t="s">
        <v>882</v>
      </c>
      <c r="L3179">
        <v>3</v>
      </c>
      <c r="M3179">
        <v>0</v>
      </c>
      <c r="N3179">
        <v>1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2</v>
      </c>
    </row>
    <row r="3180" spans="1:24">
      <c r="A3180" t="s">
        <v>40</v>
      </c>
      <c r="B3180" t="s">
        <v>875</v>
      </c>
      <c r="C3180" t="s">
        <v>876</v>
      </c>
      <c r="D3180" t="s">
        <v>877</v>
      </c>
      <c r="E3180" t="s">
        <v>1919</v>
      </c>
      <c r="F3180" t="s">
        <v>1920</v>
      </c>
      <c r="G3180" t="s">
        <v>1921</v>
      </c>
      <c r="H3180" t="s">
        <v>1922</v>
      </c>
      <c r="J3180">
        <v>2009</v>
      </c>
      <c r="K3180" t="s">
        <v>883</v>
      </c>
      <c r="L3180">
        <v>4</v>
      </c>
      <c r="M3180">
        <v>0</v>
      </c>
      <c r="N3180">
        <v>1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3</v>
      </c>
    </row>
    <row r="3181" spans="1:24">
      <c r="A3181" t="s">
        <v>40</v>
      </c>
      <c r="B3181" t="s">
        <v>875</v>
      </c>
      <c r="C3181" t="s">
        <v>876</v>
      </c>
      <c r="D3181" t="s">
        <v>877</v>
      </c>
      <c r="E3181" t="s">
        <v>1919</v>
      </c>
      <c r="F3181" t="s">
        <v>1920</v>
      </c>
      <c r="G3181" t="s">
        <v>1921</v>
      </c>
      <c r="H3181" t="s">
        <v>1922</v>
      </c>
      <c r="J3181">
        <v>2010</v>
      </c>
      <c r="K3181" t="s">
        <v>882</v>
      </c>
      <c r="L3181">
        <v>9</v>
      </c>
      <c r="M3181">
        <v>0</v>
      </c>
      <c r="N3181">
        <v>1</v>
      </c>
      <c r="O3181">
        <v>2</v>
      </c>
      <c r="P3181">
        <v>1</v>
      </c>
      <c r="Q3181">
        <v>1</v>
      </c>
      <c r="R3181">
        <v>0</v>
      </c>
      <c r="S3181">
        <v>1</v>
      </c>
      <c r="T3181">
        <v>1</v>
      </c>
      <c r="U3181">
        <v>0</v>
      </c>
      <c r="V3181">
        <v>1</v>
      </c>
      <c r="W3181">
        <v>1</v>
      </c>
      <c r="X3181">
        <v>0</v>
      </c>
    </row>
    <row r="3182" spans="1:24">
      <c r="A3182" t="s">
        <v>40</v>
      </c>
      <c r="B3182" t="s">
        <v>875</v>
      </c>
      <c r="C3182" t="s">
        <v>876</v>
      </c>
      <c r="D3182" t="s">
        <v>877</v>
      </c>
      <c r="E3182" t="s">
        <v>1919</v>
      </c>
      <c r="F3182" t="s">
        <v>1920</v>
      </c>
      <c r="G3182" t="s">
        <v>1921</v>
      </c>
      <c r="H3182" t="s">
        <v>1922</v>
      </c>
      <c r="J3182">
        <v>2010</v>
      </c>
      <c r="K3182" t="s">
        <v>883</v>
      </c>
      <c r="L3182">
        <v>13</v>
      </c>
      <c r="M3182">
        <v>0</v>
      </c>
      <c r="N3182">
        <v>1</v>
      </c>
      <c r="O3182">
        <v>2</v>
      </c>
      <c r="P3182">
        <v>2</v>
      </c>
      <c r="Q3182">
        <v>1</v>
      </c>
      <c r="R3182">
        <v>0</v>
      </c>
      <c r="S3182">
        <v>3</v>
      </c>
      <c r="T3182">
        <v>1</v>
      </c>
      <c r="U3182">
        <v>0</v>
      </c>
      <c r="V3182">
        <v>1</v>
      </c>
      <c r="W3182">
        <v>2</v>
      </c>
      <c r="X3182">
        <v>0</v>
      </c>
    </row>
    <row r="3183" spans="1:24">
      <c r="A3183" t="s">
        <v>40</v>
      </c>
      <c r="B3183" t="s">
        <v>875</v>
      </c>
      <c r="C3183" t="s">
        <v>876</v>
      </c>
      <c r="D3183" t="s">
        <v>877</v>
      </c>
      <c r="E3183" t="s">
        <v>1919</v>
      </c>
      <c r="F3183" t="s">
        <v>1920</v>
      </c>
      <c r="G3183" t="s">
        <v>1921</v>
      </c>
      <c r="H3183" t="s">
        <v>1922</v>
      </c>
      <c r="J3183">
        <v>2011</v>
      </c>
      <c r="K3183" t="s">
        <v>882</v>
      </c>
      <c r="L3183">
        <v>14</v>
      </c>
      <c r="M3183">
        <v>1</v>
      </c>
      <c r="N3183">
        <v>0</v>
      </c>
      <c r="O3183">
        <v>1</v>
      </c>
      <c r="P3183">
        <v>1</v>
      </c>
      <c r="Q3183">
        <v>0</v>
      </c>
      <c r="R3183">
        <v>1</v>
      </c>
      <c r="S3183">
        <v>1</v>
      </c>
      <c r="T3183">
        <v>1</v>
      </c>
      <c r="U3183">
        <v>6</v>
      </c>
      <c r="V3183">
        <v>0</v>
      </c>
      <c r="W3183">
        <v>1</v>
      </c>
      <c r="X3183">
        <v>1</v>
      </c>
    </row>
    <row r="3184" spans="1:24">
      <c r="A3184" t="s">
        <v>40</v>
      </c>
      <c r="B3184" t="s">
        <v>875</v>
      </c>
      <c r="C3184" t="s">
        <v>876</v>
      </c>
      <c r="D3184" t="s">
        <v>877</v>
      </c>
      <c r="E3184" t="s">
        <v>1919</v>
      </c>
      <c r="F3184" t="s">
        <v>1920</v>
      </c>
      <c r="G3184" t="s">
        <v>1921</v>
      </c>
      <c r="H3184" t="s">
        <v>1922</v>
      </c>
      <c r="J3184">
        <v>2011</v>
      </c>
      <c r="K3184" t="s">
        <v>883</v>
      </c>
      <c r="L3184">
        <v>22</v>
      </c>
      <c r="M3184">
        <v>2</v>
      </c>
      <c r="N3184">
        <v>0</v>
      </c>
      <c r="O3184">
        <v>1</v>
      </c>
      <c r="P3184">
        <v>2</v>
      </c>
      <c r="Q3184">
        <v>0</v>
      </c>
      <c r="R3184">
        <v>2</v>
      </c>
      <c r="S3184">
        <v>1</v>
      </c>
      <c r="T3184">
        <v>1</v>
      </c>
      <c r="U3184">
        <v>9</v>
      </c>
      <c r="V3184">
        <v>0</v>
      </c>
      <c r="W3184">
        <v>1</v>
      </c>
      <c r="X3184">
        <v>3</v>
      </c>
    </row>
    <row r="3185" spans="1:24">
      <c r="A3185" t="s">
        <v>40</v>
      </c>
      <c r="B3185" t="s">
        <v>875</v>
      </c>
      <c r="C3185" t="s">
        <v>876</v>
      </c>
      <c r="D3185" t="s">
        <v>877</v>
      </c>
      <c r="E3185" t="s">
        <v>1919</v>
      </c>
      <c r="F3185" t="s">
        <v>1920</v>
      </c>
      <c r="G3185" t="s">
        <v>1921</v>
      </c>
      <c r="H3185" t="s">
        <v>1922</v>
      </c>
      <c r="J3185">
        <v>2012</v>
      </c>
      <c r="K3185" t="s">
        <v>882</v>
      </c>
      <c r="L3185">
        <v>10</v>
      </c>
      <c r="M3185">
        <v>0</v>
      </c>
      <c r="N3185">
        <v>0</v>
      </c>
      <c r="O3185">
        <v>1</v>
      </c>
      <c r="P3185">
        <v>0</v>
      </c>
      <c r="Q3185">
        <v>1</v>
      </c>
      <c r="R3185">
        <v>6</v>
      </c>
      <c r="S3185">
        <v>0</v>
      </c>
      <c r="T3185">
        <v>1</v>
      </c>
      <c r="U3185">
        <v>0</v>
      </c>
      <c r="V3185">
        <v>0</v>
      </c>
      <c r="W3185">
        <v>1</v>
      </c>
      <c r="X3185">
        <v>0</v>
      </c>
    </row>
    <row r="3186" spans="1:24">
      <c r="A3186" t="s">
        <v>40</v>
      </c>
      <c r="B3186" t="s">
        <v>875</v>
      </c>
      <c r="C3186" t="s">
        <v>876</v>
      </c>
      <c r="D3186" t="s">
        <v>877</v>
      </c>
      <c r="E3186" t="s">
        <v>1919</v>
      </c>
      <c r="F3186" t="s">
        <v>1920</v>
      </c>
      <c r="G3186" t="s">
        <v>1921</v>
      </c>
      <c r="H3186" t="s">
        <v>1922</v>
      </c>
      <c r="J3186">
        <v>2012</v>
      </c>
      <c r="K3186" t="s">
        <v>883</v>
      </c>
      <c r="L3186">
        <v>19</v>
      </c>
      <c r="M3186">
        <v>0</v>
      </c>
      <c r="N3186">
        <v>0</v>
      </c>
      <c r="O3186">
        <v>2</v>
      </c>
      <c r="P3186">
        <v>0</v>
      </c>
      <c r="Q3186">
        <v>1</v>
      </c>
      <c r="R3186">
        <v>12</v>
      </c>
      <c r="S3186">
        <v>0</v>
      </c>
      <c r="T3186">
        <v>2</v>
      </c>
      <c r="U3186">
        <v>0</v>
      </c>
      <c r="V3186">
        <v>0</v>
      </c>
      <c r="W3186">
        <v>2</v>
      </c>
      <c r="X3186">
        <v>0</v>
      </c>
    </row>
    <row r="3187" spans="1:24">
      <c r="A3187" t="s">
        <v>40</v>
      </c>
      <c r="B3187" t="s">
        <v>875</v>
      </c>
      <c r="C3187" t="s">
        <v>876</v>
      </c>
      <c r="D3187" t="s">
        <v>877</v>
      </c>
      <c r="E3187" t="s">
        <v>1919</v>
      </c>
      <c r="F3187" t="s">
        <v>1920</v>
      </c>
      <c r="G3187" t="s">
        <v>1921</v>
      </c>
      <c r="H3187" t="s">
        <v>1922</v>
      </c>
      <c r="J3187">
        <v>2013</v>
      </c>
      <c r="K3187" t="s">
        <v>882</v>
      </c>
      <c r="L3187">
        <v>5</v>
      </c>
      <c r="M3187">
        <v>0</v>
      </c>
      <c r="N3187">
        <v>1</v>
      </c>
      <c r="O3187">
        <v>2</v>
      </c>
      <c r="P3187">
        <v>0</v>
      </c>
      <c r="Q3187">
        <v>1</v>
      </c>
      <c r="R3187">
        <v>1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</row>
    <row r="3188" spans="1:24">
      <c r="A3188" t="s">
        <v>40</v>
      </c>
      <c r="B3188" t="s">
        <v>875</v>
      </c>
      <c r="C3188" t="s">
        <v>876</v>
      </c>
      <c r="D3188" t="s">
        <v>877</v>
      </c>
      <c r="E3188" t="s">
        <v>1919</v>
      </c>
      <c r="F3188" t="s">
        <v>1920</v>
      </c>
      <c r="G3188" t="s">
        <v>1921</v>
      </c>
      <c r="H3188" t="s">
        <v>1922</v>
      </c>
      <c r="J3188">
        <v>2013</v>
      </c>
      <c r="K3188" t="s">
        <v>883</v>
      </c>
      <c r="L3188">
        <v>8</v>
      </c>
      <c r="M3188">
        <v>0</v>
      </c>
      <c r="N3188">
        <v>2</v>
      </c>
      <c r="O3188">
        <v>2</v>
      </c>
      <c r="P3188">
        <v>0</v>
      </c>
      <c r="Q3188">
        <v>2</v>
      </c>
      <c r="R3188">
        <v>2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</row>
    <row r="3189" spans="1:24">
      <c r="A3189" t="s">
        <v>40</v>
      </c>
      <c r="B3189" t="s">
        <v>875</v>
      </c>
      <c r="C3189" t="s">
        <v>876</v>
      </c>
      <c r="D3189" t="s">
        <v>877</v>
      </c>
      <c r="E3189" t="s">
        <v>1919</v>
      </c>
      <c r="F3189" t="s">
        <v>1920</v>
      </c>
      <c r="G3189" t="s">
        <v>1921</v>
      </c>
      <c r="H3189" t="s">
        <v>1922</v>
      </c>
      <c r="J3189">
        <v>2014</v>
      </c>
      <c r="K3189" t="s">
        <v>882</v>
      </c>
      <c r="L3189">
        <v>20</v>
      </c>
      <c r="M3189">
        <v>2</v>
      </c>
      <c r="N3189">
        <v>3</v>
      </c>
      <c r="O3189">
        <v>2</v>
      </c>
      <c r="P3189">
        <v>2</v>
      </c>
      <c r="Q3189">
        <v>3</v>
      </c>
      <c r="R3189">
        <v>5</v>
      </c>
      <c r="S3189">
        <v>0</v>
      </c>
      <c r="T3189">
        <v>0</v>
      </c>
      <c r="U3189">
        <v>1</v>
      </c>
      <c r="V3189">
        <v>2</v>
      </c>
      <c r="W3189">
        <v>0</v>
      </c>
      <c r="X3189">
        <v>0</v>
      </c>
    </row>
    <row r="3190" spans="1:24">
      <c r="A3190" t="s">
        <v>40</v>
      </c>
      <c r="B3190" t="s">
        <v>875</v>
      </c>
      <c r="C3190" t="s">
        <v>876</v>
      </c>
      <c r="D3190" t="s">
        <v>877</v>
      </c>
      <c r="E3190" t="s">
        <v>1919</v>
      </c>
      <c r="F3190" t="s">
        <v>1920</v>
      </c>
      <c r="G3190" t="s">
        <v>1921</v>
      </c>
      <c r="H3190" t="s">
        <v>1922</v>
      </c>
      <c r="J3190">
        <v>2014</v>
      </c>
      <c r="K3190" t="s">
        <v>883</v>
      </c>
      <c r="L3190">
        <v>29</v>
      </c>
      <c r="M3190">
        <v>2</v>
      </c>
      <c r="N3190">
        <v>5</v>
      </c>
      <c r="O3190">
        <v>3</v>
      </c>
      <c r="P3190">
        <v>3</v>
      </c>
      <c r="Q3190">
        <v>7</v>
      </c>
      <c r="R3190">
        <v>5</v>
      </c>
      <c r="S3190">
        <v>0</v>
      </c>
      <c r="T3190">
        <v>0</v>
      </c>
      <c r="U3190">
        <v>1</v>
      </c>
      <c r="V3190">
        <v>3</v>
      </c>
      <c r="W3190">
        <v>0</v>
      </c>
      <c r="X3190">
        <v>0</v>
      </c>
    </row>
    <row r="3191" spans="1:24">
      <c r="A3191" t="s">
        <v>40</v>
      </c>
      <c r="B3191" t="s">
        <v>875</v>
      </c>
      <c r="C3191" t="s">
        <v>876</v>
      </c>
      <c r="D3191" t="s">
        <v>877</v>
      </c>
      <c r="E3191" t="s">
        <v>1919</v>
      </c>
      <c r="F3191" t="s">
        <v>1920</v>
      </c>
      <c r="G3191" t="s">
        <v>1921</v>
      </c>
      <c r="H3191" t="s">
        <v>1922</v>
      </c>
      <c r="J3191">
        <v>2015</v>
      </c>
      <c r="K3191" t="s">
        <v>882</v>
      </c>
      <c r="L3191">
        <v>9</v>
      </c>
      <c r="M3191">
        <v>0</v>
      </c>
      <c r="N3191">
        <v>0</v>
      </c>
      <c r="O3191">
        <v>0</v>
      </c>
      <c r="P3191">
        <v>0</v>
      </c>
      <c r="Q3191">
        <v>1</v>
      </c>
      <c r="R3191">
        <v>3</v>
      </c>
      <c r="S3191">
        <v>1</v>
      </c>
      <c r="T3191">
        <v>1</v>
      </c>
      <c r="U3191">
        <v>0</v>
      </c>
      <c r="V3191">
        <v>0</v>
      </c>
      <c r="W3191">
        <v>2</v>
      </c>
      <c r="X3191">
        <v>1</v>
      </c>
    </row>
    <row r="3192" spans="1:24">
      <c r="A3192" t="s">
        <v>40</v>
      </c>
      <c r="B3192" t="s">
        <v>875</v>
      </c>
      <c r="C3192" t="s">
        <v>876</v>
      </c>
      <c r="D3192" t="s">
        <v>877</v>
      </c>
      <c r="E3192" t="s">
        <v>1919</v>
      </c>
      <c r="F3192" t="s">
        <v>1920</v>
      </c>
      <c r="G3192" t="s">
        <v>1921</v>
      </c>
      <c r="H3192" t="s">
        <v>1922</v>
      </c>
      <c r="J3192">
        <v>2015</v>
      </c>
      <c r="K3192" t="s">
        <v>883</v>
      </c>
      <c r="L3192">
        <v>11</v>
      </c>
      <c r="M3192">
        <v>0</v>
      </c>
      <c r="N3192">
        <v>0</v>
      </c>
      <c r="O3192">
        <v>0</v>
      </c>
      <c r="P3192">
        <v>0</v>
      </c>
      <c r="Q3192">
        <v>1</v>
      </c>
      <c r="R3192">
        <v>3</v>
      </c>
      <c r="S3192">
        <v>1</v>
      </c>
      <c r="T3192">
        <v>2</v>
      </c>
      <c r="U3192">
        <v>0</v>
      </c>
      <c r="V3192">
        <v>0</v>
      </c>
      <c r="W3192">
        <v>3</v>
      </c>
      <c r="X3192">
        <v>1</v>
      </c>
    </row>
    <row r="3193" spans="1:24">
      <c r="A3193" t="s">
        <v>40</v>
      </c>
      <c r="B3193" t="s">
        <v>875</v>
      </c>
      <c r="C3193" t="s">
        <v>876</v>
      </c>
      <c r="D3193" t="s">
        <v>877</v>
      </c>
      <c r="E3193" t="s">
        <v>1919</v>
      </c>
      <c r="F3193" t="s">
        <v>1920</v>
      </c>
      <c r="G3193" t="s">
        <v>1921</v>
      </c>
      <c r="H3193" t="s">
        <v>1922</v>
      </c>
      <c r="J3193">
        <v>2016</v>
      </c>
      <c r="K3193" t="s">
        <v>882</v>
      </c>
      <c r="L3193">
        <v>11</v>
      </c>
      <c r="M3193">
        <v>0</v>
      </c>
      <c r="N3193">
        <v>0</v>
      </c>
      <c r="O3193">
        <v>1</v>
      </c>
      <c r="P3193">
        <v>0</v>
      </c>
      <c r="Q3193">
        <v>2</v>
      </c>
      <c r="R3193">
        <v>4</v>
      </c>
      <c r="S3193">
        <v>0</v>
      </c>
      <c r="T3193">
        <v>0</v>
      </c>
      <c r="U3193">
        <v>1</v>
      </c>
      <c r="V3193">
        <v>1</v>
      </c>
      <c r="W3193">
        <v>1</v>
      </c>
      <c r="X3193">
        <v>1</v>
      </c>
    </row>
    <row r="3194" spans="1:24">
      <c r="A3194" t="s">
        <v>40</v>
      </c>
      <c r="B3194" t="s">
        <v>875</v>
      </c>
      <c r="C3194" t="s">
        <v>876</v>
      </c>
      <c r="D3194" t="s">
        <v>877</v>
      </c>
      <c r="E3194" t="s">
        <v>1919</v>
      </c>
      <c r="F3194" t="s">
        <v>1920</v>
      </c>
      <c r="G3194" t="s">
        <v>1921</v>
      </c>
      <c r="H3194" t="s">
        <v>1922</v>
      </c>
      <c r="J3194">
        <v>2016</v>
      </c>
      <c r="K3194" t="s">
        <v>883</v>
      </c>
      <c r="L3194">
        <v>12</v>
      </c>
      <c r="M3194">
        <v>0</v>
      </c>
      <c r="N3194">
        <v>0</v>
      </c>
      <c r="O3194">
        <v>1</v>
      </c>
      <c r="P3194">
        <v>0</v>
      </c>
      <c r="Q3194">
        <v>2</v>
      </c>
      <c r="R3194">
        <v>5</v>
      </c>
      <c r="S3194">
        <v>0</v>
      </c>
      <c r="T3194">
        <v>0</v>
      </c>
      <c r="U3194">
        <v>1</v>
      </c>
      <c r="V3194">
        <v>1</v>
      </c>
      <c r="W3194">
        <v>1</v>
      </c>
      <c r="X3194">
        <v>1</v>
      </c>
    </row>
    <row r="3195" spans="1:24">
      <c r="A3195" t="s">
        <v>40</v>
      </c>
      <c r="B3195" t="s">
        <v>875</v>
      </c>
      <c r="C3195" t="s">
        <v>876</v>
      </c>
      <c r="D3195" t="s">
        <v>877</v>
      </c>
      <c r="E3195" t="s">
        <v>1919</v>
      </c>
      <c r="F3195" t="s">
        <v>1920</v>
      </c>
      <c r="G3195" t="s">
        <v>1921</v>
      </c>
      <c r="H3195" t="s">
        <v>1922</v>
      </c>
      <c r="J3195">
        <v>2017</v>
      </c>
      <c r="K3195" t="s">
        <v>882</v>
      </c>
      <c r="L3195">
        <v>3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1</v>
      </c>
      <c r="W3195">
        <v>1</v>
      </c>
      <c r="X3195">
        <v>1</v>
      </c>
    </row>
    <row r="3196" spans="1:24">
      <c r="A3196" t="s">
        <v>40</v>
      </c>
      <c r="B3196" t="s">
        <v>875</v>
      </c>
      <c r="C3196" t="s">
        <v>876</v>
      </c>
      <c r="D3196" t="s">
        <v>877</v>
      </c>
      <c r="E3196" t="s">
        <v>1919</v>
      </c>
      <c r="F3196" t="s">
        <v>1920</v>
      </c>
      <c r="G3196" t="s">
        <v>1921</v>
      </c>
      <c r="H3196" t="s">
        <v>1922</v>
      </c>
      <c r="J3196">
        <v>2017</v>
      </c>
      <c r="K3196" t="s">
        <v>883</v>
      </c>
      <c r="L3196">
        <v>4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1</v>
      </c>
      <c r="W3196">
        <v>1</v>
      </c>
      <c r="X3196">
        <v>2</v>
      </c>
    </row>
    <row r="3197" spans="1:24">
      <c r="A3197" t="s">
        <v>40</v>
      </c>
      <c r="B3197" t="s">
        <v>875</v>
      </c>
      <c r="C3197" t="s">
        <v>876</v>
      </c>
      <c r="D3197" t="s">
        <v>877</v>
      </c>
      <c r="E3197" t="s">
        <v>1919</v>
      </c>
      <c r="F3197" t="s">
        <v>1920</v>
      </c>
      <c r="G3197" t="s">
        <v>1921</v>
      </c>
      <c r="H3197" t="s">
        <v>1922</v>
      </c>
      <c r="J3197">
        <v>2018</v>
      </c>
      <c r="K3197" t="s">
        <v>882</v>
      </c>
      <c r="L3197">
        <v>11</v>
      </c>
      <c r="M3197">
        <v>1</v>
      </c>
      <c r="N3197">
        <v>4</v>
      </c>
      <c r="O3197">
        <v>2</v>
      </c>
      <c r="P3197">
        <v>1</v>
      </c>
      <c r="Q3197">
        <v>0</v>
      </c>
      <c r="R3197">
        <v>3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</row>
    <row r="3198" spans="1:24">
      <c r="A3198" t="s">
        <v>40</v>
      </c>
      <c r="B3198" t="s">
        <v>875</v>
      </c>
      <c r="C3198" t="s">
        <v>876</v>
      </c>
      <c r="D3198" t="s">
        <v>877</v>
      </c>
      <c r="E3198" t="s">
        <v>1919</v>
      </c>
      <c r="F3198" t="s">
        <v>1920</v>
      </c>
      <c r="G3198" t="s">
        <v>1921</v>
      </c>
      <c r="H3198" t="s">
        <v>1922</v>
      </c>
      <c r="J3198">
        <v>2018</v>
      </c>
      <c r="K3198" t="s">
        <v>883</v>
      </c>
      <c r="L3198">
        <v>15</v>
      </c>
      <c r="M3198">
        <v>2</v>
      </c>
      <c r="N3198">
        <v>5</v>
      </c>
      <c r="O3198">
        <v>4</v>
      </c>
      <c r="P3198">
        <v>1</v>
      </c>
      <c r="Q3198">
        <v>0</v>
      </c>
      <c r="R3198">
        <v>3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</row>
    <row r="3199" spans="1:24">
      <c r="A3199" t="s">
        <v>40</v>
      </c>
      <c r="B3199" t="s">
        <v>875</v>
      </c>
      <c r="C3199" t="s">
        <v>876</v>
      </c>
      <c r="D3199" t="s">
        <v>877</v>
      </c>
      <c r="E3199" t="s">
        <v>1919</v>
      </c>
      <c r="F3199" t="s">
        <v>1920</v>
      </c>
      <c r="G3199" t="s">
        <v>1921</v>
      </c>
      <c r="H3199" t="s">
        <v>1922</v>
      </c>
      <c r="J3199">
        <v>2019</v>
      </c>
      <c r="K3199" t="s">
        <v>882</v>
      </c>
      <c r="L3199">
        <v>17</v>
      </c>
      <c r="M3199">
        <v>0</v>
      </c>
      <c r="N3199">
        <v>3</v>
      </c>
      <c r="O3199">
        <v>4</v>
      </c>
      <c r="P3199">
        <v>0</v>
      </c>
      <c r="Q3199">
        <v>1</v>
      </c>
      <c r="R3199">
        <v>0</v>
      </c>
      <c r="S3199">
        <v>0</v>
      </c>
      <c r="T3199">
        <v>0</v>
      </c>
      <c r="U3199">
        <v>2</v>
      </c>
      <c r="V3199">
        <v>4</v>
      </c>
      <c r="W3199">
        <v>2</v>
      </c>
      <c r="X3199">
        <v>1</v>
      </c>
    </row>
    <row r="3200" spans="1:24">
      <c r="A3200" t="s">
        <v>40</v>
      </c>
      <c r="B3200" t="s">
        <v>875</v>
      </c>
      <c r="C3200" t="s">
        <v>876</v>
      </c>
      <c r="D3200" t="s">
        <v>877</v>
      </c>
      <c r="E3200" t="s">
        <v>1919</v>
      </c>
      <c r="F3200" t="s">
        <v>1920</v>
      </c>
      <c r="G3200" t="s">
        <v>1921</v>
      </c>
      <c r="H3200" t="s">
        <v>1922</v>
      </c>
      <c r="J3200">
        <v>2019</v>
      </c>
      <c r="K3200" t="s">
        <v>883</v>
      </c>
      <c r="L3200">
        <v>21</v>
      </c>
      <c r="M3200">
        <v>0</v>
      </c>
      <c r="N3200">
        <v>4</v>
      </c>
      <c r="O3200">
        <v>4</v>
      </c>
      <c r="P3200">
        <v>0</v>
      </c>
      <c r="Q3200">
        <v>1</v>
      </c>
      <c r="R3200">
        <v>0</v>
      </c>
      <c r="S3200">
        <v>0</v>
      </c>
      <c r="T3200">
        <v>0</v>
      </c>
      <c r="U3200">
        <v>2</v>
      </c>
      <c r="V3200">
        <v>6</v>
      </c>
      <c r="W3200">
        <v>3</v>
      </c>
      <c r="X3200">
        <v>1</v>
      </c>
    </row>
    <row r="3201" spans="1:24">
      <c r="A3201" t="s">
        <v>40</v>
      </c>
      <c r="B3201" t="s">
        <v>875</v>
      </c>
      <c r="C3201" t="s">
        <v>876</v>
      </c>
      <c r="D3201" t="s">
        <v>877</v>
      </c>
      <c r="E3201" t="s">
        <v>1919</v>
      </c>
      <c r="F3201" t="s">
        <v>1920</v>
      </c>
      <c r="G3201" t="s">
        <v>1921</v>
      </c>
      <c r="H3201" t="s">
        <v>1922</v>
      </c>
      <c r="J3201">
        <v>2020</v>
      </c>
      <c r="K3201" t="s">
        <v>882</v>
      </c>
      <c r="L3201">
        <v>19</v>
      </c>
      <c r="M3201">
        <v>2</v>
      </c>
      <c r="N3201">
        <v>0</v>
      </c>
      <c r="O3201">
        <v>0</v>
      </c>
      <c r="P3201">
        <v>2</v>
      </c>
      <c r="Q3201">
        <v>1</v>
      </c>
      <c r="R3201">
        <v>7</v>
      </c>
      <c r="S3201">
        <v>0</v>
      </c>
      <c r="T3201">
        <v>1</v>
      </c>
      <c r="U3201">
        <v>1</v>
      </c>
      <c r="V3201">
        <v>4</v>
      </c>
      <c r="W3201">
        <v>0</v>
      </c>
      <c r="X3201">
        <v>1</v>
      </c>
    </row>
    <row r="3202" spans="1:24">
      <c r="A3202" t="s">
        <v>40</v>
      </c>
      <c r="B3202" t="s">
        <v>875</v>
      </c>
      <c r="C3202" t="s">
        <v>876</v>
      </c>
      <c r="D3202" t="s">
        <v>877</v>
      </c>
      <c r="E3202" t="s">
        <v>1919</v>
      </c>
      <c r="F3202" t="s">
        <v>1920</v>
      </c>
      <c r="G3202" t="s">
        <v>1921</v>
      </c>
      <c r="H3202" t="s">
        <v>1922</v>
      </c>
      <c r="J3202">
        <v>2020</v>
      </c>
      <c r="K3202" t="s">
        <v>883</v>
      </c>
      <c r="L3202">
        <v>28</v>
      </c>
      <c r="M3202">
        <v>3</v>
      </c>
      <c r="N3202">
        <v>0</v>
      </c>
      <c r="O3202">
        <v>0</v>
      </c>
      <c r="P3202">
        <v>5</v>
      </c>
      <c r="Q3202">
        <v>1</v>
      </c>
      <c r="R3202">
        <v>9</v>
      </c>
      <c r="S3202">
        <v>0</v>
      </c>
      <c r="T3202">
        <v>2</v>
      </c>
      <c r="U3202">
        <v>1</v>
      </c>
      <c r="V3202">
        <v>6</v>
      </c>
      <c r="W3202">
        <v>0</v>
      </c>
      <c r="X3202">
        <v>1</v>
      </c>
    </row>
    <row r="3203" spans="1:24">
      <c r="A3203" t="s">
        <v>40</v>
      </c>
      <c r="B3203" t="s">
        <v>875</v>
      </c>
      <c r="C3203" t="s">
        <v>876</v>
      </c>
      <c r="D3203" t="s">
        <v>877</v>
      </c>
      <c r="E3203" t="s">
        <v>1919</v>
      </c>
      <c r="F3203" t="s">
        <v>1920</v>
      </c>
      <c r="G3203" t="s">
        <v>1921</v>
      </c>
      <c r="H3203" t="s">
        <v>1922</v>
      </c>
      <c r="J3203">
        <v>2021</v>
      </c>
      <c r="K3203" t="s">
        <v>882</v>
      </c>
      <c r="L3203">
        <v>5</v>
      </c>
      <c r="M3203">
        <v>0</v>
      </c>
      <c r="N3203">
        <v>1</v>
      </c>
      <c r="O3203">
        <v>0</v>
      </c>
      <c r="P3203">
        <v>1</v>
      </c>
      <c r="Q3203">
        <v>1</v>
      </c>
      <c r="R3203">
        <v>1</v>
      </c>
      <c r="S3203">
        <v>0</v>
      </c>
      <c r="T3203">
        <v>0</v>
      </c>
      <c r="U3203">
        <v>1</v>
      </c>
      <c r="V3203">
        <v>0</v>
      </c>
      <c r="W3203">
        <v>0</v>
      </c>
      <c r="X3203">
        <v>0</v>
      </c>
    </row>
    <row r="3204" spans="1:24">
      <c r="A3204" t="s">
        <v>40</v>
      </c>
      <c r="B3204" t="s">
        <v>875</v>
      </c>
      <c r="C3204" t="s">
        <v>876</v>
      </c>
      <c r="D3204" t="s">
        <v>877</v>
      </c>
      <c r="E3204" t="s">
        <v>1919</v>
      </c>
      <c r="F3204" t="s">
        <v>1920</v>
      </c>
      <c r="G3204" t="s">
        <v>1921</v>
      </c>
      <c r="H3204" t="s">
        <v>1922</v>
      </c>
      <c r="J3204">
        <v>2021</v>
      </c>
      <c r="K3204" t="s">
        <v>883</v>
      </c>
      <c r="L3204">
        <v>8</v>
      </c>
      <c r="M3204">
        <v>0</v>
      </c>
      <c r="N3204">
        <v>3</v>
      </c>
      <c r="O3204">
        <v>0</v>
      </c>
      <c r="P3204">
        <v>1</v>
      </c>
      <c r="Q3204">
        <v>1</v>
      </c>
      <c r="R3204">
        <v>1</v>
      </c>
      <c r="S3204">
        <v>0</v>
      </c>
      <c r="T3204">
        <v>0</v>
      </c>
      <c r="U3204">
        <v>2</v>
      </c>
      <c r="V3204">
        <v>0</v>
      </c>
      <c r="W3204">
        <v>0</v>
      </c>
      <c r="X3204">
        <v>0</v>
      </c>
    </row>
    <row r="3205" spans="1:24">
      <c r="A3205" t="s">
        <v>40</v>
      </c>
      <c r="B3205" t="s">
        <v>875</v>
      </c>
      <c r="C3205" t="s">
        <v>876</v>
      </c>
      <c r="D3205" t="s">
        <v>877</v>
      </c>
      <c r="E3205" t="s">
        <v>1919</v>
      </c>
      <c r="F3205" t="s">
        <v>1920</v>
      </c>
      <c r="G3205" t="s">
        <v>1921</v>
      </c>
      <c r="H3205" t="s">
        <v>1922</v>
      </c>
      <c r="J3205">
        <v>2022</v>
      </c>
      <c r="K3205" t="s">
        <v>882</v>
      </c>
      <c r="L3205">
        <v>12</v>
      </c>
      <c r="M3205">
        <v>4</v>
      </c>
      <c r="N3205">
        <v>3</v>
      </c>
      <c r="O3205">
        <v>1</v>
      </c>
      <c r="P3205">
        <v>1</v>
      </c>
      <c r="Q3205">
        <v>0</v>
      </c>
      <c r="R3205">
        <v>2</v>
      </c>
      <c r="S3205">
        <v>0</v>
      </c>
      <c r="T3205">
        <v>0</v>
      </c>
      <c r="U3205">
        <v>0</v>
      </c>
      <c r="V3205">
        <v>0</v>
      </c>
      <c r="W3205">
        <v>1</v>
      </c>
      <c r="X3205">
        <v>0</v>
      </c>
    </row>
    <row r="3206" spans="1:24">
      <c r="A3206" t="s">
        <v>40</v>
      </c>
      <c r="B3206" t="s">
        <v>875</v>
      </c>
      <c r="C3206" t="s">
        <v>876</v>
      </c>
      <c r="D3206" t="s">
        <v>877</v>
      </c>
      <c r="E3206" t="s">
        <v>1919</v>
      </c>
      <c r="F3206" t="s">
        <v>1920</v>
      </c>
      <c r="G3206" t="s">
        <v>1921</v>
      </c>
      <c r="H3206" t="s">
        <v>1922</v>
      </c>
      <c r="J3206">
        <v>2022</v>
      </c>
      <c r="K3206" t="s">
        <v>883</v>
      </c>
      <c r="L3206">
        <v>17</v>
      </c>
      <c r="M3206">
        <v>7</v>
      </c>
      <c r="N3206">
        <v>4</v>
      </c>
      <c r="O3206">
        <v>1</v>
      </c>
      <c r="P3206">
        <v>2</v>
      </c>
      <c r="Q3206">
        <v>0</v>
      </c>
      <c r="R3206">
        <v>2</v>
      </c>
      <c r="S3206">
        <v>0</v>
      </c>
      <c r="T3206">
        <v>0</v>
      </c>
      <c r="U3206">
        <v>0</v>
      </c>
      <c r="V3206">
        <v>0</v>
      </c>
      <c r="W3206">
        <v>1</v>
      </c>
      <c r="X3206">
        <v>0</v>
      </c>
    </row>
    <row r="3207" spans="1:24">
      <c r="A3207" t="s">
        <v>40</v>
      </c>
      <c r="B3207" t="s">
        <v>875</v>
      </c>
      <c r="C3207" t="s">
        <v>876</v>
      </c>
      <c r="D3207" t="s">
        <v>877</v>
      </c>
      <c r="E3207" t="s">
        <v>1919</v>
      </c>
      <c r="F3207" t="s">
        <v>1920</v>
      </c>
      <c r="G3207" t="s">
        <v>1921</v>
      </c>
      <c r="H3207" t="s">
        <v>1922</v>
      </c>
      <c r="J3207">
        <v>2023</v>
      </c>
      <c r="K3207" t="s">
        <v>882</v>
      </c>
      <c r="L3207">
        <v>40</v>
      </c>
      <c r="M3207">
        <v>0</v>
      </c>
      <c r="N3207">
        <v>2</v>
      </c>
      <c r="O3207">
        <v>3</v>
      </c>
      <c r="P3207">
        <v>3</v>
      </c>
      <c r="Q3207">
        <v>1</v>
      </c>
      <c r="R3207">
        <v>4</v>
      </c>
      <c r="S3207">
        <v>7</v>
      </c>
      <c r="T3207">
        <v>2</v>
      </c>
      <c r="U3207">
        <v>1</v>
      </c>
      <c r="V3207">
        <v>0</v>
      </c>
      <c r="W3207">
        <v>16</v>
      </c>
      <c r="X3207">
        <v>1</v>
      </c>
    </row>
    <row r="3208" spans="1:24">
      <c r="A3208" t="s">
        <v>40</v>
      </c>
      <c r="B3208" t="s">
        <v>875</v>
      </c>
      <c r="C3208" t="s">
        <v>876</v>
      </c>
      <c r="D3208" t="s">
        <v>877</v>
      </c>
      <c r="E3208" t="s">
        <v>1919</v>
      </c>
      <c r="F3208" t="s">
        <v>1920</v>
      </c>
      <c r="G3208" t="s">
        <v>1921</v>
      </c>
      <c r="H3208" t="s">
        <v>1922</v>
      </c>
      <c r="J3208">
        <v>2023</v>
      </c>
      <c r="K3208" t="s">
        <v>883</v>
      </c>
      <c r="L3208">
        <v>70</v>
      </c>
      <c r="M3208">
        <v>0</v>
      </c>
      <c r="N3208">
        <v>3</v>
      </c>
      <c r="O3208">
        <v>5</v>
      </c>
      <c r="P3208">
        <v>8</v>
      </c>
      <c r="Q3208">
        <v>2</v>
      </c>
      <c r="R3208">
        <v>5</v>
      </c>
      <c r="S3208">
        <v>12</v>
      </c>
      <c r="T3208">
        <v>5</v>
      </c>
      <c r="U3208">
        <v>1</v>
      </c>
      <c r="V3208">
        <v>0</v>
      </c>
      <c r="W3208">
        <v>28</v>
      </c>
      <c r="X3208">
        <v>1</v>
      </c>
    </row>
    <row r="3209" spans="1:24">
      <c r="A3209" t="s">
        <v>40</v>
      </c>
      <c r="B3209" t="s">
        <v>875</v>
      </c>
      <c r="C3209" t="s">
        <v>876</v>
      </c>
      <c r="D3209" t="s">
        <v>877</v>
      </c>
      <c r="E3209" t="s">
        <v>1919</v>
      </c>
      <c r="F3209" t="s">
        <v>1920</v>
      </c>
      <c r="G3209" t="s">
        <v>1921</v>
      </c>
      <c r="H3209" t="s">
        <v>1922</v>
      </c>
      <c r="J3209">
        <v>9999</v>
      </c>
      <c r="K3209" t="s">
        <v>882</v>
      </c>
      <c r="L3209">
        <v>5</v>
      </c>
      <c r="M3209">
        <v>1</v>
      </c>
      <c r="N3209">
        <v>0</v>
      </c>
      <c r="O3209">
        <v>0</v>
      </c>
      <c r="P3209">
        <v>0</v>
      </c>
      <c r="Q3209">
        <v>2</v>
      </c>
      <c r="R3209">
        <v>0</v>
      </c>
      <c r="S3209">
        <v>0</v>
      </c>
      <c r="T3209">
        <v>0</v>
      </c>
      <c r="U3209">
        <v>1</v>
      </c>
      <c r="V3209">
        <v>1</v>
      </c>
      <c r="W3209">
        <v>0</v>
      </c>
      <c r="X3209">
        <v>0</v>
      </c>
    </row>
    <row r="3210" spans="1:24">
      <c r="A3210" t="s">
        <v>40</v>
      </c>
      <c r="B3210" t="s">
        <v>875</v>
      </c>
      <c r="C3210" t="s">
        <v>876</v>
      </c>
      <c r="D3210" t="s">
        <v>877</v>
      </c>
      <c r="E3210" t="s">
        <v>1919</v>
      </c>
      <c r="F3210" t="s">
        <v>1920</v>
      </c>
      <c r="G3210" t="s">
        <v>1921</v>
      </c>
      <c r="H3210" t="s">
        <v>1922</v>
      </c>
      <c r="J3210">
        <v>9999</v>
      </c>
      <c r="K3210" t="s">
        <v>883</v>
      </c>
      <c r="L3210">
        <v>6</v>
      </c>
      <c r="M3210">
        <v>2</v>
      </c>
      <c r="N3210">
        <v>0</v>
      </c>
      <c r="O3210">
        <v>0</v>
      </c>
      <c r="P3210">
        <v>0</v>
      </c>
      <c r="Q3210">
        <v>2</v>
      </c>
      <c r="R3210">
        <v>0</v>
      </c>
      <c r="S3210">
        <v>0</v>
      </c>
      <c r="T3210">
        <v>0</v>
      </c>
      <c r="U3210">
        <v>1</v>
      </c>
      <c r="V3210">
        <v>1</v>
      </c>
      <c r="W3210">
        <v>0</v>
      </c>
      <c r="X3210">
        <v>0</v>
      </c>
    </row>
    <row r="3211" spans="1:24">
      <c r="A3211" t="s">
        <v>87</v>
      </c>
      <c r="B3211" t="s">
        <v>875</v>
      </c>
      <c r="C3211" t="s">
        <v>876</v>
      </c>
      <c r="D3211" t="s">
        <v>877</v>
      </c>
      <c r="E3211" t="s">
        <v>1923</v>
      </c>
      <c r="F3211" t="s">
        <v>1924</v>
      </c>
      <c r="G3211" t="s">
        <v>1925</v>
      </c>
      <c r="H3211" t="s">
        <v>1926</v>
      </c>
      <c r="J3211">
        <v>2003</v>
      </c>
      <c r="K3211" t="s">
        <v>882</v>
      </c>
      <c r="L3211">
        <v>8</v>
      </c>
      <c r="M3211">
        <v>1</v>
      </c>
      <c r="N3211">
        <v>3</v>
      </c>
      <c r="O3211">
        <v>1</v>
      </c>
      <c r="P3211">
        <v>0</v>
      </c>
      <c r="Q3211">
        <v>1</v>
      </c>
      <c r="R3211">
        <v>0</v>
      </c>
      <c r="S3211">
        <v>0</v>
      </c>
      <c r="T3211">
        <v>0</v>
      </c>
      <c r="U3211">
        <v>0</v>
      </c>
      <c r="V3211">
        <v>1</v>
      </c>
      <c r="W3211">
        <v>1</v>
      </c>
      <c r="X3211">
        <v>0</v>
      </c>
    </row>
    <row r="3212" spans="1:24">
      <c r="A3212" t="s">
        <v>87</v>
      </c>
      <c r="B3212" t="s">
        <v>875</v>
      </c>
      <c r="C3212" t="s">
        <v>876</v>
      </c>
      <c r="D3212" t="s">
        <v>877</v>
      </c>
      <c r="E3212" t="s">
        <v>1923</v>
      </c>
      <c r="F3212" t="s">
        <v>1924</v>
      </c>
      <c r="G3212" t="s">
        <v>1925</v>
      </c>
      <c r="H3212" t="s">
        <v>1926</v>
      </c>
      <c r="J3212">
        <v>2003</v>
      </c>
      <c r="K3212" t="s">
        <v>883</v>
      </c>
      <c r="L3212">
        <v>10</v>
      </c>
      <c r="M3212">
        <v>3</v>
      </c>
      <c r="N3212">
        <v>3</v>
      </c>
      <c r="O3212">
        <v>1</v>
      </c>
      <c r="P3212">
        <v>0</v>
      </c>
      <c r="Q3212">
        <v>1</v>
      </c>
      <c r="R3212">
        <v>0</v>
      </c>
      <c r="S3212">
        <v>0</v>
      </c>
      <c r="T3212">
        <v>0</v>
      </c>
      <c r="U3212">
        <v>0</v>
      </c>
      <c r="V3212">
        <v>1</v>
      </c>
      <c r="W3212">
        <v>1</v>
      </c>
      <c r="X3212">
        <v>0</v>
      </c>
    </row>
    <row r="3213" spans="1:24">
      <c r="A3213" t="s">
        <v>87</v>
      </c>
      <c r="B3213" t="s">
        <v>875</v>
      </c>
      <c r="C3213" t="s">
        <v>876</v>
      </c>
      <c r="D3213" t="s">
        <v>877</v>
      </c>
      <c r="E3213" t="s">
        <v>1923</v>
      </c>
      <c r="F3213" t="s">
        <v>1924</v>
      </c>
      <c r="G3213" t="s">
        <v>1925</v>
      </c>
      <c r="H3213" t="s">
        <v>1926</v>
      </c>
      <c r="J3213">
        <v>2004</v>
      </c>
      <c r="K3213" t="s">
        <v>882</v>
      </c>
      <c r="L3213">
        <v>15</v>
      </c>
      <c r="M3213">
        <v>0</v>
      </c>
      <c r="N3213">
        <v>3</v>
      </c>
      <c r="O3213">
        <v>2</v>
      </c>
      <c r="P3213">
        <v>6</v>
      </c>
      <c r="Q3213">
        <v>2</v>
      </c>
      <c r="R3213">
        <v>0</v>
      </c>
      <c r="S3213">
        <v>0</v>
      </c>
      <c r="T3213">
        <v>0</v>
      </c>
      <c r="U3213">
        <v>0</v>
      </c>
      <c r="V3213">
        <v>1</v>
      </c>
      <c r="W3213">
        <v>0</v>
      </c>
      <c r="X3213">
        <v>1</v>
      </c>
    </row>
    <row r="3214" spans="1:24">
      <c r="A3214" t="s">
        <v>87</v>
      </c>
      <c r="B3214" t="s">
        <v>875</v>
      </c>
      <c r="C3214" t="s">
        <v>876</v>
      </c>
      <c r="D3214" t="s">
        <v>877</v>
      </c>
      <c r="E3214" t="s">
        <v>1923</v>
      </c>
      <c r="F3214" t="s">
        <v>1924</v>
      </c>
      <c r="G3214" t="s">
        <v>1925</v>
      </c>
      <c r="H3214" t="s">
        <v>1926</v>
      </c>
      <c r="J3214">
        <v>2004</v>
      </c>
      <c r="K3214" t="s">
        <v>883</v>
      </c>
      <c r="L3214">
        <v>17</v>
      </c>
      <c r="M3214">
        <v>0</v>
      </c>
      <c r="N3214">
        <v>3</v>
      </c>
      <c r="O3214">
        <v>3</v>
      </c>
      <c r="P3214">
        <v>7</v>
      </c>
      <c r="Q3214">
        <v>2</v>
      </c>
      <c r="R3214">
        <v>0</v>
      </c>
      <c r="S3214">
        <v>0</v>
      </c>
      <c r="T3214">
        <v>0</v>
      </c>
      <c r="U3214">
        <v>0</v>
      </c>
      <c r="V3214">
        <v>1</v>
      </c>
      <c r="W3214">
        <v>0</v>
      </c>
      <c r="X3214">
        <v>1</v>
      </c>
    </row>
    <row r="3215" spans="1:24">
      <c r="A3215" t="s">
        <v>87</v>
      </c>
      <c r="B3215" t="s">
        <v>875</v>
      </c>
      <c r="C3215" t="s">
        <v>876</v>
      </c>
      <c r="D3215" t="s">
        <v>877</v>
      </c>
      <c r="E3215" t="s">
        <v>1923</v>
      </c>
      <c r="F3215" t="s">
        <v>1924</v>
      </c>
      <c r="G3215" t="s">
        <v>1925</v>
      </c>
      <c r="H3215" t="s">
        <v>1926</v>
      </c>
      <c r="J3215">
        <v>2005</v>
      </c>
      <c r="K3215" t="s">
        <v>882</v>
      </c>
      <c r="L3215">
        <v>50</v>
      </c>
      <c r="M3215">
        <v>2</v>
      </c>
      <c r="N3215">
        <v>1</v>
      </c>
      <c r="O3215">
        <v>1</v>
      </c>
      <c r="P3215">
        <v>1</v>
      </c>
      <c r="Q3215">
        <v>0</v>
      </c>
      <c r="R3215">
        <v>0</v>
      </c>
      <c r="S3215">
        <v>0</v>
      </c>
      <c r="T3215">
        <v>2</v>
      </c>
      <c r="U3215">
        <v>14</v>
      </c>
      <c r="V3215">
        <v>15</v>
      </c>
      <c r="W3215">
        <v>3</v>
      </c>
      <c r="X3215">
        <v>11</v>
      </c>
    </row>
    <row r="3216" spans="1:24">
      <c r="A3216" t="s">
        <v>87</v>
      </c>
      <c r="B3216" t="s">
        <v>875</v>
      </c>
      <c r="C3216" t="s">
        <v>876</v>
      </c>
      <c r="D3216" t="s">
        <v>877</v>
      </c>
      <c r="E3216" t="s">
        <v>1923</v>
      </c>
      <c r="F3216" t="s">
        <v>1924</v>
      </c>
      <c r="G3216" t="s">
        <v>1925</v>
      </c>
      <c r="H3216" t="s">
        <v>1926</v>
      </c>
      <c r="J3216">
        <v>2005</v>
      </c>
      <c r="K3216" t="s">
        <v>883</v>
      </c>
      <c r="L3216">
        <v>70</v>
      </c>
      <c r="M3216">
        <v>2</v>
      </c>
      <c r="N3216">
        <v>2</v>
      </c>
      <c r="O3216">
        <v>1</v>
      </c>
      <c r="P3216">
        <v>2</v>
      </c>
      <c r="Q3216">
        <v>0</v>
      </c>
      <c r="R3216">
        <v>0</v>
      </c>
      <c r="S3216">
        <v>0</v>
      </c>
      <c r="T3216">
        <v>3</v>
      </c>
      <c r="U3216">
        <v>22</v>
      </c>
      <c r="V3216">
        <v>16</v>
      </c>
      <c r="W3216">
        <v>5</v>
      </c>
      <c r="X3216">
        <v>17</v>
      </c>
    </row>
    <row r="3217" spans="1:24">
      <c r="A3217" t="s">
        <v>87</v>
      </c>
      <c r="B3217" t="s">
        <v>875</v>
      </c>
      <c r="C3217" t="s">
        <v>876</v>
      </c>
      <c r="D3217" t="s">
        <v>877</v>
      </c>
      <c r="E3217" t="s">
        <v>1923</v>
      </c>
      <c r="F3217" t="s">
        <v>1924</v>
      </c>
      <c r="G3217" t="s">
        <v>1925</v>
      </c>
      <c r="H3217" t="s">
        <v>1926</v>
      </c>
      <c r="J3217">
        <v>2006</v>
      </c>
      <c r="K3217" t="s">
        <v>882</v>
      </c>
      <c r="L3217">
        <v>3</v>
      </c>
      <c r="M3217">
        <v>1</v>
      </c>
      <c r="N3217">
        <v>1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1</v>
      </c>
      <c r="V3217">
        <v>0</v>
      </c>
      <c r="W3217">
        <v>0</v>
      </c>
      <c r="X3217">
        <v>0</v>
      </c>
    </row>
    <row r="3218" spans="1:24">
      <c r="A3218" t="s">
        <v>87</v>
      </c>
      <c r="B3218" t="s">
        <v>875</v>
      </c>
      <c r="C3218" t="s">
        <v>876</v>
      </c>
      <c r="D3218" t="s">
        <v>877</v>
      </c>
      <c r="E3218" t="s">
        <v>1923</v>
      </c>
      <c r="F3218" t="s">
        <v>1924</v>
      </c>
      <c r="G3218" t="s">
        <v>1925</v>
      </c>
      <c r="H3218" t="s">
        <v>1926</v>
      </c>
      <c r="J3218">
        <v>2006</v>
      </c>
      <c r="K3218" t="s">
        <v>883</v>
      </c>
      <c r="L3218">
        <v>3</v>
      </c>
      <c r="M3218">
        <v>1</v>
      </c>
      <c r="N3218">
        <v>1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1</v>
      </c>
      <c r="V3218">
        <v>0</v>
      </c>
      <c r="W3218">
        <v>0</v>
      </c>
      <c r="X3218">
        <v>0</v>
      </c>
    </row>
    <row r="3219" spans="1:24">
      <c r="A3219" t="s">
        <v>87</v>
      </c>
      <c r="B3219" t="s">
        <v>875</v>
      </c>
      <c r="C3219" t="s">
        <v>876</v>
      </c>
      <c r="D3219" t="s">
        <v>877</v>
      </c>
      <c r="E3219" t="s">
        <v>1923</v>
      </c>
      <c r="F3219" t="s">
        <v>1924</v>
      </c>
      <c r="G3219" t="s">
        <v>1925</v>
      </c>
      <c r="H3219" t="s">
        <v>1926</v>
      </c>
      <c r="J3219">
        <v>2007</v>
      </c>
      <c r="K3219" t="s">
        <v>882</v>
      </c>
      <c r="L3219">
        <v>7</v>
      </c>
      <c r="M3219">
        <v>0</v>
      </c>
      <c r="N3219">
        <v>2</v>
      </c>
      <c r="O3219">
        <v>0</v>
      </c>
      <c r="P3219">
        <v>1</v>
      </c>
      <c r="Q3219">
        <v>2</v>
      </c>
      <c r="R3219">
        <v>0</v>
      </c>
      <c r="S3219">
        <v>0</v>
      </c>
      <c r="T3219">
        <v>0</v>
      </c>
      <c r="U3219">
        <v>0</v>
      </c>
      <c r="V3219">
        <v>2</v>
      </c>
      <c r="W3219">
        <v>0</v>
      </c>
      <c r="X3219">
        <v>0</v>
      </c>
    </row>
    <row r="3220" spans="1:24">
      <c r="A3220" t="s">
        <v>87</v>
      </c>
      <c r="B3220" t="s">
        <v>875</v>
      </c>
      <c r="C3220" t="s">
        <v>876</v>
      </c>
      <c r="D3220" t="s">
        <v>877</v>
      </c>
      <c r="E3220" t="s">
        <v>1923</v>
      </c>
      <c r="F3220" t="s">
        <v>1924</v>
      </c>
      <c r="G3220" t="s">
        <v>1925</v>
      </c>
      <c r="H3220" t="s">
        <v>1926</v>
      </c>
      <c r="J3220">
        <v>2007</v>
      </c>
      <c r="K3220" t="s">
        <v>883</v>
      </c>
      <c r="L3220">
        <v>12</v>
      </c>
      <c r="M3220">
        <v>0</v>
      </c>
      <c r="N3220">
        <v>2</v>
      </c>
      <c r="O3220">
        <v>0</v>
      </c>
      <c r="P3220">
        <v>2</v>
      </c>
      <c r="Q3220">
        <v>3</v>
      </c>
      <c r="R3220">
        <v>0</v>
      </c>
      <c r="S3220">
        <v>0</v>
      </c>
      <c r="T3220">
        <v>0</v>
      </c>
      <c r="U3220">
        <v>0</v>
      </c>
      <c r="V3220">
        <v>5</v>
      </c>
      <c r="W3220">
        <v>0</v>
      </c>
      <c r="X3220">
        <v>0</v>
      </c>
    </row>
    <row r="3221" spans="1:24">
      <c r="A3221" t="s">
        <v>87</v>
      </c>
      <c r="B3221" t="s">
        <v>875</v>
      </c>
      <c r="C3221" t="s">
        <v>876</v>
      </c>
      <c r="D3221" t="s">
        <v>877</v>
      </c>
      <c r="E3221" t="s">
        <v>1923</v>
      </c>
      <c r="F3221" t="s">
        <v>1924</v>
      </c>
      <c r="G3221" t="s">
        <v>1925</v>
      </c>
      <c r="H3221" t="s">
        <v>1926</v>
      </c>
      <c r="J3221">
        <v>2008</v>
      </c>
      <c r="K3221" t="s">
        <v>882</v>
      </c>
      <c r="L3221">
        <v>19</v>
      </c>
      <c r="M3221">
        <v>0</v>
      </c>
      <c r="N3221">
        <v>2</v>
      </c>
      <c r="O3221">
        <v>0</v>
      </c>
      <c r="P3221">
        <v>3</v>
      </c>
      <c r="Q3221">
        <v>1</v>
      </c>
      <c r="R3221">
        <v>1</v>
      </c>
      <c r="S3221">
        <v>0</v>
      </c>
      <c r="T3221">
        <v>2</v>
      </c>
      <c r="U3221">
        <v>4</v>
      </c>
      <c r="V3221">
        <v>1</v>
      </c>
      <c r="W3221">
        <v>3</v>
      </c>
      <c r="X3221">
        <v>2</v>
      </c>
    </row>
    <row r="3222" spans="1:24">
      <c r="A3222" t="s">
        <v>87</v>
      </c>
      <c r="B3222" t="s">
        <v>875</v>
      </c>
      <c r="C3222" t="s">
        <v>876</v>
      </c>
      <c r="D3222" t="s">
        <v>877</v>
      </c>
      <c r="E3222" t="s">
        <v>1923</v>
      </c>
      <c r="F3222" t="s">
        <v>1924</v>
      </c>
      <c r="G3222" t="s">
        <v>1925</v>
      </c>
      <c r="H3222" t="s">
        <v>1926</v>
      </c>
      <c r="J3222">
        <v>2008</v>
      </c>
      <c r="K3222" t="s">
        <v>883</v>
      </c>
      <c r="L3222">
        <v>23</v>
      </c>
      <c r="M3222">
        <v>0</v>
      </c>
      <c r="N3222">
        <v>2</v>
      </c>
      <c r="O3222">
        <v>0</v>
      </c>
      <c r="P3222">
        <v>3</v>
      </c>
      <c r="Q3222">
        <v>1</v>
      </c>
      <c r="R3222">
        <v>1</v>
      </c>
      <c r="S3222">
        <v>0</v>
      </c>
      <c r="T3222">
        <v>4</v>
      </c>
      <c r="U3222">
        <v>5</v>
      </c>
      <c r="V3222">
        <v>1</v>
      </c>
      <c r="W3222">
        <v>3</v>
      </c>
      <c r="X3222">
        <v>3</v>
      </c>
    </row>
    <row r="3223" spans="1:24">
      <c r="A3223" t="s">
        <v>87</v>
      </c>
      <c r="B3223" t="s">
        <v>875</v>
      </c>
      <c r="C3223" t="s">
        <v>876</v>
      </c>
      <c r="D3223" t="s">
        <v>877</v>
      </c>
      <c r="E3223" t="s">
        <v>1923</v>
      </c>
      <c r="F3223" t="s">
        <v>1924</v>
      </c>
      <c r="G3223" t="s">
        <v>1925</v>
      </c>
      <c r="H3223" t="s">
        <v>1926</v>
      </c>
      <c r="J3223">
        <v>2009</v>
      </c>
      <c r="K3223" t="s">
        <v>882</v>
      </c>
      <c r="L3223">
        <v>6</v>
      </c>
      <c r="M3223">
        <v>0</v>
      </c>
      <c r="N3223">
        <v>3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1</v>
      </c>
      <c r="V3223">
        <v>0</v>
      </c>
      <c r="W3223">
        <v>1</v>
      </c>
      <c r="X3223">
        <v>1</v>
      </c>
    </row>
    <row r="3224" spans="1:24">
      <c r="A3224" t="s">
        <v>87</v>
      </c>
      <c r="B3224" t="s">
        <v>875</v>
      </c>
      <c r="C3224" t="s">
        <v>876</v>
      </c>
      <c r="D3224" t="s">
        <v>877</v>
      </c>
      <c r="E3224" t="s">
        <v>1923</v>
      </c>
      <c r="F3224" t="s">
        <v>1924</v>
      </c>
      <c r="G3224" t="s">
        <v>1925</v>
      </c>
      <c r="H3224" t="s">
        <v>1926</v>
      </c>
      <c r="J3224">
        <v>2009</v>
      </c>
      <c r="K3224" t="s">
        <v>883</v>
      </c>
      <c r="L3224">
        <v>10</v>
      </c>
      <c r="M3224">
        <v>0</v>
      </c>
      <c r="N3224">
        <v>5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3</v>
      </c>
      <c r="V3224">
        <v>0</v>
      </c>
      <c r="W3224">
        <v>1</v>
      </c>
      <c r="X3224">
        <v>1</v>
      </c>
    </row>
    <row r="3225" spans="1:24">
      <c r="A3225" t="s">
        <v>87</v>
      </c>
      <c r="B3225" t="s">
        <v>875</v>
      </c>
      <c r="C3225" t="s">
        <v>876</v>
      </c>
      <c r="D3225" t="s">
        <v>877</v>
      </c>
      <c r="E3225" t="s">
        <v>1923</v>
      </c>
      <c r="F3225" t="s">
        <v>1924</v>
      </c>
      <c r="G3225" t="s">
        <v>1925</v>
      </c>
      <c r="H3225" t="s">
        <v>1926</v>
      </c>
      <c r="J3225">
        <v>2010</v>
      </c>
      <c r="K3225" t="s">
        <v>882</v>
      </c>
      <c r="L3225">
        <v>6</v>
      </c>
      <c r="M3225">
        <v>0</v>
      </c>
      <c r="N3225">
        <v>1</v>
      </c>
      <c r="O3225">
        <v>0</v>
      </c>
      <c r="P3225">
        <v>0</v>
      </c>
      <c r="Q3225">
        <v>1</v>
      </c>
      <c r="R3225">
        <v>0</v>
      </c>
      <c r="S3225">
        <v>0</v>
      </c>
      <c r="T3225">
        <v>0</v>
      </c>
      <c r="U3225">
        <v>2</v>
      </c>
      <c r="V3225">
        <v>0</v>
      </c>
      <c r="W3225">
        <v>2</v>
      </c>
      <c r="X3225">
        <v>0</v>
      </c>
    </row>
    <row r="3226" spans="1:24">
      <c r="A3226" t="s">
        <v>87</v>
      </c>
      <c r="B3226" t="s">
        <v>875</v>
      </c>
      <c r="C3226" t="s">
        <v>876</v>
      </c>
      <c r="D3226" t="s">
        <v>877</v>
      </c>
      <c r="E3226" t="s">
        <v>1923</v>
      </c>
      <c r="F3226" t="s">
        <v>1924</v>
      </c>
      <c r="G3226" t="s">
        <v>1925</v>
      </c>
      <c r="H3226" t="s">
        <v>1926</v>
      </c>
      <c r="J3226">
        <v>2010</v>
      </c>
      <c r="K3226" t="s">
        <v>883</v>
      </c>
      <c r="L3226">
        <v>10</v>
      </c>
      <c r="M3226">
        <v>0</v>
      </c>
      <c r="N3226">
        <v>1</v>
      </c>
      <c r="O3226">
        <v>0</v>
      </c>
      <c r="P3226">
        <v>0</v>
      </c>
      <c r="Q3226">
        <v>2</v>
      </c>
      <c r="R3226">
        <v>0</v>
      </c>
      <c r="S3226">
        <v>0</v>
      </c>
      <c r="T3226">
        <v>0</v>
      </c>
      <c r="U3226">
        <v>4</v>
      </c>
      <c r="V3226">
        <v>0</v>
      </c>
      <c r="W3226">
        <v>3</v>
      </c>
      <c r="X3226">
        <v>0</v>
      </c>
    </row>
    <row r="3227" spans="1:24">
      <c r="A3227" t="s">
        <v>87</v>
      </c>
      <c r="B3227" t="s">
        <v>875</v>
      </c>
      <c r="C3227" t="s">
        <v>876</v>
      </c>
      <c r="D3227" t="s">
        <v>877</v>
      </c>
      <c r="E3227" t="s">
        <v>1923</v>
      </c>
      <c r="F3227" t="s">
        <v>1924</v>
      </c>
      <c r="G3227" t="s">
        <v>1925</v>
      </c>
      <c r="H3227" t="s">
        <v>1926</v>
      </c>
      <c r="J3227">
        <v>2011</v>
      </c>
      <c r="K3227" t="s">
        <v>882</v>
      </c>
      <c r="L3227">
        <v>1</v>
      </c>
      <c r="M3227">
        <v>0</v>
      </c>
      <c r="N3227">
        <v>0</v>
      </c>
      <c r="O3227">
        <v>0</v>
      </c>
      <c r="P3227">
        <v>0</v>
      </c>
      <c r="Q3227">
        <v>1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</row>
    <row r="3228" spans="1:24">
      <c r="A3228" t="s">
        <v>87</v>
      </c>
      <c r="B3228" t="s">
        <v>875</v>
      </c>
      <c r="C3228" t="s">
        <v>876</v>
      </c>
      <c r="D3228" t="s">
        <v>877</v>
      </c>
      <c r="E3228" t="s">
        <v>1923</v>
      </c>
      <c r="F3228" t="s">
        <v>1924</v>
      </c>
      <c r="G3228" t="s">
        <v>1925</v>
      </c>
      <c r="H3228" t="s">
        <v>1926</v>
      </c>
      <c r="J3228">
        <v>2011</v>
      </c>
      <c r="K3228" t="s">
        <v>883</v>
      </c>
      <c r="L3228">
        <v>1</v>
      </c>
      <c r="M3228">
        <v>0</v>
      </c>
      <c r="N3228">
        <v>0</v>
      </c>
      <c r="O3228">
        <v>0</v>
      </c>
      <c r="P3228">
        <v>0</v>
      </c>
      <c r="Q3228">
        <v>1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</row>
    <row r="3229" spans="1:24">
      <c r="A3229" t="s">
        <v>87</v>
      </c>
      <c r="B3229" t="s">
        <v>875</v>
      </c>
      <c r="C3229" t="s">
        <v>876</v>
      </c>
      <c r="D3229" t="s">
        <v>877</v>
      </c>
      <c r="E3229" t="s">
        <v>1923</v>
      </c>
      <c r="F3229" t="s">
        <v>1924</v>
      </c>
      <c r="G3229" t="s">
        <v>1925</v>
      </c>
      <c r="H3229" t="s">
        <v>1926</v>
      </c>
      <c r="J3229">
        <v>2012</v>
      </c>
      <c r="K3229" t="s">
        <v>882</v>
      </c>
      <c r="L3229">
        <v>4</v>
      </c>
      <c r="M3229">
        <v>0</v>
      </c>
      <c r="N3229">
        <v>1</v>
      </c>
      <c r="O3229">
        <v>0</v>
      </c>
      <c r="P3229">
        <v>1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2</v>
      </c>
      <c r="X3229">
        <v>0</v>
      </c>
    </row>
    <row r="3230" spans="1:24">
      <c r="A3230" t="s">
        <v>87</v>
      </c>
      <c r="B3230" t="s">
        <v>875</v>
      </c>
      <c r="C3230" t="s">
        <v>876</v>
      </c>
      <c r="D3230" t="s">
        <v>877</v>
      </c>
      <c r="E3230" t="s">
        <v>1923</v>
      </c>
      <c r="F3230" t="s">
        <v>1924</v>
      </c>
      <c r="G3230" t="s">
        <v>1925</v>
      </c>
      <c r="H3230" t="s">
        <v>1926</v>
      </c>
      <c r="J3230">
        <v>2012</v>
      </c>
      <c r="K3230" t="s">
        <v>883</v>
      </c>
      <c r="L3230">
        <v>7</v>
      </c>
      <c r="M3230">
        <v>0</v>
      </c>
      <c r="N3230">
        <v>3</v>
      </c>
      <c r="O3230">
        <v>0</v>
      </c>
      <c r="P3230">
        <v>2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2</v>
      </c>
      <c r="X3230">
        <v>0</v>
      </c>
    </row>
    <row r="3231" spans="1:24">
      <c r="A3231" t="s">
        <v>87</v>
      </c>
      <c r="B3231" t="s">
        <v>875</v>
      </c>
      <c r="C3231" t="s">
        <v>876</v>
      </c>
      <c r="D3231" t="s">
        <v>877</v>
      </c>
      <c r="E3231" t="s">
        <v>1923</v>
      </c>
      <c r="F3231" t="s">
        <v>1924</v>
      </c>
      <c r="G3231" t="s">
        <v>1925</v>
      </c>
      <c r="H3231" t="s">
        <v>1926</v>
      </c>
      <c r="J3231">
        <v>2013</v>
      </c>
      <c r="K3231" t="s">
        <v>882</v>
      </c>
      <c r="L3231">
        <v>21</v>
      </c>
      <c r="M3231">
        <v>0</v>
      </c>
      <c r="N3231">
        <v>2</v>
      </c>
      <c r="O3231">
        <v>2</v>
      </c>
      <c r="P3231">
        <v>3</v>
      </c>
      <c r="Q3231">
        <v>1</v>
      </c>
      <c r="R3231">
        <v>1</v>
      </c>
      <c r="S3231">
        <v>0</v>
      </c>
      <c r="T3231">
        <v>0</v>
      </c>
      <c r="U3231">
        <v>3</v>
      </c>
      <c r="V3231">
        <v>0</v>
      </c>
      <c r="W3231">
        <v>6</v>
      </c>
      <c r="X3231">
        <v>3</v>
      </c>
    </row>
    <row r="3232" spans="1:24">
      <c r="A3232" t="s">
        <v>87</v>
      </c>
      <c r="B3232" t="s">
        <v>875</v>
      </c>
      <c r="C3232" t="s">
        <v>876</v>
      </c>
      <c r="D3232" t="s">
        <v>877</v>
      </c>
      <c r="E3232" t="s">
        <v>1923</v>
      </c>
      <c r="F3232" t="s">
        <v>1924</v>
      </c>
      <c r="G3232" t="s">
        <v>1925</v>
      </c>
      <c r="H3232" t="s">
        <v>1926</v>
      </c>
      <c r="J3232">
        <v>2013</v>
      </c>
      <c r="K3232" t="s">
        <v>883</v>
      </c>
      <c r="L3232">
        <v>34</v>
      </c>
      <c r="M3232">
        <v>0</v>
      </c>
      <c r="N3232">
        <v>2</v>
      </c>
      <c r="O3232">
        <v>3</v>
      </c>
      <c r="P3232">
        <v>5</v>
      </c>
      <c r="Q3232">
        <v>1</v>
      </c>
      <c r="R3232">
        <v>1</v>
      </c>
      <c r="S3232">
        <v>0</v>
      </c>
      <c r="T3232">
        <v>0</v>
      </c>
      <c r="U3232">
        <v>6</v>
      </c>
      <c r="V3232">
        <v>0</v>
      </c>
      <c r="W3232">
        <v>9</v>
      </c>
      <c r="X3232">
        <v>7</v>
      </c>
    </row>
    <row r="3233" spans="1:24">
      <c r="A3233" t="s">
        <v>87</v>
      </c>
      <c r="B3233" t="s">
        <v>875</v>
      </c>
      <c r="C3233" t="s">
        <v>876</v>
      </c>
      <c r="D3233" t="s">
        <v>877</v>
      </c>
      <c r="E3233" t="s">
        <v>1923</v>
      </c>
      <c r="F3233" t="s">
        <v>1924</v>
      </c>
      <c r="G3233" t="s">
        <v>1925</v>
      </c>
      <c r="H3233" t="s">
        <v>1926</v>
      </c>
      <c r="J3233">
        <v>2014</v>
      </c>
      <c r="K3233" t="s">
        <v>882</v>
      </c>
      <c r="L3233">
        <v>6</v>
      </c>
      <c r="M3233">
        <v>0</v>
      </c>
      <c r="N3233">
        <v>3</v>
      </c>
      <c r="O3233">
        <v>0</v>
      </c>
      <c r="P3233">
        <v>1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1</v>
      </c>
      <c r="W3233">
        <v>1</v>
      </c>
      <c r="X3233">
        <v>0</v>
      </c>
    </row>
    <row r="3234" spans="1:24">
      <c r="A3234" t="s">
        <v>87</v>
      </c>
      <c r="B3234" t="s">
        <v>875</v>
      </c>
      <c r="C3234" t="s">
        <v>876</v>
      </c>
      <c r="D3234" t="s">
        <v>877</v>
      </c>
      <c r="E3234" t="s">
        <v>1923</v>
      </c>
      <c r="F3234" t="s">
        <v>1924</v>
      </c>
      <c r="G3234" t="s">
        <v>1925</v>
      </c>
      <c r="H3234" t="s">
        <v>1926</v>
      </c>
      <c r="J3234">
        <v>2014</v>
      </c>
      <c r="K3234" t="s">
        <v>883</v>
      </c>
      <c r="L3234">
        <v>8</v>
      </c>
      <c r="M3234">
        <v>0</v>
      </c>
      <c r="N3234">
        <v>4</v>
      </c>
      <c r="O3234">
        <v>0</v>
      </c>
      <c r="P3234">
        <v>1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2</v>
      </c>
      <c r="W3234">
        <v>1</v>
      </c>
      <c r="X3234">
        <v>0</v>
      </c>
    </row>
    <row r="3235" spans="1:24">
      <c r="A3235" t="s">
        <v>87</v>
      </c>
      <c r="B3235" t="s">
        <v>875</v>
      </c>
      <c r="C3235" t="s">
        <v>876</v>
      </c>
      <c r="D3235" t="s">
        <v>877</v>
      </c>
      <c r="E3235" t="s">
        <v>1923</v>
      </c>
      <c r="F3235" t="s">
        <v>1924</v>
      </c>
      <c r="G3235" t="s">
        <v>1925</v>
      </c>
      <c r="H3235" t="s">
        <v>1926</v>
      </c>
      <c r="J3235">
        <v>2015</v>
      </c>
      <c r="K3235" t="s">
        <v>882</v>
      </c>
      <c r="L3235">
        <v>5</v>
      </c>
      <c r="M3235">
        <v>0</v>
      </c>
      <c r="N3235">
        <v>2</v>
      </c>
      <c r="O3235">
        <v>0</v>
      </c>
      <c r="P3235">
        <v>0</v>
      </c>
      <c r="Q3235">
        <v>0</v>
      </c>
      <c r="R3235">
        <v>1</v>
      </c>
      <c r="S3235">
        <v>2</v>
      </c>
      <c r="T3235">
        <v>0</v>
      </c>
      <c r="U3235">
        <v>0</v>
      </c>
      <c r="V3235">
        <v>0</v>
      </c>
      <c r="W3235">
        <v>0</v>
      </c>
      <c r="X3235">
        <v>0</v>
      </c>
    </row>
    <row r="3236" spans="1:24">
      <c r="A3236" t="s">
        <v>87</v>
      </c>
      <c r="B3236" t="s">
        <v>875</v>
      </c>
      <c r="C3236" t="s">
        <v>876</v>
      </c>
      <c r="D3236" t="s">
        <v>877</v>
      </c>
      <c r="E3236" t="s">
        <v>1923</v>
      </c>
      <c r="F3236" t="s">
        <v>1924</v>
      </c>
      <c r="G3236" t="s">
        <v>1925</v>
      </c>
      <c r="H3236" t="s">
        <v>1926</v>
      </c>
      <c r="J3236">
        <v>2015</v>
      </c>
      <c r="K3236" t="s">
        <v>883</v>
      </c>
      <c r="L3236">
        <v>8</v>
      </c>
      <c r="M3236">
        <v>0</v>
      </c>
      <c r="N3236">
        <v>5</v>
      </c>
      <c r="O3236">
        <v>0</v>
      </c>
      <c r="P3236">
        <v>0</v>
      </c>
      <c r="Q3236">
        <v>0</v>
      </c>
      <c r="R3236">
        <v>1</v>
      </c>
      <c r="S3236">
        <v>2</v>
      </c>
      <c r="T3236">
        <v>0</v>
      </c>
      <c r="U3236">
        <v>0</v>
      </c>
      <c r="V3236">
        <v>0</v>
      </c>
      <c r="W3236">
        <v>0</v>
      </c>
      <c r="X3236">
        <v>0</v>
      </c>
    </row>
    <row r="3237" spans="1:24">
      <c r="A3237" t="s">
        <v>87</v>
      </c>
      <c r="B3237" t="s">
        <v>875</v>
      </c>
      <c r="C3237" t="s">
        <v>876</v>
      </c>
      <c r="D3237" t="s">
        <v>877</v>
      </c>
      <c r="E3237" t="s">
        <v>1923</v>
      </c>
      <c r="F3237" t="s">
        <v>1924</v>
      </c>
      <c r="G3237" t="s">
        <v>1925</v>
      </c>
      <c r="H3237" t="s">
        <v>1926</v>
      </c>
      <c r="J3237">
        <v>2016</v>
      </c>
      <c r="K3237" t="s">
        <v>882</v>
      </c>
      <c r="L3237">
        <v>9</v>
      </c>
      <c r="M3237">
        <v>1</v>
      </c>
      <c r="N3237">
        <v>0</v>
      </c>
      <c r="O3237">
        <v>1</v>
      </c>
      <c r="P3237">
        <v>1</v>
      </c>
      <c r="Q3237">
        <v>0</v>
      </c>
      <c r="R3237">
        <v>1</v>
      </c>
      <c r="S3237">
        <v>0</v>
      </c>
      <c r="T3237">
        <v>1</v>
      </c>
      <c r="U3237">
        <v>0</v>
      </c>
      <c r="V3237">
        <v>0</v>
      </c>
      <c r="W3237">
        <v>2</v>
      </c>
      <c r="X3237">
        <v>2</v>
      </c>
    </row>
    <row r="3238" spans="1:24">
      <c r="A3238" t="s">
        <v>87</v>
      </c>
      <c r="B3238" t="s">
        <v>875</v>
      </c>
      <c r="C3238" t="s">
        <v>876</v>
      </c>
      <c r="D3238" t="s">
        <v>877</v>
      </c>
      <c r="E3238" t="s">
        <v>1923</v>
      </c>
      <c r="F3238" t="s">
        <v>1924</v>
      </c>
      <c r="G3238" t="s">
        <v>1925</v>
      </c>
      <c r="H3238" t="s">
        <v>1926</v>
      </c>
      <c r="J3238">
        <v>2016</v>
      </c>
      <c r="K3238" t="s">
        <v>883</v>
      </c>
      <c r="L3238">
        <v>14</v>
      </c>
      <c r="M3238">
        <v>2</v>
      </c>
      <c r="N3238">
        <v>0</v>
      </c>
      <c r="O3238">
        <v>2</v>
      </c>
      <c r="P3238">
        <v>1</v>
      </c>
      <c r="Q3238">
        <v>0</v>
      </c>
      <c r="R3238">
        <v>2</v>
      </c>
      <c r="S3238">
        <v>0</v>
      </c>
      <c r="T3238">
        <v>2</v>
      </c>
      <c r="U3238">
        <v>0</v>
      </c>
      <c r="V3238">
        <v>0</v>
      </c>
      <c r="W3238">
        <v>2</v>
      </c>
      <c r="X3238">
        <v>3</v>
      </c>
    </row>
    <row r="3239" spans="1:24">
      <c r="A3239" t="s">
        <v>87</v>
      </c>
      <c r="B3239" t="s">
        <v>875</v>
      </c>
      <c r="C3239" t="s">
        <v>876</v>
      </c>
      <c r="D3239" t="s">
        <v>877</v>
      </c>
      <c r="E3239" t="s">
        <v>1923</v>
      </c>
      <c r="F3239" t="s">
        <v>1924</v>
      </c>
      <c r="G3239" t="s">
        <v>1925</v>
      </c>
      <c r="H3239" t="s">
        <v>1926</v>
      </c>
      <c r="J3239">
        <v>2017</v>
      </c>
      <c r="K3239" t="s">
        <v>882</v>
      </c>
      <c r="L3239">
        <v>7</v>
      </c>
      <c r="M3239">
        <v>0</v>
      </c>
      <c r="N3239">
        <v>1</v>
      </c>
      <c r="O3239">
        <v>4</v>
      </c>
      <c r="P3239">
        <v>2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</row>
    <row r="3240" spans="1:24">
      <c r="A3240" t="s">
        <v>87</v>
      </c>
      <c r="B3240" t="s">
        <v>875</v>
      </c>
      <c r="C3240" t="s">
        <v>876</v>
      </c>
      <c r="D3240" t="s">
        <v>877</v>
      </c>
      <c r="E3240" t="s">
        <v>1923</v>
      </c>
      <c r="F3240" t="s">
        <v>1924</v>
      </c>
      <c r="G3240" t="s">
        <v>1925</v>
      </c>
      <c r="H3240" t="s">
        <v>1926</v>
      </c>
      <c r="J3240">
        <v>2017</v>
      </c>
      <c r="K3240" t="s">
        <v>883</v>
      </c>
      <c r="L3240">
        <v>15</v>
      </c>
      <c r="M3240">
        <v>0</v>
      </c>
      <c r="N3240">
        <v>3</v>
      </c>
      <c r="O3240">
        <v>9</v>
      </c>
      <c r="P3240">
        <v>3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</row>
    <row r="3241" spans="1:24">
      <c r="A3241" t="s">
        <v>87</v>
      </c>
      <c r="B3241" t="s">
        <v>875</v>
      </c>
      <c r="C3241" t="s">
        <v>876</v>
      </c>
      <c r="D3241" t="s">
        <v>877</v>
      </c>
      <c r="E3241" t="s">
        <v>1923</v>
      </c>
      <c r="F3241" t="s">
        <v>1924</v>
      </c>
      <c r="G3241" t="s">
        <v>1925</v>
      </c>
      <c r="H3241" t="s">
        <v>1926</v>
      </c>
      <c r="J3241">
        <v>2018</v>
      </c>
      <c r="K3241" t="s">
        <v>882</v>
      </c>
      <c r="L3241">
        <v>6</v>
      </c>
      <c r="M3241">
        <v>1</v>
      </c>
      <c r="N3241">
        <v>2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1</v>
      </c>
      <c r="W3241">
        <v>1</v>
      </c>
      <c r="X3241">
        <v>1</v>
      </c>
    </row>
    <row r="3242" spans="1:24">
      <c r="A3242" t="s">
        <v>87</v>
      </c>
      <c r="B3242" t="s">
        <v>875</v>
      </c>
      <c r="C3242" t="s">
        <v>876</v>
      </c>
      <c r="D3242" t="s">
        <v>877</v>
      </c>
      <c r="E3242" t="s">
        <v>1923</v>
      </c>
      <c r="F3242" t="s">
        <v>1924</v>
      </c>
      <c r="G3242" t="s">
        <v>1925</v>
      </c>
      <c r="H3242" t="s">
        <v>1926</v>
      </c>
      <c r="J3242">
        <v>2018</v>
      </c>
      <c r="K3242" t="s">
        <v>883</v>
      </c>
      <c r="L3242">
        <v>6</v>
      </c>
      <c r="M3242">
        <v>1</v>
      </c>
      <c r="N3242">
        <v>2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1</v>
      </c>
      <c r="W3242">
        <v>1</v>
      </c>
      <c r="X3242">
        <v>1</v>
      </c>
    </row>
    <row r="3243" spans="1:24">
      <c r="A3243" t="s">
        <v>87</v>
      </c>
      <c r="B3243" t="s">
        <v>875</v>
      </c>
      <c r="C3243" t="s">
        <v>876</v>
      </c>
      <c r="D3243" t="s">
        <v>877</v>
      </c>
      <c r="E3243" t="s">
        <v>1923</v>
      </c>
      <c r="F3243" t="s">
        <v>1924</v>
      </c>
      <c r="G3243" t="s">
        <v>1925</v>
      </c>
      <c r="H3243" t="s">
        <v>1926</v>
      </c>
      <c r="J3243">
        <v>2019</v>
      </c>
      <c r="K3243" t="s">
        <v>882</v>
      </c>
      <c r="L3243">
        <v>16</v>
      </c>
      <c r="M3243">
        <v>0</v>
      </c>
      <c r="N3243">
        <v>3</v>
      </c>
      <c r="O3243">
        <v>0</v>
      </c>
      <c r="P3243">
        <v>3</v>
      </c>
      <c r="Q3243">
        <v>3</v>
      </c>
      <c r="R3243">
        <v>1</v>
      </c>
      <c r="S3243">
        <v>1</v>
      </c>
      <c r="T3243">
        <v>3</v>
      </c>
      <c r="U3243">
        <v>0</v>
      </c>
      <c r="V3243">
        <v>2</v>
      </c>
      <c r="W3243">
        <v>0</v>
      </c>
      <c r="X3243">
        <v>0</v>
      </c>
    </row>
    <row r="3244" spans="1:24">
      <c r="A3244" t="s">
        <v>87</v>
      </c>
      <c r="B3244" t="s">
        <v>875</v>
      </c>
      <c r="C3244" t="s">
        <v>876</v>
      </c>
      <c r="D3244" t="s">
        <v>877</v>
      </c>
      <c r="E3244" t="s">
        <v>1923</v>
      </c>
      <c r="F3244" t="s">
        <v>1924</v>
      </c>
      <c r="G3244" t="s">
        <v>1925</v>
      </c>
      <c r="H3244" t="s">
        <v>1926</v>
      </c>
      <c r="J3244">
        <v>2019</v>
      </c>
      <c r="K3244" t="s">
        <v>883</v>
      </c>
      <c r="L3244">
        <v>19</v>
      </c>
      <c r="M3244">
        <v>0</v>
      </c>
      <c r="N3244">
        <v>3</v>
      </c>
      <c r="O3244">
        <v>0</v>
      </c>
      <c r="P3244">
        <v>4</v>
      </c>
      <c r="Q3244">
        <v>3</v>
      </c>
      <c r="R3244">
        <v>1</v>
      </c>
      <c r="S3244">
        <v>1</v>
      </c>
      <c r="T3244">
        <v>3</v>
      </c>
      <c r="U3244">
        <v>0</v>
      </c>
      <c r="V3244">
        <v>4</v>
      </c>
      <c r="W3244">
        <v>0</v>
      </c>
      <c r="X3244">
        <v>0</v>
      </c>
    </row>
    <row r="3245" spans="1:24">
      <c r="A3245" t="s">
        <v>87</v>
      </c>
      <c r="B3245" t="s">
        <v>875</v>
      </c>
      <c r="C3245" t="s">
        <v>876</v>
      </c>
      <c r="D3245" t="s">
        <v>877</v>
      </c>
      <c r="E3245" t="s">
        <v>1923</v>
      </c>
      <c r="F3245" t="s">
        <v>1924</v>
      </c>
      <c r="G3245" t="s">
        <v>1925</v>
      </c>
      <c r="H3245" t="s">
        <v>1926</v>
      </c>
      <c r="J3245">
        <v>2020</v>
      </c>
      <c r="K3245" t="s">
        <v>882</v>
      </c>
      <c r="L3245">
        <v>2</v>
      </c>
      <c r="M3245">
        <v>0</v>
      </c>
      <c r="N3245">
        <v>1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1</v>
      </c>
      <c r="U3245">
        <v>0</v>
      </c>
      <c r="V3245">
        <v>0</v>
      </c>
      <c r="W3245">
        <v>0</v>
      </c>
      <c r="X3245">
        <v>0</v>
      </c>
    </row>
    <row r="3246" spans="1:24">
      <c r="A3246" t="s">
        <v>87</v>
      </c>
      <c r="B3246" t="s">
        <v>875</v>
      </c>
      <c r="C3246" t="s">
        <v>876</v>
      </c>
      <c r="D3246" t="s">
        <v>877</v>
      </c>
      <c r="E3246" t="s">
        <v>1923</v>
      </c>
      <c r="F3246" t="s">
        <v>1924</v>
      </c>
      <c r="G3246" t="s">
        <v>1925</v>
      </c>
      <c r="H3246" t="s">
        <v>1926</v>
      </c>
      <c r="J3246">
        <v>2020</v>
      </c>
      <c r="K3246" t="s">
        <v>883</v>
      </c>
      <c r="L3246">
        <v>3</v>
      </c>
      <c r="M3246">
        <v>0</v>
      </c>
      <c r="N3246">
        <v>1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2</v>
      </c>
      <c r="U3246">
        <v>0</v>
      </c>
      <c r="V3246">
        <v>0</v>
      </c>
      <c r="W3246">
        <v>0</v>
      </c>
      <c r="X3246">
        <v>0</v>
      </c>
    </row>
    <row r="3247" spans="1:24">
      <c r="A3247" t="s">
        <v>87</v>
      </c>
      <c r="B3247" t="s">
        <v>875</v>
      </c>
      <c r="C3247" t="s">
        <v>876</v>
      </c>
      <c r="D3247" t="s">
        <v>877</v>
      </c>
      <c r="E3247" t="s">
        <v>1923</v>
      </c>
      <c r="F3247" t="s">
        <v>1924</v>
      </c>
      <c r="G3247" t="s">
        <v>1925</v>
      </c>
      <c r="H3247" t="s">
        <v>1926</v>
      </c>
      <c r="J3247">
        <v>2021</v>
      </c>
      <c r="K3247" t="s">
        <v>882</v>
      </c>
      <c r="L3247">
        <v>15</v>
      </c>
      <c r="M3247">
        <v>0</v>
      </c>
      <c r="N3247">
        <v>2</v>
      </c>
      <c r="O3247">
        <v>1</v>
      </c>
      <c r="P3247">
        <v>1</v>
      </c>
      <c r="Q3247">
        <v>1</v>
      </c>
      <c r="R3247">
        <v>1</v>
      </c>
      <c r="S3247">
        <v>0</v>
      </c>
      <c r="T3247">
        <v>1</v>
      </c>
      <c r="U3247">
        <v>1</v>
      </c>
      <c r="V3247">
        <v>3</v>
      </c>
      <c r="W3247">
        <v>2</v>
      </c>
      <c r="X3247">
        <v>2</v>
      </c>
    </row>
    <row r="3248" spans="1:24">
      <c r="A3248" t="s">
        <v>87</v>
      </c>
      <c r="B3248" t="s">
        <v>875</v>
      </c>
      <c r="C3248" t="s">
        <v>876</v>
      </c>
      <c r="D3248" t="s">
        <v>877</v>
      </c>
      <c r="E3248" t="s">
        <v>1923</v>
      </c>
      <c r="F3248" t="s">
        <v>1924</v>
      </c>
      <c r="G3248" t="s">
        <v>1925</v>
      </c>
      <c r="H3248" t="s">
        <v>1926</v>
      </c>
      <c r="J3248">
        <v>2021</v>
      </c>
      <c r="K3248" t="s">
        <v>883</v>
      </c>
      <c r="L3248">
        <v>17</v>
      </c>
      <c r="M3248">
        <v>0</v>
      </c>
      <c r="N3248">
        <v>2</v>
      </c>
      <c r="O3248">
        <v>1</v>
      </c>
      <c r="P3248">
        <v>1</v>
      </c>
      <c r="Q3248">
        <v>1</v>
      </c>
      <c r="R3248">
        <v>1</v>
      </c>
      <c r="S3248">
        <v>0</v>
      </c>
      <c r="T3248">
        <v>1</v>
      </c>
      <c r="U3248">
        <v>1</v>
      </c>
      <c r="V3248">
        <v>4</v>
      </c>
      <c r="W3248">
        <v>3</v>
      </c>
      <c r="X3248">
        <v>2</v>
      </c>
    </row>
    <row r="3249" spans="1:24">
      <c r="A3249" t="s">
        <v>87</v>
      </c>
      <c r="B3249" t="s">
        <v>875</v>
      </c>
      <c r="C3249" t="s">
        <v>876</v>
      </c>
      <c r="D3249" t="s">
        <v>877</v>
      </c>
      <c r="E3249" t="s">
        <v>1923</v>
      </c>
      <c r="F3249" t="s">
        <v>1924</v>
      </c>
      <c r="G3249" t="s">
        <v>1925</v>
      </c>
      <c r="H3249" t="s">
        <v>1926</v>
      </c>
      <c r="J3249">
        <v>2022</v>
      </c>
      <c r="K3249" t="s">
        <v>882</v>
      </c>
      <c r="L3249">
        <v>4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1</v>
      </c>
      <c r="T3249">
        <v>1</v>
      </c>
      <c r="U3249">
        <v>0</v>
      </c>
      <c r="V3249">
        <v>2</v>
      </c>
      <c r="W3249">
        <v>0</v>
      </c>
      <c r="X3249">
        <v>0</v>
      </c>
    </row>
    <row r="3250" spans="1:24">
      <c r="A3250" t="s">
        <v>87</v>
      </c>
      <c r="B3250" t="s">
        <v>875</v>
      </c>
      <c r="C3250" t="s">
        <v>876</v>
      </c>
      <c r="D3250" t="s">
        <v>877</v>
      </c>
      <c r="E3250" t="s">
        <v>1923</v>
      </c>
      <c r="F3250" t="s">
        <v>1924</v>
      </c>
      <c r="G3250" t="s">
        <v>1925</v>
      </c>
      <c r="H3250" t="s">
        <v>1926</v>
      </c>
      <c r="J3250">
        <v>2022</v>
      </c>
      <c r="K3250" t="s">
        <v>883</v>
      </c>
      <c r="L3250">
        <v>6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2</v>
      </c>
      <c r="T3250">
        <v>2</v>
      </c>
      <c r="U3250">
        <v>0</v>
      </c>
      <c r="V3250">
        <v>2</v>
      </c>
      <c r="W3250">
        <v>0</v>
      </c>
      <c r="X3250">
        <v>0</v>
      </c>
    </row>
    <row r="3251" spans="1:24">
      <c r="A3251" t="s">
        <v>87</v>
      </c>
      <c r="B3251" t="s">
        <v>875</v>
      </c>
      <c r="C3251" t="s">
        <v>876</v>
      </c>
      <c r="D3251" t="s">
        <v>877</v>
      </c>
      <c r="E3251" t="s">
        <v>1923</v>
      </c>
      <c r="F3251" t="s">
        <v>1924</v>
      </c>
      <c r="G3251" t="s">
        <v>1925</v>
      </c>
      <c r="H3251" t="s">
        <v>1926</v>
      </c>
      <c r="J3251">
        <v>2023</v>
      </c>
      <c r="K3251" t="s">
        <v>882</v>
      </c>
      <c r="L3251">
        <v>3</v>
      </c>
      <c r="M3251">
        <v>0</v>
      </c>
      <c r="N3251">
        <v>0</v>
      </c>
      <c r="O3251">
        <v>0</v>
      </c>
      <c r="P3251">
        <v>0</v>
      </c>
      <c r="Q3251">
        <v>1</v>
      </c>
      <c r="R3251">
        <v>1</v>
      </c>
      <c r="S3251">
        <v>0</v>
      </c>
      <c r="T3251">
        <v>0</v>
      </c>
      <c r="U3251">
        <v>0</v>
      </c>
      <c r="V3251">
        <v>0</v>
      </c>
      <c r="W3251">
        <v>1</v>
      </c>
      <c r="X3251">
        <v>0</v>
      </c>
    </row>
    <row r="3252" spans="1:24">
      <c r="A3252" t="s">
        <v>87</v>
      </c>
      <c r="B3252" t="s">
        <v>875</v>
      </c>
      <c r="C3252" t="s">
        <v>876</v>
      </c>
      <c r="D3252" t="s">
        <v>877</v>
      </c>
      <c r="E3252" t="s">
        <v>1923</v>
      </c>
      <c r="F3252" t="s">
        <v>1924</v>
      </c>
      <c r="G3252" t="s">
        <v>1925</v>
      </c>
      <c r="H3252" t="s">
        <v>1926</v>
      </c>
      <c r="J3252">
        <v>2023</v>
      </c>
      <c r="K3252" t="s">
        <v>883</v>
      </c>
      <c r="L3252">
        <v>4</v>
      </c>
      <c r="M3252">
        <v>0</v>
      </c>
      <c r="N3252">
        <v>0</v>
      </c>
      <c r="O3252">
        <v>0</v>
      </c>
      <c r="P3252">
        <v>0</v>
      </c>
      <c r="Q3252">
        <v>1</v>
      </c>
      <c r="R3252">
        <v>2</v>
      </c>
      <c r="S3252">
        <v>0</v>
      </c>
      <c r="T3252">
        <v>0</v>
      </c>
      <c r="U3252">
        <v>0</v>
      </c>
      <c r="V3252">
        <v>0</v>
      </c>
      <c r="W3252">
        <v>1</v>
      </c>
      <c r="X3252">
        <v>0</v>
      </c>
    </row>
    <row r="3253" spans="1:24">
      <c r="A3253" t="s">
        <v>420</v>
      </c>
      <c r="B3253" t="s">
        <v>875</v>
      </c>
      <c r="C3253" t="s">
        <v>876</v>
      </c>
      <c r="D3253" t="s">
        <v>877</v>
      </c>
      <c r="E3253" t="s">
        <v>1927</v>
      </c>
      <c r="F3253" t="s">
        <v>1928</v>
      </c>
      <c r="G3253" t="s">
        <v>1929</v>
      </c>
      <c r="H3253" t="s">
        <v>1930</v>
      </c>
      <c r="J3253">
        <v>2005</v>
      </c>
      <c r="K3253" t="s">
        <v>882</v>
      </c>
      <c r="L3253">
        <v>1</v>
      </c>
      <c r="M3253">
        <v>0</v>
      </c>
      <c r="N3253">
        <v>0</v>
      </c>
      <c r="O3253">
        <v>1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</row>
    <row r="3254" spans="1:24">
      <c r="A3254" t="s">
        <v>420</v>
      </c>
      <c r="B3254" t="s">
        <v>875</v>
      </c>
      <c r="C3254" t="s">
        <v>876</v>
      </c>
      <c r="D3254" t="s">
        <v>877</v>
      </c>
      <c r="E3254" t="s">
        <v>1927</v>
      </c>
      <c r="F3254" t="s">
        <v>1928</v>
      </c>
      <c r="G3254" t="s">
        <v>1929</v>
      </c>
      <c r="H3254" t="s">
        <v>1930</v>
      </c>
      <c r="J3254">
        <v>2005</v>
      </c>
      <c r="K3254" t="s">
        <v>883</v>
      </c>
      <c r="L3254">
        <v>1</v>
      </c>
      <c r="M3254">
        <v>0</v>
      </c>
      <c r="N3254">
        <v>0</v>
      </c>
      <c r="O3254">
        <v>1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</row>
    <row r="3255" spans="1:24">
      <c r="A3255" t="s">
        <v>420</v>
      </c>
      <c r="B3255" t="s">
        <v>875</v>
      </c>
      <c r="C3255" t="s">
        <v>876</v>
      </c>
      <c r="D3255" t="s">
        <v>877</v>
      </c>
      <c r="E3255" t="s">
        <v>1927</v>
      </c>
      <c r="F3255" t="s">
        <v>1928</v>
      </c>
      <c r="G3255" t="s">
        <v>1929</v>
      </c>
      <c r="H3255" t="s">
        <v>1930</v>
      </c>
      <c r="J3255">
        <v>2020</v>
      </c>
      <c r="K3255" t="s">
        <v>882</v>
      </c>
      <c r="L3255">
        <v>1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1</v>
      </c>
      <c r="T3255">
        <v>0</v>
      </c>
      <c r="U3255">
        <v>0</v>
      </c>
      <c r="V3255">
        <v>0</v>
      </c>
      <c r="W3255">
        <v>0</v>
      </c>
      <c r="X3255">
        <v>0</v>
      </c>
    </row>
    <row r="3256" spans="1:24">
      <c r="A3256" t="s">
        <v>420</v>
      </c>
      <c r="B3256" t="s">
        <v>875</v>
      </c>
      <c r="C3256" t="s">
        <v>876</v>
      </c>
      <c r="D3256" t="s">
        <v>877</v>
      </c>
      <c r="E3256" t="s">
        <v>1927</v>
      </c>
      <c r="F3256" t="s">
        <v>1928</v>
      </c>
      <c r="G3256" t="s">
        <v>1929</v>
      </c>
      <c r="H3256" t="s">
        <v>1930</v>
      </c>
      <c r="J3256">
        <v>2020</v>
      </c>
      <c r="K3256" t="s">
        <v>883</v>
      </c>
      <c r="L3256">
        <v>1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1</v>
      </c>
      <c r="T3256">
        <v>0</v>
      </c>
      <c r="U3256">
        <v>0</v>
      </c>
      <c r="V3256">
        <v>0</v>
      </c>
      <c r="W3256">
        <v>0</v>
      </c>
      <c r="X3256">
        <v>0</v>
      </c>
    </row>
    <row r="3257" spans="1:24">
      <c r="A3257" t="s">
        <v>49</v>
      </c>
      <c r="B3257" t="s">
        <v>875</v>
      </c>
      <c r="C3257" t="s">
        <v>876</v>
      </c>
      <c r="D3257" t="s">
        <v>877</v>
      </c>
      <c r="E3257" t="s">
        <v>1931</v>
      </c>
      <c r="F3257" t="s">
        <v>1932</v>
      </c>
      <c r="G3257" t="s">
        <v>1933</v>
      </c>
      <c r="H3257" t="s">
        <v>1934</v>
      </c>
      <c r="J3257">
        <v>1997</v>
      </c>
      <c r="K3257" t="s">
        <v>882</v>
      </c>
      <c r="L3257">
        <v>3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1</v>
      </c>
      <c r="W3257">
        <v>2</v>
      </c>
      <c r="X3257">
        <v>0</v>
      </c>
    </row>
    <row r="3258" spans="1:24">
      <c r="A3258" t="s">
        <v>49</v>
      </c>
      <c r="B3258" t="s">
        <v>875</v>
      </c>
      <c r="C3258" t="s">
        <v>876</v>
      </c>
      <c r="D3258" t="s">
        <v>877</v>
      </c>
      <c r="E3258" t="s">
        <v>1931</v>
      </c>
      <c r="F3258" t="s">
        <v>1932</v>
      </c>
      <c r="G3258" t="s">
        <v>1933</v>
      </c>
      <c r="H3258" t="s">
        <v>1934</v>
      </c>
      <c r="J3258">
        <v>1997</v>
      </c>
      <c r="K3258" t="s">
        <v>883</v>
      </c>
      <c r="L3258">
        <v>3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1</v>
      </c>
      <c r="W3258">
        <v>2</v>
      </c>
      <c r="X3258">
        <v>0</v>
      </c>
    </row>
    <row r="3259" spans="1:24">
      <c r="A3259" t="s">
        <v>49</v>
      </c>
      <c r="B3259" t="s">
        <v>875</v>
      </c>
      <c r="C3259" t="s">
        <v>876</v>
      </c>
      <c r="D3259" t="s">
        <v>877</v>
      </c>
      <c r="E3259" t="s">
        <v>1931</v>
      </c>
      <c r="F3259" t="s">
        <v>1932</v>
      </c>
      <c r="G3259" t="s">
        <v>1933</v>
      </c>
      <c r="H3259" t="s">
        <v>1934</v>
      </c>
      <c r="J3259">
        <v>1998</v>
      </c>
      <c r="K3259" t="s">
        <v>882</v>
      </c>
      <c r="L3259">
        <v>3</v>
      </c>
      <c r="M3259">
        <v>0</v>
      </c>
      <c r="N3259">
        <v>1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2</v>
      </c>
    </row>
    <row r="3260" spans="1:24">
      <c r="A3260" t="s">
        <v>49</v>
      </c>
      <c r="B3260" t="s">
        <v>875</v>
      </c>
      <c r="C3260" t="s">
        <v>876</v>
      </c>
      <c r="D3260" t="s">
        <v>877</v>
      </c>
      <c r="E3260" t="s">
        <v>1931</v>
      </c>
      <c r="F3260" t="s">
        <v>1932</v>
      </c>
      <c r="G3260" t="s">
        <v>1933</v>
      </c>
      <c r="H3260" t="s">
        <v>1934</v>
      </c>
      <c r="J3260">
        <v>1998</v>
      </c>
      <c r="K3260" t="s">
        <v>883</v>
      </c>
      <c r="L3260">
        <v>3</v>
      </c>
      <c r="M3260">
        <v>0</v>
      </c>
      <c r="N3260">
        <v>1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2</v>
      </c>
    </row>
    <row r="3261" spans="1:24">
      <c r="A3261" t="s">
        <v>49</v>
      </c>
      <c r="B3261" t="s">
        <v>875</v>
      </c>
      <c r="C3261" t="s">
        <v>876</v>
      </c>
      <c r="D3261" t="s">
        <v>877</v>
      </c>
      <c r="E3261" t="s">
        <v>1931</v>
      </c>
      <c r="F3261" t="s">
        <v>1932</v>
      </c>
      <c r="G3261" t="s">
        <v>1933</v>
      </c>
      <c r="H3261" t="s">
        <v>1934</v>
      </c>
      <c r="J3261">
        <v>2001</v>
      </c>
      <c r="K3261" t="s">
        <v>882</v>
      </c>
      <c r="L3261">
        <v>5</v>
      </c>
      <c r="M3261">
        <v>0</v>
      </c>
      <c r="N3261">
        <v>3</v>
      </c>
      <c r="O3261">
        <v>0</v>
      </c>
      <c r="P3261">
        <v>0</v>
      </c>
      <c r="Q3261">
        <v>1</v>
      </c>
      <c r="R3261">
        <v>0</v>
      </c>
      <c r="S3261">
        <v>0</v>
      </c>
      <c r="T3261">
        <v>0</v>
      </c>
      <c r="U3261">
        <v>0</v>
      </c>
      <c r="V3261">
        <v>1</v>
      </c>
      <c r="W3261">
        <v>0</v>
      </c>
      <c r="X3261">
        <v>0</v>
      </c>
    </row>
    <row r="3262" spans="1:24">
      <c r="A3262" t="s">
        <v>49</v>
      </c>
      <c r="B3262" t="s">
        <v>875</v>
      </c>
      <c r="C3262" t="s">
        <v>876</v>
      </c>
      <c r="D3262" t="s">
        <v>877</v>
      </c>
      <c r="E3262" t="s">
        <v>1931</v>
      </c>
      <c r="F3262" t="s">
        <v>1932</v>
      </c>
      <c r="G3262" t="s">
        <v>1933</v>
      </c>
      <c r="H3262" t="s">
        <v>1934</v>
      </c>
      <c r="J3262">
        <v>2001</v>
      </c>
      <c r="K3262" t="s">
        <v>883</v>
      </c>
      <c r="L3262">
        <v>7</v>
      </c>
      <c r="M3262">
        <v>0</v>
      </c>
      <c r="N3262">
        <v>4</v>
      </c>
      <c r="O3262">
        <v>0</v>
      </c>
      <c r="P3262">
        <v>0</v>
      </c>
      <c r="Q3262">
        <v>1</v>
      </c>
      <c r="R3262">
        <v>0</v>
      </c>
      <c r="S3262">
        <v>0</v>
      </c>
      <c r="T3262">
        <v>0</v>
      </c>
      <c r="U3262">
        <v>0</v>
      </c>
      <c r="V3262">
        <v>2</v>
      </c>
      <c r="W3262">
        <v>0</v>
      </c>
      <c r="X3262">
        <v>0</v>
      </c>
    </row>
    <row r="3263" spans="1:24">
      <c r="A3263" t="s">
        <v>49</v>
      </c>
      <c r="B3263" t="s">
        <v>875</v>
      </c>
      <c r="C3263" t="s">
        <v>876</v>
      </c>
      <c r="D3263" t="s">
        <v>877</v>
      </c>
      <c r="E3263" t="s">
        <v>1931</v>
      </c>
      <c r="F3263" t="s">
        <v>1932</v>
      </c>
      <c r="G3263" t="s">
        <v>1933</v>
      </c>
      <c r="H3263" t="s">
        <v>1934</v>
      </c>
      <c r="J3263">
        <v>2002</v>
      </c>
      <c r="K3263" t="s">
        <v>882</v>
      </c>
      <c r="L3263">
        <v>1</v>
      </c>
      <c r="M3263">
        <v>0</v>
      </c>
      <c r="N3263">
        <v>0</v>
      </c>
      <c r="O3263">
        <v>0</v>
      </c>
      <c r="P3263">
        <v>1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</row>
    <row r="3264" spans="1:24">
      <c r="A3264" t="s">
        <v>49</v>
      </c>
      <c r="B3264" t="s">
        <v>875</v>
      </c>
      <c r="C3264" t="s">
        <v>876</v>
      </c>
      <c r="D3264" t="s">
        <v>877</v>
      </c>
      <c r="E3264" t="s">
        <v>1931</v>
      </c>
      <c r="F3264" t="s">
        <v>1932</v>
      </c>
      <c r="G3264" t="s">
        <v>1933</v>
      </c>
      <c r="H3264" t="s">
        <v>1934</v>
      </c>
      <c r="J3264">
        <v>2002</v>
      </c>
      <c r="K3264" t="s">
        <v>883</v>
      </c>
      <c r="L3264">
        <v>1</v>
      </c>
      <c r="M3264">
        <v>0</v>
      </c>
      <c r="N3264">
        <v>0</v>
      </c>
      <c r="O3264">
        <v>0</v>
      </c>
      <c r="P3264">
        <v>1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</row>
    <row r="3265" spans="1:24">
      <c r="A3265" t="s">
        <v>49</v>
      </c>
      <c r="B3265" t="s">
        <v>875</v>
      </c>
      <c r="C3265" t="s">
        <v>876</v>
      </c>
      <c r="D3265" t="s">
        <v>877</v>
      </c>
      <c r="E3265" t="s">
        <v>1931</v>
      </c>
      <c r="F3265" t="s">
        <v>1932</v>
      </c>
      <c r="G3265" t="s">
        <v>1933</v>
      </c>
      <c r="H3265" t="s">
        <v>1934</v>
      </c>
      <c r="J3265">
        <v>2004</v>
      </c>
      <c r="K3265" t="s">
        <v>882</v>
      </c>
      <c r="L3265">
        <v>1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1</v>
      </c>
      <c r="W3265">
        <v>0</v>
      </c>
      <c r="X3265">
        <v>0</v>
      </c>
    </row>
    <row r="3266" spans="1:24">
      <c r="A3266" t="s">
        <v>49</v>
      </c>
      <c r="B3266" t="s">
        <v>875</v>
      </c>
      <c r="C3266" t="s">
        <v>876</v>
      </c>
      <c r="D3266" t="s">
        <v>877</v>
      </c>
      <c r="E3266" t="s">
        <v>1931</v>
      </c>
      <c r="F3266" t="s">
        <v>1932</v>
      </c>
      <c r="G3266" t="s">
        <v>1933</v>
      </c>
      <c r="H3266" t="s">
        <v>1934</v>
      </c>
      <c r="J3266">
        <v>2004</v>
      </c>
      <c r="K3266" t="s">
        <v>883</v>
      </c>
      <c r="L3266">
        <v>3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3</v>
      </c>
      <c r="W3266">
        <v>0</v>
      </c>
      <c r="X3266">
        <v>0</v>
      </c>
    </row>
    <row r="3267" spans="1:24">
      <c r="A3267" t="s">
        <v>49</v>
      </c>
      <c r="B3267" t="s">
        <v>875</v>
      </c>
      <c r="C3267" t="s">
        <v>876</v>
      </c>
      <c r="D3267" t="s">
        <v>877</v>
      </c>
      <c r="E3267" t="s">
        <v>1931</v>
      </c>
      <c r="F3267" t="s">
        <v>1932</v>
      </c>
      <c r="G3267" t="s">
        <v>1933</v>
      </c>
      <c r="H3267" t="s">
        <v>1934</v>
      </c>
      <c r="J3267">
        <v>2005</v>
      </c>
      <c r="K3267" t="s">
        <v>882</v>
      </c>
      <c r="L3267">
        <v>1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1</v>
      </c>
    </row>
    <row r="3268" spans="1:24">
      <c r="A3268" t="s">
        <v>49</v>
      </c>
      <c r="B3268" t="s">
        <v>875</v>
      </c>
      <c r="C3268" t="s">
        <v>876</v>
      </c>
      <c r="D3268" t="s">
        <v>877</v>
      </c>
      <c r="E3268" t="s">
        <v>1931</v>
      </c>
      <c r="F3268" t="s">
        <v>1932</v>
      </c>
      <c r="G3268" t="s">
        <v>1933</v>
      </c>
      <c r="H3268" t="s">
        <v>1934</v>
      </c>
      <c r="J3268">
        <v>2005</v>
      </c>
      <c r="K3268" t="s">
        <v>883</v>
      </c>
      <c r="L3268">
        <v>1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1</v>
      </c>
    </row>
    <row r="3269" spans="1:24">
      <c r="A3269" t="s">
        <v>49</v>
      </c>
      <c r="B3269" t="s">
        <v>875</v>
      </c>
      <c r="C3269" t="s">
        <v>876</v>
      </c>
      <c r="D3269" t="s">
        <v>877</v>
      </c>
      <c r="E3269" t="s">
        <v>1931</v>
      </c>
      <c r="F3269" t="s">
        <v>1932</v>
      </c>
      <c r="G3269" t="s">
        <v>1933</v>
      </c>
      <c r="H3269" t="s">
        <v>1934</v>
      </c>
      <c r="J3269">
        <v>2006</v>
      </c>
      <c r="K3269" t="s">
        <v>882</v>
      </c>
      <c r="L3269">
        <v>1</v>
      </c>
      <c r="M3269">
        <v>0</v>
      </c>
      <c r="N3269">
        <v>0</v>
      </c>
      <c r="O3269">
        <v>1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</row>
    <row r="3270" spans="1:24">
      <c r="A3270" t="s">
        <v>49</v>
      </c>
      <c r="B3270" t="s">
        <v>875</v>
      </c>
      <c r="C3270" t="s">
        <v>876</v>
      </c>
      <c r="D3270" t="s">
        <v>877</v>
      </c>
      <c r="E3270" t="s">
        <v>1931</v>
      </c>
      <c r="F3270" t="s">
        <v>1932</v>
      </c>
      <c r="G3270" t="s">
        <v>1933</v>
      </c>
      <c r="H3270" t="s">
        <v>1934</v>
      </c>
      <c r="J3270">
        <v>2006</v>
      </c>
      <c r="K3270" t="s">
        <v>883</v>
      </c>
      <c r="L3270">
        <v>1</v>
      </c>
      <c r="M3270">
        <v>0</v>
      </c>
      <c r="N3270">
        <v>0</v>
      </c>
      <c r="O3270">
        <v>1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</row>
    <row r="3271" spans="1:24">
      <c r="A3271" t="s">
        <v>49</v>
      </c>
      <c r="B3271" t="s">
        <v>875</v>
      </c>
      <c r="C3271" t="s">
        <v>876</v>
      </c>
      <c r="D3271" t="s">
        <v>877</v>
      </c>
      <c r="E3271" t="s">
        <v>1931</v>
      </c>
      <c r="F3271" t="s">
        <v>1932</v>
      </c>
      <c r="G3271" t="s">
        <v>1933</v>
      </c>
      <c r="H3271" t="s">
        <v>1934</v>
      </c>
      <c r="J3271">
        <v>2007</v>
      </c>
      <c r="K3271" t="s">
        <v>882</v>
      </c>
      <c r="L3271">
        <v>3</v>
      </c>
      <c r="M3271">
        <v>0</v>
      </c>
      <c r="N3271">
        <v>1</v>
      </c>
      <c r="O3271">
        <v>0</v>
      </c>
      <c r="P3271">
        <v>0</v>
      </c>
      <c r="Q3271">
        <v>0</v>
      </c>
      <c r="R3271">
        <v>1</v>
      </c>
      <c r="S3271">
        <v>0</v>
      </c>
      <c r="T3271">
        <v>0</v>
      </c>
      <c r="U3271">
        <v>0</v>
      </c>
      <c r="V3271">
        <v>1</v>
      </c>
      <c r="W3271">
        <v>0</v>
      </c>
      <c r="X3271">
        <v>0</v>
      </c>
    </row>
    <row r="3272" spans="1:24">
      <c r="A3272" t="s">
        <v>49</v>
      </c>
      <c r="B3272" t="s">
        <v>875</v>
      </c>
      <c r="C3272" t="s">
        <v>876</v>
      </c>
      <c r="D3272" t="s">
        <v>877</v>
      </c>
      <c r="E3272" t="s">
        <v>1931</v>
      </c>
      <c r="F3272" t="s">
        <v>1932</v>
      </c>
      <c r="G3272" t="s">
        <v>1933</v>
      </c>
      <c r="H3272" t="s">
        <v>1934</v>
      </c>
      <c r="J3272">
        <v>2007</v>
      </c>
      <c r="K3272" t="s">
        <v>883</v>
      </c>
      <c r="L3272">
        <v>4</v>
      </c>
      <c r="M3272">
        <v>0</v>
      </c>
      <c r="N3272">
        <v>1</v>
      </c>
      <c r="O3272">
        <v>0</v>
      </c>
      <c r="P3272">
        <v>0</v>
      </c>
      <c r="Q3272">
        <v>0</v>
      </c>
      <c r="R3272">
        <v>2</v>
      </c>
      <c r="S3272">
        <v>0</v>
      </c>
      <c r="T3272">
        <v>0</v>
      </c>
      <c r="U3272">
        <v>0</v>
      </c>
      <c r="V3272">
        <v>1</v>
      </c>
      <c r="W3272">
        <v>0</v>
      </c>
      <c r="X3272">
        <v>0</v>
      </c>
    </row>
    <row r="3273" spans="1:24">
      <c r="A3273" t="s">
        <v>49</v>
      </c>
      <c r="B3273" t="s">
        <v>875</v>
      </c>
      <c r="C3273" t="s">
        <v>876</v>
      </c>
      <c r="D3273" t="s">
        <v>877</v>
      </c>
      <c r="E3273" t="s">
        <v>1931</v>
      </c>
      <c r="F3273" t="s">
        <v>1932</v>
      </c>
      <c r="G3273" t="s">
        <v>1933</v>
      </c>
      <c r="H3273" t="s">
        <v>1934</v>
      </c>
      <c r="J3273">
        <v>2008</v>
      </c>
      <c r="K3273" t="s">
        <v>882</v>
      </c>
      <c r="L3273">
        <v>2</v>
      </c>
      <c r="M3273">
        <v>0</v>
      </c>
      <c r="N3273">
        <v>0</v>
      </c>
      <c r="O3273">
        <v>1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1</v>
      </c>
      <c r="V3273">
        <v>0</v>
      </c>
      <c r="W3273">
        <v>0</v>
      </c>
      <c r="X3273">
        <v>0</v>
      </c>
    </row>
    <row r="3274" spans="1:24">
      <c r="A3274" t="s">
        <v>49</v>
      </c>
      <c r="B3274" t="s">
        <v>875</v>
      </c>
      <c r="C3274" t="s">
        <v>876</v>
      </c>
      <c r="D3274" t="s">
        <v>877</v>
      </c>
      <c r="E3274" t="s">
        <v>1931</v>
      </c>
      <c r="F3274" t="s">
        <v>1932</v>
      </c>
      <c r="G3274" t="s">
        <v>1933</v>
      </c>
      <c r="H3274" t="s">
        <v>1934</v>
      </c>
      <c r="J3274">
        <v>2008</v>
      </c>
      <c r="K3274" t="s">
        <v>883</v>
      </c>
      <c r="L3274">
        <v>2</v>
      </c>
      <c r="M3274">
        <v>0</v>
      </c>
      <c r="N3274">
        <v>0</v>
      </c>
      <c r="O3274">
        <v>1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1</v>
      </c>
      <c r="V3274">
        <v>0</v>
      </c>
      <c r="W3274">
        <v>0</v>
      </c>
      <c r="X3274">
        <v>0</v>
      </c>
    </row>
    <row r="3275" spans="1:24">
      <c r="A3275" t="s">
        <v>49</v>
      </c>
      <c r="B3275" t="s">
        <v>875</v>
      </c>
      <c r="C3275" t="s">
        <v>876</v>
      </c>
      <c r="D3275" t="s">
        <v>877</v>
      </c>
      <c r="E3275" t="s">
        <v>1931</v>
      </c>
      <c r="F3275" t="s">
        <v>1932</v>
      </c>
      <c r="G3275" t="s">
        <v>1933</v>
      </c>
      <c r="H3275" t="s">
        <v>1934</v>
      </c>
      <c r="J3275">
        <v>2009</v>
      </c>
      <c r="K3275" t="s">
        <v>882</v>
      </c>
      <c r="L3275">
        <v>3</v>
      </c>
      <c r="M3275">
        <v>1</v>
      </c>
      <c r="N3275">
        <v>0</v>
      </c>
      <c r="O3275">
        <v>0</v>
      </c>
      <c r="P3275">
        <v>0</v>
      </c>
      <c r="Q3275">
        <v>0</v>
      </c>
      <c r="R3275">
        <v>1</v>
      </c>
      <c r="S3275">
        <v>0</v>
      </c>
      <c r="T3275">
        <v>1</v>
      </c>
      <c r="U3275">
        <v>0</v>
      </c>
      <c r="V3275">
        <v>0</v>
      </c>
      <c r="W3275">
        <v>0</v>
      </c>
      <c r="X3275">
        <v>0</v>
      </c>
    </row>
    <row r="3276" spans="1:24">
      <c r="A3276" t="s">
        <v>49</v>
      </c>
      <c r="B3276" t="s">
        <v>875</v>
      </c>
      <c r="C3276" t="s">
        <v>876</v>
      </c>
      <c r="D3276" t="s">
        <v>877</v>
      </c>
      <c r="E3276" t="s">
        <v>1931</v>
      </c>
      <c r="F3276" t="s">
        <v>1932</v>
      </c>
      <c r="G3276" t="s">
        <v>1933</v>
      </c>
      <c r="H3276" t="s">
        <v>1934</v>
      </c>
      <c r="J3276">
        <v>2009</v>
      </c>
      <c r="K3276" t="s">
        <v>883</v>
      </c>
      <c r="L3276">
        <v>3</v>
      </c>
      <c r="M3276">
        <v>1</v>
      </c>
      <c r="N3276">
        <v>0</v>
      </c>
      <c r="O3276">
        <v>0</v>
      </c>
      <c r="P3276">
        <v>0</v>
      </c>
      <c r="Q3276">
        <v>0</v>
      </c>
      <c r="R3276">
        <v>1</v>
      </c>
      <c r="S3276">
        <v>0</v>
      </c>
      <c r="T3276">
        <v>1</v>
      </c>
      <c r="U3276">
        <v>0</v>
      </c>
      <c r="V3276">
        <v>0</v>
      </c>
      <c r="W3276">
        <v>0</v>
      </c>
      <c r="X3276">
        <v>0</v>
      </c>
    </row>
    <row r="3277" spans="1:24">
      <c r="A3277" t="s">
        <v>49</v>
      </c>
      <c r="B3277" t="s">
        <v>875</v>
      </c>
      <c r="C3277" t="s">
        <v>876</v>
      </c>
      <c r="D3277" t="s">
        <v>877</v>
      </c>
      <c r="E3277" t="s">
        <v>1931</v>
      </c>
      <c r="F3277" t="s">
        <v>1932</v>
      </c>
      <c r="G3277" t="s">
        <v>1933</v>
      </c>
      <c r="H3277" t="s">
        <v>1934</v>
      </c>
      <c r="J3277">
        <v>2010</v>
      </c>
      <c r="K3277" t="s">
        <v>882</v>
      </c>
      <c r="L3277">
        <v>13</v>
      </c>
      <c r="M3277">
        <v>0</v>
      </c>
      <c r="N3277">
        <v>0</v>
      </c>
      <c r="O3277">
        <v>4</v>
      </c>
      <c r="P3277">
        <v>2</v>
      </c>
      <c r="Q3277">
        <v>0</v>
      </c>
      <c r="R3277">
        <v>2</v>
      </c>
      <c r="S3277">
        <v>0</v>
      </c>
      <c r="T3277">
        <v>0</v>
      </c>
      <c r="U3277">
        <v>2</v>
      </c>
      <c r="V3277">
        <v>2</v>
      </c>
      <c r="W3277">
        <v>1</v>
      </c>
      <c r="X3277">
        <v>0</v>
      </c>
    </row>
    <row r="3278" spans="1:24">
      <c r="A3278" t="s">
        <v>49</v>
      </c>
      <c r="B3278" t="s">
        <v>875</v>
      </c>
      <c r="C3278" t="s">
        <v>876</v>
      </c>
      <c r="D3278" t="s">
        <v>877</v>
      </c>
      <c r="E3278" t="s">
        <v>1931</v>
      </c>
      <c r="F3278" t="s">
        <v>1932</v>
      </c>
      <c r="G3278" t="s">
        <v>1933</v>
      </c>
      <c r="H3278" t="s">
        <v>1934</v>
      </c>
      <c r="J3278">
        <v>2010</v>
      </c>
      <c r="K3278" t="s">
        <v>883</v>
      </c>
      <c r="L3278">
        <v>18</v>
      </c>
      <c r="M3278">
        <v>0</v>
      </c>
      <c r="N3278">
        <v>0</v>
      </c>
      <c r="O3278">
        <v>5</v>
      </c>
      <c r="P3278">
        <v>2</v>
      </c>
      <c r="Q3278">
        <v>0</v>
      </c>
      <c r="R3278">
        <v>2</v>
      </c>
      <c r="S3278">
        <v>0</v>
      </c>
      <c r="T3278">
        <v>0</v>
      </c>
      <c r="U3278">
        <v>5</v>
      </c>
      <c r="V3278">
        <v>3</v>
      </c>
      <c r="W3278">
        <v>1</v>
      </c>
      <c r="X3278">
        <v>0</v>
      </c>
    </row>
    <row r="3279" spans="1:24">
      <c r="A3279" t="s">
        <v>49</v>
      </c>
      <c r="B3279" t="s">
        <v>875</v>
      </c>
      <c r="C3279" t="s">
        <v>876</v>
      </c>
      <c r="D3279" t="s">
        <v>877</v>
      </c>
      <c r="E3279" t="s">
        <v>1931</v>
      </c>
      <c r="F3279" t="s">
        <v>1932</v>
      </c>
      <c r="G3279" t="s">
        <v>1933</v>
      </c>
      <c r="H3279" t="s">
        <v>1934</v>
      </c>
      <c r="J3279">
        <v>2011</v>
      </c>
      <c r="K3279" t="s">
        <v>882</v>
      </c>
      <c r="L3279">
        <v>10</v>
      </c>
      <c r="M3279">
        <v>1</v>
      </c>
      <c r="N3279">
        <v>1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7</v>
      </c>
      <c r="V3279">
        <v>0</v>
      </c>
      <c r="W3279">
        <v>1</v>
      </c>
      <c r="X3279">
        <v>0</v>
      </c>
    </row>
    <row r="3280" spans="1:24">
      <c r="A3280" t="s">
        <v>49</v>
      </c>
      <c r="B3280" t="s">
        <v>875</v>
      </c>
      <c r="C3280" t="s">
        <v>876</v>
      </c>
      <c r="D3280" t="s">
        <v>877</v>
      </c>
      <c r="E3280" t="s">
        <v>1931</v>
      </c>
      <c r="F3280" t="s">
        <v>1932</v>
      </c>
      <c r="G3280" t="s">
        <v>1933</v>
      </c>
      <c r="H3280" t="s">
        <v>1934</v>
      </c>
      <c r="J3280">
        <v>2011</v>
      </c>
      <c r="K3280" t="s">
        <v>883</v>
      </c>
      <c r="L3280">
        <v>10</v>
      </c>
      <c r="M3280">
        <v>1</v>
      </c>
      <c r="N3280">
        <v>1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7</v>
      </c>
      <c r="V3280">
        <v>0</v>
      </c>
      <c r="W3280">
        <v>1</v>
      </c>
      <c r="X3280">
        <v>0</v>
      </c>
    </row>
    <row r="3281" spans="1:24">
      <c r="A3281" t="s">
        <v>49</v>
      </c>
      <c r="B3281" t="s">
        <v>875</v>
      </c>
      <c r="C3281" t="s">
        <v>876</v>
      </c>
      <c r="D3281" t="s">
        <v>877</v>
      </c>
      <c r="E3281" t="s">
        <v>1931</v>
      </c>
      <c r="F3281" t="s">
        <v>1932</v>
      </c>
      <c r="G3281" t="s">
        <v>1933</v>
      </c>
      <c r="H3281" t="s">
        <v>1934</v>
      </c>
      <c r="J3281">
        <v>2012</v>
      </c>
      <c r="K3281" t="s">
        <v>882</v>
      </c>
      <c r="L3281">
        <v>10</v>
      </c>
      <c r="M3281">
        <v>1</v>
      </c>
      <c r="N3281">
        <v>0</v>
      </c>
      <c r="O3281">
        <v>4</v>
      </c>
      <c r="P3281">
        <v>1</v>
      </c>
      <c r="Q3281">
        <v>1</v>
      </c>
      <c r="R3281">
        <v>1</v>
      </c>
      <c r="S3281">
        <v>0</v>
      </c>
      <c r="T3281">
        <v>1</v>
      </c>
      <c r="U3281">
        <v>0</v>
      </c>
      <c r="V3281">
        <v>0</v>
      </c>
      <c r="W3281">
        <v>0</v>
      </c>
      <c r="X3281">
        <v>1</v>
      </c>
    </row>
    <row r="3282" spans="1:24">
      <c r="A3282" t="s">
        <v>49</v>
      </c>
      <c r="B3282" t="s">
        <v>875</v>
      </c>
      <c r="C3282" t="s">
        <v>876</v>
      </c>
      <c r="D3282" t="s">
        <v>877</v>
      </c>
      <c r="E3282" t="s">
        <v>1931</v>
      </c>
      <c r="F3282" t="s">
        <v>1932</v>
      </c>
      <c r="G3282" t="s">
        <v>1933</v>
      </c>
      <c r="H3282" t="s">
        <v>1934</v>
      </c>
      <c r="J3282">
        <v>2012</v>
      </c>
      <c r="K3282" t="s">
        <v>883</v>
      </c>
      <c r="L3282">
        <v>13</v>
      </c>
      <c r="M3282">
        <v>1</v>
      </c>
      <c r="N3282">
        <v>0</v>
      </c>
      <c r="O3282">
        <v>5</v>
      </c>
      <c r="P3282">
        <v>1</v>
      </c>
      <c r="Q3282">
        <v>1</v>
      </c>
      <c r="R3282">
        <v>2</v>
      </c>
      <c r="S3282">
        <v>0</v>
      </c>
      <c r="T3282">
        <v>1</v>
      </c>
      <c r="U3282">
        <v>0</v>
      </c>
      <c r="V3282">
        <v>0</v>
      </c>
      <c r="W3282">
        <v>0</v>
      </c>
      <c r="X3282">
        <v>2</v>
      </c>
    </row>
    <row r="3283" spans="1:24">
      <c r="A3283" t="s">
        <v>49</v>
      </c>
      <c r="B3283" t="s">
        <v>875</v>
      </c>
      <c r="C3283" t="s">
        <v>876</v>
      </c>
      <c r="D3283" t="s">
        <v>877</v>
      </c>
      <c r="E3283" t="s">
        <v>1931</v>
      </c>
      <c r="F3283" t="s">
        <v>1932</v>
      </c>
      <c r="G3283" t="s">
        <v>1933</v>
      </c>
      <c r="H3283" t="s">
        <v>1934</v>
      </c>
      <c r="J3283">
        <v>2013</v>
      </c>
      <c r="K3283" t="s">
        <v>882</v>
      </c>
      <c r="L3283">
        <v>5</v>
      </c>
      <c r="M3283">
        <v>0</v>
      </c>
      <c r="N3283">
        <v>0</v>
      </c>
      <c r="O3283">
        <v>0</v>
      </c>
      <c r="P3283">
        <v>1</v>
      </c>
      <c r="Q3283">
        <v>0</v>
      </c>
      <c r="R3283">
        <v>1</v>
      </c>
      <c r="S3283">
        <v>0</v>
      </c>
      <c r="T3283">
        <v>0</v>
      </c>
      <c r="U3283">
        <v>2</v>
      </c>
      <c r="V3283">
        <v>1</v>
      </c>
      <c r="W3283">
        <v>0</v>
      </c>
      <c r="X3283">
        <v>0</v>
      </c>
    </row>
    <row r="3284" spans="1:24">
      <c r="A3284" t="s">
        <v>49</v>
      </c>
      <c r="B3284" t="s">
        <v>875</v>
      </c>
      <c r="C3284" t="s">
        <v>876</v>
      </c>
      <c r="D3284" t="s">
        <v>877</v>
      </c>
      <c r="E3284" t="s">
        <v>1931</v>
      </c>
      <c r="F3284" t="s">
        <v>1932</v>
      </c>
      <c r="G3284" t="s">
        <v>1933</v>
      </c>
      <c r="H3284" t="s">
        <v>1934</v>
      </c>
      <c r="J3284">
        <v>2013</v>
      </c>
      <c r="K3284" t="s">
        <v>883</v>
      </c>
      <c r="L3284">
        <v>6</v>
      </c>
      <c r="M3284">
        <v>0</v>
      </c>
      <c r="N3284">
        <v>0</v>
      </c>
      <c r="O3284">
        <v>0</v>
      </c>
      <c r="P3284">
        <v>1</v>
      </c>
      <c r="Q3284">
        <v>0</v>
      </c>
      <c r="R3284">
        <v>1</v>
      </c>
      <c r="S3284">
        <v>0</v>
      </c>
      <c r="T3284">
        <v>0</v>
      </c>
      <c r="U3284">
        <v>3</v>
      </c>
      <c r="V3284">
        <v>1</v>
      </c>
      <c r="W3284">
        <v>0</v>
      </c>
      <c r="X3284">
        <v>0</v>
      </c>
    </row>
    <row r="3285" spans="1:24">
      <c r="A3285" t="s">
        <v>49</v>
      </c>
      <c r="B3285" t="s">
        <v>875</v>
      </c>
      <c r="C3285" t="s">
        <v>876</v>
      </c>
      <c r="D3285" t="s">
        <v>877</v>
      </c>
      <c r="E3285" t="s">
        <v>1931</v>
      </c>
      <c r="F3285" t="s">
        <v>1932</v>
      </c>
      <c r="G3285" t="s">
        <v>1933</v>
      </c>
      <c r="H3285" t="s">
        <v>1934</v>
      </c>
      <c r="J3285">
        <v>2014</v>
      </c>
      <c r="K3285" t="s">
        <v>882</v>
      </c>
      <c r="L3285">
        <v>6</v>
      </c>
      <c r="M3285">
        <v>1</v>
      </c>
      <c r="N3285">
        <v>1</v>
      </c>
      <c r="O3285">
        <v>1</v>
      </c>
      <c r="P3285">
        <v>1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1</v>
      </c>
      <c r="X3285">
        <v>1</v>
      </c>
    </row>
    <row r="3286" spans="1:24">
      <c r="A3286" t="s">
        <v>49</v>
      </c>
      <c r="B3286" t="s">
        <v>875</v>
      </c>
      <c r="C3286" t="s">
        <v>876</v>
      </c>
      <c r="D3286" t="s">
        <v>877</v>
      </c>
      <c r="E3286" t="s">
        <v>1931</v>
      </c>
      <c r="F3286" t="s">
        <v>1932</v>
      </c>
      <c r="G3286" t="s">
        <v>1933</v>
      </c>
      <c r="H3286" t="s">
        <v>1934</v>
      </c>
      <c r="J3286">
        <v>2014</v>
      </c>
      <c r="K3286" t="s">
        <v>883</v>
      </c>
      <c r="L3286">
        <v>6</v>
      </c>
      <c r="M3286">
        <v>1</v>
      </c>
      <c r="N3286">
        <v>1</v>
      </c>
      <c r="O3286">
        <v>1</v>
      </c>
      <c r="P3286">
        <v>1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1</v>
      </c>
      <c r="X3286">
        <v>1</v>
      </c>
    </row>
    <row r="3287" spans="1:24">
      <c r="A3287" t="s">
        <v>49</v>
      </c>
      <c r="B3287" t="s">
        <v>875</v>
      </c>
      <c r="C3287" t="s">
        <v>876</v>
      </c>
      <c r="D3287" t="s">
        <v>877</v>
      </c>
      <c r="E3287" t="s">
        <v>1931</v>
      </c>
      <c r="F3287" t="s">
        <v>1932</v>
      </c>
      <c r="G3287" t="s">
        <v>1933</v>
      </c>
      <c r="H3287" t="s">
        <v>1934</v>
      </c>
      <c r="J3287">
        <v>2015</v>
      </c>
      <c r="K3287" t="s">
        <v>882</v>
      </c>
      <c r="L3287">
        <v>4</v>
      </c>
      <c r="M3287">
        <v>0</v>
      </c>
      <c r="N3287">
        <v>1</v>
      </c>
      <c r="O3287">
        <v>0</v>
      </c>
      <c r="P3287">
        <v>0</v>
      </c>
      <c r="Q3287">
        <v>1</v>
      </c>
      <c r="R3287">
        <v>1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0</v>
      </c>
    </row>
    <row r="3288" spans="1:24">
      <c r="A3288" t="s">
        <v>49</v>
      </c>
      <c r="B3288" t="s">
        <v>875</v>
      </c>
      <c r="C3288" t="s">
        <v>876</v>
      </c>
      <c r="D3288" t="s">
        <v>877</v>
      </c>
      <c r="E3288" t="s">
        <v>1931</v>
      </c>
      <c r="F3288" t="s">
        <v>1932</v>
      </c>
      <c r="G3288" t="s">
        <v>1933</v>
      </c>
      <c r="H3288" t="s">
        <v>1934</v>
      </c>
      <c r="J3288">
        <v>2015</v>
      </c>
      <c r="K3288" t="s">
        <v>883</v>
      </c>
      <c r="L3288">
        <v>5</v>
      </c>
      <c r="M3288">
        <v>0</v>
      </c>
      <c r="N3288">
        <v>2</v>
      </c>
      <c r="O3288">
        <v>0</v>
      </c>
      <c r="P3288">
        <v>0</v>
      </c>
      <c r="Q3288">
        <v>1</v>
      </c>
      <c r="R3288">
        <v>1</v>
      </c>
      <c r="S3288">
        <v>0</v>
      </c>
      <c r="T3288">
        <v>0</v>
      </c>
      <c r="U3288">
        <v>1</v>
      </c>
      <c r="V3288">
        <v>0</v>
      </c>
      <c r="W3288">
        <v>0</v>
      </c>
      <c r="X3288">
        <v>0</v>
      </c>
    </row>
    <row r="3289" spans="1:24">
      <c r="A3289" t="s">
        <v>49</v>
      </c>
      <c r="B3289" t="s">
        <v>875</v>
      </c>
      <c r="C3289" t="s">
        <v>876</v>
      </c>
      <c r="D3289" t="s">
        <v>877</v>
      </c>
      <c r="E3289" t="s">
        <v>1931</v>
      </c>
      <c r="F3289" t="s">
        <v>1932</v>
      </c>
      <c r="G3289" t="s">
        <v>1933</v>
      </c>
      <c r="H3289" t="s">
        <v>1934</v>
      </c>
      <c r="J3289">
        <v>2016</v>
      </c>
      <c r="K3289" t="s">
        <v>882</v>
      </c>
      <c r="L3289">
        <v>40</v>
      </c>
      <c r="M3289">
        <v>0</v>
      </c>
      <c r="N3289">
        <v>2</v>
      </c>
      <c r="O3289">
        <v>5</v>
      </c>
      <c r="P3289">
        <v>1</v>
      </c>
      <c r="Q3289">
        <v>1</v>
      </c>
      <c r="R3289">
        <v>3</v>
      </c>
      <c r="S3289">
        <v>0</v>
      </c>
      <c r="T3289">
        <v>0</v>
      </c>
      <c r="U3289">
        <v>4</v>
      </c>
      <c r="V3289">
        <v>19</v>
      </c>
      <c r="W3289">
        <v>4</v>
      </c>
      <c r="X3289">
        <v>1</v>
      </c>
    </row>
    <row r="3290" spans="1:24">
      <c r="A3290" t="s">
        <v>49</v>
      </c>
      <c r="B3290" t="s">
        <v>875</v>
      </c>
      <c r="C3290" t="s">
        <v>876</v>
      </c>
      <c r="D3290" t="s">
        <v>877</v>
      </c>
      <c r="E3290" t="s">
        <v>1931</v>
      </c>
      <c r="F3290" t="s">
        <v>1932</v>
      </c>
      <c r="G3290" t="s">
        <v>1933</v>
      </c>
      <c r="H3290" t="s">
        <v>1934</v>
      </c>
      <c r="J3290">
        <v>2016</v>
      </c>
      <c r="K3290" t="s">
        <v>883</v>
      </c>
      <c r="L3290">
        <v>49</v>
      </c>
      <c r="M3290">
        <v>0</v>
      </c>
      <c r="N3290">
        <v>2</v>
      </c>
      <c r="O3290">
        <v>5</v>
      </c>
      <c r="P3290">
        <v>1</v>
      </c>
      <c r="Q3290">
        <v>3</v>
      </c>
      <c r="R3290">
        <v>3</v>
      </c>
      <c r="S3290">
        <v>0</v>
      </c>
      <c r="T3290">
        <v>0</v>
      </c>
      <c r="U3290">
        <v>6</v>
      </c>
      <c r="V3290">
        <v>24</v>
      </c>
      <c r="W3290">
        <v>4</v>
      </c>
      <c r="X3290">
        <v>1</v>
      </c>
    </row>
    <row r="3291" spans="1:24">
      <c r="A3291" t="s">
        <v>49</v>
      </c>
      <c r="B3291" t="s">
        <v>875</v>
      </c>
      <c r="C3291" t="s">
        <v>876</v>
      </c>
      <c r="D3291" t="s">
        <v>877</v>
      </c>
      <c r="E3291" t="s">
        <v>1931</v>
      </c>
      <c r="F3291" t="s">
        <v>1932</v>
      </c>
      <c r="G3291" t="s">
        <v>1933</v>
      </c>
      <c r="H3291" t="s">
        <v>1934</v>
      </c>
      <c r="J3291">
        <v>2017</v>
      </c>
      <c r="K3291" t="s">
        <v>882</v>
      </c>
      <c r="L3291">
        <v>10</v>
      </c>
      <c r="M3291">
        <v>1</v>
      </c>
      <c r="N3291">
        <v>1</v>
      </c>
      <c r="O3291">
        <v>1</v>
      </c>
      <c r="P3291">
        <v>1</v>
      </c>
      <c r="Q3291">
        <v>1</v>
      </c>
      <c r="R3291">
        <v>0</v>
      </c>
      <c r="S3291">
        <v>0</v>
      </c>
      <c r="T3291">
        <v>2</v>
      </c>
      <c r="U3291">
        <v>2</v>
      </c>
      <c r="V3291">
        <v>1</v>
      </c>
      <c r="W3291">
        <v>0</v>
      </c>
      <c r="X3291">
        <v>0</v>
      </c>
    </row>
    <row r="3292" spans="1:24">
      <c r="A3292" t="s">
        <v>49</v>
      </c>
      <c r="B3292" t="s">
        <v>875</v>
      </c>
      <c r="C3292" t="s">
        <v>876</v>
      </c>
      <c r="D3292" t="s">
        <v>877</v>
      </c>
      <c r="E3292" t="s">
        <v>1931</v>
      </c>
      <c r="F3292" t="s">
        <v>1932</v>
      </c>
      <c r="G3292" t="s">
        <v>1933</v>
      </c>
      <c r="H3292" t="s">
        <v>1934</v>
      </c>
      <c r="J3292">
        <v>2017</v>
      </c>
      <c r="K3292" t="s">
        <v>883</v>
      </c>
      <c r="L3292">
        <v>13</v>
      </c>
      <c r="M3292">
        <v>1</v>
      </c>
      <c r="N3292">
        <v>1</v>
      </c>
      <c r="O3292">
        <v>3</v>
      </c>
      <c r="P3292">
        <v>2</v>
      </c>
      <c r="Q3292">
        <v>1</v>
      </c>
      <c r="R3292">
        <v>0</v>
      </c>
      <c r="S3292">
        <v>0</v>
      </c>
      <c r="T3292">
        <v>2</v>
      </c>
      <c r="U3292">
        <v>2</v>
      </c>
      <c r="V3292">
        <v>1</v>
      </c>
      <c r="W3292">
        <v>0</v>
      </c>
      <c r="X3292">
        <v>0</v>
      </c>
    </row>
    <row r="3293" spans="1:24">
      <c r="A3293" t="s">
        <v>49</v>
      </c>
      <c r="B3293" t="s">
        <v>875</v>
      </c>
      <c r="C3293" t="s">
        <v>876</v>
      </c>
      <c r="D3293" t="s">
        <v>877</v>
      </c>
      <c r="E3293" t="s">
        <v>1931</v>
      </c>
      <c r="F3293" t="s">
        <v>1932</v>
      </c>
      <c r="G3293" t="s">
        <v>1933</v>
      </c>
      <c r="H3293" t="s">
        <v>1934</v>
      </c>
      <c r="J3293">
        <v>2018</v>
      </c>
      <c r="K3293" t="s">
        <v>882</v>
      </c>
      <c r="L3293">
        <v>4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1</v>
      </c>
      <c r="S3293">
        <v>0</v>
      </c>
      <c r="T3293">
        <v>0</v>
      </c>
      <c r="U3293">
        <v>3</v>
      </c>
      <c r="V3293">
        <v>0</v>
      </c>
      <c r="W3293">
        <v>0</v>
      </c>
      <c r="X3293">
        <v>0</v>
      </c>
    </row>
    <row r="3294" spans="1:24">
      <c r="A3294" t="s">
        <v>49</v>
      </c>
      <c r="B3294" t="s">
        <v>875</v>
      </c>
      <c r="C3294" t="s">
        <v>876</v>
      </c>
      <c r="D3294" t="s">
        <v>877</v>
      </c>
      <c r="E3294" t="s">
        <v>1931</v>
      </c>
      <c r="F3294" t="s">
        <v>1932</v>
      </c>
      <c r="G3294" t="s">
        <v>1933</v>
      </c>
      <c r="H3294" t="s">
        <v>1934</v>
      </c>
      <c r="J3294">
        <v>2018</v>
      </c>
      <c r="K3294" t="s">
        <v>883</v>
      </c>
      <c r="L3294">
        <v>6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2</v>
      </c>
      <c r="S3294">
        <v>0</v>
      </c>
      <c r="T3294">
        <v>0</v>
      </c>
      <c r="U3294">
        <v>4</v>
      </c>
      <c r="V3294">
        <v>0</v>
      </c>
      <c r="W3294">
        <v>0</v>
      </c>
      <c r="X3294">
        <v>0</v>
      </c>
    </row>
    <row r="3295" spans="1:24">
      <c r="A3295" t="s">
        <v>49</v>
      </c>
      <c r="B3295" t="s">
        <v>875</v>
      </c>
      <c r="C3295" t="s">
        <v>876</v>
      </c>
      <c r="D3295" t="s">
        <v>877</v>
      </c>
      <c r="E3295" t="s">
        <v>1931</v>
      </c>
      <c r="F3295" t="s">
        <v>1932</v>
      </c>
      <c r="G3295" t="s">
        <v>1933</v>
      </c>
      <c r="H3295" t="s">
        <v>1934</v>
      </c>
      <c r="J3295">
        <v>2019</v>
      </c>
      <c r="K3295" t="s">
        <v>882</v>
      </c>
      <c r="L3295">
        <v>16</v>
      </c>
      <c r="M3295">
        <v>0</v>
      </c>
      <c r="N3295">
        <v>3</v>
      </c>
      <c r="O3295">
        <v>6</v>
      </c>
      <c r="P3295">
        <v>1</v>
      </c>
      <c r="Q3295">
        <v>1</v>
      </c>
      <c r="R3295">
        <v>1</v>
      </c>
      <c r="S3295">
        <v>0</v>
      </c>
      <c r="T3295">
        <v>0</v>
      </c>
      <c r="U3295">
        <v>0</v>
      </c>
      <c r="V3295">
        <v>1</v>
      </c>
      <c r="W3295">
        <v>3</v>
      </c>
      <c r="X3295">
        <v>0</v>
      </c>
    </row>
    <row r="3296" spans="1:24">
      <c r="A3296" t="s">
        <v>49</v>
      </c>
      <c r="B3296" t="s">
        <v>875</v>
      </c>
      <c r="C3296" t="s">
        <v>876</v>
      </c>
      <c r="D3296" t="s">
        <v>877</v>
      </c>
      <c r="E3296" t="s">
        <v>1931</v>
      </c>
      <c r="F3296" t="s">
        <v>1932</v>
      </c>
      <c r="G3296" t="s">
        <v>1933</v>
      </c>
      <c r="H3296" t="s">
        <v>1934</v>
      </c>
      <c r="J3296">
        <v>2019</v>
      </c>
      <c r="K3296" t="s">
        <v>883</v>
      </c>
      <c r="L3296">
        <v>20</v>
      </c>
      <c r="M3296">
        <v>0</v>
      </c>
      <c r="N3296">
        <v>4</v>
      </c>
      <c r="O3296">
        <v>8</v>
      </c>
      <c r="P3296">
        <v>2</v>
      </c>
      <c r="Q3296">
        <v>1</v>
      </c>
      <c r="R3296">
        <v>1</v>
      </c>
      <c r="S3296">
        <v>0</v>
      </c>
      <c r="T3296">
        <v>0</v>
      </c>
      <c r="U3296">
        <v>0</v>
      </c>
      <c r="V3296">
        <v>1</v>
      </c>
      <c r="W3296">
        <v>3</v>
      </c>
      <c r="X3296">
        <v>0</v>
      </c>
    </row>
    <row r="3297" spans="1:24">
      <c r="A3297" t="s">
        <v>49</v>
      </c>
      <c r="B3297" t="s">
        <v>875</v>
      </c>
      <c r="C3297" t="s">
        <v>876</v>
      </c>
      <c r="D3297" t="s">
        <v>877</v>
      </c>
      <c r="E3297" t="s">
        <v>1931</v>
      </c>
      <c r="F3297" t="s">
        <v>1932</v>
      </c>
      <c r="G3297" t="s">
        <v>1933</v>
      </c>
      <c r="H3297" t="s">
        <v>1934</v>
      </c>
      <c r="J3297">
        <v>2020</v>
      </c>
      <c r="K3297" t="s">
        <v>882</v>
      </c>
      <c r="L3297">
        <v>19</v>
      </c>
      <c r="M3297">
        <v>3</v>
      </c>
      <c r="N3297">
        <v>6</v>
      </c>
      <c r="O3297">
        <v>1</v>
      </c>
      <c r="P3297">
        <v>1</v>
      </c>
      <c r="Q3297">
        <v>1</v>
      </c>
      <c r="R3297">
        <v>1</v>
      </c>
      <c r="S3297">
        <v>0</v>
      </c>
      <c r="T3297">
        <v>0</v>
      </c>
      <c r="U3297">
        <v>0</v>
      </c>
      <c r="V3297">
        <v>2</v>
      </c>
      <c r="W3297">
        <v>4</v>
      </c>
      <c r="X3297">
        <v>0</v>
      </c>
    </row>
    <row r="3298" spans="1:24">
      <c r="A3298" t="s">
        <v>49</v>
      </c>
      <c r="B3298" t="s">
        <v>875</v>
      </c>
      <c r="C3298" t="s">
        <v>876</v>
      </c>
      <c r="D3298" t="s">
        <v>877</v>
      </c>
      <c r="E3298" t="s">
        <v>1931</v>
      </c>
      <c r="F3298" t="s">
        <v>1932</v>
      </c>
      <c r="G3298" t="s">
        <v>1933</v>
      </c>
      <c r="H3298" t="s">
        <v>1934</v>
      </c>
      <c r="J3298">
        <v>2020</v>
      </c>
      <c r="K3298" t="s">
        <v>883</v>
      </c>
      <c r="L3298">
        <v>28</v>
      </c>
      <c r="M3298">
        <v>6</v>
      </c>
      <c r="N3298">
        <v>12</v>
      </c>
      <c r="O3298">
        <v>1</v>
      </c>
      <c r="P3298">
        <v>1</v>
      </c>
      <c r="Q3298">
        <v>1</v>
      </c>
      <c r="R3298">
        <v>1</v>
      </c>
      <c r="S3298">
        <v>0</v>
      </c>
      <c r="T3298">
        <v>0</v>
      </c>
      <c r="U3298">
        <v>0</v>
      </c>
      <c r="V3298">
        <v>2</v>
      </c>
      <c r="W3298">
        <v>4</v>
      </c>
      <c r="X3298">
        <v>0</v>
      </c>
    </row>
    <row r="3299" spans="1:24">
      <c r="A3299" t="s">
        <v>49</v>
      </c>
      <c r="B3299" t="s">
        <v>875</v>
      </c>
      <c r="C3299" t="s">
        <v>876</v>
      </c>
      <c r="D3299" t="s">
        <v>877</v>
      </c>
      <c r="E3299" t="s">
        <v>1931</v>
      </c>
      <c r="F3299" t="s">
        <v>1932</v>
      </c>
      <c r="G3299" t="s">
        <v>1933</v>
      </c>
      <c r="H3299" t="s">
        <v>1934</v>
      </c>
      <c r="J3299">
        <v>2021</v>
      </c>
      <c r="K3299" t="s">
        <v>882</v>
      </c>
      <c r="L3299">
        <v>6</v>
      </c>
      <c r="M3299">
        <v>0</v>
      </c>
      <c r="N3299">
        <v>1</v>
      </c>
      <c r="O3299">
        <v>1</v>
      </c>
      <c r="P3299">
        <v>0</v>
      </c>
      <c r="Q3299">
        <v>0</v>
      </c>
      <c r="R3299">
        <v>1</v>
      </c>
      <c r="S3299">
        <v>0</v>
      </c>
      <c r="T3299">
        <v>0</v>
      </c>
      <c r="U3299">
        <v>0</v>
      </c>
      <c r="V3299">
        <v>1</v>
      </c>
      <c r="W3299">
        <v>1</v>
      </c>
      <c r="X3299">
        <v>1</v>
      </c>
    </row>
    <row r="3300" spans="1:24">
      <c r="A3300" t="s">
        <v>49</v>
      </c>
      <c r="B3300" t="s">
        <v>875</v>
      </c>
      <c r="C3300" t="s">
        <v>876</v>
      </c>
      <c r="D3300" t="s">
        <v>877</v>
      </c>
      <c r="E3300" t="s">
        <v>1931</v>
      </c>
      <c r="F3300" t="s">
        <v>1932</v>
      </c>
      <c r="G3300" t="s">
        <v>1933</v>
      </c>
      <c r="H3300" t="s">
        <v>1934</v>
      </c>
      <c r="J3300">
        <v>2021</v>
      </c>
      <c r="K3300" t="s">
        <v>883</v>
      </c>
      <c r="L3300">
        <v>6</v>
      </c>
      <c r="M3300">
        <v>0</v>
      </c>
      <c r="N3300">
        <v>1</v>
      </c>
      <c r="O3300">
        <v>1</v>
      </c>
      <c r="P3300">
        <v>0</v>
      </c>
      <c r="Q3300">
        <v>0</v>
      </c>
      <c r="R3300">
        <v>1</v>
      </c>
      <c r="S3300">
        <v>0</v>
      </c>
      <c r="T3300">
        <v>0</v>
      </c>
      <c r="U3300">
        <v>0</v>
      </c>
      <c r="V3300">
        <v>1</v>
      </c>
      <c r="W3300">
        <v>1</v>
      </c>
      <c r="X3300">
        <v>1</v>
      </c>
    </row>
    <row r="3301" spans="1:24">
      <c r="A3301" t="s">
        <v>49</v>
      </c>
      <c r="B3301" t="s">
        <v>875</v>
      </c>
      <c r="C3301" t="s">
        <v>876</v>
      </c>
      <c r="D3301" t="s">
        <v>877</v>
      </c>
      <c r="E3301" t="s">
        <v>1931</v>
      </c>
      <c r="F3301" t="s">
        <v>1932</v>
      </c>
      <c r="G3301" t="s">
        <v>1933</v>
      </c>
      <c r="H3301" t="s">
        <v>1934</v>
      </c>
      <c r="J3301">
        <v>2022</v>
      </c>
      <c r="K3301" t="s">
        <v>882</v>
      </c>
      <c r="L3301">
        <v>22</v>
      </c>
      <c r="M3301">
        <v>1</v>
      </c>
      <c r="N3301">
        <v>2</v>
      </c>
      <c r="O3301">
        <v>3</v>
      </c>
      <c r="P3301">
        <v>3</v>
      </c>
      <c r="Q3301">
        <v>1</v>
      </c>
      <c r="R3301">
        <v>0</v>
      </c>
      <c r="S3301">
        <v>0</v>
      </c>
      <c r="T3301">
        <v>1</v>
      </c>
      <c r="U3301">
        <v>1</v>
      </c>
      <c r="V3301">
        <v>3</v>
      </c>
      <c r="W3301">
        <v>7</v>
      </c>
      <c r="X3301">
        <v>0</v>
      </c>
    </row>
    <row r="3302" spans="1:24">
      <c r="A3302" t="s">
        <v>49</v>
      </c>
      <c r="B3302" t="s">
        <v>875</v>
      </c>
      <c r="C3302" t="s">
        <v>876</v>
      </c>
      <c r="D3302" t="s">
        <v>877</v>
      </c>
      <c r="E3302" t="s">
        <v>1931</v>
      </c>
      <c r="F3302" t="s">
        <v>1932</v>
      </c>
      <c r="G3302" t="s">
        <v>1933</v>
      </c>
      <c r="H3302" t="s">
        <v>1934</v>
      </c>
      <c r="J3302">
        <v>2022</v>
      </c>
      <c r="K3302" t="s">
        <v>883</v>
      </c>
      <c r="L3302">
        <v>28</v>
      </c>
      <c r="M3302">
        <v>1</v>
      </c>
      <c r="N3302">
        <v>4</v>
      </c>
      <c r="O3302">
        <v>4</v>
      </c>
      <c r="P3302">
        <v>3</v>
      </c>
      <c r="Q3302">
        <v>1</v>
      </c>
      <c r="R3302">
        <v>0</v>
      </c>
      <c r="S3302">
        <v>0</v>
      </c>
      <c r="T3302">
        <v>1</v>
      </c>
      <c r="U3302">
        <v>1</v>
      </c>
      <c r="V3302">
        <v>5</v>
      </c>
      <c r="W3302">
        <v>8</v>
      </c>
      <c r="X3302">
        <v>0</v>
      </c>
    </row>
    <row r="3303" spans="1:24">
      <c r="A3303" t="s">
        <v>49</v>
      </c>
      <c r="B3303" t="s">
        <v>875</v>
      </c>
      <c r="C3303" t="s">
        <v>876</v>
      </c>
      <c r="D3303" t="s">
        <v>877</v>
      </c>
      <c r="E3303" t="s">
        <v>1931</v>
      </c>
      <c r="F3303" t="s">
        <v>1932</v>
      </c>
      <c r="G3303" t="s">
        <v>1933</v>
      </c>
      <c r="H3303" t="s">
        <v>1934</v>
      </c>
      <c r="J3303">
        <v>2023</v>
      </c>
      <c r="K3303" t="s">
        <v>882</v>
      </c>
      <c r="L3303">
        <v>22</v>
      </c>
      <c r="M3303">
        <v>0</v>
      </c>
      <c r="N3303">
        <v>0</v>
      </c>
      <c r="O3303">
        <v>0</v>
      </c>
      <c r="P3303">
        <v>4</v>
      </c>
      <c r="Q3303">
        <v>2</v>
      </c>
      <c r="R3303">
        <v>3</v>
      </c>
      <c r="S3303">
        <v>0</v>
      </c>
      <c r="T3303">
        <v>2</v>
      </c>
      <c r="U3303">
        <v>7</v>
      </c>
      <c r="V3303">
        <v>1</v>
      </c>
      <c r="W3303">
        <v>1</v>
      </c>
      <c r="X3303">
        <v>2</v>
      </c>
    </row>
    <row r="3304" spans="1:24">
      <c r="A3304" t="s">
        <v>49</v>
      </c>
      <c r="B3304" t="s">
        <v>875</v>
      </c>
      <c r="C3304" t="s">
        <v>876</v>
      </c>
      <c r="D3304" t="s">
        <v>877</v>
      </c>
      <c r="E3304" t="s">
        <v>1931</v>
      </c>
      <c r="F3304" t="s">
        <v>1932</v>
      </c>
      <c r="G3304" t="s">
        <v>1933</v>
      </c>
      <c r="H3304" t="s">
        <v>1934</v>
      </c>
      <c r="J3304">
        <v>2023</v>
      </c>
      <c r="K3304" t="s">
        <v>883</v>
      </c>
      <c r="L3304">
        <v>27</v>
      </c>
      <c r="M3304">
        <v>0</v>
      </c>
      <c r="N3304">
        <v>0</v>
      </c>
      <c r="O3304">
        <v>0</v>
      </c>
      <c r="P3304">
        <v>5</v>
      </c>
      <c r="Q3304">
        <v>2</v>
      </c>
      <c r="R3304">
        <v>4</v>
      </c>
      <c r="S3304">
        <v>0</v>
      </c>
      <c r="T3304">
        <v>3</v>
      </c>
      <c r="U3304">
        <v>9</v>
      </c>
      <c r="V3304">
        <v>1</v>
      </c>
      <c r="W3304">
        <v>1</v>
      </c>
      <c r="X3304">
        <v>2</v>
      </c>
    </row>
    <row r="3305" spans="1:24">
      <c r="A3305" t="s">
        <v>49</v>
      </c>
      <c r="B3305" t="s">
        <v>875</v>
      </c>
      <c r="C3305" t="s">
        <v>876</v>
      </c>
      <c r="D3305" t="s">
        <v>877</v>
      </c>
      <c r="E3305" t="s">
        <v>1931</v>
      </c>
      <c r="F3305" t="s">
        <v>1932</v>
      </c>
      <c r="G3305" t="s">
        <v>1933</v>
      </c>
      <c r="H3305" t="s">
        <v>1934</v>
      </c>
      <c r="J3305">
        <v>9999</v>
      </c>
      <c r="K3305" t="s">
        <v>882</v>
      </c>
      <c r="L3305">
        <v>20</v>
      </c>
      <c r="M3305">
        <v>0</v>
      </c>
      <c r="N3305">
        <v>1</v>
      </c>
      <c r="O3305">
        <v>5</v>
      </c>
      <c r="P3305">
        <v>6</v>
      </c>
      <c r="Q3305">
        <v>1</v>
      </c>
      <c r="R3305">
        <v>1</v>
      </c>
      <c r="S3305">
        <v>1</v>
      </c>
      <c r="T3305">
        <v>2</v>
      </c>
      <c r="U3305">
        <v>0</v>
      </c>
      <c r="V3305">
        <v>0</v>
      </c>
      <c r="W3305">
        <v>1</v>
      </c>
      <c r="X3305">
        <v>2</v>
      </c>
    </row>
    <row r="3306" spans="1:24">
      <c r="A3306" t="s">
        <v>49</v>
      </c>
      <c r="B3306" t="s">
        <v>875</v>
      </c>
      <c r="C3306" t="s">
        <v>876</v>
      </c>
      <c r="D3306" t="s">
        <v>877</v>
      </c>
      <c r="E3306" t="s">
        <v>1931</v>
      </c>
      <c r="F3306" t="s">
        <v>1932</v>
      </c>
      <c r="G3306" t="s">
        <v>1933</v>
      </c>
      <c r="H3306" t="s">
        <v>1934</v>
      </c>
      <c r="J3306">
        <v>9999</v>
      </c>
      <c r="K3306" t="s">
        <v>883</v>
      </c>
      <c r="L3306">
        <v>34</v>
      </c>
      <c r="M3306">
        <v>0</v>
      </c>
      <c r="N3306">
        <v>1</v>
      </c>
      <c r="O3306">
        <v>7</v>
      </c>
      <c r="P3306">
        <v>9</v>
      </c>
      <c r="Q3306">
        <v>2</v>
      </c>
      <c r="R3306">
        <v>2</v>
      </c>
      <c r="S3306">
        <v>2</v>
      </c>
      <c r="T3306">
        <v>4</v>
      </c>
      <c r="U3306">
        <v>0</v>
      </c>
      <c r="V3306">
        <v>0</v>
      </c>
      <c r="W3306">
        <v>3</v>
      </c>
      <c r="X3306">
        <v>4</v>
      </c>
    </row>
    <row r="3307" spans="1:24">
      <c r="A3307" t="s">
        <v>421</v>
      </c>
      <c r="B3307" t="s">
        <v>875</v>
      </c>
      <c r="C3307" t="s">
        <v>876</v>
      </c>
      <c r="D3307" t="s">
        <v>877</v>
      </c>
      <c r="E3307" t="s">
        <v>1935</v>
      </c>
      <c r="F3307" t="s">
        <v>1936</v>
      </c>
      <c r="G3307" t="s">
        <v>1937</v>
      </c>
      <c r="H3307" t="s">
        <v>1938</v>
      </c>
      <c r="J3307">
        <v>2007</v>
      </c>
      <c r="K3307" t="s">
        <v>882</v>
      </c>
      <c r="L3307">
        <v>1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1</v>
      </c>
      <c r="X3307">
        <v>0</v>
      </c>
    </row>
    <row r="3308" spans="1:24">
      <c r="A3308" t="s">
        <v>421</v>
      </c>
      <c r="B3308" t="s">
        <v>875</v>
      </c>
      <c r="C3308" t="s">
        <v>876</v>
      </c>
      <c r="D3308" t="s">
        <v>877</v>
      </c>
      <c r="E3308" t="s">
        <v>1935</v>
      </c>
      <c r="F3308" t="s">
        <v>1936</v>
      </c>
      <c r="G3308" t="s">
        <v>1937</v>
      </c>
      <c r="H3308" t="s">
        <v>1938</v>
      </c>
      <c r="J3308">
        <v>2007</v>
      </c>
      <c r="K3308" t="s">
        <v>883</v>
      </c>
      <c r="L3308">
        <v>2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2</v>
      </c>
      <c r="X3308">
        <v>0</v>
      </c>
    </row>
    <row r="3309" spans="1:24">
      <c r="A3309" t="s">
        <v>422</v>
      </c>
      <c r="B3309" t="s">
        <v>875</v>
      </c>
      <c r="C3309" t="s">
        <v>876</v>
      </c>
      <c r="D3309" t="s">
        <v>877</v>
      </c>
      <c r="E3309" t="s">
        <v>1939</v>
      </c>
      <c r="F3309" t="s">
        <v>1940</v>
      </c>
      <c r="G3309" t="s">
        <v>1941</v>
      </c>
      <c r="H3309" t="s">
        <v>1942</v>
      </c>
      <c r="J3309">
        <v>2005</v>
      </c>
      <c r="K3309" t="s">
        <v>882</v>
      </c>
      <c r="L3309">
        <v>1</v>
      </c>
      <c r="M3309">
        <v>0</v>
      </c>
      <c r="N3309">
        <v>1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</row>
    <row r="3310" spans="1:24">
      <c r="A3310" t="s">
        <v>422</v>
      </c>
      <c r="B3310" t="s">
        <v>875</v>
      </c>
      <c r="C3310" t="s">
        <v>876</v>
      </c>
      <c r="D3310" t="s">
        <v>877</v>
      </c>
      <c r="E3310" t="s">
        <v>1939</v>
      </c>
      <c r="F3310" t="s">
        <v>1940</v>
      </c>
      <c r="G3310" t="s">
        <v>1941</v>
      </c>
      <c r="H3310" t="s">
        <v>1942</v>
      </c>
      <c r="J3310">
        <v>2005</v>
      </c>
      <c r="K3310" t="s">
        <v>883</v>
      </c>
      <c r="L3310">
        <v>1</v>
      </c>
      <c r="M3310">
        <v>0</v>
      </c>
      <c r="N3310">
        <v>1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</row>
    <row r="3311" spans="1:24">
      <c r="A3311" t="s">
        <v>424</v>
      </c>
      <c r="B3311" t="s">
        <v>875</v>
      </c>
      <c r="C3311" t="s">
        <v>876</v>
      </c>
      <c r="D3311" t="s">
        <v>877</v>
      </c>
      <c r="E3311" t="s">
        <v>1943</v>
      </c>
      <c r="F3311" t="s">
        <v>1944</v>
      </c>
      <c r="G3311" t="s">
        <v>1945</v>
      </c>
      <c r="H3311" t="s">
        <v>1946</v>
      </c>
      <c r="J3311">
        <v>2012</v>
      </c>
      <c r="K3311" t="s">
        <v>882</v>
      </c>
      <c r="L3311">
        <v>1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1</v>
      </c>
      <c r="X3311">
        <v>0</v>
      </c>
    </row>
    <row r="3312" spans="1:24">
      <c r="A3312" t="s">
        <v>424</v>
      </c>
      <c r="B3312" t="s">
        <v>875</v>
      </c>
      <c r="C3312" t="s">
        <v>876</v>
      </c>
      <c r="D3312" t="s">
        <v>877</v>
      </c>
      <c r="E3312" t="s">
        <v>1943</v>
      </c>
      <c r="F3312" t="s">
        <v>1944</v>
      </c>
      <c r="G3312" t="s">
        <v>1945</v>
      </c>
      <c r="H3312" t="s">
        <v>1946</v>
      </c>
      <c r="J3312">
        <v>2012</v>
      </c>
      <c r="K3312" t="s">
        <v>883</v>
      </c>
      <c r="L3312">
        <v>1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1</v>
      </c>
      <c r="X3312">
        <v>0</v>
      </c>
    </row>
    <row r="3313" spans="1:24">
      <c r="A3313" t="s">
        <v>216</v>
      </c>
      <c r="B3313" t="s">
        <v>875</v>
      </c>
      <c r="C3313" t="s">
        <v>876</v>
      </c>
      <c r="D3313" t="s">
        <v>877</v>
      </c>
      <c r="E3313" t="s">
        <v>1947</v>
      </c>
      <c r="F3313" t="s">
        <v>1948</v>
      </c>
      <c r="G3313" t="s">
        <v>1949</v>
      </c>
      <c r="H3313" t="s">
        <v>1950</v>
      </c>
      <c r="J3313">
        <v>2011</v>
      </c>
      <c r="K3313" t="s">
        <v>882</v>
      </c>
      <c r="L3313">
        <v>4</v>
      </c>
      <c r="M3313">
        <v>2</v>
      </c>
      <c r="N3313">
        <v>1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1</v>
      </c>
      <c r="V3313">
        <v>0</v>
      </c>
      <c r="W3313">
        <v>0</v>
      </c>
      <c r="X3313">
        <v>0</v>
      </c>
    </row>
    <row r="3314" spans="1:24">
      <c r="A3314" t="s">
        <v>216</v>
      </c>
      <c r="B3314" t="s">
        <v>875</v>
      </c>
      <c r="C3314" t="s">
        <v>876</v>
      </c>
      <c r="D3314" t="s">
        <v>877</v>
      </c>
      <c r="E3314" t="s">
        <v>1947</v>
      </c>
      <c r="F3314" t="s">
        <v>1948</v>
      </c>
      <c r="G3314" t="s">
        <v>1949</v>
      </c>
      <c r="H3314" t="s">
        <v>1950</v>
      </c>
      <c r="J3314">
        <v>2011</v>
      </c>
      <c r="K3314" t="s">
        <v>883</v>
      </c>
      <c r="L3314">
        <v>6</v>
      </c>
      <c r="M3314">
        <v>4</v>
      </c>
      <c r="N3314">
        <v>1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1</v>
      </c>
      <c r="V3314">
        <v>0</v>
      </c>
      <c r="W3314">
        <v>0</v>
      </c>
      <c r="X3314">
        <v>0</v>
      </c>
    </row>
    <row r="3315" spans="1:24">
      <c r="A3315" t="s">
        <v>216</v>
      </c>
      <c r="B3315" t="s">
        <v>875</v>
      </c>
      <c r="C3315" t="s">
        <v>876</v>
      </c>
      <c r="D3315" t="s">
        <v>877</v>
      </c>
      <c r="E3315" t="s">
        <v>1947</v>
      </c>
      <c r="F3315" t="s">
        <v>1948</v>
      </c>
      <c r="G3315" t="s">
        <v>1949</v>
      </c>
      <c r="H3315" t="s">
        <v>1950</v>
      </c>
      <c r="J3315">
        <v>2016</v>
      </c>
      <c r="K3315" t="s">
        <v>882</v>
      </c>
      <c r="L3315">
        <v>1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1</v>
      </c>
      <c r="W3315">
        <v>0</v>
      </c>
      <c r="X3315">
        <v>0</v>
      </c>
    </row>
    <row r="3316" spans="1:24">
      <c r="A3316" t="s">
        <v>216</v>
      </c>
      <c r="B3316" t="s">
        <v>875</v>
      </c>
      <c r="C3316" t="s">
        <v>876</v>
      </c>
      <c r="D3316" t="s">
        <v>877</v>
      </c>
      <c r="E3316" t="s">
        <v>1947</v>
      </c>
      <c r="F3316" t="s">
        <v>1948</v>
      </c>
      <c r="G3316" t="s">
        <v>1949</v>
      </c>
      <c r="H3316" t="s">
        <v>1950</v>
      </c>
      <c r="J3316">
        <v>2016</v>
      </c>
      <c r="K3316" t="s">
        <v>883</v>
      </c>
      <c r="L3316">
        <v>2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2</v>
      </c>
      <c r="W3316">
        <v>0</v>
      </c>
      <c r="X3316">
        <v>0</v>
      </c>
    </row>
    <row r="3317" spans="1:24">
      <c r="A3317" t="s">
        <v>216</v>
      </c>
      <c r="B3317" t="s">
        <v>875</v>
      </c>
      <c r="C3317" t="s">
        <v>876</v>
      </c>
      <c r="D3317" t="s">
        <v>877</v>
      </c>
      <c r="E3317" t="s">
        <v>1947</v>
      </c>
      <c r="F3317" t="s">
        <v>1948</v>
      </c>
      <c r="G3317" t="s">
        <v>1949</v>
      </c>
      <c r="H3317" t="s">
        <v>1950</v>
      </c>
      <c r="J3317">
        <v>2017</v>
      </c>
      <c r="K3317" t="s">
        <v>882</v>
      </c>
      <c r="L3317">
        <v>1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1</v>
      </c>
      <c r="W3317">
        <v>0</v>
      </c>
      <c r="X3317">
        <v>0</v>
      </c>
    </row>
    <row r="3318" spans="1:24">
      <c r="A3318" t="s">
        <v>216</v>
      </c>
      <c r="B3318" t="s">
        <v>875</v>
      </c>
      <c r="C3318" t="s">
        <v>876</v>
      </c>
      <c r="D3318" t="s">
        <v>877</v>
      </c>
      <c r="E3318" t="s">
        <v>1947</v>
      </c>
      <c r="F3318" t="s">
        <v>1948</v>
      </c>
      <c r="G3318" t="s">
        <v>1949</v>
      </c>
      <c r="H3318" t="s">
        <v>1950</v>
      </c>
      <c r="J3318">
        <v>2017</v>
      </c>
      <c r="K3318" t="s">
        <v>883</v>
      </c>
      <c r="L3318">
        <v>2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2</v>
      </c>
      <c r="W3318">
        <v>0</v>
      </c>
      <c r="X3318">
        <v>0</v>
      </c>
    </row>
    <row r="3319" spans="1:24">
      <c r="A3319" t="s">
        <v>216</v>
      </c>
      <c r="B3319" t="s">
        <v>875</v>
      </c>
      <c r="C3319" t="s">
        <v>876</v>
      </c>
      <c r="D3319" t="s">
        <v>877</v>
      </c>
      <c r="E3319" t="s">
        <v>1947</v>
      </c>
      <c r="F3319" t="s">
        <v>1948</v>
      </c>
      <c r="G3319" t="s">
        <v>1949</v>
      </c>
      <c r="H3319" t="s">
        <v>1950</v>
      </c>
      <c r="J3319">
        <v>2019</v>
      </c>
      <c r="K3319" t="s">
        <v>882</v>
      </c>
      <c r="L3319">
        <v>2</v>
      </c>
      <c r="M3319">
        <v>0</v>
      </c>
      <c r="N3319">
        <v>1</v>
      </c>
      <c r="O3319">
        <v>1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</row>
    <row r="3320" spans="1:24">
      <c r="A3320" t="s">
        <v>216</v>
      </c>
      <c r="B3320" t="s">
        <v>875</v>
      </c>
      <c r="C3320" t="s">
        <v>876</v>
      </c>
      <c r="D3320" t="s">
        <v>877</v>
      </c>
      <c r="E3320" t="s">
        <v>1947</v>
      </c>
      <c r="F3320" t="s">
        <v>1948</v>
      </c>
      <c r="G3320" t="s">
        <v>1949</v>
      </c>
      <c r="H3320" t="s">
        <v>1950</v>
      </c>
      <c r="J3320">
        <v>2019</v>
      </c>
      <c r="K3320" t="s">
        <v>883</v>
      </c>
      <c r="L3320">
        <v>2</v>
      </c>
      <c r="M3320">
        <v>0</v>
      </c>
      <c r="N3320">
        <v>1</v>
      </c>
      <c r="O3320">
        <v>1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</row>
    <row r="3321" spans="1:24">
      <c r="A3321" t="s">
        <v>216</v>
      </c>
      <c r="B3321" t="s">
        <v>875</v>
      </c>
      <c r="C3321" t="s">
        <v>876</v>
      </c>
      <c r="D3321" t="s">
        <v>877</v>
      </c>
      <c r="E3321" t="s">
        <v>1947</v>
      </c>
      <c r="F3321" t="s">
        <v>1948</v>
      </c>
      <c r="G3321" t="s">
        <v>1949</v>
      </c>
      <c r="H3321" t="s">
        <v>1950</v>
      </c>
      <c r="J3321">
        <v>2023</v>
      </c>
      <c r="K3321" t="s">
        <v>882</v>
      </c>
      <c r="L3321">
        <v>1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1</v>
      </c>
      <c r="V3321">
        <v>0</v>
      </c>
      <c r="W3321">
        <v>0</v>
      </c>
      <c r="X3321">
        <v>0</v>
      </c>
    </row>
    <row r="3322" spans="1:24">
      <c r="A3322" t="s">
        <v>216</v>
      </c>
      <c r="B3322" t="s">
        <v>875</v>
      </c>
      <c r="C3322" t="s">
        <v>876</v>
      </c>
      <c r="D3322" t="s">
        <v>877</v>
      </c>
      <c r="E3322" t="s">
        <v>1947</v>
      </c>
      <c r="F3322" t="s">
        <v>1948</v>
      </c>
      <c r="G3322" t="s">
        <v>1949</v>
      </c>
      <c r="H3322" t="s">
        <v>1950</v>
      </c>
      <c r="J3322">
        <v>2023</v>
      </c>
      <c r="K3322" t="s">
        <v>883</v>
      </c>
      <c r="L3322">
        <v>1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1</v>
      </c>
      <c r="V3322">
        <v>0</v>
      </c>
      <c r="W3322">
        <v>0</v>
      </c>
      <c r="X3322">
        <v>0</v>
      </c>
    </row>
    <row r="3323" spans="1:24">
      <c r="A3323" t="s">
        <v>425</v>
      </c>
      <c r="B3323" t="s">
        <v>875</v>
      </c>
      <c r="C3323" t="s">
        <v>876</v>
      </c>
      <c r="D3323" t="s">
        <v>877</v>
      </c>
      <c r="E3323" t="s">
        <v>1951</v>
      </c>
      <c r="F3323" t="s">
        <v>1952</v>
      </c>
      <c r="G3323" t="s">
        <v>1953</v>
      </c>
      <c r="H3323" t="s">
        <v>1953</v>
      </c>
      <c r="J3323">
        <v>2004</v>
      </c>
      <c r="K3323" t="s">
        <v>882</v>
      </c>
      <c r="L3323">
        <v>1</v>
      </c>
      <c r="M3323">
        <v>0</v>
      </c>
      <c r="N3323">
        <v>0</v>
      </c>
      <c r="O3323">
        <v>1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</row>
    <row r="3324" spans="1:24">
      <c r="A3324" t="s">
        <v>425</v>
      </c>
      <c r="B3324" t="s">
        <v>875</v>
      </c>
      <c r="C3324" t="s">
        <v>876</v>
      </c>
      <c r="D3324" t="s">
        <v>877</v>
      </c>
      <c r="E3324" t="s">
        <v>1951</v>
      </c>
      <c r="F3324" t="s">
        <v>1952</v>
      </c>
      <c r="G3324" t="s">
        <v>1953</v>
      </c>
      <c r="H3324" t="s">
        <v>1953</v>
      </c>
      <c r="J3324">
        <v>2004</v>
      </c>
      <c r="K3324" t="s">
        <v>883</v>
      </c>
      <c r="L3324">
        <v>1</v>
      </c>
      <c r="M3324">
        <v>0</v>
      </c>
      <c r="N3324">
        <v>0</v>
      </c>
      <c r="O3324">
        <v>1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</row>
    <row r="3325" spans="1:24">
      <c r="A3325" t="s">
        <v>425</v>
      </c>
      <c r="B3325" t="s">
        <v>875</v>
      </c>
      <c r="C3325" t="s">
        <v>876</v>
      </c>
      <c r="D3325" t="s">
        <v>877</v>
      </c>
      <c r="E3325" t="s">
        <v>1951</v>
      </c>
      <c r="F3325" t="s">
        <v>1952</v>
      </c>
      <c r="G3325" t="s">
        <v>1953</v>
      </c>
      <c r="H3325" t="s">
        <v>1953</v>
      </c>
      <c r="J3325">
        <v>2013</v>
      </c>
      <c r="K3325" t="s">
        <v>882</v>
      </c>
      <c r="L3325">
        <v>1</v>
      </c>
      <c r="M3325">
        <v>0</v>
      </c>
      <c r="N3325">
        <v>0</v>
      </c>
      <c r="O3325">
        <v>0</v>
      </c>
      <c r="P3325">
        <v>0</v>
      </c>
      <c r="Q3325">
        <v>1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</row>
    <row r="3326" spans="1:24">
      <c r="A3326" t="s">
        <v>425</v>
      </c>
      <c r="B3326" t="s">
        <v>875</v>
      </c>
      <c r="C3326" t="s">
        <v>876</v>
      </c>
      <c r="D3326" t="s">
        <v>877</v>
      </c>
      <c r="E3326" t="s">
        <v>1951</v>
      </c>
      <c r="F3326" t="s">
        <v>1952</v>
      </c>
      <c r="G3326" t="s">
        <v>1953</v>
      </c>
      <c r="H3326" t="s">
        <v>1953</v>
      </c>
      <c r="J3326">
        <v>2013</v>
      </c>
      <c r="K3326" t="s">
        <v>883</v>
      </c>
      <c r="L3326">
        <v>1</v>
      </c>
      <c r="M3326">
        <v>0</v>
      </c>
      <c r="N3326">
        <v>0</v>
      </c>
      <c r="O3326">
        <v>0</v>
      </c>
      <c r="P3326">
        <v>0</v>
      </c>
      <c r="Q3326">
        <v>1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</row>
    <row r="3327" spans="1:24">
      <c r="A3327" t="s">
        <v>425</v>
      </c>
      <c r="B3327" t="s">
        <v>875</v>
      </c>
      <c r="C3327" t="s">
        <v>876</v>
      </c>
      <c r="D3327" t="s">
        <v>877</v>
      </c>
      <c r="E3327" t="s">
        <v>1951</v>
      </c>
      <c r="F3327" t="s">
        <v>1952</v>
      </c>
      <c r="G3327" t="s">
        <v>1953</v>
      </c>
      <c r="H3327" t="s">
        <v>1953</v>
      </c>
      <c r="J3327">
        <v>2019</v>
      </c>
      <c r="K3327" t="s">
        <v>882</v>
      </c>
      <c r="L3327">
        <v>1</v>
      </c>
      <c r="M3327">
        <v>0</v>
      </c>
      <c r="N3327">
        <v>0</v>
      </c>
      <c r="O3327">
        <v>1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</row>
    <row r="3328" spans="1:24">
      <c r="A3328" t="s">
        <v>425</v>
      </c>
      <c r="B3328" t="s">
        <v>875</v>
      </c>
      <c r="C3328" t="s">
        <v>876</v>
      </c>
      <c r="D3328" t="s">
        <v>877</v>
      </c>
      <c r="E3328" t="s">
        <v>1951</v>
      </c>
      <c r="F3328" t="s">
        <v>1952</v>
      </c>
      <c r="G3328" t="s">
        <v>1953</v>
      </c>
      <c r="H3328" t="s">
        <v>1953</v>
      </c>
      <c r="J3328">
        <v>2019</v>
      </c>
      <c r="K3328" t="s">
        <v>883</v>
      </c>
      <c r="L3328">
        <v>1</v>
      </c>
      <c r="M3328">
        <v>0</v>
      </c>
      <c r="N3328">
        <v>0</v>
      </c>
      <c r="O3328">
        <v>1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</row>
    <row r="3329" spans="1:24">
      <c r="A3329" t="s">
        <v>425</v>
      </c>
      <c r="B3329" t="s">
        <v>875</v>
      </c>
      <c r="C3329" t="s">
        <v>876</v>
      </c>
      <c r="D3329" t="s">
        <v>877</v>
      </c>
      <c r="E3329" t="s">
        <v>1951</v>
      </c>
      <c r="F3329" t="s">
        <v>1952</v>
      </c>
      <c r="G3329" t="s">
        <v>1953</v>
      </c>
      <c r="H3329" t="s">
        <v>1953</v>
      </c>
      <c r="J3329">
        <v>2021</v>
      </c>
      <c r="K3329" t="s">
        <v>882</v>
      </c>
      <c r="L3329">
        <v>1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1</v>
      </c>
      <c r="W3329">
        <v>0</v>
      </c>
      <c r="X3329">
        <v>0</v>
      </c>
    </row>
    <row r="3330" spans="1:24">
      <c r="A3330" t="s">
        <v>425</v>
      </c>
      <c r="B3330" t="s">
        <v>875</v>
      </c>
      <c r="C3330" t="s">
        <v>876</v>
      </c>
      <c r="D3330" t="s">
        <v>877</v>
      </c>
      <c r="E3330" t="s">
        <v>1951</v>
      </c>
      <c r="F3330" t="s">
        <v>1952</v>
      </c>
      <c r="G3330" t="s">
        <v>1953</v>
      </c>
      <c r="H3330" t="s">
        <v>1953</v>
      </c>
      <c r="J3330">
        <v>2021</v>
      </c>
      <c r="K3330" t="s">
        <v>883</v>
      </c>
      <c r="L3330">
        <v>1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1</v>
      </c>
      <c r="W3330">
        <v>0</v>
      </c>
      <c r="X3330">
        <v>0</v>
      </c>
    </row>
    <row r="3331" spans="1:24">
      <c r="A3331" t="s">
        <v>426</v>
      </c>
      <c r="B3331" t="s">
        <v>875</v>
      </c>
      <c r="C3331" t="s">
        <v>876</v>
      </c>
      <c r="D3331" t="s">
        <v>877</v>
      </c>
      <c r="E3331" t="s">
        <v>1954</v>
      </c>
      <c r="F3331" t="s">
        <v>1955</v>
      </c>
      <c r="G3331" t="s">
        <v>1956</v>
      </c>
      <c r="H3331" t="s">
        <v>1957</v>
      </c>
      <c r="J3331">
        <v>1988</v>
      </c>
      <c r="K3331" t="s">
        <v>882</v>
      </c>
      <c r="L3331">
        <v>2</v>
      </c>
      <c r="M3331">
        <v>0</v>
      </c>
      <c r="N3331">
        <v>0</v>
      </c>
      <c r="O3331">
        <v>0</v>
      </c>
      <c r="P3331">
        <v>2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</row>
    <row r="3332" spans="1:24">
      <c r="A3332" t="s">
        <v>426</v>
      </c>
      <c r="B3332" t="s">
        <v>875</v>
      </c>
      <c r="C3332" t="s">
        <v>876</v>
      </c>
      <c r="D3332" t="s">
        <v>877</v>
      </c>
      <c r="E3332" t="s">
        <v>1954</v>
      </c>
      <c r="F3332" t="s">
        <v>1955</v>
      </c>
      <c r="G3332" t="s">
        <v>1956</v>
      </c>
      <c r="H3332" t="s">
        <v>1957</v>
      </c>
      <c r="J3332">
        <v>1988</v>
      </c>
      <c r="K3332" t="s">
        <v>883</v>
      </c>
      <c r="L3332">
        <v>2</v>
      </c>
      <c r="M3332">
        <v>0</v>
      </c>
      <c r="N3332">
        <v>0</v>
      </c>
      <c r="O3332">
        <v>0</v>
      </c>
      <c r="P3332">
        <v>2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</row>
    <row r="3333" spans="1:24">
      <c r="A3333" t="s">
        <v>426</v>
      </c>
      <c r="B3333" t="s">
        <v>875</v>
      </c>
      <c r="C3333" t="s">
        <v>876</v>
      </c>
      <c r="D3333" t="s">
        <v>877</v>
      </c>
      <c r="E3333" t="s">
        <v>1954</v>
      </c>
      <c r="F3333" t="s">
        <v>1955</v>
      </c>
      <c r="G3333" t="s">
        <v>1956</v>
      </c>
      <c r="H3333" t="s">
        <v>1957</v>
      </c>
      <c r="J3333">
        <v>1992</v>
      </c>
      <c r="K3333" t="s">
        <v>882</v>
      </c>
      <c r="L3333">
        <v>2</v>
      </c>
      <c r="M3333">
        <v>0</v>
      </c>
      <c r="N3333">
        <v>0</v>
      </c>
      <c r="O3333">
        <v>0</v>
      </c>
      <c r="P3333">
        <v>0</v>
      </c>
      <c r="Q3333">
        <v>1</v>
      </c>
      <c r="R3333">
        <v>0</v>
      </c>
      <c r="S3333">
        <v>0</v>
      </c>
      <c r="T3333">
        <v>0</v>
      </c>
      <c r="U3333">
        <v>1</v>
      </c>
      <c r="V3333">
        <v>0</v>
      </c>
      <c r="W3333">
        <v>0</v>
      </c>
      <c r="X3333">
        <v>0</v>
      </c>
    </row>
    <row r="3334" spans="1:24">
      <c r="A3334" t="s">
        <v>426</v>
      </c>
      <c r="B3334" t="s">
        <v>875</v>
      </c>
      <c r="C3334" t="s">
        <v>876</v>
      </c>
      <c r="D3334" t="s">
        <v>877</v>
      </c>
      <c r="E3334" t="s">
        <v>1954</v>
      </c>
      <c r="F3334" t="s">
        <v>1955</v>
      </c>
      <c r="G3334" t="s">
        <v>1956</v>
      </c>
      <c r="H3334" t="s">
        <v>1957</v>
      </c>
      <c r="J3334">
        <v>1992</v>
      </c>
      <c r="K3334" t="s">
        <v>883</v>
      </c>
      <c r="L3334">
        <v>3</v>
      </c>
      <c r="M3334">
        <v>0</v>
      </c>
      <c r="N3334">
        <v>0</v>
      </c>
      <c r="O3334">
        <v>0</v>
      </c>
      <c r="P3334">
        <v>0</v>
      </c>
      <c r="Q3334">
        <v>1</v>
      </c>
      <c r="R3334">
        <v>0</v>
      </c>
      <c r="S3334">
        <v>0</v>
      </c>
      <c r="T3334">
        <v>0</v>
      </c>
      <c r="U3334">
        <v>2</v>
      </c>
      <c r="V3334">
        <v>0</v>
      </c>
      <c r="W3334">
        <v>0</v>
      </c>
      <c r="X3334">
        <v>0</v>
      </c>
    </row>
    <row r="3335" spans="1:24">
      <c r="A3335" t="s">
        <v>426</v>
      </c>
      <c r="B3335" t="s">
        <v>875</v>
      </c>
      <c r="C3335" t="s">
        <v>876</v>
      </c>
      <c r="D3335" t="s">
        <v>877</v>
      </c>
      <c r="E3335" t="s">
        <v>1954</v>
      </c>
      <c r="F3335" t="s">
        <v>1955</v>
      </c>
      <c r="G3335" t="s">
        <v>1956</v>
      </c>
      <c r="H3335" t="s">
        <v>1957</v>
      </c>
      <c r="J3335">
        <v>1995</v>
      </c>
      <c r="K3335" t="s">
        <v>882</v>
      </c>
      <c r="L3335">
        <v>1</v>
      </c>
      <c r="M3335">
        <v>0</v>
      </c>
      <c r="N3335">
        <v>0</v>
      </c>
      <c r="O3335">
        <v>0</v>
      </c>
      <c r="P3335">
        <v>0</v>
      </c>
      <c r="Q3335">
        <v>1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</row>
    <row r="3336" spans="1:24">
      <c r="A3336" t="s">
        <v>426</v>
      </c>
      <c r="B3336" t="s">
        <v>875</v>
      </c>
      <c r="C3336" t="s">
        <v>876</v>
      </c>
      <c r="D3336" t="s">
        <v>877</v>
      </c>
      <c r="E3336" t="s">
        <v>1954</v>
      </c>
      <c r="F3336" t="s">
        <v>1955</v>
      </c>
      <c r="G3336" t="s">
        <v>1956</v>
      </c>
      <c r="H3336" t="s">
        <v>1957</v>
      </c>
      <c r="J3336">
        <v>1995</v>
      </c>
      <c r="K3336" t="s">
        <v>883</v>
      </c>
      <c r="L3336">
        <v>1</v>
      </c>
      <c r="M3336">
        <v>0</v>
      </c>
      <c r="N3336">
        <v>0</v>
      </c>
      <c r="O3336">
        <v>0</v>
      </c>
      <c r="P3336">
        <v>0</v>
      </c>
      <c r="Q3336">
        <v>1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</row>
    <row r="3337" spans="1:24">
      <c r="A3337" t="s">
        <v>427</v>
      </c>
      <c r="B3337" t="s">
        <v>875</v>
      </c>
      <c r="C3337" t="s">
        <v>876</v>
      </c>
      <c r="D3337" t="s">
        <v>877</v>
      </c>
      <c r="E3337" t="s">
        <v>1958</v>
      </c>
      <c r="F3337" t="s">
        <v>1959</v>
      </c>
      <c r="G3337" t="s">
        <v>1960</v>
      </c>
      <c r="H3337" t="s">
        <v>1961</v>
      </c>
      <c r="J3337">
        <v>2015</v>
      </c>
      <c r="K3337" t="s">
        <v>882</v>
      </c>
      <c r="L3337">
        <v>1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1</v>
      </c>
      <c r="X3337">
        <v>0</v>
      </c>
    </row>
    <row r="3338" spans="1:24">
      <c r="A3338" t="s">
        <v>427</v>
      </c>
      <c r="B3338" t="s">
        <v>875</v>
      </c>
      <c r="C3338" t="s">
        <v>876</v>
      </c>
      <c r="D3338" t="s">
        <v>877</v>
      </c>
      <c r="E3338" t="s">
        <v>1958</v>
      </c>
      <c r="F3338" t="s">
        <v>1959</v>
      </c>
      <c r="G3338" t="s">
        <v>1960</v>
      </c>
      <c r="H3338" t="s">
        <v>1961</v>
      </c>
      <c r="J3338">
        <v>2015</v>
      </c>
      <c r="K3338" t="s">
        <v>883</v>
      </c>
      <c r="L3338">
        <v>1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1</v>
      </c>
      <c r="X3338">
        <v>0</v>
      </c>
    </row>
    <row r="3339" spans="1:24">
      <c r="A3339" t="s">
        <v>427</v>
      </c>
      <c r="B3339" t="s">
        <v>875</v>
      </c>
      <c r="C3339" t="s">
        <v>876</v>
      </c>
      <c r="D3339" t="s">
        <v>877</v>
      </c>
      <c r="E3339" t="s">
        <v>1958</v>
      </c>
      <c r="F3339" t="s">
        <v>1959</v>
      </c>
      <c r="G3339" t="s">
        <v>1960</v>
      </c>
      <c r="H3339" t="s">
        <v>1961</v>
      </c>
      <c r="J3339">
        <v>2019</v>
      </c>
      <c r="K3339" t="s">
        <v>882</v>
      </c>
      <c r="L3339">
        <v>2</v>
      </c>
      <c r="M3339">
        <v>0</v>
      </c>
      <c r="N3339">
        <v>1</v>
      </c>
      <c r="O3339">
        <v>0</v>
      </c>
      <c r="P3339">
        <v>0</v>
      </c>
      <c r="Q3339">
        <v>0</v>
      </c>
      <c r="R3339">
        <v>0</v>
      </c>
      <c r="S3339">
        <v>1</v>
      </c>
      <c r="T3339">
        <v>0</v>
      </c>
      <c r="U3339">
        <v>0</v>
      </c>
      <c r="V3339">
        <v>0</v>
      </c>
      <c r="W3339">
        <v>0</v>
      </c>
      <c r="X3339">
        <v>0</v>
      </c>
    </row>
    <row r="3340" spans="1:24">
      <c r="A3340" t="s">
        <v>427</v>
      </c>
      <c r="B3340" t="s">
        <v>875</v>
      </c>
      <c r="C3340" t="s">
        <v>876</v>
      </c>
      <c r="D3340" t="s">
        <v>877</v>
      </c>
      <c r="E3340" t="s">
        <v>1958</v>
      </c>
      <c r="F3340" t="s">
        <v>1959</v>
      </c>
      <c r="G3340" t="s">
        <v>1960</v>
      </c>
      <c r="H3340" t="s">
        <v>1961</v>
      </c>
      <c r="J3340">
        <v>2019</v>
      </c>
      <c r="K3340" t="s">
        <v>883</v>
      </c>
      <c r="L3340">
        <v>2</v>
      </c>
      <c r="M3340">
        <v>0</v>
      </c>
      <c r="N3340">
        <v>1</v>
      </c>
      <c r="O3340">
        <v>0</v>
      </c>
      <c r="P3340">
        <v>0</v>
      </c>
      <c r="Q3340">
        <v>0</v>
      </c>
      <c r="R3340">
        <v>0</v>
      </c>
      <c r="S3340">
        <v>1</v>
      </c>
      <c r="T3340">
        <v>0</v>
      </c>
      <c r="U3340">
        <v>0</v>
      </c>
      <c r="V3340">
        <v>0</v>
      </c>
      <c r="W3340">
        <v>0</v>
      </c>
      <c r="X3340">
        <v>0</v>
      </c>
    </row>
    <row r="3341" spans="1:24">
      <c r="A3341" t="s">
        <v>428</v>
      </c>
      <c r="B3341" t="s">
        <v>875</v>
      </c>
      <c r="C3341" t="s">
        <v>876</v>
      </c>
      <c r="D3341" t="s">
        <v>877</v>
      </c>
      <c r="E3341" t="s">
        <v>1962</v>
      </c>
      <c r="F3341" t="s">
        <v>1963</v>
      </c>
      <c r="G3341" t="s">
        <v>1964</v>
      </c>
      <c r="H3341" t="s">
        <v>1965</v>
      </c>
      <c r="J3341">
        <v>2007</v>
      </c>
      <c r="K3341" t="s">
        <v>882</v>
      </c>
      <c r="L3341">
        <v>3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2</v>
      </c>
      <c r="S3341">
        <v>0</v>
      </c>
      <c r="T3341">
        <v>0</v>
      </c>
      <c r="U3341">
        <v>0</v>
      </c>
      <c r="V3341">
        <v>1</v>
      </c>
      <c r="W3341">
        <v>0</v>
      </c>
      <c r="X3341">
        <v>0</v>
      </c>
    </row>
    <row r="3342" spans="1:24">
      <c r="A3342" t="s">
        <v>428</v>
      </c>
      <c r="B3342" t="s">
        <v>875</v>
      </c>
      <c r="C3342" t="s">
        <v>876</v>
      </c>
      <c r="D3342" t="s">
        <v>877</v>
      </c>
      <c r="E3342" t="s">
        <v>1962</v>
      </c>
      <c r="F3342" t="s">
        <v>1963</v>
      </c>
      <c r="G3342" t="s">
        <v>1964</v>
      </c>
      <c r="H3342" t="s">
        <v>1965</v>
      </c>
      <c r="J3342">
        <v>2007</v>
      </c>
      <c r="K3342" t="s">
        <v>883</v>
      </c>
      <c r="L3342">
        <v>3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2</v>
      </c>
      <c r="S3342">
        <v>0</v>
      </c>
      <c r="T3342">
        <v>0</v>
      </c>
      <c r="U3342">
        <v>0</v>
      </c>
      <c r="V3342">
        <v>1</v>
      </c>
      <c r="W3342">
        <v>0</v>
      </c>
      <c r="X3342">
        <v>0</v>
      </c>
    </row>
    <row r="3343" spans="1:24">
      <c r="A3343" t="s">
        <v>428</v>
      </c>
      <c r="B3343" t="s">
        <v>875</v>
      </c>
      <c r="C3343" t="s">
        <v>876</v>
      </c>
      <c r="D3343" t="s">
        <v>877</v>
      </c>
      <c r="E3343" t="s">
        <v>1962</v>
      </c>
      <c r="F3343" t="s">
        <v>1963</v>
      </c>
      <c r="G3343" t="s">
        <v>1964</v>
      </c>
      <c r="H3343" t="s">
        <v>1965</v>
      </c>
      <c r="J3343">
        <v>2010</v>
      </c>
      <c r="K3343" t="s">
        <v>882</v>
      </c>
      <c r="L3343">
        <v>1</v>
      </c>
      <c r="M3343">
        <v>0</v>
      </c>
      <c r="N3343">
        <v>1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</row>
    <row r="3344" spans="1:24">
      <c r="A3344" t="s">
        <v>428</v>
      </c>
      <c r="B3344" t="s">
        <v>875</v>
      </c>
      <c r="C3344" t="s">
        <v>876</v>
      </c>
      <c r="D3344" t="s">
        <v>877</v>
      </c>
      <c r="E3344" t="s">
        <v>1962</v>
      </c>
      <c r="F3344" t="s">
        <v>1963</v>
      </c>
      <c r="G3344" t="s">
        <v>1964</v>
      </c>
      <c r="H3344" t="s">
        <v>1965</v>
      </c>
      <c r="J3344">
        <v>2010</v>
      </c>
      <c r="K3344" t="s">
        <v>883</v>
      </c>
      <c r="L3344">
        <v>1</v>
      </c>
      <c r="M3344">
        <v>0</v>
      </c>
      <c r="N3344">
        <v>1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</row>
    <row r="3345" spans="1:24">
      <c r="A3345" t="s">
        <v>428</v>
      </c>
      <c r="B3345" t="s">
        <v>875</v>
      </c>
      <c r="C3345" t="s">
        <v>876</v>
      </c>
      <c r="D3345" t="s">
        <v>877</v>
      </c>
      <c r="E3345" t="s">
        <v>1962</v>
      </c>
      <c r="F3345" t="s">
        <v>1963</v>
      </c>
      <c r="G3345" t="s">
        <v>1964</v>
      </c>
      <c r="H3345" t="s">
        <v>1965</v>
      </c>
      <c r="J3345">
        <v>2012</v>
      </c>
      <c r="K3345" t="s">
        <v>882</v>
      </c>
      <c r="L3345">
        <v>1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1</v>
      </c>
      <c r="W3345">
        <v>0</v>
      </c>
      <c r="X3345">
        <v>0</v>
      </c>
    </row>
    <row r="3346" spans="1:24">
      <c r="A3346" t="s">
        <v>428</v>
      </c>
      <c r="B3346" t="s">
        <v>875</v>
      </c>
      <c r="C3346" t="s">
        <v>876</v>
      </c>
      <c r="D3346" t="s">
        <v>877</v>
      </c>
      <c r="E3346" t="s">
        <v>1962</v>
      </c>
      <c r="F3346" t="s">
        <v>1963</v>
      </c>
      <c r="G3346" t="s">
        <v>1964</v>
      </c>
      <c r="H3346" t="s">
        <v>1965</v>
      </c>
      <c r="J3346">
        <v>2012</v>
      </c>
      <c r="K3346" t="s">
        <v>883</v>
      </c>
      <c r="L3346">
        <v>1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1</v>
      </c>
      <c r="W3346">
        <v>0</v>
      </c>
      <c r="X3346">
        <v>0</v>
      </c>
    </row>
    <row r="3347" spans="1:24">
      <c r="A3347" t="s">
        <v>429</v>
      </c>
      <c r="B3347" t="s">
        <v>875</v>
      </c>
      <c r="C3347" t="s">
        <v>876</v>
      </c>
      <c r="D3347" t="s">
        <v>877</v>
      </c>
      <c r="E3347" t="s">
        <v>1966</v>
      </c>
      <c r="F3347" t="s">
        <v>1967</v>
      </c>
      <c r="G3347" t="s">
        <v>1968</v>
      </c>
      <c r="H3347" t="s">
        <v>1968</v>
      </c>
      <c r="J3347">
        <v>2007</v>
      </c>
      <c r="K3347" t="s">
        <v>882</v>
      </c>
      <c r="L3347">
        <v>1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1</v>
      </c>
    </row>
    <row r="3348" spans="1:24">
      <c r="A3348" t="s">
        <v>429</v>
      </c>
      <c r="B3348" t="s">
        <v>875</v>
      </c>
      <c r="C3348" t="s">
        <v>876</v>
      </c>
      <c r="D3348" t="s">
        <v>877</v>
      </c>
      <c r="E3348" t="s">
        <v>1966</v>
      </c>
      <c r="F3348" t="s">
        <v>1967</v>
      </c>
      <c r="G3348" t="s">
        <v>1968</v>
      </c>
      <c r="H3348" t="s">
        <v>1968</v>
      </c>
      <c r="J3348">
        <v>2007</v>
      </c>
      <c r="K3348" t="s">
        <v>883</v>
      </c>
      <c r="L3348">
        <v>1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1</v>
      </c>
    </row>
    <row r="3349" spans="1:24">
      <c r="A3349" t="s">
        <v>429</v>
      </c>
      <c r="B3349" t="s">
        <v>875</v>
      </c>
      <c r="C3349" t="s">
        <v>876</v>
      </c>
      <c r="D3349" t="s">
        <v>877</v>
      </c>
      <c r="E3349" t="s">
        <v>1966</v>
      </c>
      <c r="F3349" t="s">
        <v>1967</v>
      </c>
      <c r="G3349" t="s">
        <v>1968</v>
      </c>
      <c r="H3349" t="s">
        <v>1968</v>
      </c>
      <c r="J3349">
        <v>2009</v>
      </c>
      <c r="K3349" t="s">
        <v>882</v>
      </c>
      <c r="L3349">
        <v>6</v>
      </c>
      <c r="M3349">
        <v>3</v>
      </c>
      <c r="N3349">
        <v>2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1</v>
      </c>
      <c r="W3349">
        <v>0</v>
      </c>
      <c r="X3349">
        <v>0</v>
      </c>
    </row>
    <row r="3350" spans="1:24">
      <c r="A3350" t="s">
        <v>429</v>
      </c>
      <c r="B3350" t="s">
        <v>875</v>
      </c>
      <c r="C3350" t="s">
        <v>876</v>
      </c>
      <c r="D3350" t="s">
        <v>877</v>
      </c>
      <c r="E3350" t="s">
        <v>1966</v>
      </c>
      <c r="F3350" t="s">
        <v>1967</v>
      </c>
      <c r="G3350" t="s">
        <v>1968</v>
      </c>
      <c r="H3350" t="s">
        <v>1968</v>
      </c>
      <c r="J3350">
        <v>2009</v>
      </c>
      <c r="K3350" t="s">
        <v>883</v>
      </c>
      <c r="L3350">
        <v>9</v>
      </c>
      <c r="M3350">
        <v>4</v>
      </c>
      <c r="N3350">
        <v>4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1</v>
      </c>
      <c r="W3350">
        <v>0</v>
      </c>
      <c r="X3350">
        <v>0</v>
      </c>
    </row>
    <row r="3351" spans="1:24">
      <c r="A3351" t="s">
        <v>429</v>
      </c>
      <c r="B3351" t="s">
        <v>875</v>
      </c>
      <c r="C3351" t="s">
        <v>876</v>
      </c>
      <c r="D3351" t="s">
        <v>877</v>
      </c>
      <c r="E3351" t="s">
        <v>1966</v>
      </c>
      <c r="F3351" t="s">
        <v>1967</v>
      </c>
      <c r="G3351" t="s">
        <v>1968</v>
      </c>
      <c r="H3351" t="s">
        <v>1968</v>
      </c>
      <c r="J3351">
        <v>2010</v>
      </c>
      <c r="K3351" t="s">
        <v>882</v>
      </c>
      <c r="L3351">
        <v>3</v>
      </c>
      <c r="M3351">
        <v>1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1</v>
      </c>
    </row>
    <row r="3352" spans="1:24">
      <c r="A3352" t="s">
        <v>429</v>
      </c>
      <c r="B3352" t="s">
        <v>875</v>
      </c>
      <c r="C3352" t="s">
        <v>876</v>
      </c>
      <c r="D3352" t="s">
        <v>877</v>
      </c>
      <c r="E3352" t="s">
        <v>1966</v>
      </c>
      <c r="F3352" t="s">
        <v>1967</v>
      </c>
      <c r="G3352" t="s">
        <v>1968</v>
      </c>
      <c r="H3352" t="s">
        <v>1968</v>
      </c>
      <c r="J3352">
        <v>2010</v>
      </c>
      <c r="K3352" t="s">
        <v>883</v>
      </c>
      <c r="L3352">
        <v>4</v>
      </c>
      <c r="M3352">
        <v>1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2</v>
      </c>
    </row>
    <row r="3353" spans="1:24">
      <c r="A3353" t="s">
        <v>429</v>
      </c>
      <c r="B3353" t="s">
        <v>875</v>
      </c>
      <c r="C3353" t="s">
        <v>876</v>
      </c>
      <c r="D3353" t="s">
        <v>877</v>
      </c>
      <c r="E3353" t="s">
        <v>1966</v>
      </c>
      <c r="F3353" t="s">
        <v>1967</v>
      </c>
      <c r="G3353" t="s">
        <v>1968</v>
      </c>
      <c r="H3353" t="s">
        <v>1968</v>
      </c>
      <c r="J3353">
        <v>2011</v>
      </c>
      <c r="K3353" t="s">
        <v>882</v>
      </c>
      <c r="L3353">
        <v>8</v>
      </c>
      <c r="M3353">
        <v>0</v>
      </c>
      <c r="N3353">
        <v>0</v>
      </c>
      <c r="O3353">
        <v>0</v>
      </c>
      <c r="P3353">
        <v>3</v>
      </c>
      <c r="Q3353">
        <v>1</v>
      </c>
      <c r="R3353">
        <v>0</v>
      </c>
      <c r="S3353">
        <v>0</v>
      </c>
      <c r="T3353">
        <v>0</v>
      </c>
      <c r="U3353">
        <v>0</v>
      </c>
      <c r="V3353">
        <v>1</v>
      </c>
      <c r="W3353">
        <v>1</v>
      </c>
      <c r="X3353">
        <v>2</v>
      </c>
    </row>
    <row r="3354" spans="1:24">
      <c r="A3354" t="s">
        <v>429</v>
      </c>
      <c r="B3354" t="s">
        <v>875</v>
      </c>
      <c r="C3354" t="s">
        <v>876</v>
      </c>
      <c r="D3354" t="s">
        <v>877</v>
      </c>
      <c r="E3354" t="s">
        <v>1966</v>
      </c>
      <c r="F3354" t="s">
        <v>1967</v>
      </c>
      <c r="G3354" t="s">
        <v>1968</v>
      </c>
      <c r="H3354" t="s">
        <v>1968</v>
      </c>
      <c r="J3354">
        <v>2011</v>
      </c>
      <c r="K3354" t="s">
        <v>883</v>
      </c>
      <c r="L3354">
        <v>11</v>
      </c>
      <c r="M3354">
        <v>0</v>
      </c>
      <c r="N3354">
        <v>0</v>
      </c>
      <c r="O3354">
        <v>0</v>
      </c>
      <c r="P3354">
        <v>4</v>
      </c>
      <c r="Q3354">
        <v>2</v>
      </c>
      <c r="R3354">
        <v>0</v>
      </c>
      <c r="S3354">
        <v>0</v>
      </c>
      <c r="T3354">
        <v>0</v>
      </c>
      <c r="U3354">
        <v>0</v>
      </c>
      <c r="V3354">
        <v>2</v>
      </c>
      <c r="W3354">
        <v>1</v>
      </c>
      <c r="X3354">
        <v>2</v>
      </c>
    </row>
    <row r="3355" spans="1:24">
      <c r="A3355" t="s">
        <v>429</v>
      </c>
      <c r="B3355" t="s">
        <v>875</v>
      </c>
      <c r="C3355" t="s">
        <v>876</v>
      </c>
      <c r="D3355" t="s">
        <v>877</v>
      </c>
      <c r="E3355" t="s">
        <v>1966</v>
      </c>
      <c r="F3355" t="s">
        <v>1967</v>
      </c>
      <c r="G3355" t="s">
        <v>1968</v>
      </c>
      <c r="H3355" t="s">
        <v>1968</v>
      </c>
      <c r="J3355">
        <v>2013</v>
      </c>
      <c r="K3355" t="s">
        <v>882</v>
      </c>
      <c r="L3355">
        <v>5</v>
      </c>
      <c r="M3355">
        <v>0</v>
      </c>
      <c r="N3355">
        <v>1</v>
      </c>
      <c r="O3355">
        <v>2</v>
      </c>
      <c r="P3355">
        <v>0</v>
      </c>
      <c r="Q3355">
        <v>0</v>
      </c>
      <c r="R3355">
        <v>0</v>
      </c>
      <c r="S3355">
        <v>0</v>
      </c>
      <c r="T3355">
        <v>1</v>
      </c>
      <c r="U3355">
        <v>0</v>
      </c>
      <c r="V3355">
        <v>0</v>
      </c>
      <c r="W3355">
        <v>1</v>
      </c>
      <c r="X3355">
        <v>0</v>
      </c>
    </row>
    <row r="3356" spans="1:24">
      <c r="A3356" t="s">
        <v>429</v>
      </c>
      <c r="B3356" t="s">
        <v>875</v>
      </c>
      <c r="C3356" t="s">
        <v>876</v>
      </c>
      <c r="D3356" t="s">
        <v>877</v>
      </c>
      <c r="E3356" t="s">
        <v>1966</v>
      </c>
      <c r="F3356" t="s">
        <v>1967</v>
      </c>
      <c r="G3356" t="s">
        <v>1968</v>
      </c>
      <c r="H3356" t="s">
        <v>1968</v>
      </c>
      <c r="J3356">
        <v>2013</v>
      </c>
      <c r="K3356" t="s">
        <v>883</v>
      </c>
      <c r="L3356">
        <v>9</v>
      </c>
      <c r="M3356">
        <v>0</v>
      </c>
      <c r="N3356">
        <v>2</v>
      </c>
      <c r="O3356">
        <v>3</v>
      </c>
      <c r="P3356">
        <v>0</v>
      </c>
      <c r="Q3356">
        <v>0</v>
      </c>
      <c r="R3356">
        <v>0</v>
      </c>
      <c r="S3356">
        <v>0</v>
      </c>
      <c r="T3356">
        <v>1</v>
      </c>
      <c r="U3356">
        <v>0</v>
      </c>
      <c r="V3356">
        <v>0</v>
      </c>
      <c r="W3356">
        <v>3</v>
      </c>
      <c r="X3356">
        <v>0</v>
      </c>
    </row>
    <row r="3357" spans="1:24">
      <c r="A3357" t="s">
        <v>429</v>
      </c>
      <c r="B3357" t="s">
        <v>875</v>
      </c>
      <c r="C3357" t="s">
        <v>876</v>
      </c>
      <c r="D3357" t="s">
        <v>877</v>
      </c>
      <c r="E3357" t="s">
        <v>1966</v>
      </c>
      <c r="F3357" t="s">
        <v>1967</v>
      </c>
      <c r="G3357" t="s">
        <v>1968</v>
      </c>
      <c r="H3357" t="s">
        <v>1968</v>
      </c>
      <c r="J3357">
        <v>2015</v>
      </c>
      <c r="K3357" t="s">
        <v>882</v>
      </c>
      <c r="L3357">
        <v>1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1</v>
      </c>
    </row>
    <row r="3358" spans="1:24">
      <c r="A3358" t="s">
        <v>429</v>
      </c>
      <c r="B3358" t="s">
        <v>875</v>
      </c>
      <c r="C3358" t="s">
        <v>876</v>
      </c>
      <c r="D3358" t="s">
        <v>877</v>
      </c>
      <c r="E3358" t="s">
        <v>1966</v>
      </c>
      <c r="F3358" t="s">
        <v>1967</v>
      </c>
      <c r="G3358" t="s">
        <v>1968</v>
      </c>
      <c r="H3358" t="s">
        <v>1968</v>
      </c>
      <c r="J3358">
        <v>2015</v>
      </c>
      <c r="K3358" t="s">
        <v>883</v>
      </c>
      <c r="L3358">
        <v>1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1</v>
      </c>
    </row>
    <row r="3359" spans="1:24">
      <c r="A3359" t="s">
        <v>429</v>
      </c>
      <c r="B3359" t="s">
        <v>875</v>
      </c>
      <c r="C3359" t="s">
        <v>876</v>
      </c>
      <c r="D3359" t="s">
        <v>877</v>
      </c>
      <c r="E3359" t="s">
        <v>1966</v>
      </c>
      <c r="F3359" t="s">
        <v>1967</v>
      </c>
      <c r="G3359" t="s">
        <v>1968</v>
      </c>
      <c r="H3359" t="s">
        <v>1968</v>
      </c>
      <c r="J3359">
        <v>2016</v>
      </c>
      <c r="K3359" t="s">
        <v>882</v>
      </c>
      <c r="L3359">
        <v>1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1</v>
      </c>
      <c r="U3359">
        <v>0</v>
      </c>
      <c r="V3359">
        <v>0</v>
      </c>
      <c r="W3359">
        <v>0</v>
      </c>
      <c r="X3359">
        <v>0</v>
      </c>
    </row>
    <row r="3360" spans="1:24">
      <c r="A3360" t="s">
        <v>429</v>
      </c>
      <c r="B3360" t="s">
        <v>875</v>
      </c>
      <c r="C3360" t="s">
        <v>876</v>
      </c>
      <c r="D3360" t="s">
        <v>877</v>
      </c>
      <c r="E3360" t="s">
        <v>1966</v>
      </c>
      <c r="F3360" t="s">
        <v>1967</v>
      </c>
      <c r="G3360" t="s">
        <v>1968</v>
      </c>
      <c r="H3360" t="s">
        <v>1968</v>
      </c>
      <c r="J3360">
        <v>2016</v>
      </c>
      <c r="K3360" t="s">
        <v>883</v>
      </c>
      <c r="L3360">
        <v>4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4</v>
      </c>
      <c r="U3360">
        <v>0</v>
      </c>
      <c r="V3360">
        <v>0</v>
      </c>
      <c r="W3360">
        <v>0</v>
      </c>
      <c r="X3360">
        <v>0</v>
      </c>
    </row>
    <row r="3361" spans="1:24">
      <c r="A3361" t="s">
        <v>429</v>
      </c>
      <c r="B3361" t="s">
        <v>875</v>
      </c>
      <c r="C3361" t="s">
        <v>876</v>
      </c>
      <c r="D3361" t="s">
        <v>877</v>
      </c>
      <c r="E3361" t="s">
        <v>1966</v>
      </c>
      <c r="F3361" t="s">
        <v>1967</v>
      </c>
      <c r="G3361" t="s">
        <v>1968</v>
      </c>
      <c r="H3361" t="s">
        <v>1968</v>
      </c>
      <c r="J3361">
        <v>2017</v>
      </c>
      <c r="K3361" t="s">
        <v>882</v>
      </c>
      <c r="L3361">
        <v>1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1</v>
      </c>
      <c r="X3361">
        <v>0</v>
      </c>
    </row>
    <row r="3362" spans="1:24">
      <c r="A3362" t="s">
        <v>429</v>
      </c>
      <c r="B3362" t="s">
        <v>875</v>
      </c>
      <c r="C3362" t="s">
        <v>876</v>
      </c>
      <c r="D3362" t="s">
        <v>877</v>
      </c>
      <c r="E3362" t="s">
        <v>1966</v>
      </c>
      <c r="F3362" t="s">
        <v>1967</v>
      </c>
      <c r="G3362" t="s">
        <v>1968</v>
      </c>
      <c r="H3362" t="s">
        <v>1968</v>
      </c>
      <c r="J3362">
        <v>2017</v>
      </c>
      <c r="K3362" t="s">
        <v>883</v>
      </c>
      <c r="L3362">
        <v>1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1</v>
      </c>
      <c r="X3362">
        <v>0</v>
      </c>
    </row>
    <row r="3363" spans="1:24">
      <c r="A3363" t="s">
        <v>429</v>
      </c>
      <c r="B3363" t="s">
        <v>875</v>
      </c>
      <c r="C3363" t="s">
        <v>876</v>
      </c>
      <c r="D3363" t="s">
        <v>877</v>
      </c>
      <c r="E3363" t="s">
        <v>1966</v>
      </c>
      <c r="F3363" t="s">
        <v>1967</v>
      </c>
      <c r="G3363" t="s">
        <v>1968</v>
      </c>
      <c r="H3363" t="s">
        <v>1968</v>
      </c>
      <c r="J3363">
        <v>2019</v>
      </c>
      <c r="K3363" t="s">
        <v>882</v>
      </c>
      <c r="L3363">
        <v>1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1</v>
      </c>
      <c r="X3363">
        <v>0</v>
      </c>
    </row>
    <row r="3364" spans="1:24">
      <c r="A3364" t="s">
        <v>429</v>
      </c>
      <c r="B3364" t="s">
        <v>875</v>
      </c>
      <c r="C3364" t="s">
        <v>876</v>
      </c>
      <c r="D3364" t="s">
        <v>877</v>
      </c>
      <c r="E3364" t="s">
        <v>1966</v>
      </c>
      <c r="F3364" t="s">
        <v>1967</v>
      </c>
      <c r="G3364" t="s">
        <v>1968</v>
      </c>
      <c r="H3364" t="s">
        <v>1968</v>
      </c>
      <c r="J3364">
        <v>2019</v>
      </c>
      <c r="K3364" t="s">
        <v>883</v>
      </c>
      <c r="L3364">
        <v>1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1</v>
      </c>
      <c r="X3364">
        <v>0</v>
      </c>
    </row>
    <row r="3365" spans="1:24">
      <c r="A3365" t="s">
        <v>430</v>
      </c>
      <c r="B3365" t="s">
        <v>875</v>
      </c>
      <c r="C3365" t="s">
        <v>876</v>
      </c>
      <c r="D3365" t="s">
        <v>877</v>
      </c>
      <c r="E3365" t="s">
        <v>1969</v>
      </c>
      <c r="F3365" t="s">
        <v>1970</v>
      </c>
      <c r="G3365" t="s">
        <v>1971</v>
      </c>
      <c r="H3365" t="s">
        <v>1972</v>
      </c>
      <c r="J3365">
        <v>2002</v>
      </c>
      <c r="K3365" t="s">
        <v>882</v>
      </c>
      <c r="L3365">
        <v>1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1</v>
      </c>
      <c r="X3365">
        <v>0</v>
      </c>
    </row>
    <row r="3366" spans="1:24">
      <c r="A3366" t="s">
        <v>430</v>
      </c>
      <c r="B3366" t="s">
        <v>875</v>
      </c>
      <c r="C3366" t="s">
        <v>876</v>
      </c>
      <c r="D3366" t="s">
        <v>877</v>
      </c>
      <c r="E3366" t="s">
        <v>1969</v>
      </c>
      <c r="F3366" t="s">
        <v>1970</v>
      </c>
      <c r="G3366" t="s">
        <v>1971</v>
      </c>
      <c r="H3366" t="s">
        <v>1972</v>
      </c>
      <c r="J3366">
        <v>2002</v>
      </c>
      <c r="K3366" t="s">
        <v>883</v>
      </c>
      <c r="L3366">
        <v>1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1</v>
      </c>
      <c r="X3366">
        <v>0</v>
      </c>
    </row>
    <row r="3367" spans="1:24">
      <c r="A3367" t="s">
        <v>70</v>
      </c>
      <c r="B3367" t="s">
        <v>875</v>
      </c>
      <c r="C3367" t="s">
        <v>876</v>
      </c>
      <c r="D3367" t="s">
        <v>938</v>
      </c>
      <c r="E3367" t="s">
        <v>1973</v>
      </c>
      <c r="F3367" t="s">
        <v>1974</v>
      </c>
      <c r="G3367" t="s">
        <v>1975</v>
      </c>
      <c r="H3367" t="s">
        <v>1976</v>
      </c>
      <c r="J3367">
        <v>2019</v>
      </c>
      <c r="K3367" t="s">
        <v>882</v>
      </c>
      <c r="L3367">
        <v>1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1</v>
      </c>
      <c r="U3367">
        <v>0</v>
      </c>
      <c r="V3367">
        <v>0</v>
      </c>
      <c r="W3367">
        <v>0</v>
      </c>
      <c r="X3367">
        <v>0</v>
      </c>
    </row>
    <row r="3368" spans="1:24">
      <c r="A3368" t="s">
        <v>70</v>
      </c>
      <c r="B3368" t="s">
        <v>875</v>
      </c>
      <c r="C3368" t="s">
        <v>876</v>
      </c>
      <c r="D3368" t="s">
        <v>938</v>
      </c>
      <c r="E3368" t="s">
        <v>1973</v>
      </c>
      <c r="F3368" t="s">
        <v>1974</v>
      </c>
      <c r="G3368" t="s">
        <v>1975</v>
      </c>
      <c r="H3368" t="s">
        <v>1976</v>
      </c>
      <c r="J3368">
        <v>2019</v>
      </c>
      <c r="K3368" t="s">
        <v>883</v>
      </c>
      <c r="L3368">
        <v>1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1</v>
      </c>
      <c r="U3368">
        <v>0</v>
      </c>
      <c r="V3368">
        <v>0</v>
      </c>
      <c r="W3368">
        <v>0</v>
      </c>
      <c r="X3368">
        <v>0</v>
      </c>
    </row>
    <row r="3369" spans="1:24">
      <c r="A3369" t="s">
        <v>70</v>
      </c>
      <c r="B3369" t="s">
        <v>875</v>
      </c>
      <c r="C3369" t="s">
        <v>876</v>
      </c>
      <c r="D3369" t="s">
        <v>877</v>
      </c>
      <c r="E3369" t="s">
        <v>1973</v>
      </c>
      <c r="F3369" t="s">
        <v>1974</v>
      </c>
      <c r="G3369" t="s">
        <v>1975</v>
      </c>
      <c r="H3369" t="s">
        <v>1976</v>
      </c>
      <c r="J3369">
        <v>1975</v>
      </c>
      <c r="K3369" t="s">
        <v>882</v>
      </c>
      <c r="L3369">
        <v>1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1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</row>
    <row r="3370" spans="1:24">
      <c r="A3370" t="s">
        <v>70</v>
      </c>
      <c r="B3370" t="s">
        <v>875</v>
      </c>
      <c r="C3370" t="s">
        <v>876</v>
      </c>
      <c r="D3370" t="s">
        <v>877</v>
      </c>
      <c r="E3370" t="s">
        <v>1973</v>
      </c>
      <c r="F3370" t="s">
        <v>1974</v>
      </c>
      <c r="G3370" t="s">
        <v>1975</v>
      </c>
      <c r="H3370" t="s">
        <v>1976</v>
      </c>
      <c r="J3370">
        <v>1975</v>
      </c>
      <c r="K3370" t="s">
        <v>883</v>
      </c>
      <c r="L3370">
        <v>1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1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</row>
    <row r="3371" spans="1:24">
      <c r="A3371" t="s">
        <v>70</v>
      </c>
      <c r="B3371" t="s">
        <v>875</v>
      </c>
      <c r="C3371" t="s">
        <v>876</v>
      </c>
      <c r="D3371" t="s">
        <v>877</v>
      </c>
      <c r="E3371" t="s">
        <v>1973</v>
      </c>
      <c r="F3371" t="s">
        <v>1974</v>
      </c>
      <c r="G3371" t="s">
        <v>1975</v>
      </c>
      <c r="H3371" t="s">
        <v>1976</v>
      </c>
      <c r="J3371">
        <v>1977</v>
      </c>
      <c r="K3371" t="s">
        <v>882</v>
      </c>
      <c r="L3371">
        <v>1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1</v>
      </c>
      <c r="V3371">
        <v>0</v>
      </c>
      <c r="W3371">
        <v>0</v>
      </c>
      <c r="X3371">
        <v>0</v>
      </c>
    </row>
    <row r="3372" spans="1:24">
      <c r="A3372" t="s">
        <v>70</v>
      </c>
      <c r="B3372" t="s">
        <v>875</v>
      </c>
      <c r="C3372" t="s">
        <v>876</v>
      </c>
      <c r="D3372" t="s">
        <v>877</v>
      </c>
      <c r="E3372" t="s">
        <v>1973</v>
      </c>
      <c r="F3372" t="s">
        <v>1974</v>
      </c>
      <c r="G3372" t="s">
        <v>1975</v>
      </c>
      <c r="H3372" t="s">
        <v>1976</v>
      </c>
      <c r="J3372">
        <v>1977</v>
      </c>
      <c r="K3372" t="s">
        <v>883</v>
      </c>
      <c r="L3372">
        <v>1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1</v>
      </c>
      <c r="V3372">
        <v>0</v>
      </c>
      <c r="W3372">
        <v>0</v>
      </c>
      <c r="X3372">
        <v>0</v>
      </c>
    </row>
    <row r="3373" spans="1:24">
      <c r="A3373" t="s">
        <v>70</v>
      </c>
      <c r="B3373" t="s">
        <v>875</v>
      </c>
      <c r="C3373" t="s">
        <v>876</v>
      </c>
      <c r="D3373" t="s">
        <v>877</v>
      </c>
      <c r="E3373" t="s">
        <v>1973</v>
      </c>
      <c r="F3373" t="s">
        <v>1974</v>
      </c>
      <c r="G3373" t="s">
        <v>1975</v>
      </c>
      <c r="H3373" t="s">
        <v>1976</v>
      </c>
      <c r="J3373">
        <v>1978</v>
      </c>
      <c r="K3373" t="s">
        <v>882</v>
      </c>
      <c r="L3373">
        <v>1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1</v>
      </c>
      <c r="V3373">
        <v>0</v>
      </c>
      <c r="W3373">
        <v>0</v>
      </c>
      <c r="X3373">
        <v>0</v>
      </c>
    </row>
    <row r="3374" spans="1:24">
      <c r="A3374" t="s">
        <v>70</v>
      </c>
      <c r="B3374" t="s">
        <v>875</v>
      </c>
      <c r="C3374" t="s">
        <v>876</v>
      </c>
      <c r="D3374" t="s">
        <v>877</v>
      </c>
      <c r="E3374" t="s">
        <v>1973</v>
      </c>
      <c r="F3374" t="s">
        <v>1974</v>
      </c>
      <c r="G3374" t="s">
        <v>1975</v>
      </c>
      <c r="H3374" t="s">
        <v>1976</v>
      </c>
      <c r="J3374">
        <v>1978</v>
      </c>
      <c r="K3374" t="s">
        <v>883</v>
      </c>
      <c r="L3374">
        <v>2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2</v>
      </c>
      <c r="V3374">
        <v>0</v>
      </c>
      <c r="W3374">
        <v>0</v>
      </c>
      <c r="X3374">
        <v>0</v>
      </c>
    </row>
    <row r="3375" spans="1:24">
      <c r="A3375" t="s">
        <v>70</v>
      </c>
      <c r="B3375" t="s">
        <v>875</v>
      </c>
      <c r="C3375" t="s">
        <v>876</v>
      </c>
      <c r="D3375" t="s">
        <v>877</v>
      </c>
      <c r="E3375" t="s">
        <v>1973</v>
      </c>
      <c r="F3375" t="s">
        <v>1974</v>
      </c>
      <c r="G3375" t="s">
        <v>1975</v>
      </c>
      <c r="H3375" t="s">
        <v>1976</v>
      </c>
      <c r="J3375">
        <v>1988</v>
      </c>
      <c r="K3375" t="s">
        <v>882</v>
      </c>
      <c r="L3375">
        <v>1</v>
      </c>
      <c r="M3375">
        <v>0</v>
      </c>
      <c r="N3375">
        <v>0</v>
      </c>
      <c r="O3375">
        <v>1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</row>
    <row r="3376" spans="1:24">
      <c r="A3376" t="s">
        <v>70</v>
      </c>
      <c r="B3376" t="s">
        <v>875</v>
      </c>
      <c r="C3376" t="s">
        <v>876</v>
      </c>
      <c r="D3376" t="s">
        <v>877</v>
      </c>
      <c r="E3376" t="s">
        <v>1973</v>
      </c>
      <c r="F3376" t="s">
        <v>1974</v>
      </c>
      <c r="G3376" t="s">
        <v>1975</v>
      </c>
      <c r="H3376" t="s">
        <v>1976</v>
      </c>
      <c r="J3376">
        <v>1988</v>
      </c>
      <c r="K3376" t="s">
        <v>883</v>
      </c>
      <c r="L3376">
        <v>1</v>
      </c>
      <c r="M3376">
        <v>0</v>
      </c>
      <c r="N3376">
        <v>0</v>
      </c>
      <c r="O3376">
        <v>1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</row>
    <row r="3377" spans="1:24">
      <c r="A3377" t="s">
        <v>70</v>
      </c>
      <c r="B3377" t="s">
        <v>875</v>
      </c>
      <c r="C3377" t="s">
        <v>876</v>
      </c>
      <c r="D3377" t="s">
        <v>877</v>
      </c>
      <c r="E3377" t="s">
        <v>1973</v>
      </c>
      <c r="F3377" t="s">
        <v>1974</v>
      </c>
      <c r="G3377" t="s">
        <v>1975</v>
      </c>
      <c r="H3377" t="s">
        <v>1976</v>
      </c>
      <c r="J3377">
        <v>1995</v>
      </c>
      <c r="K3377" t="s">
        <v>882</v>
      </c>
      <c r="L3377">
        <v>1</v>
      </c>
      <c r="M3377">
        <v>0</v>
      </c>
      <c r="N3377">
        <v>0</v>
      </c>
      <c r="O3377">
        <v>0</v>
      </c>
      <c r="P3377">
        <v>1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</row>
    <row r="3378" spans="1:24">
      <c r="A3378" t="s">
        <v>70</v>
      </c>
      <c r="B3378" t="s">
        <v>875</v>
      </c>
      <c r="C3378" t="s">
        <v>876</v>
      </c>
      <c r="D3378" t="s">
        <v>877</v>
      </c>
      <c r="E3378" t="s">
        <v>1973</v>
      </c>
      <c r="F3378" t="s">
        <v>1974</v>
      </c>
      <c r="G3378" t="s">
        <v>1975</v>
      </c>
      <c r="H3378" t="s">
        <v>1976</v>
      </c>
      <c r="J3378">
        <v>1995</v>
      </c>
      <c r="K3378" t="s">
        <v>883</v>
      </c>
      <c r="L3378">
        <v>2</v>
      </c>
      <c r="M3378">
        <v>0</v>
      </c>
      <c r="N3378">
        <v>0</v>
      </c>
      <c r="O3378">
        <v>0</v>
      </c>
      <c r="P3378">
        <v>2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</row>
    <row r="3379" spans="1:24">
      <c r="A3379" t="s">
        <v>70</v>
      </c>
      <c r="B3379" t="s">
        <v>875</v>
      </c>
      <c r="C3379" t="s">
        <v>876</v>
      </c>
      <c r="D3379" t="s">
        <v>877</v>
      </c>
      <c r="E3379" t="s">
        <v>1973</v>
      </c>
      <c r="F3379" t="s">
        <v>1974</v>
      </c>
      <c r="G3379" t="s">
        <v>1975</v>
      </c>
      <c r="H3379" t="s">
        <v>1976</v>
      </c>
      <c r="J3379">
        <v>1996</v>
      </c>
      <c r="K3379" t="s">
        <v>882</v>
      </c>
      <c r="L3379">
        <v>1</v>
      </c>
      <c r="M3379">
        <v>0</v>
      </c>
      <c r="N3379">
        <v>0</v>
      </c>
      <c r="O3379">
        <v>0</v>
      </c>
      <c r="P3379">
        <v>1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</row>
    <row r="3380" spans="1:24">
      <c r="A3380" t="s">
        <v>70</v>
      </c>
      <c r="B3380" t="s">
        <v>875</v>
      </c>
      <c r="C3380" t="s">
        <v>876</v>
      </c>
      <c r="D3380" t="s">
        <v>877</v>
      </c>
      <c r="E3380" t="s">
        <v>1973</v>
      </c>
      <c r="F3380" t="s">
        <v>1974</v>
      </c>
      <c r="G3380" t="s">
        <v>1975</v>
      </c>
      <c r="H3380" t="s">
        <v>1976</v>
      </c>
      <c r="J3380">
        <v>1996</v>
      </c>
      <c r="K3380" t="s">
        <v>883</v>
      </c>
      <c r="L3380">
        <v>1</v>
      </c>
      <c r="M3380">
        <v>0</v>
      </c>
      <c r="N3380">
        <v>0</v>
      </c>
      <c r="O3380">
        <v>0</v>
      </c>
      <c r="P3380">
        <v>1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</row>
    <row r="3381" spans="1:24">
      <c r="A3381" t="s">
        <v>70</v>
      </c>
      <c r="B3381" t="s">
        <v>875</v>
      </c>
      <c r="C3381" t="s">
        <v>876</v>
      </c>
      <c r="D3381" t="s">
        <v>877</v>
      </c>
      <c r="E3381" t="s">
        <v>1973</v>
      </c>
      <c r="F3381" t="s">
        <v>1974</v>
      </c>
      <c r="G3381" t="s">
        <v>1975</v>
      </c>
      <c r="H3381" t="s">
        <v>1976</v>
      </c>
      <c r="J3381">
        <v>1997</v>
      </c>
      <c r="K3381" t="s">
        <v>882</v>
      </c>
      <c r="L3381">
        <v>2</v>
      </c>
      <c r="M3381">
        <v>0</v>
      </c>
      <c r="N3381">
        <v>0</v>
      </c>
      <c r="O3381">
        <v>0</v>
      </c>
      <c r="P3381">
        <v>1</v>
      </c>
      <c r="Q3381">
        <v>0</v>
      </c>
      <c r="R3381">
        <v>0</v>
      </c>
      <c r="S3381">
        <v>1</v>
      </c>
      <c r="T3381">
        <v>0</v>
      </c>
      <c r="U3381">
        <v>0</v>
      </c>
      <c r="V3381">
        <v>0</v>
      </c>
      <c r="W3381">
        <v>0</v>
      </c>
      <c r="X3381">
        <v>0</v>
      </c>
    </row>
    <row r="3382" spans="1:24">
      <c r="A3382" t="s">
        <v>70</v>
      </c>
      <c r="B3382" t="s">
        <v>875</v>
      </c>
      <c r="C3382" t="s">
        <v>876</v>
      </c>
      <c r="D3382" t="s">
        <v>877</v>
      </c>
      <c r="E3382" t="s">
        <v>1973</v>
      </c>
      <c r="F3382" t="s">
        <v>1974</v>
      </c>
      <c r="G3382" t="s">
        <v>1975</v>
      </c>
      <c r="H3382" t="s">
        <v>1976</v>
      </c>
      <c r="J3382">
        <v>1997</v>
      </c>
      <c r="K3382" t="s">
        <v>883</v>
      </c>
      <c r="L3382">
        <v>2</v>
      </c>
      <c r="M3382">
        <v>0</v>
      </c>
      <c r="N3382">
        <v>0</v>
      </c>
      <c r="O3382">
        <v>0</v>
      </c>
      <c r="P3382">
        <v>1</v>
      </c>
      <c r="Q3382">
        <v>0</v>
      </c>
      <c r="R3382">
        <v>0</v>
      </c>
      <c r="S3382">
        <v>1</v>
      </c>
      <c r="T3382">
        <v>0</v>
      </c>
      <c r="U3382">
        <v>0</v>
      </c>
      <c r="V3382">
        <v>0</v>
      </c>
      <c r="W3382">
        <v>0</v>
      </c>
      <c r="X3382">
        <v>0</v>
      </c>
    </row>
    <row r="3383" spans="1:24">
      <c r="A3383" t="s">
        <v>70</v>
      </c>
      <c r="B3383" t="s">
        <v>875</v>
      </c>
      <c r="C3383" t="s">
        <v>876</v>
      </c>
      <c r="D3383" t="s">
        <v>877</v>
      </c>
      <c r="E3383" t="s">
        <v>1973</v>
      </c>
      <c r="F3383" t="s">
        <v>1974</v>
      </c>
      <c r="G3383" t="s">
        <v>1975</v>
      </c>
      <c r="H3383" t="s">
        <v>1976</v>
      </c>
      <c r="J3383">
        <v>1999</v>
      </c>
      <c r="K3383" t="s">
        <v>882</v>
      </c>
      <c r="L3383">
        <v>1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1</v>
      </c>
    </row>
    <row r="3384" spans="1:24">
      <c r="A3384" t="s">
        <v>70</v>
      </c>
      <c r="B3384" t="s">
        <v>875</v>
      </c>
      <c r="C3384" t="s">
        <v>876</v>
      </c>
      <c r="D3384" t="s">
        <v>877</v>
      </c>
      <c r="E3384" t="s">
        <v>1973</v>
      </c>
      <c r="F3384" t="s">
        <v>1974</v>
      </c>
      <c r="G3384" t="s">
        <v>1975</v>
      </c>
      <c r="H3384" t="s">
        <v>1976</v>
      </c>
      <c r="J3384">
        <v>1999</v>
      </c>
      <c r="K3384" t="s">
        <v>883</v>
      </c>
      <c r="L3384">
        <v>1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1</v>
      </c>
    </row>
    <row r="3385" spans="1:24">
      <c r="A3385" t="s">
        <v>70</v>
      </c>
      <c r="B3385" t="s">
        <v>875</v>
      </c>
      <c r="C3385" t="s">
        <v>876</v>
      </c>
      <c r="D3385" t="s">
        <v>877</v>
      </c>
      <c r="E3385" t="s">
        <v>1973</v>
      </c>
      <c r="F3385" t="s">
        <v>1974</v>
      </c>
      <c r="G3385" t="s">
        <v>1975</v>
      </c>
      <c r="H3385" t="s">
        <v>1976</v>
      </c>
      <c r="J3385">
        <v>2000</v>
      </c>
      <c r="K3385" t="s">
        <v>882</v>
      </c>
      <c r="L3385">
        <v>1</v>
      </c>
      <c r="M3385">
        <v>0</v>
      </c>
      <c r="N3385">
        <v>0</v>
      </c>
      <c r="O3385">
        <v>0</v>
      </c>
      <c r="P3385">
        <v>1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</row>
    <row r="3386" spans="1:24">
      <c r="A3386" t="s">
        <v>70</v>
      </c>
      <c r="B3386" t="s">
        <v>875</v>
      </c>
      <c r="C3386" t="s">
        <v>876</v>
      </c>
      <c r="D3386" t="s">
        <v>877</v>
      </c>
      <c r="E3386" t="s">
        <v>1973</v>
      </c>
      <c r="F3386" t="s">
        <v>1974</v>
      </c>
      <c r="G3386" t="s">
        <v>1975</v>
      </c>
      <c r="H3386" t="s">
        <v>1976</v>
      </c>
      <c r="J3386">
        <v>2000</v>
      </c>
      <c r="K3386" t="s">
        <v>883</v>
      </c>
      <c r="L3386">
        <v>1</v>
      </c>
      <c r="M3386">
        <v>0</v>
      </c>
      <c r="N3386">
        <v>0</v>
      </c>
      <c r="O3386">
        <v>0</v>
      </c>
      <c r="P3386">
        <v>1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</row>
    <row r="3387" spans="1:24">
      <c r="A3387" t="s">
        <v>70</v>
      </c>
      <c r="B3387" t="s">
        <v>875</v>
      </c>
      <c r="C3387" t="s">
        <v>876</v>
      </c>
      <c r="D3387" t="s">
        <v>877</v>
      </c>
      <c r="E3387" t="s">
        <v>1973</v>
      </c>
      <c r="F3387" t="s">
        <v>1974</v>
      </c>
      <c r="G3387" t="s">
        <v>1975</v>
      </c>
      <c r="H3387" t="s">
        <v>1976</v>
      </c>
      <c r="J3387">
        <v>2001</v>
      </c>
      <c r="K3387" t="s">
        <v>882</v>
      </c>
      <c r="L3387">
        <v>3</v>
      </c>
      <c r="M3387">
        <v>0</v>
      </c>
      <c r="N3387">
        <v>0</v>
      </c>
      <c r="O3387">
        <v>0</v>
      </c>
      <c r="P3387">
        <v>0</v>
      </c>
      <c r="Q3387">
        <v>2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1</v>
      </c>
    </row>
    <row r="3388" spans="1:24">
      <c r="A3388" t="s">
        <v>70</v>
      </c>
      <c r="B3388" t="s">
        <v>875</v>
      </c>
      <c r="C3388" t="s">
        <v>876</v>
      </c>
      <c r="D3388" t="s">
        <v>877</v>
      </c>
      <c r="E3388" t="s">
        <v>1973</v>
      </c>
      <c r="F3388" t="s">
        <v>1974</v>
      </c>
      <c r="G3388" t="s">
        <v>1975</v>
      </c>
      <c r="H3388" t="s">
        <v>1976</v>
      </c>
      <c r="J3388">
        <v>2001</v>
      </c>
      <c r="K3388" t="s">
        <v>883</v>
      </c>
      <c r="L3388">
        <v>3</v>
      </c>
      <c r="M3388">
        <v>0</v>
      </c>
      <c r="N3388">
        <v>0</v>
      </c>
      <c r="O3388">
        <v>0</v>
      </c>
      <c r="P3388">
        <v>0</v>
      </c>
      <c r="Q3388">
        <v>2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1</v>
      </c>
    </row>
    <row r="3389" spans="1:24">
      <c r="A3389" t="s">
        <v>70</v>
      </c>
      <c r="B3389" t="s">
        <v>875</v>
      </c>
      <c r="C3389" t="s">
        <v>876</v>
      </c>
      <c r="D3389" t="s">
        <v>877</v>
      </c>
      <c r="E3389" t="s">
        <v>1973</v>
      </c>
      <c r="F3389" t="s">
        <v>1974</v>
      </c>
      <c r="G3389" t="s">
        <v>1975</v>
      </c>
      <c r="H3389" t="s">
        <v>1976</v>
      </c>
      <c r="J3389">
        <v>2002</v>
      </c>
      <c r="K3389" t="s">
        <v>882</v>
      </c>
      <c r="L3389">
        <v>2</v>
      </c>
      <c r="M3389">
        <v>0</v>
      </c>
      <c r="N3389">
        <v>0</v>
      </c>
      <c r="O3389">
        <v>0</v>
      </c>
      <c r="P3389">
        <v>1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1</v>
      </c>
    </row>
    <row r="3390" spans="1:24">
      <c r="A3390" t="s">
        <v>70</v>
      </c>
      <c r="B3390" t="s">
        <v>875</v>
      </c>
      <c r="C3390" t="s">
        <v>876</v>
      </c>
      <c r="D3390" t="s">
        <v>877</v>
      </c>
      <c r="E3390" t="s">
        <v>1973</v>
      </c>
      <c r="F3390" t="s">
        <v>1974</v>
      </c>
      <c r="G3390" t="s">
        <v>1975</v>
      </c>
      <c r="H3390" t="s">
        <v>1976</v>
      </c>
      <c r="J3390">
        <v>2002</v>
      </c>
      <c r="K3390" t="s">
        <v>883</v>
      </c>
      <c r="L3390">
        <v>4</v>
      </c>
      <c r="M3390">
        <v>0</v>
      </c>
      <c r="N3390">
        <v>0</v>
      </c>
      <c r="O3390">
        <v>0</v>
      </c>
      <c r="P3390">
        <v>1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3</v>
      </c>
    </row>
    <row r="3391" spans="1:24">
      <c r="A3391" t="s">
        <v>70</v>
      </c>
      <c r="B3391" t="s">
        <v>875</v>
      </c>
      <c r="C3391" t="s">
        <v>876</v>
      </c>
      <c r="D3391" t="s">
        <v>877</v>
      </c>
      <c r="E3391" t="s">
        <v>1973</v>
      </c>
      <c r="F3391" t="s">
        <v>1974</v>
      </c>
      <c r="G3391" t="s">
        <v>1975</v>
      </c>
      <c r="H3391" t="s">
        <v>1976</v>
      </c>
      <c r="J3391">
        <v>2003</v>
      </c>
      <c r="K3391" t="s">
        <v>882</v>
      </c>
      <c r="L3391">
        <v>1</v>
      </c>
      <c r="M3391">
        <v>0</v>
      </c>
      <c r="N3391">
        <v>0</v>
      </c>
      <c r="O3391">
        <v>0</v>
      </c>
      <c r="P3391">
        <v>1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</row>
    <row r="3392" spans="1:24">
      <c r="A3392" t="s">
        <v>70</v>
      </c>
      <c r="B3392" t="s">
        <v>875</v>
      </c>
      <c r="C3392" t="s">
        <v>876</v>
      </c>
      <c r="D3392" t="s">
        <v>877</v>
      </c>
      <c r="E3392" t="s">
        <v>1973</v>
      </c>
      <c r="F3392" t="s">
        <v>1974</v>
      </c>
      <c r="G3392" t="s">
        <v>1975</v>
      </c>
      <c r="H3392" t="s">
        <v>1976</v>
      </c>
      <c r="J3392">
        <v>2003</v>
      </c>
      <c r="K3392" t="s">
        <v>883</v>
      </c>
      <c r="L3392">
        <v>1</v>
      </c>
      <c r="M3392">
        <v>0</v>
      </c>
      <c r="N3392">
        <v>0</v>
      </c>
      <c r="O3392">
        <v>0</v>
      </c>
      <c r="P3392">
        <v>1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</row>
    <row r="3393" spans="1:24">
      <c r="A3393" t="s">
        <v>70</v>
      </c>
      <c r="B3393" t="s">
        <v>875</v>
      </c>
      <c r="C3393" t="s">
        <v>876</v>
      </c>
      <c r="D3393" t="s">
        <v>877</v>
      </c>
      <c r="E3393" t="s">
        <v>1973</v>
      </c>
      <c r="F3393" t="s">
        <v>1974</v>
      </c>
      <c r="G3393" t="s">
        <v>1975</v>
      </c>
      <c r="H3393" t="s">
        <v>1976</v>
      </c>
      <c r="J3393">
        <v>2004</v>
      </c>
      <c r="K3393" t="s">
        <v>882</v>
      </c>
      <c r="L3393">
        <v>5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1</v>
      </c>
      <c r="S3393">
        <v>1</v>
      </c>
      <c r="T3393">
        <v>0</v>
      </c>
      <c r="U3393">
        <v>0</v>
      </c>
      <c r="V3393">
        <v>0</v>
      </c>
      <c r="W3393">
        <v>0</v>
      </c>
      <c r="X3393">
        <v>3</v>
      </c>
    </row>
    <row r="3394" spans="1:24">
      <c r="A3394" t="s">
        <v>70</v>
      </c>
      <c r="B3394" t="s">
        <v>875</v>
      </c>
      <c r="C3394" t="s">
        <v>876</v>
      </c>
      <c r="D3394" t="s">
        <v>877</v>
      </c>
      <c r="E3394" t="s">
        <v>1973</v>
      </c>
      <c r="F3394" t="s">
        <v>1974</v>
      </c>
      <c r="G3394" t="s">
        <v>1975</v>
      </c>
      <c r="H3394" t="s">
        <v>1976</v>
      </c>
      <c r="J3394">
        <v>2004</v>
      </c>
      <c r="K3394" t="s">
        <v>883</v>
      </c>
      <c r="L3394">
        <v>7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1</v>
      </c>
      <c r="S3394">
        <v>3</v>
      </c>
      <c r="T3394">
        <v>0</v>
      </c>
      <c r="U3394">
        <v>0</v>
      </c>
      <c r="V3394">
        <v>0</v>
      </c>
      <c r="W3394">
        <v>0</v>
      </c>
      <c r="X3394">
        <v>3</v>
      </c>
    </row>
    <row r="3395" spans="1:24">
      <c r="A3395" t="s">
        <v>70</v>
      </c>
      <c r="B3395" t="s">
        <v>875</v>
      </c>
      <c r="C3395" t="s">
        <v>876</v>
      </c>
      <c r="D3395" t="s">
        <v>877</v>
      </c>
      <c r="E3395" t="s">
        <v>1973</v>
      </c>
      <c r="F3395" t="s">
        <v>1974</v>
      </c>
      <c r="G3395" t="s">
        <v>1975</v>
      </c>
      <c r="H3395" t="s">
        <v>1976</v>
      </c>
      <c r="J3395">
        <v>2005</v>
      </c>
      <c r="K3395" t="s">
        <v>882</v>
      </c>
      <c r="L3395">
        <v>9</v>
      </c>
      <c r="M3395">
        <v>0</v>
      </c>
      <c r="N3395">
        <v>0</v>
      </c>
      <c r="O3395">
        <v>0</v>
      </c>
      <c r="P3395">
        <v>5</v>
      </c>
      <c r="Q3395">
        <v>0</v>
      </c>
      <c r="R3395">
        <v>0</v>
      </c>
      <c r="S3395">
        <v>0</v>
      </c>
      <c r="T3395">
        <v>0</v>
      </c>
      <c r="U3395">
        <v>1</v>
      </c>
      <c r="V3395">
        <v>1</v>
      </c>
      <c r="W3395">
        <v>1</v>
      </c>
      <c r="X3395">
        <v>1</v>
      </c>
    </row>
    <row r="3396" spans="1:24">
      <c r="A3396" t="s">
        <v>70</v>
      </c>
      <c r="B3396" t="s">
        <v>875</v>
      </c>
      <c r="C3396" t="s">
        <v>876</v>
      </c>
      <c r="D3396" t="s">
        <v>877</v>
      </c>
      <c r="E3396" t="s">
        <v>1973</v>
      </c>
      <c r="F3396" t="s">
        <v>1974</v>
      </c>
      <c r="G3396" t="s">
        <v>1975</v>
      </c>
      <c r="H3396" t="s">
        <v>1976</v>
      </c>
      <c r="J3396">
        <v>2005</v>
      </c>
      <c r="K3396" t="s">
        <v>883</v>
      </c>
      <c r="L3396">
        <v>12</v>
      </c>
      <c r="M3396">
        <v>0</v>
      </c>
      <c r="N3396">
        <v>0</v>
      </c>
      <c r="O3396">
        <v>0</v>
      </c>
      <c r="P3396">
        <v>7</v>
      </c>
      <c r="Q3396">
        <v>0</v>
      </c>
      <c r="R3396">
        <v>0</v>
      </c>
      <c r="S3396">
        <v>0</v>
      </c>
      <c r="T3396">
        <v>0</v>
      </c>
      <c r="U3396">
        <v>1</v>
      </c>
      <c r="V3396">
        <v>1</v>
      </c>
      <c r="W3396">
        <v>1</v>
      </c>
      <c r="X3396">
        <v>2</v>
      </c>
    </row>
    <row r="3397" spans="1:24">
      <c r="A3397" t="s">
        <v>70</v>
      </c>
      <c r="B3397" t="s">
        <v>875</v>
      </c>
      <c r="C3397" t="s">
        <v>876</v>
      </c>
      <c r="D3397" t="s">
        <v>877</v>
      </c>
      <c r="E3397" t="s">
        <v>1973</v>
      </c>
      <c r="F3397" t="s">
        <v>1974</v>
      </c>
      <c r="G3397" t="s">
        <v>1975</v>
      </c>
      <c r="H3397" t="s">
        <v>1976</v>
      </c>
      <c r="J3397">
        <v>2006</v>
      </c>
      <c r="K3397" t="s">
        <v>882</v>
      </c>
      <c r="L3397">
        <v>5</v>
      </c>
      <c r="M3397">
        <v>0</v>
      </c>
      <c r="N3397">
        <v>0</v>
      </c>
      <c r="O3397">
        <v>1</v>
      </c>
      <c r="P3397">
        <v>1</v>
      </c>
      <c r="Q3397">
        <v>2</v>
      </c>
      <c r="R3397">
        <v>0</v>
      </c>
      <c r="S3397">
        <v>0</v>
      </c>
      <c r="T3397">
        <v>0</v>
      </c>
      <c r="U3397">
        <v>1</v>
      </c>
      <c r="V3397">
        <v>0</v>
      </c>
      <c r="W3397">
        <v>0</v>
      </c>
      <c r="X3397">
        <v>0</v>
      </c>
    </row>
    <row r="3398" spans="1:24">
      <c r="A3398" t="s">
        <v>70</v>
      </c>
      <c r="B3398" t="s">
        <v>875</v>
      </c>
      <c r="C3398" t="s">
        <v>876</v>
      </c>
      <c r="D3398" t="s">
        <v>877</v>
      </c>
      <c r="E3398" t="s">
        <v>1973</v>
      </c>
      <c r="F3398" t="s">
        <v>1974</v>
      </c>
      <c r="G3398" t="s">
        <v>1975</v>
      </c>
      <c r="H3398" t="s">
        <v>1976</v>
      </c>
      <c r="J3398">
        <v>2006</v>
      </c>
      <c r="K3398" t="s">
        <v>883</v>
      </c>
      <c r="L3398">
        <v>5</v>
      </c>
      <c r="M3398">
        <v>0</v>
      </c>
      <c r="N3398">
        <v>0</v>
      </c>
      <c r="O3398">
        <v>1</v>
      </c>
      <c r="P3398">
        <v>1</v>
      </c>
      <c r="Q3398">
        <v>2</v>
      </c>
      <c r="R3398">
        <v>0</v>
      </c>
      <c r="S3398">
        <v>0</v>
      </c>
      <c r="T3398">
        <v>0</v>
      </c>
      <c r="U3398">
        <v>1</v>
      </c>
      <c r="V3398">
        <v>0</v>
      </c>
      <c r="W3398">
        <v>0</v>
      </c>
      <c r="X3398">
        <v>0</v>
      </c>
    </row>
    <row r="3399" spans="1:24">
      <c r="A3399" t="s">
        <v>70</v>
      </c>
      <c r="B3399" t="s">
        <v>875</v>
      </c>
      <c r="C3399" t="s">
        <v>876</v>
      </c>
      <c r="D3399" t="s">
        <v>877</v>
      </c>
      <c r="E3399" t="s">
        <v>1973</v>
      </c>
      <c r="F3399" t="s">
        <v>1974</v>
      </c>
      <c r="G3399" t="s">
        <v>1975</v>
      </c>
      <c r="H3399" t="s">
        <v>1976</v>
      </c>
      <c r="J3399">
        <v>2007</v>
      </c>
      <c r="K3399" t="s">
        <v>882</v>
      </c>
      <c r="L3399">
        <v>1</v>
      </c>
      <c r="M3399">
        <v>0</v>
      </c>
      <c r="N3399">
        <v>0</v>
      </c>
      <c r="O3399">
        <v>0</v>
      </c>
      <c r="P3399">
        <v>0</v>
      </c>
      <c r="Q3399">
        <v>1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</row>
    <row r="3400" spans="1:24">
      <c r="A3400" t="s">
        <v>70</v>
      </c>
      <c r="B3400" t="s">
        <v>875</v>
      </c>
      <c r="C3400" t="s">
        <v>876</v>
      </c>
      <c r="D3400" t="s">
        <v>877</v>
      </c>
      <c r="E3400" t="s">
        <v>1973</v>
      </c>
      <c r="F3400" t="s">
        <v>1974</v>
      </c>
      <c r="G3400" t="s">
        <v>1975</v>
      </c>
      <c r="H3400" t="s">
        <v>1976</v>
      </c>
      <c r="J3400">
        <v>2007</v>
      </c>
      <c r="K3400" t="s">
        <v>883</v>
      </c>
      <c r="L3400">
        <v>2</v>
      </c>
      <c r="M3400">
        <v>0</v>
      </c>
      <c r="N3400">
        <v>0</v>
      </c>
      <c r="O3400">
        <v>0</v>
      </c>
      <c r="P3400">
        <v>0</v>
      </c>
      <c r="Q3400">
        <v>2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</row>
    <row r="3401" spans="1:24">
      <c r="A3401" t="s">
        <v>70</v>
      </c>
      <c r="B3401" t="s">
        <v>875</v>
      </c>
      <c r="C3401" t="s">
        <v>876</v>
      </c>
      <c r="D3401" t="s">
        <v>877</v>
      </c>
      <c r="E3401" t="s">
        <v>1973</v>
      </c>
      <c r="F3401" t="s">
        <v>1974</v>
      </c>
      <c r="G3401" t="s">
        <v>1975</v>
      </c>
      <c r="H3401" t="s">
        <v>1976</v>
      </c>
      <c r="J3401">
        <v>2008</v>
      </c>
      <c r="K3401" t="s">
        <v>882</v>
      </c>
      <c r="L3401">
        <v>8</v>
      </c>
      <c r="M3401">
        <v>0</v>
      </c>
      <c r="N3401">
        <v>0</v>
      </c>
      <c r="O3401">
        <v>0</v>
      </c>
      <c r="P3401">
        <v>2</v>
      </c>
      <c r="Q3401">
        <v>1</v>
      </c>
      <c r="R3401">
        <v>0</v>
      </c>
      <c r="S3401">
        <v>0</v>
      </c>
      <c r="T3401">
        <v>0</v>
      </c>
      <c r="U3401">
        <v>1</v>
      </c>
      <c r="V3401">
        <v>2</v>
      </c>
      <c r="W3401">
        <v>0</v>
      </c>
      <c r="X3401">
        <v>2</v>
      </c>
    </row>
    <row r="3402" spans="1:24">
      <c r="A3402" t="s">
        <v>70</v>
      </c>
      <c r="B3402" t="s">
        <v>875</v>
      </c>
      <c r="C3402" t="s">
        <v>876</v>
      </c>
      <c r="D3402" t="s">
        <v>877</v>
      </c>
      <c r="E3402" t="s">
        <v>1973</v>
      </c>
      <c r="F3402" t="s">
        <v>1974</v>
      </c>
      <c r="G3402" t="s">
        <v>1975</v>
      </c>
      <c r="H3402" t="s">
        <v>1976</v>
      </c>
      <c r="J3402">
        <v>2008</v>
      </c>
      <c r="K3402" t="s">
        <v>883</v>
      </c>
      <c r="L3402">
        <v>10</v>
      </c>
      <c r="M3402">
        <v>0</v>
      </c>
      <c r="N3402">
        <v>0</v>
      </c>
      <c r="O3402">
        <v>0</v>
      </c>
      <c r="P3402">
        <v>2</v>
      </c>
      <c r="Q3402">
        <v>1</v>
      </c>
      <c r="R3402">
        <v>0</v>
      </c>
      <c r="S3402">
        <v>0</v>
      </c>
      <c r="T3402">
        <v>0</v>
      </c>
      <c r="U3402">
        <v>1</v>
      </c>
      <c r="V3402">
        <v>3</v>
      </c>
      <c r="W3402">
        <v>0</v>
      </c>
      <c r="X3402">
        <v>3</v>
      </c>
    </row>
    <row r="3403" spans="1:24">
      <c r="A3403" t="s">
        <v>70</v>
      </c>
      <c r="B3403" t="s">
        <v>875</v>
      </c>
      <c r="C3403" t="s">
        <v>876</v>
      </c>
      <c r="D3403" t="s">
        <v>877</v>
      </c>
      <c r="E3403" t="s">
        <v>1973</v>
      </c>
      <c r="F3403" t="s">
        <v>1974</v>
      </c>
      <c r="G3403" t="s">
        <v>1975</v>
      </c>
      <c r="H3403" t="s">
        <v>1976</v>
      </c>
      <c r="J3403">
        <v>2009</v>
      </c>
      <c r="K3403" t="s">
        <v>882</v>
      </c>
      <c r="L3403">
        <v>5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4</v>
      </c>
      <c r="S3403">
        <v>1</v>
      </c>
      <c r="T3403">
        <v>0</v>
      </c>
      <c r="U3403">
        <v>0</v>
      </c>
      <c r="V3403">
        <v>0</v>
      </c>
      <c r="W3403">
        <v>0</v>
      </c>
      <c r="X3403">
        <v>0</v>
      </c>
    </row>
    <row r="3404" spans="1:24">
      <c r="A3404" t="s">
        <v>70</v>
      </c>
      <c r="B3404" t="s">
        <v>875</v>
      </c>
      <c r="C3404" t="s">
        <v>876</v>
      </c>
      <c r="D3404" t="s">
        <v>877</v>
      </c>
      <c r="E3404" t="s">
        <v>1973</v>
      </c>
      <c r="F3404" t="s">
        <v>1974</v>
      </c>
      <c r="G3404" t="s">
        <v>1975</v>
      </c>
      <c r="H3404" t="s">
        <v>1976</v>
      </c>
      <c r="J3404">
        <v>2009</v>
      </c>
      <c r="K3404" t="s">
        <v>883</v>
      </c>
      <c r="L3404">
        <v>7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6</v>
      </c>
      <c r="S3404">
        <v>1</v>
      </c>
      <c r="T3404">
        <v>0</v>
      </c>
      <c r="U3404">
        <v>0</v>
      </c>
      <c r="V3404">
        <v>0</v>
      </c>
      <c r="W3404">
        <v>0</v>
      </c>
      <c r="X3404">
        <v>0</v>
      </c>
    </row>
    <row r="3405" spans="1:24">
      <c r="A3405" t="s">
        <v>70</v>
      </c>
      <c r="B3405" t="s">
        <v>875</v>
      </c>
      <c r="C3405" t="s">
        <v>876</v>
      </c>
      <c r="D3405" t="s">
        <v>877</v>
      </c>
      <c r="E3405" t="s">
        <v>1973</v>
      </c>
      <c r="F3405" t="s">
        <v>1974</v>
      </c>
      <c r="G3405" t="s">
        <v>1975</v>
      </c>
      <c r="H3405" t="s">
        <v>1976</v>
      </c>
      <c r="J3405">
        <v>2010</v>
      </c>
      <c r="K3405" t="s">
        <v>882</v>
      </c>
      <c r="L3405">
        <v>8</v>
      </c>
      <c r="M3405">
        <v>0</v>
      </c>
      <c r="N3405">
        <v>0</v>
      </c>
      <c r="O3405">
        <v>1</v>
      </c>
      <c r="P3405">
        <v>2</v>
      </c>
      <c r="Q3405">
        <v>2</v>
      </c>
      <c r="R3405">
        <v>0</v>
      </c>
      <c r="S3405">
        <v>0</v>
      </c>
      <c r="T3405">
        <v>0</v>
      </c>
      <c r="U3405">
        <v>1</v>
      </c>
      <c r="V3405">
        <v>0</v>
      </c>
      <c r="W3405">
        <v>0</v>
      </c>
      <c r="X3405">
        <v>2</v>
      </c>
    </row>
    <row r="3406" spans="1:24">
      <c r="A3406" t="s">
        <v>70</v>
      </c>
      <c r="B3406" t="s">
        <v>875</v>
      </c>
      <c r="C3406" t="s">
        <v>876</v>
      </c>
      <c r="D3406" t="s">
        <v>877</v>
      </c>
      <c r="E3406" t="s">
        <v>1973</v>
      </c>
      <c r="F3406" t="s">
        <v>1974</v>
      </c>
      <c r="G3406" t="s">
        <v>1975</v>
      </c>
      <c r="H3406" t="s">
        <v>1976</v>
      </c>
      <c r="J3406">
        <v>2010</v>
      </c>
      <c r="K3406" t="s">
        <v>883</v>
      </c>
      <c r="L3406">
        <v>10</v>
      </c>
      <c r="M3406">
        <v>0</v>
      </c>
      <c r="N3406">
        <v>0</v>
      </c>
      <c r="O3406">
        <v>1</v>
      </c>
      <c r="P3406">
        <v>2</v>
      </c>
      <c r="Q3406">
        <v>3</v>
      </c>
      <c r="R3406">
        <v>0</v>
      </c>
      <c r="S3406">
        <v>0</v>
      </c>
      <c r="T3406">
        <v>0</v>
      </c>
      <c r="U3406">
        <v>1</v>
      </c>
      <c r="V3406">
        <v>0</v>
      </c>
      <c r="W3406">
        <v>0</v>
      </c>
      <c r="X3406">
        <v>3</v>
      </c>
    </row>
    <row r="3407" spans="1:24">
      <c r="A3407" t="s">
        <v>70</v>
      </c>
      <c r="B3407" t="s">
        <v>875</v>
      </c>
      <c r="C3407" t="s">
        <v>876</v>
      </c>
      <c r="D3407" t="s">
        <v>877</v>
      </c>
      <c r="E3407" t="s">
        <v>1973</v>
      </c>
      <c r="F3407" t="s">
        <v>1974</v>
      </c>
      <c r="G3407" t="s">
        <v>1975</v>
      </c>
      <c r="H3407" t="s">
        <v>1976</v>
      </c>
      <c r="J3407">
        <v>2011</v>
      </c>
      <c r="K3407" t="s">
        <v>882</v>
      </c>
      <c r="L3407">
        <v>4</v>
      </c>
      <c r="M3407">
        <v>0</v>
      </c>
      <c r="N3407">
        <v>0</v>
      </c>
      <c r="O3407">
        <v>0</v>
      </c>
      <c r="P3407">
        <v>2</v>
      </c>
      <c r="Q3407">
        <v>0</v>
      </c>
      <c r="R3407">
        <v>0</v>
      </c>
      <c r="S3407">
        <v>0</v>
      </c>
      <c r="T3407">
        <v>1</v>
      </c>
      <c r="U3407">
        <v>0</v>
      </c>
      <c r="V3407">
        <v>0</v>
      </c>
      <c r="W3407">
        <v>0</v>
      </c>
      <c r="X3407">
        <v>1</v>
      </c>
    </row>
    <row r="3408" spans="1:24">
      <c r="A3408" t="s">
        <v>70</v>
      </c>
      <c r="B3408" t="s">
        <v>875</v>
      </c>
      <c r="C3408" t="s">
        <v>876</v>
      </c>
      <c r="D3408" t="s">
        <v>877</v>
      </c>
      <c r="E3408" t="s">
        <v>1973</v>
      </c>
      <c r="F3408" t="s">
        <v>1974</v>
      </c>
      <c r="G3408" t="s">
        <v>1975</v>
      </c>
      <c r="H3408" t="s">
        <v>1976</v>
      </c>
      <c r="J3408">
        <v>2011</v>
      </c>
      <c r="K3408" t="s">
        <v>883</v>
      </c>
      <c r="L3408">
        <v>9</v>
      </c>
      <c r="M3408">
        <v>0</v>
      </c>
      <c r="N3408">
        <v>0</v>
      </c>
      <c r="O3408">
        <v>0</v>
      </c>
      <c r="P3408">
        <v>2</v>
      </c>
      <c r="Q3408">
        <v>0</v>
      </c>
      <c r="R3408">
        <v>0</v>
      </c>
      <c r="S3408">
        <v>0</v>
      </c>
      <c r="T3408">
        <v>2</v>
      </c>
      <c r="U3408">
        <v>0</v>
      </c>
      <c r="V3408">
        <v>0</v>
      </c>
      <c r="W3408">
        <v>0</v>
      </c>
      <c r="X3408">
        <v>5</v>
      </c>
    </row>
    <row r="3409" spans="1:24">
      <c r="A3409" t="s">
        <v>70</v>
      </c>
      <c r="B3409" t="s">
        <v>875</v>
      </c>
      <c r="C3409" t="s">
        <v>876</v>
      </c>
      <c r="D3409" t="s">
        <v>877</v>
      </c>
      <c r="E3409" t="s">
        <v>1973</v>
      </c>
      <c r="F3409" t="s">
        <v>1974</v>
      </c>
      <c r="G3409" t="s">
        <v>1975</v>
      </c>
      <c r="H3409" t="s">
        <v>1976</v>
      </c>
      <c r="J3409">
        <v>2012</v>
      </c>
      <c r="K3409" t="s">
        <v>882</v>
      </c>
      <c r="L3409">
        <v>2</v>
      </c>
      <c r="M3409">
        <v>0</v>
      </c>
      <c r="N3409">
        <v>0</v>
      </c>
      <c r="O3409">
        <v>1</v>
      </c>
      <c r="P3409">
        <v>0</v>
      </c>
      <c r="Q3409">
        <v>1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</row>
    <row r="3410" spans="1:24">
      <c r="A3410" t="s">
        <v>70</v>
      </c>
      <c r="B3410" t="s">
        <v>875</v>
      </c>
      <c r="C3410" t="s">
        <v>876</v>
      </c>
      <c r="D3410" t="s">
        <v>877</v>
      </c>
      <c r="E3410" t="s">
        <v>1973</v>
      </c>
      <c r="F3410" t="s">
        <v>1974</v>
      </c>
      <c r="G3410" t="s">
        <v>1975</v>
      </c>
      <c r="H3410" t="s">
        <v>1976</v>
      </c>
      <c r="J3410">
        <v>2012</v>
      </c>
      <c r="K3410" t="s">
        <v>883</v>
      </c>
      <c r="L3410">
        <v>3</v>
      </c>
      <c r="M3410">
        <v>0</v>
      </c>
      <c r="N3410">
        <v>0</v>
      </c>
      <c r="O3410">
        <v>1</v>
      </c>
      <c r="P3410">
        <v>0</v>
      </c>
      <c r="Q3410">
        <v>2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</row>
    <row r="3411" spans="1:24">
      <c r="A3411" t="s">
        <v>70</v>
      </c>
      <c r="B3411" t="s">
        <v>875</v>
      </c>
      <c r="C3411" t="s">
        <v>876</v>
      </c>
      <c r="D3411" t="s">
        <v>877</v>
      </c>
      <c r="E3411" t="s">
        <v>1973</v>
      </c>
      <c r="F3411" t="s">
        <v>1974</v>
      </c>
      <c r="G3411" t="s">
        <v>1975</v>
      </c>
      <c r="H3411" t="s">
        <v>1976</v>
      </c>
      <c r="J3411">
        <v>2013</v>
      </c>
      <c r="K3411" t="s">
        <v>882</v>
      </c>
      <c r="L3411">
        <v>5</v>
      </c>
      <c r="M3411">
        <v>0</v>
      </c>
      <c r="N3411">
        <v>0</v>
      </c>
      <c r="O3411">
        <v>0</v>
      </c>
      <c r="P3411">
        <v>1</v>
      </c>
      <c r="Q3411">
        <v>1</v>
      </c>
      <c r="R3411">
        <v>0</v>
      </c>
      <c r="S3411">
        <v>0</v>
      </c>
      <c r="T3411">
        <v>0</v>
      </c>
      <c r="U3411">
        <v>2</v>
      </c>
      <c r="V3411">
        <v>1</v>
      </c>
      <c r="W3411">
        <v>0</v>
      </c>
      <c r="X3411">
        <v>0</v>
      </c>
    </row>
    <row r="3412" spans="1:24">
      <c r="A3412" t="s">
        <v>70</v>
      </c>
      <c r="B3412" t="s">
        <v>875</v>
      </c>
      <c r="C3412" t="s">
        <v>876</v>
      </c>
      <c r="D3412" t="s">
        <v>877</v>
      </c>
      <c r="E3412" t="s">
        <v>1973</v>
      </c>
      <c r="F3412" t="s">
        <v>1974</v>
      </c>
      <c r="G3412" t="s">
        <v>1975</v>
      </c>
      <c r="H3412" t="s">
        <v>1976</v>
      </c>
      <c r="J3412">
        <v>2013</v>
      </c>
      <c r="K3412" t="s">
        <v>883</v>
      </c>
      <c r="L3412">
        <v>7</v>
      </c>
      <c r="M3412">
        <v>0</v>
      </c>
      <c r="N3412">
        <v>0</v>
      </c>
      <c r="O3412">
        <v>0</v>
      </c>
      <c r="P3412">
        <v>2</v>
      </c>
      <c r="Q3412">
        <v>1</v>
      </c>
      <c r="R3412">
        <v>0</v>
      </c>
      <c r="S3412">
        <v>0</v>
      </c>
      <c r="T3412">
        <v>0</v>
      </c>
      <c r="U3412">
        <v>3</v>
      </c>
      <c r="V3412">
        <v>1</v>
      </c>
      <c r="W3412">
        <v>0</v>
      </c>
      <c r="X3412">
        <v>0</v>
      </c>
    </row>
    <row r="3413" spans="1:24">
      <c r="A3413" t="s">
        <v>70</v>
      </c>
      <c r="B3413" t="s">
        <v>875</v>
      </c>
      <c r="C3413" t="s">
        <v>876</v>
      </c>
      <c r="D3413" t="s">
        <v>877</v>
      </c>
      <c r="E3413" t="s">
        <v>1973</v>
      </c>
      <c r="F3413" t="s">
        <v>1974</v>
      </c>
      <c r="G3413" t="s">
        <v>1975</v>
      </c>
      <c r="H3413" t="s">
        <v>1976</v>
      </c>
      <c r="J3413">
        <v>2014</v>
      </c>
      <c r="K3413" t="s">
        <v>882</v>
      </c>
      <c r="L3413">
        <v>3</v>
      </c>
      <c r="M3413">
        <v>0</v>
      </c>
      <c r="N3413">
        <v>0</v>
      </c>
      <c r="O3413">
        <v>0</v>
      </c>
      <c r="P3413">
        <v>1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1</v>
      </c>
      <c r="W3413">
        <v>1</v>
      </c>
      <c r="X3413">
        <v>0</v>
      </c>
    </row>
    <row r="3414" spans="1:24">
      <c r="A3414" t="s">
        <v>70</v>
      </c>
      <c r="B3414" t="s">
        <v>875</v>
      </c>
      <c r="C3414" t="s">
        <v>876</v>
      </c>
      <c r="D3414" t="s">
        <v>877</v>
      </c>
      <c r="E3414" t="s">
        <v>1973</v>
      </c>
      <c r="F3414" t="s">
        <v>1974</v>
      </c>
      <c r="G3414" t="s">
        <v>1975</v>
      </c>
      <c r="H3414" t="s">
        <v>1976</v>
      </c>
      <c r="J3414">
        <v>2014</v>
      </c>
      <c r="K3414" t="s">
        <v>883</v>
      </c>
      <c r="L3414">
        <v>3</v>
      </c>
      <c r="M3414">
        <v>0</v>
      </c>
      <c r="N3414">
        <v>0</v>
      </c>
      <c r="O3414">
        <v>0</v>
      </c>
      <c r="P3414">
        <v>1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1</v>
      </c>
      <c r="W3414">
        <v>1</v>
      </c>
      <c r="X3414">
        <v>0</v>
      </c>
    </row>
    <row r="3415" spans="1:24">
      <c r="A3415" t="s">
        <v>70</v>
      </c>
      <c r="B3415" t="s">
        <v>875</v>
      </c>
      <c r="C3415" t="s">
        <v>876</v>
      </c>
      <c r="D3415" t="s">
        <v>877</v>
      </c>
      <c r="E3415" t="s">
        <v>1973</v>
      </c>
      <c r="F3415" t="s">
        <v>1974</v>
      </c>
      <c r="G3415" t="s">
        <v>1975</v>
      </c>
      <c r="H3415" t="s">
        <v>1976</v>
      </c>
      <c r="J3415">
        <v>2015</v>
      </c>
      <c r="K3415" t="s">
        <v>882</v>
      </c>
      <c r="L3415">
        <v>14</v>
      </c>
      <c r="M3415">
        <v>0</v>
      </c>
      <c r="N3415">
        <v>0</v>
      </c>
      <c r="O3415">
        <v>1</v>
      </c>
      <c r="P3415">
        <v>2</v>
      </c>
      <c r="Q3415">
        <v>1</v>
      </c>
      <c r="R3415">
        <v>0</v>
      </c>
      <c r="S3415">
        <v>0</v>
      </c>
      <c r="T3415">
        <v>1</v>
      </c>
      <c r="U3415">
        <v>2</v>
      </c>
      <c r="V3415">
        <v>3</v>
      </c>
      <c r="W3415">
        <v>4</v>
      </c>
      <c r="X3415">
        <v>0</v>
      </c>
    </row>
    <row r="3416" spans="1:24">
      <c r="A3416" t="s">
        <v>70</v>
      </c>
      <c r="B3416" t="s">
        <v>875</v>
      </c>
      <c r="C3416" t="s">
        <v>876</v>
      </c>
      <c r="D3416" t="s">
        <v>877</v>
      </c>
      <c r="E3416" t="s">
        <v>1973</v>
      </c>
      <c r="F3416" t="s">
        <v>1974</v>
      </c>
      <c r="G3416" t="s">
        <v>1975</v>
      </c>
      <c r="H3416" t="s">
        <v>1976</v>
      </c>
      <c r="J3416">
        <v>2015</v>
      </c>
      <c r="K3416" t="s">
        <v>883</v>
      </c>
      <c r="L3416">
        <v>17</v>
      </c>
      <c r="M3416">
        <v>0</v>
      </c>
      <c r="N3416">
        <v>0</v>
      </c>
      <c r="O3416">
        <v>2</v>
      </c>
      <c r="P3416">
        <v>2</v>
      </c>
      <c r="Q3416">
        <v>2</v>
      </c>
      <c r="R3416">
        <v>0</v>
      </c>
      <c r="S3416">
        <v>0</v>
      </c>
      <c r="T3416">
        <v>1</v>
      </c>
      <c r="U3416">
        <v>2</v>
      </c>
      <c r="V3416">
        <v>3</v>
      </c>
      <c r="W3416">
        <v>5</v>
      </c>
      <c r="X3416">
        <v>0</v>
      </c>
    </row>
    <row r="3417" spans="1:24">
      <c r="A3417" t="s">
        <v>70</v>
      </c>
      <c r="B3417" t="s">
        <v>875</v>
      </c>
      <c r="C3417" t="s">
        <v>876</v>
      </c>
      <c r="D3417" t="s">
        <v>877</v>
      </c>
      <c r="E3417" t="s">
        <v>1973</v>
      </c>
      <c r="F3417" t="s">
        <v>1974</v>
      </c>
      <c r="G3417" t="s">
        <v>1975</v>
      </c>
      <c r="H3417" t="s">
        <v>1976</v>
      </c>
      <c r="J3417">
        <v>2016</v>
      </c>
      <c r="K3417" t="s">
        <v>882</v>
      </c>
      <c r="L3417">
        <v>9</v>
      </c>
      <c r="M3417">
        <v>0</v>
      </c>
      <c r="N3417">
        <v>0</v>
      </c>
      <c r="O3417">
        <v>1</v>
      </c>
      <c r="P3417">
        <v>4</v>
      </c>
      <c r="Q3417">
        <v>0</v>
      </c>
      <c r="R3417">
        <v>1</v>
      </c>
      <c r="S3417">
        <v>0</v>
      </c>
      <c r="T3417">
        <v>0</v>
      </c>
      <c r="U3417">
        <v>0</v>
      </c>
      <c r="V3417">
        <v>3</v>
      </c>
      <c r="W3417">
        <v>0</v>
      </c>
      <c r="X3417">
        <v>0</v>
      </c>
    </row>
    <row r="3418" spans="1:24">
      <c r="A3418" t="s">
        <v>70</v>
      </c>
      <c r="B3418" t="s">
        <v>875</v>
      </c>
      <c r="C3418" t="s">
        <v>876</v>
      </c>
      <c r="D3418" t="s">
        <v>877</v>
      </c>
      <c r="E3418" t="s">
        <v>1973</v>
      </c>
      <c r="F3418" t="s">
        <v>1974</v>
      </c>
      <c r="G3418" t="s">
        <v>1975</v>
      </c>
      <c r="H3418" t="s">
        <v>1976</v>
      </c>
      <c r="J3418">
        <v>2016</v>
      </c>
      <c r="K3418" t="s">
        <v>883</v>
      </c>
      <c r="L3418">
        <v>11</v>
      </c>
      <c r="M3418">
        <v>0</v>
      </c>
      <c r="N3418">
        <v>0</v>
      </c>
      <c r="O3418">
        <v>1</v>
      </c>
      <c r="P3418">
        <v>5</v>
      </c>
      <c r="Q3418">
        <v>0</v>
      </c>
      <c r="R3418">
        <v>1</v>
      </c>
      <c r="S3418">
        <v>0</v>
      </c>
      <c r="T3418">
        <v>0</v>
      </c>
      <c r="U3418">
        <v>0</v>
      </c>
      <c r="V3418">
        <v>4</v>
      </c>
      <c r="W3418">
        <v>0</v>
      </c>
      <c r="X3418">
        <v>0</v>
      </c>
    </row>
    <row r="3419" spans="1:24">
      <c r="A3419" t="s">
        <v>70</v>
      </c>
      <c r="B3419" t="s">
        <v>875</v>
      </c>
      <c r="C3419" t="s">
        <v>876</v>
      </c>
      <c r="D3419" t="s">
        <v>877</v>
      </c>
      <c r="E3419" t="s">
        <v>1973</v>
      </c>
      <c r="F3419" t="s">
        <v>1974</v>
      </c>
      <c r="G3419" t="s">
        <v>1975</v>
      </c>
      <c r="H3419" t="s">
        <v>1976</v>
      </c>
      <c r="J3419">
        <v>2017</v>
      </c>
      <c r="K3419" t="s">
        <v>882</v>
      </c>
      <c r="L3419">
        <v>4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1</v>
      </c>
      <c r="S3419">
        <v>1</v>
      </c>
      <c r="T3419">
        <v>1</v>
      </c>
      <c r="U3419">
        <v>0</v>
      </c>
      <c r="V3419">
        <v>0</v>
      </c>
      <c r="W3419">
        <v>1</v>
      </c>
      <c r="X3419">
        <v>0</v>
      </c>
    </row>
    <row r="3420" spans="1:24">
      <c r="A3420" t="s">
        <v>70</v>
      </c>
      <c r="B3420" t="s">
        <v>875</v>
      </c>
      <c r="C3420" t="s">
        <v>876</v>
      </c>
      <c r="D3420" t="s">
        <v>877</v>
      </c>
      <c r="E3420" t="s">
        <v>1973</v>
      </c>
      <c r="F3420" t="s">
        <v>1974</v>
      </c>
      <c r="G3420" t="s">
        <v>1975</v>
      </c>
      <c r="H3420" t="s">
        <v>1976</v>
      </c>
      <c r="J3420">
        <v>2017</v>
      </c>
      <c r="K3420" t="s">
        <v>883</v>
      </c>
      <c r="L3420">
        <v>8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2</v>
      </c>
      <c r="S3420">
        <v>2</v>
      </c>
      <c r="T3420">
        <v>3</v>
      </c>
      <c r="U3420">
        <v>0</v>
      </c>
      <c r="V3420">
        <v>0</v>
      </c>
      <c r="W3420">
        <v>1</v>
      </c>
      <c r="X3420">
        <v>0</v>
      </c>
    </row>
    <row r="3421" spans="1:24">
      <c r="A3421" t="s">
        <v>70</v>
      </c>
      <c r="B3421" t="s">
        <v>875</v>
      </c>
      <c r="C3421" t="s">
        <v>876</v>
      </c>
      <c r="D3421" t="s">
        <v>877</v>
      </c>
      <c r="E3421" t="s">
        <v>1973</v>
      </c>
      <c r="F3421" t="s">
        <v>1974</v>
      </c>
      <c r="G3421" t="s">
        <v>1975</v>
      </c>
      <c r="H3421" t="s">
        <v>1976</v>
      </c>
      <c r="J3421">
        <v>2018</v>
      </c>
      <c r="K3421" t="s">
        <v>882</v>
      </c>
      <c r="L3421">
        <v>6</v>
      </c>
      <c r="M3421">
        <v>0</v>
      </c>
      <c r="N3421">
        <v>0</v>
      </c>
      <c r="O3421">
        <v>0</v>
      </c>
      <c r="P3421">
        <v>0</v>
      </c>
      <c r="Q3421">
        <v>1</v>
      </c>
      <c r="R3421">
        <v>0</v>
      </c>
      <c r="S3421">
        <v>1</v>
      </c>
      <c r="T3421">
        <v>1</v>
      </c>
      <c r="U3421">
        <v>0</v>
      </c>
      <c r="V3421">
        <v>0</v>
      </c>
      <c r="W3421">
        <v>0</v>
      </c>
      <c r="X3421">
        <v>3</v>
      </c>
    </row>
    <row r="3422" spans="1:24">
      <c r="A3422" t="s">
        <v>70</v>
      </c>
      <c r="B3422" t="s">
        <v>875</v>
      </c>
      <c r="C3422" t="s">
        <v>876</v>
      </c>
      <c r="D3422" t="s">
        <v>877</v>
      </c>
      <c r="E3422" t="s">
        <v>1973</v>
      </c>
      <c r="F3422" t="s">
        <v>1974</v>
      </c>
      <c r="G3422" t="s">
        <v>1975</v>
      </c>
      <c r="H3422" t="s">
        <v>1976</v>
      </c>
      <c r="J3422">
        <v>2018</v>
      </c>
      <c r="K3422" t="s">
        <v>883</v>
      </c>
      <c r="L3422">
        <v>8</v>
      </c>
      <c r="M3422">
        <v>0</v>
      </c>
      <c r="N3422">
        <v>0</v>
      </c>
      <c r="O3422">
        <v>0</v>
      </c>
      <c r="P3422">
        <v>0</v>
      </c>
      <c r="Q3422">
        <v>1</v>
      </c>
      <c r="R3422">
        <v>0</v>
      </c>
      <c r="S3422">
        <v>2</v>
      </c>
      <c r="T3422">
        <v>1</v>
      </c>
      <c r="U3422">
        <v>0</v>
      </c>
      <c r="V3422">
        <v>0</v>
      </c>
      <c r="W3422">
        <v>0</v>
      </c>
      <c r="X3422">
        <v>4</v>
      </c>
    </row>
    <row r="3423" spans="1:24">
      <c r="A3423" t="s">
        <v>70</v>
      </c>
      <c r="B3423" t="s">
        <v>875</v>
      </c>
      <c r="C3423" t="s">
        <v>876</v>
      </c>
      <c r="D3423" t="s">
        <v>877</v>
      </c>
      <c r="E3423" t="s">
        <v>1973</v>
      </c>
      <c r="F3423" t="s">
        <v>1974</v>
      </c>
      <c r="G3423" t="s">
        <v>1975</v>
      </c>
      <c r="H3423" t="s">
        <v>1976</v>
      </c>
      <c r="J3423">
        <v>2019</v>
      </c>
      <c r="K3423" t="s">
        <v>882</v>
      </c>
      <c r="L3423">
        <v>14</v>
      </c>
      <c r="M3423">
        <v>0</v>
      </c>
      <c r="N3423">
        <v>0</v>
      </c>
      <c r="O3423">
        <v>3</v>
      </c>
      <c r="P3423">
        <v>3</v>
      </c>
      <c r="Q3423">
        <v>2</v>
      </c>
      <c r="R3423">
        <v>0</v>
      </c>
      <c r="S3423">
        <v>0</v>
      </c>
      <c r="T3423">
        <v>0</v>
      </c>
      <c r="U3423">
        <v>1</v>
      </c>
      <c r="V3423">
        <v>5</v>
      </c>
      <c r="W3423">
        <v>0</v>
      </c>
      <c r="X3423">
        <v>0</v>
      </c>
    </row>
    <row r="3424" spans="1:24">
      <c r="A3424" t="s">
        <v>70</v>
      </c>
      <c r="B3424" t="s">
        <v>875</v>
      </c>
      <c r="C3424" t="s">
        <v>876</v>
      </c>
      <c r="D3424" t="s">
        <v>877</v>
      </c>
      <c r="E3424" t="s">
        <v>1973</v>
      </c>
      <c r="F3424" t="s">
        <v>1974</v>
      </c>
      <c r="G3424" t="s">
        <v>1975</v>
      </c>
      <c r="H3424" t="s">
        <v>1976</v>
      </c>
      <c r="J3424">
        <v>2019</v>
      </c>
      <c r="K3424" t="s">
        <v>883</v>
      </c>
      <c r="L3424">
        <v>18</v>
      </c>
      <c r="M3424">
        <v>0</v>
      </c>
      <c r="N3424">
        <v>0</v>
      </c>
      <c r="O3424">
        <v>4</v>
      </c>
      <c r="P3424">
        <v>3</v>
      </c>
      <c r="Q3424">
        <v>4</v>
      </c>
      <c r="R3424">
        <v>0</v>
      </c>
      <c r="S3424">
        <v>0</v>
      </c>
      <c r="T3424">
        <v>0</v>
      </c>
      <c r="U3424">
        <v>1</v>
      </c>
      <c r="V3424">
        <v>6</v>
      </c>
      <c r="W3424">
        <v>0</v>
      </c>
      <c r="X3424">
        <v>0</v>
      </c>
    </row>
    <row r="3425" spans="1:24">
      <c r="A3425" t="s">
        <v>70</v>
      </c>
      <c r="B3425" t="s">
        <v>875</v>
      </c>
      <c r="C3425" t="s">
        <v>876</v>
      </c>
      <c r="D3425" t="s">
        <v>877</v>
      </c>
      <c r="E3425" t="s">
        <v>1973</v>
      </c>
      <c r="F3425" t="s">
        <v>1974</v>
      </c>
      <c r="G3425" t="s">
        <v>1975</v>
      </c>
      <c r="H3425" t="s">
        <v>1976</v>
      </c>
      <c r="J3425">
        <v>2020</v>
      </c>
      <c r="K3425" t="s">
        <v>882</v>
      </c>
      <c r="L3425">
        <v>17</v>
      </c>
      <c r="M3425">
        <v>0</v>
      </c>
      <c r="N3425">
        <v>0</v>
      </c>
      <c r="O3425">
        <v>2</v>
      </c>
      <c r="P3425">
        <v>2</v>
      </c>
      <c r="Q3425">
        <v>2</v>
      </c>
      <c r="R3425">
        <v>1</v>
      </c>
      <c r="S3425">
        <v>0</v>
      </c>
      <c r="T3425">
        <v>0</v>
      </c>
      <c r="U3425">
        <v>4</v>
      </c>
      <c r="V3425">
        <v>5</v>
      </c>
      <c r="W3425">
        <v>1</v>
      </c>
      <c r="X3425">
        <v>0</v>
      </c>
    </row>
    <row r="3426" spans="1:24">
      <c r="A3426" t="s">
        <v>70</v>
      </c>
      <c r="B3426" t="s">
        <v>875</v>
      </c>
      <c r="C3426" t="s">
        <v>876</v>
      </c>
      <c r="D3426" t="s">
        <v>877</v>
      </c>
      <c r="E3426" t="s">
        <v>1973</v>
      </c>
      <c r="F3426" t="s">
        <v>1974</v>
      </c>
      <c r="G3426" t="s">
        <v>1975</v>
      </c>
      <c r="H3426" t="s">
        <v>1976</v>
      </c>
      <c r="J3426">
        <v>2020</v>
      </c>
      <c r="K3426" t="s">
        <v>883</v>
      </c>
      <c r="L3426">
        <v>20</v>
      </c>
      <c r="M3426">
        <v>0</v>
      </c>
      <c r="N3426">
        <v>0</v>
      </c>
      <c r="O3426">
        <v>2</v>
      </c>
      <c r="P3426">
        <v>2</v>
      </c>
      <c r="Q3426">
        <v>3</v>
      </c>
      <c r="R3426">
        <v>1</v>
      </c>
      <c r="S3426">
        <v>0</v>
      </c>
      <c r="T3426">
        <v>0</v>
      </c>
      <c r="U3426">
        <v>4</v>
      </c>
      <c r="V3426">
        <v>6</v>
      </c>
      <c r="W3426">
        <v>2</v>
      </c>
      <c r="X3426">
        <v>0</v>
      </c>
    </row>
    <row r="3427" spans="1:24">
      <c r="A3427" t="s">
        <v>70</v>
      </c>
      <c r="B3427" t="s">
        <v>875</v>
      </c>
      <c r="C3427" t="s">
        <v>876</v>
      </c>
      <c r="D3427" t="s">
        <v>877</v>
      </c>
      <c r="E3427" t="s">
        <v>1973</v>
      </c>
      <c r="F3427" t="s">
        <v>1974</v>
      </c>
      <c r="G3427" t="s">
        <v>1975</v>
      </c>
      <c r="H3427" t="s">
        <v>1976</v>
      </c>
      <c r="J3427">
        <v>2021</v>
      </c>
      <c r="K3427" t="s">
        <v>882</v>
      </c>
      <c r="L3427">
        <v>6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1</v>
      </c>
      <c r="S3427">
        <v>0</v>
      </c>
      <c r="T3427">
        <v>0</v>
      </c>
      <c r="U3427">
        <v>1</v>
      </c>
      <c r="V3427">
        <v>1</v>
      </c>
      <c r="W3427">
        <v>0</v>
      </c>
      <c r="X3427">
        <v>3</v>
      </c>
    </row>
    <row r="3428" spans="1:24">
      <c r="A3428" t="s">
        <v>70</v>
      </c>
      <c r="B3428" t="s">
        <v>875</v>
      </c>
      <c r="C3428" t="s">
        <v>876</v>
      </c>
      <c r="D3428" t="s">
        <v>877</v>
      </c>
      <c r="E3428" t="s">
        <v>1973</v>
      </c>
      <c r="F3428" t="s">
        <v>1974</v>
      </c>
      <c r="G3428" t="s">
        <v>1975</v>
      </c>
      <c r="H3428" t="s">
        <v>1976</v>
      </c>
      <c r="J3428">
        <v>2021</v>
      </c>
      <c r="K3428" t="s">
        <v>883</v>
      </c>
      <c r="L3428">
        <v>8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1</v>
      </c>
      <c r="V3428">
        <v>2</v>
      </c>
      <c r="W3428">
        <v>0</v>
      </c>
      <c r="X3428">
        <v>4</v>
      </c>
    </row>
    <row r="3429" spans="1:24">
      <c r="A3429" t="s">
        <v>70</v>
      </c>
      <c r="B3429" t="s">
        <v>875</v>
      </c>
      <c r="C3429" t="s">
        <v>876</v>
      </c>
      <c r="D3429" t="s">
        <v>877</v>
      </c>
      <c r="E3429" t="s">
        <v>1973</v>
      </c>
      <c r="F3429" t="s">
        <v>1974</v>
      </c>
      <c r="G3429" t="s">
        <v>1975</v>
      </c>
      <c r="H3429" t="s">
        <v>1976</v>
      </c>
      <c r="J3429">
        <v>2022</v>
      </c>
      <c r="K3429" t="s">
        <v>882</v>
      </c>
      <c r="L3429">
        <v>8</v>
      </c>
      <c r="M3429">
        <v>0</v>
      </c>
      <c r="N3429">
        <v>0</v>
      </c>
      <c r="O3429">
        <v>3</v>
      </c>
      <c r="P3429">
        <v>1</v>
      </c>
      <c r="Q3429">
        <v>0</v>
      </c>
      <c r="R3429">
        <v>0</v>
      </c>
      <c r="S3429">
        <v>1</v>
      </c>
      <c r="T3429">
        <v>0</v>
      </c>
      <c r="U3429">
        <v>0</v>
      </c>
      <c r="V3429">
        <v>1</v>
      </c>
      <c r="W3429">
        <v>2</v>
      </c>
      <c r="X3429">
        <v>0</v>
      </c>
    </row>
    <row r="3430" spans="1:24">
      <c r="A3430" t="s">
        <v>70</v>
      </c>
      <c r="B3430" t="s">
        <v>875</v>
      </c>
      <c r="C3430" t="s">
        <v>876</v>
      </c>
      <c r="D3430" t="s">
        <v>877</v>
      </c>
      <c r="E3430" t="s">
        <v>1973</v>
      </c>
      <c r="F3430" t="s">
        <v>1974</v>
      </c>
      <c r="G3430" t="s">
        <v>1975</v>
      </c>
      <c r="H3430" t="s">
        <v>1976</v>
      </c>
      <c r="J3430">
        <v>2022</v>
      </c>
      <c r="K3430" t="s">
        <v>883</v>
      </c>
      <c r="L3430">
        <v>9</v>
      </c>
      <c r="M3430">
        <v>0</v>
      </c>
      <c r="N3430">
        <v>0</v>
      </c>
      <c r="O3430">
        <v>3</v>
      </c>
      <c r="P3430">
        <v>1</v>
      </c>
      <c r="Q3430">
        <v>0</v>
      </c>
      <c r="R3430">
        <v>0</v>
      </c>
      <c r="S3430">
        <v>2</v>
      </c>
      <c r="T3430">
        <v>0</v>
      </c>
      <c r="U3430">
        <v>0</v>
      </c>
      <c r="V3430">
        <v>1</v>
      </c>
      <c r="W3430">
        <v>2</v>
      </c>
      <c r="X3430">
        <v>0</v>
      </c>
    </row>
    <row r="3431" spans="1:24">
      <c r="A3431" t="s">
        <v>431</v>
      </c>
      <c r="B3431" t="s">
        <v>875</v>
      </c>
      <c r="C3431" t="s">
        <v>876</v>
      </c>
      <c r="D3431" t="s">
        <v>877</v>
      </c>
      <c r="E3431" t="s">
        <v>1977</v>
      </c>
      <c r="F3431" t="s">
        <v>1978</v>
      </c>
      <c r="G3431" t="s">
        <v>1979</v>
      </c>
      <c r="H3431" t="s">
        <v>1980</v>
      </c>
      <c r="J3431">
        <v>2011</v>
      </c>
      <c r="K3431" t="s">
        <v>882</v>
      </c>
      <c r="L3431">
        <v>1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1</v>
      </c>
      <c r="X3431">
        <v>0</v>
      </c>
    </row>
    <row r="3432" spans="1:24">
      <c r="A3432" t="s">
        <v>431</v>
      </c>
      <c r="B3432" t="s">
        <v>875</v>
      </c>
      <c r="C3432" t="s">
        <v>876</v>
      </c>
      <c r="D3432" t="s">
        <v>877</v>
      </c>
      <c r="E3432" t="s">
        <v>1977</v>
      </c>
      <c r="F3432" t="s">
        <v>1978</v>
      </c>
      <c r="G3432" t="s">
        <v>1979</v>
      </c>
      <c r="H3432" t="s">
        <v>1980</v>
      </c>
      <c r="J3432">
        <v>2011</v>
      </c>
      <c r="K3432" t="s">
        <v>883</v>
      </c>
      <c r="L3432">
        <v>1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1</v>
      </c>
      <c r="X3432">
        <v>0</v>
      </c>
    </row>
    <row r="3433" spans="1:24">
      <c r="A3433" t="s">
        <v>431</v>
      </c>
      <c r="B3433" t="s">
        <v>875</v>
      </c>
      <c r="C3433" t="s">
        <v>876</v>
      </c>
      <c r="D3433" t="s">
        <v>877</v>
      </c>
      <c r="E3433" t="s">
        <v>1977</v>
      </c>
      <c r="F3433" t="s">
        <v>1978</v>
      </c>
      <c r="G3433" t="s">
        <v>1979</v>
      </c>
      <c r="H3433" t="s">
        <v>1980</v>
      </c>
      <c r="J3433">
        <v>2017</v>
      </c>
      <c r="K3433" t="s">
        <v>882</v>
      </c>
      <c r="L3433">
        <v>2</v>
      </c>
      <c r="M3433">
        <v>0</v>
      </c>
      <c r="N3433">
        <v>0</v>
      </c>
      <c r="O3433">
        <v>0</v>
      </c>
      <c r="P3433">
        <v>2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</row>
    <row r="3434" spans="1:24">
      <c r="A3434" t="s">
        <v>431</v>
      </c>
      <c r="B3434" t="s">
        <v>875</v>
      </c>
      <c r="C3434" t="s">
        <v>876</v>
      </c>
      <c r="D3434" t="s">
        <v>877</v>
      </c>
      <c r="E3434" t="s">
        <v>1977</v>
      </c>
      <c r="F3434" t="s">
        <v>1978</v>
      </c>
      <c r="G3434" t="s">
        <v>1979</v>
      </c>
      <c r="H3434" t="s">
        <v>1980</v>
      </c>
      <c r="J3434">
        <v>2017</v>
      </c>
      <c r="K3434" t="s">
        <v>883</v>
      </c>
      <c r="L3434">
        <v>3</v>
      </c>
      <c r="M3434">
        <v>0</v>
      </c>
      <c r="N3434">
        <v>0</v>
      </c>
      <c r="O3434">
        <v>0</v>
      </c>
      <c r="P3434">
        <v>3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</row>
    <row r="3435" spans="1:24">
      <c r="A3435" t="s">
        <v>432</v>
      </c>
      <c r="B3435" t="s">
        <v>875</v>
      </c>
      <c r="C3435" t="s">
        <v>876</v>
      </c>
      <c r="D3435" t="s">
        <v>877</v>
      </c>
      <c r="E3435" t="s">
        <v>1981</v>
      </c>
      <c r="F3435" t="s">
        <v>1982</v>
      </c>
      <c r="G3435" t="s">
        <v>1983</v>
      </c>
      <c r="H3435" t="s">
        <v>1984</v>
      </c>
      <c r="J3435">
        <v>1996</v>
      </c>
      <c r="K3435" t="s">
        <v>882</v>
      </c>
      <c r="L3435">
        <v>1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1</v>
      </c>
      <c r="T3435">
        <v>0</v>
      </c>
      <c r="U3435">
        <v>0</v>
      </c>
      <c r="V3435">
        <v>0</v>
      </c>
      <c r="W3435">
        <v>0</v>
      </c>
      <c r="X3435">
        <v>0</v>
      </c>
    </row>
    <row r="3436" spans="1:24">
      <c r="A3436" t="s">
        <v>432</v>
      </c>
      <c r="B3436" t="s">
        <v>875</v>
      </c>
      <c r="C3436" t="s">
        <v>876</v>
      </c>
      <c r="D3436" t="s">
        <v>877</v>
      </c>
      <c r="E3436" t="s">
        <v>1981</v>
      </c>
      <c r="F3436" t="s">
        <v>1982</v>
      </c>
      <c r="G3436" t="s">
        <v>1983</v>
      </c>
      <c r="H3436" t="s">
        <v>1984</v>
      </c>
      <c r="J3436">
        <v>1996</v>
      </c>
      <c r="K3436" t="s">
        <v>883</v>
      </c>
      <c r="L3436">
        <v>1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1</v>
      </c>
      <c r="T3436">
        <v>0</v>
      </c>
      <c r="U3436">
        <v>0</v>
      </c>
      <c r="V3436">
        <v>0</v>
      </c>
      <c r="W3436">
        <v>0</v>
      </c>
      <c r="X3436">
        <v>0</v>
      </c>
    </row>
    <row r="3437" spans="1:24">
      <c r="A3437" t="s">
        <v>53</v>
      </c>
      <c r="B3437" t="s">
        <v>875</v>
      </c>
      <c r="C3437" t="s">
        <v>876</v>
      </c>
      <c r="D3437" t="s">
        <v>938</v>
      </c>
      <c r="E3437" t="s">
        <v>1985</v>
      </c>
      <c r="F3437" t="s">
        <v>1986</v>
      </c>
      <c r="G3437" t="s">
        <v>1987</v>
      </c>
      <c r="H3437" t="s">
        <v>1988</v>
      </c>
      <c r="J3437">
        <v>2019</v>
      </c>
      <c r="K3437" t="s">
        <v>882</v>
      </c>
      <c r="L3437">
        <v>2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1</v>
      </c>
      <c r="S3437">
        <v>0</v>
      </c>
      <c r="T3437">
        <v>0</v>
      </c>
      <c r="U3437">
        <v>1</v>
      </c>
      <c r="V3437">
        <v>0</v>
      </c>
      <c r="W3437">
        <v>0</v>
      </c>
      <c r="X3437">
        <v>0</v>
      </c>
    </row>
    <row r="3438" spans="1:24">
      <c r="A3438" t="s">
        <v>53</v>
      </c>
      <c r="B3438" t="s">
        <v>875</v>
      </c>
      <c r="C3438" t="s">
        <v>876</v>
      </c>
      <c r="D3438" t="s">
        <v>938</v>
      </c>
      <c r="E3438" t="s">
        <v>1985</v>
      </c>
      <c r="F3438" t="s">
        <v>1986</v>
      </c>
      <c r="G3438" t="s">
        <v>1987</v>
      </c>
      <c r="H3438" t="s">
        <v>1988</v>
      </c>
      <c r="J3438">
        <v>2019</v>
      </c>
      <c r="K3438" t="s">
        <v>883</v>
      </c>
      <c r="L3438">
        <v>2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1</v>
      </c>
      <c r="S3438">
        <v>0</v>
      </c>
      <c r="T3438">
        <v>0</v>
      </c>
      <c r="U3438">
        <v>1</v>
      </c>
      <c r="V3438">
        <v>0</v>
      </c>
      <c r="W3438">
        <v>0</v>
      </c>
      <c r="X3438">
        <v>0</v>
      </c>
    </row>
    <row r="3439" spans="1:24">
      <c r="A3439" t="s">
        <v>53</v>
      </c>
      <c r="B3439" t="s">
        <v>875</v>
      </c>
      <c r="C3439" t="s">
        <v>876</v>
      </c>
      <c r="D3439" t="s">
        <v>938</v>
      </c>
      <c r="E3439" t="s">
        <v>1985</v>
      </c>
      <c r="F3439" t="s">
        <v>1986</v>
      </c>
      <c r="G3439" t="s">
        <v>1987</v>
      </c>
      <c r="H3439" t="s">
        <v>1988</v>
      </c>
      <c r="J3439">
        <v>2022</v>
      </c>
      <c r="K3439" t="s">
        <v>882</v>
      </c>
      <c r="L3439">
        <v>3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1</v>
      </c>
      <c r="T3439">
        <v>0</v>
      </c>
      <c r="U3439">
        <v>0</v>
      </c>
      <c r="V3439">
        <v>0</v>
      </c>
      <c r="W3439">
        <v>0</v>
      </c>
      <c r="X3439">
        <v>2</v>
      </c>
    </row>
    <row r="3440" spans="1:24">
      <c r="A3440" t="s">
        <v>53</v>
      </c>
      <c r="B3440" t="s">
        <v>875</v>
      </c>
      <c r="C3440" t="s">
        <v>876</v>
      </c>
      <c r="D3440" t="s">
        <v>938</v>
      </c>
      <c r="E3440" t="s">
        <v>1985</v>
      </c>
      <c r="F3440" t="s">
        <v>1986</v>
      </c>
      <c r="G3440" t="s">
        <v>1987</v>
      </c>
      <c r="H3440" t="s">
        <v>1988</v>
      </c>
      <c r="J3440">
        <v>2022</v>
      </c>
      <c r="K3440" t="s">
        <v>883</v>
      </c>
      <c r="L3440">
        <v>3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1</v>
      </c>
      <c r="T3440">
        <v>0</v>
      </c>
      <c r="U3440">
        <v>0</v>
      </c>
      <c r="V3440">
        <v>0</v>
      </c>
      <c r="W3440">
        <v>0</v>
      </c>
      <c r="X3440">
        <v>2</v>
      </c>
    </row>
    <row r="3441" spans="1:24">
      <c r="A3441" t="s">
        <v>53</v>
      </c>
      <c r="B3441" t="s">
        <v>875</v>
      </c>
      <c r="C3441" t="s">
        <v>876</v>
      </c>
      <c r="D3441" t="s">
        <v>938</v>
      </c>
      <c r="E3441" t="s">
        <v>1985</v>
      </c>
      <c r="F3441" t="s">
        <v>1986</v>
      </c>
      <c r="G3441" t="s">
        <v>1987</v>
      </c>
      <c r="H3441" t="s">
        <v>1988</v>
      </c>
      <c r="J3441">
        <v>2023</v>
      </c>
      <c r="K3441" t="s">
        <v>882</v>
      </c>
      <c r="L3441">
        <v>5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2</v>
      </c>
      <c r="S3441">
        <v>0</v>
      </c>
      <c r="T3441">
        <v>0</v>
      </c>
      <c r="U3441">
        <v>0</v>
      </c>
      <c r="V3441">
        <v>0</v>
      </c>
      <c r="W3441">
        <v>1</v>
      </c>
      <c r="X3441">
        <v>2</v>
      </c>
    </row>
    <row r="3442" spans="1:24">
      <c r="A3442" t="s">
        <v>53</v>
      </c>
      <c r="B3442" t="s">
        <v>875</v>
      </c>
      <c r="C3442" t="s">
        <v>876</v>
      </c>
      <c r="D3442" t="s">
        <v>938</v>
      </c>
      <c r="E3442" t="s">
        <v>1985</v>
      </c>
      <c r="F3442" t="s">
        <v>1986</v>
      </c>
      <c r="G3442" t="s">
        <v>1987</v>
      </c>
      <c r="H3442" t="s">
        <v>1988</v>
      </c>
      <c r="J3442">
        <v>2023</v>
      </c>
      <c r="K3442" t="s">
        <v>883</v>
      </c>
      <c r="L3442">
        <v>6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2</v>
      </c>
      <c r="S3442">
        <v>0</v>
      </c>
      <c r="T3442">
        <v>0</v>
      </c>
      <c r="U3442">
        <v>0</v>
      </c>
      <c r="V3442">
        <v>0</v>
      </c>
      <c r="W3442">
        <v>2</v>
      </c>
      <c r="X3442">
        <v>2</v>
      </c>
    </row>
    <row r="3443" spans="1:24">
      <c r="A3443" t="s">
        <v>53</v>
      </c>
      <c r="B3443" t="s">
        <v>875</v>
      </c>
      <c r="C3443" t="s">
        <v>876</v>
      </c>
      <c r="D3443" t="s">
        <v>877</v>
      </c>
      <c r="E3443" t="s">
        <v>1985</v>
      </c>
      <c r="F3443" t="s">
        <v>1986</v>
      </c>
      <c r="G3443" t="s">
        <v>1987</v>
      </c>
      <c r="H3443" t="s">
        <v>1988</v>
      </c>
      <c r="J3443">
        <v>1988</v>
      </c>
      <c r="K3443" t="s">
        <v>882</v>
      </c>
      <c r="L3443">
        <v>1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1</v>
      </c>
      <c r="T3443">
        <v>0</v>
      </c>
      <c r="U3443">
        <v>0</v>
      </c>
      <c r="V3443">
        <v>0</v>
      </c>
      <c r="W3443">
        <v>0</v>
      </c>
      <c r="X3443">
        <v>0</v>
      </c>
    </row>
    <row r="3444" spans="1:24">
      <c r="A3444" t="s">
        <v>53</v>
      </c>
      <c r="B3444" t="s">
        <v>875</v>
      </c>
      <c r="C3444" t="s">
        <v>876</v>
      </c>
      <c r="D3444" t="s">
        <v>877</v>
      </c>
      <c r="E3444" t="s">
        <v>1985</v>
      </c>
      <c r="F3444" t="s">
        <v>1986</v>
      </c>
      <c r="G3444" t="s">
        <v>1987</v>
      </c>
      <c r="H3444" t="s">
        <v>1988</v>
      </c>
      <c r="J3444">
        <v>1988</v>
      </c>
      <c r="K3444" t="s">
        <v>883</v>
      </c>
      <c r="L3444">
        <v>1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1</v>
      </c>
      <c r="T3444">
        <v>0</v>
      </c>
      <c r="U3444">
        <v>0</v>
      </c>
      <c r="V3444">
        <v>0</v>
      </c>
      <c r="W3444">
        <v>0</v>
      </c>
      <c r="X3444">
        <v>0</v>
      </c>
    </row>
    <row r="3445" spans="1:24">
      <c r="A3445" t="s">
        <v>53</v>
      </c>
      <c r="B3445" t="s">
        <v>875</v>
      </c>
      <c r="C3445" t="s">
        <v>876</v>
      </c>
      <c r="D3445" t="s">
        <v>877</v>
      </c>
      <c r="E3445" t="s">
        <v>1985</v>
      </c>
      <c r="F3445" t="s">
        <v>1986</v>
      </c>
      <c r="G3445" t="s">
        <v>1987</v>
      </c>
      <c r="H3445" t="s">
        <v>1988</v>
      </c>
      <c r="J3445">
        <v>1990</v>
      </c>
      <c r="K3445" t="s">
        <v>882</v>
      </c>
      <c r="L3445">
        <v>1</v>
      </c>
      <c r="M3445">
        <v>0</v>
      </c>
      <c r="N3445">
        <v>0</v>
      </c>
      <c r="O3445">
        <v>0</v>
      </c>
      <c r="P3445">
        <v>1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</row>
    <row r="3446" spans="1:24">
      <c r="A3446" t="s">
        <v>53</v>
      </c>
      <c r="B3446" t="s">
        <v>875</v>
      </c>
      <c r="C3446" t="s">
        <v>876</v>
      </c>
      <c r="D3446" t="s">
        <v>877</v>
      </c>
      <c r="E3446" t="s">
        <v>1985</v>
      </c>
      <c r="F3446" t="s">
        <v>1986</v>
      </c>
      <c r="G3446" t="s">
        <v>1987</v>
      </c>
      <c r="H3446" t="s">
        <v>1988</v>
      </c>
      <c r="J3446">
        <v>1990</v>
      </c>
      <c r="K3446" t="s">
        <v>883</v>
      </c>
      <c r="L3446">
        <v>1</v>
      </c>
      <c r="M3446">
        <v>0</v>
      </c>
      <c r="N3446">
        <v>0</v>
      </c>
      <c r="O3446">
        <v>0</v>
      </c>
      <c r="P3446">
        <v>1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</row>
    <row r="3447" spans="1:24">
      <c r="A3447" t="s">
        <v>53</v>
      </c>
      <c r="B3447" t="s">
        <v>875</v>
      </c>
      <c r="C3447" t="s">
        <v>876</v>
      </c>
      <c r="D3447" t="s">
        <v>877</v>
      </c>
      <c r="E3447" t="s">
        <v>1985</v>
      </c>
      <c r="F3447" t="s">
        <v>1986</v>
      </c>
      <c r="G3447" t="s">
        <v>1987</v>
      </c>
      <c r="H3447" t="s">
        <v>1988</v>
      </c>
      <c r="J3447">
        <v>1991</v>
      </c>
      <c r="K3447" t="s">
        <v>882</v>
      </c>
      <c r="L3447">
        <v>3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2</v>
      </c>
      <c r="T3447">
        <v>1</v>
      </c>
      <c r="U3447">
        <v>0</v>
      </c>
      <c r="V3447">
        <v>0</v>
      </c>
      <c r="W3447">
        <v>0</v>
      </c>
      <c r="X3447">
        <v>0</v>
      </c>
    </row>
    <row r="3448" spans="1:24">
      <c r="A3448" t="s">
        <v>53</v>
      </c>
      <c r="B3448" t="s">
        <v>875</v>
      </c>
      <c r="C3448" t="s">
        <v>876</v>
      </c>
      <c r="D3448" t="s">
        <v>877</v>
      </c>
      <c r="E3448" t="s">
        <v>1985</v>
      </c>
      <c r="F3448" t="s">
        <v>1986</v>
      </c>
      <c r="G3448" t="s">
        <v>1987</v>
      </c>
      <c r="H3448" t="s">
        <v>1988</v>
      </c>
      <c r="J3448">
        <v>1991</v>
      </c>
      <c r="K3448" t="s">
        <v>883</v>
      </c>
      <c r="L3448">
        <v>5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4</v>
      </c>
      <c r="T3448">
        <v>1</v>
      </c>
      <c r="U3448">
        <v>0</v>
      </c>
      <c r="V3448">
        <v>0</v>
      </c>
      <c r="W3448">
        <v>0</v>
      </c>
      <c r="X3448">
        <v>0</v>
      </c>
    </row>
    <row r="3449" spans="1:24">
      <c r="A3449" t="s">
        <v>53</v>
      </c>
      <c r="B3449" t="s">
        <v>875</v>
      </c>
      <c r="C3449" t="s">
        <v>876</v>
      </c>
      <c r="D3449" t="s">
        <v>877</v>
      </c>
      <c r="E3449" t="s">
        <v>1985</v>
      </c>
      <c r="F3449" t="s">
        <v>1986</v>
      </c>
      <c r="G3449" t="s">
        <v>1987</v>
      </c>
      <c r="H3449" t="s">
        <v>1988</v>
      </c>
      <c r="J3449">
        <v>1992</v>
      </c>
      <c r="K3449" t="s">
        <v>882</v>
      </c>
      <c r="L3449">
        <v>1</v>
      </c>
      <c r="M3449">
        <v>1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</row>
    <row r="3450" spans="1:24">
      <c r="A3450" t="s">
        <v>53</v>
      </c>
      <c r="B3450" t="s">
        <v>875</v>
      </c>
      <c r="C3450" t="s">
        <v>876</v>
      </c>
      <c r="D3450" t="s">
        <v>877</v>
      </c>
      <c r="E3450" t="s">
        <v>1985</v>
      </c>
      <c r="F3450" t="s">
        <v>1986</v>
      </c>
      <c r="G3450" t="s">
        <v>1987</v>
      </c>
      <c r="H3450" t="s">
        <v>1988</v>
      </c>
      <c r="J3450">
        <v>1992</v>
      </c>
      <c r="K3450" t="s">
        <v>883</v>
      </c>
      <c r="L3450">
        <v>3</v>
      </c>
      <c r="M3450">
        <v>3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</row>
    <row r="3451" spans="1:24">
      <c r="A3451" t="s">
        <v>53</v>
      </c>
      <c r="B3451" t="s">
        <v>875</v>
      </c>
      <c r="C3451" t="s">
        <v>876</v>
      </c>
      <c r="D3451" t="s">
        <v>877</v>
      </c>
      <c r="E3451" t="s">
        <v>1985</v>
      </c>
      <c r="F3451" t="s">
        <v>1986</v>
      </c>
      <c r="G3451" t="s">
        <v>1987</v>
      </c>
      <c r="H3451" t="s">
        <v>1988</v>
      </c>
      <c r="J3451">
        <v>1993</v>
      </c>
      <c r="K3451" t="s">
        <v>882</v>
      </c>
      <c r="L3451">
        <v>2</v>
      </c>
      <c r="M3451">
        <v>0</v>
      </c>
      <c r="N3451">
        <v>1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1</v>
      </c>
    </row>
    <row r="3452" spans="1:24">
      <c r="A3452" t="s">
        <v>53</v>
      </c>
      <c r="B3452" t="s">
        <v>875</v>
      </c>
      <c r="C3452" t="s">
        <v>876</v>
      </c>
      <c r="D3452" t="s">
        <v>877</v>
      </c>
      <c r="E3452" t="s">
        <v>1985</v>
      </c>
      <c r="F3452" t="s">
        <v>1986</v>
      </c>
      <c r="G3452" t="s">
        <v>1987</v>
      </c>
      <c r="H3452" t="s">
        <v>1988</v>
      </c>
      <c r="J3452">
        <v>1993</v>
      </c>
      <c r="K3452" t="s">
        <v>883</v>
      </c>
      <c r="L3452">
        <v>2</v>
      </c>
      <c r="M3452">
        <v>0</v>
      </c>
      <c r="N3452">
        <v>1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1</v>
      </c>
    </row>
    <row r="3453" spans="1:24">
      <c r="A3453" t="s">
        <v>53</v>
      </c>
      <c r="B3453" t="s">
        <v>875</v>
      </c>
      <c r="C3453" t="s">
        <v>876</v>
      </c>
      <c r="D3453" t="s">
        <v>877</v>
      </c>
      <c r="E3453" t="s">
        <v>1985</v>
      </c>
      <c r="F3453" t="s">
        <v>1986</v>
      </c>
      <c r="G3453" t="s">
        <v>1987</v>
      </c>
      <c r="H3453" t="s">
        <v>1988</v>
      </c>
      <c r="J3453">
        <v>1996</v>
      </c>
      <c r="K3453" t="s">
        <v>882</v>
      </c>
      <c r="L3453">
        <v>1</v>
      </c>
      <c r="M3453">
        <v>0</v>
      </c>
      <c r="N3453">
        <v>0</v>
      </c>
      <c r="O3453">
        <v>0</v>
      </c>
      <c r="P3453">
        <v>1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</row>
    <row r="3454" spans="1:24">
      <c r="A3454" t="s">
        <v>53</v>
      </c>
      <c r="B3454" t="s">
        <v>875</v>
      </c>
      <c r="C3454" t="s">
        <v>876</v>
      </c>
      <c r="D3454" t="s">
        <v>877</v>
      </c>
      <c r="E3454" t="s">
        <v>1985</v>
      </c>
      <c r="F3454" t="s">
        <v>1986</v>
      </c>
      <c r="G3454" t="s">
        <v>1987</v>
      </c>
      <c r="H3454" t="s">
        <v>1988</v>
      </c>
      <c r="J3454">
        <v>1996</v>
      </c>
      <c r="K3454" t="s">
        <v>883</v>
      </c>
      <c r="L3454">
        <v>1</v>
      </c>
      <c r="M3454">
        <v>0</v>
      </c>
      <c r="N3454">
        <v>0</v>
      </c>
      <c r="O3454">
        <v>0</v>
      </c>
      <c r="P3454">
        <v>1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</row>
    <row r="3455" spans="1:24">
      <c r="A3455" t="s">
        <v>53</v>
      </c>
      <c r="B3455" t="s">
        <v>875</v>
      </c>
      <c r="C3455" t="s">
        <v>876</v>
      </c>
      <c r="D3455" t="s">
        <v>877</v>
      </c>
      <c r="E3455" t="s">
        <v>1985</v>
      </c>
      <c r="F3455" t="s">
        <v>1986</v>
      </c>
      <c r="G3455" t="s">
        <v>1987</v>
      </c>
      <c r="H3455" t="s">
        <v>1988</v>
      </c>
      <c r="J3455">
        <v>1998</v>
      </c>
      <c r="K3455" t="s">
        <v>882</v>
      </c>
      <c r="L3455">
        <v>1</v>
      </c>
      <c r="M3455">
        <v>0</v>
      </c>
      <c r="N3455">
        <v>0</v>
      </c>
      <c r="O3455">
        <v>0</v>
      </c>
      <c r="P3455">
        <v>1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</row>
    <row r="3456" spans="1:24">
      <c r="A3456" t="s">
        <v>53</v>
      </c>
      <c r="B3456" t="s">
        <v>875</v>
      </c>
      <c r="C3456" t="s">
        <v>876</v>
      </c>
      <c r="D3456" t="s">
        <v>877</v>
      </c>
      <c r="E3456" t="s">
        <v>1985</v>
      </c>
      <c r="F3456" t="s">
        <v>1986</v>
      </c>
      <c r="G3456" t="s">
        <v>1987</v>
      </c>
      <c r="H3456" t="s">
        <v>1988</v>
      </c>
      <c r="J3456">
        <v>1998</v>
      </c>
      <c r="K3456" t="s">
        <v>883</v>
      </c>
      <c r="L3456">
        <v>1</v>
      </c>
      <c r="M3456">
        <v>0</v>
      </c>
      <c r="N3456">
        <v>0</v>
      </c>
      <c r="O3456">
        <v>0</v>
      </c>
      <c r="P3456">
        <v>1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</row>
    <row r="3457" spans="1:24">
      <c r="A3457" t="s">
        <v>53</v>
      </c>
      <c r="B3457" t="s">
        <v>875</v>
      </c>
      <c r="C3457" t="s">
        <v>876</v>
      </c>
      <c r="D3457" t="s">
        <v>877</v>
      </c>
      <c r="E3457" t="s">
        <v>1985</v>
      </c>
      <c r="F3457" t="s">
        <v>1986</v>
      </c>
      <c r="G3457" t="s">
        <v>1987</v>
      </c>
      <c r="H3457" t="s">
        <v>1988</v>
      </c>
      <c r="J3457">
        <v>1999</v>
      </c>
      <c r="K3457" t="s">
        <v>882</v>
      </c>
      <c r="L3457">
        <v>3</v>
      </c>
      <c r="M3457">
        <v>0</v>
      </c>
      <c r="N3457">
        <v>1</v>
      </c>
      <c r="O3457">
        <v>0</v>
      </c>
      <c r="P3457">
        <v>1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1</v>
      </c>
    </row>
    <row r="3458" spans="1:24">
      <c r="A3458" t="s">
        <v>53</v>
      </c>
      <c r="B3458" t="s">
        <v>875</v>
      </c>
      <c r="C3458" t="s">
        <v>876</v>
      </c>
      <c r="D3458" t="s">
        <v>877</v>
      </c>
      <c r="E3458" t="s">
        <v>1985</v>
      </c>
      <c r="F3458" t="s">
        <v>1986</v>
      </c>
      <c r="G3458" t="s">
        <v>1987</v>
      </c>
      <c r="H3458" t="s">
        <v>1988</v>
      </c>
      <c r="J3458">
        <v>1999</v>
      </c>
      <c r="K3458" t="s">
        <v>883</v>
      </c>
      <c r="L3458">
        <v>3</v>
      </c>
      <c r="M3458">
        <v>0</v>
      </c>
      <c r="N3458">
        <v>1</v>
      </c>
      <c r="O3458">
        <v>0</v>
      </c>
      <c r="P3458">
        <v>1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1</v>
      </c>
    </row>
    <row r="3459" spans="1:24">
      <c r="A3459" t="s">
        <v>53</v>
      </c>
      <c r="B3459" t="s">
        <v>875</v>
      </c>
      <c r="C3459" t="s">
        <v>876</v>
      </c>
      <c r="D3459" t="s">
        <v>877</v>
      </c>
      <c r="E3459" t="s">
        <v>1985</v>
      </c>
      <c r="F3459" t="s">
        <v>1986</v>
      </c>
      <c r="G3459" t="s">
        <v>1987</v>
      </c>
      <c r="H3459" t="s">
        <v>1988</v>
      </c>
      <c r="J3459">
        <v>2000</v>
      </c>
      <c r="K3459" t="s">
        <v>882</v>
      </c>
      <c r="L3459">
        <v>3</v>
      </c>
      <c r="M3459">
        <v>1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2</v>
      </c>
      <c r="U3459">
        <v>0</v>
      </c>
      <c r="V3459">
        <v>0</v>
      </c>
      <c r="W3459">
        <v>0</v>
      </c>
      <c r="X3459">
        <v>0</v>
      </c>
    </row>
    <row r="3460" spans="1:24">
      <c r="A3460" t="s">
        <v>53</v>
      </c>
      <c r="B3460" t="s">
        <v>875</v>
      </c>
      <c r="C3460" t="s">
        <v>876</v>
      </c>
      <c r="D3460" t="s">
        <v>877</v>
      </c>
      <c r="E3460" t="s">
        <v>1985</v>
      </c>
      <c r="F3460" t="s">
        <v>1986</v>
      </c>
      <c r="G3460" t="s">
        <v>1987</v>
      </c>
      <c r="H3460" t="s">
        <v>1988</v>
      </c>
      <c r="J3460">
        <v>2000</v>
      </c>
      <c r="K3460" t="s">
        <v>883</v>
      </c>
      <c r="L3460">
        <v>4</v>
      </c>
      <c r="M3460">
        <v>2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2</v>
      </c>
      <c r="U3460">
        <v>0</v>
      </c>
      <c r="V3460">
        <v>0</v>
      </c>
      <c r="W3460">
        <v>0</v>
      </c>
      <c r="X3460">
        <v>0</v>
      </c>
    </row>
    <row r="3461" spans="1:24">
      <c r="A3461" t="s">
        <v>53</v>
      </c>
      <c r="B3461" t="s">
        <v>875</v>
      </c>
      <c r="C3461" t="s">
        <v>876</v>
      </c>
      <c r="D3461" t="s">
        <v>877</v>
      </c>
      <c r="E3461" t="s">
        <v>1985</v>
      </c>
      <c r="F3461" t="s">
        <v>1986</v>
      </c>
      <c r="G3461" t="s">
        <v>1987</v>
      </c>
      <c r="H3461" t="s">
        <v>1988</v>
      </c>
      <c r="J3461">
        <v>2002</v>
      </c>
      <c r="K3461" t="s">
        <v>882</v>
      </c>
      <c r="L3461">
        <v>4</v>
      </c>
      <c r="M3461">
        <v>0</v>
      </c>
      <c r="N3461">
        <v>0</v>
      </c>
      <c r="O3461">
        <v>0</v>
      </c>
      <c r="P3461">
        <v>3</v>
      </c>
      <c r="Q3461">
        <v>0</v>
      </c>
      <c r="R3461">
        <v>0</v>
      </c>
      <c r="S3461">
        <v>0</v>
      </c>
      <c r="T3461">
        <v>0</v>
      </c>
      <c r="U3461">
        <v>1</v>
      </c>
      <c r="V3461">
        <v>0</v>
      </c>
      <c r="W3461">
        <v>0</v>
      </c>
      <c r="X3461">
        <v>0</v>
      </c>
    </row>
    <row r="3462" spans="1:24">
      <c r="A3462" t="s">
        <v>53</v>
      </c>
      <c r="B3462" t="s">
        <v>875</v>
      </c>
      <c r="C3462" t="s">
        <v>876</v>
      </c>
      <c r="D3462" t="s">
        <v>877</v>
      </c>
      <c r="E3462" t="s">
        <v>1985</v>
      </c>
      <c r="F3462" t="s">
        <v>1986</v>
      </c>
      <c r="G3462" t="s">
        <v>1987</v>
      </c>
      <c r="H3462" t="s">
        <v>1988</v>
      </c>
      <c r="J3462">
        <v>2002</v>
      </c>
      <c r="K3462" t="s">
        <v>883</v>
      </c>
      <c r="L3462">
        <v>6</v>
      </c>
      <c r="M3462">
        <v>0</v>
      </c>
      <c r="N3462">
        <v>0</v>
      </c>
      <c r="O3462">
        <v>0</v>
      </c>
      <c r="P3462">
        <v>4</v>
      </c>
      <c r="Q3462">
        <v>0</v>
      </c>
      <c r="R3462">
        <v>0</v>
      </c>
      <c r="S3462">
        <v>0</v>
      </c>
      <c r="T3462">
        <v>0</v>
      </c>
      <c r="U3462">
        <v>2</v>
      </c>
      <c r="V3462">
        <v>0</v>
      </c>
      <c r="W3462">
        <v>0</v>
      </c>
      <c r="X3462">
        <v>0</v>
      </c>
    </row>
    <row r="3463" spans="1:24">
      <c r="A3463" t="s">
        <v>53</v>
      </c>
      <c r="B3463" t="s">
        <v>875</v>
      </c>
      <c r="C3463" t="s">
        <v>876</v>
      </c>
      <c r="D3463" t="s">
        <v>877</v>
      </c>
      <c r="E3463" t="s">
        <v>1985</v>
      </c>
      <c r="F3463" t="s">
        <v>1986</v>
      </c>
      <c r="G3463" t="s">
        <v>1987</v>
      </c>
      <c r="H3463" t="s">
        <v>1988</v>
      </c>
      <c r="J3463">
        <v>2003</v>
      </c>
      <c r="K3463" t="s">
        <v>882</v>
      </c>
      <c r="L3463">
        <v>3</v>
      </c>
      <c r="M3463">
        <v>0</v>
      </c>
      <c r="N3463">
        <v>0</v>
      </c>
      <c r="O3463">
        <v>0</v>
      </c>
      <c r="P3463">
        <v>0</v>
      </c>
      <c r="Q3463">
        <v>2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1</v>
      </c>
    </row>
    <row r="3464" spans="1:24">
      <c r="A3464" t="s">
        <v>53</v>
      </c>
      <c r="B3464" t="s">
        <v>875</v>
      </c>
      <c r="C3464" t="s">
        <v>876</v>
      </c>
      <c r="D3464" t="s">
        <v>877</v>
      </c>
      <c r="E3464" t="s">
        <v>1985</v>
      </c>
      <c r="F3464" t="s">
        <v>1986</v>
      </c>
      <c r="G3464" t="s">
        <v>1987</v>
      </c>
      <c r="H3464" t="s">
        <v>1988</v>
      </c>
      <c r="J3464">
        <v>2003</v>
      </c>
      <c r="K3464" t="s">
        <v>883</v>
      </c>
      <c r="L3464">
        <v>5</v>
      </c>
      <c r="M3464">
        <v>0</v>
      </c>
      <c r="N3464">
        <v>0</v>
      </c>
      <c r="O3464">
        <v>0</v>
      </c>
      <c r="P3464">
        <v>0</v>
      </c>
      <c r="Q3464">
        <v>4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1</v>
      </c>
    </row>
    <row r="3465" spans="1:24">
      <c r="A3465" t="s">
        <v>53</v>
      </c>
      <c r="B3465" t="s">
        <v>875</v>
      </c>
      <c r="C3465" t="s">
        <v>876</v>
      </c>
      <c r="D3465" t="s">
        <v>877</v>
      </c>
      <c r="E3465" t="s">
        <v>1985</v>
      </c>
      <c r="F3465" t="s">
        <v>1986</v>
      </c>
      <c r="G3465" t="s">
        <v>1987</v>
      </c>
      <c r="H3465" t="s">
        <v>1988</v>
      </c>
      <c r="J3465">
        <v>2004</v>
      </c>
      <c r="K3465" t="s">
        <v>882</v>
      </c>
      <c r="L3465">
        <v>5</v>
      </c>
      <c r="M3465">
        <v>1</v>
      </c>
      <c r="N3465">
        <v>1</v>
      </c>
      <c r="O3465">
        <v>0</v>
      </c>
      <c r="P3465">
        <v>2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1</v>
      </c>
      <c r="X3465">
        <v>0</v>
      </c>
    </row>
    <row r="3466" spans="1:24">
      <c r="A3466" t="s">
        <v>53</v>
      </c>
      <c r="B3466" t="s">
        <v>875</v>
      </c>
      <c r="C3466" t="s">
        <v>876</v>
      </c>
      <c r="D3466" t="s">
        <v>877</v>
      </c>
      <c r="E3466" t="s">
        <v>1985</v>
      </c>
      <c r="F3466" t="s">
        <v>1986</v>
      </c>
      <c r="G3466" t="s">
        <v>1987</v>
      </c>
      <c r="H3466" t="s">
        <v>1988</v>
      </c>
      <c r="J3466">
        <v>2004</v>
      </c>
      <c r="K3466" t="s">
        <v>883</v>
      </c>
      <c r="L3466">
        <v>6</v>
      </c>
      <c r="M3466">
        <v>2</v>
      </c>
      <c r="N3466">
        <v>1</v>
      </c>
      <c r="O3466">
        <v>0</v>
      </c>
      <c r="P3466">
        <v>2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1</v>
      </c>
      <c r="X3466">
        <v>0</v>
      </c>
    </row>
    <row r="3467" spans="1:24">
      <c r="A3467" t="s">
        <v>53</v>
      </c>
      <c r="B3467" t="s">
        <v>875</v>
      </c>
      <c r="C3467" t="s">
        <v>876</v>
      </c>
      <c r="D3467" t="s">
        <v>877</v>
      </c>
      <c r="E3467" t="s">
        <v>1985</v>
      </c>
      <c r="F3467" t="s">
        <v>1986</v>
      </c>
      <c r="G3467" t="s">
        <v>1987</v>
      </c>
      <c r="H3467" t="s">
        <v>1988</v>
      </c>
      <c r="J3467">
        <v>2005</v>
      </c>
      <c r="K3467" t="s">
        <v>882</v>
      </c>
      <c r="L3467">
        <v>6</v>
      </c>
      <c r="M3467">
        <v>0</v>
      </c>
      <c r="N3467">
        <v>0</v>
      </c>
      <c r="O3467">
        <v>1</v>
      </c>
      <c r="P3467">
        <v>0</v>
      </c>
      <c r="Q3467">
        <v>0</v>
      </c>
      <c r="R3467">
        <v>0</v>
      </c>
      <c r="S3467">
        <v>1</v>
      </c>
      <c r="T3467">
        <v>0</v>
      </c>
      <c r="U3467">
        <v>0</v>
      </c>
      <c r="V3467">
        <v>0</v>
      </c>
      <c r="W3467">
        <v>0</v>
      </c>
      <c r="X3467">
        <v>4</v>
      </c>
    </row>
    <row r="3468" spans="1:24">
      <c r="A3468" t="s">
        <v>53</v>
      </c>
      <c r="B3468" t="s">
        <v>875</v>
      </c>
      <c r="C3468" t="s">
        <v>876</v>
      </c>
      <c r="D3468" t="s">
        <v>877</v>
      </c>
      <c r="E3468" t="s">
        <v>1985</v>
      </c>
      <c r="F3468" t="s">
        <v>1986</v>
      </c>
      <c r="G3468" t="s">
        <v>1987</v>
      </c>
      <c r="H3468" t="s">
        <v>1988</v>
      </c>
      <c r="J3468">
        <v>2005</v>
      </c>
      <c r="K3468" t="s">
        <v>883</v>
      </c>
      <c r="L3468">
        <v>7</v>
      </c>
      <c r="M3468">
        <v>0</v>
      </c>
      <c r="N3468">
        <v>0</v>
      </c>
      <c r="O3468">
        <v>1</v>
      </c>
      <c r="P3468">
        <v>0</v>
      </c>
      <c r="Q3468">
        <v>0</v>
      </c>
      <c r="R3468">
        <v>0</v>
      </c>
      <c r="S3468">
        <v>2</v>
      </c>
      <c r="T3468">
        <v>0</v>
      </c>
      <c r="U3468">
        <v>0</v>
      </c>
      <c r="V3468">
        <v>0</v>
      </c>
      <c r="W3468">
        <v>0</v>
      </c>
      <c r="X3468">
        <v>4</v>
      </c>
    </row>
    <row r="3469" spans="1:24">
      <c r="A3469" t="s">
        <v>53</v>
      </c>
      <c r="B3469" t="s">
        <v>875</v>
      </c>
      <c r="C3469" t="s">
        <v>876</v>
      </c>
      <c r="D3469" t="s">
        <v>877</v>
      </c>
      <c r="E3469" t="s">
        <v>1985</v>
      </c>
      <c r="F3469" t="s">
        <v>1986</v>
      </c>
      <c r="G3469" t="s">
        <v>1987</v>
      </c>
      <c r="H3469" t="s">
        <v>1988</v>
      </c>
      <c r="J3469">
        <v>2006</v>
      </c>
      <c r="K3469" t="s">
        <v>882</v>
      </c>
      <c r="L3469">
        <v>2</v>
      </c>
      <c r="M3469">
        <v>0</v>
      </c>
      <c r="N3469">
        <v>0</v>
      </c>
      <c r="O3469">
        <v>0</v>
      </c>
      <c r="P3469">
        <v>2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</row>
    <row r="3470" spans="1:24">
      <c r="A3470" t="s">
        <v>53</v>
      </c>
      <c r="B3470" t="s">
        <v>875</v>
      </c>
      <c r="C3470" t="s">
        <v>876</v>
      </c>
      <c r="D3470" t="s">
        <v>877</v>
      </c>
      <c r="E3470" t="s">
        <v>1985</v>
      </c>
      <c r="F3470" t="s">
        <v>1986</v>
      </c>
      <c r="G3470" t="s">
        <v>1987</v>
      </c>
      <c r="H3470" t="s">
        <v>1988</v>
      </c>
      <c r="J3470">
        <v>2006</v>
      </c>
      <c r="K3470" t="s">
        <v>883</v>
      </c>
      <c r="L3470">
        <v>3</v>
      </c>
      <c r="M3470">
        <v>0</v>
      </c>
      <c r="N3470">
        <v>0</v>
      </c>
      <c r="O3470">
        <v>0</v>
      </c>
      <c r="P3470">
        <v>3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</row>
    <row r="3471" spans="1:24">
      <c r="A3471" t="s">
        <v>53</v>
      </c>
      <c r="B3471" t="s">
        <v>875</v>
      </c>
      <c r="C3471" t="s">
        <v>876</v>
      </c>
      <c r="D3471" t="s">
        <v>877</v>
      </c>
      <c r="E3471" t="s">
        <v>1985</v>
      </c>
      <c r="F3471" t="s">
        <v>1986</v>
      </c>
      <c r="G3471" t="s">
        <v>1987</v>
      </c>
      <c r="H3471" t="s">
        <v>1988</v>
      </c>
      <c r="J3471">
        <v>2007</v>
      </c>
      <c r="K3471" t="s">
        <v>882</v>
      </c>
      <c r="L3471">
        <v>2</v>
      </c>
      <c r="M3471">
        <v>0</v>
      </c>
      <c r="N3471">
        <v>0</v>
      </c>
      <c r="O3471">
        <v>0</v>
      </c>
      <c r="P3471">
        <v>0</v>
      </c>
      <c r="Q3471">
        <v>2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</row>
    <row r="3472" spans="1:24">
      <c r="A3472" t="s">
        <v>53</v>
      </c>
      <c r="B3472" t="s">
        <v>875</v>
      </c>
      <c r="C3472" t="s">
        <v>876</v>
      </c>
      <c r="D3472" t="s">
        <v>877</v>
      </c>
      <c r="E3472" t="s">
        <v>1985</v>
      </c>
      <c r="F3472" t="s">
        <v>1986</v>
      </c>
      <c r="G3472" t="s">
        <v>1987</v>
      </c>
      <c r="H3472" t="s">
        <v>1988</v>
      </c>
      <c r="J3472">
        <v>2007</v>
      </c>
      <c r="K3472" t="s">
        <v>883</v>
      </c>
      <c r="L3472">
        <v>4</v>
      </c>
      <c r="M3472">
        <v>0</v>
      </c>
      <c r="N3472">
        <v>0</v>
      </c>
      <c r="O3472">
        <v>0</v>
      </c>
      <c r="P3472">
        <v>0</v>
      </c>
      <c r="Q3472">
        <v>4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</row>
    <row r="3473" spans="1:24">
      <c r="A3473" t="s">
        <v>53</v>
      </c>
      <c r="B3473" t="s">
        <v>875</v>
      </c>
      <c r="C3473" t="s">
        <v>876</v>
      </c>
      <c r="D3473" t="s">
        <v>877</v>
      </c>
      <c r="E3473" t="s">
        <v>1985</v>
      </c>
      <c r="F3473" t="s">
        <v>1986</v>
      </c>
      <c r="G3473" t="s">
        <v>1987</v>
      </c>
      <c r="H3473" t="s">
        <v>1988</v>
      </c>
      <c r="J3473">
        <v>2009</v>
      </c>
      <c r="K3473" t="s">
        <v>882</v>
      </c>
      <c r="L3473">
        <v>2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1</v>
      </c>
      <c r="T3473">
        <v>0</v>
      </c>
      <c r="U3473">
        <v>0</v>
      </c>
      <c r="V3473">
        <v>0</v>
      </c>
      <c r="W3473">
        <v>1</v>
      </c>
      <c r="X3473">
        <v>0</v>
      </c>
    </row>
    <row r="3474" spans="1:24">
      <c r="A3474" t="s">
        <v>53</v>
      </c>
      <c r="B3474" t="s">
        <v>875</v>
      </c>
      <c r="C3474" t="s">
        <v>876</v>
      </c>
      <c r="D3474" t="s">
        <v>877</v>
      </c>
      <c r="E3474" t="s">
        <v>1985</v>
      </c>
      <c r="F3474" t="s">
        <v>1986</v>
      </c>
      <c r="G3474" t="s">
        <v>1987</v>
      </c>
      <c r="H3474" t="s">
        <v>1988</v>
      </c>
      <c r="J3474">
        <v>2009</v>
      </c>
      <c r="K3474" t="s">
        <v>883</v>
      </c>
      <c r="L3474">
        <v>4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2</v>
      </c>
      <c r="T3474">
        <v>0</v>
      </c>
      <c r="U3474">
        <v>0</v>
      </c>
      <c r="V3474">
        <v>0</v>
      </c>
      <c r="W3474">
        <v>2</v>
      </c>
      <c r="X3474">
        <v>0</v>
      </c>
    </row>
    <row r="3475" spans="1:24">
      <c r="A3475" t="s">
        <v>53</v>
      </c>
      <c r="B3475" t="s">
        <v>875</v>
      </c>
      <c r="C3475" t="s">
        <v>876</v>
      </c>
      <c r="D3475" t="s">
        <v>877</v>
      </c>
      <c r="E3475" t="s">
        <v>1985</v>
      </c>
      <c r="F3475" t="s">
        <v>1986</v>
      </c>
      <c r="G3475" t="s">
        <v>1987</v>
      </c>
      <c r="H3475" t="s">
        <v>1988</v>
      </c>
      <c r="J3475">
        <v>2010</v>
      </c>
      <c r="K3475" t="s">
        <v>882</v>
      </c>
      <c r="L3475">
        <v>5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1</v>
      </c>
      <c r="T3475">
        <v>3</v>
      </c>
      <c r="U3475">
        <v>1</v>
      </c>
      <c r="V3475">
        <v>0</v>
      </c>
      <c r="W3475">
        <v>0</v>
      </c>
      <c r="X3475">
        <v>0</v>
      </c>
    </row>
    <row r="3476" spans="1:24">
      <c r="A3476" t="s">
        <v>53</v>
      </c>
      <c r="B3476" t="s">
        <v>875</v>
      </c>
      <c r="C3476" t="s">
        <v>876</v>
      </c>
      <c r="D3476" t="s">
        <v>877</v>
      </c>
      <c r="E3476" t="s">
        <v>1985</v>
      </c>
      <c r="F3476" t="s">
        <v>1986</v>
      </c>
      <c r="G3476" t="s">
        <v>1987</v>
      </c>
      <c r="H3476" t="s">
        <v>1988</v>
      </c>
      <c r="J3476">
        <v>2010</v>
      </c>
      <c r="K3476" t="s">
        <v>883</v>
      </c>
      <c r="L3476">
        <v>5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1</v>
      </c>
      <c r="T3476">
        <v>3</v>
      </c>
      <c r="U3476">
        <v>1</v>
      </c>
      <c r="V3476">
        <v>0</v>
      </c>
      <c r="W3476">
        <v>0</v>
      </c>
      <c r="X3476">
        <v>0</v>
      </c>
    </row>
    <row r="3477" spans="1:24">
      <c r="A3477" t="s">
        <v>53</v>
      </c>
      <c r="B3477" t="s">
        <v>875</v>
      </c>
      <c r="C3477" t="s">
        <v>876</v>
      </c>
      <c r="D3477" t="s">
        <v>877</v>
      </c>
      <c r="E3477" t="s">
        <v>1985</v>
      </c>
      <c r="F3477" t="s">
        <v>1986</v>
      </c>
      <c r="G3477" t="s">
        <v>1987</v>
      </c>
      <c r="H3477" t="s">
        <v>1988</v>
      </c>
      <c r="J3477">
        <v>2011</v>
      </c>
      <c r="K3477" t="s">
        <v>882</v>
      </c>
      <c r="L3477">
        <v>1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1</v>
      </c>
      <c r="T3477">
        <v>0</v>
      </c>
      <c r="U3477">
        <v>0</v>
      </c>
      <c r="V3477">
        <v>0</v>
      </c>
      <c r="W3477">
        <v>0</v>
      </c>
      <c r="X3477">
        <v>0</v>
      </c>
    </row>
    <row r="3478" spans="1:24">
      <c r="A3478" t="s">
        <v>53</v>
      </c>
      <c r="B3478" t="s">
        <v>875</v>
      </c>
      <c r="C3478" t="s">
        <v>876</v>
      </c>
      <c r="D3478" t="s">
        <v>877</v>
      </c>
      <c r="E3478" t="s">
        <v>1985</v>
      </c>
      <c r="F3478" t="s">
        <v>1986</v>
      </c>
      <c r="G3478" t="s">
        <v>1987</v>
      </c>
      <c r="H3478" t="s">
        <v>1988</v>
      </c>
      <c r="J3478">
        <v>2011</v>
      </c>
      <c r="K3478" t="s">
        <v>883</v>
      </c>
      <c r="L3478">
        <v>1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1</v>
      </c>
      <c r="T3478">
        <v>0</v>
      </c>
      <c r="U3478">
        <v>0</v>
      </c>
      <c r="V3478">
        <v>0</v>
      </c>
      <c r="W3478">
        <v>0</v>
      </c>
      <c r="X3478">
        <v>0</v>
      </c>
    </row>
    <row r="3479" spans="1:24">
      <c r="A3479" t="s">
        <v>53</v>
      </c>
      <c r="B3479" t="s">
        <v>875</v>
      </c>
      <c r="C3479" t="s">
        <v>876</v>
      </c>
      <c r="D3479" t="s">
        <v>877</v>
      </c>
      <c r="E3479" t="s">
        <v>1985</v>
      </c>
      <c r="F3479" t="s">
        <v>1986</v>
      </c>
      <c r="G3479" t="s">
        <v>1987</v>
      </c>
      <c r="H3479" t="s">
        <v>1988</v>
      </c>
      <c r="J3479">
        <v>2012</v>
      </c>
      <c r="K3479" t="s">
        <v>882</v>
      </c>
      <c r="L3479">
        <v>2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1</v>
      </c>
      <c r="S3479">
        <v>0</v>
      </c>
      <c r="T3479">
        <v>0</v>
      </c>
      <c r="U3479">
        <v>0</v>
      </c>
      <c r="V3479">
        <v>1</v>
      </c>
      <c r="W3479">
        <v>0</v>
      </c>
      <c r="X3479">
        <v>0</v>
      </c>
    </row>
    <row r="3480" spans="1:24">
      <c r="A3480" t="s">
        <v>53</v>
      </c>
      <c r="B3480" t="s">
        <v>875</v>
      </c>
      <c r="C3480" t="s">
        <v>876</v>
      </c>
      <c r="D3480" t="s">
        <v>877</v>
      </c>
      <c r="E3480" t="s">
        <v>1985</v>
      </c>
      <c r="F3480" t="s">
        <v>1986</v>
      </c>
      <c r="G3480" t="s">
        <v>1987</v>
      </c>
      <c r="H3480" t="s">
        <v>1988</v>
      </c>
      <c r="J3480">
        <v>2012</v>
      </c>
      <c r="K3480" t="s">
        <v>883</v>
      </c>
      <c r="L3480">
        <v>2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0</v>
      </c>
      <c r="V3480">
        <v>1</v>
      </c>
      <c r="W3480">
        <v>0</v>
      </c>
      <c r="X3480">
        <v>0</v>
      </c>
    </row>
    <row r="3481" spans="1:24">
      <c r="A3481" t="s">
        <v>53</v>
      </c>
      <c r="B3481" t="s">
        <v>875</v>
      </c>
      <c r="C3481" t="s">
        <v>876</v>
      </c>
      <c r="D3481" t="s">
        <v>877</v>
      </c>
      <c r="E3481" t="s">
        <v>1985</v>
      </c>
      <c r="F3481" t="s">
        <v>1986</v>
      </c>
      <c r="G3481" t="s">
        <v>1987</v>
      </c>
      <c r="H3481" t="s">
        <v>1988</v>
      </c>
      <c r="J3481">
        <v>2013</v>
      </c>
      <c r="K3481" t="s">
        <v>882</v>
      </c>
      <c r="L3481">
        <v>3</v>
      </c>
      <c r="M3481">
        <v>0</v>
      </c>
      <c r="N3481">
        <v>0</v>
      </c>
      <c r="O3481">
        <v>1</v>
      </c>
      <c r="P3481">
        <v>0</v>
      </c>
      <c r="Q3481">
        <v>1</v>
      </c>
      <c r="R3481">
        <v>0</v>
      </c>
      <c r="S3481">
        <v>1</v>
      </c>
      <c r="T3481">
        <v>0</v>
      </c>
      <c r="U3481">
        <v>0</v>
      </c>
      <c r="V3481">
        <v>0</v>
      </c>
      <c r="W3481">
        <v>0</v>
      </c>
      <c r="X3481">
        <v>0</v>
      </c>
    </row>
    <row r="3482" spans="1:24">
      <c r="A3482" t="s">
        <v>53</v>
      </c>
      <c r="B3482" t="s">
        <v>875</v>
      </c>
      <c r="C3482" t="s">
        <v>876</v>
      </c>
      <c r="D3482" t="s">
        <v>877</v>
      </c>
      <c r="E3482" t="s">
        <v>1985</v>
      </c>
      <c r="F3482" t="s">
        <v>1986</v>
      </c>
      <c r="G3482" t="s">
        <v>1987</v>
      </c>
      <c r="H3482" t="s">
        <v>1988</v>
      </c>
      <c r="J3482">
        <v>2013</v>
      </c>
      <c r="K3482" t="s">
        <v>883</v>
      </c>
      <c r="L3482">
        <v>5</v>
      </c>
      <c r="M3482">
        <v>0</v>
      </c>
      <c r="N3482">
        <v>0</v>
      </c>
      <c r="O3482">
        <v>2</v>
      </c>
      <c r="P3482">
        <v>0</v>
      </c>
      <c r="Q3482">
        <v>1</v>
      </c>
      <c r="R3482">
        <v>0</v>
      </c>
      <c r="S3482">
        <v>2</v>
      </c>
      <c r="T3482">
        <v>0</v>
      </c>
      <c r="U3482">
        <v>0</v>
      </c>
      <c r="V3482">
        <v>0</v>
      </c>
      <c r="W3482">
        <v>0</v>
      </c>
      <c r="X3482">
        <v>0</v>
      </c>
    </row>
    <row r="3483" spans="1:24">
      <c r="A3483" t="s">
        <v>53</v>
      </c>
      <c r="B3483" t="s">
        <v>875</v>
      </c>
      <c r="C3483" t="s">
        <v>876</v>
      </c>
      <c r="D3483" t="s">
        <v>877</v>
      </c>
      <c r="E3483" t="s">
        <v>1985</v>
      </c>
      <c r="F3483" t="s">
        <v>1986</v>
      </c>
      <c r="G3483" t="s">
        <v>1987</v>
      </c>
      <c r="H3483" t="s">
        <v>1988</v>
      </c>
      <c r="J3483">
        <v>2014</v>
      </c>
      <c r="K3483" t="s">
        <v>882</v>
      </c>
      <c r="L3483">
        <v>6</v>
      </c>
      <c r="M3483">
        <v>1</v>
      </c>
      <c r="N3483">
        <v>0</v>
      </c>
      <c r="O3483">
        <v>0</v>
      </c>
      <c r="P3483">
        <v>4</v>
      </c>
      <c r="Q3483">
        <v>0</v>
      </c>
      <c r="R3483">
        <v>0</v>
      </c>
      <c r="S3483">
        <v>0</v>
      </c>
      <c r="T3483">
        <v>1</v>
      </c>
      <c r="U3483">
        <v>0</v>
      </c>
      <c r="V3483">
        <v>0</v>
      </c>
      <c r="W3483">
        <v>0</v>
      </c>
      <c r="X3483">
        <v>0</v>
      </c>
    </row>
    <row r="3484" spans="1:24">
      <c r="A3484" t="s">
        <v>53</v>
      </c>
      <c r="B3484" t="s">
        <v>875</v>
      </c>
      <c r="C3484" t="s">
        <v>876</v>
      </c>
      <c r="D3484" t="s">
        <v>877</v>
      </c>
      <c r="E3484" t="s">
        <v>1985</v>
      </c>
      <c r="F3484" t="s">
        <v>1986</v>
      </c>
      <c r="G3484" t="s">
        <v>1987</v>
      </c>
      <c r="H3484" t="s">
        <v>1988</v>
      </c>
      <c r="J3484">
        <v>2014</v>
      </c>
      <c r="K3484" t="s">
        <v>883</v>
      </c>
      <c r="L3484">
        <v>8</v>
      </c>
      <c r="M3484">
        <v>1</v>
      </c>
      <c r="N3484">
        <v>0</v>
      </c>
      <c r="O3484">
        <v>0</v>
      </c>
      <c r="P3484">
        <v>5</v>
      </c>
      <c r="Q3484">
        <v>0</v>
      </c>
      <c r="R3484">
        <v>0</v>
      </c>
      <c r="S3484">
        <v>0</v>
      </c>
      <c r="T3484">
        <v>2</v>
      </c>
      <c r="U3484">
        <v>0</v>
      </c>
      <c r="V3484">
        <v>0</v>
      </c>
      <c r="W3484">
        <v>0</v>
      </c>
      <c r="X3484">
        <v>0</v>
      </c>
    </row>
    <row r="3485" spans="1:24">
      <c r="A3485" t="s">
        <v>53</v>
      </c>
      <c r="B3485" t="s">
        <v>875</v>
      </c>
      <c r="C3485" t="s">
        <v>876</v>
      </c>
      <c r="D3485" t="s">
        <v>877</v>
      </c>
      <c r="E3485" t="s">
        <v>1985</v>
      </c>
      <c r="F3485" t="s">
        <v>1986</v>
      </c>
      <c r="G3485" t="s">
        <v>1987</v>
      </c>
      <c r="H3485" t="s">
        <v>1988</v>
      </c>
      <c r="J3485">
        <v>2015</v>
      </c>
      <c r="K3485" t="s">
        <v>882</v>
      </c>
      <c r="L3485">
        <v>5</v>
      </c>
      <c r="M3485">
        <v>0</v>
      </c>
      <c r="N3485">
        <v>0</v>
      </c>
      <c r="O3485">
        <v>3</v>
      </c>
      <c r="P3485">
        <v>1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1</v>
      </c>
    </row>
    <row r="3486" spans="1:24">
      <c r="A3486" t="s">
        <v>53</v>
      </c>
      <c r="B3486" t="s">
        <v>875</v>
      </c>
      <c r="C3486" t="s">
        <v>876</v>
      </c>
      <c r="D3486" t="s">
        <v>877</v>
      </c>
      <c r="E3486" t="s">
        <v>1985</v>
      </c>
      <c r="F3486" t="s">
        <v>1986</v>
      </c>
      <c r="G3486" t="s">
        <v>1987</v>
      </c>
      <c r="H3486" t="s">
        <v>1988</v>
      </c>
      <c r="J3486">
        <v>2015</v>
      </c>
      <c r="K3486" t="s">
        <v>883</v>
      </c>
      <c r="L3486">
        <v>6</v>
      </c>
      <c r="M3486">
        <v>0</v>
      </c>
      <c r="N3486">
        <v>0</v>
      </c>
      <c r="O3486">
        <v>4</v>
      </c>
      <c r="P3486">
        <v>1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1</v>
      </c>
    </row>
    <row r="3487" spans="1:24">
      <c r="A3487" t="s">
        <v>53</v>
      </c>
      <c r="B3487" t="s">
        <v>875</v>
      </c>
      <c r="C3487" t="s">
        <v>876</v>
      </c>
      <c r="D3487" t="s">
        <v>877</v>
      </c>
      <c r="E3487" t="s">
        <v>1985</v>
      </c>
      <c r="F3487" t="s">
        <v>1986</v>
      </c>
      <c r="G3487" t="s">
        <v>1987</v>
      </c>
      <c r="H3487" t="s">
        <v>1988</v>
      </c>
      <c r="J3487">
        <v>2016</v>
      </c>
      <c r="K3487" t="s">
        <v>882</v>
      </c>
      <c r="L3487">
        <v>1</v>
      </c>
      <c r="M3487">
        <v>0</v>
      </c>
      <c r="N3487">
        <v>1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</row>
    <row r="3488" spans="1:24">
      <c r="A3488" t="s">
        <v>53</v>
      </c>
      <c r="B3488" t="s">
        <v>875</v>
      </c>
      <c r="C3488" t="s">
        <v>876</v>
      </c>
      <c r="D3488" t="s">
        <v>877</v>
      </c>
      <c r="E3488" t="s">
        <v>1985</v>
      </c>
      <c r="F3488" t="s">
        <v>1986</v>
      </c>
      <c r="G3488" t="s">
        <v>1987</v>
      </c>
      <c r="H3488" t="s">
        <v>1988</v>
      </c>
      <c r="J3488">
        <v>2016</v>
      </c>
      <c r="K3488" t="s">
        <v>883</v>
      </c>
      <c r="L3488">
        <v>1</v>
      </c>
      <c r="M3488">
        <v>0</v>
      </c>
      <c r="N3488">
        <v>1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</row>
    <row r="3489" spans="1:24">
      <c r="A3489" t="s">
        <v>53</v>
      </c>
      <c r="B3489" t="s">
        <v>875</v>
      </c>
      <c r="C3489" t="s">
        <v>876</v>
      </c>
      <c r="D3489" t="s">
        <v>877</v>
      </c>
      <c r="E3489" t="s">
        <v>1985</v>
      </c>
      <c r="F3489" t="s">
        <v>1986</v>
      </c>
      <c r="G3489" t="s">
        <v>1987</v>
      </c>
      <c r="H3489" t="s">
        <v>1988</v>
      </c>
      <c r="J3489">
        <v>2017</v>
      </c>
      <c r="K3489" t="s">
        <v>882</v>
      </c>
      <c r="L3489">
        <v>2</v>
      </c>
      <c r="M3489">
        <v>0</v>
      </c>
      <c r="N3489">
        <v>0</v>
      </c>
      <c r="O3489">
        <v>0</v>
      </c>
      <c r="P3489">
        <v>2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</row>
    <row r="3490" spans="1:24">
      <c r="A3490" t="s">
        <v>53</v>
      </c>
      <c r="B3490" t="s">
        <v>875</v>
      </c>
      <c r="C3490" t="s">
        <v>876</v>
      </c>
      <c r="D3490" t="s">
        <v>877</v>
      </c>
      <c r="E3490" t="s">
        <v>1985</v>
      </c>
      <c r="F3490" t="s">
        <v>1986</v>
      </c>
      <c r="G3490" t="s">
        <v>1987</v>
      </c>
      <c r="H3490" t="s">
        <v>1988</v>
      </c>
      <c r="J3490">
        <v>2017</v>
      </c>
      <c r="K3490" t="s">
        <v>883</v>
      </c>
      <c r="L3490">
        <v>2</v>
      </c>
      <c r="M3490">
        <v>0</v>
      </c>
      <c r="N3490">
        <v>0</v>
      </c>
      <c r="O3490">
        <v>0</v>
      </c>
      <c r="P3490">
        <v>2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</row>
    <row r="3491" spans="1:24">
      <c r="A3491" t="s">
        <v>53</v>
      </c>
      <c r="B3491" t="s">
        <v>875</v>
      </c>
      <c r="C3491" t="s">
        <v>876</v>
      </c>
      <c r="D3491" t="s">
        <v>877</v>
      </c>
      <c r="E3491" t="s">
        <v>1985</v>
      </c>
      <c r="F3491" t="s">
        <v>1986</v>
      </c>
      <c r="G3491" t="s">
        <v>1987</v>
      </c>
      <c r="H3491" t="s">
        <v>1988</v>
      </c>
      <c r="J3491">
        <v>2018</v>
      </c>
      <c r="K3491" t="s">
        <v>882</v>
      </c>
      <c r="L3491">
        <v>3</v>
      </c>
      <c r="M3491">
        <v>0</v>
      </c>
      <c r="N3491">
        <v>0</v>
      </c>
      <c r="O3491">
        <v>1</v>
      </c>
      <c r="P3491">
        <v>2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</row>
    <row r="3492" spans="1:24">
      <c r="A3492" t="s">
        <v>53</v>
      </c>
      <c r="B3492" t="s">
        <v>875</v>
      </c>
      <c r="C3492" t="s">
        <v>876</v>
      </c>
      <c r="D3492" t="s">
        <v>877</v>
      </c>
      <c r="E3492" t="s">
        <v>1985</v>
      </c>
      <c r="F3492" t="s">
        <v>1986</v>
      </c>
      <c r="G3492" t="s">
        <v>1987</v>
      </c>
      <c r="H3492" t="s">
        <v>1988</v>
      </c>
      <c r="J3492">
        <v>2018</v>
      </c>
      <c r="K3492" t="s">
        <v>883</v>
      </c>
      <c r="L3492">
        <v>5</v>
      </c>
      <c r="M3492">
        <v>0</v>
      </c>
      <c r="N3492">
        <v>0</v>
      </c>
      <c r="O3492">
        <v>2</v>
      </c>
      <c r="P3492">
        <v>3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</row>
    <row r="3493" spans="1:24">
      <c r="A3493" t="s">
        <v>53</v>
      </c>
      <c r="B3493" t="s">
        <v>875</v>
      </c>
      <c r="C3493" t="s">
        <v>876</v>
      </c>
      <c r="D3493" t="s">
        <v>877</v>
      </c>
      <c r="E3493" t="s">
        <v>1985</v>
      </c>
      <c r="F3493" t="s">
        <v>1986</v>
      </c>
      <c r="G3493" t="s">
        <v>1987</v>
      </c>
      <c r="H3493" t="s">
        <v>1988</v>
      </c>
      <c r="J3493">
        <v>2019</v>
      </c>
      <c r="K3493" t="s">
        <v>882</v>
      </c>
      <c r="L3493">
        <v>4</v>
      </c>
      <c r="M3493">
        <v>0</v>
      </c>
      <c r="N3493">
        <v>0</v>
      </c>
      <c r="O3493">
        <v>0</v>
      </c>
      <c r="P3493">
        <v>1</v>
      </c>
      <c r="Q3493">
        <v>0</v>
      </c>
      <c r="R3493">
        <v>1</v>
      </c>
      <c r="S3493">
        <v>2</v>
      </c>
      <c r="T3493">
        <v>0</v>
      </c>
      <c r="U3493">
        <v>0</v>
      </c>
      <c r="V3493">
        <v>0</v>
      </c>
      <c r="W3493">
        <v>0</v>
      </c>
      <c r="X3493">
        <v>0</v>
      </c>
    </row>
    <row r="3494" spans="1:24">
      <c r="A3494" t="s">
        <v>53</v>
      </c>
      <c r="B3494" t="s">
        <v>875</v>
      </c>
      <c r="C3494" t="s">
        <v>876</v>
      </c>
      <c r="D3494" t="s">
        <v>877</v>
      </c>
      <c r="E3494" t="s">
        <v>1985</v>
      </c>
      <c r="F3494" t="s">
        <v>1986</v>
      </c>
      <c r="G3494" t="s">
        <v>1987</v>
      </c>
      <c r="H3494" t="s">
        <v>1988</v>
      </c>
      <c r="J3494">
        <v>2019</v>
      </c>
      <c r="K3494" t="s">
        <v>883</v>
      </c>
      <c r="L3494">
        <v>5</v>
      </c>
      <c r="M3494">
        <v>0</v>
      </c>
      <c r="N3494">
        <v>0</v>
      </c>
      <c r="O3494">
        <v>0</v>
      </c>
      <c r="P3494">
        <v>2</v>
      </c>
      <c r="Q3494">
        <v>0</v>
      </c>
      <c r="R3494">
        <v>1</v>
      </c>
      <c r="S3494">
        <v>2</v>
      </c>
      <c r="T3494">
        <v>0</v>
      </c>
      <c r="U3494">
        <v>0</v>
      </c>
      <c r="V3494">
        <v>0</v>
      </c>
      <c r="W3494">
        <v>0</v>
      </c>
      <c r="X3494">
        <v>0</v>
      </c>
    </row>
    <row r="3495" spans="1:24">
      <c r="A3495" t="s">
        <v>53</v>
      </c>
      <c r="B3495" t="s">
        <v>875</v>
      </c>
      <c r="C3495" t="s">
        <v>876</v>
      </c>
      <c r="D3495" t="s">
        <v>877</v>
      </c>
      <c r="E3495" t="s">
        <v>1985</v>
      </c>
      <c r="F3495" t="s">
        <v>1986</v>
      </c>
      <c r="G3495" t="s">
        <v>1987</v>
      </c>
      <c r="H3495" t="s">
        <v>1988</v>
      </c>
      <c r="J3495">
        <v>2020</v>
      </c>
      <c r="K3495" t="s">
        <v>882</v>
      </c>
      <c r="L3495">
        <v>6</v>
      </c>
      <c r="M3495">
        <v>0</v>
      </c>
      <c r="N3495">
        <v>1</v>
      </c>
      <c r="O3495">
        <v>1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3</v>
      </c>
      <c r="W3495">
        <v>0</v>
      </c>
      <c r="X3495">
        <v>1</v>
      </c>
    </row>
    <row r="3496" spans="1:24">
      <c r="A3496" t="s">
        <v>53</v>
      </c>
      <c r="B3496" t="s">
        <v>875</v>
      </c>
      <c r="C3496" t="s">
        <v>876</v>
      </c>
      <c r="D3496" t="s">
        <v>877</v>
      </c>
      <c r="E3496" t="s">
        <v>1985</v>
      </c>
      <c r="F3496" t="s">
        <v>1986</v>
      </c>
      <c r="G3496" t="s">
        <v>1987</v>
      </c>
      <c r="H3496" t="s">
        <v>1988</v>
      </c>
      <c r="J3496">
        <v>2020</v>
      </c>
      <c r="K3496" t="s">
        <v>883</v>
      </c>
      <c r="L3496">
        <v>7</v>
      </c>
      <c r="M3496">
        <v>0</v>
      </c>
      <c r="N3496">
        <v>1</v>
      </c>
      <c r="O3496">
        <v>2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3</v>
      </c>
      <c r="W3496">
        <v>0</v>
      </c>
      <c r="X3496">
        <v>1</v>
      </c>
    </row>
    <row r="3497" spans="1:24">
      <c r="A3497" t="s">
        <v>53</v>
      </c>
      <c r="B3497" t="s">
        <v>875</v>
      </c>
      <c r="C3497" t="s">
        <v>876</v>
      </c>
      <c r="D3497" t="s">
        <v>877</v>
      </c>
      <c r="E3497" t="s">
        <v>1985</v>
      </c>
      <c r="F3497" t="s">
        <v>1986</v>
      </c>
      <c r="G3497" t="s">
        <v>1987</v>
      </c>
      <c r="H3497" t="s">
        <v>1988</v>
      </c>
      <c r="J3497">
        <v>2021</v>
      </c>
      <c r="K3497" t="s">
        <v>882</v>
      </c>
      <c r="L3497">
        <v>1</v>
      </c>
      <c r="M3497">
        <v>0</v>
      </c>
      <c r="N3497">
        <v>0</v>
      </c>
      <c r="O3497">
        <v>0</v>
      </c>
      <c r="P3497">
        <v>1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</row>
    <row r="3498" spans="1:24">
      <c r="A3498" t="s">
        <v>53</v>
      </c>
      <c r="B3498" t="s">
        <v>875</v>
      </c>
      <c r="C3498" t="s">
        <v>876</v>
      </c>
      <c r="D3498" t="s">
        <v>877</v>
      </c>
      <c r="E3498" t="s">
        <v>1985</v>
      </c>
      <c r="F3498" t="s">
        <v>1986</v>
      </c>
      <c r="G3498" t="s">
        <v>1987</v>
      </c>
      <c r="H3498" t="s">
        <v>1988</v>
      </c>
      <c r="J3498">
        <v>2021</v>
      </c>
      <c r="K3498" t="s">
        <v>883</v>
      </c>
      <c r="L3498">
        <v>1</v>
      </c>
      <c r="M3498">
        <v>0</v>
      </c>
      <c r="N3498">
        <v>0</v>
      </c>
      <c r="O3498">
        <v>0</v>
      </c>
      <c r="P3498">
        <v>1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</row>
    <row r="3499" spans="1:24">
      <c r="A3499" t="s">
        <v>53</v>
      </c>
      <c r="B3499" t="s">
        <v>875</v>
      </c>
      <c r="C3499" t="s">
        <v>876</v>
      </c>
      <c r="D3499" t="s">
        <v>877</v>
      </c>
      <c r="E3499" t="s">
        <v>1985</v>
      </c>
      <c r="F3499" t="s">
        <v>1986</v>
      </c>
      <c r="G3499" t="s">
        <v>1987</v>
      </c>
      <c r="H3499" t="s">
        <v>1988</v>
      </c>
      <c r="J3499">
        <v>2022</v>
      </c>
      <c r="K3499" t="s">
        <v>882</v>
      </c>
      <c r="L3499">
        <v>2</v>
      </c>
      <c r="M3499">
        <v>1</v>
      </c>
      <c r="N3499">
        <v>0</v>
      </c>
      <c r="O3499">
        <v>0</v>
      </c>
      <c r="P3499">
        <v>0</v>
      </c>
      <c r="Q3499">
        <v>1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</row>
    <row r="3500" spans="1:24">
      <c r="A3500" t="s">
        <v>53</v>
      </c>
      <c r="B3500" t="s">
        <v>875</v>
      </c>
      <c r="C3500" t="s">
        <v>876</v>
      </c>
      <c r="D3500" t="s">
        <v>877</v>
      </c>
      <c r="E3500" t="s">
        <v>1985</v>
      </c>
      <c r="F3500" t="s">
        <v>1986</v>
      </c>
      <c r="G3500" t="s">
        <v>1987</v>
      </c>
      <c r="H3500" t="s">
        <v>1988</v>
      </c>
      <c r="J3500">
        <v>2022</v>
      </c>
      <c r="K3500" t="s">
        <v>883</v>
      </c>
      <c r="L3500">
        <v>3</v>
      </c>
      <c r="M3500">
        <v>2</v>
      </c>
      <c r="N3500">
        <v>0</v>
      </c>
      <c r="O3500">
        <v>0</v>
      </c>
      <c r="P3500">
        <v>0</v>
      </c>
      <c r="Q3500">
        <v>1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</row>
    <row r="3501" spans="1:24">
      <c r="A3501" t="s">
        <v>53</v>
      </c>
      <c r="B3501" t="s">
        <v>875</v>
      </c>
      <c r="C3501" t="s">
        <v>876</v>
      </c>
      <c r="D3501" t="s">
        <v>877</v>
      </c>
      <c r="E3501" t="s">
        <v>1985</v>
      </c>
      <c r="F3501" t="s">
        <v>1986</v>
      </c>
      <c r="G3501" t="s">
        <v>1987</v>
      </c>
      <c r="H3501" t="s">
        <v>1988</v>
      </c>
      <c r="J3501">
        <v>2023</v>
      </c>
      <c r="K3501" t="s">
        <v>882</v>
      </c>
      <c r="L3501">
        <v>17</v>
      </c>
      <c r="M3501">
        <v>0</v>
      </c>
      <c r="N3501">
        <v>1</v>
      </c>
      <c r="O3501">
        <v>0</v>
      </c>
      <c r="P3501">
        <v>1</v>
      </c>
      <c r="Q3501">
        <v>2</v>
      </c>
      <c r="R3501">
        <v>2</v>
      </c>
      <c r="S3501">
        <v>4</v>
      </c>
      <c r="T3501">
        <v>2</v>
      </c>
      <c r="U3501">
        <v>3</v>
      </c>
      <c r="V3501">
        <v>0</v>
      </c>
      <c r="W3501">
        <v>1</v>
      </c>
      <c r="X3501">
        <v>1</v>
      </c>
    </row>
    <row r="3502" spans="1:24">
      <c r="A3502" t="s">
        <v>53</v>
      </c>
      <c r="B3502" t="s">
        <v>875</v>
      </c>
      <c r="C3502" t="s">
        <v>876</v>
      </c>
      <c r="D3502" t="s">
        <v>877</v>
      </c>
      <c r="E3502" t="s">
        <v>1985</v>
      </c>
      <c r="F3502" t="s">
        <v>1986</v>
      </c>
      <c r="G3502" t="s">
        <v>1987</v>
      </c>
      <c r="H3502" t="s">
        <v>1988</v>
      </c>
      <c r="J3502">
        <v>2023</v>
      </c>
      <c r="K3502" t="s">
        <v>883</v>
      </c>
      <c r="L3502">
        <v>25</v>
      </c>
      <c r="M3502">
        <v>0</v>
      </c>
      <c r="N3502">
        <v>2</v>
      </c>
      <c r="O3502">
        <v>0</v>
      </c>
      <c r="P3502">
        <v>3</v>
      </c>
      <c r="Q3502">
        <v>3</v>
      </c>
      <c r="R3502">
        <v>3</v>
      </c>
      <c r="S3502">
        <v>4</v>
      </c>
      <c r="T3502">
        <v>2</v>
      </c>
      <c r="U3502">
        <v>5</v>
      </c>
      <c r="V3502">
        <v>0</v>
      </c>
      <c r="W3502">
        <v>2</v>
      </c>
      <c r="X3502">
        <v>1</v>
      </c>
    </row>
    <row r="3503" spans="1:24">
      <c r="A3503" t="s">
        <v>433</v>
      </c>
      <c r="B3503" t="s">
        <v>875</v>
      </c>
      <c r="C3503" t="s">
        <v>876</v>
      </c>
      <c r="D3503" t="s">
        <v>877</v>
      </c>
      <c r="E3503" t="s">
        <v>1989</v>
      </c>
      <c r="F3503" t="s">
        <v>1990</v>
      </c>
      <c r="G3503" t="s">
        <v>1991</v>
      </c>
      <c r="H3503" t="s">
        <v>1992</v>
      </c>
      <c r="J3503">
        <v>2022</v>
      </c>
      <c r="K3503" t="s">
        <v>882</v>
      </c>
      <c r="L3503">
        <v>1</v>
      </c>
      <c r="M3503">
        <v>0</v>
      </c>
      <c r="N3503">
        <v>0</v>
      </c>
      <c r="O3503">
        <v>0</v>
      </c>
      <c r="P3503">
        <v>0</v>
      </c>
      <c r="Q3503">
        <v>1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</row>
    <row r="3504" spans="1:24">
      <c r="A3504" t="s">
        <v>433</v>
      </c>
      <c r="B3504" t="s">
        <v>875</v>
      </c>
      <c r="C3504" t="s">
        <v>876</v>
      </c>
      <c r="D3504" t="s">
        <v>877</v>
      </c>
      <c r="E3504" t="s">
        <v>1989</v>
      </c>
      <c r="F3504" t="s">
        <v>1990</v>
      </c>
      <c r="G3504" t="s">
        <v>1991</v>
      </c>
      <c r="H3504" t="s">
        <v>1992</v>
      </c>
      <c r="J3504">
        <v>2022</v>
      </c>
      <c r="K3504" t="s">
        <v>883</v>
      </c>
      <c r="L3504">
        <v>1</v>
      </c>
      <c r="M3504">
        <v>0</v>
      </c>
      <c r="N3504">
        <v>0</v>
      </c>
      <c r="O3504">
        <v>0</v>
      </c>
      <c r="P3504">
        <v>0</v>
      </c>
      <c r="Q3504">
        <v>1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</row>
    <row r="3505" spans="1:24">
      <c r="A3505" t="s">
        <v>21</v>
      </c>
      <c r="B3505" t="s">
        <v>875</v>
      </c>
      <c r="C3505" t="s">
        <v>876</v>
      </c>
      <c r="D3505" t="s">
        <v>877</v>
      </c>
      <c r="E3505" t="s">
        <v>1993</v>
      </c>
      <c r="F3505" t="s">
        <v>1994</v>
      </c>
      <c r="G3505" t="s">
        <v>1995</v>
      </c>
      <c r="H3505" t="s">
        <v>1996</v>
      </c>
      <c r="J3505">
        <v>1998</v>
      </c>
      <c r="K3505" t="s">
        <v>882</v>
      </c>
      <c r="L3505">
        <v>1</v>
      </c>
      <c r="M3505">
        <v>0</v>
      </c>
      <c r="N3505">
        <v>1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</row>
    <row r="3506" spans="1:24">
      <c r="A3506" t="s">
        <v>21</v>
      </c>
      <c r="B3506" t="s">
        <v>875</v>
      </c>
      <c r="C3506" t="s">
        <v>876</v>
      </c>
      <c r="D3506" t="s">
        <v>877</v>
      </c>
      <c r="E3506" t="s">
        <v>1993</v>
      </c>
      <c r="F3506" t="s">
        <v>1994</v>
      </c>
      <c r="G3506" t="s">
        <v>1995</v>
      </c>
      <c r="H3506" t="s">
        <v>1996</v>
      </c>
      <c r="J3506">
        <v>1998</v>
      </c>
      <c r="K3506" t="s">
        <v>883</v>
      </c>
      <c r="L3506">
        <v>1</v>
      </c>
      <c r="M3506">
        <v>0</v>
      </c>
      <c r="N3506">
        <v>1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</row>
    <row r="3507" spans="1:24">
      <c r="A3507" t="s">
        <v>21</v>
      </c>
      <c r="B3507" t="s">
        <v>875</v>
      </c>
      <c r="C3507" t="s">
        <v>876</v>
      </c>
      <c r="D3507" t="s">
        <v>877</v>
      </c>
      <c r="E3507" t="s">
        <v>1993</v>
      </c>
      <c r="F3507" t="s">
        <v>1994</v>
      </c>
      <c r="G3507" t="s">
        <v>1995</v>
      </c>
      <c r="H3507" t="s">
        <v>1996</v>
      </c>
      <c r="J3507">
        <v>1999</v>
      </c>
      <c r="K3507" t="s">
        <v>882</v>
      </c>
      <c r="L3507">
        <v>3</v>
      </c>
      <c r="M3507">
        <v>1</v>
      </c>
      <c r="N3507">
        <v>0</v>
      </c>
      <c r="O3507">
        <v>0</v>
      </c>
      <c r="P3507">
        <v>0</v>
      </c>
      <c r="Q3507">
        <v>1</v>
      </c>
      <c r="R3507">
        <v>0</v>
      </c>
      <c r="S3507">
        <v>0</v>
      </c>
      <c r="T3507">
        <v>0</v>
      </c>
      <c r="U3507">
        <v>0</v>
      </c>
      <c r="V3507">
        <v>1</v>
      </c>
      <c r="W3507">
        <v>0</v>
      </c>
      <c r="X3507">
        <v>0</v>
      </c>
    </row>
    <row r="3508" spans="1:24">
      <c r="A3508" t="s">
        <v>21</v>
      </c>
      <c r="B3508" t="s">
        <v>875</v>
      </c>
      <c r="C3508" t="s">
        <v>876</v>
      </c>
      <c r="D3508" t="s">
        <v>877</v>
      </c>
      <c r="E3508" t="s">
        <v>1993</v>
      </c>
      <c r="F3508" t="s">
        <v>1994</v>
      </c>
      <c r="G3508" t="s">
        <v>1995</v>
      </c>
      <c r="H3508" t="s">
        <v>1996</v>
      </c>
      <c r="J3508">
        <v>1999</v>
      </c>
      <c r="K3508" t="s">
        <v>883</v>
      </c>
      <c r="L3508">
        <v>5</v>
      </c>
      <c r="M3508">
        <v>1</v>
      </c>
      <c r="N3508">
        <v>0</v>
      </c>
      <c r="O3508">
        <v>0</v>
      </c>
      <c r="P3508">
        <v>0</v>
      </c>
      <c r="Q3508">
        <v>3</v>
      </c>
      <c r="R3508">
        <v>0</v>
      </c>
      <c r="S3508">
        <v>0</v>
      </c>
      <c r="T3508">
        <v>0</v>
      </c>
      <c r="U3508">
        <v>0</v>
      </c>
      <c r="V3508">
        <v>1</v>
      </c>
      <c r="W3508">
        <v>0</v>
      </c>
      <c r="X3508">
        <v>0</v>
      </c>
    </row>
    <row r="3509" spans="1:24">
      <c r="A3509" t="s">
        <v>21</v>
      </c>
      <c r="B3509" t="s">
        <v>875</v>
      </c>
      <c r="C3509" t="s">
        <v>876</v>
      </c>
      <c r="D3509" t="s">
        <v>877</v>
      </c>
      <c r="E3509" t="s">
        <v>1993</v>
      </c>
      <c r="F3509" t="s">
        <v>1994</v>
      </c>
      <c r="G3509" t="s">
        <v>1995</v>
      </c>
      <c r="H3509" t="s">
        <v>1996</v>
      </c>
      <c r="J3509">
        <v>2000</v>
      </c>
      <c r="K3509" t="s">
        <v>882</v>
      </c>
      <c r="L3509">
        <v>3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2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1</v>
      </c>
    </row>
    <row r="3510" spans="1:24">
      <c r="A3510" t="s">
        <v>21</v>
      </c>
      <c r="B3510" t="s">
        <v>875</v>
      </c>
      <c r="C3510" t="s">
        <v>876</v>
      </c>
      <c r="D3510" t="s">
        <v>877</v>
      </c>
      <c r="E3510" t="s">
        <v>1993</v>
      </c>
      <c r="F3510" t="s">
        <v>1994</v>
      </c>
      <c r="G3510" t="s">
        <v>1995</v>
      </c>
      <c r="H3510" t="s">
        <v>1996</v>
      </c>
      <c r="J3510">
        <v>2000</v>
      </c>
      <c r="K3510" t="s">
        <v>883</v>
      </c>
      <c r="L3510">
        <v>4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3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1</v>
      </c>
    </row>
    <row r="3511" spans="1:24">
      <c r="A3511" t="s">
        <v>21</v>
      </c>
      <c r="B3511" t="s">
        <v>875</v>
      </c>
      <c r="C3511" t="s">
        <v>876</v>
      </c>
      <c r="D3511" t="s">
        <v>877</v>
      </c>
      <c r="E3511" t="s">
        <v>1993</v>
      </c>
      <c r="F3511" t="s">
        <v>1994</v>
      </c>
      <c r="G3511" t="s">
        <v>1995</v>
      </c>
      <c r="H3511" t="s">
        <v>1996</v>
      </c>
      <c r="J3511">
        <v>2001</v>
      </c>
      <c r="K3511" t="s">
        <v>882</v>
      </c>
      <c r="L3511">
        <v>6</v>
      </c>
      <c r="M3511">
        <v>0</v>
      </c>
      <c r="N3511">
        <v>1</v>
      </c>
      <c r="O3511">
        <v>1</v>
      </c>
      <c r="P3511">
        <v>0</v>
      </c>
      <c r="Q3511">
        <v>1</v>
      </c>
      <c r="R3511">
        <v>0</v>
      </c>
      <c r="S3511">
        <v>0</v>
      </c>
      <c r="T3511">
        <v>0</v>
      </c>
      <c r="U3511">
        <v>0</v>
      </c>
      <c r="V3511">
        <v>2</v>
      </c>
      <c r="W3511">
        <v>1</v>
      </c>
      <c r="X3511">
        <v>0</v>
      </c>
    </row>
    <row r="3512" spans="1:24">
      <c r="A3512" t="s">
        <v>21</v>
      </c>
      <c r="B3512" t="s">
        <v>875</v>
      </c>
      <c r="C3512" t="s">
        <v>876</v>
      </c>
      <c r="D3512" t="s">
        <v>877</v>
      </c>
      <c r="E3512" t="s">
        <v>1993</v>
      </c>
      <c r="F3512" t="s">
        <v>1994</v>
      </c>
      <c r="G3512" t="s">
        <v>1995</v>
      </c>
      <c r="H3512" t="s">
        <v>1996</v>
      </c>
      <c r="J3512">
        <v>2001</v>
      </c>
      <c r="K3512" t="s">
        <v>883</v>
      </c>
      <c r="L3512">
        <v>10</v>
      </c>
      <c r="M3512">
        <v>0</v>
      </c>
      <c r="N3512">
        <v>2</v>
      </c>
      <c r="O3512">
        <v>3</v>
      </c>
      <c r="P3512">
        <v>0</v>
      </c>
      <c r="Q3512">
        <v>1</v>
      </c>
      <c r="R3512">
        <v>0</v>
      </c>
      <c r="S3512">
        <v>0</v>
      </c>
      <c r="T3512">
        <v>0</v>
      </c>
      <c r="U3512">
        <v>0</v>
      </c>
      <c r="V3512">
        <v>2</v>
      </c>
      <c r="W3512">
        <v>2</v>
      </c>
      <c r="X3512">
        <v>0</v>
      </c>
    </row>
    <row r="3513" spans="1:24">
      <c r="A3513" t="s">
        <v>21</v>
      </c>
      <c r="B3513" t="s">
        <v>875</v>
      </c>
      <c r="C3513" t="s">
        <v>876</v>
      </c>
      <c r="D3513" t="s">
        <v>877</v>
      </c>
      <c r="E3513" t="s">
        <v>1993</v>
      </c>
      <c r="F3513" t="s">
        <v>1994</v>
      </c>
      <c r="G3513" t="s">
        <v>1995</v>
      </c>
      <c r="H3513" t="s">
        <v>1996</v>
      </c>
      <c r="J3513">
        <v>2002</v>
      </c>
      <c r="K3513" t="s">
        <v>882</v>
      </c>
      <c r="L3513">
        <v>9</v>
      </c>
      <c r="M3513">
        <v>0</v>
      </c>
      <c r="N3513">
        <v>2</v>
      </c>
      <c r="O3513">
        <v>2</v>
      </c>
      <c r="P3513">
        <v>1</v>
      </c>
      <c r="Q3513">
        <v>1</v>
      </c>
      <c r="R3513">
        <v>0</v>
      </c>
      <c r="S3513">
        <v>0</v>
      </c>
      <c r="T3513">
        <v>0</v>
      </c>
      <c r="U3513">
        <v>3</v>
      </c>
      <c r="V3513">
        <v>0</v>
      </c>
      <c r="W3513">
        <v>0</v>
      </c>
      <c r="X3513">
        <v>0</v>
      </c>
    </row>
    <row r="3514" spans="1:24">
      <c r="A3514" t="s">
        <v>21</v>
      </c>
      <c r="B3514" t="s">
        <v>875</v>
      </c>
      <c r="C3514" t="s">
        <v>876</v>
      </c>
      <c r="D3514" t="s">
        <v>877</v>
      </c>
      <c r="E3514" t="s">
        <v>1993</v>
      </c>
      <c r="F3514" t="s">
        <v>1994</v>
      </c>
      <c r="G3514" t="s">
        <v>1995</v>
      </c>
      <c r="H3514" t="s">
        <v>1996</v>
      </c>
      <c r="J3514">
        <v>2002</v>
      </c>
      <c r="K3514" t="s">
        <v>883</v>
      </c>
      <c r="L3514">
        <v>13</v>
      </c>
      <c r="M3514">
        <v>0</v>
      </c>
      <c r="N3514">
        <v>4</v>
      </c>
      <c r="O3514">
        <v>2</v>
      </c>
      <c r="P3514">
        <v>3</v>
      </c>
      <c r="Q3514">
        <v>1</v>
      </c>
      <c r="R3514">
        <v>0</v>
      </c>
      <c r="S3514">
        <v>0</v>
      </c>
      <c r="T3514">
        <v>0</v>
      </c>
      <c r="U3514">
        <v>3</v>
      </c>
      <c r="V3514">
        <v>0</v>
      </c>
      <c r="W3514">
        <v>0</v>
      </c>
      <c r="X3514">
        <v>0</v>
      </c>
    </row>
    <row r="3515" spans="1:24">
      <c r="A3515" t="s">
        <v>21</v>
      </c>
      <c r="B3515" t="s">
        <v>875</v>
      </c>
      <c r="C3515" t="s">
        <v>876</v>
      </c>
      <c r="D3515" t="s">
        <v>877</v>
      </c>
      <c r="E3515" t="s">
        <v>1993</v>
      </c>
      <c r="F3515" t="s">
        <v>1994</v>
      </c>
      <c r="G3515" t="s">
        <v>1995</v>
      </c>
      <c r="H3515" t="s">
        <v>1996</v>
      </c>
      <c r="J3515">
        <v>2003</v>
      </c>
      <c r="K3515" t="s">
        <v>882</v>
      </c>
      <c r="L3515">
        <v>8</v>
      </c>
      <c r="M3515">
        <v>2</v>
      </c>
      <c r="N3515">
        <v>1</v>
      </c>
      <c r="O3515">
        <v>2</v>
      </c>
      <c r="P3515">
        <v>1</v>
      </c>
      <c r="Q3515">
        <v>1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1</v>
      </c>
    </row>
    <row r="3516" spans="1:24">
      <c r="A3516" t="s">
        <v>21</v>
      </c>
      <c r="B3516" t="s">
        <v>875</v>
      </c>
      <c r="C3516" t="s">
        <v>876</v>
      </c>
      <c r="D3516" t="s">
        <v>877</v>
      </c>
      <c r="E3516" t="s">
        <v>1993</v>
      </c>
      <c r="F3516" t="s">
        <v>1994</v>
      </c>
      <c r="G3516" t="s">
        <v>1995</v>
      </c>
      <c r="H3516" t="s">
        <v>1996</v>
      </c>
      <c r="J3516">
        <v>2003</v>
      </c>
      <c r="K3516" t="s">
        <v>883</v>
      </c>
      <c r="L3516">
        <v>13</v>
      </c>
      <c r="M3516">
        <v>2</v>
      </c>
      <c r="N3516">
        <v>1</v>
      </c>
      <c r="O3516">
        <v>3</v>
      </c>
      <c r="P3516">
        <v>1</v>
      </c>
      <c r="Q3516">
        <v>4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2</v>
      </c>
    </row>
    <row r="3517" spans="1:24">
      <c r="A3517" t="s">
        <v>21</v>
      </c>
      <c r="B3517" t="s">
        <v>875</v>
      </c>
      <c r="C3517" t="s">
        <v>876</v>
      </c>
      <c r="D3517" t="s">
        <v>877</v>
      </c>
      <c r="E3517" t="s">
        <v>1993</v>
      </c>
      <c r="F3517" t="s">
        <v>1994</v>
      </c>
      <c r="G3517" t="s">
        <v>1995</v>
      </c>
      <c r="H3517" t="s">
        <v>1996</v>
      </c>
      <c r="J3517">
        <v>2004</v>
      </c>
      <c r="K3517" t="s">
        <v>882</v>
      </c>
      <c r="L3517">
        <v>4</v>
      </c>
      <c r="M3517">
        <v>1</v>
      </c>
      <c r="N3517">
        <v>1</v>
      </c>
      <c r="O3517">
        <v>1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1</v>
      </c>
      <c r="X3517">
        <v>0</v>
      </c>
    </row>
    <row r="3518" spans="1:24">
      <c r="A3518" t="s">
        <v>21</v>
      </c>
      <c r="B3518" t="s">
        <v>875</v>
      </c>
      <c r="C3518" t="s">
        <v>876</v>
      </c>
      <c r="D3518" t="s">
        <v>877</v>
      </c>
      <c r="E3518" t="s">
        <v>1993</v>
      </c>
      <c r="F3518" t="s">
        <v>1994</v>
      </c>
      <c r="G3518" t="s">
        <v>1995</v>
      </c>
      <c r="H3518" t="s">
        <v>1996</v>
      </c>
      <c r="J3518">
        <v>2004</v>
      </c>
      <c r="K3518" t="s">
        <v>883</v>
      </c>
      <c r="L3518">
        <v>7</v>
      </c>
      <c r="M3518">
        <v>2</v>
      </c>
      <c r="N3518">
        <v>3</v>
      </c>
      <c r="O3518">
        <v>1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1</v>
      </c>
      <c r="X3518">
        <v>0</v>
      </c>
    </row>
    <row r="3519" spans="1:24">
      <c r="A3519" t="s">
        <v>21</v>
      </c>
      <c r="B3519" t="s">
        <v>875</v>
      </c>
      <c r="C3519" t="s">
        <v>876</v>
      </c>
      <c r="D3519" t="s">
        <v>877</v>
      </c>
      <c r="E3519" t="s">
        <v>1993</v>
      </c>
      <c r="F3519" t="s">
        <v>1994</v>
      </c>
      <c r="G3519" t="s">
        <v>1995</v>
      </c>
      <c r="H3519" t="s">
        <v>1996</v>
      </c>
      <c r="J3519">
        <v>2005</v>
      </c>
      <c r="K3519" t="s">
        <v>882</v>
      </c>
      <c r="L3519">
        <v>15</v>
      </c>
      <c r="M3519">
        <v>0</v>
      </c>
      <c r="N3519">
        <v>1</v>
      </c>
      <c r="O3519">
        <v>0</v>
      </c>
      <c r="P3519">
        <v>3</v>
      </c>
      <c r="Q3519">
        <v>2</v>
      </c>
      <c r="R3519">
        <v>0</v>
      </c>
      <c r="S3519">
        <v>0</v>
      </c>
      <c r="T3519">
        <v>0</v>
      </c>
      <c r="U3519">
        <v>0</v>
      </c>
      <c r="V3519">
        <v>1</v>
      </c>
      <c r="W3519">
        <v>4</v>
      </c>
      <c r="X3519">
        <v>4</v>
      </c>
    </row>
    <row r="3520" spans="1:24">
      <c r="A3520" t="s">
        <v>21</v>
      </c>
      <c r="B3520" t="s">
        <v>875</v>
      </c>
      <c r="C3520" t="s">
        <v>876</v>
      </c>
      <c r="D3520" t="s">
        <v>877</v>
      </c>
      <c r="E3520" t="s">
        <v>1993</v>
      </c>
      <c r="F3520" t="s">
        <v>1994</v>
      </c>
      <c r="G3520" t="s">
        <v>1995</v>
      </c>
      <c r="H3520" t="s">
        <v>1996</v>
      </c>
      <c r="J3520">
        <v>2005</v>
      </c>
      <c r="K3520" t="s">
        <v>883</v>
      </c>
      <c r="L3520">
        <v>29</v>
      </c>
      <c r="M3520">
        <v>0</v>
      </c>
      <c r="N3520">
        <v>1</v>
      </c>
      <c r="O3520">
        <v>0</v>
      </c>
      <c r="P3520">
        <v>9</v>
      </c>
      <c r="Q3520">
        <v>4</v>
      </c>
      <c r="R3520">
        <v>0</v>
      </c>
      <c r="S3520">
        <v>0</v>
      </c>
      <c r="T3520">
        <v>0</v>
      </c>
      <c r="U3520">
        <v>0</v>
      </c>
      <c r="V3520">
        <v>1</v>
      </c>
      <c r="W3520">
        <v>8</v>
      </c>
      <c r="X3520">
        <v>6</v>
      </c>
    </row>
    <row r="3521" spans="1:24">
      <c r="A3521" t="s">
        <v>21</v>
      </c>
      <c r="B3521" t="s">
        <v>875</v>
      </c>
      <c r="C3521" t="s">
        <v>876</v>
      </c>
      <c r="D3521" t="s">
        <v>877</v>
      </c>
      <c r="E3521" t="s">
        <v>1993</v>
      </c>
      <c r="F3521" t="s">
        <v>1994</v>
      </c>
      <c r="G3521" t="s">
        <v>1995</v>
      </c>
      <c r="H3521" t="s">
        <v>1996</v>
      </c>
      <c r="J3521">
        <v>2006</v>
      </c>
      <c r="K3521" t="s">
        <v>882</v>
      </c>
      <c r="L3521">
        <v>5</v>
      </c>
      <c r="M3521">
        <v>0</v>
      </c>
      <c r="N3521">
        <v>0</v>
      </c>
      <c r="O3521">
        <v>0</v>
      </c>
      <c r="P3521">
        <v>1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2</v>
      </c>
      <c r="W3521">
        <v>1</v>
      </c>
      <c r="X3521">
        <v>1</v>
      </c>
    </row>
    <row r="3522" spans="1:24">
      <c r="A3522" t="s">
        <v>21</v>
      </c>
      <c r="B3522" t="s">
        <v>875</v>
      </c>
      <c r="C3522" t="s">
        <v>876</v>
      </c>
      <c r="D3522" t="s">
        <v>877</v>
      </c>
      <c r="E3522" t="s">
        <v>1993</v>
      </c>
      <c r="F3522" t="s">
        <v>1994</v>
      </c>
      <c r="G3522" t="s">
        <v>1995</v>
      </c>
      <c r="H3522" t="s">
        <v>1996</v>
      </c>
      <c r="J3522">
        <v>2006</v>
      </c>
      <c r="K3522" t="s">
        <v>883</v>
      </c>
      <c r="L3522">
        <v>10</v>
      </c>
      <c r="M3522">
        <v>0</v>
      </c>
      <c r="N3522">
        <v>0</v>
      </c>
      <c r="O3522">
        <v>0</v>
      </c>
      <c r="P3522">
        <v>2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4</v>
      </c>
      <c r="W3522">
        <v>2</v>
      </c>
      <c r="X3522">
        <v>2</v>
      </c>
    </row>
    <row r="3523" spans="1:24">
      <c r="A3523" t="s">
        <v>21</v>
      </c>
      <c r="B3523" t="s">
        <v>875</v>
      </c>
      <c r="C3523" t="s">
        <v>876</v>
      </c>
      <c r="D3523" t="s">
        <v>877</v>
      </c>
      <c r="E3523" t="s">
        <v>1993</v>
      </c>
      <c r="F3523" t="s">
        <v>1994</v>
      </c>
      <c r="G3523" t="s">
        <v>1995</v>
      </c>
      <c r="H3523" t="s">
        <v>1996</v>
      </c>
      <c r="J3523">
        <v>2007</v>
      </c>
      <c r="K3523" t="s">
        <v>882</v>
      </c>
      <c r="L3523">
        <v>7</v>
      </c>
      <c r="M3523">
        <v>0</v>
      </c>
      <c r="N3523">
        <v>0</v>
      </c>
      <c r="O3523">
        <v>1</v>
      </c>
      <c r="P3523">
        <v>1</v>
      </c>
      <c r="Q3523">
        <v>2</v>
      </c>
      <c r="R3523">
        <v>0</v>
      </c>
      <c r="S3523">
        <v>0</v>
      </c>
      <c r="T3523">
        <v>1</v>
      </c>
      <c r="U3523">
        <v>1</v>
      </c>
      <c r="V3523">
        <v>1</v>
      </c>
      <c r="W3523">
        <v>0</v>
      </c>
      <c r="X3523">
        <v>0</v>
      </c>
    </row>
    <row r="3524" spans="1:24">
      <c r="A3524" t="s">
        <v>21</v>
      </c>
      <c r="B3524" t="s">
        <v>875</v>
      </c>
      <c r="C3524" t="s">
        <v>876</v>
      </c>
      <c r="D3524" t="s">
        <v>877</v>
      </c>
      <c r="E3524" t="s">
        <v>1993</v>
      </c>
      <c r="F3524" t="s">
        <v>1994</v>
      </c>
      <c r="G3524" t="s">
        <v>1995</v>
      </c>
      <c r="H3524" t="s">
        <v>1996</v>
      </c>
      <c r="J3524">
        <v>2007</v>
      </c>
      <c r="K3524" t="s">
        <v>883</v>
      </c>
      <c r="L3524">
        <v>13</v>
      </c>
      <c r="M3524">
        <v>0</v>
      </c>
      <c r="N3524">
        <v>0</v>
      </c>
      <c r="O3524">
        <v>2</v>
      </c>
      <c r="P3524">
        <v>1</v>
      </c>
      <c r="Q3524">
        <v>3</v>
      </c>
      <c r="R3524">
        <v>0</v>
      </c>
      <c r="S3524">
        <v>0</v>
      </c>
      <c r="T3524">
        <v>1</v>
      </c>
      <c r="U3524">
        <v>5</v>
      </c>
      <c r="V3524">
        <v>1</v>
      </c>
      <c r="W3524">
        <v>0</v>
      </c>
      <c r="X3524">
        <v>0</v>
      </c>
    </row>
    <row r="3525" spans="1:24">
      <c r="A3525" t="s">
        <v>21</v>
      </c>
      <c r="B3525" t="s">
        <v>875</v>
      </c>
      <c r="C3525" t="s">
        <v>876</v>
      </c>
      <c r="D3525" t="s">
        <v>877</v>
      </c>
      <c r="E3525" t="s">
        <v>1993</v>
      </c>
      <c r="F3525" t="s">
        <v>1994</v>
      </c>
      <c r="G3525" t="s">
        <v>1995</v>
      </c>
      <c r="H3525" t="s">
        <v>1996</v>
      </c>
      <c r="J3525">
        <v>2008</v>
      </c>
      <c r="K3525" t="s">
        <v>882</v>
      </c>
      <c r="L3525">
        <v>14</v>
      </c>
      <c r="M3525">
        <v>0</v>
      </c>
      <c r="N3525">
        <v>3</v>
      </c>
      <c r="O3525">
        <v>0</v>
      </c>
      <c r="P3525">
        <v>2</v>
      </c>
      <c r="Q3525">
        <v>1</v>
      </c>
      <c r="R3525">
        <v>2</v>
      </c>
      <c r="S3525">
        <v>0</v>
      </c>
      <c r="T3525">
        <v>2</v>
      </c>
      <c r="U3525">
        <v>0</v>
      </c>
      <c r="V3525">
        <v>2</v>
      </c>
      <c r="W3525">
        <v>1</v>
      </c>
      <c r="X3525">
        <v>1</v>
      </c>
    </row>
    <row r="3526" spans="1:24">
      <c r="A3526" t="s">
        <v>21</v>
      </c>
      <c r="B3526" t="s">
        <v>875</v>
      </c>
      <c r="C3526" t="s">
        <v>876</v>
      </c>
      <c r="D3526" t="s">
        <v>877</v>
      </c>
      <c r="E3526" t="s">
        <v>1993</v>
      </c>
      <c r="F3526" t="s">
        <v>1994</v>
      </c>
      <c r="G3526" t="s">
        <v>1995</v>
      </c>
      <c r="H3526" t="s">
        <v>1996</v>
      </c>
      <c r="J3526">
        <v>2008</v>
      </c>
      <c r="K3526" t="s">
        <v>883</v>
      </c>
      <c r="L3526">
        <v>18</v>
      </c>
      <c r="M3526">
        <v>0</v>
      </c>
      <c r="N3526">
        <v>4</v>
      </c>
      <c r="O3526">
        <v>0</v>
      </c>
      <c r="P3526">
        <v>2</v>
      </c>
      <c r="Q3526">
        <v>2</v>
      </c>
      <c r="R3526">
        <v>2</v>
      </c>
      <c r="S3526">
        <v>0</v>
      </c>
      <c r="T3526">
        <v>4</v>
      </c>
      <c r="U3526">
        <v>0</v>
      </c>
      <c r="V3526">
        <v>2</v>
      </c>
      <c r="W3526">
        <v>1</v>
      </c>
      <c r="X3526">
        <v>1</v>
      </c>
    </row>
    <row r="3527" spans="1:24">
      <c r="A3527" t="s">
        <v>21</v>
      </c>
      <c r="B3527" t="s">
        <v>875</v>
      </c>
      <c r="C3527" t="s">
        <v>876</v>
      </c>
      <c r="D3527" t="s">
        <v>877</v>
      </c>
      <c r="E3527" t="s">
        <v>1993</v>
      </c>
      <c r="F3527" t="s">
        <v>1994</v>
      </c>
      <c r="G3527" t="s">
        <v>1995</v>
      </c>
      <c r="H3527" t="s">
        <v>1996</v>
      </c>
      <c r="J3527">
        <v>2009</v>
      </c>
      <c r="K3527" t="s">
        <v>882</v>
      </c>
      <c r="L3527">
        <v>21</v>
      </c>
      <c r="M3527">
        <v>0</v>
      </c>
      <c r="N3527">
        <v>4</v>
      </c>
      <c r="O3527">
        <v>4</v>
      </c>
      <c r="P3527">
        <v>3</v>
      </c>
      <c r="Q3527">
        <v>1</v>
      </c>
      <c r="R3527">
        <v>3</v>
      </c>
      <c r="S3527">
        <v>0</v>
      </c>
      <c r="T3527">
        <v>0</v>
      </c>
      <c r="U3527">
        <v>2</v>
      </c>
      <c r="V3527">
        <v>0</v>
      </c>
      <c r="W3527">
        <v>1</v>
      </c>
      <c r="X3527">
        <v>3</v>
      </c>
    </row>
    <row r="3528" spans="1:24">
      <c r="A3528" t="s">
        <v>21</v>
      </c>
      <c r="B3528" t="s">
        <v>875</v>
      </c>
      <c r="C3528" t="s">
        <v>876</v>
      </c>
      <c r="D3528" t="s">
        <v>877</v>
      </c>
      <c r="E3528" t="s">
        <v>1993</v>
      </c>
      <c r="F3528" t="s">
        <v>1994</v>
      </c>
      <c r="G3528" t="s">
        <v>1995</v>
      </c>
      <c r="H3528" t="s">
        <v>1996</v>
      </c>
      <c r="J3528">
        <v>2009</v>
      </c>
      <c r="K3528" t="s">
        <v>883</v>
      </c>
      <c r="L3528">
        <v>27</v>
      </c>
      <c r="M3528">
        <v>0</v>
      </c>
      <c r="N3528">
        <v>4</v>
      </c>
      <c r="O3528">
        <v>5</v>
      </c>
      <c r="P3528">
        <v>3</v>
      </c>
      <c r="Q3528">
        <v>2</v>
      </c>
      <c r="R3528">
        <v>4</v>
      </c>
      <c r="S3528">
        <v>0</v>
      </c>
      <c r="T3528">
        <v>0</v>
      </c>
      <c r="U3528">
        <v>4</v>
      </c>
      <c r="V3528">
        <v>0</v>
      </c>
      <c r="W3528">
        <v>2</v>
      </c>
      <c r="X3528">
        <v>3</v>
      </c>
    </row>
    <row r="3529" spans="1:24">
      <c r="A3529" t="s">
        <v>21</v>
      </c>
      <c r="B3529" t="s">
        <v>875</v>
      </c>
      <c r="C3529" t="s">
        <v>876</v>
      </c>
      <c r="D3529" t="s">
        <v>877</v>
      </c>
      <c r="E3529" t="s">
        <v>1993</v>
      </c>
      <c r="F3529" t="s">
        <v>1994</v>
      </c>
      <c r="G3529" t="s">
        <v>1995</v>
      </c>
      <c r="H3529" t="s">
        <v>1996</v>
      </c>
      <c r="J3529">
        <v>2010</v>
      </c>
      <c r="K3529" t="s">
        <v>882</v>
      </c>
      <c r="L3529">
        <v>11</v>
      </c>
      <c r="M3529">
        <v>0</v>
      </c>
      <c r="N3529">
        <v>2</v>
      </c>
      <c r="O3529">
        <v>1</v>
      </c>
      <c r="P3529">
        <v>1</v>
      </c>
      <c r="Q3529">
        <v>2</v>
      </c>
      <c r="R3529">
        <v>1</v>
      </c>
      <c r="S3529">
        <v>0</v>
      </c>
      <c r="T3529">
        <v>0</v>
      </c>
      <c r="U3529">
        <v>3</v>
      </c>
      <c r="V3529">
        <v>1</v>
      </c>
      <c r="W3529">
        <v>0</v>
      </c>
      <c r="X3529">
        <v>0</v>
      </c>
    </row>
    <row r="3530" spans="1:24">
      <c r="A3530" t="s">
        <v>21</v>
      </c>
      <c r="B3530" t="s">
        <v>875</v>
      </c>
      <c r="C3530" t="s">
        <v>876</v>
      </c>
      <c r="D3530" t="s">
        <v>877</v>
      </c>
      <c r="E3530" t="s">
        <v>1993</v>
      </c>
      <c r="F3530" t="s">
        <v>1994</v>
      </c>
      <c r="G3530" t="s">
        <v>1995</v>
      </c>
      <c r="H3530" t="s">
        <v>1996</v>
      </c>
      <c r="J3530">
        <v>2010</v>
      </c>
      <c r="K3530" t="s">
        <v>883</v>
      </c>
      <c r="L3530">
        <v>13</v>
      </c>
      <c r="M3530">
        <v>0</v>
      </c>
      <c r="N3530">
        <v>3</v>
      </c>
      <c r="O3530">
        <v>1</v>
      </c>
      <c r="P3530">
        <v>1</v>
      </c>
      <c r="Q3530">
        <v>2</v>
      </c>
      <c r="R3530">
        <v>2</v>
      </c>
      <c r="S3530">
        <v>0</v>
      </c>
      <c r="T3530">
        <v>0</v>
      </c>
      <c r="U3530">
        <v>3</v>
      </c>
      <c r="V3530">
        <v>1</v>
      </c>
      <c r="W3530">
        <v>0</v>
      </c>
      <c r="X3530">
        <v>0</v>
      </c>
    </row>
    <row r="3531" spans="1:24">
      <c r="A3531" t="s">
        <v>21</v>
      </c>
      <c r="B3531" t="s">
        <v>875</v>
      </c>
      <c r="C3531" t="s">
        <v>876</v>
      </c>
      <c r="D3531" t="s">
        <v>877</v>
      </c>
      <c r="E3531" t="s">
        <v>1993</v>
      </c>
      <c r="F3531" t="s">
        <v>1994</v>
      </c>
      <c r="G3531" t="s">
        <v>1995</v>
      </c>
      <c r="H3531" t="s">
        <v>1996</v>
      </c>
      <c r="J3531">
        <v>2011</v>
      </c>
      <c r="K3531" t="s">
        <v>882</v>
      </c>
      <c r="L3531">
        <v>30</v>
      </c>
      <c r="M3531">
        <v>1</v>
      </c>
      <c r="N3531">
        <v>4</v>
      </c>
      <c r="O3531">
        <v>4</v>
      </c>
      <c r="P3531">
        <v>3</v>
      </c>
      <c r="Q3531">
        <v>2</v>
      </c>
      <c r="R3531">
        <v>3</v>
      </c>
      <c r="S3531">
        <v>0</v>
      </c>
      <c r="T3531">
        <v>0</v>
      </c>
      <c r="U3531">
        <v>2</v>
      </c>
      <c r="V3531">
        <v>3</v>
      </c>
      <c r="W3531">
        <v>5</v>
      </c>
      <c r="X3531">
        <v>3</v>
      </c>
    </row>
    <row r="3532" spans="1:24">
      <c r="A3532" t="s">
        <v>21</v>
      </c>
      <c r="B3532" t="s">
        <v>875</v>
      </c>
      <c r="C3532" t="s">
        <v>876</v>
      </c>
      <c r="D3532" t="s">
        <v>877</v>
      </c>
      <c r="E3532" t="s">
        <v>1993</v>
      </c>
      <c r="F3532" t="s">
        <v>1994</v>
      </c>
      <c r="G3532" t="s">
        <v>1995</v>
      </c>
      <c r="H3532" t="s">
        <v>1996</v>
      </c>
      <c r="J3532">
        <v>2011</v>
      </c>
      <c r="K3532" t="s">
        <v>883</v>
      </c>
      <c r="L3532">
        <v>48</v>
      </c>
      <c r="M3532">
        <v>1</v>
      </c>
      <c r="N3532">
        <v>7</v>
      </c>
      <c r="O3532">
        <v>9</v>
      </c>
      <c r="P3532">
        <v>4</v>
      </c>
      <c r="Q3532">
        <v>5</v>
      </c>
      <c r="R3532">
        <v>3</v>
      </c>
      <c r="S3532">
        <v>0</v>
      </c>
      <c r="T3532">
        <v>0</v>
      </c>
      <c r="U3532">
        <v>3</v>
      </c>
      <c r="V3532">
        <v>4</v>
      </c>
      <c r="W3532">
        <v>6</v>
      </c>
      <c r="X3532">
        <v>6</v>
      </c>
    </row>
    <row r="3533" spans="1:24">
      <c r="A3533" t="s">
        <v>21</v>
      </c>
      <c r="B3533" t="s">
        <v>875</v>
      </c>
      <c r="C3533" t="s">
        <v>876</v>
      </c>
      <c r="D3533" t="s">
        <v>877</v>
      </c>
      <c r="E3533" t="s">
        <v>1993</v>
      </c>
      <c r="F3533" t="s">
        <v>1994</v>
      </c>
      <c r="G3533" t="s">
        <v>1995</v>
      </c>
      <c r="H3533" t="s">
        <v>1996</v>
      </c>
      <c r="J3533">
        <v>2012</v>
      </c>
      <c r="K3533" t="s">
        <v>882</v>
      </c>
      <c r="L3533">
        <v>32</v>
      </c>
      <c r="M3533">
        <v>2</v>
      </c>
      <c r="N3533">
        <v>1</v>
      </c>
      <c r="O3533">
        <v>8</v>
      </c>
      <c r="P3533">
        <v>7</v>
      </c>
      <c r="Q3533">
        <v>1</v>
      </c>
      <c r="R3533">
        <v>0</v>
      </c>
      <c r="S3533">
        <v>0</v>
      </c>
      <c r="T3533">
        <v>2</v>
      </c>
      <c r="U3533">
        <v>2</v>
      </c>
      <c r="V3533">
        <v>3</v>
      </c>
      <c r="W3533">
        <v>4</v>
      </c>
      <c r="X3533">
        <v>2</v>
      </c>
    </row>
    <row r="3534" spans="1:24">
      <c r="A3534" t="s">
        <v>21</v>
      </c>
      <c r="B3534" t="s">
        <v>875</v>
      </c>
      <c r="C3534" t="s">
        <v>876</v>
      </c>
      <c r="D3534" t="s">
        <v>877</v>
      </c>
      <c r="E3534" t="s">
        <v>1993</v>
      </c>
      <c r="F3534" t="s">
        <v>1994</v>
      </c>
      <c r="G3534" t="s">
        <v>1995</v>
      </c>
      <c r="H3534" t="s">
        <v>1996</v>
      </c>
      <c r="J3534">
        <v>2012</v>
      </c>
      <c r="K3534" t="s">
        <v>883</v>
      </c>
      <c r="L3534">
        <v>46</v>
      </c>
      <c r="M3534">
        <v>3</v>
      </c>
      <c r="N3534">
        <v>2</v>
      </c>
      <c r="O3534">
        <v>14</v>
      </c>
      <c r="P3534">
        <v>8</v>
      </c>
      <c r="Q3534">
        <v>2</v>
      </c>
      <c r="R3534">
        <v>0</v>
      </c>
      <c r="S3534">
        <v>0</v>
      </c>
      <c r="T3534">
        <v>3</v>
      </c>
      <c r="U3534">
        <v>3</v>
      </c>
      <c r="V3534">
        <v>4</v>
      </c>
      <c r="W3534">
        <v>4</v>
      </c>
      <c r="X3534">
        <v>3</v>
      </c>
    </row>
    <row r="3535" spans="1:24">
      <c r="A3535" t="s">
        <v>21</v>
      </c>
      <c r="B3535" t="s">
        <v>875</v>
      </c>
      <c r="C3535" t="s">
        <v>876</v>
      </c>
      <c r="D3535" t="s">
        <v>877</v>
      </c>
      <c r="E3535" t="s">
        <v>1993</v>
      </c>
      <c r="F3535" t="s">
        <v>1994</v>
      </c>
      <c r="G3535" t="s">
        <v>1995</v>
      </c>
      <c r="H3535" t="s">
        <v>1996</v>
      </c>
      <c r="J3535">
        <v>2013</v>
      </c>
      <c r="K3535" t="s">
        <v>882</v>
      </c>
      <c r="L3535">
        <v>21</v>
      </c>
      <c r="M3535">
        <v>4</v>
      </c>
      <c r="N3535">
        <v>0</v>
      </c>
      <c r="O3535">
        <v>3</v>
      </c>
      <c r="P3535">
        <v>6</v>
      </c>
      <c r="Q3535">
        <v>1</v>
      </c>
      <c r="R3535">
        <v>1</v>
      </c>
      <c r="S3535">
        <v>1</v>
      </c>
      <c r="T3535">
        <v>0</v>
      </c>
      <c r="U3535">
        <v>1</v>
      </c>
      <c r="V3535">
        <v>1</v>
      </c>
      <c r="W3535">
        <v>1</v>
      </c>
      <c r="X3535">
        <v>2</v>
      </c>
    </row>
    <row r="3536" spans="1:24">
      <c r="A3536" t="s">
        <v>21</v>
      </c>
      <c r="B3536" t="s">
        <v>875</v>
      </c>
      <c r="C3536" t="s">
        <v>876</v>
      </c>
      <c r="D3536" t="s">
        <v>877</v>
      </c>
      <c r="E3536" t="s">
        <v>1993</v>
      </c>
      <c r="F3536" t="s">
        <v>1994</v>
      </c>
      <c r="G3536" t="s">
        <v>1995</v>
      </c>
      <c r="H3536" t="s">
        <v>1996</v>
      </c>
      <c r="J3536">
        <v>2013</v>
      </c>
      <c r="K3536" t="s">
        <v>883</v>
      </c>
      <c r="L3536">
        <v>31</v>
      </c>
      <c r="M3536">
        <v>8</v>
      </c>
      <c r="N3536">
        <v>0</v>
      </c>
      <c r="O3536">
        <v>4</v>
      </c>
      <c r="P3536">
        <v>8</v>
      </c>
      <c r="Q3536">
        <v>1</v>
      </c>
      <c r="R3536">
        <v>1</v>
      </c>
      <c r="S3536">
        <v>2</v>
      </c>
      <c r="T3536">
        <v>0</v>
      </c>
      <c r="U3536">
        <v>1</v>
      </c>
      <c r="V3536">
        <v>2</v>
      </c>
      <c r="W3536">
        <v>1</v>
      </c>
      <c r="X3536">
        <v>3</v>
      </c>
    </row>
    <row r="3537" spans="1:24">
      <c r="A3537" t="s">
        <v>21</v>
      </c>
      <c r="B3537" t="s">
        <v>875</v>
      </c>
      <c r="C3537" t="s">
        <v>876</v>
      </c>
      <c r="D3537" t="s">
        <v>877</v>
      </c>
      <c r="E3537" t="s">
        <v>1993</v>
      </c>
      <c r="F3537" t="s">
        <v>1994</v>
      </c>
      <c r="G3537" t="s">
        <v>1995</v>
      </c>
      <c r="H3537" t="s">
        <v>1996</v>
      </c>
      <c r="J3537">
        <v>2014</v>
      </c>
      <c r="K3537" t="s">
        <v>882</v>
      </c>
      <c r="L3537">
        <v>30</v>
      </c>
      <c r="M3537">
        <v>4</v>
      </c>
      <c r="N3537">
        <v>3</v>
      </c>
      <c r="O3537">
        <v>0</v>
      </c>
      <c r="P3537">
        <v>5</v>
      </c>
      <c r="Q3537">
        <v>2</v>
      </c>
      <c r="R3537">
        <v>0</v>
      </c>
      <c r="S3537">
        <v>1</v>
      </c>
      <c r="T3537">
        <v>0</v>
      </c>
      <c r="U3537">
        <v>2</v>
      </c>
      <c r="V3537">
        <v>6</v>
      </c>
      <c r="W3537">
        <v>3</v>
      </c>
      <c r="X3537">
        <v>4</v>
      </c>
    </row>
    <row r="3538" spans="1:24">
      <c r="A3538" t="s">
        <v>21</v>
      </c>
      <c r="B3538" t="s">
        <v>875</v>
      </c>
      <c r="C3538" t="s">
        <v>876</v>
      </c>
      <c r="D3538" t="s">
        <v>877</v>
      </c>
      <c r="E3538" t="s">
        <v>1993</v>
      </c>
      <c r="F3538" t="s">
        <v>1994</v>
      </c>
      <c r="G3538" t="s">
        <v>1995</v>
      </c>
      <c r="H3538" t="s">
        <v>1996</v>
      </c>
      <c r="J3538">
        <v>2014</v>
      </c>
      <c r="K3538" t="s">
        <v>883</v>
      </c>
      <c r="L3538">
        <v>45</v>
      </c>
      <c r="M3538">
        <v>6</v>
      </c>
      <c r="N3538">
        <v>5</v>
      </c>
      <c r="O3538">
        <v>0</v>
      </c>
      <c r="P3538">
        <v>5</v>
      </c>
      <c r="Q3538">
        <v>3</v>
      </c>
      <c r="R3538">
        <v>0</v>
      </c>
      <c r="S3538">
        <v>1</v>
      </c>
      <c r="T3538">
        <v>0</v>
      </c>
      <c r="U3538">
        <v>3</v>
      </c>
      <c r="V3538">
        <v>10</v>
      </c>
      <c r="W3538">
        <v>3</v>
      </c>
      <c r="X3538">
        <v>9</v>
      </c>
    </row>
    <row r="3539" spans="1:24">
      <c r="A3539" t="s">
        <v>21</v>
      </c>
      <c r="B3539" t="s">
        <v>875</v>
      </c>
      <c r="C3539" t="s">
        <v>876</v>
      </c>
      <c r="D3539" t="s">
        <v>877</v>
      </c>
      <c r="E3539" t="s">
        <v>1993</v>
      </c>
      <c r="F3539" t="s">
        <v>1994</v>
      </c>
      <c r="G3539" t="s">
        <v>1995</v>
      </c>
      <c r="H3539" t="s">
        <v>1996</v>
      </c>
      <c r="J3539">
        <v>2015</v>
      </c>
      <c r="K3539" t="s">
        <v>882</v>
      </c>
      <c r="L3539">
        <v>37</v>
      </c>
      <c r="M3539">
        <v>5</v>
      </c>
      <c r="N3539">
        <v>4</v>
      </c>
      <c r="O3539">
        <v>4</v>
      </c>
      <c r="P3539">
        <v>6</v>
      </c>
      <c r="Q3539">
        <v>2</v>
      </c>
      <c r="R3539">
        <v>0</v>
      </c>
      <c r="S3539">
        <v>3</v>
      </c>
      <c r="T3539">
        <v>0</v>
      </c>
      <c r="U3539">
        <v>0</v>
      </c>
      <c r="V3539">
        <v>0</v>
      </c>
      <c r="W3539">
        <v>7</v>
      </c>
      <c r="X3539">
        <v>6</v>
      </c>
    </row>
    <row r="3540" spans="1:24">
      <c r="A3540" t="s">
        <v>21</v>
      </c>
      <c r="B3540" t="s">
        <v>875</v>
      </c>
      <c r="C3540" t="s">
        <v>876</v>
      </c>
      <c r="D3540" t="s">
        <v>877</v>
      </c>
      <c r="E3540" t="s">
        <v>1993</v>
      </c>
      <c r="F3540" t="s">
        <v>1994</v>
      </c>
      <c r="G3540" t="s">
        <v>1995</v>
      </c>
      <c r="H3540" t="s">
        <v>1996</v>
      </c>
      <c r="J3540">
        <v>2015</v>
      </c>
      <c r="K3540" t="s">
        <v>883</v>
      </c>
      <c r="L3540">
        <v>62</v>
      </c>
      <c r="M3540">
        <v>6</v>
      </c>
      <c r="N3540">
        <v>7</v>
      </c>
      <c r="O3540">
        <v>4</v>
      </c>
      <c r="P3540">
        <v>9</v>
      </c>
      <c r="Q3540">
        <v>7</v>
      </c>
      <c r="R3540">
        <v>0</v>
      </c>
      <c r="S3540">
        <v>5</v>
      </c>
      <c r="T3540">
        <v>0</v>
      </c>
      <c r="U3540">
        <v>0</v>
      </c>
      <c r="V3540">
        <v>0</v>
      </c>
      <c r="W3540">
        <v>8</v>
      </c>
      <c r="X3540">
        <v>16</v>
      </c>
    </row>
    <row r="3541" spans="1:24">
      <c r="A3541" t="s">
        <v>21</v>
      </c>
      <c r="B3541" t="s">
        <v>875</v>
      </c>
      <c r="C3541" t="s">
        <v>876</v>
      </c>
      <c r="D3541" t="s">
        <v>877</v>
      </c>
      <c r="E3541" t="s">
        <v>1993</v>
      </c>
      <c r="F3541" t="s">
        <v>1994</v>
      </c>
      <c r="G3541" t="s">
        <v>1995</v>
      </c>
      <c r="H3541" t="s">
        <v>1996</v>
      </c>
      <c r="J3541">
        <v>2016</v>
      </c>
      <c r="K3541" t="s">
        <v>882</v>
      </c>
      <c r="L3541">
        <v>55</v>
      </c>
      <c r="M3541">
        <v>5</v>
      </c>
      <c r="N3541">
        <v>4</v>
      </c>
      <c r="O3541">
        <v>4</v>
      </c>
      <c r="P3541">
        <v>4</v>
      </c>
      <c r="Q3541">
        <v>3</v>
      </c>
      <c r="R3541">
        <v>9</v>
      </c>
      <c r="S3541">
        <v>0</v>
      </c>
      <c r="T3541">
        <v>2</v>
      </c>
      <c r="U3541">
        <v>3</v>
      </c>
      <c r="V3541">
        <v>7</v>
      </c>
      <c r="W3541">
        <v>6</v>
      </c>
      <c r="X3541">
        <v>8</v>
      </c>
    </row>
    <row r="3542" spans="1:24">
      <c r="A3542" t="s">
        <v>21</v>
      </c>
      <c r="B3542" t="s">
        <v>875</v>
      </c>
      <c r="C3542" t="s">
        <v>876</v>
      </c>
      <c r="D3542" t="s">
        <v>877</v>
      </c>
      <c r="E3542" t="s">
        <v>1993</v>
      </c>
      <c r="F3542" t="s">
        <v>1994</v>
      </c>
      <c r="G3542" t="s">
        <v>1995</v>
      </c>
      <c r="H3542" t="s">
        <v>1996</v>
      </c>
      <c r="J3542">
        <v>2016</v>
      </c>
      <c r="K3542" t="s">
        <v>883</v>
      </c>
      <c r="L3542">
        <v>80</v>
      </c>
      <c r="M3542">
        <v>6</v>
      </c>
      <c r="N3542">
        <v>6</v>
      </c>
      <c r="O3542">
        <v>5</v>
      </c>
      <c r="P3542">
        <v>9</v>
      </c>
      <c r="Q3542">
        <v>8</v>
      </c>
      <c r="R3542">
        <v>11</v>
      </c>
      <c r="S3542">
        <v>0</v>
      </c>
      <c r="T3542">
        <v>2</v>
      </c>
      <c r="U3542">
        <v>6</v>
      </c>
      <c r="V3542">
        <v>9</v>
      </c>
      <c r="W3542">
        <v>9</v>
      </c>
      <c r="X3542">
        <v>9</v>
      </c>
    </row>
    <row r="3543" spans="1:24">
      <c r="A3543" t="s">
        <v>21</v>
      </c>
      <c r="B3543" t="s">
        <v>875</v>
      </c>
      <c r="C3543" t="s">
        <v>876</v>
      </c>
      <c r="D3543" t="s">
        <v>877</v>
      </c>
      <c r="E3543" t="s">
        <v>1993</v>
      </c>
      <c r="F3543" t="s">
        <v>1994</v>
      </c>
      <c r="G3543" t="s">
        <v>1995</v>
      </c>
      <c r="H3543" t="s">
        <v>1996</v>
      </c>
      <c r="J3543">
        <v>2017</v>
      </c>
      <c r="K3543" t="s">
        <v>882</v>
      </c>
      <c r="L3543">
        <v>40</v>
      </c>
      <c r="M3543">
        <v>5</v>
      </c>
      <c r="N3543">
        <v>6</v>
      </c>
      <c r="O3543">
        <v>4</v>
      </c>
      <c r="P3543">
        <v>2</v>
      </c>
      <c r="Q3543">
        <v>0</v>
      </c>
      <c r="R3543">
        <v>2</v>
      </c>
      <c r="S3543">
        <v>0</v>
      </c>
      <c r="T3543">
        <v>4</v>
      </c>
      <c r="U3543">
        <v>3</v>
      </c>
      <c r="V3543">
        <v>7</v>
      </c>
      <c r="W3543">
        <v>5</v>
      </c>
      <c r="X3543">
        <v>2</v>
      </c>
    </row>
    <row r="3544" spans="1:24">
      <c r="A3544" t="s">
        <v>21</v>
      </c>
      <c r="B3544" t="s">
        <v>875</v>
      </c>
      <c r="C3544" t="s">
        <v>876</v>
      </c>
      <c r="D3544" t="s">
        <v>877</v>
      </c>
      <c r="E3544" t="s">
        <v>1993</v>
      </c>
      <c r="F3544" t="s">
        <v>1994</v>
      </c>
      <c r="G3544" t="s">
        <v>1995</v>
      </c>
      <c r="H3544" t="s">
        <v>1996</v>
      </c>
      <c r="J3544">
        <v>2017</v>
      </c>
      <c r="K3544" t="s">
        <v>883</v>
      </c>
      <c r="L3544">
        <v>56</v>
      </c>
      <c r="M3544">
        <v>7</v>
      </c>
      <c r="N3544">
        <v>7</v>
      </c>
      <c r="O3544">
        <v>8</v>
      </c>
      <c r="P3544">
        <v>2</v>
      </c>
      <c r="Q3544">
        <v>0</v>
      </c>
      <c r="R3544">
        <v>2</v>
      </c>
      <c r="S3544">
        <v>0</v>
      </c>
      <c r="T3544">
        <v>7</v>
      </c>
      <c r="U3544">
        <v>4</v>
      </c>
      <c r="V3544">
        <v>12</v>
      </c>
      <c r="W3544">
        <v>5</v>
      </c>
      <c r="X3544">
        <v>2</v>
      </c>
    </row>
    <row r="3545" spans="1:24">
      <c r="A3545" t="s">
        <v>21</v>
      </c>
      <c r="B3545" t="s">
        <v>875</v>
      </c>
      <c r="C3545" t="s">
        <v>876</v>
      </c>
      <c r="D3545" t="s">
        <v>877</v>
      </c>
      <c r="E3545" t="s">
        <v>1993</v>
      </c>
      <c r="F3545" t="s">
        <v>1994</v>
      </c>
      <c r="G3545" t="s">
        <v>1995</v>
      </c>
      <c r="H3545" t="s">
        <v>1996</v>
      </c>
      <c r="J3545">
        <v>2018</v>
      </c>
      <c r="K3545" t="s">
        <v>882</v>
      </c>
      <c r="L3545">
        <v>81</v>
      </c>
      <c r="M3545">
        <v>17</v>
      </c>
      <c r="N3545">
        <v>17</v>
      </c>
      <c r="O3545">
        <v>4</v>
      </c>
      <c r="P3545">
        <v>4</v>
      </c>
      <c r="Q3545">
        <v>1</v>
      </c>
      <c r="R3545">
        <v>2</v>
      </c>
      <c r="S3545">
        <v>1</v>
      </c>
      <c r="T3545">
        <v>4</v>
      </c>
      <c r="U3545">
        <v>8</v>
      </c>
      <c r="V3545">
        <v>13</v>
      </c>
      <c r="W3545">
        <v>8</v>
      </c>
      <c r="X3545">
        <v>2</v>
      </c>
    </row>
    <row r="3546" spans="1:24">
      <c r="A3546" t="s">
        <v>21</v>
      </c>
      <c r="B3546" t="s">
        <v>875</v>
      </c>
      <c r="C3546" t="s">
        <v>876</v>
      </c>
      <c r="D3546" t="s">
        <v>877</v>
      </c>
      <c r="E3546" t="s">
        <v>1993</v>
      </c>
      <c r="F3546" t="s">
        <v>1994</v>
      </c>
      <c r="G3546" t="s">
        <v>1995</v>
      </c>
      <c r="H3546" t="s">
        <v>1996</v>
      </c>
      <c r="J3546">
        <v>2018</v>
      </c>
      <c r="K3546" t="s">
        <v>883</v>
      </c>
      <c r="L3546">
        <v>106</v>
      </c>
      <c r="M3546">
        <v>20</v>
      </c>
      <c r="N3546">
        <v>24</v>
      </c>
      <c r="O3546">
        <v>6</v>
      </c>
      <c r="P3546">
        <v>6</v>
      </c>
      <c r="Q3546">
        <v>1</v>
      </c>
      <c r="R3546">
        <v>2</v>
      </c>
      <c r="S3546">
        <v>1</v>
      </c>
      <c r="T3546">
        <v>5</v>
      </c>
      <c r="U3546">
        <v>8</v>
      </c>
      <c r="V3546">
        <v>20</v>
      </c>
      <c r="W3546">
        <v>11</v>
      </c>
      <c r="X3546">
        <v>2</v>
      </c>
    </row>
    <row r="3547" spans="1:24">
      <c r="A3547" t="s">
        <v>21</v>
      </c>
      <c r="B3547" t="s">
        <v>875</v>
      </c>
      <c r="C3547" t="s">
        <v>876</v>
      </c>
      <c r="D3547" t="s">
        <v>877</v>
      </c>
      <c r="E3547" t="s">
        <v>1993</v>
      </c>
      <c r="F3547" t="s">
        <v>1994</v>
      </c>
      <c r="G3547" t="s">
        <v>1995</v>
      </c>
      <c r="H3547" t="s">
        <v>1996</v>
      </c>
      <c r="J3547">
        <v>2019</v>
      </c>
      <c r="K3547" t="s">
        <v>882</v>
      </c>
      <c r="L3547">
        <v>37</v>
      </c>
      <c r="M3547">
        <v>4</v>
      </c>
      <c r="N3547">
        <v>3</v>
      </c>
      <c r="O3547">
        <v>2</v>
      </c>
      <c r="P3547">
        <v>3</v>
      </c>
      <c r="Q3547">
        <v>2</v>
      </c>
      <c r="R3547">
        <v>0</v>
      </c>
      <c r="S3547">
        <v>0</v>
      </c>
      <c r="T3547">
        <v>8</v>
      </c>
      <c r="U3547">
        <v>7</v>
      </c>
      <c r="V3547">
        <v>3</v>
      </c>
      <c r="W3547">
        <v>3</v>
      </c>
      <c r="X3547">
        <v>2</v>
      </c>
    </row>
    <row r="3548" spans="1:24">
      <c r="A3548" t="s">
        <v>21</v>
      </c>
      <c r="B3548" t="s">
        <v>875</v>
      </c>
      <c r="C3548" t="s">
        <v>876</v>
      </c>
      <c r="D3548" t="s">
        <v>877</v>
      </c>
      <c r="E3548" t="s">
        <v>1993</v>
      </c>
      <c r="F3548" t="s">
        <v>1994</v>
      </c>
      <c r="G3548" t="s">
        <v>1995</v>
      </c>
      <c r="H3548" t="s">
        <v>1996</v>
      </c>
      <c r="J3548">
        <v>2019</v>
      </c>
      <c r="K3548" t="s">
        <v>883</v>
      </c>
      <c r="L3548">
        <v>57</v>
      </c>
      <c r="M3548">
        <v>4</v>
      </c>
      <c r="N3548">
        <v>6</v>
      </c>
      <c r="O3548">
        <v>3</v>
      </c>
      <c r="P3548">
        <v>4</v>
      </c>
      <c r="Q3548">
        <v>3</v>
      </c>
      <c r="R3548">
        <v>0</v>
      </c>
      <c r="S3548">
        <v>0</v>
      </c>
      <c r="T3548">
        <v>10</v>
      </c>
      <c r="U3548">
        <v>15</v>
      </c>
      <c r="V3548">
        <v>4</v>
      </c>
      <c r="W3548">
        <v>4</v>
      </c>
      <c r="X3548">
        <v>4</v>
      </c>
    </row>
    <row r="3549" spans="1:24">
      <c r="A3549" t="s">
        <v>21</v>
      </c>
      <c r="B3549" t="s">
        <v>875</v>
      </c>
      <c r="C3549" t="s">
        <v>876</v>
      </c>
      <c r="D3549" t="s">
        <v>877</v>
      </c>
      <c r="E3549" t="s">
        <v>1993</v>
      </c>
      <c r="F3549" t="s">
        <v>1994</v>
      </c>
      <c r="G3549" t="s">
        <v>1995</v>
      </c>
      <c r="H3549" t="s">
        <v>1996</v>
      </c>
      <c r="J3549">
        <v>2020</v>
      </c>
      <c r="K3549" t="s">
        <v>882</v>
      </c>
      <c r="L3549">
        <v>41</v>
      </c>
      <c r="M3549">
        <v>4</v>
      </c>
      <c r="N3549">
        <v>6</v>
      </c>
      <c r="O3549">
        <v>5</v>
      </c>
      <c r="P3549">
        <v>1</v>
      </c>
      <c r="Q3549">
        <v>4</v>
      </c>
      <c r="R3549">
        <v>3</v>
      </c>
      <c r="S3549">
        <v>0</v>
      </c>
      <c r="T3549">
        <v>4</v>
      </c>
      <c r="U3549">
        <v>3</v>
      </c>
      <c r="V3549">
        <v>5</v>
      </c>
      <c r="W3549">
        <v>3</v>
      </c>
      <c r="X3549">
        <v>3</v>
      </c>
    </row>
    <row r="3550" spans="1:24">
      <c r="A3550" t="s">
        <v>21</v>
      </c>
      <c r="B3550" t="s">
        <v>875</v>
      </c>
      <c r="C3550" t="s">
        <v>876</v>
      </c>
      <c r="D3550" t="s">
        <v>877</v>
      </c>
      <c r="E3550" t="s">
        <v>1993</v>
      </c>
      <c r="F3550" t="s">
        <v>1994</v>
      </c>
      <c r="G3550" t="s">
        <v>1995</v>
      </c>
      <c r="H3550" t="s">
        <v>1996</v>
      </c>
      <c r="J3550">
        <v>2020</v>
      </c>
      <c r="K3550" t="s">
        <v>883</v>
      </c>
      <c r="L3550">
        <v>54</v>
      </c>
      <c r="M3550">
        <v>5</v>
      </c>
      <c r="N3550">
        <v>8</v>
      </c>
      <c r="O3550">
        <v>6</v>
      </c>
      <c r="P3550">
        <v>1</v>
      </c>
      <c r="Q3550">
        <v>4</v>
      </c>
      <c r="R3550">
        <v>3</v>
      </c>
      <c r="S3550">
        <v>0</v>
      </c>
      <c r="T3550">
        <v>5</v>
      </c>
      <c r="U3550">
        <v>4</v>
      </c>
      <c r="V3550">
        <v>6</v>
      </c>
      <c r="W3550">
        <v>7</v>
      </c>
      <c r="X3550">
        <v>5</v>
      </c>
    </row>
    <row r="3551" spans="1:24">
      <c r="A3551" t="s">
        <v>21</v>
      </c>
      <c r="B3551" t="s">
        <v>875</v>
      </c>
      <c r="C3551" t="s">
        <v>876</v>
      </c>
      <c r="D3551" t="s">
        <v>877</v>
      </c>
      <c r="E3551" t="s">
        <v>1993</v>
      </c>
      <c r="F3551" t="s">
        <v>1994</v>
      </c>
      <c r="G3551" t="s">
        <v>1995</v>
      </c>
      <c r="H3551" t="s">
        <v>1996</v>
      </c>
      <c r="J3551">
        <v>2021</v>
      </c>
      <c r="K3551" t="s">
        <v>882</v>
      </c>
      <c r="L3551">
        <v>38</v>
      </c>
      <c r="M3551">
        <v>2</v>
      </c>
      <c r="N3551">
        <v>3</v>
      </c>
      <c r="O3551">
        <v>3</v>
      </c>
      <c r="P3551">
        <v>1</v>
      </c>
      <c r="Q3551">
        <v>3</v>
      </c>
      <c r="R3551">
        <v>0</v>
      </c>
      <c r="S3551">
        <v>1</v>
      </c>
      <c r="T3551">
        <v>0</v>
      </c>
      <c r="U3551">
        <v>2</v>
      </c>
      <c r="V3551">
        <v>8</v>
      </c>
      <c r="W3551">
        <v>10</v>
      </c>
      <c r="X3551">
        <v>5</v>
      </c>
    </row>
    <row r="3552" spans="1:24">
      <c r="A3552" t="s">
        <v>21</v>
      </c>
      <c r="B3552" t="s">
        <v>875</v>
      </c>
      <c r="C3552" t="s">
        <v>876</v>
      </c>
      <c r="D3552" t="s">
        <v>877</v>
      </c>
      <c r="E3552" t="s">
        <v>1993</v>
      </c>
      <c r="F3552" t="s">
        <v>1994</v>
      </c>
      <c r="G3552" t="s">
        <v>1995</v>
      </c>
      <c r="H3552" t="s">
        <v>1996</v>
      </c>
      <c r="J3552">
        <v>2021</v>
      </c>
      <c r="K3552" t="s">
        <v>883</v>
      </c>
      <c r="L3552">
        <v>58</v>
      </c>
      <c r="M3552">
        <v>5</v>
      </c>
      <c r="N3552">
        <v>5</v>
      </c>
      <c r="O3552">
        <v>3</v>
      </c>
      <c r="P3552">
        <v>2</v>
      </c>
      <c r="Q3552">
        <v>5</v>
      </c>
      <c r="R3552">
        <v>0</v>
      </c>
      <c r="S3552">
        <v>1</v>
      </c>
      <c r="T3552">
        <v>0</v>
      </c>
      <c r="U3552">
        <v>3</v>
      </c>
      <c r="V3552">
        <v>14</v>
      </c>
      <c r="W3552">
        <v>13</v>
      </c>
      <c r="X3552">
        <v>7</v>
      </c>
    </row>
    <row r="3553" spans="1:24">
      <c r="A3553" t="s">
        <v>21</v>
      </c>
      <c r="B3553" t="s">
        <v>875</v>
      </c>
      <c r="C3553" t="s">
        <v>876</v>
      </c>
      <c r="D3553" t="s">
        <v>877</v>
      </c>
      <c r="E3553" t="s">
        <v>1993</v>
      </c>
      <c r="F3553" t="s">
        <v>1994</v>
      </c>
      <c r="G3553" t="s">
        <v>1995</v>
      </c>
      <c r="H3553" t="s">
        <v>1996</v>
      </c>
      <c r="J3553">
        <v>2022</v>
      </c>
      <c r="K3553" t="s">
        <v>882</v>
      </c>
      <c r="L3553">
        <v>37</v>
      </c>
      <c r="M3553">
        <v>4</v>
      </c>
      <c r="N3553">
        <v>6</v>
      </c>
      <c r="O3553">
        <v>2</v>
      </c>
      <c r="P3553">
        <v>10</v>
      </c>
      <c r="Q3553">
        <v>1</v>
      </c>
      <c r="R3553">
        <v>1</v>
      </c>
      <c r="S3553">
        <v>1</v>
      </c>
      <c r="T3553">
        <v>2</v>
      </c>
      <c r="U3553">
        <v>3</v>
      </c>
      <c r="V3553">
        <v>5</v>
      </c>
      <c r="W3553">
        <v>1</v>
      </c>
      <c r="X3553">
        <v>1</v>
      </c>
    </row>
    <row r="3554" spans="1:24">
      <c r="A3554" t="s">
        <v>21</v>
      </c>
      <c r="B3554" t="s">
        <v>875</v>
      </c>
      <c r="C3554" t="s">
        <v>876</v>
      </c>
      <c r="D3554" t="s">
        <v>877</v>
      </c>
      <c r="E3554" t="s">
        <v>1993</v>
      </c>
      <c r="F3554" t="s">
        <v>1994</v>
      </c>
      <c r="G3554" t="s">
        <v>1995</v>
      </c>
      <c r="H3554" t="s">
        <v>1996</v>
      </c>
      <c r="J3554">
        <v>2022</v>
      </c>
      <c r="K3554" t="s">
        <v>883</v>
      </c>
      <c r="L3554">
        <v>58</v>
      </c>
      <c r="M3554">
        <v>7</v>
      </c>
      <c r="N3554">
        <v>14</v>
      </c>
      <c r="O3554">
        <v>2</v>
      </c>
      <c r="P3554">
        <v>12</v>
      </c>
      <c r="Q3554">
        <v>1</v>
      </c>
      <c r="R3554">
        <v>3</v>
      </c>
      <c r="S3554">
        <v>1</v>
      </c>
      <c r="T3554">
        <v>3</v>
      </c>
      <c r="U3554">
        <v>5</v>
      </c>
      <c r="V3554">
        <v>7</v>
      </c>
      <c r="W3554">
        <v>2</v>
      </c>
      <c r="X3554">
        <v>1</v>
      </c>
    </row>
    <row r="3555" spans="1:24">
      <c r="A3555" t="s">
        <v>21</v>
      </c>
      <c r="B3555" t="s">
        <v>875</v>
      </c>
      <c r="C3555" t="s">
        <v>876</v>
      </c>
      <c r="D3555" t="s">
        <v>877</v>
      </c>
      <c r="E3555" t="s">
        <v>1993</v>
      </c>
      <c r="F3555" t="s">
        <v>1994</v>
      </c>
      <c r="G3555" t="s">
        <v>1995</v>
      </c>
      <c r="H3555" t="s">
        <v>1996</v>
      </c>
      <c r="J3555">
        <v>2023</v>
      </c>
      <c r="K3555" t="s">
        <v>882</v>
      </c>
      <c r="L3555">
        <v>55</v>
      </c>
      <c r="M3555">
        <v>0</v>
      </c>
      <c r="N3555">
        <v>0</v>
      </c>
      <c r="O3555">
        <v>4</v>
      </c>
      <c r="P3555">
        <v>8</v>
      </c>
      <c r="Q3555">
        <v>1</v>
      </c>
      <c r="R3555">
        <v>5</v>
      </c>
      <c r="S3555">
        <v>6</v>
      </c>
      <c r="T3555">
        <v>0</v>
      </c>
      <c r="U3555">
        <v>2</v>
      </c>
      <c r="V3555">
        <v>6</v>
      </c>
      <c r="W3555">
        <v>11</v>
      </c>
      <c r="X3555">
        <v>12</v>
      </c>
    </row>
    <row r="3556" spans="1:24">
      <c r="A3556" t="s">
        <v>21</v>
      </c>
      <c r="B3556" t="s">
        <v>875</v>
      </c>
      <c r="C3556" t="s">
        <v>876</v>
      </c>
      <c r="D3556" t="s">
        <v>877</v>
      </c>
      <c r="E3556" t="s">
        <v>1993</v>
      </c>
      <c r="F3556" t="s">
        <v>1994</v>
      </c>
      <c r="G3556" t="s">
        <v>1995</v>
      </c>
      <c r="H3556" t="s">
        <v>1996</v>
      </c>
      <c r="J3556">
        <v>2023</v>
      </c>
      <c r="K3556" t="s">
        <v>883</v>
      </c>
      <c r="L3556">
        <v>95</v>
      </c>
      <c r="M3556">
        <v>0</v>
      </c>
      <c r="N3556">
        <v>0</v>
      </c>
      <c r="O3556">
        <v>7</v>
      </c>
      <c r="P3556">
        <v>15</v>
      </c>
      <c r="Q3556">
        <v>1</v>
      </c>
      <c r="R3556">
        <v>8</v>
      </c>
      <c r="S3556">
        <v>11</v>
      </c>
      <c r="T3556">
        <v>0</v>
      </c>
      <c r="U3556">
        <v>4</v>
      </c>
      <c r="V3556">
        <v>8</v>
      </c>
      <c r="W3556">
        <v>21</v>
      </c>
      <c r="X3556">
        <v>20</v>
      </c>
    </row>
    <row r="3557" spans="1:24">
      <c r="A3557" t="s">
        <v>21</v>
      </c>
      <c r="B3557" t="s">
        <v>875</v>
      </c>
      <c r="C3557" t="s">
        <v>876</v>
      </c>
      <c r="D3557" t="s">
        <v>877</v>
      </c>
      <c r="E3557" t="s">
        <v>1993</v>
      </c>
      <c r="F3557" t="s">
        <v>1994</v>
      </c>
      <c r="G3557" t="s">
        <v>1995</v>
      </c>
      <c r="H3557" t="s">
        <v>1996</v>
      </c>
      <c r="J3557">
        <v>9999</v>
      </c>
      <c r="K3557" t="s">
        <v>882</v>
      </c>
      <c r="L3557">
        <v>38</v>
      </c>
      <c r="M3557">
        <v>3</v>
      </c>
      <c r="N3557">
        <v>4</v>
      </c>
      <c r="O3557">
        <v>2</v>
      </c>
      <c r="P3557">
        <v>2</v>
      </c>
      <c r="Q3557">
        <v>7</v>
      </c>
      <c r="R3557">
        <v>3</v>
      </c>
      <c r="S3557">
        <v>6</v>
      </c>
      <c r="T3557">
        <v>1</v>
      </c>
      <c r="U3557">
        <v>3</v>
      </c>
      <c r="V3557">
        <v>5</v>
      </c>
      <c r="W3557">
        <v>2</v>
      </c>
      <c r="X3557">
        <v>0</v>
      </c>
    </row>
    <row r="3558" spans="1:24">
      <c r="A3558" t="s">
        <v>21</v>
      </c>
      <c r="B3558" t="s">
        <v>875</v>
      </c>
      <c r="C3558" t="s">
        <v>876</v>
      </c>
      <c r="D3558" t="s">
        <v>877</v>
      </c>
      <c r="E3558" t="s">
        <v>1993</v>
      </c>
      <c r="F3558" t="s">
        <v>1994</v>
      </c>
      <c r="G3558" t="s">
        <v>1995</v>
      </c>
      <c r="H3558" t="s">
        <v>1996</v>
      </c>
      <c r="J3558">
        <v>9999</v>
      </c>
      <c r="K3558" t="s">
        <v>883</v>
      </c>
      <c r="L3558">
        <v>67</v>
      </c>
      <c r="M3558">
        <v>5</v>
      </c>
      <c r="N3558">
        <v>8</v>
      </c>
      <c r="O3558">
        <v>4</v>
      </c>
      <c r="P3558">
        <v>2</v>
      </c>
      <c r="Q3558">
        <v>9</v>
      </c>
      <c r="R3558">
        <v>6</v>
      </c>
      <c r="S3558">
        <v>12</v>
      </c>
      <c r="T3558">
        <v>2</v>
      </c>
      <c r="U3558">
        <v>5</v>
      </c>
      <c r="V3558">
        <v>10</v>
      </c>
      <c r="W3558">
        <v>4</v>
      </c>
      <c r="X3558">
        <v>0</v>
      </c>
    </row>
    <row r="3559" spans="1:24">
      <c r="A3559" t="s">
        <v>45</v>
      </c>
      <c r="B3559" t="s">
        <v>875</v>
      </c>
      <c r="C3559" t="s">
        <v>876</v>
      </c>
      <c r="D3559" t="s">
        <v>877</v>
      </c>
      <c r="E3559" t="s">
        <v>1997</v>
      </c>
      <c r="F3559" t="s">
        <v>1998</v>
      </c>
      <c r="G3559" t="s">
        <v>1999</v>
      </c>
      <c r="H3559" t="s">
        <v>2000</v>
      </c>
      <c r="J3559">
        <v>2000</v>
      </c>
      <c r="K3559" t="s">
        <v>882</v>
      </c>
      <c r="L3559">
        <v>11</v>
      </c>
      <c r="M3559">
        <v>0</v>
      </c>
      <c r="N3559">
        <v>1</v>
      </c>
      <c r="O3559">
        <v>0</v>
      </c>
      <c r="P3559">
        <v>0</v>
      </c>
      <c r="Q3559">
        <v>0</v>
      </c>
      <c r="R3559">
        <v>5</v>
      </c>
      <c r="S3559">
        <v>2</v>
      </c>
      <c r="T3559">
        <v>0</v>
      </c>
      <c r="U3559">
        <v>0</v>
      </c>
      <c r="V3559">
        <v>1</v>
      </c>
      <c r="W3559">
        <v>1</v>
      </c>
      <c r="X3559">
        <v>1</v>
      </c>
    </row>
    <row r="3560" spans="1:24">
      <c r="A3560" t="s">
        <v>45</v>
      </c>
      <c r="B3560" t="s">
        <v>875</v>
      </c>
      <c r="C3560" t="s">
        <v>876</v>
      </c>
      <c r="D3560" t="s">
        <v>877</v>
      </c>
      <c r="E3560" t="s">
        <v>1997</v>
      </c>
      <c r="F3560" t="s">
        <v>1998</v>
      </c>
      <c r="G3560" t="s">
        <v>1999</v>
      </c>
      <c r="H3560" t="s">
        <v>2000</v>
      </c>
      <c r="J3560">
        <v>2000</v>
      </c>
      <c r="K3560" t="s">
        <v>883</v>
      </c>
      <c r="L3560">
        <v>15</v>
      </c>
      <c r="M3560">
        <v>0</v>
      </c>
      <c r="N3560">
        <v>3</v>
      </c>
      <c r="O3560">
        <v>0</v>
      </c>
      <c r="P3560">
        <v>0</v>
      </c>
      <c r="Q3560">
        <v>0</v>
      </c>
      <c r="R3560">
        <v>5</v>
      </c>
      <c r="S3560">
        <v>3</v>
      </c>
      <c r="T3560">
        <v>0</v>
      </c>
      <c r="U3560">
        <v>0</v>
      </c>
      <c r="V3560">
        <v>1</v>
      </c>
      <c r="W3560">
        <v>2</v>
      </c>
      <c r="X3560">
        <v>1</v>
      </c>
    </row>
    <row r="3561" spans="1:24">
      <c r="A3561" t="s">
        <v>45</v>
      </c>
      <c r="B3561" t="s">
        <v>875</v>
      </c>
      <c r="C3561" t="s">
        <v>876</v>
      </c>
      <c r="D3561" t="s">
        <v>877</v>
      </c>
      <c r="E3561" t="s">
        <v>1997</v>
      </c>
      <c r="F3561" t="s">
        <v>1998</v>
      </c>
      <c r="G3561" t="s">
        <v>1999</v>
      </c>
      <c r="H3561" t="s">
        <v>2000</v>
      </c>
      <c r="J3561">
        <v>2001</v>
      </c>
      <c r="K3561" t="s">
        <v>882</v>
      </c>
      <c r="L3561">
        <v>1</v>
      </c>
      <c r="M3561">
        <v>0</v>
      </c>
      <c r="N3561">
        <v>1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</row>
    <row r="3562" spans="1:24">
      <c r="A3562" t="s">
        <v>45</v>
      </c>
      <c r="B3562" t="s">
        <v>875</v>
      </c>
      <c r="C3562" t="s">
        <v>876</v>
      </c>
      <c r="D3562" t="s">
        <v>877</v>
      </c>
      <c r="E3562" t="s">
        <v>1997</v>
      </c>
      <c r="F3562" t="s">
        <v>1998</v>
      </c>
      <c r="G3562" t="s">
        <v>1999</v>
      </c>
      <c r="H3562" t="s">
        <v>2000</v>
      </c>
      <c r="J3562">
        <v>2001</v>
      </c>
      <c r="K3562" t="s">
        <v>883</v>
      </c>
      <c r="L3562">
        <v>2</v>
      </c>
      <c r="M3562">
        <v>0</v>
      </c>
      <c r="N3562">
        <v>2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</row>
    <row r="3563" spans="1:24">
      <c r="A3563" t="s">
        <v>45</v>
      </c>
      <c r="B3563" t="s">
        <v>875</v>
      </c>
      <c r="C3563" t="s">
        <v>876</v>
      </c>
      <c r="D3563" t="s">
        <v>877</v>
      </c>
      <c r="E3563" t="s">
        <v>1997</v>
      </c>
      <c r="F3563" t="s">
        <v>1998</v>
      </c>
      <c r="G3563" t="s">
        <v>1999</v>
      </c>
      <c r="H3563" t="s">
        <v>2000</v>
      </c>
      <c r="J3563">
        <v>2002</v>
      </c>
      <c r="K3563" t="s">
        <v>882</v>
      </c>
      <c r="L3563">
        <v>2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1</v>
      </c>
      <c r="T3563">
        <v>1</v>
      </c>
      <c r="U3563">
        <v>0</v>
      </c>
      <c r="V3563">
        <v>0</v>
      </c>
      <c r="W3563">
        <v>0</v>
      </c>
      <c r="X3563">
        <v>0</v>
      </c>
    </row>
    <row r="3564" spans="1:24">
      <c r="A3564" t="s">
        <v>45</v>
      </c>
      <c r="B3564" t="s">
        <v>875</v>
      </c>
      <c r="C3564" t="s">
        <v>876</v>
      </c>
      <c r="D3564" t="s">
        <v>877</v>
      </c>
      <c r="E3564" t="s">
        <v>1997</v>
      </c>
      <c r="F3564" t="s">
        <v>1998</v>
      </c>
      <c r="G3564" t="s">
        <v>1999</v>
      </c>
      <c r="H3564" t="s">
        <v>2000</v>
      </c>
      <c r="J3564">
        <v>2002</v>
      </c>
      <c r="K3564" t="s">
        <v>883</v>
      </c>
      <c r="L3564">
        <v>2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1</v>
      </c>
      <c r="T3564">
        <v>1</v>
      </c>
      <c r="U3564">
        <v>0</v>
      </c>
      <c r="V3564">
        <v>0</v>
      </c>
      <c r="W3564">
        <v>0</v>
      </c>
      <c r="X3564">
        <v>0</v>
      </c>
    </row>
    <row r="3565" spans="1:24">
      <c r="A3565" t="s">
        <v>45</v>
      </c>
      <c r="B3565" t="s">
        <v>875</v>
      </c>
      <c r="C3565" t="s">
        <v>876</v>
      </c>
      <c r="D3565" t="s">
        <v>877</v>
      </c>
      <c r="E3565" t="s">
        <v>1997</v>
      </c>
      <c r="F3565" t="s">
        <v>1998</v>
      </c>
      <c r="G3565" t="s">
        <v>1999</v>
      </c>
      <c r="H3565" t="s">
        <v>2000</v>
      </c>
      <c r="J3565">
        <v>2003</v>
      </c>
      <c r="K3565" t="s">
        <v>882</v>
      </c>
      <c r="L3565">
        <v>4</v>
      </c>
      <c r="M3565">
        <v>2</v>
      </c>
      <c r="N3565">
        <v>0</v>
      </c>
      <c r="O3565">
        <v>0</v>
      </c>
      <c r="P3565">
        <v>1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1</v>
      </c>
      <c r="X3565">
        <v>0</v>
      </c>
    </row>
    <row r="3566" spans="1:24">
      <c r="A3566" t="s">
        <v>45</v>
      </c>
      <c r="B3566" t="s">
        <v>875</v>
      </c>
      <c r="C3566" t="s">
        <v>876</v>
      </c>
      <c r="D3566" t="s">
        <v>877</v>
      </c>
      <c r="E3566" t="s">
        <v>1997</v>
      </c>
      <c r="F3566" t="s">
        <v>1998</v>
      </c>
      <c r="G3566" t="s">
        <v>1999</v>
      </c>
      <c r="H3566" t="s">
        <v>2000</v>
      </c>
      <c r="J3566">
        <v>2003</v>
      </c>
      <c r="K3566" t="s">
        <v>883</v>
      </c>
      <c r="L3566">
        <v>8</v>
      </c>
      <c r="M3566">
        <v>5</v>
      </c>
      <c r="N3566">
        <v>0</v>
      </c>
      <c r="O3566">
        <v>0</v>
      </c>
      <c r="P3566">
        <v>2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1</v>
      </c>
      <c r="X3566">
        <v>0</v>
      </c>
    </row>
    <row r="3567" spans="1:24">
      <c r="A3567" t="s">
        <v>45</v>
      </c>
      <c r="B3567" t="s">
        <v>875</v>
      </c>
      <c r="C3567" t="s">
        <v>876</v>
      </c>
      <c r="D3567" t="s">
        <v>877</v>
      </c>
      <c r="E3567" t="s">
        <v>1997</v>
      </c>
      <c r="F3567" t="s">
        <v>1998</v>
      </c>
      <c r="G3567" t="s">
        <v>1999</v>
      </c>
      <c r="H3567" t="s">
        <v>2000</v>
      </c>
      <c r="J3567">
        <v>2004</v>
      </c>
      <c r="K3567" t="s">
        <v>882</v>
      </c>
      <c r="L3567">
        <v>2</v>
      </c>
      <c r="M3567">
        <v>0</v>
      </c>
      <c r="N3567">
        <v>0</v>
      </c>
      <c r="O3567">
        <v>0</v>
      </c>
      <c r="P3567">
        <v>2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</row>
    <row r="3568" spans="1:24">
      <c r="A3568" t="s">
        <v>45</v>
      </c>
      <c r="B3568" t="s">
        <v>875</v>
      </c>
      <c r="C3568" t="s">
        <v>876</v>
      </c>
      <c r="D3568" t="s">
        <v>877</v>
      </c>
      <c r="E3568" t="s">
        <v>1997</v>
      </c>
      <c r="F3568" t="s">
        <v>1998</v>
      </c>
      <c r="G3568" t="s">
        <v>1999</v>
      </c>
      <c r="H3568" t="s">
        <v>2000</v>
      </c>
      <c r="J3568">
        <v>2004</v>
      </c>
      <c r="K3568" t="s">
        <v>883</v>
      </c>
      <c r="L3568">
        <v>3</v>
      </c>
      <c r="M3568">
        <v>0</v>
      </c>
      <c r="N3568">
        <v>0</v>
      </c>
      <c r="O3568">
        <v>0</v>
      </c>
      <c r="P3568">
        <v>3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</row>
    <row r="3569" spans="1:24">
      <c r="A3569" t="s">
        <v>45</v>
      </c>
      <c r="B3569" t="s">
        <v>875</v>
      </c>
      <c r="C3569" t="s">
        <v>876</v>
      </c>
      <c r="D3569" t="s">
        <v>877</v>
      </c>
      <c r="E3569" t="s">
        <v>1997</v>
      </c>
      <c r="F3569" t="s">
        <v>1998</v>
      </c>
      <c r="G3569" t="s">
        <v>1999</v>
      </c>
      <c r="H3569" t="s">
        <v>2000</v>
      </c>
      <c r="J3569">
        <v>2006</v>
      </c>
      <c r="K3569" t="s">
        <v>882</v>
      </c>
      <c r="L3569">
        <v>5</v>
      </c>
      <c r="M3569">
        <v>0</v>
      </c>
      <c r="N3569">
        <v>0</v>
      </c>
      <c r="O3569">
        <v>1</v>
      </c>
      <c r="P3569">
        <v>2</v>
      </c>
      <c r="Q3569">
        <v>1</v>
      </c>
      <c r="R3569">
        <v>1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</row>
    <row r="3570" spans="1:24">
      <c r="A3570" t="s">
        <v>45</v>
      </c>
      <c r="B3570" t="s">
        <v>875</v>
      </c>
      <c r="C3570" t="s">
        <v>876</v>
      </c>
      <c r="D3570" t="s">
        <v>877</v>
      </c>
      <c r="E3570" t="s">
        <v>1997</v>
      </c>
      <c r="F3570" t="s">
        <v>1998</v>
      </c>
      <c r="G3570" t="s">
        <v>1999</v>
      </c>
      <c r="H3570" t="s">
        <v>2000</v>
      </c>
      <c r="J3570">
        <v>2006</v>
      </c>
      <c r="K3570" t="s">
        <v>883</v>
      </c>
      <c r="L3570">
        <v>8</v>
      </c>
      <c r="M3570">
        <v>0</v>
      </c>
      <c r="N3570">
        <v>0</v>
      </c>
      <c r="O3570">
        <v>2</v>
      </c>
      <c r="P3570">
        <v>4</v>
      </c>
      <c r="Q3570">
        <v>1</v>
      </c>
      <c r="R3570">
        <v>1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</row>
    <row r="3571" spans="1:24">
      <c r="A3571" t="s">
        <v>45</v>
      </c>
      <c r="B3571" t="s">
        <v>875</v>
      </c>
      <c r="C3571" t="s">
        <v>876</v>
      </c>
      <c r="D3571" t="s">
        <v>877</v>
      </c>
      <c r="E3571" t="s">
        <v>1997</v>
      </c>
      <c r="F3571" t="s">
        <v>1998</v>
      </c>
      <c r="G3571" t="s">
        <v>1999</v>
      </c>
      <c r="H3571" t="s">
        <v>2000</v>
      </c>
      <c r="J3571">
        <v>2007</v>
      </c>
      <c r="K3571" t="s">
        <v>882</v>
      </c>
      <c r="L3571">
        <v>5</v>
      </c>
      <c r="M3571">
        <v>2</v>
      </c>
      <c r="N3571">
        <v>1</v>
      </c>
      <c r="O3571">
        <v>0</v>
      </c>
      <c r="P3571">
        <v>1</v>
      </c>
      <c r="Q3571">
        <v>0</v>
      </c>
      <c r="R3571">
        <v>0</v>
      </c>
      <c r="S3571">
        <v>1</v>
      </c>
      <c r="T3571">
        <v>0</v>
      </c>
      <c r="U3571">
        <v>0</v>
      </c>
      <c r="V3571">
        <v>0</v>
      </c>
      <c r="W3571">
        <v>0</v>
      </c>
      <c r="X3571">
        <v>0</v>
      </c>
    </row>
    <row r="3572" spans="1:24">
      <c r="A3572" t="s">
        <v>45</v>
      </c>
      <c r="B3572" t="s">
        <v>875</v>
      </c>
      <c r="C3572" t="s">
        <v>876</v>
      </c>
      <c r="D3572" t="s">
        <v>877</v>
      </c>
      <c r="E3572" t="s">
        <v>1997</v>
      </c>
      <c r="F3572" t="s">
        <v>1998</v>
      </c>
      <c r="G3572" t="s">
        <v>1999</v>
      </c>
      <c r="H3572" t="s">
        <v>2000</v>
      </c>
      <c r="J3572">
        <v>2007</v>
      </c>
      <c r="K3572" t="s">
        <v>883</v>
      </c>
      <c r="L3572">
        <v>12</v>
      </c>
      <c r="M3572">
        <v>5</v>
      </c>
      <c r="N3572">
        <v>4</v>
      </c>
      <c r="O3572">
        <v>0</v>
      </c>
      <c r="P3572">
        <v>2</v>
      </c>
      <c r="Q3572">
        <v>0</v>
      </c>
      <c r="R3572">
        <v>0</v>
      </c>
      <c r="S3572">
        <v>1</v>
      </c>
      <c r="T3572">
        <v>0</v>
      </c>
      <c r="U3572">
        <v>0</v>
      </c>
      <c r="V3572">
        <v>0</v>
      </c>
      <c r="W3572">
        <v>0</v>
      </c>
      <c r="X3572">
        <v>0</v>
      </c>
    </row>
    <row r="3573" spans="1:24">
      <c r="A3573" t="s">
        <v>45</v>
      </c>
      <c r="B3573" t="s">
        <v>875</v>
      </c>
      <c r="C3573" t="s">
        <v>876</v>
      </c>
      <c r="D3573" t="s">
        <v>877</v>
      </c>
      <c r="E3573" t="s">
        <v>1997</v>
      </c>
      <c r="F3573" t="s">
        <v>1998</v>
      </c>
      <c r="G3573" t="s">
        <v>1999</v>
      </c>
      <c r="H3573" t="s">
        <v>2000</v>
      </c>
      <c r="J3573">
        <v>2008</v>
      </c>
      <c r="K3573" t="s">
        <v>882</v>
      </c>
      <c r="L3573">
        <v>1</v>
      </c>
      <c r="M3573">
        <v>0</v>
      </c>
      <c r="N3573">
        <v>1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</row>
    <row r="3574" spans="1:24">
      <c r="A3574" t="s">
        <v>45</v>
      </c>
      <c r="B3574" t="s">
        <v>875</v>
      </c>
      <c r="C3574" t="s">
        <v>876</v>
      </c>
      <c r="D3574" t="s">
        <v>877</v>
      </c>
      <c r="E3574" t="s">
        <v>1997</v>
      </c>
      <c r="F3574" t="s">
        <v>1998</v>
      </c>
      <c r="G3574" t="s">
        <v>1999</v>
      </c>
      <c r="H3574" t="s">
        <v>2000</v>
      </c>
      <c r="J3574">
        <v>2008</v>
      </c>
      <c r="K3574" t="s">
        <v>883</v>
      </c>
      <c r="L3574">
        <v>3</v>
      </c>
      <c r="M3574">
        <v>0</v>
      </c>
      <c r="N3574">
        <v>3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</row>
    <row r="3575" spans="1:24">
      <c r="A3575" t="s">
        <v>45</v>
      </c>
      <c r="B3575" t="s">
        <v>875</v>
      </c>
      <c r="C3575" t="s">
        <v>876</v>
      </c>
      <c r="D3575" t="s">
        <v>877</v>
      </c>
      <c r="E3575" t="s">
        <v>1997</v>
      </c>
      <c r="F3575" t="s">
        <v>1998</v>
      </c>
      <c r="G3575" t="s">
        <v>1999</v>
      </c>
      <c r="H3575" t="s">
        <v>2000</v>
      </c>
      <c r="J3575">
        <v>2009</v>
      </c>
      <c r="K3575" t="s">
        <v>882</v>
      </c>
      <c r="L3575">
        <v>3</v>
      </c>
      <c r="M3575">
        <v>0</v>
      </c>
      <c r="N3575">
        <v>0</v>
      </c>
      <c r="O3575">
        <v>2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1</v>
      </c>
      <c r="W3575">
        <v>0</v>
      </c>
      <c r="X3575">
        <v>0</v>
      </c>
    </row>
    <row r="3576" spans="1:24">
      <c r="A3576" t="s">
        <v>45</v>
      </c>
      <c r="B3576" t="s">
        <v>875</v>
      </c>
      <c r="C3576" t="s">
        <v>876</v>
      </c>
      <c r="D3576" t="s">
        <v>877</v>
      </c>
      <c r="E3576" t="s">
        <v>1997</v>
      </c>
      <c r="F3576" t="s">
        <v>1998</v>
      </c>
      <c r="G3576" t="s">
        <v>1999</v>
      </c>
      <c r="H3576" t="s">
        <v>2000</v>
      </c>
      <c r="J3576">
        <v>2009</v>
      </c>
      <c r="K3576" t="s">
        <v>883</v>
      </c>
      <c r="L3576">
        <v>3</v>
      </c>
      <c r="M3576">
        <v>0</v>
      </c>
      <c r="N3576">
        <v>0</v>
      </c>
      <c r="O3576">
        <v>2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1</v>
      </c>
      <c r="W3576">
        <v>0</v>
      </c>
      <c r="X3576">
        <v>0</v>
      </c>
    </row>
    <row r="3577" spans="1:24">
      <c r="A3577" t="s">
        <v>45</v>
      </c>
      <c r="B3577" t="s">
        <v>875</v>
      </c>
      <c r="C3577" t="s">
        <v>876</v>
      </c>
      <c r="D3577" t="s">
        <v>877</v>
      </c>
      <c r="E3577" t="s">
        <v>1997</v>
      </c>
      <c r="F3577" t="s">
        <v>1998</v>
      </c>
      <c r="G3577" t="s">
        <v>1999</v>
      </c>
      <c r="H3577" t="s">
        <v>2000</v>
      </c>
      <c r="J3577">
        <v>2010</v>
      </c>
      <c r="K3577" t="s">
        <v>882</v>
      </c>
      <c r="L3577">
        <v>3</v>
      </c>
      <c r="M3577">
        <v>0</v>
      </c>
      <c r="N3577">
        <v>0</v>
      </c>
      <c r="O3577">
        <v>1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2</v>
      </c>
      <c r="W3577">
        <v>0</v>
      </c>
      <c r="X3577">
        <v>0</v>
      </c>
    </row>
    <row r="3578" spans="1:24">
      <c r="A3578" t="s">
        <v>45</v>
      </c>
      <c r="B3578" t="s">
        <v>875</v>
      </c>
      <c r="C3578" t="s">
        <v>876</v>
      </c>
      <c r="D3578" t="s">
        <v>877</v>
      </c>
      <c r="E3578" t="s">
        <v>1997</v>
      </c>
      <c r="F3578" t="s">
        <v>1998</v>
      </c>
      <c r="G3578" t="s">
        <v>1999</v>
      </c>
      <c r="H3578" t="s">
        <v>2000</v>
      </c>
      <c r="J3578">
        <v>2010</v>
      </c>
      <c r="K3578" t="s">
        <v>883</v>
      </c>
      <c r="L3578">
        <v>4</v>
      </c>
      <c r="M3578">
        <v>0</v>
      </c>
      <c r="N3578">
        <v>0</v>
      </c>
      <c r="O3578">
        <v>2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2</v>
      </c>
      <c r="W3578">
        <v>0</v>
      </c>
      <c r="X3578">
        <v>0</v>
      </c>
    </row>
    <row r="3579" spans="1:24">
      <c r="A3579" t="s">
        <v>45</v>
      </c>
      <c r="B3579" t="s">
        <v>875</v>
      </c>
      <c r="C3579" t="s">
        <v>876</v>
      </c>
      <c r="D3579" t="s">
        <v>877</v>
      </c>
      <c r="E3579" t="s">
        <v>1997</v>
      </c>
      <c r="F3579" t="s">
        <v>1998</v>
      </c>
      <c r="G3579" t="s">
        <v>1999</v>
      </c>
      <c r="H3579" t="s">
        <v>2000</v>
      </c>
      <c r="J3579">
        <v>2011</v>
      </c>
      <c r="K3579" t="s">
        <v>882</v>
      </c>
      <c r="L3579">
        <v>6</v>
      </c>
      <c r="M3579">
        <v>0</v>
      </c>
      <c r="N3579">
        <v>1</v>
      </c>
      <c r="O3579">
        <v>1</v>
      </c>
      <c r="P3579">
        <v>1</v>
      </c>
      <c r="Q3579">
        <v>0</v>
      </c>
      <c r="R3579">
        <v>1</v>
      </c>
      <c r="S3579">
        <v>0</v>
      </c>
      <c r="T3579">
        <v>0</v>
      </c>
      <c r="U3579">
        <v>0</v>
      </c>
      <c r="V3579">
        <v>2</v>
      </c>
      <c r="W3579">
        <v>0</v>
      </c>
      <c r="X3579">
        <v>0</v>
      </c>
    </row>
    <row r="3580" spans="1:24">
      <c r="A3580" t="s">
        <v>45</v>
      </c>
      <c r="B3580" t="s">
        <v>875</v>
      </c>
      <c r="C3580" t="s">
        <v>876</v>
      </c>
      <c r="D3580" t="s">
        <v>877</v>
      </c>
      <c r="E3580" t="s">
        <v>1997</v>
      </c>
      <c r="F3580" t="s">
        <v>1998</v>
      </c>
      <c r="G3580" t="s">
        <v>1999</v>
      </c>
      <c r="H3580" t="s">
        <v>2000</v>
      </c>
      <c r="J3580">
        <v>2011</v>
      </c>
      <c r="K3580" t="s">
        <v>883</v>
      </c>
      <c r="L3580">
        <v>10</v>
      </c>
      <c r="M3580">
        <v>0</v>
      </c>
      <c r="N3580">
        <v>2</v>
      </c>
      <c r="O3580">
        <v>1</v>
      </c>
      <c r="P3580">
        <v>1</v>
      </c>
      <c r="Q3580">
        <v>0</v>
      </c>
      <c r="R3580">
        <v>1</v>
      </c>
      <c r="S3580">
        <v>0</v>
      </c>
      <c r="T3580">
        <v>0</v>
      </c>
      <c r="U3580">
        <v>0</v>
      </c>
      <c r="V3580">
        <v>5</v>
      </c>
      <c r="W3580">
        <v>0</v>
      </c>
      <c r="X3580">
        <v>0</v>
      </c>
    </row>
    <row r="3581" spans="1:24">
      <c r="A3581" t="s">
        <v>45</v>
      </c>
      <c r="B3581" t="s">
        <v>875</v>
      </c>
      <c r="C3581" t="s">
        <v>876</v>
      </c>
      <c r="D3581" t="s">
        <v>877</v>
      </c>
      <c r="E3581" t="s">
        <v>1997</v>
      </c>
      <c r="F3581" t="s">
        <v>1998</v>
      </c>
      <c r="G3581" t="s">
        <v>1999</v>
      </c>
      <c r="H3581" t="s">
        <v>2000</v>
      </c>
      <c r="J3581">
        <v>2012</v>
      </c>
      <c r="K3581" t="s">
        <v>882</v>
      </c>
      <c r="L3581">
        <v>5</v>
      </c>
      <c r="M3581">
        <v>0</v>
      </c>
      <c r="N3581">
        <v>1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1</v>
      </c>
      <c r="V3581">
        <v>1</v>
      </c>
      <c r="W3581">
        <v>2</v>
      </c>
      <c r="X3581">
        <v>0</v>
      </c>
    </row>
    <row r="3582" spans="1:24">
      <c r="A3582" t="s">
        <v>45</v>
      </c>
      <c r="B3582" t="s">
        <v>875</v>
      </c>
      <c r="C3582" t="s">
        <v>876</v>
      </c>
      <c r="D3582" t="s">
        <v>877</v>
      </c>
      <c r="E3582" t="s">
        <v>1997</v>
      </c>
      <c r="F3582" t="s">
        <v>1998</v>
      </c>
      <c r="G3582" t="s">
        <v>1999</v>
      </c>
      <c r="H3582" t="s">
        <v>2000</v>
      </c>
      <c r="J3582">
        <v>2012</v>
      </c>
      <c r="K3582" t="s">
        <v>883</v>
      </c>
      <c r="L3582">
        <v>7</v>
      </c>
      <c r="M3582">
        <v>0</v>
      </c>
      <c r="N3582">
        <v>1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2</v>
      </c>
      <c r="V3582">
        <v>1</v>
      </c>
      <c r="W3582">
        <v>3</v>
      </c>
      <c r="X3582">
        <v>0</v>
      </c>
    </row>
    <row r="3583" spans="1:24">
      <c r="A3583" t="s">
        <v>45</v>
      </c>
      <c r="B3583" t="s">
        <v>875</v>
      </c>
      <c r="C3583" t="s">
        <v>876</v>
      </c>
      <c r="D3583" t="s">
        <v>877</v>
      </c>
      <c r="E3583" t="s">
        <v>1997</v>
      </c>
      <c r="F3583" t="s">
        <v>1998</v>
      </c>
      <c r="G3583" t="s">
        <v>1999</v>
      </c>
      <c r="H3583" t="s">
        <v>2000</v>
      </c>
      <c r="J3583">
        <v>2013</v>
      </c>
      <c r="K3583" t="s">
        <v>882</v>
      </c>
      <c r="L3583">
        <v>4</v>
      </c>
      <c r="M3583">
        <v>0</v>
      </c>
      <c r="N3583">
        <v>0</v>
      </c>
      <c r="O3583">
        <v>2</v>
      </c>
      <c r="P3583">
        <v>0</v>
      </c>
      <c r="Q3583">
        <v>0</v>
      </c>
      <c r="R3583">
        <v>1</v>
      </c>
      <c r="S3583">
        <v>1</v>
      </c>
      <c r="T3583">
        <v>0</v>
      </c>
      <c r="U3583">
        <v>0</v>
      </c>
      <c r="V3583">
        <v>0</v>
      </c>
      <c r="W3583">
        <v>0</v>
      </c>
      <c r="X3583">
        <v>0</v>
      </c>
    </row>
    <row r="3584" spans="1:24">
      <c r="A3584" t="s">
        <v>45</v>
      </c>
      <c r="B3584" t="s">
        <v>875</v>
      </c>
      <c r="C3584" t="s">
        <v>876</v>
      </c>
      <c r="D3584" t="s">
        <v>877</v>
      </c>
      <c r="E3584" t="s">
        <v>1997</v>
      </c>
      <c r="F3584" t="s">
        <v>1998</v>
      </c>
      <c r="G3584" t="s">
        <v>1999</v>
      </c>
      <c r="H3584" t="s">
        <v>2000</v>
      </c>
      <c r="J3584">
        <v>2013</v>
      </c>
      <c r="K3584" t="s">
        <v>883</v>
      </c>
      <c r="L3584">
        <v>5</v>
      </c>
      <c r="M3584">
        <v>0</v>
      </c>
      <c r="N3584">
        <v>0</v>
      </c>
      <c r="O3584">
        <v>3</v>
      </c>
      <c r="P3584">
        <v>0</v>
      </c>
      <c r="Q3584">
        <v>0</v>
      </c>
      <c r="R3584">
        <v>1</v>
      </c>
      <c r="S3584">
        <v>1</v>
      </c>
      <c r="T3584">
        <v>0</v>
      </c>
      <c r="U3584">
        <v>0</v>
      </c>
      <c r="V3584">
        <v>0</v>
      </c>
      <c r="W3584">
        <v>0</v>
      </c>
      <c r="X3584">
        <v>0</v>
      </c>
    </row>
    <row r="3585" spans="1:24">
      <c r="A3585" t="s">
        <v>45</v>
      </c>
      <c r="B3585" t="s">
        <v>875</v>
      </c>
      <c r="C3585" t="s">
        <v>876</v>
      </c>
      <c r="D3585" t="s">
        <v>877</v>
      </c>
      <c r="E3585" t="s">
        <v>1997</v>
      </c>
      <c r="F3585" t="s">
        <v>1998</v>
      </c>
      <c r="G3585" t="s">
        <v>1999</v>
      </c>
      <c r="H3585" t="s">
        <v>2000</v>
      </c>
      <c r="J3585">
        <v>2014</v>
      </c>
      <c r="K3585" t="s">
        <v>882</v>
      </c>
      <c r="L3585">
        <v>10</v>
      </c>
      <c r="M3585">
        <v>4</v>
      </c>
      <c r="N3585">
        <v>1</v>
      </c>
      <c r="O3585">
        <v>0</v>
      </c>
      <c r="P3585">
        <v>0</v>
      </c>
      <c r="Q3585">
        <v>2</v>
      </c>
      <c r="R3585">
        <v>1</v>
      </c>
      <c r="S3585">
        <v>0</v>
      </c>
      <c r="T3585">
        <v>0</v>
      </c>
      <c r="U3585">
        <v>0</v>
      </c>
      <c r="V3585">
        <v>1</v>
      </c>
      <c r="W3585">
        <v>1</v>
      </c>
      <c r="X3585">
        <v>0</v>
      </c>
    </row>
    <row r="3586" spans="1:24">
      <c r="A3586" t="s">
        <v>45</v>
      </c>
      <c r="B3586" t="s">
        <v>875</v>
      </c>
      <c r="C3586" t="s">
        <v>876</v>
      </c>
      <c r="D3586" t="s">
        <v>877</v>
      </c>
      <c r="E3586" t="s">
        <v>1997</v>
      </c>
      <c r="F3586" t="s">
        <v>1998</v>
      </c>
      <c r="G3586" t="s">
        <v>1999</v>
      </c>
      <c r="H3586" t="s">
        <v>2000</v>
      </c>
      <c r="J3586">
        <v>2014</v>
      </c>
      <c r="K3586" t="s">
        <v>883</v>
      </c>
      <c r="L3586">
        <v>18</v>
      </c>
      <c r="M3586">
        <v>7</v>
      </c>
      <c r="N3586">
        <v>2</v>
      </c>
      <c r="O3586">
        <v>0</v>
      </c>
      <c r="P3586">
        <v>0</v>
      </c>
      <c r="Q3586">
        <v>6</v>
      </c>
      <c r="R3586">
        <v>1</v>
      </c>
      <c r="S3586">
        <v>0</v>
      </c>
      <c r="T3586">
        <v>0</v>
      </c>
      <c r="U3586">
        <v>0</v>
      </c>
      <c r="V3586">
        <v>1</v>
      </c>
      <c r="W3586">
        <v>1</v>
      </c>
      <c r="X3586">
        <v>0</v>
      </c>
    </row>
    <row r="3587" spans="1:24">
      <c r="A3587" t="s">
        <v>45</v>
      </c>
      <c r="B3587" t="s">
        <v>875</v>
      </c>
      <c r="C3587" t="s">
        <v>876</v>
      </c>
      <c r="D3587" t="s">
        <v>877</v>
      </c>
      <c r="E3587" t="s">
        <v>1997</v>
      </c>
      <c r="F3587" t="s">
        <v>1998</v>
      </c>
      <c r="G3587" t="s">
        <v>1999</v>
      </c>
      <c r="H3587" t="s">
        <v>2000</v>
      </c>
      <c r="J3587">
        <v>2015</v>
      </c>
      <c r="K3587" t="s">
        <v>882</v>
      </c>
      <c r="L3587">
        <v>7</v>
      </c>
      <c r="M3587">
        <v>0</v>
      </c>
      <c r="N3587">
        <v>1</v>
      </c>
      <c r="O3587">
        <v>0</v>
      </c>
      <c r="P3587">
        <v>1</v>
      </c>
      <c r="Q3587">
        <v>0</v>
      </c>
      <c r="R3587">
        <v>0</v>
      </c>
      <c r="S3587">
        <v>1</v>
      </c>
      <c r="T3587">
        <v>0</v>
      </c>
      <c r="U3587">
        <v>0</v>
      </c>
      <c r="V3587">
        <v>2</v>
      </c>
      <c r="W3587">
        <v>1</v>
      </c>
      <c r="X3587">
        <v>1</v>
      </c>
    </row>
    <row r="3588" spans="1:24">
      <c r="A3588" t="s">
        <v>45</v>
      </c>
      <c r="B3588" t="s">
        <v>875</v>
      </c>
      <c r="C3588" t="s">
        <v>876</v>
      </c>
      <c r="D3588" t="s">
        <v>877</v>
      </c>
      <c r="E3588" t="s">
        <v>1997</v>
      </c>
      <c r="F3588" t="s">
        <v>1998</v>
      </c>
      <c r="G3588" t="s">
        <v>1999</v>
      </c>
      <c r="H3588" t="s">
        <v>2000</v>
      </c>
      <c r="J3588">
        <v>2015</v>
      </c>
      <c r="K3588" t="s">
        <v>883</v>
      </c>
      <c r="L3588">
        <v>9</v>
      </c>
      <c r="M3588">
        <v>0</v>
      </c>
      <c r="N3588">
        <v>1</v>
      </c>
      <c r="O3588">
        <v>0</v>
      </c>
      <c r="P3588">
        <v>1</v>
      </c>
      <c r="Q3588">
        <v>0</v>
      </c>
      <c r="R3588">
        <v>0</v>
      </c>
      <c r="S3588">
        <v>1</v>
      </c>
      <c r="T3588">
        <v>0</v>
      </c>
      <c r="U3588">
        <v>0</v>
      </c>
      <c r="V3588">
        <v>4</v>
      </c>
      <c r="W3588">
        <v>1</v>
      </c>
      <c r="X3588">
        <v>1</v>
      </c>
    </row>
    <row r="3589" spans="1:24">
      <c r="A3589" t="s">
        <v>45</v>
      </c>
      <c r="B3589" t="s">
        <v>875</v>
      </c>
      <c r="C3589" t="s">
        <v>876</v>
      </c>
      <c r="D3589" t="s">
        <v>877</v>
      </c>
      <c r="E3589" t="s">
        <v>1997</v>
      </c>
      <c r="F3589" t="s">
        <v>1998</v>
      </c>
      <c r="G3589" t="s">
        <v>1999</v>
      </c>
      <c r="H3589" t="s">
        <v>2000</v>
      </c>
      <c r="J3589">
        <v>2016</v>
      </c>
      <c r="K3589" t="s">
        <v>882</v>
      </c>
      <c r="L3589">
        <v>11</v>
      </c>
      <c r="M3589">
        <v>2</v>
      </c>
      <c r="N3589">
        <v>2</v>
      </c>
      <c r="O3589">
        <v>0</v>
      </c>
      <c r="P3589">
        <v>0</v>
      </c>
      <c r="Q3589">
        <v>1</v>
      </c>
      <c r="R3589">
        <v>0</v>
      </c>
      <c r="S3589">
        <v>0</v>
      </c>
      <c r="T3589">
        <v>1</v>
      </c>
      <c r="U3589">
        <v>0</v>
      </c>
      <c r="V3589">
        <v>1</v>
      </c>
      <c r="W3589">
        <v>3</v>
      </c>
      <c r="X3589">
        <v>1</v>
      </c>
    </row>
    <row r="3590" spans="1:24">
      <c r="A3590" t="s">
        <v>45</v>
      </c>
      <c r="B3590" t="s">
        <v>875</v>
      </c>
      <c r="C3590" t="s">
        <v>876</v>
      </c>
      <c r="D3590" t="s">
        <v>877</v>
      </c>
      <c r="E3590" t="s">
        <v>1997</v>
      </c>
      <c r="F3590" t="s">
        <v>1998</v>
      </c>
      <c r="G3590" t="s">
        <v>1999</v>
      </c>
      <c r="H3590" t="s">
        <v>2000</v>
      </c>
      <c r="J3590">
        <v>2016</v>
      </c>
      <c r="K3590" t="s">
        <v>883</v>
      </c>
      <c r="L3590">
        <v>15</v>
      </c>
      <c r="M3590">
        <v>2</v>
      </c>
      <c r="N3590">
        <v>4</v>
      </c>
      <c r="O3590">
        <v>0</v>
      </c>
      <c r="P3590">
        <v>0</v>
      </c>
      <c r="Q3590">
        <v>2</v>
      </c>
      <c r="R3590">
        <v>0</v>
      </c>
      <c r="S3590">
        <v>0</v>
      </c>
      <c r="T3590">
        <v>2</v>
      </c>
      <c r="U3590">
        <v>0</v>
      </c>
      <c r="V3590">
        <v>1</v>
      </c>
      <c r="W3590">
        <v>3</v>
      </c>
      <c r="X3590">
        <v>1</v>
      </c>
    </row>
    <row r="3591" spans="1:24">
      <c r="A3591" t="s">
        <v>45</v>
      </c>
      <c r="B3591" t="s">
        <v>875</v>
      </c>
      <c r="C3591" t="s">
        <v>876</v>
      </c>
      <c r="D3591" t="s">
        <v>877</v>
      </c>
      <c r="E3591" t="s">
        <v>1997</v>
      </c>
      <c r="F3591" t="s">
        <v>1998</v>
      </c>
      <c r="G3591" t="s">
        <v>1999</v>
      </c>
      <c r="H3591" t="s">
        <v>2000</v>
      </c>
      <c r="J3591">
        <v>2017</v>
      </c>
      <c r="K3591" t="s">
        <v>882</v>
      </c>
      <c r="L3591">
        <v>10</v>
      </c>
      <c r="M3591">
        <v>0</v>
      </c>
      <c r="N3591">
        <v>0</v>
      </c>
      <c r="O3591">
        <v>1</v>
      </c>
      <c r="P3591">
        <v>2</v>
      </c>
      <c r="Q3591">
        <v>1</v>
      </c>
      <c r="R3591">
        <v>1</v>
      </c>
      <c r="S3591">
        <v>0</v>
      </c>
      <c r="T3591">
        <v>2</v>
      </c>
      <c r="U3591">
        <v>1</v>
      </c>
      <c r="V3591">
        <v>2</v>
      </c>
      <c r="W3591">
        <v>0</v>
      </c>
      <c r="X3591">
        <v>0</v>
      </c>
    </row>
    <row r="3592" spans="1:24">
      <c r="A3592" t="s">
        <v>45</v>
      </c>
      <c r="B3592" t="s">
        <v>875</v>
      </c>
      <c r="C3592" t="s">
        <v>876</v>
      </c>
      <c r="D3592" t="s">
        <v>877</v>
      </c>
      <c r="E3592" t="s">
        <v>1997</v>
      </c>
      <c r="F3592" t="s">
        <v>1998</v>
      </c>
      <c r="G3592" t="s">
        <v>1999</v>
      </c>
      <c r="H3592" t="s">
        <v>2000</v>
      </c>
      <c r="J3592">
        <v>2017</v>
      </c>
      <c r="K3592" t="s">
        <v>883</v>
      </c>
      <c r="L3592">
        <v>16</v>
      </c>
      <c r="M3592">
        <v>0</v>
      </c>
      <c r="N3592">
        <v>0</v>
      </c>
      <c r="O3592">
        <v>2</v>
      </c>
      <c r="P3592">
        <v>2</v>
      </c>
      <c r="Q3592">
        <v>1</v>
      </c>
      <c r="R3592">
        <v>1</v>
      </c>
      <c r="S3592">
        <v>0</v>
      </c>
      <c r="T3592">
        <v>2</v>
      </c>
      <c r="U3592">
        <v>2</v>
      </c>
      <c r="V3592">
        <v>6</v>
      </c>
      <c r="W3592">
        <v>0</v>
      </c>
      <c r="X3592">
        <v>0</v>
      </c>
    </row>
    <row r="3593" spans="1:24">
      <c r="A3593" t="s">
        <v>45</v>
      </c>
      <c r="B3593" t="s">
        <v>875</v>
      </c>
      <c r="C3593" t="s">
        <v>876</v>
      </c>
      <c r="D3593" t="s">
        <v>877</v>
      </c>
      <c r="E3593" t="s">
        <v>1997</v>
      </c>
      <c r="F3593" t="s">
        <v>1998</v>
      </c>
      <c r="G3593" t="s">
        <v>1999</v>
      </c>
      <c r="H3593" t="s">
        <v>2000</v>
      </c>
      <c r="J3593">
        <v>2018</v>
      </c>
      <c r="K3593" t="s">
        <v>882</v>
      </c>
      <c r="L3593">
        <v>11</v>
      </c>
      <c r="M3593">
        <v>2</v>
      </c>
      <c r="N3593">
        <v>1</v>
      </c>
      <c r="O3593">
        <v>2</v>
      </c>
      <c r="P3593">
        <v>3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1</v>
      </c>
      <c r="W3593">
        <v>0</v>
      </c>
      <c r="X3593">
        <v>2</v>
      </c>
    </row>
    <row r="3594" spans="1:24">
      <c r="A3594" t="s">
        <v>45</v>
      </c>
      <c r="B3594" t="s">
        <v>875</v>
      </c>
      <c r="C3594" t="s">
        <v>876</v>
      </c>
      <c r="D3594" t="s">
        <v>877</v>
      </c>
      <c r="E3594" t="s">
        <v>1997</v>
      </c>
      <c r="F3594" t="s">
        <v>1998</v>
      </c>
      <c r="G3594" t="s">
        <v>1999</v>
      </c>
      <c r="H3594" t="s">
        <v>2000</v>
      </c>
      <c r="J3594">
        <v>2018</v>
      </c>
      <c r="K3594" t="s">
        <v>883</v>
      </c>
      <c r="L3594">
        <v>14</v>
      </c>
      <c r="M3594">
        <v>2</v>
      </c>
      <c r="N3594">
        <v>3</v>
      </c>
      <c r="O3594">
        <v>2</v>
      </c>
      <c r="P3594">
        <v>3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2</v>
      </c>
      <c r="W3594">
        <v>0</v>
      </c>
      <c r="X3594">
        <v>2</v>
      </c>
    </row>
    <row r="3595" spans="1:24">
      <c r="A3595" t="s">
        <v>45</v>
      </c>
      <c r="B3595" t="s">
        <v>875</v>
      </c>
      <c r="C3595" t="s">
        <v>876</v>
      </c>
      <c r="D3595" t="s">
        <v>877</v>
      </c>
      <c r="E3595" t="s">
        <v>1997</v>
      </c>
      <c r="F3595" t="s">
        <v>1998</v>
      </c>
      <c r="G3595" t="s">
        <v>1999</v>
      </c>
      <c r="H3595" t="s">
        <v>2000</v>
      </c>
      <c r="J3595">
        <v>2019</v>
      </c>
      <c r="K3595" t="s">
        <v>882</v>
      </c>
      <c r="L3595">
        <v>30</v>
      </c>
      <c r="M3595">
        <v>3</v>
      </c>
      <c r="N3595">
        <v>1</v>
      </c>
      <c r="O3595">
        <v>4</v>
      </c>
      <c r="P3595">
        <v>2</v>
      </c>
      <c r="Q3595">
        <v>3</v>
      </c>
      <c r="R3595">
        <v>3</v>
      </c>
      <c r="S3595">
        <v>4</v>
      </c>
      <c r="T3595">
        <v>5</v>
      </c>
      <c r="U3595">
        <v>1</v>
      </c>
      <c r="V3595">
        <v>2</v>
      </c>
      <c r="W3595">
        <v>1</v>
      </c>
      <c r="X3595">
        <v>1</v>
      </c>
    </row>
    <row r="3596" spans="1:24">
      <c r="A3596" t="s">
        <v>45</v>
      </c>
      <c r="B3596" t="s">
        <v>875</v>
      </c>
      <c r="C3596" t="s">
        <v>876</v>
      </c>
      <c r="D3596" t="s">
        <v>877</v>
      </c>
      <c r="E3596" t="s">
        <v>1997</v>
      </c>
      <c r="F3596" t="s">
        <v>1998</v>
      </c>
      <c r="G3596" t="s">
        <v>1999</v>
      </c>
      <c r="H3596" t="s">
        <v>2000</v>
      </c>
      <c r="J3596">
        <v>2019</v>
      </c>
      <c r="K3596" t="s">
        <v>883</v>
      </c>
      <c r="L3596">
        <v>44</v>
      </c>
      <c r="M3596">
        <v>4</v>
      </c>
      <c r="N3596">
        <v>1</v>
      </c>
      <c r="O3596">
        <v>6</v>
      </c>
      <c r="P3596">
        <v>4</v>
      </c>
      <c r="Q3596">
        <v>4</v>
      </c>
      <c r="R3596">
        <v>3</v>
      </c>
      <c r="S3596">
        <v>7</v>
      </c>
      <c r="T3596">
        <v>6</v>
      </c>
      <c r="U3596">
        <v>2</v>
      </c>
      <c r="V3596">
        <v>3</v>
      </c>
      <c r="W3596">
        <v>3</v>
      </c>
      <c r="X3596">
        <v>1</v>
      </c>
    </row>
    <row r="3597" spans="1:24">
      <c r="A3597" t="s">
        <v>45</v>
      </c>
      <c r="B3597" t="s">
        <v>875</v>
      </c>
      <c r="C3597" t="s">
        <v>876</v>
      </c>
      <c r="D3597" t="s">
        <v>877</v>
      </c>
      <c r="E3597" t="s">
        <v>1997</v>
      </c>
      <c r="F3597" t="s">
        <v>1998</v>
      </c>
      <c r="G3597" t="s">
        <v>1999</v>
      </c>
      <c r="H3597" t="s">
        <v>2000</v>
      </c>
      <c r="J3597">
        <v>2020</v>
      </c>
      <c r="K3597" t="s">
        <v>882</v>
      </c>
      <c r="L3597">
        <v>17</v>
      </c>
      <c r="M3597">
        <v>0</v>
      </c>
      <c r="N3597">
        <v>1</v>
      </c>
      <c r="O3597">
        <v>1</v>
      </c>
      <c r="P3597">
        <v>0</v>
      </c>
      <c r="Q3597">
        <v>0</v>
      </c>
      <c r="R3597">
        <v>2</v>
      </c>
      <c r="S3597">
        <v>0</v>
      </c>
      <c r="T3597">
        <v>4</v>
      </c>
      <c r="U3597">
        <v>4</v>
      </c>
      <c r="V3597">
        <v>0</v>
      </c>
      <c r="W3597">
        <v>2</v>
      </c>
      <c r="X3597">
        <v>3</v>
      </c>
    </row>
    <row r="3598" spans="1:24">
      <c r="A3598" t="s">
        <v>45</v>
      </c>
      <c r="B3598" t="s">
        <v>875</v>
      </c>
      <c r="C3598" t="s">
        <v>876</v>
      </c>
      <c r="D3598" t="s">
        <v>877</v>
      </c>
      <c r="E3598" t="s">
        <v>1997</v>
      </c>
      <c r="F3598" t="s">
        <v>1998</v>
      </c>
      <c r="G3598" t="s">
        <v>1999</v>
      </c>
      <c r="H3598" t="s">
        <v>2000</v>
      </c>
      <c r="J3598">
        <v>2020</v>
      </c>
      <c r="K3598" t="s">
        <v>883</v>
      </c>
      <c r="L3598">
        <v>25</v>
      </c>
      <c r="M3598">
        <v>0</v>
      </c>
      <c r="N3598">
        <v>1</v>
      </c>
      <c r="O3598">
        <v>1</v>
      </c>
      <c r="P3598">
        <v>0</v>
      </c>
      <c r="Q3598">
        <v>0</v>
      </c>
      <c r="R3598">
        <v>3</v>
      </c>
      <c r="S3598">
        <v>0</v>
      </c>
      <c r="T3598">
        <v>6</v>
      </c>
      <c r="U3598">
        <v>6</v>
      </c>
      <c r="V3598">
        <v>0</v>
      </c>
      <c r="W3598">
        <v>3</v>
      </c>
      <c r="X3598">
        <v>5</v>
      </c>
    </row>
    <row r="3599" spans="1:24">
      <c r="A3599" t="s">
        <v>45</v>
      </c>
      <c r="B3599" t="s">
        <v>875</v>
      </c>
      <c r="C3599" t="s">
        <v>876</v>
      </c>
      <c r="D3599" t="s">
        <v>877</v>
      </c>
      <c r="E3599" t="s">
        <v>1997</v>
      </c>
      <c r="F3599" t="s">
        <v>1998</v>
      </c>
      <c r="G3599" t="s">
        <v>1999</v>
      </c>
      <c r="H3599" t="s">
        <v>2000</v>
      </c>
      <c r="J3599">
        <v>2021</v>
      </c>
      <c r="K3599" t="s">
        <v>882</v>
      </c>
      <c r="L3599">
        <v>14</v>
      </c>
      <c r="M3599">
        <v>0</v>
      </c>
      <c r="N3599">
        <v>1</v>
      </c>
      <c r="O3599">
        <v>0</v>
      </c>
      <c r="P3599">
        <v>0</v>
      </c>
      <c r="Q3599">
        <v>4</v>
      </c>
      <c r="R3599">
        <v>0</v>
      </c>
      <c r="S3599">
        <v>0</v>
      </c>
      <c r="T3599">
        <v>0</v>
      </c>
      <c r="U3599">
        <v>2</v>
      </c>
      <c r="V3599">
        <v>1</v>
      </c>
      <c r="W3599">
        <v>3</v>
      </c>
      <c r="X3599">
        <v>3</v>
      </c>
    </row>
    <row r="3600" spans="1:24">
      <c r="A3600" t="s">
        <v>45</v>
      </c>
      <c r="B3600" t="s">
        <v>875</v>
      </c>
      <c r="C3600" t="s">
        <v>876</v>
      </c>
      <c r="D3600" t="s">
        <v>877</v>
      </c>
      <c r="E3600" t="s">
        <v>1997</v>
      </c>
      <c r="F3600" t="s">
        <v>1998</v>
      </c>
      <c r="G3600" t="s">
        <v>1999</v>
      </c>
      <c r="H3600" t="s">
        <v>2000</v>
      </c>
      <c r="J3600">
        <v>2021</v>
      </c>
      <c r="K3600" t="s">
        <v>883</v>
      </c>
      <c r="L3600">
        <v>28</v>
      </c>
      <c r="M3600">
        <v>0</v>
      </c>
      <c r="N3600">
        <v>3</v>
      </c>
      <c r="O3600">
        <v>0</v>
      </c>
      <c r="P3600">
        <v>0</v>
      </c>
      <c r="Q3600">
        <v>8</v>
      </c>
      <c r="R3600">
        <v>0</v>
      </c>
      <c r="S3600">
        <v>0</v>
      </c>
      <c r="T3600">
        <v>0</v>
      </c>
      <c r="U3600">
        <v>3</v>
      </c>
      <c r="V3600">
        <v>2</v>
      </c>
      <c r="W3600">
        <v>6</v>
      </c>
      <c r="X3600">
        <v>6</v>
      </c>
    </row>
    <row r="3601" spans="1:24">
      <c r="A3601" t="s">
        <v>45</v>
      </c>
      <c r="B3601" t="s">
        <v>875</v>
      </c>
      <c r="C3601" t="s">
        <v>876</v>
      </c>
      <c r="D3601" t="s">
        <v>877</v>
      </c>
      <c r="E3601" t="s">
        <v>1997</v>
      </c>
      <c r="F3601" t="s">
        <v>1998</v>
      </c>
      <c r="G3601" t="s">
        <v>1999</v>
      </c>
      <c r="H3601" t="s">
        <v>2000</v>
      </c>
      <c r="J3601">
        <v>2022</v>
      </c>
      <c r="K3601" t="s">
        <v>882</v>
      </c>
      <c r="L3601">
        <v>12</v>
      </c>
      <c r="M3601">
        <v>4</v>
      </c>
      <c r="N3601">
        <v>0</v>
      </c>
      <c r="O3601">
        <v>0</v>
      </c>
      <c r="P3601">
        <v>4</v>
      </c>
      <c r="Q3601">
        <v>2</v>
      </c>
      <c r="R3601">
        <v>0</v>
      </c>
      <c r="S3601">
        <v>0</v>
      </c>
      <c r="T3601">
        <v>0</v>
      </c>
      <c r="U3601">
        <v>1</v>
      </c>
      <c r="V3601">
        <v>1</v>
      </c>
      <c r="W3601">
        <v>0</v>
      </c>
      <c r="X3601">
        <v>0</v>
      </c>
    </row>
    <row r="3602" spans="1:24">
      <c r="A3602" t="s">
        <v>45</v>
      </c>
      <c r="B3602" t="s">
        <v>875</v>
      </c>
      <c r="C3602" t="s">
        <v>876</v>
      </c>
      <c r="D3602" t="s">
        <v>877</v>
      </c>
      <c r="E3602" t="s">
        <v>1997</v>
      </c>
      <c r="F3602" t="s">
        <v>1998</v>
      </c>
      <c r="G3602" t="s">
        <v>1999</v>
      </c>
      <c r="H3602" t="s">
        <v>2000</v>
      </c>
      <c r="J3602">
        <v>2022</v>
      </c>
      <c r="K3602" t="s">
        <v>883</v>
      </c>
      <c r="L3602">
        <v>18</v>
      </c>
      <c r="M3602">
        <v>7</v>
      </c>
      <c r="N3602">
        <v>0</v>
      </c>
      <c r="O3602">
        <v>0</v>
      </c>
      <c r="P3602">
        <v>7</v>
      </c>
      <c r="Q3602">
        <v>2</v>
      </c>
      <c r="R3602">
        <v>0</v>
      </c>
      <c r="S3602">
        <v>0</v>
      </c>
      <c r="T3602">
        <v>0</v>
      </c>
      <c r="U3602">
        <v>1</v>
      </c>
      <c r="V3602">
        <v>1</v>
      </c>
      <c r="W3602">
        <v>0</v>
      </c>
      <c r="X3602">
        <v>0</v>
      </c>
    </row>
    <row r="3603" spans="1:24">
      <c r="A3603" t="s">
        <v>45</v>
      </c>
      <c r="B3603" t="s">
        <v>875</v>
      </c>
      <c r="C3603" t="s">
        <v>876</v>
      </c>
      <c r="D3603" t="s">
        <v>877</v>
      </c>
      <c r="E3603" t="s">
        <v>1997</v>
      </c>
      <c r="F3603" t="s">
        <v>1998</v>
      </c>
      <c r="G3603" t="s">
        <v>1999</v>
      </c>
      <c r="H3603" t="s">
        <v>2000</v>
      </c>
      <c r="J3603">
        <v>2023</v>
      </c>
      <c r="K3603" t="s">
        <v>882</v>
      </c>
      <c r="L3603">
        <v>12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0</v>
      </c>
      <c r="V3603">
        <v>1</v>
      </c>
      <c r="W3603">
        <v>9</v>
      </c>
      <c r="X3603">
        <v>1</v>
      </c>
    </row>
    <row r="3604" spans="1:24">
      <c r="A3604" t="s">
        <v>45</v>
      </c>
      <c r="B3604" t="s">
        <v>875</v>
      </c>
      <c r="C3604" t="s">
        <v>876</v>
      </c>
      <c r="D3604" t="s">
        <v>877</v>
      </c>
      <c r="E3604" t="s">
        <v>1997</v>
      </c>
      <c r="F3604" t="s">
        <v>1998</v>
      </c>
      <c r="G3604" t="s">
        <v>1999</v>
      </c>
      <c r="H3604" t="s">
        <v>2000</v>
      </c>
      <c r="J3604">
        <v>2023</v>
      </c>
      <c r="K3604" t="s">
        <v>883</v>
      </c>
      <c r="L3604">
        <v>21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2</v>
      </c>
      <c r="S3604">
        <v>0</v>
      </c>
      <c r="T3604">
        <v>0</v>
      </c>
      <c r="U3604">
        <v>0</v>
      </c>
      <c r="V3604">
        <v>2</v>
      </c>
      <c r="W3604">
        <v>15</v>
      </c>
      <c r="X3604">
        <v>2</v>
      </c>
    </row>
    <row r="3605" spans="1:24">
      <c r="A3605" t="s">
        <v>45</v>
      </c>
      <c r="B3605" t="s">
        <v>875</v>
      </c>
      <c r="C3605" t="s">
        <v>876</v>
      </c>
      <c r="D3605" t="s">
        <v>877</v>
      </c>
      <c r="E3605" t="s">
        <v>1997</v>
      </c>
      <c r="F3605" t="s">
        <v>1998</v>
      </c>
      <c r="G3605" t="s">
        <v>1999</v>
      </c>
      <c r="H3605" t="s">
        <v>2000</v>
      </c>
      <c r="J3605">
        <v>9999</v>
      </c>
      <c r="K3605" t="s">
        <v>882</v>
      </c>
      <c r="L3605">
        <v>8</v>
      </c>
      <c r="M3605">
        <v>3</v>
      </c>
      <c r="N3605">
        <v>0</v>
      </c>
      <c r="O3605">
        <v>1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1</v>
      </c>
      <c r="V3605">
        <v>2</v>
      </c>
      <c r="W3605">
        <v>1</v>
      </c>
      <c r="X3605">
        <v>0</v>
      </c>
    </row>
    <row r="3606" spans="1:24">
      <c r="A3606" t="s">
        <v>45</v>
      </c>
      <c r="B3606" t="s">
        <v>875</v>
      </c>
      <c r="C3606" t="s">
        <v>876</v>
      </c>
      <c r="D3606" t="s">
        <v>877</v>
      </c>
      <c r="E3606" t="s">
        <v>1997</v>
      </c>
      <c r="F3606" t="s">
        <v>1998</v>
      </c>
      <c r="G3606" t="s">
        <v>1999</v>
      </c>
      <c r="H3606" t="s">
        <v>2000</v>
      </c>
      <c r="J3606">
        <v>9999</v>
      </c>
      <c r="K3606" t="s">
        <v>883</v>
      </c>
      <c r="L3606">
        <v>15</v>
      </c>
      <c r="M3606">
        <v>6</v>
      </c>
      <c r="N3606">
        <v>0</v>
      </c>
      <c r="O3606">
        <v>1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2</v>
      </c>
      <c r="V3606">
        <v>4</v>
      </c>
      <c r="W3606">
        <v>2</v>
      </c>
      <c r="X3606">
        <v>0</v>
      </c>
    </row>
    <row r="3607" spans="1:24">
      <c r="A3607" t="s">
        <v>434</v>
      </c>
      <c r="B3607" t="s">
        <v>875</v>
      </c>
      <c r="C3607" t="s">
        <v>876</v>
      </c>
      <c r="D3607" t="s">
        <v>877</v>
      </c>
      <c r="E3607" t="s">
        <v>2001</v>
      </c>
      <c r="F3607" t="s">
        <v>2002</v>
      </c>
      <c r="G3607" t="s">
        <v>2003</v>
      </c>
      <c r="H3607" t="s">
        <v>2004</v>
      </c>
      <c r="J3607">
        <v>2013</v>
      </c>
      <c r="K3607" t="s">
        <v>882</v>
      </c>
      <c r="L3607">
        <v>2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2</v>
      </c>
      <c r="X3607">
        <v>0</v>
      </c>
    </row>
    <row r="3608" spans="1:24">
      <c r="A3608" t="s">
        <v>434</v>
      </c>
      <c r="B3608" t="s">
        <v>875</v>
      </c>
      <c r="C3608" t="s">
        <v>876</v>
      </c>
      <c r="D3608" t="s">
        <v>877</v>
      </c>
      <c r="E3608" t="s">
        <v>2001</v>
      </c>
      <c r="F3608" t="s">
        <v>2002</v>
      </c>
      <c r="G3608" t="s">
        <v>2003</v>
      </c>
      <c r="H3608" t="s">
        <v>2004</v>
      </c>
      <c r="J3608">
        <v>2013</v>
      </c>
      <c r="K3608" t="s">
        <v>883</v>
      </c>
      <c r="L3608">
        <v>3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3</v>
      </c>
      <c r="X3608">
        <v>0</v>
      </c>
    </row>
    <row r="3609" spans="1:24">
      <c r="A3609" t="s">
        <v>434</v>
      </c>
      <c r="B3609" t="s">
        <v>875</v>
      </c>
      <c r="C3609" t="s">
        <v>876</v>
      </c>
      <c r="D3609" t="s">
        <v>877</v>
      </c>
      <c r="E3609" t="s">
        <v>2001</v>
      </c>
      <c r="F3609" t="s">
        <v>2002</v>
      </c>
      <c r="G3609" t="s">
        <v>2003</v>
      </c>
      <c r="H3609" t="s">
        <v>2004</v>
      </c>
      <c r="J3609">
        <v>2020</v>
      </c>
      <c r="K3609" t="s">
        <v>882</v>
      </c>
      <c r="L3609">
        <v>1</v>
      </c>
      <c r="M3609">
        <v>0</v>
      </c>
      <c r="N3609">
        <v>0</v>
      </c>
      <c r="O3609">
        <v>0</v>
      </c>
      <c r="P3609">
        <v>1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</row>
    <row r="3610" spans="1:24">
      <c r="A3610" t="s">
        <v>434</v>
      </c>
      <c r="B3610" t="s">
        <v>875</v>
      </c>
      <c r="C3610" t="s">
        <v>876</v>
      </c>
      <c r="D3610" t="s">
        <v>877</v>
      </c>
      <c r="E3610" t="s">
        <v>2001</v>
      </c>
      <c r="F3610" t="s">
        <v>2002</v>
      </c>
      <c r="G3610" t="s">
        <v>2003</v>
      </c>
      <c r="H3610" t="s">
        <v>2004</v>
      </c>
      <c r="J3610">
        <v>2020</v>
      </c>
      <c r="K3610" t="s">
        <v>883</v>
      </c>
      <c r="L3610">
        <v>2</v>
      </c>
      <c r="M3610">
        <v>0</v>
      </c>
      <c r="N3610">
        <v>0</v>
      </c>
      <c r="O3610">
        <v>0</v>
      </c>
      <c r="P3610">
        <v>2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</row>
    <row r="3611" spans="1:24">
      <c r="A3611" t="s">
        <v>434</v>
      </c>
      <c r="B3611" t="s">
        <v>875</v>
      </c>
      <c r="C3611" t="s">
        <v>876</v>
      </c>
      <c r="D3611" t="s">
        <v>877</v>
      </c>
      <c r="E3611" t="s">
        <v>2001</v>
      </c>
      <c r="F3611" t="s">
        <v>2002</v>
      </c>
      <c r="G3611" t="s">
        <v>2003</v>
      </c>
      <c r="H3611" t="s">
        <v>2004</v>
      </c>
      <c r="J3611">
        <v>2021</v>
      </c>
      <c r="K3611" t="s">
        <v>882</v>
      </c>
      <c r="L3611">
        <v>1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1</v>
      </c>
      <c r="W3611">
        <v>0</v>
      </c>
      <c r="X3611">
        <v>0</v>
      </c>
    </row>
    <row r="3612" spans="1:24">
      <c r="A3612" t="s">
        <v>434</v>
      </c>
      <c r="B3612" t="s">
        <v>875</v>
      </c>
      <c r="C3612" t="s">
        <v>876</v>
      </c>
      <c r="D3612" t="s">
        <v>877</v>
      </c>
      <c r="E3612" t="s">
        <v>2001</v>
      </c>
      <c r="F3612" t="s">
        <v>2002</v>
      </c>
      <c r="G3612" t="s">
        <v>2003</v>
      </c>
      <c r="H3612" t="s">
        <v>2004</v>
      </c>
      <c r="J3612">
        <v>2021</v>
      </c>
      <c r="K3612" t="s">
        <v>883</v>
      </c>
      <c r="L3612">
        <v>1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1</v>
      </c>
      <c r="W3612">
        <v>0</v>
      </c>
      <c r="X3612">
        <v>0</v>
      </c>
    </row>
    <row r="3613" spans="1:24">
      <c r="A3613" t="s">
        <v>435</v>
      </c>
      <c r="B3613" t="s">
        <v>875</v>
      </c>
      <c r="C3613" t="s">
        <v>876</v>
      </c>
      <c r="D3613" t="s">
        <v>877</v>
      </c>
      <c r="E3613" t="s">
        <v>2005</v>
      </c>
      <c r="F3613" t="s">
        <v>2006</v>
      </c>
      <c r="G3613" t="s">
        <v>2007</v>
      </c>
      <c r="H3613" t="s">
        <v>2008</v>
      </c>
      <c r="J3613">
        <v>2002</v>
      </c>
      <c r="K3613" t="s">
        <v>882</v>
      </c>
      <c r="L3613">
        <v>1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0</v>
      </c>
    </row>
    <row r="3614" spans="1:24">
      <c r="A3614" t="s">
        <v>435</v>
      </c>
      <c r="B3614" t="s">
        <v>875</v>
      </c>
      <c r="C3614" t="s">
        <v>876</v>
      </c>
      <c r="D3614" t="s">
        <v>877</v>
      </c>
      <c r="E3614" t="s">
        <v>2005</v>
      </c>
      <c r="F3614" t="s">
        <v>2006</v>
      </c>
      <c r="G3614" t="s">
        <v>2007</v>
      </c>
      <c r="H3614" t="s">
        <v>2008</v>
      </c>
      <c r="J3614">
        <v>2002</v>
      </c>
      <c r="K3614" t="s">
        <v>883</v>
      </c>
      <c r="L3614">
        <v>1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1</v>
      </c>
      <c r="V3614">
        <v>0</v>
      </c>
      <c r="W3614">
        <v>0</v>
      </c>
      <c r="X3614">
        <v>0</v>
      </c>
    </row>
    <row r="3615" spans="1:24">
      <c r="A3615" t="s">
        <v>435</v>
      </c>
      <c r="B3615" t="s">
        <v>875</v>
      </c>
      <c r="C3615" t="s">
        <v>876</v>
      </c>
      <c r="D3615" t="s">
        <v>877</v>
      </c>
      <c r="E3615" t="s">
        <v>2005</v>
      </c>
      <c r="F3615" t="s">
        <v>2006</v>
      </c>
      <c r="G3615" t="s">
        <v>2007</v>
      </c>
      <c r="H3615" t="s">
        <v>2008</v>
      </c>
      <c r="J3615">
        <v>2013</v>
      </c>
      <c r="K3615" t="s">
        <v>882</v>
      </c>
      <c r="L3615">
        <v>1</v>
      </c>
      <c r="M3615">
        <v>0</v>
      </c>
      <c r="N3615">
        <v>0</v>
      </c>
      <c r="O3615">
        <v>0</v>
      </c>
      <c r="P3615">
        <v>0</v>
      </c>
      <c r="Q3615">
        <v>1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</row>
    <row r="3616" spans="1:24">
      <c r="A3616" t="s">
        <v>435</v>
      </c>
      <c r="B3616" t="s">
        <v>875</v>
      </c>
      <c r="C3616" t="s">
        <v>876</v>
      </c>
      <c r="D3616" t="s">
        <v>877</v>
      </c>
      <c r="E3616" t="s">
        <v>2005</v>
      </c>
      <c r="F3616" t="s">
        <v>2006</v>
      </c>
      <c r="G3616" t="s">
        <v>2007</v>
      </c>
      <c r="H3616" t="s">
        <v>2008</v>
      </c>
      <c r="J3616">
        <v>2013</v>
      </c>
      <c r="K3616" t="s">
        <v>883</v>
      </c>
      <c r="L3616">
        <v>1</v>
      </c>
      <c r="M3616">
        <v>0</v>
      </c>
      <c r="N3616">
        <v>0</v>
      </c>
      <c r="O3616">
        <v>0</v>
      </c>
      <c r="P3616">
        <v>0</v>
      </c>
      <c r="Q3616">
        <v>1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</row>
    <row r="3617" spans="1:24">
      <c r="A3617" t="s">
        <v>436</v>
      </c>
      <c r="B3617" t="s">
        <v>875</v>
      </c>
      <c r="C3617" t="s">
        <v>876</v>
      </c>
      <c r="D3617" t="s">
        <v>877</v>
      </c>
      <c r="E3617" t="s">
        <v>2009</v>
      </c>
      <c r="F3617" t="s">
        <v>2010</v>
      </c>
      <c r="G3617" t="s">
        <v>2011</v>
      </c>
      <c r="H3617" t="s">
        <v>2012</v>
      </c>
      <c r="J3617">
        <v>1997</v>
      </c>
      <c r="K3617" t="s">
        <v>882</v>
      </c>
      <c r="L3617">
        <v>1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1</v>
      </c>
      <c r="W3617">
        <v>0</v>
      </c>
      <c r="X3617">
        <v>0</v>
      </c>
    </row>
    <row r="3618" spans="1:24">
      <c r="A3618" t="s">
        <v>436</v>
      </c>
      <c r="B3618" t="s">
        <v>875</v>
      </c>
      <c r="C3618" t="s">
        <v>876</v>
      </c>
      <c r="D3618" t="s">
        <v>877</v>
      </c>
      <c r="E3618" t="s">
        <v>2009</v>
      </c>
      <c r="F3618" t="s">
        <v>2010</v>
      </c>
      <c r="G3618" t="s">
        <v>2011</v>
      </c>
      <c r="H3618" t="s">
        <v>2012</v>
      </c>
      <c r="J3618">
        <v>1997</v>
      </c>
      <c r="K3618" t="s">
        <v>883</v>
      </c>
      <c r="L3618">
        <v>1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1</v>
      </c>
      <c r="W3618">
        <v>0</v>
      </c>
      <c r="X3618">
        <v>0</v>
      </c>
    </row>
    <row r="3619" spans="1:24">
      <c r="A3619" t="s">
        <v>436</v>
      </c>
      <c r="B3619" t="s">
        <v>875</v>
      </c>
      <c r="C3619" t="s">
        <v>876</v>
      </c>
      <c r="D3619" t="s">
        <v>877</v>
      </c>
      <c r="E3619" t="s">
        <v>2009</v>
      </c>
      <c r="F3619" t="s">
        <v>2010</v>
      </c>
      <c r="G3619" t="s">
        <v>2011</v>
      </c>
      <c r="H3619" t="s">
        <v>2012</v>
      </c>
      <c r="J3619">
        <v>2007</v>
      </c>
      <c r="K3619" t="s">
        <v>882</v>
      </c>
      <c r="L3619">
        <v>1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1</v>
      </c>
    </row>
    <row r="3620" spans="1:24">
      <c r="A3620" t="s">
        <v>436</v>
      </c>
      <c r="B3620" t="s">
        <v>875</v>
      </c>
      <c r="C3620" t="s">
        <v>876</v>
      </c>
      <c r="D3620" t="s">
        <v>877</v>
      </c>
      <c r="E3620" t="s">
        <v>2009</v>
      </c>
      <c r="F3620" t="s">
        <v>2010</v>
      </c>
      <c r="G3620" t="s">
        <v>2011</v>
      </c>
      <c r="H3620" t="s">
        <v>2012</v>
      </c>
      <c r="J3620">
        <v>2007</v>
      </c>
      <c r="K3620" t="s">
        <v>883</v>
      </c>
      <c r="L3620">
        <v>1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1</v>
      </c>
    </row>
    <row r="3621" spans="1:24">
      <c r="A3621" t="s">
        <v>436</v>
      </c>
      <c r="B3621" t="s">
        <v>875</v>
      </c>
      <c r="C3621" t="s">
        <v>876</v>
      </c>
      <c r="D3621" t="s">
        <v>877</v>
      </c>
      <c r="E3621" t="s">
        <v>2009</v>
      </c>
      <c r="F3621" t="s">
        <v>2010</v>
      </c>
      <c r="G3621" t="s">
        <v>2011</v>
      </c>
      <c r="H3621" t="s">
        <v>2012</v>
      </c>
      <c r="J3621">
        <v>2015</v>
      </c>
      <c r="K3621" t="s">
        <v>882</v>
      </c>
      <c r="L3621">
        <v>1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1</v>
      </c>
      <c r="W3621">
        <v>0</v>
      </c>
      <c r="X3621">
        <v>0</v>
      </c>
    </row>
    <row r="3622" spans="1:24">
      <c r="A3622" t="s">
        <v>436</v>
      </c>
      <c r="B3622" t="s">
        <v>875</v>
      </c>
      <c r="C3622" t="s">
        <v>876</v>
      </c>
      <c r="D3622" t="s">
        <v>877</v>
      </c>
      <c r="E3622" t="s">
        <v>2009</v>
      </c>
      <c r="F3622" t="s">
        <v>2010</v>
      </c>
      <c r="G3622" t="s">
        <v>2011</v>
      </c>
      <c r="H3622" t="s">
        <v>2012</v>
      </c>
      <c r="J3622">
        <v>2015</v>
      </c>
      <c r="K3622" t="s">
        <v>883</v>
      </c>
      <c r="L3622">
        <v>1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1</v>
      </c>
      <c r="W3622">
        <v>0</v>
      </c>
      <c r="X3622">
        <v>0</v>
      </c>
    </row>
    <row r="3623" spans="1:24">
      <c r="A3623" t="s">
        <v>437</v>
      </c>
      <c r="B3623" t="s">
        <v>875</v>
      </c>
      <c r="C3623" t="s">
        <v>876</v>
      </c>
      <c r="D3623" t="s">
        <v>877</v>
      </c>
      <c r="E3623" t="s">
        <v>2013</v>
      </c>
      <c r="F3623" t="s">
        <v>2014</v>
      </c>
      <c r="G3623" t="s">
        <v>2015</v>
      </c>
      <c r="H3623" t="s">
        <v>2016</v>
      </c>
      <c r="J3623">
        <v>2013</v>
      </c>
      <c r="K3623" t="s">
        <v>882</v>
      </c>
      <c r="L3623">
        <v>1</v>
      </c>
      <c r="M3623">
        <v>0</v>
      </c>
      <c r="N3623">
        <v>0</v>
      </c>
      <c r="O3623">
        <v>0</v>
      </c>
      <c r="P3623">
        <v>1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</row>
    <row r="3624" spans="1:24">
      <c r="A3624" t="s">
        <v>437</v>
      </c>
      <c r="B3624" t="s">
        <v>875</v>
      </c>
      <c r="C3624" t="s">
        <v>876</v>
      </c>
      <c r="D3624" t="s">
        <v>877</v>
      </c>
      <c r="E3624" t="s">
        <v>2013</v>
      </c>
      <c r="F3624" t="s">
        <v>2014</v>
      </c>
      <c r="G3624" t="s">
        <v>2015</v>
      </c>
      <c r="H3624" t="s">
        <v>2016</v>
      </c>
      <c r="J3624">
        <v>2013</v>
      </c>
      <c r="K3624" t="s">
        <v>883</v>
      </c>
      <c r="L3624">
        <v>1</v>
      </c>
      <c r="M3624">
        <v>0</v>
      </c>
      <c r="N3624">
        <v>0</v>
      </c>
      <c r="O3624">
        <v>0</v>
      </c>
      <c r="P3624">
        <v>1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</row>
    <row r="3625" spans="1:24">
      <c r="A3625" t="s">
        <v>437</v>
      </c>
      <c r="B3625" t="s">
        <v>875</v>
      </c>
      <c r="C3625" t="s">
        <v>876</v>
      </c>
      <c r="D3625" t="s">
        <v>877</v>
      </c>
      <c r="E3625" t="s">
        <v>2013</v>
      </c>
      <c r="F3625" t="s">
        <v>2014</v>
      </c>
      <c r="G3625" t="s">
        <v>2015</v>
      </c>
      <c r="H3625" t="s">
        <v>2016</v>
      </c>
      <c r="J3625">
        <v>2016</v>
      </c>
      <c r="K3625" t="s">
        <v>882</v>
      </c>
      <c r="L3625">
        <v>1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</row>
    <row r="3626" spans="1:24">
      <c r="A3626" t="s">
        <v>437</v>
      </c>
      <c r="B3626" t="s">
        <v>875</v>
      </c>
      <c r="C3626" t="s">
        <v>876</v>
      </c>
      <c r="D3626" t="s">
        <v>877</v>
      </c>
      <c r="E3626" t="s">
        <v>2013</v>
      </c>
      <c r="F3626" t="s">
        <v>2014</v>
      </c>
      <c r="G3626" t="s">
        <v>2015</v>
      </c>
      <c r="H3626" t="s">
        <v>2016</v>
      </c>
      <c r="J3626">
        <v>2016</v>
      </c>
      <c r="K3626" t="s">
        <v>883</v>
      </c>
      <c r="L3626">
        <v>1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</row>
    <row r="3627" spans="1:24">
      <c r="A3627" t="s">
        <v>438</v>
      </c>
      <c r="B3627" t="s">
        <v>875</v>
      </c>
      <c r="C3627" t="s">
        <v>876</v>
      </c>
      <c r="D3627" t="s">
        <v>877</v>
      </c>
      <c r="E3627" t="s">
        <v>2017</v>
      </c>
      <c r="F3627" t="s">
        <v>2018</v>
      </c>
      <c r="G3627" t="s">
        <v>2019</v>
      </c>
      <c r="H3627" t="s">
        <v>2019</v>
      </c>
      <c r="J3627">
        <v>2011</v>
      </c>
      <c r="K3627" t="s">
        <v>882</v>
      </c>
      <c r="L3627">
        <v>2</v>
      </c>
      <c r="M3627">
        <v>0</v>
      </c>
      <c r="N3627">
        <v>0</v>
      </c>
      <c r="O3627">
        <v>0</v>
      </c>
      <c r="P3627">
        <v>2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</row>
    <row r="3628" spans="1:24">
      <c r="A3628" t="s">
        <v>438</v>
      </c>
      <c r="B3628" t="s">
        <v>875</v>
      </c>
      <c r="C3628" t="s">
        <v>876</v>
      </c>
      <c r="D3628" t="s">
        <v>877</v>
      </c>
      <c r="E3628" t="s">
        <v>2017</v>
      </c>
      <c r="F3628" t="s">
        <v>2018</v>
      </c>
      <c r="G3628" t="s">
        <v>2019</v>
      </c>
      <c r="H3628" t="s">
        <v>2019</v>
      </c>
      <c r="J3628">
        <v>2011</v>
      </c>
      <c r="K3628" t="s">
        <v>883</v>
      </c>
      <c r="L3628">
        <v>5</v>
      </c>
      <c r="M3628">
        <v>0</v>
      </c>
      <c r="N3628">
        <v>0</v>
      </c>
      <c r="O3628">
        <v>0</v>
      </c>
      <c r="P3628">
        <v>5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</row>
    <row r="3629" spans="1:24">
      <c r="A3629" t="s">
        <v>163</v>
      </c>
      <c r="B3629" t="s">
        <v>875</v>
      </c>
      <c r="C3629" t="s">
        <v>876</v>
      </c>
      <c r="D3629" t="s">
        <v>877</v>
      </c>
      <c r="E3629" t="s">
        <v>2020</v>
      </c>
      <c r="F3629" t="s">
        <v>2021</v>
      </c>
      <c r="G3629" t="s">
        <v>2022</v>
      </c>
      <c r="H3629" t="s">
        <v>2023</v>
      </c>
      <c r="J3629">
        <v>1998</v>
      </c>
      <c r="K3629" t="s">
        <v>882</v>
      </c>
      <c r="L3629">
        <v>5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4</v>
      </c>
      <c r="V3629">
        <v>1</v>
      </c>
      <c r="W3629">
        <v>0</v>
      </c>
      <c r="X3629">
        <v>0</v>
      </c>
    </row>
    <row r="3630" spans="1:24">
      <c r="A3630" t="s">
        <v>163</v>
      </c>
      <c r="B3630" t="s">
        <v>875</v>
      </c>
      <c r="C3630" t="s">
        <v>876</v>
      </c>
      <c r="D3630" t="s">
        <v>877</v>
      </c>
      <c r="E3630" t="s">
        <v>2020</v>
      </c>
      <c r="F3630" t="s">
        <v>2021</v>
      </c>
      <c r="G3630" t="s">
        <v>2022</v>
      </c>
      <c r="H3630" t="s">
        <v>2023</v>
      </c>
      <c r="J3630">
        <v>1998</v>
      </c>
      <c r="K3630" t="s">
        <v>883</v>
      </c>
      <c r="L3630">
        <v>5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4</v>
      </c>
      <c r="V3630">
        <v>1</v>
      </c>
      <c r="W3630">
        <v>0</v>
      </c>
      <c r="X3630">
        <v>0</v>
      </c>
    </row>
    <row r="3631" spans="1:24">
      <c r="A3631" t="s">
        <v>163</v>
      </c>
      <c r="B3631" t="s">
        <v>875</v>
      </c>
      <c r="C3631" t="s">
        <v>876</v>
      </c>
      <c r="D3631" t="s">
        <v>877</v>
      </c>
      <c r="E3631" t="s">
        <v>2020</v>
      </c>
      <c r="F3631" t="s">
        <v>2021</v>
      </c>
      <c r="G3631" t="s">
        <v>2022</v>
      </c>
      <c r="H3631" t="s">
        <v>2023</v>
      </c>
      <c r="J3631">
        <v>2000</v>
      </c>
      <c r="K3631" t="s">
        <v>882</v>
      </c>
      <c r="L3631">
        <v>1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1</v>
      </c>
      <c r="W3631">
        <v>0</v>
      </c>
      <c r="X3631">
        <v>0</v>
      </c>
    </row>
    <row r="3632" spans="1:24">
      <c r="A3632" t="s">
        <v>163</v>
      </c>
      <c r="B3632" t="s">
        <v>875</v>
      </c>
      <c r="C3632" t="s">
        <v>876</v>
      </c>
      <c r="D3632" t="s">
        <v>877</v>
      </c>
      <c r="E3632" t="s">
        <v>2020</v>
      </c>
      <c r="F3632" t="s">
        <v>2021</v>
      </c>
      <c r="G3632" t="s">
        <v>2022</v>
      </c>
      <c r="H3632" t="s">
        <v>2023</v>
      </c>
      <c r="J3632">
        <v>2000</v>
      </c>
      <c r="K3632" t="s">
        <v>883</v>
      </c>
      <c r="L3632">
        <v>2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2</v>
      </c>
      <c r="W3632">
        <v>0</v>
      </c>
      <c r="X3632">
        <v>0</v>
      </c>
    </row>
    <row r="3633" spans="1:24">
      <c r="A3633" t="s">
        <v>163</v>
      </c>
      <c r="B3633" t="s">
        <v>875</v>
      </c>
      <c r="C3633" t="s">
        <v>876</v>
      </c>
      <c r="D3633" t="s">
        <v>877</v>
      </c>
      <c r="E3633" t="s">
        <v>2020</v>
      </c>
      <c r="F3633" t="s">
        <v>2021</v>
      </c>
      <c r="G3633" t="s">
        <v>2022</v>
      </c>
      <c r="H3633" t="s">
        <v>2023</v>
      </c>
      <c r="J3633">
        <v>2005</v>
      </c>
      <c r="K3633" t="s">
        <v>882</v>
      </c>
      <c r="L3633">
        <v>2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1</v>
      </c>
      <c r="W3633">
        <v>1</v>
      </c>
      <c r="X3633">
        <v>0</v>
      </c>
    </row>
    <row r="3634" spans="1:24">
      <c r="A3634" t="s">
        <v>163</v>
      </c>
      <c r="B3634" t="s">
        <v>875</v>
      </c>
      <c r="C3634" t="s">
        <v>876</v>
      </c>
      <c r="D3634" t="s">
        <v>877</v>
      </c>
      <c r="E3634" t="s">
        <v>2020</v>
      </c>
      <c r="F3634" t="s">
        <v>2021</v>
      </c>
      <c r="G3634" t="s">
        <v>2022</v>
      </c>
      <c r="H3634" t="s">
        <v>2023</v>
      </c>
      <c r="J3634">
        <v>2005</v>
      </c>
      <c r="K3634" t="s">
        <v>883</v>
      </c>
      <c r="L3634">
        <v>2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1</v>
      </c>
      <c r="W3634">
        <v>1</v>
      </c>
      <c r="X3634">
        <v>0</v>
      </c>
    </row>
    <row r="3635" spans="1:24">
      <c r="A3635" t="s">
        <v>163</v>
      </c>
      <c r="B3635" t="s">
        <v>875</v>
      </c>
      <c r="C3635" t="s">
        <v>876</v>
      </c>
      <c r="D3635" t="s">
        <v>877</v>
      </c>
      <c r="E3635" t="s">
        <v>2020</v>
      </c>
      <c r="F3635" t="s">
        <v>2021</v>
      </c>
      <c r="G3635" t="s">
        <v>2022</v>
      </c>
      <c r="H3635" t="s">
        <v>2023</v>
      </c>
      <c r="J3635">
        <v>2006</v>
      </c>
      <c r="K3635" t="s">
        <v>882</v>
      </c>
      <c r="L3635">
        <v>1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1</v>
      </c>
      <c r="W3635">
        <v>0</v>
      </c>
      <c r="X3635">
        <v>0</v>
      </c>
    </row>
    <row r="3636" spans="1:24">
      <c r="A3636" t="s">
        <v>163</v>
      </c>
      <c r="B3636" t="s">
        <v>875</v>
      </c>
      <c r="C3636" t="s">
        <v>876</v>
      </c>
      <c r="D3636" t="s">
        <v>877</v>
      </c>
      <c r="E3636" t="s">
        <v>2020</v>
      </c>
      <c r="F3636" t="s">
        <v>2021</v>
      </c>
      <c r="G3636" t="s">
        <v>2022</v>
      </c>
      <c r="H3636" t="s">
        <v>2023</v>
      </c>
      <c r="J3636">
        <v>2006</v>
      </c>
      <c r="K3636" t="s">
        <v>883</v>
      </c>
      <c r="L3636">
        <v>2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2</v>
      </c>
      <c r="W3636">
        <v>0</v>
      </c>
      <c r="X3636">
        <v>0</v>
      </c>
    </row>
    <row r="3637" spans="1:24">
      <c r="A3637" t="s">
        <v>163</v>
      </c>
      <c r="B3637" t="s">
        <v>875</v>
      </c>
      <c r="C3637" t="s">
        <v>876</v>
      </c>
      <c r="D3637" t="s">
        <v>877</v>
      </c>
      <c r="E3637" t="s">
        <v>2020</v>
      </c>
      <c r="F3637" t="s">
        <v>2021</v>
      </c>
      <c r="G3637" t="s">
        <v>2022</v>
      </c>
      <c r="H3637" t="s">
        <v>2023</v>
      </c>
      <c r="J3637">
        <v>2007</v>
      </c>
      <c r="K3637" t="s">
        <v>882</v>
      </c>
      <c r="L3637">
        <v>1</v>
      </c>
      <c r="M3637">
        <v>0</v>
      </c>
      <c r="N3637">
        <v>0</v>
      </c>
      <c r="O3637">
        <v>0</v>
      </c>
      <c r="P3637">
        <v>0</v>
      </c>
      <c r="Q3637">
        <v>1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</row>
    <row r="3638" spans="1:24">
      <c r="A3638" t="s">
        <v>163</v>
      </c>
      <c r="B3638" t="s">
        <v>875</v>
      </c>
      <c r="C3638" t="s">
        <v>876</v>
      </c>
      <c r="D3638" t="s">
        <v>877</v>
      </c>
      <c r="E3638" t="s">
        <v>2020</v>
      </c>
      <c r="F3638" t="s">
        <v>2021</v>
      </c>
      <c r="G3638" t="s">
        <v>2022</v>
      </c>
      <c r="H3638" t="s">
        <v>2023</v>
      </c>
      <c r="J3638">
        <v>2007</v>
      </c>
      <c r="K3638" t="s">
        <v>883</v>
      </c>
      <c r="L3638">
        <v>1</v>
      </c>
      <c r="M3638">
        <v>0</v>
      </c>
      <c r="N3638">
        <v>0</v>
      </c>
      <c r="O3638">
        <v>0</v>
      </c>
      <c r="P3638">
        <v>0</v>
      </c>
      <c r="Q3638">
        <v>1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</row>
    <row r="3639" spans="1:24">
      <c r="A3639" t="s">
        <v>163</v>
      </c>
      <c r="B3639" t="s">
        <v>875</v>
      </c>
      <c r="C3639" t="s">
        <v>876</v>
      </c>
      <c r="D3639" t="s">
        <v>877</v>
      </c>
      <c r="E3639" t="s">
        <v>2020</v>
      </c>
      <c r="F3639" t="s">
        <v>2021</v>
      </c>
      <c r="G3639" t="s">
        <v>2022</v>
      </c>
      <c r="H3639" t="s">
        <v>2023</v>
      </c>
      <c r="J3639">
        <v>2008</v>
      </c>
      <c r="K3639" t="s">
        <v>882</v>
      </c>
      <c r="L3639">
        <v>3</v>
      </c>
      <c r="M3639">
        <v>0</v>
      </c>
      <c r="N3639">
        <v>0</v>
      </c>
      <c r="O3639">
        <v>0</v>
      </c>
      <c r="P3639">
        <v>0</v>
      </c>
      <c r="Q3639">
        <v>3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</row>
    <row r="3640" spans="1:24">
      <c r="A3640" t="s">
        <v>163</v>
      </c>
      <c r="B3640" t="s">
        <v>875</v>
      </c>
      <c r="C3640" t="s">
        <v>876</v>
      </c>
      <c r="D3640" t="s">
        <v>877</v>
      </c>
      <c r="E3640" t="s">
        <v>2020</v>
      </c>
      <c r="F3640" t="s">
        <v>2021</v>
      </c>
      <c r="G3640" t="s">
        <v>2022</v>
      </c>
      <c r="H3640" t="s">
        <v>2023</v>
      </c>
      <c r="J3640">
        <v>2008</v>
      </c>
      <c r="K3640" t="s">
        <v>883</v>
      </c>
      <c r="L3640">
        <v>9</v>
      </c>
      <c r="M3640">
        <v>0</v>
      </c>
      <c r="N3640">
        <v>0</v>
      </c>
      <c r="O3640">
        <v>0</v>
      </c>
      <c r="P3640">
        <v>0</v>
      </c>
      <c r="Q3640">
        <v>9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</row>
    <row r="3641" spans="1:24">
      <c r="A3641" t="s">
        <v>163</v>
      </c>
      <c r="B3641" t="s">
        <v>875</v>
      </c>
      <c r="C3641" t="s">
        <v>876</v>
      </c>
      <c r="D3641" t="s">
        <v>877</v>
      </c>
      <c r="E3641" t="s">
        <v>2020</v>
      </c>
      <c r="F3641" t="s">
        <v>2021</v>
      </c>
      <c r="G3641" t="s">
        <v>2022</v>
      </c>
      <c r="H3641" t="s">
        <v>2023</v>
      </c>
      <c r="J3641">
        <v>2010</v>
      </c>
      <c r="K3641" t="s">
        <v>882</v>
      </c>
      <c r="L3641">
        <v>4</v>
      </c>
      <c r="M3641">
        <v>0</v>
      </c>
      <c r="N3641">
        <v>0</v>
      </c>
      <c r="O3641">
        <v>4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</row>
    <row r="3642" spans="1:24">
      <c r="A3642" t="s">
        <v>163</v>
      </c>
      <c r="B3642" t="s">
        <v>875</v>
      </c>
      <c r="C3642" t="s">
        <v>876</v>
      </c>
      <c r="D3642" t="s">
        <v>877</v>
      </c>
      <c r="E3642" t="s">
        <v>2020</v>
      </c>
      <c r="F3642" t="s">
        <v>2021</v>
      </c>
      <c r="G3642" t="s">
        <v>2022</v>
      </c>
      <c r="H3642" t="s">
        <v>2023</v>
      </c>
      <c r="J3642">
        <v>2010</v>
      </c>
      <c r="K3642" t="s">
        <v>883</v>
      </c>
      <c r="L3642">
        <v>4</v>
      </c>
      <c r="M3642">
        <v>0</v>
      </c>
      <c r="N3642">
        <v>0</v>
      </c>
      <c r="O3642">
        <v>4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</row>
    <row r="3643" spans="1:24">
      <c r="A3643" t="s">
        <v>163</v>
      </c>
      <c r="B3643" t="s">
        <v>875</v>
      </c>
      <c r="C3643" t="s">
        <v>876</v>
      </c>
      <c r="D3643" t="s">
        <v>877</v>
      </c>
      <c r="E3643" t="s">
        <v>2020</v>
      </c>
      <c r="F3643" t="s">
        <v>2021</v>
      </c>
      <c r="G3643" t="s">
        <v>2022</v>
      </c>
      <c r="H3643" t="s">
        <v>2023</v>
      </c>
      <c r="J3643">
        <v>2011</v>
      </c>
      <c r="K3643" t="s">
        <v>882</v>
      </c>
      <c r="L3643">
        <v>2</v>
      </c>
      <c r="M3643">
        <v>0</v>
      </c>
      <c r="N3643">
        <v>0</v>
      </c>
      <c r="O3643">
        <v>0</v>
      </c>
      <c r="P3643">
        <v>0</v>
      </c>
      <c r="Q3643">
        <v>2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</row>
    <row r="3644" spans="1:24">
      <c r="A3644" t="s">
        <v>163</v>
      </c>
      <c r="B3644" t="s">
        <v>875</v>
      </c>
      <c r="C3644" t="s">
        <v>876</v>
      </c>
      <c r="D3644" t="s">
        <v>877</v>
      </c>
      <c r="E3644" t="s">
        <v>2020</v>
      </c>
      <c r="F3644" t="s">
        <v>2021</v>
      </c>
      <c r="G3644" t="s">
        <v>2022</v>
      </c>
      <c r="H3644" t="s">
        <v>2023</v>
      </c>
      <c r="J3644">
        <v>2011</v>
      </c>
      <c r="K3644" t="s">
        <v>883</v>
      </c>
      <c r="L3644">
        <v>2</v>
      </c>
      <c r="M3644">
        <v>0</v>
      </c>
      <c r="N3644">
        <v>0</v>
      </c>
      <c r="O3644">
        <v>0</v>
      </c>
      <c r="P3644">
        <v>0</v>
      </c>
      <c r="Q3644">
        <v>2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</row>
    <row r="3645" spans="1:24">
      <c r="A3645" t="s">
        <v>163</v>
      </c>
      <c r="B3645" t="s">
        <v>875</v>
      </c>
      <c r="C3645" t="s">
        <v>876</v>
      </c>
      <c r="D3645" t="s">
        <v>877</v>
      </c>
      <c r="E3645" t="s">
        <v>2020</v>
      </c>
      <c r="F3645" t="s">
        <v>2021</v>
      </c>
      <c r="G3645" t="s">
        <v>2022</v>
      </c>
      <c r="H3645" t="s">
        <v>2023</v>
      </c>
      <c r="J3645">
        <v>2016</v>
      </c>
      <c r="K3645" t="s">
        <v>882</v>
      </c>
      <c r="L3645">
        <v>3</v>
      </c>
      <c r="M3645">
        <v>0</v>
      </c>
      <c r="N3645">
        <v>0</v>
      </c>
      <c r="O3645">
        <v>0</v>
      </c>
      <c r="P3645">
        <v>1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2</v>
      </c>
      <c r="X3645">
        <v>0</v>
      </c>
    </row>
    <row r="3646" spans="1:24">
      <c r="A3646" t="s">
        <v>163</v>
      </c>
      <c r="B3646" t="s">
        <v>875</v>
      </c>
      <c r="C3646" t="s">
        <v>876</v>
      </c>
      <c r="D3646" t="s">
        <v>877</v>
      </c>
      <c r="E3646" t="s">
        <v>2020</v>
      </c>
      <c r="F3646" t="s">
        <v>2021</v>
      </c>
      <c r="G3646" t="s">
        <v>2022</v>
      </c>
      <c r="H3646" t="s">
        <v>2023</v>
      </c>
      <c r="J3646">
        <v>2016</v>
      </c>
      <c r="K3646" t="s">
        <v>883</v>
      </c>
      <c r="L3646">
        <v>4</v>
      </c>
      <c r="M3646">
        <v>0</v>
      </c>
      <c r="N3646">
        <v>0</v>
      </c>
      <c r="O3646">
        <v>0</v>
      </c>
      <c r="P3646">
        <v>2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2</v>
      </c>
      <c r="X3646">
        <v>0</v>
      </c>
    </row>
    <row r="3647" spans="1:24">
      <c r="A3647" t="s">
        <v>163</v>
      </c>
      <c r="B3647" t="s">
        <v>875</v>
      </c>
      <c r="C3647" t="s">
        <v>876</v>
      </c>
      <c r="D3647" t="s">
        <v>877</v>
      </c>
      <c r="E3647" t="s">
        <v>2020</v>
      </c>
      <c r="F3647" t="s">
        <v>2021</v>
      </c>
      <c r="G3647" t="s">
        <v>2022</v>
      </c>
      <c r="H3647" t="s">
        <v>2023</v>
      </c>
      <c r="J3647">
        <v>2017</v>
      </c>
      <c r="K3647" t="s">
        <v>882</v>
      </c>
      <c r="L3647">
        <v>1</v>
      </c>
      <c r="M3647">
        <v>0</v>
      </c>
      <c r="N3647">
        <v>1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</row>
    <row r="3648" spans="1:24">
      <c r="A3648" t="s">
        <v>163</v>
      </c>
      <c r="B3648" t="s">
        <v>875</v>
      </c>
      <c r="C3648" t="s">
        <v>876</v>
      </c>
      <c r="D3648" t="s">
        <v>877</v>
      </c>
      <c r="E3648" t="s">
        <v>2020</v>
      </c>
      <c r="F3648" t="s">
        <v>2021</v>
      </c>
      <c r="G3648" t="s">
        <v>2022</v>
      </c>
      <c r="H3648" t="s">
        <v>2023</v>
      </c>
      <c r="J3648">
        <v>2017</v>
      </c>
      <c r="K3648" t="s">
        <v>883</v>
      </c>
      <c r="L3648">
        <v>1</v>
      </c>
      <c r="M3648">
        <v>0</v>
      </c>
      <c r="N3648">
        <v>1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</row>
    <row r="3649" spans="1:24">
      <c r="A3649" t="s">
        <v>163</v>
      </c>
      <c r="B3649" t="s">
        <v>875</v>
      </c>
      <c r="C3649" t="s">
        <v>876</v>
      </c>
      <c r="D3649" t="s">
        <v>877</v>
      </c>
      <c r="E3649" t="s">
        <v>2020</v>
      </c>
      <c r="F3649" t="s">
        <v>2021</v>
      </c>
      <c r="G3649" t="s">
        <v>2022</v>
      </c>
      <c r="H3649" t="s">
        <v>2023</v>
      </c>
      <c r="J3649">
        <v>2018</v>
      </c>
      <c r="K3649" t="s">
        <v>882</v>
      </c>
      <c r="L3649">
        <v>2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2</v>
      </c>
      <c r="V3649">
        <v>0</v>
      </c>
      <c r="W3649">
        <v>0</v>
      </c>
      <c r="X3649">
        <v>0</v>
      </c>
    </row>
    <row r="3650" spans="1:24">
      <c r="A3650" t="s">
        <v>163</v>
      </c>
      <c r="B3650" t="s">
        <v>875</v>
      </c>
      <c r="C3650" t="s">
        <v>876</v>
      </c>
      <c r="D3650" t="s">
        <v>877</v>
      </c>
      <c r="E3650" t="s">
        <v>2020</v>
      </c>
      <c r="F3650" t="s">
        <v>2021</v>
      </c>
      <c r="G3650" t="s">
        <v>2022</v>
      </c>
      <c r="H3650" t="s">
        <v>2023</v>
      </c>
      <c r="J3650">
        <v>2018</v>
      </c>
      <c r="K3650" t="s">
        <v>883</v>
      </c>
      <c r="L3650">
        <v>2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2</v>
      </c>
      <c r="V3650">
        <v>0</v>
      </c>
      <c r="W3650">
        <v>0</v>
      </c>
      <c r="X3650">
        <v>0</v>
      </c>
    </row>
    <row r="3651" spans="1:24">
      <c r="A3651" t="s">
        <v>163</v>
      </c>
      <c r="B3651" t="s">
        <v>875</v>
      </c>
      <c r="C3651" t="s">
        <v>876</v>
      </c>
      <c r="D3651" t="s">
        <v>877</v>
      </c>
      <c r="E3651" t="s">
        <v>2020</v>
      </c>
      <c r="F3651" t="s">
        <v>2021</v>
      </c>
      <c r="G3651" t="s">
        <v>2022</v>
      </c>
      <c r="H3651" t="s">
        <v>2023</v>
      </c>
      <c r="J3651">
        <v>2021</v>
      </c>
      <c r="K3651" t="s">
        <v>882</v>
      </c>
      <c r="L3651">
        <v>2</v>
      </c>
      <c r="M3651">
        <v>2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</row>
    <row r="3652" spans="1:24">
      <c r="A3652" t="s">
        <v>163</v>
      </c>
      <c r="B3652" t="s">
        <v>875</v>
      </c>
      <c r="C3652" t="s">
        <v>876</v>
      </c>
      <c r="D3652" t="s">
        <v>877</v>
      </c>
      <c r="E3652" t="s">
        <v>2020</v>
      </c>
      <c r="F3652" t="s">
        <v>2021</v>
      </c>
      <c r="G3652" t="s">
        <v>2022</v>
      </c>
      <c r="H3652" t="s">
        <v>2023</v>
      </c>
      <c r="J3652">
        <v>2021</v>
      </c>
      <c r="K3652" t="s">
        <v>883</v>
      </c>
      <c r="L3652">
        <v>4</v>
      </c>
      <c r="M3652">
        <v>4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</row>
    <row r="3653" spans="1:24">
      <c r="A3653" t="s">
        <v>439</v>
      </c>
      <c r="B3653" t="s">
        <v>875</v>
      </c>
      <c r="C3653" t="s">
        <v>876</v>
      </c>
      <c r="D3653" t="s">
        <v>877</v>
      </c>
      <c r="E3653" t="s">
        <v>2024</v>
      </c>
      <c r="F3653" t="s">
        <v>2025</v>
      </c>
      <c r="G3653" t="s">
        <v>2026</v>
      </c>
      <c r="H3653" t="s">
        <v>2027</v>
      </c>
      <c r="J3653">
        <v>2012</v>
      </c>
      <c r="K3653" t="s">
        <v>882</v>
      </c>
      <c r="L3653">
        <v>1</v>
      </c>
      <c r="M3653">
        <v>0</v>
      </c>
      <c r="N3653">
        <v>0</v>
      </c>
      <c r="O3653">
        <v>0</v>
      </c>
      <c r="P3653">
        <v>0</v>
      </c>
      <c r="Q3653">
        <v>1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</row>
    <row r="3654" spans="1:24">
      <c r="A3654" t="s">
        <v>439</v>
      </c>
      <c r="B3654" t="s">
        <v>875</v>
      </c>
      <c r="C3654" t="s">
        <v>876</v>
      </c>
      <c r="D3654" t="s">
        <v>877</v>
      </c>
      <c r="E3654" t="s">
        <v>2024</v>
      </c>
      <c r="F3654" t="s">
        <v>2025</v>
      </c>
      <c r="G3654" t="s">
        <v>2026</v>
      </c>
      <c r="H3654" t="s">
        <v>2027</v>
      </c>
      <c r="J3654">
        <v>2012</v>
      </c>
      <c r="K3654" t="s">
        <v>883</v>
      </c>
      <c r="L3654">
        <v>1</v>
      </c>
      <c r="M3654">
        <v>0</v>
      </c>
      <c r="N3654">
        <v>0</v>
      </c>
      <c r="O3654">
        <v>0</v>
      </c>
      <c r="P3654">
        <v>0</v>
      </c>
      <c r="Q3654">
        <v>1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</row>
    <row r="3655" spans="1:24">
      <c r="A3655" t="s">
        <v>440</v>
      </c>
      <c r="B3655" t="s">
        <v>875</v>
      </c>
      <c r="C3655" t="s">
        <v>876</v>
      </c>
      <c r="D3655" t="s">
        <v>877</v>
      </c>
      <c r="E3655" t="s">
        <v>2028</v>
      </c>
      <c r="F3655" t="s">
        <v>2029</v>
      </c>
      <c r="G3655" t="s">
        <v>2030</v>
      </c>
      <c r="H3655" t="s">
        <v>2031</v>
      </c>
      <c r="J3655">
        <v>2001</v>
      </c>
      <c r="K3655" t="s">
        <v>882</v>
      </c>
      <c r="L3655">
        <v>1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1</v>
      </c>
    </row>
    <row r="3656" spans="1:24">
      <c r="A3656" t="s">
        <v>440</v>
      </c>
      <c r="B3656" t="s">
        <v>875</v>
      </c>
      <c r="C3656" t="s">
        <v>876</v>
      </c>
      <c r="D3656" t="s">
        <v>877</v>
      </c>
      <c r="E3656" t="s">
        <v>2028</v>
      </c>
      <c r="F3656" t="s">
        <v>2029</v>
      </c>
      <c r="G3656" t="s">
        <v>2030</v>
      </c>
      <c r="H3656" t="s">
        <v>2031</v>
      </c>
      <c r="J3656">
        <v>2001</v>
      </c>
      <c r="K3656" t="s">
        <v>883</v>
      </c>
      <c r="L3656">
        <v>1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1</v>
      </c>
    </row>
    <row r="3657" spans="1:24">
      <c r="A3657" t="s">
        <v>440</v>
      </c>
      <c r="B3657" t="s">
        <v>875</v>
      </c>
      <c r="C3657" t="s">
        <v>876</v>
      </c>
      <c r="D3657" t="s">
        <v>877</v>
      </c>
      <c r="E3657" t="s">
        <v>2028</v>
      </c>
      <c r="F3657" t="s">
        <v>2029</v>
      </c>
      <c r="G3657" t="s">
        <v>2030</v>
      </c>
      <c r="H3657" t="s">
        <v>2031</v>
      </c>
      <c r="J3657">
        <v>2007</v>
      </c>
      <c r="K3657" t="s">
        <v>882</v>
      </c>
      <c r="L3657">
        <v>1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1</v>
      </c>
      <c r="X3657">
        <v>0</v>
      </c>
    </row>
    <row r="3658" spans="1:24">
      <c r="A3658" t="s">
        <v>440</v>
      </c>
      <c r="B3658" t="s">
        <v>875</v>
      </c>
      <c r="C3658" t="s">
        <v>876</v>
      </c>
      <c r="D3658" t="s">
        <v>877</v>
      </c>
      <c r="E3658" t="s">
        <v>2028</v>
      </c>
      <c r="F3658" t="s">
        <v>2029</v>
      </c>
      <c r="G3658" t="s">
        <v>2030</v>
      </c>
      <c r="H3658" t="s">
        <v>2031</v>
      </c>
      <c r="J3658">
        <v>2007</v>
      </c>
      <c r="K3658" t="s">
        <v>883</v>
      </c>
      <c r="L3658">
        <v>2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2</v>
      </c>
      <c r="X3658">
        <v>0</v>
      </c>
    </row>
    <row r="3659" spans="1:24">
      <c r="A3659" t="s">
        <v>441</v>
      </c>
      <c r="B3659" t="s">
        <v>875</v>
      </c>
      <c r="C3659" t="s">
        <v>876</v>
      </c>
      <c r="D3659" t="s">
        <v>877</v>
      </c>
      <c r="E3659" t="s">
        <v>2032</v>
      </c>
      <c r="F3659" t="s">
        <v>2033</v>
      </c>
      <c r="G3659" t="s">
        <v>2034</v>
      </c>
      <c r="H3659" t="s">
        <v>2035</v>
      </c>
      <c r="J3659">
        <v>2017</v>
      </c>
      <c r="K3659" t="s">
        <v>882</v>
      </c>
      <c r="L3659">
        <v>4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4</v>
      </c>
      <c r="W3659">
        <v>0</v>
      </c>
      <c r="X3659">
        <v>0</v>
      </c>
    </row>
    <row r="3660" spans="1:24">
      <c r="A3660" t="s">
        <v>441</v>
      </c>
      <c r="B3660" t="s">
        <v>875</v>
      </c>
      <c r="C3660" t="s">
        <v>876</v>
      </c>
      <c r="D3660" t="s">
        <v>877</v>
      </c>
      <c r="E3660" t="s">
        <v>2032</v>
      </c>
      <c r="F3660" t="s">
        <v>2033</v>
      </c>
      <c r="G3660" t="s">
        <v>2034</v>
      </c>
      <c r="H3660" t="s">
        <v>2035</v>
      </c>
      <c r="J3660">
        <v>2017</v>
      </c>
      <c r="K3660" t="s">
        <v>883</v>
      </c>
      <c r="L3660">
        <v>6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6</v>
      </c>
      <c r="W3660">
        <v>0</v>
      </c>
      <c r="X3660">
        <v>0</v>
      </c>
    </row>
    <row r="3661" spans="1:24">
      <c r="A3661" t="s">
        <v>442</v>
      </c>
      <c r="B3661" t="s">
        <v>875</v>
      </c>
      <c r="C3661" t="s">
        <v>876</v>
      </c>
      <c r="D3661" t="s">
        <v>877</v>
      </c>
      <c r="E3661" t="s">
        <v>2036</v>
      </c>
      <c r="F3661" t="s">
        <v>2037</v>
      </c>
      <c r="G3661" t="s">
        <v>2038</v>
      </c>
      <c r="H3661" t="s">
        <v>2039</v>
      </c>
      <c r="J3661">
        <v>2008</v>
      </c>
      <c r="K3661" t="s">
        <v>882</v>
      </c>
      <c r="L3661">
        <v>2</v>
      </c>
      <c r="M3661">
        <v>0</v>
      </c>
      <c r="N3661">
        <v>0</v>
      </c>
      <c r="O3661">
        <v>2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</row>
    <row r="3662" spans="1:24">
      <c r="A3662" t="s">
        <v>442</v>
      </c>
      <c r="B3662" t="s">
        <v>875</v>
      </c>
      <c r="C3662" t="s">
        <v>876</v>
      </c>
      <c r="D3662" t="s">
        <v>877</v>
      </c>
      <c r="E3662" t="s">
        <v>2036</v>
      </c>
      <c r="F3662" t="s">
        <v>2037</v>
      </c>
      <c r="G3662" t="s">
        <v>2038</v>
      </c>
      <c r="H3662" t="s">
        <v>2039</v>
      </c>
      <c r="J3662">
        <v>2008</v>
      </c>
      <c r="K3662" t="s">
        <v>883</v>
      </c>
      <c r="L3662">
        <v>2</v>
      </c>
      <c r="M3662">
        <v>0</v>
      </c>
      <c r="N3662">
        <v>0</v>
      </c>
      <c r="O3662">
        <v>2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</row>
    <row r="3663" spans="1:24">
      <c r="A3663" t="s">
        <v>443</v>
      </c>
      <c r="B3663" t="s">
        <v>875</v>
      </c>
      <c r="C3663" t="s">
        <v>876</v>
      </c>
      <c r="D3663" t="s">
        <v>877</v>
      </c>
      <c r="E3663" t="s">
        <v>2040</v>
      </c>
      <c r="F3663" t="s">
        <v>2041</v>
      </c>
      <c r="G3663" t="s">
        <v>2042</v>
      </c>
      <c r="H3663" t="s">
        <v>2043</v>
      </c>
      <c r="J3663">
        <v>1999</v>
      </c>
      <c r="K3663" t="s">
        <v>882</v>
      </c>
      <c r="L3663">
        <v>1</v>
      </c>
      <c r="M3663">
        <v>0</v>
      </c>
      <c r="N3663">
        <v>1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</row>
    <row r="3664" spans="1:24">
      <c r="A3664" t="s">
        <v>443</v>
      </c>
      <c r="B3664" t="s">
        <v>875</v>
      </c>
      <c r="C3664" t="s">
        <v>876</v>
      </c>
      <c r="D3664" t="s">
        <v>877</v>
      </c>
      <c r="E3664" t="s">
        <v>2040</v>
      </c>
      <c r="F3664" t="s">
        <v>2041</v>
      </c>
      <c r="G3664" t="s">
        <v>2042</v>
      </c>
      <c r="H3664" t="s">
        <v>2043</v>
      </c>
      <c r="J3664">
        <v>1999</v>
      </c>
      <c r="K3664" t="s">
        <v>883</v>
      </c>
      <c r="L3664">
        <v>1</v>
      </c>
      <c r="M3664">
        <v>0</v>
      </c>
      <c r="N3664">
        <v>1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</row>
    <row r="3665" spans="1:24">
      <c r="A3665" t="s">
        <v>444</v>
      </c>
      <c r="B3665" t="s">
        <v>875</v>
      </c>
      <c r="C3665" t="s">
        <v>876</v>
      </c>
      <c r="D3665" t="s">
        <v>877</v>
      </c>
      <c r="E3665" t="s">
        <v>2044</v>
      </c>
      <c r="F3665" t="s">
        <v>2045</v>
      </c>
      <c r="J3665">
        <v>2006</v>
      </c>
      <c r="K3665" t="s">
        <v>882</v>
      </c>
      <c r="L3665">
        <v>1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1</v>
      </c>
    </row>
    <row r="3666" spans="1:24">
      <c r="A3666" t="s">
        <v>444</v>
      </c>
      <c r="B3666" t="s">
        <v>875</v>
      </c>
      <c r="C3666" t="s">
        <v>876</v>
      </c>
      <c r="D3666" t="s">
        <v>877</v>
      </c>
      <c r="E3666" t="s">
        <v>2044</v>
      </c>
      <c r="F3666" t="s">
        <v>2045</v>
      </c>
      <c r="J3666">
        <v>2006</v>
      </c>
      <c r="K3666" t="s">
        <v>883</v>
      </c>
      <c r="L3666">
        <v>1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1</v>
      </c>
    </row>
    <row r="3667" spans="1:24">
      <c r="A3667" t="s">
        <v>445</v>
      </c>
      <c r="B3667" t="s">
        <v>875</v>
      </c>
      <c r="C3667" t="s">
        <v>876</v>
      </c>
      <c r="D3667" t="s">
        <v>877</v>
      </c>
      <c r="E3667" t="s">
        <v>2046</v>
      </c>
      <c r="F3667" t="s">
        <v>2047</v>
      </c>
      <c r="G3667" t="s">
        <v>2048</v>
      </c>
      <c r="H3667" t="s">
        <v>2049</v>
      </c>
      <c r="J3667">
        <v>2004</v>
      </c>
      <c r="K3667" t="s">
        <v>882</v>
      </c>
      <c r="L3667">
        <v>1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1</v>
      </c>
    </row>
    <row r="3668" spans="1:24">
      <c r="A3668" t="s">
        <v>445</v>
      </c>
      <c r="B3668" t="s">
        <v>875</v>
      </c>
      <c r="C3668" t="s">
        <v>876</v>
      </c>
      <c r="D3668" t="s">
        <v>877</v>
      </c>
      <c r="E3668" t="s">
        <v>2046</v>
      </c>
      <c r="F3668" t="s">
        <v>2047</v>
      </c>
      <c r="G3668" t="s">
        <v>2048</v>
      </c>
      <c r="H3668" t="s">
        <v>2049</v>
      </c>
      <c r="J3668">
        <v>2004</v>
      </c>
      <c r="K3668" t="s">
        <v>883</v>
      </c>
      <c r="L3668">
        <v>1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1</v>
      </c>
    </row>
    <row r="3669" spans="1:24">
      <c r="A3669" t="s">
        <v>445</v>
      </c>
      <c r="B3669" t="s">
        <v>875</v>
      </c>
      <c r="C3669" t="s">
        <v>876</v>
      </c>
      <c r="D3669" t="s">
        <v>877</v>
      </c>
      <c r="E3669" t="s">
        <v>2046</v>
      </c>
      <c r="F3669" t="s">
        <v>2047</v>
      </c>
      <c r="G3669" t="s">
        <v>2048</v>
      </c>
      <c r="H3669" t="s">
        <v>2049</v>
      </c>
      <c r="J3669">
        <v>2012</v>
      </c>
      <c r="K3669" t="s">
        <v>882</v>
      </c>
      <c r="L3669">
        <v>1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1</v>
      </c>
      <c r="V3669">
        <v>0</v>
      </c>
      <c r="W3669">
        <v>0</v>
      </c>
      <c r="X3669">
        <v>0</v>
      </c>
    </row>
    <row r="3670" spans="1:24">
      <c r="A3670" t="s">
        <v>445</v>
      </c>
      <c r="B3670" t="s">
        <v>875</v>
      </c>
      <c r="C3670" t="s">
        <v>876</v>
      </c>
      <c r="D3670" t="s">
        <v>877</v>
      </c>
      <c r="E3670" t="s">
        <v>2046</v>
      </c>
      <c r="F3670" t="s">
        <v>2047</v>
      </c>
      <c r="G3670" t="s">
        <v>2048</v>
      </c>
      <c r="H3670" t="s">
        <v>2049</v>
      </c>
      <c r="J3670">
        <v>2012</v>
      </c>
      <c r="K3670" t="s">
        <v>883</v>
      </c>
      <c r="L3670">
        <v>1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1</v>
      </c>
      <c r="V3670">
        <v>0</v>
      </c>
      <c r="W3670">
        <v>0</v>
      </c>
      <c r="X3670">
        <v>0</v>
      </c>
    </row>
    <row r="3671" spans="1:24">
      <c r="A3671" t="s">
        <v>445</v>
      </c>
      <c r="B3671" t="s">
        <v>875</v>
      </c>
      <c r="C3671" t="s">
        <v>876</v>
      </c>
      <c r="D3671" t="s">
        <v>877</v>
      </c>
      <c r="E3671" t="s">
        <v>2046</v>
      </c>
      <c r="F3671" t="s">
        <v>2047</v>
      </c>
      <c r="G3671" t="s">
        <v>2048</v>
      </c>
      <c r="H3671" t="s">
        <v>2049</v>
      </c>
      <c r="J3671">
        <v>2018</v>
      </c>
      <c r="K3671" t="s">
        <v>882</v>
      </c>
      <c r="L3671">
        <v>3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1</v>
      </c>
      <c r="W3671">
        <v>2</v>
      </c>
      <c r="X3671">
        <v>0</v>
      </c>
    </row>
    <row r="3672" spans="1:24">
      <c r="A3672" t="s">
        <v>445</v>
      </c>
      <c r="B3672" t="s">
        <v>875</v>
      </c>
      <c r="C3672" t="s">
        <v>876</v>
      </c>
      <c r="D3672" t="s">
        <v>877</v>
      </c>
      <c r="E3672" t="s">
        <v>2046</v>
      </c>
      <c r="F3672" t="s">
        <v>2047</v>
      </c>
      <c r="G3672" t="s">
        <v>2048</v>
      </c>
      <c r="H3672" t="s">
        <v>2049</v>
      </c>
      <c r="J3672">
        <v>2018</v>
      </c>
      <c r="K3672" t="s">
        <v>883</v>
      </c>
      <c r="L3672">
        <v>3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1</v>
      </c>
      <c r="W3672">
        <v>2</v>
      </c>
      <c r="X3672">
        <v>0</v>
      </c>
    </row>
    <row r="3673" spans="1:24">
      <c r="A3673" t="s">
        <v>446</v>
      </c>
      <c r="B3673" t="s">
        <v>875</v>
      </c>
      <c r="C3673" t="s">
        <v>876</v>
      </c>
      <c r="D3673" t="s">
        <v>877</v>
      </c>
      <c r="E3673" t="s">
        <v>2050</v>
      </c>
      <c r="F3673" t="s">
        <v>2051</v>
      </c>
      <c r="G3673" t="s">
        <v>2052</v>
      </c>
      <c r="H3673" t="s">
        <v>2053</v>
      </c>
      <c r="J3673">
        <v>2010</v>
      </c>
      <c r="K3673" t="s">
        <v>882</v>
      </c>
      <c r="L3673">
        <v>3</v>
      </c>
      <c r="M3673">
        <v>0</v>
      </c>
      <c r="N3673">
        <v>3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</row>
    <row r="3674" spans="1:24">
      <c r="A3674" t="s">
        <v>446</v>
      </c>
      <c r="B3674" t="s">
        <v>875</v>
      </c>
      <c r="C3674" t="s">
        <v>876</v>
      </c>
      <c r="D3674" t="s">
        <v>877</v>
      </c>
      <c r="E3674" t="s">
        <v>2050</v>
      </c>
      <c r="F3674" t="s">
        <v>2051</v>
      </c>
      <c r="G3674" t="s">
        <v>2052</v>
      </c>
      <c r="H3674" t="s">
        <v>2053</v>
      </c>
      <c r="J3674">
        <v>2010</v>
      </c>
      <c r="K3674" t="s">
        <v>883</v>
      </c>
      <c r="L3674">
        <v>8</v>
      </c>
      <c r="M3674">
        <v>0</v>
      </c>
      <c r="N3674">
        <v>8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</row>
    <row r="3675" spans="1:24">
      <c r="A3675" t="s">
        <v>446</v>
      </c>
      <c r="B3675" t="s">
        <v>875</v>
      </c>
      <c r="C3675" t="s">
        <v>876</v>
      </c>
      <c r="D3675" t="s">
        <v>877</v>
      </c>
      <c r="E3675" t="s">
        <v>2050</v>
      </c>
      <c r="F3675" t="s">
        <v>2051</v>
      </c>
      <c r="G3675" t="s">
        <v>2052</v>
      </c>
      <c r="H3675" t="s">
        <v>2053</v>
      </c>
      <c r="J3675">
        <v>2018</v>
      </c>
      <c r="K3675" t="s">
        <v>882</v>
      </c>
      <c r="L3675">
        <v>1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1</v>
      </c>
      <c r="W3675">
        <v>0</v>
      </c>
      <c r="X3675">
        <v>0</v>
      </c>
    </row>
    <row r="3676" spans="1:24">
      <c r="A3676" t="s">
        <v>446</v>
      </c>
      <c r="B3676" t="s">
        <v>875</v>
      </c>
      <c r="C3676" t="s">
        <v>876</v>
      </c>
      <c r="D3676" t="s">
        <v>877</v>
      </c>
      <c r="E3676" t="s">
        <v>2050</v>
      </c>
      <c r="F3676" t="s">
        <v>2051</v>
      </c>
      <c r="G3676" t="s">
        <v>2052</v>
      </c>
      <c r="H3676" t="s">
        <v>2053</v>
      </c>
      <c r="J3676">
        <v>2018</v>
      </c>
      <c r="K3676" t="s">
        <v>883</v>
      </c>
      <c r="L3676">
        <v>4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4</v>
      </c>
      <c r="W3676">
        <v>0</v>
      </c>
      <c r="X3676">
        <v>0</v>
      </c>
    </row>
    <row r="3677" spans="1:24">
      <c r="A3677" t="s">
        <v>447</v>
      </c>
      <c r="B3677" t="s">
        <v>875</v>
      </c>
      <c r="C3677" t="s">
        <v>876</v>
      </c>
      <c r="D3677" t="s">
        <v>877</v>
      </c>
      <c r="E3677" t="s">
        <v>2054</v>
      </c>
      <c r="F3677" t="s">
        <v>2055</v>
      </c>
      <c r="G3677" t="s">
        <v>2056</v>
      </c>
      <c r="H3677" t="s">
        <v>2057</v>
      </c>
      <c r="J3677">
        <v>1998</v>
      </c>
      <c r="K3677" t="s">
        <v>882</v>
      </c>
      <c r="L3677">
        <v>1</v>
      </c>
      <c r="M3677">
        <v>0</v>
      </c>
      <c r="N3677">
        <v>1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</row>
    <row r="3678" spans="1:24">
      <c r="A3678" t="s">
        <v>447</v>
      </c>
      <c r="B3678" t="s">
        <v>875</v>
      </c>
      <c r="C3678" t="s">
        <v>876</v>
      </c>
      <c r="D3678" t="s">
        <v>877</v>
      </c>
      <c r="E3678" t="s">
        <v>2054</v>
      </c>
      <c r="F3678" t="s">
        <v>2055</v>
      </c>
      <c r="G3678" t="s">
        <v>2056</v>
      </c>
      <c r="H3678" t="s">
        <v>2057</v>
      </c>
      <c r="J3678">
        <v>1998</v>
      </c>
      <c r="K3678" t="s">
        <v>883</v>
      </c>
      <c r="L3678">
        <v>1</v>
      </c>
      <c r="M3678">
        <v>0</v>
      </c>
      <c r="N3678">
        <v>1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</row>
    <row r="3679" spans="1:24">
      <c r="A3679" t="s">
        <v>447</v>
      </c>
      <c r="B3679" t="s">
        <v>875</v>
      </c>
      <c r="C3679" t="s">
        <v>876</v>
      </c>
      <c r="D3679" t="s">
        <v>877</v>
      </c>
      <c r="E3679" t="s">
        <v>2054</v>
      </c>
      <c r="F3679" t="s">
        <v>2055</v>
      </c>
      <c r="G3679" t="s">
        <v>2056</v>
      </c>
      <c r="H3679" t="s">
        <v>2057</v>
      </c>
      <c r="J3679">
        <v>2011</v>
      </c>
      <c r="K3679" t="s">
        <v>882</v>
      </c>
      <c r="L3679">
        <v>1</v>
      </c>
      <c r="M3679">
        <v>0</v>
      </c>
      <c r="N3679">
        <v>0</v>
      </c>
      <c r="O3679">
        <v>0</v>
      </c>
      <c r="P3679">
        <v>1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</row>
    <row r="3680" spans="1:24">
      <c r="A3680" t="s">
        <v>447</v>
      </c>
      <c r="B3680" t="s">
        <v>875</v>
      </c>
      <c r="C3680" t="s">
        <v>876</v>
      </c>
      <c r="D3680" t="s">
        <v>877</v>
      </c>
      <c r="E3680" t="s">
        <v>2054</v>
      </c>
      <c r="F3680" t="s">
        <v>2055</v>
      </c>
      <c r="G3680" t="s">
        <v>2056</v>
      </c>
      <c r="H3680" t="s">
        <v>2057</v>
      </c>
      <c r="J3680">
        <v>2011</v>
      </c>
      <c r="K3680" t="s">
        <v>883</v>
      </c>
      <c r="L3680">
        <v>1</v>
      </c>
      <c r="M3680">
        <v>0</v>
      </c>
      <c r="N3680">
        <v>0</v>
      </c>
      <c r="O3680">
        <v>0</v>
      </c>
      <c r="P3680">
        <v>1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</row>
    <row r="3681" spans="1:24">
      <c r="A3681" t="s">
        <v>447</v>
      </c>
      <c r="B3681" t="s">
        <v>875</v>
      </c>
      <c r="C3681" t="s">
        <v>876</v>
      </c>
      <c r="D3681" t="s">
        <v>877</v>
      </c>
      <c r="E3681" t="s">
        <v>2054</v>
      </c>
      <c r="F3681" t="s">
        <v>2055</v>
      </c>
      <c r="G3681" t="s">
        <v>2056</v>
      </c>
      <c r="H3681" t="s">
        <v>2057</v>
      </c>
      <c r="J3681">
        <v>2014</v>
      </c>
      <c r="K3681" t="s">
        <v>882</v>
      </c>
      <c r="L3681">
        <v>2</v>
      </c>
      <c r="M3681">
        <v>0</v>
      </c>
      <c r="N3681">
        <v>0</v>
      </c>
      <c r="O3681">
        <v>2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</row>
    <row r="3682" spans="1:24">
      <c r="A3682" t="s">
        <v>447</v>
      </c>
      <c r="B3682" t="s">
        <v>875</v>
      </c>
      <c r="C3682" t="s">
        <v>876</v>
      </c>
      <c r="D3682" t="s">
        <v>877</v>
      </c>
      <c r="E3682" t="s">
        <v>2054</v>
      </c>
      <c r="F3682" t="s">
        <v>2055</v>
      </c>
      <c r="G3682" t="s">
        <v>2056</v>
      </c>
      <c r="H3682" t="s">
        <v>2057</v>
      </c>
      <c r="J3682">
        <v>2014</v>
      </c>
      <c r="K3682" t="s">
        <v>883</v>
      </c>
      <c r="L3682">
        <v>2</v>
      </c>
      <c r="M3682">
        <v>0</v>
      </c>
      <c r="N3682">
        <v>0</v>
      </c>
      <c r="O3682">
        <v>2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</row>
    <row r="3683" spans="1:24">
      <c r="A3683" t="s">
        <v>448</v>
      </c>
      <c r="B3683" t="s">
        <v>875</v>
      </c>
      <c r="C3683" t="s">
        <v>876</v>
      </c>
      <c r="D3683" t="s">
        <v>877</v>
      </c>
      <c r="E3683" t="s">
        <v>2058</v>
      </c>
      <c r="F3683" t="s">
        <v>2059</v>
      </c>
      <c r="G3683" t="s">
        <v>2060</v>
      </c>
      <c r="H3683" t="s">
        <v>2061</v>
      </c>
      <c r="J3683">
        <v>2010</v>
      </c>
      <c r="K3683" t="s">
        <v>882</v>
      </c>
      <c r="L3683">
        <v>1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1</v>
      </c>
      <c r="W3683">
        <v>0</v>
      </c>
      <c r="X3683">
        <v>0</v>
      </c>
    </row>
    <row r="3684" spans="1:24">
      <c r="A3684" t="s">
        <v>448</v>
      </c>
      <c r="B3684" t="s">
        <v>875</v>
      </c>
      <c r="C3684" t="s">
        <v>876</v>
      </c>
      <c r="D3684" t="s">
        <v>877</v>
      </c>
      <c r="E3684" t="s">
        <v>2058</v>
      </c>
      <c r="F3684" t="s">
        <v>2059</v>
      </c>
      <c r="G3684" t="s">
        <v>2060</v>
      </c>
      <c r="H3684" t="s">
        <v>2061</v>
      </c>
      <c r="J3684">
        <v>2010</v>
      </c>
      <c r="K3684" t="s">
        <v>883</v>
      </c>
      <c r="L3684">
        <v>1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1</v>
      </c>
      <c r="W3684">
        <v>0</v>
      </c>
      <c r="X3684">
        <v>0</v>
      </c>
    </row>
    <row r="3685" spans="1:24">
      <c r="A3685" t="s">
        <v>449</v>
      </c>
      <c r="B3685" t="s">
        <v>875</v>
      </c>
      <c r="C3685" t="s">
        <v>876</v>
      </c>
      <c r="D3685" t="s">
        <v>877</v>
      </c>
      <c r="E3685" t="s">
        <v>2062</v>
      </c>
      <c r="F3685" t="s">
        <v>2063</v>
      </c>
      <c r="G3685" t="s">
        <v>2064</v>
      </c>
      <c r="H3685" t="s">
        <v>2065</v>
      </c>
      <c r="J3685">
        <v>2014</v>
      </c>
      <c r="K3685" t="s">
        <v>882</v>
      </c>
      <c r="L3685">
        <v>1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1</v>
      </c>
      <c r="X3685">
        <v>0</v>
      </c>
    </row>
    <row r="3686" spans="1:24">
      <c r="A3686" t="s">
        <v>449</v>
      </c>
      <c r="B3686" t="s">
        <v>875</v>
      </c>
      <c r="C3686" t="s">
        <v>876</v>
      </c>
      <c r="D3686" t="s">
        <v>877</v>
      </c>
      <c r="E3686" t="s">
        <v>2062</v>
      </c>
      <c r="F3686" t="s">
        <v>2063</v>
      </c>
      <c r="G3686" t="s">
        <v>2064</v>
      </c>
      <c r="H3686" t="s">
        <v>2065</v>
      </c>
      <c r="J3686">
        <v>2014</v>
      </c>
      <c r="K3686" t="s">
        <v>883</v>
      </c>
      <c r="L3686">
        <v>1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1</v>
      </c>
      <c r="X3686">
        <v>0</v>
      </c>
    </row>
    <row r="3687" spans="1:24">
      <c r="A3687" t="s">
        <v>450</v>
      </c>
      <c r="B3687" t="s">
        <v>875</v>
      </c>
      <c r="C3687" t="s">
        <v>876</v>
      </c>
      <c r="D3687" t="s">
        <v>877</v>
      </c>
      <c r="E3687" t="s">
        <v>2066</v>
      </c>
      <c r="F3687" t="s">
        <v>2067</v>
      </c>
      <c r="G3687" t="s">
        <v>2068</v>
      </c>
      <c r="H3687" t="s">
        <v>2069</v>
      </c>
      <c r="J3687">
        <v>2010</v>
      </c>
      <c r="K3687" t="s">
        <v>882</v>
      </c>
      <c r="L3687">
        <v>1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1</v>
      </c>
      <c r="X3687">
        <v>0</v>
      </c>
    </row>
    <row r="3688" spans="1:24">
      <c r="A3688" t="s">
        <v>450</v>
      </c>
      <c r="B3688" t="s">
        <v>875</v>
      </c>
      <c r="C3688" t="s">
        <v>876</v>
      </c>
      <c r="D3688" t="s">
        <v>877</v>
      </c>
      <c r="E3688" t="s">
        <v>2066</v>
      </c>
      <c r="F3688" t="s">
        <v>2067</v>
      </c>
      <c r="G3688" t="s">
        <v>2068</v>
      </c>
      <c r="H3688" t="s">
        <v>2069</v>
      </c>
      <c r="J3688">
        <v>2010</v>
      </c>
      <c r="K3688" t="s">
        <v>883</v>
      </c>
      <c r="L3688">
        <v>3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3</v>
      </c>
      <c r="X3688">
        <v>0</v>
      </c>
    </row>
    <row r="3689" spans="1:24">
      <c r="A3689" t="s">
        <v>451</v>
      </c>
      <c r="B3689" t="s">
        <v>875</v>
      </c>
      <c r="C3689" t="s">
        <v>876</v>
      </c>
      <c r="D3689" t="s">
        <v>877</v>
      </c>
      <c r="E3689" t="s">
        <v>2070</v>
      </c>
      <c r="F3689" t="s">
        <v>2071</v>
      </c>
      <c r="G3689" t="s">
        <v>2072</v>
      </c>
      <c r="H3689" t="s">
        <v>2073</v>
      </c>
      <c r="J3689">
        <v>2009</v>
      </c>
      <c r="K3689" t="s">
        <v>882</v>
      </c>
      <c r="L3689">
        <v>1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0</v>
      </c>
    </row>
    <row r="3690" spans="1:24">
      <c r="A3690" t="s">
        <v>451</v>
      </c>
      <c r="B3690" t="s">
        <v>875</v>
      </c>
      <c r="C3690" t="s">
        <v>876</v>
      </c>
      <c r="D3690" t="s">
        <v>877</v>
      </c>
      <c r="E3690" t="s">
        <v>2070</v>
      </c>
      <c r="F3690" t="s">
        <v>2071</v>
      </c>
      <c r="G3690" t="s">
        <v>2072</v>
      </c>
      <c r="H3690" t="s">
        <v>2073</v>
      </c>
      <c r="J3690">
        <v>2009</v>
      </c>
      <c r="K3690" t="s">
        <v>883</v>
      </c>
      <c r="L3690">
        <v>1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0</v>
      </c>
    </row>
    <row r="3691" spans="1:24">
      <c r="A3691" t="s">
        <v>451</v>
      </c>
      <c r="B3691" t="s">
        <v>875</v>
      </c>
      <c r="C3691" t="s">
        <v>876</v>
      </c>
      <c r="D3691" t="s">
        <v>877</v>
      </c>
      <c r="E3691" t="s">
        <v>2070</v>
      </c>
      <c r="F3691" t="s">
        <v>2071</v>
      </c>
      <c r="G3691" t="s">
        <v>2072</v>
      </c>
      <c r="H3691" t="s">
        <v>2073</v>
      </c>
      <c r="J3691">
        <v>2010</v>
      </c>
      <c r="K3691" t="s">
        <v>882</v>
      </c>
      <c r="L3691">
        <v>1</v>
      </c>
      <c r="M3691">
        <v>1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</row>
    <row r="3692" spans="1:24">
      <c r="A3692" t="s">
        <v>451</v>
      </c>
      <c r="B3692" t="s">
        <v>875</v>
      </c>
      <c r="C3692" t="s">
        <v>876</v>
      </c>
      <c r="D3692" t="s">
        <v>877</v>
      </c>
      <c r="E3692" t="s">
        <v>2070</v>
      </c>
      <c r="F3692" t="s">
        <v>2071</v>
      </c>
      <c r="G3692" t="s">
        <v>2072</v>
      </c>
      <c r="H3692" t="s">
        <v>2073</v>
      </c>
      <c r="J3692">
        <v>2010</v>
      </c>
      <c r="K3692" t="s">
        <v>883</v>
      </c>
      <c r="L3692">
        <v>1</v>
      </c>
      <c r="M3692">
        <v>1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</row>
    <row r="3693" spans="1:24">
      <c r="A3693" t="s">
        <v>452</v>
      </c>
      <c r="B3693" t="s">
        <v>875</v>
      </c>
      <c r="C3693" t="s">
        <v>876</v>
      </c>
      <c r="D3693" t="s">
        <v>877</v>
      </c>
      <c r="E3693" t="s">
        <v>2074</v>
      </c>
      <c r="F3693" t="s">
        <v>2075</v>
      </c>
      <c r="H3693" t="s">
        <v>2076</v>
      </c>
      <c r="J3693">
        <v>2020</v>
      </c>
      <c r="K3693" t="s">
        <v>882</v>
      </c>
      <c r="L3693">
        <v>1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1</v>
      </c>
    </row>
    <row r="3694" spans="1:24">
      <c r="A3694" t="s">
        <v>452</v>
      </c>
      <c r="B3694" t="s">
        <v>875</v>
      </c>
      <c r="C3694" t="s">
        <v>876</v>
      </c>
      <c r="D3694" t="s">
        <v>877</v>
      </c>
      <c r="E3694" t="s">
        <v>2074</v>
      </c>
      <c r="F3694" t="s">
        <v>2075</v>
      </c>
      <c r="H3694" t="s">
        <v>2076</v>
      </c>
      <c r="J3694">
        <v>2020</v>
      </c>
      <c r="K3694" t="s">
        <v>883</v>
      </c>
      <c r="L3694">
        <v>1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1</v>
      </c>
    </row>
    <row r="3695" spans="1:24">
      <c r="A3695" t="s">
        <v>453</v>
      </c>
      <c r="B3695" t="s">
        <v>875</v>
      </c>
      <c r="C3695" t="s">
        <v>876</v>
      </c>
      <c r="D3695" t="s">
        <v>877</v>
      </c>
      <c r="E3695" t="s">
        <v>2077</v>
      </c>
      <c r="F3695" t="s">
        <v>2078</v>
      </c>
      <c r="G3695" t="s">
        <v>2079</v>
      </c>
      <c r="H3695" t="s">
        <v>2080</v>
      </c>
      <c r="J3695">
        <v>2002</v>
      </c>
      <c r="K3695" t="s">
        <v>882</v>
      </c>
      <c r="L3695">
        <v>1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1</v>
      </c>
    </row>
    <row r="3696" spans="1:24">
      <c r="A3696" t="s">
        <v>453</v>
      </c>
      <c r="B3696" t="s">
        <v>875</v>
      </c>
      <c r="C3696" t="s">
        <v>876</v>
      </c>
      <c r="D3696" t="s">
        <v>877</v>
      </c>
      <c r="E3696" t="s">
        <v>2077</v>
      </c>
      <c r="F3696" t="s">
        <v>2078</v>
      </c>
      <c r="G3696" t="s">
        <v>2079</v>
      </c>
      <c r="H3696" t="s">
        <v>2080</v>
      </c>
      <c r="J3696">
        <v>2002</v>
      </c>
      <c r="K3696" t="s">
        <v>883</v>
      </c>
      <c r="L3696">
        <v>1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1</v>
      </c>
    </row>
    <row r="3697" spans="1:24">
      <c r="A3697" t="s">
        <v>453</v>
      </c>
      <c r="B3697" t="s">
        <v>875</v>
      </c>
      <c r="C3697" t="s">
        <v>876</v>
      </c>
      <c r="D3697" t="s">
        <v>877</v>
      </c>
      <c r="E3697" t="s">
        <v>2077</v>
      </c>
      <c r="F3697" t="s">
        <v>2078</v>
      </c>
      <c r="G3697" t="s">
        <v>2079</v>
      </c>
      <c r="H3697" t="s">
        <v>2080</v>
      </c>
      <c r="J3697">
        <v>2004</v>
      </c>
      <c r="K3697" t="s">
        <v>882</v>
      </c>
      <c r="L3697">
        <v>1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1</v>
      </c>
      <c r="T3697">
        <v>0</v>
      </c>
      <c r="U3697">
        <v>0</v>
      </c>
      <c r="V3697">
        <v>0</v>
      </c>
      <c r="W3697">
        <v>0</v>
      </c>
      <c r="X3697">
        <v>0</v>
      </c>
    </row>
    <row r="3698" spans="1:24">
      <c r="A3698" t="s">
        <v>453</v>
      </c>
      <c r="B3698" t="s">
        <v>875</v>
      </c>
      <c r="C3698" t="s">
        <v>876</v>
      </c>
      <c r="D3698" t="s">
        <v>877</v>
      </c>
      <c r="E3698" t="s">
        <v>2077</v>
      </c>
      <c r="F3698" t="s">
        <v>2078</v>
      </c>
      <c r="G3698" t="s">
        <v>2079</v>
      </c>
      <c r="H3698" t="s">
        <v>2080</v>
      </c>
      <c r="J3698">
        <v>2004</v>
      </c>
      <c r="K3698" t="s">
        <v>883</v>
      </c>
      <c r="L3698">
        <v>1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1</v>
      </c>
      <c r="T3698">
        <v>0</v>
      </c>
      <c r="U3698">
        <v>0</v>
      </c>
      <c r="V3698">
        <v>0</v>
      </c>
      <c r="W3698">
        <v>0</v>
      </c>
      <c r="X3698">
        <v>0</v>
      </c>
    </row>
    <row r="3699" spans="1:24">
      <c r="A3699" t="s">
        <v>454</v>
      </c>
      <c r="B3699" t="s">
        <v>875</v>
      </c>
      <c r="C3699" t="s">
        <v>876</v>
      </c>
      <c r="D3699" t="s">
        <v>877</v>
      </c>
      <c r="E3699" t="s">
        <v>2081</v>
      </c>
      <c r="F3699" t="s">
        <v>2082</v>
      </c>
      <c r="G3699" t="s">
        <v>2083</v>
      </c>
      <c r="H3699" t="s">
        <v>2084</v>
      </c>
      <c r="J3699">
        <v>2016</v>
      </c>
      <c r="K3699" t="s">
        <v>882</v>
      </c>
      <c r="L3699">
        <v>1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1</v>
      </c>
      <c r="X3699">
        <v>0</v>
      </c>
    </row>
    <row r="3700" spans="1:24">
      <c r="A3700" t="s">
        <v>454</v>
      </c>
      <c r="B3700" t="s">
        <v>875</v>
      </c>
      <c r="C3700" t="s">
        <v>876</v>
      </c>
      <c r="D3700" t="s">
        <v>877</v>
      </c>
      <c r="E3700" t="s">
        <v>2081</v>
      </c>
      <c r="F3700" t="s">
        <v>2082</v>
      </c>
      <c r="G3700" t="s">
        <v>2083</v>
      </c>
      <c r="H3700" t="s">
        <v>2084</v>
      </c>
      <c r="J3700">
        <v>2016</v>
      </c>
      <c r="K3700" t="s">
        <v>883</v>
      </c>
      <c r="L3700">
        <v>1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1</v>
      </c>
      <c r="X3700">
        <v>0</v>
      </c>
    </row>
    <row r="3701" spans="1:24">
      <c r="A3701" t="s">
        <v>455</v>
      </c>
      <c r="B3701" t="s">
        <v>875</v>
      </c>
      <c r="C3701" t="s">
        <v>876</v>
      </c>
      <c r="D3701" t="s">
        <v>877</v>
      </c>
      <c r="E3701" t="s">
        <v>2085</v>
      </c>
      <c r="F3701" t="s">
        <v>2086</v>
      </c>
      <c r="G3701" t="s">
        <v>2087</v>
      </c>
      <c r="H3701" t="s">
        <v>2088</v>
      </c>
      <c r="J3701">
        <v>2015</v>
      </c>
      <c r="K3701" t="s">
        <v>882</v>
      </c>
      <c r="L3701">
        <v>1</v>
      </c>
      <c r="M3701">
        <v>0</v>
      </c>
      <c r="N3701">
        <v>0</v>
      </c>
      <c r="O3701">
        <v>0</v>
      </c>
      <c r="P3701">
        <v>1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</row>
    <row r="3702" spans="1:24">
      <c r="A3702" t="s">
        <v>455</v>
      </c>
      <c r="B3702" t="s">
        <v>875</v>
      </c>
      <c r="C3702" t="s">
        <v>876</v>
      </c>
      <c r="D3702" t="s">
        <v>877</v>
      </c>
      <c r="E3702" t="s">
        <v>2085</v>
      </c>
      <c r="F3702" t="s">
        <v>2086</v>
      </c>
      <c r="G3702" t="s">
        <v>2087</v>
      </c>
      <c r="H3702" t="s">
        <v>2088</v>
      </c>
      <c r="J3702">
        <v>2015</v>
      </c>
      <c r="K3702" t="s">
        <v>883</v>
      </c>
      <c r="L3702">
        <v>2</v>
      </c>
      <c r="M3702">
        <v>0</v>
      </c>
      <c r="N3702">
        <v>0</v>
      </c>
      <c r="O3702">
        <v>0</v>
      </c>
      <c r="P3702">
        <v>2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</row>
    <row r="3703" spans="1:24">
      <c r="A3703" t="s">
        <v>456</v>
      </c>
      <c r="B3703" t="s">
        <v>875</v>
      </c>
      <c r="C3703" t="s">
        <v>876</v>
      </c>
      <c r="D3703" t="s">
        <v>877</v>
      </c>
      <c r="E3703" t="s">
        <v>2089</v>
      </c>
      <c r="F3703" t="s">
        <v>2090</v>
      </c>
      <c r="G3703" t="s">
        <v>2091</v>
      </c>
      <c r="H3703" t="s">
        <v>2092</v>
      </c>
      <c r="J3703">
        <v>2016</v>
      </c>
      <c r="K3703" t="s">
        <v>882</v>
      </c>
      <c r="L3703">
        <v>1</v>
      </c>
      <c r="M3703">
        <v>0</v>
      </c>
      <c r="N3703">
        <v>1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</row>
    <row r="3704" spans="1:24">
      <c r="A3704" t="s">
        <v>456</v>
      </c>
      <c r="B3704" t="s">
        <v>875</v>
      </c>
      <c r="C3704" t="s">
        <v>876</v>
      </c>
      <c r="D3704" t="s">
        <v>877</v>
      </c>
      <c r="E3704" t="s">
        <v>2089</v>
      </c>
      <c r="F3704" t="s">
        <v>2090</v>
      </c>
      <c r="G3704" t="s">
        <v>2091</v>
      </c>
      <c r="H3704" t="s">
        <v>2092</v>
      </c>
      <c r="J3704">
        <v>2016</v>
      </c>
      <c r="K3704" t="s">
        <v>883</v>
      </c>
      <c r="L3704">
        <v>1</v>
      </c>
      <c r="M3704">
        <v>0</v>
      </c>
      <c r="N3704">
        <v>1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</row>
    <row r="3705" spans="1:24">
      <c r="A3705" t="s">
        <v>41</v>
      </c>
      <c r="B3705" t="s">
        <v>875</v>
      </c>
      <c r="C3705" t="s">
        <v>876</v>
      </c>
      <c r="D3705" t="s">
        <v>877</v>
      </c>
      <c r="E3705" t="s">
        <v>2093</v>
      </c>
      <c r="F3705" t="s">
        <v>2094</v>
      </c>
      <c r="G3705" t="s">
        <v>2095</v>
      </c>
      <c r="H3705" t="s">
        <v>2096</v>
      </c>
      <c r="J3705">
        <v>1996</v>
      </c>
      <c r="K3705" t="s">
        <v>882</v>
      </c>
      <c r="L3705">
        <v>1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1</v>
      </c>
      <c r="X3705">
        <v>0</v>
      </c>
    </row>
    <row r="3706" spans="1:24">
      <c r="A3706" t="s">
        <v>41</v>
      </c>
      <c r="B3706" t="s">
        <v>875</v>
      </c>
      <c r="C3706" t="s">
        <v>876</v>
      </c>
      <c r="D3706" t="s">
        <v>877</v>
      </c>
      <c r="E3706" t="s">
        <v>2093</v>
      </c>
      <c r="F3706" t="s">
        <v>2094</v>
      </c>
      <c r="G3706" t="s">
        <v>2095</v>
      </c>
      <c r="H3706" t="s">
        <v>2096</v>
      </c>
      <c r="J3706">
        <v>1996</v>
      </c>
      <c r="K3706" t="s">
        <v>883</v>
      </c>
      <c r="L3706">
        <v>1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1</v>
      </c>
      <c r="X3706">
        <v>0</v>
      </c>
    </row>
    <row r="3707" spans="1:24">
      <c r="A3707" t="s">
        <v>41</v>
      </c>
      <c r="B3707" t="s">
        <v>875</v>
      </c>
      <c r="C3707" t="s">
        <v>876</v>
      </c>
      <c r="D3707" t="s">
        <v>877</v>
      </c>
      <c r="E3707" t="s">
        <v>2093</v>
      </c>
      <c r="F3707" t="s">
        <v>2094</v>
      </c>
      <c r="G3707" t="s">
        <v>2095</v>
      </c>
      <c r="H3707" t="s">
        <v>2096</v>
      </c>
      <c r="J3707">
        <v>1997</v>
      </c>
      <c r="K3707" t="s">
        <v>882</v>
      </c>
      <c r="L3707">
        <v>1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1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</row>
    <row r="3708" spans="1:24">
      <c r="A3708" t="s">
        <v>41</v>
      </c>
      <c r="B3708" t="s">
        <v>875</v>
      </c>
      <c r="C3708" t="s">
        <v>876</v>
      </c>
      <c r="D3708" t="s">
        <v>877</v>
      </c>
      <c r="E3708" t="s">
        <v>2093</v>
      </c>
      <c r="F3708" t="s">
        <v>2094</v>
      </c>
      <c r="G3708" t="s">
        <v>2095</v>
      </c>
      <c r="H3708" t="s">
        <v>2096</v>
      </c>
      <c r="J3708">
        <v>1997</v>
      </c>
      <c r="K3708" t="s">
        <v>883</v>
      </c>
      <c r="L3708">
        <v>1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1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</row>
    <row r="3709" spans="1:24">
      <c r="A3709" t="s">
        <v>41</v>
      </c>
      <c r="B3709" t="s">
        <v>875</v>
      </c>
      <c r="C3709" t="s">
        <v>876</v>
      </c>
      <c r="D3709" t="s">
        <v>877</v>
      </c>
      <c r="E3709" t="s">
        <v>2093</v>
      </c>
      <c r="F3709" t="s">
        <v>2094</v>
      </c>
      <c r="G3709" t="s">
        <v>2095</v>
      </c>
      <c r="H3709" t="s">
        <v>2096</v>
      </c>
      <c r="J3709">
        <v>1999</v>
      </c>
      <c r="K3709" t="s">
        <v>882</v>
      </c>
      <c r="L3709">
        <v>1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1</v>
      </c>
      <c r="X3709">
        <v>0</v>
      </c>
    </row>
    <row r="3710" spans="1:24">
      <c r="A3710" t="s">
        <v>41</v>
      </c>
      <c r="B3710" t="s">
        <v>875</v>
      </c>
      <c r="C3710" t="s">
        <v>876</v>
      </c>
      <c r="D3710" t="s">
        <v>877</v>
      </c>
      <c r="E3710" t="s">
        <v>2093</v>
      </c>
      <c r="F3710" t="s">
        <v>2094</v>
      </c>
      <c r="G3710" t="s">
        <v>2095</v>
      </c>
      <c r="H3710" t="s">
        <v>2096</v>
      </c>
      <c r="J3710">
        <v>1999</v>
      </c>
      <c r="K3710" t="s">
        <v>883</v>
      </c>
      <c r="L3710">
        <v>1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1</v>
      </c>
      <c r="X3710">
        <v>0</v>
      </c>
    </row>
    <row r="3711" spans="1:24">
      <c r="A3711" t="s">
        <v>41</v>
      </c>
      <c r="B3711" t="s">
        <v>875</v>
      </c>
      <c r="C3711" t="s">
        <v>876</v>
      </c>
      <c r="D3711" t="s">
        <v>877</v>
      </c>
      <c r="E3711" t="s">
        <v>2093</v>
      </c>
      <c r="F3711" t="s">
        <v>2094</v>
      </c>
      <c r="G3711" t="s">
        <v>2095</v>
      </c>
      <c r="H3711" t="s">
        <v>2096</v>
      </c>
      <c r="J3711">
        <v>2000</v>
      </c>
      <c r="K3711" t="s">
        <v>882</v>
      </c>
      <c r="L3711">
        <v>1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1</v>
      </c>
    </row>
    <row r="3712" spans="1:24">
      <c r="A3712" t="s">
        <v>41</v>
      </c>
      <c r="B3712" t="s">
        <v>875</v>
      </c>
      <c r="C3712" t="s">
        <v>876</v>
      </c>
      <c r="D3712" t="s">
        <v>877</v>
      </c>
      <c r="E3712" t="s">
        <v>2093</v>
      </c>
      <c r="F3712" t="s">
        <v>2094</v>
      </c>
      <c r="G3712" t="s">
        <v>2095</v>
      </c>
      <c r="H3712" t="s">
        <v>2096</v>
      </c>
      <c r="J3712">
        <v>2000</v>
      </c>
      <c r="K3712" t="s">
        <v>883</v>
      </c>
      <c r="L3712">
        <v>1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1</v>
      </c>
    </row>
    <row r="3713" spans="1:24">
      <c r="A3713" t="s">
        <v>41</v>
      </c>
      <c r="B3713" t="s">
        <v>875</v>
      </c>
      <c r="C3713" t="s">
        <v>876</v>
      </c>
      <c r="D3713" t="s">
        <v>877</v>
      </c>
      <c r="E3713" t="s">
        <v>2093</v>
      </c>
      <c r="F3713" t="s">
        <v>2094</v>
      </c>
      <c r="G3713" t="s">
        <v>2095</v>
      </c>
      <c r="H3713" t="s">
        <v>2096</v>
      </c>
      <c r="J3713">
        <v>2001</v>
      </c>
      <c r="K3713" t="s">
        <v>882</v>
      </c>
      <c r="L3713">
        <v>1</v>
      </c>
      <c r="M3713">
        <v>0</v>
      </c>
      <c r="N3713">
        <v>1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</row>
    <row r="3714" spans="1:24">
      <c r="A3714" t="s">
        <v>41</v>
      </c>
      <c r="B3714" t="s">
        <v>875</v>
      </c>
      <c r="C3714" t="s">
        <v>876</v>
      </c>
      <c r="D3714" t="s">
        <v>877</v>
      </c>
      <c r="E3714" t="s">
        <v>2093</v>
      </c>
      <c r="F3714" t="s">
        <v>2094</v>
      </c>
      <c r="G3714" t="s">
        <v>2095</v>
      </c>
      <c r="H3714" t="s">
        <v>2096</v>
      </c>
      <c r="J3714">
        <v>2001</v>
      </c>
      <c r="K3714" t="s">
        <v>883</v>
      </c>
      <c r="L3714">
        <v>1</v>
      </c>
      <c r="M3714">
        <v>0</v>
      </c>
      <c r="N3714">
        <v>1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</row>
    <row r="3715" spans="1:24">
      <c r="A3715" t="s">
        <v>41</v>
      </c>
      <c r="B3715" t="s">
        <v>875</v>
      </c>
      <c r="C3715" t="s">
        <v>876</v>
      </c>
      <c r="D3715" t="s">
        <v>877</v>
      </c>
      <c r="E3715" t="s">
        <v>2093</v>
      </c>
      <c r="F3715" t="s">
        <v>2094</v>
      </c>
      <c r="G3715" t="s">
        <v>2095</v>
      </c>
      <c r="H3715" t="s">
        <v>2096</v>
      </c>
      <c r="J3715">
        <v>2004</v>
      </c>
      <c r="K3715" t="s">
        <v>882</v>
      </c>
      <c r="L3715">
        <v>1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1</v>
      </c>
      <c r="X3715">
        <v>0</v>
      </c>
    </row>
    <row r="3716" spans="1:24">
      <c r="A3716" t="s">
        <v>41</v>
      </c>
      <c r="B3716" t="s">
        <v>875</v>
      </c>
      <c r="C3716" t="s">
        <v>876</v>
      </c>
      <c r="D3716" t="s">
        <v>877</v>
      </c>
      <c r="E3716" t="s">
        <v>2093</v>
      </c>
      <c r="F3716" t="s">
        <v>2094</v>
      </c>
      <c r="G3716" t="s">
        <v>2095</v>
      </c>
      <c r="H3716" t="s">
        <v>2096</v>
      </c>
      <c r="J3716">
        <v>2004</v>
      </c>
      <c r="K3716" t="s">
        <v>883</v>
      </c>
      <c r="L3716">
        <v>1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1</v>
      </c>
      <c r="X3716">
        <v>0</v>
      </c>
    </row>
    <row r="3717" spans="1:24">
      <c r="A3717" t="s">
        <v>41</v>
      </c>
      <c r="B3717" t="s">
        <v>875</v>
      </c>
      <c r="C3717" t="s">
        <v>876</v>
      </c>
      <c r="D3717" t="s">
        <v>877</v>
      </c>
      <c r="E3717" t="s">
        <v>2093</v>
      </c>
      <c r="F3717" t="s">
        <v>2094</v>
      </c>
      <c r="G3717" t="s">
        <v>2095</v>
      </c>
      <c r="H3717" t="s">
        <v>2096</v>
      </c>
      <c r="J3717">
        <v>2005</v>
      </c>
      <c r="K3717" t="s">
        <v>882</v>
      </c>
      <c r="L3717">
        <v>1</v>
      </c>
      <c r="M3717">
        <v>0</v>
      </c>
      <c r="N3717">
        <v>0</v>
      </c>
      <c r="O3717">
        <v>0</v>
      </c>
      <c r="P3717">
        <v>1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</row>
    <row r="3718" spans="1:24">
      <c r="A3718" t="s">
        <v>41</v>
      </c>
      <c r="B3718" t="s">
        <v>875</v>
      </c>
      <c r="C3718" t="s">
        <v>876</v>
      </c>
      <c r="D3718" t="s">
        <v>877</v>
      </c>
      <c r="E3718" t="s">
        <v>2093</v>
      </c>
      <c r="F3718" t="s">
        <v>2094</v>
      </c>
      <c r="G3718" t="s">
        <v>2095</v>
      </c>
      <c r="H3718" t="s">
        <v>2096</v>
      </c>
      <c r="J3718">
        <v>2005</v>
      </c>
      <c r="K3718" t="s">
        <v>883</v>
      </c>
      <c r="L3718">
        <v>1</v>
      </c>
      <c r="M3718">
        <v>0</v>
      </c>
      <c r="N3718">
        <v>0</v>
      </c>
      <c r="O3718">
        <v>0</v>
      </c>
      <c r="P3718">
        <v>1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</row>
    <row r="3719" spans="1:24">
      <c r="A3719" t="s">
        <v>41</v>
      </c>
      <c r="B3719" t="s">
        <v>875</v>
      </c>
      <c r="C3719" t="s">
        <v>876</v>
      </c>
      <c r="D3719" t="s">
        <v>877</v>
      </c>
      <c r="E3719" t="s">
        <v>2093</v>
      </c>
      <c r="F3719" t="s">
        <v>2094</v>
      </c>
      <c r="G3719" t="s">
        <v>2095</v>
      </c>
      <c r="H3719" t="s">
        <v>2096</v>
      </c>
      <c r="J3719">
        <v>2007</v>
      </c>
      <c r="K3719" t="s">
        <v>882</v>
      </c>
      <c r="L3719">
        <v>5</v>
      </c>
      <c r="M3719">
        <v>0</v>
      </c>
      <c r="N3719">
        <v>0</v>
      </c>
      <c r="O3719">
        <v>1</v>
      </c>
      <c r="P3719">
        <v>0</v>
      </c>
      <c r="Q3719">
        <v>0</v>
      </c>
      <c r="R3719">
        <v>0</v>
      </c>
      <c r="S3719">
        <v>2</v>
      </c>
      <c r="T3719">
        <v>0</v>
      </c>
      <c r="U3719">
        <v>0</v>
      </c>
      <c r="V3719">
        <v>1</v>
      </c>
      <c r="W3719">
        <v>0</v>
      </c>
      <c r="X3719">
        <v>1</v>
      </c>
    </row>
    <row r="3720" spans="1:24">
      <c r="A3720" t="s">
        <v>41</v>
      </c>
      <c r="B3720" t="s">
        <v>875</v>
      </c>
      <c r="C3720" t="s">
        <v>876</v>
      </c>
      <c r="D3720" t="s">
        <v>877</v>
      </c>
      <c r="E3720" t="s">
        <v>2093</v>
      </c>
      <c r="F3720" t="s">
        <v>2094</v>
      </c>
      <c r="G3720" t="s">
        <v>2095</v>
      </c>
      <c r="H3720" t="s">
        <v>2096</v>
      </c>
      <c r="J3720">
        <v>2007</v>
      </c>
      <c r="K3720" t="s">
        <v>883</v>
      </c>
      <c r="L3720">
        <v>5</v>
      </c>
      <c r="M3720">
        <v>0</v>
      </c>
      <c r="N3720">
        <v>0</v>
      </c>
      <c r="O3720">
        <v>1</v>
      </c>
      <c r="P3720">
        <v>0</v>
      </c>
      <c r="Q3720">
        <v>0</v>
      </c>
      <c r="R3720">
        <v>0</v>
      </c>
      <c r="S3720">
        <v>2</v>
      </c>
      <c r="T3720">
        <v>0</v>
      </c>
      <c r="U3720">
        <v>0</v>
      </c>
      <c r="V3720">
        <v>1</v>
      </c>
      <c r="W3720">
        <v>0</v>
      </c>
      <c r="X3720">
        <v>1</v>
      </c>
    </row>
    <row r="3721" spans="1:24">
      <c r="A3721" t="s">
        <v>41</v>
      </c>
      <c r="B3721" t="s">
        <v>875</v>
      </c>
      <c r="C3721" t="s">
        <v>876</v>
      </c>
      <c r="D3721" t="s">
        <v>877</v>
      </c>
      <c r="E3721" t="s">
        <v>2093</v>
      </c>
      <c r="F3721" t="s">
        <v>2094</v>
      </c>
      <c r="G3721" t="s">
        <v>2095</v>
      </c>
      <c r="H3721" t="s">
        <v>2096</v>
      </c>
      <c r="J3721">
        <v>2008</v>
      </c>
      <c r="K3721" t="s">
        <v>882</v>
      </c>
      <c r="L3721">
        <v>2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1</v>
      </c>
      <c r="V3721">
        <v>0</v>
      </c>
      <c r="W3721">
        <v>0</v>
      </c>
      <c r="X3721">
        <v>1</v>
      </c>
    </row>
    <row r="3722" spans="1:24">
      <c r="A3722" t="s">
        <v>41</v>
      </c>
      <c r="B3722" t="s">
        <v>875</v>
      </c>
      <c r="C3722" t="s">
        <v>876</v>
      </c>
      <c r="D3722" t="s">
        <v>877</v>
      </c>
      <c r="E3722" t="s">
        <v>2093</v>
      </c>
      <c r="F3722" t="s">
        <v>2094</v>
      </c>
      <c r="G3722" t="s">
        <v>2095</v>
      </c>
      <c r="H3722" t="s">
        <v>2096</v>
      </c>
      <c r="J3722">
        <v>2008</v>
      </c>
      <c r="K3722" t="s">
        <v>883</v>
      </c>
      <c r="L3722">
        <v>2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1</v>
      </c>
    </row>
    <row r="3723" spans="1:24">
      <c r="A3723" t="s">
        <v>41</v>
      </c>
      <c r="B3723" t="s">
        <v>875</v>
      </c>
      <c r="C3723" t="s">
        <v>876</v>
      </c>
      <c r="D3723" t="s">
        <v>877</v>
      </c>
      <c r="E3723" t="s">
        <v>2093</v>
      </c>
      <c r="F3723" t="s">
        <v>2094</v>
      </c>
      <c r="G3723" t="s">
        <v>2095</v>
      </c>
      <c r="H3723" t="s">
        <v>2096</v>
      </c>
      <c r="J3723">
        <v>2009</v>
      </c>
      <c r="K3723" t="s">
        <v>882</v>
      </c>
      <c r="L3723">
        <v>1</v>
      </c>
      <c r="M3723">
        <v>0</v>
      </c>
      <c r="N3723">
        <v>0</v>
      </c>
      <c r="O3723">
        <v>1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</row>
    <row r="3724" spans="1:24">
      <c r="A3724" t="s">
        <v>41</v>
      </c>
      <c r="B3724" t="s">
        <v>875</v>
      </c>
      <c r="C3724" t="s">
        <v>876</v>
      </c>
      <c r="D3724" t="s">
        <v>877</v>
      </c>
      <c r="E3724" t="s">
        <v>2093</v>
      </c>
      <c r="F3724" t="s">
        <v>2094</v>
      </c>
      <c r="G3724" t="s">
        <v>2095</v>
      </c>
      <c r="H3724" t="s">
        <v>2096</v>
      </c>
      <c r="J3724">
        <v>2009</v>
      </c>
      <c r="K3724" t="s">
        <v>883</v>
      </c>
      <c r="L3724">
        <v>1</v>
      </c>
      <c r="M3724">
        <v>0</v>
      </c>
      <c r="N3724">
        <v>0</v>
      </c>
      <c r="O3724">
        <v>1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</row>
    <row r="3725" spans="1:24">
      <c r="A3725" t="s">
        <v>41</v>
      </c>
      <c r="B3725" t="s">
        <v>875</v>
      </c>
      <c r="C3725" t="s">
        <v>876</v>
      </c>
      <c r="D3725" t="s">
        <v>877</v>
      </c>
      <c r="E3725" t="s">
        <v>2093</v>
      </c>
      <c r="F3725" t="s">
        <v>2094</v>
      </c>
      <c r="G3725" t="s">
        <v>2095</v>
      </c>
      <c r="H3725" t="s">
        <v>2096</v>
      </c>
      <c r="J3725">
        <v>2010</v>
      </c>
      <c r="K3725" t="s">
        <v>882</v>
      </c>
      <c r="L3725">
        <v>5</v>
      </c>
      <c r="M3725">
        <v>0</v>
      </c>
      <c r="N3725">
        <v>3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1</v>
      </c>
      <c r="X3725">
        <v>1</v>
      </c>
    </row>
    <row r="3726" spans="1:24">
      <c r="A3726" t="s">
        <v>41</v>
      </c>
      <c r="B3726" t="s">
        <v>875</v>
      </c>
      <c r="C3726" t="s">
        <v>876</v>
      </c>
      <c r="D3726" t="s">
        <v>877</v>
      </c>
      <c r="E3726" t="s">
        <v>2093</v>
      </c>
      <c r="F3726" t="s">
        <v>2094</v>
      </c>
      <c r="G3726" t="s">
        <v>2095</v>
      </c>
      <c r="H3726" t="s">
        <v>2096</v>
      </c>
      <c r="J3726">
        <v>2010</v>
      </c>
      <c r="K3726" t="s">
        <v>883</v>
      </c>
      <c r="L3726">
        <v>7</v>
      </c>
      <c r="M3726">
        <v>0</v>
      </c>
      <c r="N3726">
        <v>5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1</v>
      </c>
      <c r="X3726">
        <v>1</v>
      </c>
    </row>
    <row r="3727" spans="1:24">
      <c r="A3727" t="s">
        <v>41</v>
      </c>
      <c r="B3727" t="s">
        <v>875</v>
      </c>
      <c r="C3727" t="s">
        <v>876</v>
      </c>
      <c r="D3727" t="s">
        <v>877</v>
      </c>
      <c r="E3727" t="s">
        <v>2093</v>
      </c>
      <c r="F3727" t="s">
        <v>2094</v>
      </c>
      <c r="G3727" t="s">
        <v>2095</v>
      </c>
      <c r="H3727" t="s">
        <v>2096</v>
      </c>
      <c r="J3727">
        <v>2011</v>
      </c>
      <c r="K3727" t="s">
        <v>882</v>
      </c>
      <c r="L3727">
        <v>5</v>
      </c>
      <c r="M3727">
        <v>0</v>
      </c>
      <c r="N3727">
        <v>2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1</v>
      </c>
      <c r="W3727">
        <v>0</v>
      </c>
      <c r="X3727">
        <v>2</v>
      </c>
    </row>
    <row r="3728" spans="1:24">
      <c r="A3728" t="s">
        <v>41</v>
      </c>
      <c r="B3728" t="s">
        <v>875</v>
      </c>
      <c r="C3728" t="s">
        <v>876</v>
      </c>
      <c r="D3728" t="s">
        <v>877</v>
      </c>
      <c r="E3728" t="s">
        <v>2093</v>
      </c>
      <c r="F3728" t="s">
        <v>2094</v>
      </c>
      <c r="G3728" t="s">
        <v>2095</v>
      </c>
      <c r="H3728" t="s">
        <v>2096</v>
      </c>
      <c r="J3728">
        <v>2011</v>
      </c>
      <c r="K3728" t="s">
        <v>883</v>
      </c>
      <c r="L3728">
        <v>9</v>
      </c>
      <c r="M3728">
        <v>0</v>
      </c>
      <c r="N3728">
        <v>4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2</v>
      </c>
      <c r="W3728">
        <v>0</v>
      </c>
      <c r="X3728">
        <v>3</v>
      </c>
    </row>
    <row r="3729" spans="1:24">
      <c r="A3729" t="s">
        <v>41</v>
      </c>
      <c r="B3729" t="s">
        <v>875</v>
      </c>
      <c r="C3729" t="s">
        <v>876</v>
      </c>
      <c r="D3729" t="s">
        <v>877</v>
      </c>
      <c r="E3729" t="s">
        <v>2093</v>
      </c>
      <c r="F3729" t="s">
        <v>2094</v>
      </c>
      <c r="G3729" t="s">
        <v>2095</v>
      </c>
      <c r="H3729" t="s">
        <v>2096</v>
      </c>
      <c r="J3729">
        <v>2012</v>
      </c>
      <c r="K3729" t="s">
        <v>882</v>
      </c>
      <c r="L3729">
        <v>6</v>
      </c>
      <c r="M3729">
        <v>0</v>
      </c>
      <c r="N3729">
        <v>0</v>
      </c>
      <c r="O3729">
        <v>2</v>
      </c>
      <c r="P3729">
        <v>2</v>
      </c>
      <c r="Q3729">
        <v>0</v>
      </c>
      <c r="R3729">
        <v>0</v>
      </c>
      <c r="S3729">
        <v>1</v>
      </c>
      <c r="T3729">
        <v>0</v>
      </c>
      <c r="U3729">
        <v>0</v>
      </c>
      <c r="V3729">
        <v>0</v>
      </c>
      <c r="W3729">
        <v>1</v>
      </c>
      <c r="X3729">
        <v>0</v>
      </c>
    </row>
    <row r="3730" spans="1:24">
      <c r="A3730" t="s">
        <v>41</v>
      </c>
      <c r="B3730" t="s">
        <v>875</v>
      </c>
      <c r="C3730" t="s">
        <v>876</v>
      </c>
      <c r="D3730" t="s">
        <v>877</v>
      </c>
      <c r="E3730" t="s">
        <v>2093</v>
      </c>
      <c r="F3730" t="s">
        <v>2094</v>
      </c>
      <c r="G3730" t="s">
        <v>2095</v>
      </c>
      <c r="H3730" t="s">
        <v>2096</v>
      </c>
      <c r="J3730">
        <v>2012</v>
      </c>
      <c r="K3730" t="s">
        <v>883</v>
      </c>
      <c r="L3730">
        <v>7</v>
      </c>
      <c r="M3730">
        <v>0</v>
      </c>
      <c r="N3730">
        <v>0</v>
      </c>
      <c r="O3730">
        <v>2</v>
      </c>
      <c r="P3730">
        <v>3</v>
      </c>
      <c r="Q3730">
        <v>0</v>
      </c>
      <c r="R3730">
        <v>0</v>
      </c>
      <c r="S3730">
        <v>1</v>
      </c>
      <c r="T3730">
        <v>0</v>
      </c>
      <c r="U3730">
        <v>0</v>
      </c>
      <c r="V3730">
        <v>0</v>
      </c>
      <c r="W3730">
        <v>1</v>
      </c>
      <c r="X3730">
        <v>0</v>
      </c>
    </row>
    <row r="3731" spans="1:24">
      <c r="A3731" t="s">
        <v>41</v>
      </c>
      <c r="B3731" t="s">
        <v>875</v>
      </c>
      <c r="C3731" t="s">
        <v>876</v>
      </c>
      <c r="D3731" t="s">
        <v>877</v>
      </c>
      <c r="E3731" t="s">
        <v>2093</v>
      </c>
      <c r="F3731" t="s">
        <v>2094</v>
      </c>
      <c r="G3731" t="s">
        <v>2095</v>
      </c>
      <c r="H3731" t="s">
        <v>2096</v>
      </c>
      <c r="J3731">
        <v>2013</v>
      </c>
      <c r="K3731" t="s">
        <v>882</v>
      </c>
      <c r="L3731">
        <v>4</v>
      </c>
      <c r="M3731">
        <v>0</v>
      </c>
      <c r="N3731">
        <v>1</v>
      </c>
      <c r="O3731">
        <v>1</v>
      </c>
      <c r="P3731">
        <v>1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1</v>
      </c>
      <c r="W3731">
        <v>0</v>
      </c>
      <c r="X3731">
        <v>0</v>
      </c>
    </row>
    <row r="3732" spans="1:24">
      <c r="A3732" t="s">
        <v>41</v>
      </c>
      <c r="B3732" t="s">
        <v>875</v>
      </c>
      <c r="C3732" t="s">
        <v>876</v>
      </c>
      <c r="D3732" t="s">
        <v>877</v>
      </c>
      <c r="E3732" t="s">
        <v>2093</v>
      </c>
      <c r="F3732" t="s">
        <v>2094</v>
      </c>
      <c r="G3732" t="s">
        <v>2095</v>
      </c>
      <c r="H3732" t="s">
        <v>2096</v>
      </c>
      <c r="J3732">
        <v>2013</v>
      </c>
      <c r="K3732" t="s">
        <v>883</v>
      </c>
      <c r="L3732">
        <v>7</v>
      </c>
      <c r="M3732">
        <v>0</v>
      </c>
      <c r="N3732">
        <v>2</v>
      </c>
      <c r="O3732">
        <v>2</v>
      </c>
      <c r="P3732">
        <v>2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1</v>
      </c>
      <c r="W3732">
        <v>0</v>
      </c>
      <c r="X3732">
        <v>0</v>
      </c>
    </row>
    <row r="3733" spans="1:24">
      <c r="A3733" t="s">
        <v>41</v>
      </c>
      <c r="B3733" t="s">
        <v>875</v>
      </c>
      <c r="C3733" t="s">
        <v>876</v>
      </c>
      <c r="D3733" t="s">
        <v>877</v>
      </c>
      <c r="E3733" t="s">
        <v>2093</v>
      </c>
      <c r="F3733" t="s">
        <v>2094</v>
      </c>
      <c r="G3733" t="s">
        <v>2095</v>
      </c>
      <c r="H3733" t="s">
        <v>2096</v>
      </c>
      <c r="J3733">
        <v>2014</v>
      </c>
      <c r="K3733" t="s">
        <v>882</v>
      </c>
      <c r="L3733">
        <v>3</v>
      </c>
      <c r="M3733">
        <v>1</v>
      </c>
      <c r="N3733">
        <v>0</v>
      </c>
      <c r="O3733">
        <v>0</v>
      </c>
      <c r="P3733">
        <v>1</v>
      </c>
      <c r="Q3733">
        <v>0</v>
      </c>
      <c r="R3733">
        <v>0</v>
      </c>
      <c r="S3733">
        <v>0</v>
      </c>
      <c r="T3733">
        <v>0</v>
      </c>
      <c r="U3733">
        <v>1</v>
      </c>
      <c r="V3733">
        <v>0</v>
      </c>
      <c r="W3733">
        <v>0</v>
      </c>
      <c r="X3733">
        <v>0</v>
      </c>
    </row>
    <row r="3734" spans="1:24">
      <c r="A3734" t="s">
        <v>41</v>
      </c>
      <c r="B3734" t="s">
        <v>875</v>
      </c>
      <c r="C3734" t="s">
        <v>876</v>
      </c>
      <c r="D3734" t="s">
        <v>877</v>
      </c>
      <c r="E3734" t="s">
        <v>2093</v>
      </c>
      <c r="F3734" t="s">
        <v>2094</v>
      </c>
      <c r="G3734" t="s">
        <v>2095</v>
      </c>
      <c r="H3734" t="s">
        <v>2096</v>
      </c>
      <c r="J3734">
        <v>2014</v>
      </c>
      <c r="K3734" t="s">
        <v>883</v>
      </c>
      <c r="L3734">
        <v>4</v>
      </c>
      <c r="M3734">
        <v>2</v>
      </c>
      <c r="N3734">
        <v>0</v>
      </c>
      <c r="O3734">
        <v>0</v>
      </c>
      <c r="P3734">
        <v>1</v>
      </c>
      <c r="Q3734">
        <v>0</v>
      </c>
      <c r="R3734">
        <v>0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0</v>
      </c>
    </row>
    <row r="3735" spans="1:24">
      <c r="A3735" t="s">
        <v>41</v>
      </c>
      <c r="B3735" t="s">
        <v>875</v>
      </c>
      <c r="C3735" t="s">
        <v>876</v>
      </c>
      <c r="D3735" t="s">
        <v>877</v>
      </c>
      <c r="E3735" t="s">
        <v>2093</v>
      </c>
      <c r="F3735" t="s">
        <v>2094</v>
      </c>
      <c r="G3735" t="s">
        <v>2095</v>
      </c>
      <c r="H3735" t="s">
        <v>2096</v>
      </c>
      <c r="J3735">
        <v>2015</v>
      </c>
      <c r="K3735" t="s">
        <v>882</v>
      </c>
      <c r="L3735">
        <v>8</v>
      </c>
      <c r="M3735">
        <v>1</v>
      </c>
      <c r="N3735">
        <v>1</v>
      </c>
      <c r="O3735">
        <v>1</v>
      </c>
      <c r="P3735">
        <v>1</v>
      </c>
      <c r="Q3735">
        <v>2</v>
      </c>
      <c r="R3735">
        <v>0</v>
      </c>
      <c r="S3735">
        <v>0</v>
      </c>
      <c r="T3735">
        <v>0</v>
      </c>
      <c r="U3735">
        <v>2</v>
      </c>
      <c r="V3735">
        <v>0</v>
      </c>
      <c r="W3735">
        <v>0</v>
      </c>
      <c r="X3735">
        <v>0</v>
      </c>
    </row>
    <row r="3736" spans="1:24">
      <c r="A3736" t="s">
        <v>41</v>
      </c>
      <c r="B3736" t="s">
        <v>875</v>
      </c>
      <c r="C3736" t="s">
        <v>876</v>
      </c>
      <c r="D3736" t="s">
        <v>877</v>
      </c>
      <c r="E3736" t="s">
        <v>2093</v>
      </c>
      <c r="F3736" t="s">
        <v>2094</v>
      </c>
      <c r="G3736" t="s">
        <v>2095</v>
      </c>
      <c r="H3736" t="s">
        <v>2096</v>
      </c>
      <c r="J3736">
        <v>2015</v>
      </c>
      <c r="K3736" t="s">
        <v>883</v>
      </c>
      <c r="L3736">
        <v>12</v>
      </c>
      <c r="M3736">
        <v>1</v>
      </c>
      <c r="N3736">
        <v>2</v>
      </c>
      <c r="O3736">
        <v>2</v>
      </c>
      <c r="P3736">
        <v>1</v>
      </c>
      <c r="Q3736">
        <v>4</v>
      </c>
      <c r="R3736">
        <v>0</v>
      </c>
      <c r="S3736">
        <v>0</v>
      </c>
      <c r="T3736">
        <v>0</v>
      </c>
      <c r="U3736">
        <v>2</v>
      </c>
      <c r="V3736">
        <v>0</v>
      </c>
      <c r="W3736">
        <v>0</v>
      </c>
      <c r="X3736">
        <v>0</v>
      </c>
    </row>
    <row r="3737" spans="1:24">
      <c r="A3737" t="s">
        <v>41</v>
      </c>
      <c r="B3737" t="s">
        <v>875</v>
      </c>
      <c r="C3737" t="s">
        <v>876</v>
      </c>
      <c r="D3737" t="s">
        <v>877</v>
      </c>
      <c r="E3737" t="s">
        <v>2093</v>
      </c>
      <c r="F3737" t="s">
        <v>2094</v>
      </c>
      <c r="G3737" t="s">
        <v>2095</v>
      </c>
      <c r="H3737" t="s">
        <v>2096</v>
      </c>
      <c r="J3737">
        <v>2016</v>
      </c>
      <c r="K3737" t="s">
        <v>882</v>
      </c>
      <c r="L3737">
        <v>2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1</v>
      </c>
      <c r="S3737">
        <v>0</v>
      </c>
      <c r="T3737">
        <v>0</v>
      </c>
      <c r="U3737">
        <v>0</v>
      </c>
      <c r="V3737">
        <v>1</v>
      </c>
      <c r="W3737">
        <v>0</v>
      </c>
      <c r="X3737">
        <v>0</v>
      </c>
    </row>
    <row r="3738" spans="1:24">
      <c r="A3738" t="s">
        <v>41</v>
      </c>
      <c r="B3738" t="s">
        <v>875</v>
      </c>
      <c r="C3738" t="s">
        <v>876</v>
      </c>
      <c r="D3738" t="s">
        <v>877</v>
      </c>
      <c r="E3738" t="s">
        <v>2093</v>
      </c>
      <c r="F3738" t="s">
        <v>2094</v>
      </c>
      <c r="G3738" t="s">
        <v>2095</v>
      </c>
      <c r="H3738" t="s">
        <v>2096</v>
      </c>
      <c r="J3738">
        <v>2016</v>
      </c>
      <c r="K3738" t="s">
        <v>883</v>
      </c>
      <c r="L3738">
        <v>3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1</v>
      </c>
      <c r="S3738">
        <v>0</v>
      </c>
      <c r="T3738">
        <v>0</v>
      </c>
      <c r="U3738">
        <v>0</v>
      </c>
      <c r="V3738">
        <v>2</v>
      </c>
      <c r="W3738">
        <v>0</v>
      </c>
      <c r="X3738">
        <v>0</v>
      </c>
    </row>
    <row r="3739" spans="1:24">
      <c r="A3739" t="s">
        <v>41</v>
      </c>
      <c r="B3739" t="s">
        <v>875</v>
      </c>
      <c r="C3739" t="s">
        <v>876</v>
      </c>
      <c r="D3739" t="s">
        <v>877</v>
      </c>
      <c r="E3739" t="s">
        <v>2093</v>
      </c>
      <c r="F3739" t="s">
        <v>2094</v>
      </c>
      <c r="G3739" t="s">
        <v>2095</v>
      </c>
      <c r="H3739" t="s">
        <v>2096</v>
      </c>
      <c r="J3739">
        <v>2017</v>
      </c>
      <c r="K3739" t="s">
        <v>882</v>
      </c>
      <c r="L3739">
        <v>8</v>
      </c>
      <c r="M3739">
        <v>0</v>
      </c>
      <c r="N3739">
        <v>1</v>
      </c>
      <c r="O3739">
        <v>2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0</v>
      </c>
      <c r="V3739">
        <v>4</v>
      </c>
      <c r="W3739">
        <v>0</v>
      </c>
      <c r="X3739">
        <v>0</v>
      </c>
    </row>
    <row r="3740" spans="1:24">
      <c r="A3740" t="s">
        <v>41</v>
      </c>
      <c r="B3740" t="s">
        <v>875</v>
      </c>
      <c r="C3740" t="s">
        <v>876</v>
      </c>
      <c r="D3740" t="s">
        <v>877</v>
      </c>
      <c r="E3740" t="s">
        <v>2093</v>
      </c>
      <c r="F3740" t="s">
        <v>2094</v>
      </c>
      <c r="G3740" t="s">
        <v>2095</v>
      </c>
      <c r="H3740" t="s">
        <v>2096</v>
      </c>
      <c r="J3740">
        <v>2017</v>
      </c>
      <c r="K3740" t="s">
        <v>883</v>
      </c>
      <c r="L3740">
        <v>15</v>
      </c>
      <c r="M3740">
        <v>0</v>
      </c>
      <c r="N3740">
        <v>2</v>
      </c>
      <c r="O3740">
        <v>3</v>
      </c>
      <c r="P3740">
        <v>0</v>
      </c>
      <c r="Q3740">
        <v>0</v>
      </c>
      <c r="R3740">
        <v>3</v>
      </c>
      <c r="S3740">
        <v>0</v>
      </c>
      <c r="T3740">
        <v>0</v>
      </c>
      <c r="U3740">
        <v>0</v>
      </c>
      <c r="V3740">
        <v>7</v>
      </c>
      <c r="W3740">
        <v>0</v>
      </c>
      <c r="X3740">
        <v>0</v>
      </c>
    </row>
    <row r="3741" spans="1:24">
      <c r="A3741" t="s">
        <v>41</v>
      </c>
      <c r="B3741" t="s">
        <v>875</v>
      </c>
      <c r="C3741" t="s">
        <v>876</v>
      </c>
      <c r="D3741" t="s">
        <v>877</v>
      </c>
      <c r="E3741" t="s">
        <v>2093</v>
      </c>
      <c r="F3741" t="s">
        <v>2094</v>
      </c>
      <c r="G3741" t="s">
        <v>2095</v>
      </c>
      <c r="H3741" t="s">
        <v>2096</v>
      </c>
      <c r="J3741">
        <v>2018</v>
      </c>
      <c r="K3741" t="s">
        <v>882</v>
      </c>
      <c r="L3741">
        <v>14</v>
      </c>
      <c r="M3741">
        <v>0</v>
      </c>
      <c r="N3741">
        <v>1</v>
      </c>
      <c r="O3741">
        <v>3</v>
      </c>
      <c r="P3741">
        <v>0</v>
      </c>
      <c r="Q3741">
        <v>1</v>
      </c>
      <c r="R3741">
        <v>4</v>
      </c>
      <c r="S3741">
        <v>1</v>
      </c>
      <c r="T3741">
        <v>0</v>
      </c>
      <c r="U3741">
        <v>1</v>
      </c>
      <c r="V3741">
        <v>2</v>
      </c>
      <c r="W3741">
        <v>0</v>
      </c>
      <c r="X3741">
        <v>1</v>
      </c>
    </row>
    <row r="3742" spans="1:24">
      <c r="A3742" t="s">
        <v>41</v>
      </c>
      <c r="B3742" t="s">
        <v>875</v>
      </c>
      <c r="C3742" t="s">
        <v>876</v>
      </c>
      <c r="D3742" t="s">
        <v>877</v>
      </c>
      <c r="E3742" t="s">
        <v>2093</v>
      </c>
      <c r="F3742" t="s">
        <v>2094</v>
      </c>
      <c r="G3742" t="s">
        <v>2095</v>
      </c>
      <c r="H3742" t="s">
        <v>2096</v>
      </c>
      <c r="J3742">
        <v>2018</v>
      </c>
      <c r="K3742" t="s">
        <v>883</v>
      </c>
      <c r="L3742">
        <v>25</v>
      </c>
      <c r="M3742">
        <v>0</v>
      </c>
      <c r="N3742">
        <v>2</v>
      </c>
      <c r="O3742">
        <v>3</v>
      </c>
      <c r="P3742">
        <v>0</v>
      </c>
      <c r="Q3742">
        <v>3</v>
      </c>
      <c r="R3742">
        <v>8</v>
      </c>
      <c r="S3742">
        <v>2</v>
      </c>
      <c r="T3742">
        <v>0</v>
      </c>
      <c r="U3742">
        <v>1</v>
      </c>
      <c r="V3742">
        <v>4</v>
      </c>
      <c r="W3742">
        <v>0</v>
      </c>
      <c r="X3742">
        <v>2</v>
      </c>
    </row>
    <row r="3743" spans="1:24">
      <c r="A3743" t="s">
        <v>41</v>
      </c>
      <c r="B3743" t="s">
        <v>875</v>
      </c>
      <c r="C3743" t="s">
        <v>876</v>
      </c>
      <c r="D3743" t="s">
        <v>877</v>
      </c>
      <c r="E3743" t="s">
        <v>2093</v>
      </c>
      <c r="F3743" t="s">
        <v>2094</v>
      </c>
      <c r="G3743" t="s">
        <v>2095</v>
      </c>
      <c r="H3743" t="s">
        <v>2096</v>
      </c>
      <c r="J3743">
        <v>2019</v>
      </c>
      <c r="K3743" t="s">
        <v>882</v>
      </c>
      <c r="L3743">
        <v>14</v>
      </c>
      <c r="M3743">
        <v>1</v>
      </c>
      <c r="N3743">
        <v>1</v>
      </c>
      <c r="O3743">
        <v>3</v>
      </c>
      <c r="P3743">
        <v>4</v>
      </c>
      <c r="Q3743">
        <v>0</v>
      </c>
      <c r="R3743">
        <v>0</v>
      </c>
      <c r="S3743">
        <v>1</v>
      </c>
      <c r="T3743">
        <v>0</v>
      </c>
      <c r="U3743">
        <v>1</v>
      </c>
      <c r="V3743">
        <v>3</v>
      </c>
      <c r="W3743">
        <v>0</v>
      </c>
      <c r="X3743">
        <v>0</v>
      </c>
    </row>
    <row r="3744" spans="1:24">
      <c r="A3744" t="s">
        <v>41</v>
      </c>
      <c r="B3744" t="s">
        <v>875</v>
      </c>
      <c r="C3744" t="s">
        <v>876</v>
      </c>
      <c r="D3744" t="s">
        <v>877</v>
      </c>
      <c r="E3744" t="s">
        <v>2093</v>
      </c>
      <c r="F3744" t="s">
        <v>2094</v>
      </c>
      <c r="G3744" t="s">
        <v>2095</v>
      </c>
      <c r="H3744" t="s">
        <v>2096</v>
      </c>
      <c r="J3744">
        <v>2019</v>
      </c>
      <c r="K3744" t="s">
        <v>883</v>
      </c>
      <c r="L3744">
        <v>20</v>
      </c>
      <c r="M3744">
        <v>1</v>
      </c>
      <c r="N3744">
        <v>2</v>
      </c>
      <c r="O3744">
        <v>5</v>
      </c>
      <c r="P3744">
        <v>5</v>
      </c>
      <c r="Q3744">
        <v>0</v>
      </c>
      <c r="R3744">
        <v>0</v>
      </c>
      <c r="S3744">
        <v>1</v>
      </c>
      <c r="T3744">
        <v>0</v>
      </c>
      <c r="U3744">
        <v>1</v>
      </c>
      <c r="V3744">
        <v>5</v>
      </c>
      <c r="W3744">
        <v>0</v>
      </c>
      <c r="X3744">
        <v>0</v>
      </c>
    </row>
    <row r="3745" spans="1:24">
      <c r="A3745" t="s">
        <v>41</v>
      </c>
      <c r="B3745" t="s">
        <v>875</v>
      </c>
      <c r="C3745" t="s">
        <v>876</v>
      </c>
      <c r="D3745" t="s">
        <v>877</v>
      </c>
      <c r="E3745" t="s">
        <v>2093</v>
      </c>
      <c r="F3745" t="s">
        <v>2094</v>
      </c>
      <c r="G3745" t="s">
        <v>2095</v>
      </c>
      <c r="H3745" t="s">
        <v>2096</v>
      </c>
      <c r="J3745">
        <v>2020</v>
      </c>
      <c r="K3745" t="s">
        <v>882</v>
      </c>
      <c r="L3745">
        <v>28</v>
      </c>
      <c r="M3745">
        <v>2</v>
      </c>
      <c r="N3745">
        <v>1</v>
      </c>
      <c r="O3745">
        <v>3</v>
      </c>
      <c r="P3745">
        <v>2</v>
      </c>
      <c r="Q3745">
        <v>3</v>
      </c>
      <c r="R3745">
        <v>1</v>
      </c>
      <c r="S3745">
        <v>0</v>
      </c>
      <c r="T3745">
        <v>3</v>
      </c>
      <c r="U3745">
        <v>8</v>
      </c>
      <c r="V3745">
        <v>3</v>
      </c>
      <c r="W3745">
        <v>0</v>
      </c>
      <c r="X3745">
        <v>2</v>
      </c>
    </row>
    <row r="3746" spans="1:24">
      <c r="A3746" t="s">
        <v>41</v>
      </c>
      <c r="B3746" t="s">
        <v>875</v>
      </c>
      <c r="C3746" t="s">
        <v>876</v>
      </c>
      <c r="D3746" t="s">
        <v>877</v>
      </c>
      <c r="E3746" t="s">
        <v>2093</v>
      </c>
      <c r="F3746" t="s">
        <v>2094</v>
      </c>
      <c r="G3746" t="s">
        <v>2095</v>
      </c>
      <c r="H3746" t="s">
        <v>2096</v>
      </c>
      <c r="J3746">
        <v>2020</v>
      </c>
      <c r="K3746" t="s">
        <v>883</v>
      </c>
      <c r="L3746">
        <v>42</v>
      </c>
      <c r="M3746">
        <v>3</v>
      </c>
      <c r="N3746">
        <v>1</v>
      </c>
      <c r="O3746">
        <v>4</v>
      </c>
      <c r="P3746">
        <v>3</v>
      </c>
      <c r="Q3746">
        <v>5</v>
      </c>
      <c r="R3746">
        <v>2</v>
      </c>
      <c r="S3746">
        <v>0</v>
      </c>
      <c r="T3746">
        <v>4</v>
      </c>
      <c r="U3746">
        <v>12</v>
      </c>
      <c r="V3746">
        <v>4</v>
      </c>
      <c r="W3746">
        <v>0</v>
      </c>
      <c r="X3746">
        <v>4</v>
      </c>
    </row>
    <row r="3747" spans="1:24">
      <c r="A3747" t="s">
        <v>41</v>
      </c>
      <c r="B3747" t="s">
        <v>875</v>
      </c>
      <c r="C3747" t="s">
        <v>876</v>
      </c>
      <c r="D3747" t="s">
        <v>877</v>
      </c>
      <c r="E3747" t="s">
        <v>2093</v>
      </c>
      <c r="F3747" t="s">
        <v>2094</v>
      </c>
      <c r="G3747" t="s">
        <v>2095</v>
      </c>
      <c r="H3747" t="s">
        <v>2096</v>
      </c>
      <c r="J3747">
        <v>2021</v>
      </c>
      <c r="K3747" t="s">
        <v>882</v>
      </c>
      <c r="L3747">
        <v>24</v>
      </c>
      <c r="M3747">
        <v>2</v>
      </c>
      <c r="N3747">
        <v>6</v>
      </c>
      <c r="O3747">
        <v>2</v>
      </c>
      <c r="P3747">
        <v>1</v>
      </c>
      <c r="Q3747">
        <v>1</v>
      </c>
      <c r="R3747">
        <v>0</v>
      </c>
      <c r="S3747">
        <v>2</v>
      </c>
      <c r="T3747">
        <v>0</v>
      </c>
      <c r="U3747">
        <v>2</v>
      </c>
      <c r="V3747">
        <v>5</v>
      </c>
      <c r="W3747">
        <v>1</v>
      </c>
      <c r="X3747">
        <v>2</v>
      </c>
    </row>
    <row r="3748" spans="1:24">
      <c r="A3748" t="s">
        <v>41</v>
      </c>
      <c r="B3748" t="s">
        <v>875</v>
      </c>
      <c r="C3748" t="s">
        <v>876</v>
      </c>
      <c r="D3748" t="s">
        <v>877</v>
      </c>
      <c r="E3748" t="s">
        <v>2093</v>
      </c>
      <c r="F3748" t="s">
        <v>2094</v>
      </c>
      <c r="G3748" t="s">
        <v>2095</v>
      </c>
      <c r="H3748" t="s">
        <v>2096</v>
      </c>
      <c r="J3748">
        <v>2021</v>
      </c>
      <c r="K3748" t="s">
        <v>883</v>
      </c>
      <c r="L3748">
        <v>35</v>
      </c>
      <c r="M3748">
        <v>4</v>
      </c>
      <c r="N3748">
        <v>10</v>
      </c>
      <c r="O3748">
        <v>6</v>
      </c>
      <c r="P3748">
        <v>1</v>
      </c>
      <c r="Q3748">
        <v>1</v>
      </c>
      <c r="R3748">
        <v>0</v>
      </c>
      <c r="S3748">
        <v>2</v>
      </c>
      <c r="T3748">
        <v>0</v>
      </c>
      <c r="U3748">
        <v>2</v>
      </c>
      <c r="V3748">
        <v>5</v>
      </c>
      <c r="W3748">
        <v>2</v>
      </c>
      <c r="X3748">
        <v>2</v>
      </c>
    </row>
    <row r="3749" spans="1:24">
      <c r="A3749" t="s">
        <v>41</v>
      </c>
      <c r="B3749" t="s">
        <v>875</v>
      </c>
      <c r="C3749" t="s">
        <v>876</v>
      </c>
      <c r="D3749" t="s">
        <v>877</v>
      </c>
      <c r="E3749" t="s">
        <v>2093</v>
      </c>
      <c r="F3749" t="s">
        <v>2094</v>
      </c>
      <c r="G3749" t="s">
        <v>2095</v>
      </c>
      <c r="H3749" t="s">
        <v>2096</v>
      </c>
      <c r="J3749">
        <v>2022</v>
      </c>
      <c r="K3749" t="s">
        <v>882</v>
      </c>
      <c r="L3749">
        <v>5</v>
      </c>
      <c r="M3749">
        <v>1</v>
      </c>
      <c r="N3749">
        <v>0</v>
      </c>
      <c r="O3749">
        <v>1</v>
      </c>
      <c r="P3749">
        <v>1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2</v>
      </c>
      <c r="W3749">
        <v>0</v>
      </c>
      <c r="X3749">
        <v>0</v>
      </c>
    </row>
    <row r="3750" spans="1:24">
      <c r="A3750" t="s">
        <v>41</v>
      </c>
      <c r="B3750" t="s">
        <v>875</v>
      </c>
      <c r="C3750" t="s">
        <v>876</v>
      </c>
      <c r="D3750" t="s">
        <v>877</v>
      </c>
      <c r="E3750" t="s">
        <v>2093</v>
      </c>
      <c r="F3750" t="s">
        <v>2094</v>
      </c>
      <c r="G3750" t="s">
        <v>2095</v>
      </c>
      <c r="H3750" t="s">
        <v>2096</v>
      </c>
      <c r="J3750">
        <v>2022</v>
      </c>
      <c r="K3750" t="s">
        <v>883</v>
      </c>
      <c r="L3750">
        <v>5</v>
      </c>
      <c r="M3750">
        <v>1</v>
      </c>
      <c r="N3750">
        <v>0</v>
      </c>
      <c r="O3750">
        <v>1</v>
      </c>
      <c r="P3750">
        <v>1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2</v>
      </c>
      <c r="W3750">
        <v>0</v>
      </c>
      <c r="X3750">
        <v>0</v>
      </c>
    </row>
    <row r="3751" spans="1:24">
      <c r="A3751" t="s">
        <v>41</v>
      </c>
      <c r="B3751" t="s">
        <v>875</v>
      </c>
      <c r="C3751" t="s">
        <v>876</v>
      </c>
      <c r="D3751" t="s">
        <v>877</v>
      </c>
      <c r="E3751" t="s">
        <v>2093</v>
      </c>
      <c r="F3751" t="s">
        <v>2094</v>
      </c>
      <c r="G3751" t="s">
        <v>2095</v>
      </c>
      <c r="H3751" t="s">
        <v>2096</v>
      </c>
      <c r="J3751">
        <v>2023</v>
      </c>
      <c r="K3751" t="s">
        <v>882</v>
      </c>
      <c r="L3751">
        <v>22</v>
      </c>
      <c r="M3751">
        <v>1</v>
      </c>
      <c r="N3751">
        <v>0</v>
      </c>
      <c r="O3751">
        <v>0</v>
      </c>
      <c r="P3751">
        <v>0</v>
      </c>
      <c r="Q3751">
        <v>1</v>
      </c>
      <c r="R3751">
        <v>1</v>
      </c>
      <c r="S3751">
        <v>8</v>
      </c>
      <c r="T3751">
        <v>5</v>
      </c>
      <c r="U3751">
        <v>1</v>
      </c>
      <c r="V3751">
        <v>2</v>
      </c>
      <c r="W3751">
        <v>2</v>
      </c>
      <c r="X3751">
        <v>1</v>
      </c>
    </row>
    <row r="3752" spans="1:24">
      <c r="A3752" t="s">
        <v>41</v>
      </c>
      <c r="B3752" t="s">
        <v>875</v>
      </c>
      <c r="C3752" t="s">
        <v>876</v>
      </c>
      <c r="D3752" t="s">
        <v>877</v>
      </c>
      <c r="E3752" t="s">
        <v>2093</v>
      </c>
      <c r="F3752" t="s">
        <v>2094</v>
      </c>
      <c r="G3752" t="s">
        <v>2095</v>
      </c>
      <c r="H3752" t="s">
        <v>2096</v>
      </c>
      <c r="J3752">
        <v>2023</v>
      </c>
      <c r="K3752" t="s">
        <v>883</v>
      </c>
      <c r="L3752">
        <v>34</v>
      </c>
      <c r="M3752">
        <v>2</v>
      </c>
      <c r="N3752">
        <v>0</v>
      </c>
      <c r="O3752">
        <v>0</v>
      </c>
      <c r="P3752">
        <v>0</v>
      </c>
      <c r="Q3752">
        <v>1</v>
      </c>
      <c r="R3752">
        <v>2</v>
      </c>
      <c r="S3752">
        <v>9</v>
      </c>
      <c r="T3752">
        <v>11</v>
      </c>
      <c r="U3752">
        <v>1</v>
      </c>
      <c r="V3752">
        <v>4</v>
      </c>
      <c r="W3752">
        <v>3</v>
      </c>
      <c r="X3752">
        <v>1</v>
      </c>
    </row>
    <row r="3753" spans="1:24">
      <c r="A3753" t="s">
        <v>457</v>
      </c>
      <c r="B3753" t="s">
        <v>875</v>
      </c>
      <c r="C3753" t="s">
        <v>876</v>
      </c>
      <c r="D3753" t="s">
        <v>877</v>
      </c>
      <c r="E3753" t="s">
        <v>2097</v>
      </c>
      <c r="F3753" t="s">
        <v>2098</v>
      </c>
      <c r="G3753" t="s">
        <v>2099</v>
      </c>
      <c r="H3753" t="s">
        <v>2100</v>
      </c>
      <c r="J3753">
        <v>2011</v>
      </c>
      <c r="K3753" t="s">
        <v>882</v>
      </c>
      <c r="L3753">
        <v>1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1</v>
      </c>
      <c r="W3753">
        <v>0</v>
      </c>
      <c r="X3753">
        <v>0</v>
      </c>
    </row>
    <row r="3754" spans="1:24">
      <c r="A3754" t="s">
        <v>457</v>
      </c>
      <c r="B3754" t="s">
        <v>875</v>
      </c>
      <c r="C3754" t="s">
        <v>876</v>
      </c>
      <c r="D3754" t="s">
        <v>877</v>
      </c>
      <c r="E3754" t="s">
        <v>2097</v>
      </c>
      <c r="F3754" t="s">
        <v>2098</v>
      </c>
      <c r="G3754" t="s">
        <v>2099</v>
      </c>
      <c r="H3754" t="s">
        <v>2100</v>
      </c>
      <c r="J3754">
        <v>2011</v>
      </c>
      <c r="K3754" t="s">
        <v>883</v>
      </c>
      <c r="L3754">
        <v>1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1</v>
      </c>
      <c r="W3754">
        <v>0</v>
      </c>
      <c r="X3754">
        <v>0</v>
      </c>
    </row>
    <row r="3755" spans="1:24">
      <c r="A3755" t="s">
        <v>458</v>
      </c>
      <c r="B3755" t="s">
        <v>875</v>
      </c>
      <c r="C3755" t="s">
        <v>876</v>
      </c>
      <c r="D3755" t="s">
        <v>877</v>
      </c>
      <c r="E3755" t="s">
        <v>2101</v>
      </c>
      <c r="F3755" t="s">
        <v>2102</v>
      </c>
      <c r="G3755" t="s">
        <v>2103</v>
      </c>
      <c r="H3755" t="s">
        <v>2104</v>
      </c>
      <c r="J3755">
        <v>2020</v>
      </c>
      <c r="K3755" t="s">
        <v>882</v>
      </c>
      <c r="L3755">
        <v>1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1</v>
      </c>
      <c r="X3755">
        <v>0</v>
      </c>
    </row>
    <row r="3756" spans="1:24">
      <c r="A3756" t="s">
        <v>458</v>
      </c>
      <c r="B3756" t="s">
        <v>875</v>
      </c>
      <c r="C3756" t="s">
        <v>876</v>
      </c>
      <c r="D3756" t="s">
        <v>877</v>
      </c>
      <c r="E3756" t="s">
        <v>2101</v>
      </c>
      <c r="F3756" t="s">
        <v>2102</v>
      </c>
      <c r="G3756" t="s">
        <v>2103</v>
      </c>
      <c r="H3756" t="s">
        <v>2104</v>
      </c>
      <c r="J3756">
        <v>2020</v>
      </c>
      <c r="K3756" t="s">
        <v>883</v>
      </c>
      <c r="L3756">
        <v>1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1</v>
      </c>
      <c r="X3756">
        <v>0</v>
      </c>
    </row>
    <row r="3757" spans="1:24">
      <c r="A3757" t="s">
        <v>497</v>
      </c>
      <c r="B3757" t="s">
        <v>875</v>
      </c>
      <c r="C3757" t="s">
        <v>876</v>
      </c>
      <c r="D3757" t="s">
        <v>877</v>
      </c>
      <c r="E3757" t="s">
        <v>2105</v>
      </c>
      <c r="F3757" t="s">
        <v>2106</v>
      </c>
      <c r="G3757" t="s">
        <v>2107</v>
      </c>
      <c r="H3757" t="s">
        <v>2108</v>
      </c>
      <c r="J3757">
        <v>1999</v>
      </c>
      <c r="K3757" t="s">
        <v>882</v>
      </c>
      <c r="L3757">
        <v>1</v>
      </c>
      <c r="M3757">
        <v>0</v>
      </c>
      <c r="N3757">
        <v>0</v>
      </c>
      <c r="O3757">
        <v>1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</row>
    <row r="3758" spans="1:24">
      <c r="A3758" t="s">
        <v>497</v>
      </c>
      <c r="B3758" t="s">
        <v>875</v>
      </c>
      <c r="C3758" t="s">
        <v>876</v>
      </c>
      <c r="D3758" t="s">
        <v>877</v>
      </c>
      <c r="E3758" t="s">
        <v>2105</v>
      </c>
      <c r="F3758" t="s">
        <v>2106</v>
      </c>
      <c r="G3758" t="s">
        <v>2107</v>
      </c>
      <c r="H3758" t="s">
        <v>2108</v>
      </c>
      <c r="J3758">
        <v>1999</v>
      </c>
      <c r="K3758" t="s">
        <v>883</v>
      </c>
      <c r="L3758">
        <v>1</v>
      </c>
      <c r="M3758">
        <v>0</v>
      </c>
      <c r="N3758">
        <v>0</v>
      </c>
      <c r="O3758">
        <v>1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</row>
    <row r="3759" spans="1:24">
      <c r="A3759" t="s">
        <v>497</v>
      </c>
      <c r="B3759" t="s">
        <v>875</v>
      </c>
      <c r="C3759" t="s">
        <v>876</v>
      </c>
      <c r="D3759" t="s">
        <v>877</v>
      </c>
      <c r="E3759" t="s">
        <v>2105</v>
      </c>
      <c r="F3759" t="s">
        <v>2106</v>
      </c>
      <c r="G3759" t="s">
        <v>2107</v>
      </c>
      <c r="H3759" t="s">
        <v>2108</v>
      </c>
      <c r="J3759">
        <v>2000</v>
      </c>
      <c r="K3759" t="s">
        <v>882</v>
      </c>
      <c r="L3759">
        <v>2</v>
      </c>
      <c r="M3759">
        <v>0</v>
      </c>
      <c r="N3759">
        <v>0</v>
      </c>
      <c r="O3759">
        <v>2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</row>
    <row r="3760" spans="1:24">
      <c r="A3760" t="s">
        <v>497</v>
      </c>
      <c r="B3760" t="s">
        <v>875</v>
      </c>
      <c r="C3760" t="s">
        <v>876</v>
      </c>
      <c r="D3760" t="s">
        <v>877</v>
      </c>
      <c r="E3760" t="s">
        <v>2105</v>
      </c>
      <c r="F3760" t="s">
        <v>2106</v>
      </c>
      <c r="G3760" t="s">
        <v>2107</v>
      </c>
      <c r="H3760" t="s">
        <v>2108</v>
      </c>
      <c r="J3760">
        <v>2000</v>
      </c>
      <c r="K3760" t="s">
        <v>883</v>
      </c>
      <c r="L3760">
        <v>2</v>
      </c>
      <c r="M3760">
        <v>0</v>
      </c>
      <c r="N3760">
        <v>0</v>
      </c>
      <c r="O3760">
        <v>2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</row>
    <row r="3761" spans="1:24">
      <c r="A3761" t="s">
        <v>497</v>
      </c>
      <c r="B3761" t="s">
        <v>875</v>
      </c>
      <c r="C3761" t="s">
        <v>876</v>
      </c>
      <c r="D3761" t="s">
        <v>877</v>
      </c>
      <c r="E3761" t="s">
        <v>2105</v>
      </c>
      <c r="F3761" t="s">
        <v>2106</v>
      </c>
      <c r="G3761" t="s">
        <v>2107</v>
      </c>
      <c r="H3761" t="s">
        <v>2108</v>
      </c>
      <c r="J3761">
        <v>2017</v>
      </c>
      <c r="K3761" t="s">
        <v>882</v>
      </c>
      <c r="L3761">
        <v>3</v>
      </c>
      <c r="M3761">
        <v>0</v>
      </c>
      <c r="N3761">
        <v>0</v>
      </c>
      <c r="O3761">
        <v>0</v>
      </c>
      <c r="P3761">
        <v>0</v>
      </c>
      <c r="Q3761">
        <v>3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</row>
    <row r="3762" spans="1:24">
      <c r="A3762" t="s">
        <v>497</v>
      </c>
      <c r="B3762" t="s">
        <v>875</v>
      </c>
      <c r="C3762" t="s">
        <v>876</v>
      </c>
      <c r="D3762" t="s">
        <v>877</v>
      </c>
      <c r="E3762" t="s">
        <v>2105</v>
      </c>
      <c r="F3762" t="s">
        <v>2106</v>
      </c>
      <c r="G3762" t="s">
        <v>2107</v>
      </c>
      <c r="H3762" t="s">
        <v>2108</v>
      </c>
      <c r="J3762">
        <v>2017</v>
      </c>
      <c r="K3762" t="s">
        <v>883</v>
      </c>
      <c r="L3762">
        <v>5</v>
      </c>
      <c r="M3762">
        <v>0</v>
      </c>
      <c r="N3762">
        <v>0</v>
      </c>
      <c r="O3762">
        <v>0</v>
      </c>
      <c r="P3762">
        <v>0</v>
      </c>
      <c r="Q3762">
        <v>5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</row>
    <row r="3763" spans="1:24">
      <c r="A3763" t="s">
        <v>62</v>
      </c>
      <c r="B3763" t="s">
        <v>875</v>
      </c>
      <c r="C3763" t="s">
        <v>876</v>
      </c>
      <c r="D3763" t="s">
        <v>877</v>
      </c>
      <c r="E3763" t="s">
        <v>2109</v>
      </c>
      <c r="F3763" t="s">
        <v>2110</v>
      </c>
      <c r="G3763" t="s">
        <v>2111</v>
      </c>
      <c r="H3763" t="s">
        <v>2112</v>
      </c>
      <c r="J3763">
        <v>1941</v>
      </c>
      <c r="K3763" t="s">
        <v>882</v>
      </c>
      <c r="L3763">
        <v>1</v>
      </c>
      <c r="M3763">
        <v>1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</row>
    <row r="3764" spans="1:24">
      <c r="A3764" t="s">
        <v>62</v>
      </c>
      <c r="B3764" t="s">
        <v>875</v>
      </c>
      <c r="C3764" t="s">
        <v>876</v>
      </c>
      <c r="D3764" t="s">
        <v>877</v>
      </c>
      <c r="E3764" t="s">
        <v>2109</v>
      </c>
      <c r="F3764" t="s">
        <v>2110</v>
      </c>
      <c r="G3764" t="s">
        <v>2111</v>
      </c>
      <c r="H3764" t="s">
        <v>2112</v>
      </c>
      <c r="J3764">
        <v>1941</v>
      </c>
      <c r="K3764" t="s">
        <v>883</v>
      </c>
      <c r="L3764">
        <v>1</v>
      </c>
      <c r="M3764">
        <v>1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</row>
    <row r="3765" spans="1:24">
      <c r="A3765" t="s">
        <v>62</v>
      </c>
      <c r="B3765" t="s">
        <v>875</v>
      </c>
      <c r="C3765" t="s">
        <v>876</v>
      </c>
      <c r="D3765" t="s">
        <v>877</v>
      </c>
      <c r="E3765" t="s">
        <v>2109</v>
      </c>
      <c r="F3765" t="s">
        <v>2110</v>
      </c>
      <c r="G3765" t="s">
        <v>2111</v>
      </c>
      <c r="H3765" t="s">
        <v>2112</v>
      </c>
      <c r="J3765">
        <v>1970</v>
      </c>
      <c r="K3765" t="s">
        <v>882</v>
      </c>
      <c r="L3765">
        <v>8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8</v>
      </c>
      <c r="V3765">
        <v>0</v>
      </c>
      <c r="W3765">
        <v>0</v>
      </c>
      <c r="X3765">
        <v>0</v>
      </c>
    </row>
    <row r="3766" spans="1:24">
      <c r="A3766" t="s">
        <v>62</v>
      </c>
      <c r="B3766" t="s">
        <v>875</v>
      </c>
      <c r="C3766" t="s">
        <v>876</v>
      </c>
      <c r="D3766" t="s">
        <v>877</v>
      </c>
      <c r="E3766" t="s">
        <v>2109</v>
      </c>
      <c r="F3766" t="s">
        <v>2110</v>
      </c>
      <c r="G3766" t="s">
        <v>2111</v>
      </c>
      <c r="H3766" t="s">
        <v>2112</v>
      </c>
      <c r="J3766">
        <v>1970</v>
      </c>
      <c r="K3766" t="s">
        <v>883</v>
      </c>
      <c r="L3766">
        <v>8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8</v>
      </c>
      <c r="V3766">
        <v>0</v>
      </c>
      <c r="W3766">
        <v>0</v>
      </c>
      <c r="X3766">
        <v>0</v>
      </c>
    </row>
    <row r="3767" spans="1:24">
      <c r="A3767" t="s">
        <v>62</v>
      </c>
      <c r="B3767" t="s">
        <v>875</v>
      </c>
      <c r="C3767" t="s">
        <v>876</v>
      </c>
      <c r="D3767" t="s">
        <v>877</v>
      </c>
      <c r="E3767" t="s">
        <v>2109</v>
      </c>
      <c r="F3767" t="s">
        <v>2110</v>
      </c>
      <c r="G3767" t="s">
        <v>2111</v>
      </c>
      <c r="H3767" t="s">
        <v>2112</v>
      </c>
      <c r="J3767">
        <v>1971</v>
      </c>
      <c r="K3767" t="s">
        <v>882</v>
      </c>
      <c r="L3767">
        <v>17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1</v>
      </c>
      <c r="V3767">
        <v>16</v>
      </c>
      <c r="W3767">
        <v>0</v>
      </c>
      <c r="X3767">
        <v>0</v>
      </c>
    </row>
    <row r="3768" spans="1:24">
      <c r="A3768" t="s">
        <v>62</v>
      </c>
      <c r="B3768" t="s">
        <v>875</v>
      </c>
      <c r="C3768" t="s">
        <v>876</v>
      </c>
      <c r="D3768" t="s">
        <v>877</v>
      </c>
      <c r="E3768" t="s">
        <v>2109</v>
      </c>
      <c r="F3768" t="s">
        <v>2110</v>
      </c>
      <c r="G3768" t="s">
        <v>2111</v>
      </c>
      <c r="H3768" t="s">
        <v>2112</v>
      </c>
      <c r="J3768">
        <v>1971</v>
      </c>
      <c r="K3768" t="s">
        <v>883</v>
      </c>
      <c r="L3768">
        <v>17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1</v>
      </c>
      <c r="V3768">
        <v>16</v>
      </c>
      <c r="W3768">
        <v>0</v>
      </c>
      <c r="X3768">
        <v>0</v>
      </c>
    </row>
    <row r="3769" spans="1:24">
      <c r="A3769" t="s">
        <v>62</v>
      </c>
      <c r="B3769" t="s">
        <v>875</v>
      </c>
      <c r="C3769" t="s">
        <v>876</v>
      </c>
      <c r="D3769" t="s">
        <v>877</v>
      </c>
      <c r="E3769" t="s">
        <v>2109</v>
      </c>
      <c r="F3769" t="s">
        <v>2110</v>
      </c>
      <c r="G3769" t="s">
        <v>2111</v>
      </c>
      <c r="H3769" t="s">
        <v>2112</v>
      </c>
      <c r="J3769">
        <v>1972</v>
      </c>
      <c r="K3769" t="s">
        <v>882</v>
      </c>
      <c r="L3769">
        <v>8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8</v>
      </c>
      <c r="W3769">
        <v>0</v>
      </c>
      <c r="X3769">
        <v>0</v>
      </c>
    </row>
    <row r="3770" spans="1:24">
      <c r="A3770" t="s">
        <v>62</v>
      </c>
      <c r="B3770" t="s">
        <v>875</v>
      </c>
      <c r="C3770" t="s">
        <v>876</v>
      </c>
      <c r="D3770" t="s">
        <v>877</v>
      </c>
      <c r="E3770" t="s">
        <v>2109</v>
      </c>
      <c r="F3770" t="s">
        <v>2110</v>
      </c>
      <c r="G3770" t="s">
        <v>2111</v>
      </c>
      <c r="H3770" t="s">
        <v>2112</v>
      </c>
      <c r="J3770">
        <v>1972</v>
      </c>
      <c r="K3770" t="s">
        <v>883</v>
      </c>
      <c r="L3770">
        <v>8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8</v>
      </c>
      <c r="W3770">
        <v>0</v>
      </c>
      <c r="X3770">
        <v>0</v>
      </c>
    </row>
    <row r="3771" spans="1:24">
      <c r="A3771" t="s">
        <v>62</v>
      </c>
      <c r="B3771" t="s">
        <v>875</v>
      </c>
      <c r="C3771" t="s">
        <v>876</v>
      </c>
      <c r="D3771" t="s">
        <v>877</v>
      </c>
      <c r="E3771" t="s">
        <v>2109</v>
      </c>
      <c r="F3771" t="s">
        <v>2110</v>
      </c>
      <c r="G3771" t="s">
        <v>2111</v>
      </c>
      <c r="H3771" t="s">
        <v>2112</v>
      </c>
      <c r="J3771">
        <v>1973</v>
      </c>
      <c r="K3771" t="s">
        <v>882</v>
      </c>
      <c r="L3771">
        <v>9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9</v>
      </c>
      <c r="W3771">
        <v>0</v>
      </c>
      <c r="X3771">
        <v>0</v>
      </c>
    </row>
    <row r="3772" spans="1:24">
      <c r="A3772" t="s">
        <v>62</v>
      </c>
      <c r="B3772" t="s">
        <v>875</v>
      </c>
      <c r="C3772" t="s">
        <v>876</v>
      </c>
      <c r="D3772" t="s">
        <v>877</v>
      </c>
      <c r="E3772" t="s">
        <v>2109</v>
      </c>
      <c r="F3772" t="s">
        <v>2110</v>
      </c>
      <c r="G3772" t="s">
        <v>2111</v>
      </c>
      <c r="H3772" t="s">
        <v>2112</v>
      </c>
      <c r="J3772">
        <v>1973</v>
      </c>
      <c r="K3772" t="s">
        <v>883</v>
      </c>
      <c r="L3772">
        <v>9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9</v>
      </c>
      <c r="W3772">
        <v>0</v>
      </c>
      <c r="X3772">
        <v>0</v>
      </c>
    </row>
    <row r="3773" spans="1:24">
      <c r="A3773" t="s">
        <v>62</v>
      </c>
      <c r="B3773" t="s">
        <v>875</v>
      </c>
      <c r="C3773" t="s">
        <v>876</v>
      </c>
      <c r="D3773" t="s">
        <v>877</v>
      </c>
      <c r="E3773" t="s">
        <v>2109</v>
      </c>
      <c r="F3773" t="s">
        <v>2110</v>
      </c>
      <c r="G3773" t="s">
        <v>2111</v>
      </c>
      <c r="H3773" t="s">
        <v>2112</v>
      </c>
      <c r="J3773">
        <v>1974</v>
      </c>
      <c r="K3773" t="s">
        <v>882</v>
      </c>
      <c r="L3773">
        <v>6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6</v>
      </c>
      <c r="W3773">
        <v>0</v>
      </c>
      <c r="X3773">
        <v>0</v>
      </c>
    </row>
    <row r="3774" spans="1:24">
      <c r="A3774" t="s">
        <v>62</v>
      </c>
      <c r="B3774" t="s">
        <v>875</v>
      </c>
      <c r="C3774" t="s">
        <v>876</v>
      </c>
      <c r="D3774" t="s">
        <v>877</v>
      </c>
      <c r="E3774" t="s">
        <v>2109</v>
      </c>
      <c r="F3774" t="s">
        <v>2110</v>
      </c>
      <c r="G3774" t="s">
        <v>2111</v>
      </c>
      <c r="H3774" t="s">
        <v>2112</v>
      </c>
      <c r="J3774">
        <v>1974</v>
      </c>
      <c r="K3774" t="s">
        <v>883</v>
      </c>
      <c r="L3774">
        <v>6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6</v>
      </c>
      <c r="W3774">
        <v>0</v>
      </c>
      <c r="X3774">
        <v>0</v>
      </c>
    </row>
    <row r="3775" spans="1:24">
      <c r="A3775" t="s">
        <v>62</v>
      </c>
      <c r="B3775" t="s">
        <v>875</v>
      </c>
      <c r="C3775" t="s">
        <v>876</v>
      </c>
      <c r="D3775" t="s">
        <v>877</v>
      </c>
      <c r="E3775" t="s">
        <v>2109</v>
      </c>
      <c r="F3775" t="s">
        <v>2110</v>
      </c>
      <c r="G3775" t="s">
        <v>2111</v>
      </c>
      <c r="H3775" t="s">
        <v>2112</v>
      </c>
      <c r="J3775">
        <v>1975</v>
      </c>
      <c r="K3775" t="s">
        <v>882</v>
      </c>
      <c r="L3775">
        <v>8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8</v>
      </c>
      <c r="W3775">
        <v>0</v>
      </c>
      <c r="X3775">
        <v>0</v>
      </c>
    </row>
    <row r="3776" spans="1:24">
      <c r="A3776" t="s">
        <v>62</v>
      </c>
      <c r="B3776" t="s">
        <v>875</v>
      </c>
      <c r="C3776" t="s">
        <v>876</v>
      </c>
      <c r="D3776" t="s">
        <v>877</v>
      </c>
      <c r="E3776" t="s">
        <v>2109</v>
      </c>
      <c r="F3776" t="s">
        <v>2110</v>
      </c>
      <c r="G3776" t="s">
        <v>2111</v>
      </c>
      <c r="H3776" t="s">
        <v>2112</v>
      </c>
      <c r="J3776">
        <v>1975</v>
      </c>
      <c r="K3776" t="s">
        <v>883</v>
      </c>
      <c r="L3776">
        <v>8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8</v>
      </c>
      <c r="W3776">
        <v>0</v>
      </c>
      <c r="X3776">
        <v>0</v>
      </c>
    </row>
    <row r="3777" spans="1:24">
      <c r="A3777" t="s">
        <v>62</v>
      </c>
      <c r="B3777" t="s">
        <v>875</v>
      </c>
      <c r="C3777" t="s">
        <v>876</v>
      </c>
      <c r="D3777" t="s">
        <v>877</v>
      </c>
      <c r="E3777" t="s">
        <v>2109</v>
      </c>
      <c r="F3777" t="s">
        <v>2110</v>
      </c>
      <c r="G3777" t="s">
        <v>2111</v>
      </c>
      <c r="H3777" t="s">
        <v>2112</v>
      </c>
      <c r="J3777">
        <v>1976</v>
      </c>
      <c r="K3777" t="s">
        <v>882</v>
      </c>
      <c r="L3777">
        <v>11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11</v>
      </c>
      <c r="W3777">
        <v>0</v>
      </c>
      <c r="X3777">
        <v>0</v>
      </c>
    </row>
    <row r="3778" spans="1:24">
      <c r="A3778" t="s">
        <v>62</v>
      </c>
      <c r="B3778" t="s">
        <v>875</v>
      </c>
      <c r="C3778" t="s">
        <v>876</v>
      </c>
      <c r="D3778" t="s">
        <v>877</v>
      </c>
      <c r="E3778" t="s">
        <v>2109</v>
      </c>
      <c r="F3778" t="s">
        <v>2110</v>
      </c>
      <c r="G3778" t="s">
        <v>2111</v>
      </c>
      <c r="H3778" t="s">
        <v>2112</v>
      </c>
      <c r="J3778">
        <v>1976</v>
      </c>
      <c r="K3778" t="s">
        <v>883</v>
      </c>
      <c r="L3778">
        <v>11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11</v>
      </c>
      <c r="W3778">
        <v>0</v>
      </c>
      <c r="X3778">
        <v>0</v>
      </c>
    </row>
    <row r="3779" spans="1:24">
      <c r="A3779" t="s">
        <v>62</v>
      </c>
      <c r="B3779" t="s">
        <v>875</v>
      </c>
      <c r="C3779" t="s">
        <v>876</v>
      </c>
      <c r="D3779" t="s">
        <v>877</v>
      </c>
      <c r="E3779" t="s">
        <v>2109</v>
      </c>
      <c r="F3779" t="s">
        <v>2110</v>
      </c>
      <c r="G3779" t="s">
        <v>2111</v>
      </c>
      <c r="H3779" t="s">
        <v>2112</v>
      </c>
      <c r="J3779">
        <v>1977</v>
      </c>
      <c r="K3779" t="s">
        <v>882</v>
      </c>
      <c r="L3779">
        <v>11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11</v>
      </c>
      <c r="W3779">
        <v>0</v>
      </c>
      <c r="X3779">
        <v>0</v>
      </c>
    </row>
    <row r="3780" spans="1:24">
      <c r="A3780" t="s">
        <v>62</v>
      </c>
      <c r="B3780" t="s">
        <v>875</v>
      </c>
      <c r="C3780" t="s">
        <v>876</v>
      </c>
      <c r="D3780" t="s">
        <v>877</v>
      </c>
      <c r="E3780" t="s">
        <v>2109</v>
      </c>
      <c r="F3780" t="s">
        <v>2110</v>
      </c>
      <c r="G3780" t="s">
        <v>2111</v>
      </c>
      <c r="H3780" t="s">
        <v>2112</v>
      </c>
      <c r="J3780">
        <v>1977</v>
      </c>
      <c r="K3780" t="s">
        <v>883</v>
      </c>
      <c r="L3780">
        <v>11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11</v>
      </c>
      <c r="W3780">
        <v>0</v>
      </c>
      <c r="X3780">
        <v>0</v>
      </c>
    </row>
    <row r="3781" spans="1:24">
      <c r="A3781" t="s">
        <v>62</v>
      </c>
      <c r="B3781" t="s">
        <v>875</v>
      </c>
      <c r="C3781" t="s">
        <v>876</v>
      </c>
      <c r="D3781" t="s">
        <v>877</v>
      </c>
      <c r="E3781" t="s">
        <v>2109</v>
      </c>
      <c r="F3781" t="s">
        <v>2110</v>
      </c>
      <c r="G3781" t="s">
        <v>2111</v>
      </c>
      <c r="H3781" t="s">
        <v>2112</v>
      </c>
      <c r="J3781">
        <v>1978</v>
      </c>
      <c r="K3781" t="s">
        <v>882</v>
      </c>
      <c r="L3781">
        <v>14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14</v>
      </c>
      <c r="W3781">
        <v>0</v>
      </c>
      <c r="X3781">
        <v>0</v>
      </c>
    </row>
    <row r="3782" spans="1:24">
      <c r="A3782" t="s">
        <v>62</v>
      </c>
      <c r="B3782" t="s">
        <v>875</v>
      </c>
      <c r="C3782" t="s">
        <v>876</v>
      </c>
      <c r="D3782" t="s">
        <v>877</v>
      </c>
      <c r="E3782" t="s">
        <v>2109</v>
      </c>
      <c r="F3782" t="s">
        <v>2110</v>
      </c>
      <c r="G3782" t="s">
        <v>2111</v>
      </c>
      <c r="H3782" t="s">
        <v>2112</v>
      </c>
      <c r="J3782">
        <v>1978</v>
      </c>
      <c r="K3782" t="s">
        <v>883</v>
      </c>
      <c r="L3782">
        <v>14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14</v>
      </c>
      <c r="W3782">
        <v>0</v>
      </c>
      <c r="X3782">
        <v>0</v>
      </c>
    </row>
    <row r="3783" spans="1:24">
      <c r="A3783" t="s">
        <v>62</v>
      </c>
      <c r="B3783" t="s">
        <v>875</v>
      </c>
      <c r="C3783" t="s">
        <v>876</v>
      </c>
      <c r="D3783" t="s">
        <v>877</v>
      </c>
      <c r="E3783" t="s">
        <v>2109</v>
      </c>
      <c r="F3783" t="s">
        <v>2110</v>
      </c>
      <c r="G3783" t="s">
        <v>2111</v>
      </c>
      <c r="H3783" t="s">
        <v>2112</v>
      </c>
      <c r="J3783">
        <v>1979</v>
      </c>
      <c r="K3783" t="s">
        <v>882</v>
      </c>
      <c r="L3783">
        <v>17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17</v>
      </c>
      <c r="W3783">
        <v>0</v>
      </c>
      <c r="X3783">
        <v>0</v>
      </c>
    </row>
    <row r="3784" spans="1:24">
      <c r="A3784" t="s">
        <v>62</v>
      </c>
      <c r="B3784" t="s">
        <v>875</v>
      </c>
      <c r="C3784" t="s">
        <v>876</v>
      </c>
      <c r="D3784" t="s">
        <v>877</v>
      </c>
      <c r="E3784" t="s">
        <v>2109</v>
      </c>
      <c r="F3784" t="s">
        <v>2110</v>
      </c>
      <c r="G3784" t="s">
        <v>2111</v>
      </c>
      <c r="H3784" t="s">
        <v>2112</v>
      </c>
      <c r="J3784">
        <v>1979</v>
      </c>
      <c r="K3784" t="s">
        <v>883</v>
      </c>
      <c r="L3784">
        <v>17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17</v>
      </c>
      <c r="W3784">
        <v>0</v>
      </c>
      <c r="X3784">
        <v>0</v>
      </c>
    </row>
    <row r="3785" spans="1:24">
      <c r="A3785" t="s">
        <v>62</v>
      </c>
      <c r="B3785" t="s">
        <v>875</v>
      </c>
      <c r="C3785" t="s">
        <v>876</v>
      </c>
      <c r="D3785" t="s">
        <v>877</v>
      </c>
      <c r="E3785" t="s">
        <v>2109</v>
      </c>
      <c r="F3785" t="s">
        <v>2110</v>
      </c>
      <c r="G3785" t="s">
        <v>2111</v>
      </c>
      <c r="H3785" t="s">
        <v>2112</v>
      </c>
      <c r="J3785">
        <v>1980</v>
      </c>
      <c r="K3785" t="s">
        <v>882</v>
      </c>
      <c r="L3785">
        <v>13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13</v>
      </c>
      <c r="W3785">
        <v>0</v>
      </c>
      <c r="X3785">
        <v>0</v>
      </c>
    </row>
    <row r="3786" spans="1:24">
      <c r="A3786" t="s">
        <v>62</v>
      </c>
      <c r="B3786" t="s">
        <v>875</v>
      </c>
      <c r="C3786" t="s">
        <v>876</v>
      </c>
      <c r="D3786" t="s">
        <v>877</v>
      </c>
      <c r="E3786" t="s">
        <v>2109</v>
      </c>
      <c r="F3786" t="s">
        <v>2110</v>
      </c>
      <c r="G3786" t="s">
        <v>2111</v>
      </c>
      <c r="H3786" t="s">
        <v>2112</v>
      </c>
      <c r="J3786">
        <v>1980</v>
      </c>
      <c r="K3786" t="s">
        <v>883</v>
      </c>
      <c r="L3786">
        <v>14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14</v>
      </c>
      <c r="W3786">
        <v>0</v>
      </c>
      <c r="X3786">
        <v>0</v>
      </c>
    </row>
    <row r="3787" spans="1:24">
      <c r="A3787" t="s">
        <v>62</v>
      </c>
      <c r="B3787" t="s">
        <v>875</v>
      </c>
      <c r="C3787" t="s">
        <v>876</v>
      </c>
      <c r="D3787" t="s">
        <v>877</v>
      </c>
      <c r="E3787" t="s">
        <v>2109</v>
      </c>
      <c r="F3787" t="s">
        <v>2110</v>
      </c>
      <c r="G3787" t="s">
        <v>2111</v>
      </c>
      <c r="H3787" t="s">
        <v>2112</v>
      </c>
      <c r="J3787">
        <v>1981</v>
      </c>
      <c r="K3787" t="s">
        <v>882</v>
      </c>
      <c r="L3787">
        <v>14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14</v>
      </c>
      <c r="W3787">
        <v>0</v>
      </c>
      <c r="X3787">
        <v>0</v>
      </c>
    </row>
    <row r="3788" spans="1:24">
      <c r="A3788" t="s">
        <v>62</v>
      </c>
      <c r="B3788" t="s">
        <v>875</v>
      </c>
      <c r="C3788" t="s">
        <v>876</v>
      </c>
      <c r="D3788" t="s">
        <v>877</v>
      </c>
      <c r="E3788" t="s">
        <v>2109</v>
      </c>
      <c r="F3788" t="s">
        <v>2110</v>
      </c>
      <c r="G3788" t="s">
        <v>2111</v>
      </c>
      <c r="H3788" t="s">
        <v>2112</v>
      </c>
      <c r="J3788">
        <v>1981</v>
      </c>
      <c r="K3788" t="s">
        <v>883</v>
      </c>
      <c r="L3788">
        <v>14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14</v>
      </c>
      <c r="W3788">
        <v>0</v>
      </c>
      <c r="X3788">
        <v>0</v>
      </c>
    </row>
    <row r="3789" spans="1:24">
      <c r="A3789" t="s">
        <v>62</v>
      </c>
      <c r="B3789" t="s">
        <v>875</v>
      </c>
      <c r="C3789" t="s">
        <v>876</v>
      </c>
      <c r="D3789" t="s">
        <v>877</v>
      </c>
      <c r="E3789" t="s">
        <v>2109</v>
      </c>
      <c r="F3789" t="s">
        <v>2110</v>
      </c>
      <c r="G3789" t="s">
        <v>2111</v>
      </c>
      <c r="H3789" t="s">
        <v>2112</v>
      </c>
      <c r="J3789">
        <v>1982</v>
      </c>
      <c r="K3789" t="s">
        <v>882</v>
      </c>
      <c r="L3789">
        <v>18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4</v>
      </c>
      <c r="V3789">
        <v>14</v>
      </c>
      <c r="W3789">
        <v>0</v>
      </c>
      <c r="X3789">
        <v>0</v>
      </c>
    </row>
    <row r="3790" spans="1:24">
      <c r="A3790" t="s">
        <v>62</v>
      </c>
      <c r="B3790" t="s">
        <v>875</v>
      </c>
      <c r="C3790" t="s">
        <v>876</v>
      </c>
      <c r="D3790" t="s">
        <v>877</v>
      </c>
      <c r="E3790" t="s">
        <v>2109</v>
      </c>
      <c r="F3790" t="s">
        <v>2110</v>
      </c>
      <c r="G3790" t="s">
        <v>2111</v>
      </c>
      <c r="H3790" t="s">
        <v>2112</v>
      </c>
      <c r="J3790">
        <v>1982</v>
      </c>
      <c r="K3790" t="s">
        <v>883</v>
      </c>
      <c r="L3790">
        <v>18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4</v>
      </c>
      <c r="V3790">
        <v>14</v>
      </c>
      <c r="W3790">
        <v>0</v>
      </c>
      <c r="X3790">
        <v>0</v>
      </c>
    </row>
    <row r="3791" spans="1:24">
      <c r="A3791" t="s">
        <v>62</v>
      </c>
      <c r="B3791" t="s">
        <v>875</v>
      </c>
      <c r="C3791" t="s">
        <v>876</v>
      </c>
      <c r="D3791" t="s">
        <v>877</v>
      </c>
      <c r="E3791" t="s">
        <v>2109</v>
      </c>
      <c r="F3791" t="s">
        <v>2110</v>
      </c>
      <c r="G3791" t="s">
        <v>2111</v>
      </c>
      <c r="H3791" t="s">
        <v>2112</v>
      </c>
      <c r="J3791">
        <v>1983</v>
      </c>
      <c r="K3791" t="s">
        <v>882</v>
      </c>
      <c r="L3791">
        <v>18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18</v>
      </c>
      <c r="W3791">
        <v>0</v>
      </c>
      <c r="X3791">
        <v>0</v>
      </c>
    </row>
    <row r="3792" spans="1:24">
      <c r="A3792" t="s">
        <v>62</v>
      </c>
      <c r="B3792" t="s">
        <v>875</v>
      </c>
      <c r="C3792" t="s">
        <v>876</v>
      </c>
      <c r="D3792" t="s">
        <v>877</v>
      </c>
      <c r="E3792" t="s">
        <v>2109</v>
      </c>
      <c r="F3792" t="s">
        <v>2110</v>
      </c>
      <c r="G3792" t="s">
        <v>2111</v>
      </c>
      <c r="H3792" t="s">
        <v>2112</v>
      </c>
      <c r="J3792">
        <v>1983</v>
      </c>
      <c r="K3792" t="s">
        <v>883</v>
      </c>
      <c r="L3792">
        <v>18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18</v>
      </c>
      <c r="W3792">
        <v>0</v>
      </c>
      <c r="X3792">
        <v>0</v>
      </c>
    </row>
    <row r="3793" spans="1:24">
      <c r="A3793" t="s">
        <v>62</v>
      </c>
      <c r="B3793" t="s">
        <v>875</v>
      </c>
      <c r="C3793" t="s">
        <v>876</v>
      </c>
      <c r="D3793" t="s">
        <v>877</v>
      </c>
      <c r="E3793" t="s">
        <v>2109</v>
      </c>
      <c r="F3793" t="s">
        <v>2110</v>
      </c>
      <c r="G3793" t="s">
        <v>2111</v>
      </c>
      <c r="H3793" t="s">
        <v>2112</v>
      </c>
      <c r="J3793">
        <v>1984</v>
      </c>
      <c r="K3793" t="s">
        <v>882</v>
      </c>
      <c r="L3793">
        <v>17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17</v>
      </c>
      <c r="W3793">
        <v>0</v>
      </c>
      <c r="X3793">
        <v>0</v>
      </c>
    </row>
    <row r="3794" spans="1:24">
      <c r="A3794" t="s">
        <v>62</v>
      </c>
      <c r="B3794" t="s">
        <v>875</v>
      </c>
      <c r="C3794" t="s">
        <v>876</v>
      </c>
      <c r="D3794" t="s">
        <v>877</v>
      </c>
      <c r="E3794" t="s">
        <v>2109</v>
      </c>
      <c r="F3794" t="s">
        <v>2110</v>
      </c>
      <c r="G3794" t="s">
        <v>2111</v>
      </c>
      <c r="H3794" t="s">
        <v>2112</v>
      </c>
      <c r="J3794">
        <v>1984</v>
      </c>
      <c r="K3794" t="s">
        <v>883</v>
      </c>
      <c r="L3794">
        <v>18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18</v>
      </c>
      <c r="W3794">
        <v>0</v>
      </c>
      <c r="X3794">
        <v>0</v>
      </c>
    </row>
    <row r="3795" spans="1:24">
      <c r="A3795" t="s">
        <v>62</v>
      </c>
      <c r="B3795" t="s">
        <v>875</v>
      </c>
      <c r="C3795" t="s">
        <v>876</v>
      </c>
      <c r="D3795" t="s">
        <v>877</v>
      </c>
      <c r="E3795" t="s">
        <v>2109</v>
      </c>
      <c r="F3795" t="s">
        <v>2110</v>
      </c>
      <c r="G3795" t="s">
        <v>2111</v>
      </c>
      <c r="H3795" t="s">
        <v>2112</v>
      </c>
      <c r="J3795">
        <v>1985</v>
      </c>
      <c r="K3795" t="s">
        <v>882</v>
      </c>
      <c r="L3795">
        <v>22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3</v>
      </c>
      <c r="V3795">
        <v>19</v>
      </c>
      <c r="W3795">
        <v>0</v>
      </c>
      <c r="X3795">
        <v>0</v>
      </c>
    </row>
    <row r="3796" spans="1:24">
      <c r="A3796" t="s">
        <v>62</v>
      </c>
      <c r="B3796" t="s">
        <v>875</v>
      </c>
      <c r="C3796" t="s">
        <v>876</v>
      </c>
      <c r="D3796" t="s">
        <v>877</v>
      </c>
      <c r="E3796" t="s">
        <v>2109</v>
      </c>
      <c r="F3796" t="s">
        <v>2110</v>
      </c>
      <c r="G3796" t="s">
        <v>2111</v>
      </c>
      <c r="H3796" t="s">
        <v>2112</v>
      </c>
      <c r="J3796">
        <v>1985</v>
      </c>
      <c r="K3796" t="s">
        <v>883</v>
      </c>
      <c r="L3796">
        <v>27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3</v>
      </c>
      <c r="V3796">
        <v>24</v>
      </c>
      <c r="W3796">
        <v>0</v>
      </c>
      <c r="X3796">
        <v>0</v>
      </c>
    </row>
    <row r="3797" spans="1:24">
      <c r="A3797" t="s">
        <v>62</v>
      </c>
      <c r="B3797" t="s">
        <v>875</v>
      </c>
      <c r="C3797" t="s">
        <v>876</v>
      </c>
      <c r="D3797" t="s">
        <v>877</v>
      </c>
      <c r="E3797" t="s">
        <v>2109</v>
      </c>
      <c r="F3797" t="s">
        <v>2110</v>
      </c>
      <c r="G3797" t="s">
        <v>2111</v>
      </c>
      <c r="H3797" t="s">
        <v>2112</v>
      </c>
      <c r="J3797">
        <v>1986</v>
      </c>
      <c r="K3797" t="s">
        <v>882</v>
      </c>
      <c r="L3797">
        <v>17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17</v>
      </c>
      <c r="X3797">
        <v>0</v>
      </c>
    </row>
    <row r="3798" spans="1:24">
      <c r="A3798" t="s">
        <v>62</v>
      </c>
      <c r="B3798" t="s">
        <v>875</v>
      </c>
      <c r="C3798" t="s">
        <v>876</v>
      </c>
      <c r="D3798" t="s">
        <v>877</v>
      </c>
      <c r="E3798" t="s">
        <v>2109</v>
      </c>
      <c r="F3798" t="s">
        <v>2110</v>
      </c>
      <c r="G3798" t="s">
        <v>2111</v>
      </c>
      <c r="H3798" t="s">
        <v>2112</v>
      </c>
      <c r="J3798">
        <v>1986</v>
      </c>
      <c r="K3798" t="s">
        <v>883</v>
      </c>
      <c r="L3798">
        <v>17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17</v>
      </c>
      <c r="X3798">
        <v>0</v>
      </c>
    </row>
    <row r="3799" spans="1:24">
      <c r="A3799" t="s">
        <v>62</v>
      </c>
      <c r="B3799" t="s">
        <v>875</v>
      </c>
      <c r="C3799" t="s">
        <v>876</v>
      </c>
      <c r="D3799" t="s">
        <v>877</v>
      </c>
      <c r="E3799" t="s">
        <v>2109</v>
      </c>
      <c r="F3799" t="s">
        <v>2110</v>
      </c>
      <c r="G3799" t="s">
        <v>2111</v>
      </c>
      <c r="H3799" t="s">
        <v>2112</v>
      </c>
      <c r="J3799">
        <v>1987</v>
      </c>
      <c r="K3799" t="s">
        <v>882</v>
      </c>
      <c r="L3799">
        <v>20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20</v>
      </c>
      <c r="X3799">
        <v>0</v>
      </c>
    </row>
    <row r="3800" spans="1:24">
      <c r="A3800" t="s">
        <v>62</v>
      </c>
      <c r="B3800" t="s">
        <v>875</v>
      </c>
      <c r="C3800" t="s">
        <v>876</v>
      </c>
      <c r="D3800" t="s">
        <v>877</v>
      </c>
      <c r="E3800" t="s">
        <v>2109</v>
      </c>
      <c r="F3800" t="s">
        <v>2110</v>
      </c>
      <c r="G3800" t="s">
        <v>2111</v>
      </c>
      <c r="H3800" t="s">
        <v>2112</v>
      </c>
      <c r="J3800">
        <v>1987</v>
      </c>
      <c r="K3800" t="s">
        <v>883</v>
      </c>
      <c r="L3800">
        <v>20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20</v>
      </c>
      <c r="X3800">
        <v>0</v>
      </c>
    </row>
    <row r="3801" spans="1:24">
      <c r="A3801" t="s">
        <v>62</v>
      </c>
      <c r="B3801" t="s">
        <v>875</v>
      </c>
      <c r="C3801" t="s">
        <v>876</v>
      </c>
      <c r="D3801" t="s">
        <v>877</v>
      </c>
      <c r="E3801" t="s">
        <v>2109</v>
      </c>
      <c r="F3801" t="s">
        <v>2110</v>
      </c>
      <c r="G3801" t="s">
        <v>2111</v>
      </c>
      <c r="H3801" t="s">
        <v>2112</v>
      </c>
      <c r="J3801">
        <v>1988</v>
      </c>
      <c r="K3801" t="s">
        <v>882</v>
      </c>
      <c r="L3801">
        <v>25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25</v>
      </c>
      <c r="X3801">
        <v>0</v>
      </c>
    </row>
    <row r="3802" spans="1:24">
      <c r="A3802" t="s">
        <v>62</v>
      </c>
      <c r="B3802" t="s">
        <v>875</v>
      </c>
      <c r="C3802" t="s">
        <v>876</v>
      </c>
      <c r="D3802" t="s">
        <v>877</v>
      </c>
      <c r="E3802" t="s">
        <v>2109</v>
      </c>
      <c r="F3802" t="s">
        <v>2110</v>
      </c>
      <c r="G3802" t="s">
        <v>2111</v>
      </c>
      <c r="H3802" t="s">
        <v>2112</v>
      </c>
      <c r="J3802">
        <v>1988</v>
      </c>
      <c r="K3802" t="s">
        <v>883</v>
      </c>
      <c r="L3802">
        <v>25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25</v>
      </c>
      <c r="X3802">
        <v>0</v>
      </c>
    </row>
    <row r="3803" spans="1:24">
      <c r="A3803" t="s">
        <v>62</v>
      </c>
      <c r="B3803" t="s">
        <v>875</v>
      </c>
      <c r="C3803" t="s">
        <v>876</v>
      </c>
      <c r="D3803" t="s">
        <v>877</v>
      </c>
      <c r="E3803" t="s">
        <v>2109</v>
      </c>
      <c r="F3803" t="s">
        <v>2110</v>
      </c>
      <c r="G3803" t="s">
        <v>2111</v>
      </c>
      <c r="H3803" t="s">
        <v>2112</v>
      </c>
      <c r="J3803">
        <v>1989</v>
      </c>
      <c r="K3803" t="s">
        <v>882</v>
      </c>
      <c r="L3803">
        <v>21</v>
      </c>
      <c r="M3803">
        <v>0</v>
      </c>
      <c r="N3803">
        <v>2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19</v>
      </c>
      <c r="X3803">
        <v>0</v>
      </c>
    </row>
    <row r="3804" spans="1:24">
      <c r="A3804" t="s">
        <v>62</v>
      </c>
      <c r="B3804" t="s">
        <v>875</v>
      </c>
      <c r="C3804" t="s">
        <v>876</v>
      </c>
      <c r="D3804" t="s">
        <v>877</v>
      </c>
      <c r="E3804" t="s">
        <v>2109</v>
      </c>
      <c r="F3804" t="s">
        <v>2110</v>
      </c>
      <c r="G3804" t="s">
        <v>2111</v>
      </c>
      <c r="H3804" t="s">
        <v>2112</v>
      </c>
      <c r="J3804">
        <v>1989</v>
      </c>
      <c r="K3804" t="s">
        <v>883</v>
      </c>
      <c r="L3804">
        <v>22</v>
      </c>
      <c r="M3804">
        <v>0</v>
      </c>
      <c r="N3804">
        <v>2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20</v>
      </c>
      <c r="X3804">
        <v>0</v>
      </c>
    </row>
    <row r="3805" spans="1:24">
      <c r="A3805" t="s">
        <v>62</v>
      </c>
      <c r="B3805" t="s">
        <v>875</v>
      </c>
      <c r="C3805" t="s">
        <v>876</v>
      </c>
      <c r="D3805" t="s">
        <v>877</v>
      </c>
      <c r="E3805" t="s">
        <v>2109</v>
      </c>
      <c r="F3805" t="s">
        <v>2110</v>
      </c>
      <c r="G3805" t="s">
        <v>2111</v>
      </c>
      <c r="H3805" t="s">
        <v>2112</v>
      </c>
      <c r="J3805">
        <v>1990</v>
      </c>
      <c r="K3805" t="s">
        <v>882</v>
      </c>
      <c r="L3805">
        <v>21</v>
      </c>
      <c r="M3805">
        <v>1</v>
      </c>
      <c r="N3805">
        <v>0</v>
      </c>
      <c r="O3805">
        <v>0</v>
      </c>
      <c r="P3805">
        <v>1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19</v>
      </c>
      <c r="X3805">
        <v>0</v>
      </c>
    </row>
    <row r="3806" spans="1:24">
      <c r="A3806" t="s">
        <v>62</v>
      </c>
      <c r="B3806" t="s">
        <v>875</v>
      </c>
      <c r="C3806" t="s">
        <v>876</v>
      </c>
      <c r="D3806" t="s">
        <v>877</v>
      </c>
      <c r="E3806" t="s">
        <v>2109</v>
      </c>
      <c r="F3806" t="s">
        <v>2110</v>
      </c>
      <c r="G3806" t="s">
        <v>2111</v>
      </c>
      <c r="H3806" t="s">
        <v>2112</v>
      </c>
      <c r="J3806">
        <v>1990</v>
      </c>
      <c r="K3806" t="s">
        <v>883</v>
      </c>
      <c r="L3806">
        <v>21</v>
      </c>
      <c r="M3806">
        <v>1</v>
      </c>
      <c r="N3806">
        <v>0</v>
      </c>
      <c r="O3806">
        <v>0</v>
      </c>
      <c r="P3806">
        <v>1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19</v>
      </c>
      <c r="X3806">
        <v>0</v>
      </c>
    </row>
    <row r="3807" spans="1:24">
      <c r="A3807" t="s">
        <v>62</v>
      </c>
      <c r="B3807" t="s">
        <v>875</v>
      </c>
      <c r="C3807" t="s">
        <v>876</v>
      </c>
      <c r="D3807" t="s">
        <v>877</v>
      </c>
      <c r="E3807" t="s">
        <v>2109</v>
      </c>
      <c r="F3807" t="s">
        <v>2110</v>
      </c>
      <c r="G3807" t="s">
        <v>2111</v>
      </c>
      <c r="H3807" t="s">
        <v>2112</v>
      </c>
      <c r="J3807">
        <v>1991</v>
      </c>
      <c r="K3807" t="s">
        <v>882</v>
      </c>
      <c r="L3807">
        <v>23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23</v>
      </c>
      <c r="X3807">
        <v>0</v>
      </c>
    </row>
    <row r="3808" spans="1:24">
      <c r="A3808" t="s">
        <v>62</v>
      </c>
      <c r="B3808" t="s">
        <v>875</v>
      </c>
      <c r="C3808" t="s">
        <v>876</v>
      </c>
      <c r="D3808" t="s">
        <v>877</v>
      </c>
      <c r="E3808" t="s">
        <v>2109</v>
      </c>
      <c r="F3808" t="s">
        <v>2110</v>
      </c>
      <c r="G3808" t="s">
        <v>2111</v>
      </c>
      <c r="H3808" t="s">
        <v>2112</v>
      </c>
      <c r="J3808">
        <v>1991</v>
      </c>
      <c r="K3808" t="s">
        <v>883</v>
      </c>
      <c r="L3808">
        <v>24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24</v>
      </c>
      <c r="X3808">
        <v>0</v>
      </c>
    </row>
    <row r="3809" spans="1:24">
      <c r="A3809" t="s">
        <v>62</v>
      </c>
      <c r="B3809" t="s">
        <v>875</v>
      </c>
      <c r="C3809" t="s">
        <v>876</v>
      </c>
      <c r="D3809" t="s">
        <v>877</v>
      </c>
      <c r="E3809" t="s">
        <v>2109</v>
      </c>
      <c r="F3809" t="s">
        <v>2110</v>
      </c>
      <c r="G3809" t="s">
        <v>2111</v>
      </c>
      <c r="H3809" t="s">
        <v>2112</v>
      </c>
      <c r="J3809">
        <v>1992</v>
      </c>
      <c r="K3809" t="s">
        <v>882</v>
      </c>
      <c r="L3809">
        <v>15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15</v>
      </c>
      <c r="X3809">
        <v>0</v>
      </c>
    </row>
    <row r="3810" spans="1:24">
      <c r="A3810" t="s">
        <v>62</v>
      </c>
      <c r="B3810" t="s">
        <v>875</v>
      </c>
      <c r="C3810" t="s">
        <v>876</v>
      </c>
      <c r="D3810" t="s">
        <v>877</v>
      </c>
      <c r="E3810" t="s">
        <v>2109</v>
      </c>
      <c r="F3810" t="s">
        <v>2110</v>
      </c>
      <c r="G3810" t="s">
        <v>2111</v>
      </c>
      <c r="H3810" t="s">
        <v>2112</v>
      </c>
      <c r="J3810">
        <v>1992</v>
      </c>
      <c r="K3810" t="s">
        <v>883</v>
      </c>
      <c r="L3810">
        <v>16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16</v>
      </c>
      <c r="X3810">
        <v>0</v>
      </c>
    </row>
    <row r="3811" spans="1:24">
      <c r="A3811" t="s">
        <v>62</v>
      </c>
      <c r="B3811" t="s">
        <v>875</v>
      </c>
      <c r="C3811" t="s">
        <v>876</v>
      </c>
      <c r="D3811" t="s">
        <v>877</v>
      </c>
      <c r="E3811" t="s">
        <v>2109</v>
      </c>
      <c r="F3811" t="s">
        <v>2110</v>
      </c>
      <c r="G3811" t="s">
        <v>2111</v>
      </c>
      <c r="H3811" t="s">
        <v>2112</v>
      </c>
      <c r="J3811">
        <v>1993</v>
      </c>
      <c r="K3811" t="s">
        <v>882</v>
      </c>
      <c r="L3811">
        <v>17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17</v>
      </c>
      <c r="X3811">
        <v>0</v>
      </c>
    </row>
    <row r="3812" spans="1:24">
      <c r="A3812" t="s">
        <v>62</v>
      </c>
      <c r="B3812" t="s">
        <v>875</v>
      </c>
      <c r="C3812" t="s">
        <v>876</v>
      </c>
      <c r="D3812" t="s">
        <v>877</v>
      </c>
      <c r="E3812" t="s">
        <v>2109</v>
      </c>
      <c r="F3812" t="s">
        <v>2110</v>
      </c>
      <c r="G3812" t="s">
        <v>2111</v>
      </c>
      <c r="H3812" t="s">
        <v>2112</v>
      </c>
      <c r="J3812">
        <v>1993</v>
      </c>
      <c r="K3812" t="s">
        <v>883</v>
      </c>
      <c r="L3812">
        <v>18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18</v>
      </c>
      <c r="X3812">
        <v>0</v>
      </c>
    </row>
    <row r="3813" spans="1:24">
      <c r="A3813" t="s">
        <v>62</v>
      </c>
      <c r="B3813" t="s">
        <v>875</v>
      </c>
      <c r="C3813" t="s">
        <v>876</v>
      </c>
      <c r="D3813" t="s">
        <v>877</v>
      </c>
      <c r="E3813" t="s">
        <v>2109</v>
      </c>
      <c r="F3813" t="s">
        <v>2110</v>
      </c>
      <c r="G3813" t="s">
        <v>2111</v>
      </c>
      <c r="H3813" t="s">
        <v>2112</v>
      </c>
      <c r="J3813">
        <v>1994</v>
      </c>
      <c r="K3813" t="s">
        <v>882</v>
      </c>
      <c r="L3813">
        <v>23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23</v>
      </c>
      <c r="X3813">
        <v>0</v>
      </c>
    </row>
    <row r="3814" spans="1:24">
      <c r="A3814" t="s">
        <v>62</v>
      </c>
      <c r="B3814" t="s">
        <v>875</v>
      </c>
      <c r="C3814" t="s">
        <v>876</v>
      </c>
      <c r="D3814" t="s">
        <v>877</v>
      </c>
      <c r="E3814" t="s">
        <v>2109</v>
      </c>
      <c r="F3814" t="s">
        <v>2110</v>
      </c>
      <c r="G3814" t="s">
        <v>2111</v>
      </c>
      <c r="H3814" t="s">
        <v>2112</v>
      </c>
      <c r="J3814">
        <v>1994</v>
      </c>
      <c r="K3814" t="s">
        <v>883</v>
      </c>
      <c r="L3814">
        <v>23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23</v>
      </c>
      <c r="X3814">
        <v>0</v>
      </c>
    </row>
    <row r="3815" spans="1:24">
      <c r="A3815" t="s">
        <v>62</v>
      </c>
      <c r="B3815" t="s">
        <v>875</v>
      </c>
      <c r="C3815" t="s">
        <v>876</v>
      </c>
      <c r="D3815" t="s">
        <v>877</v>
      </c>
      <c r="E3815" t="s">
        <v>2109</v>
      </c>
      <c r="F3815" t="s">
        <v>2110</v>
      </c>
      <c r="G3815" t="s">
        <v>2111</v>
      </c>
      <c r="H3815" t="s">
        <v>2112</v>
      </c>
      <c r="J3815">
        <v>1995</v>
      </c>
      <c r="K3815" t="s">
        <v>882</v>
      </c>
      <c r="L3815">
        <v>24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24</v>
      </c>
      <c r="X3815">
        <v>0</v>
      </c>
    </row>
    <row r="3816" spans="1:24">
      <c r="A3816" t="s">
        <v>62</v>
      </c>
      <c r="B3816" t="s">
        <v>875</v>
      </c>
      <c r="C3816" t="s">
        <v>876</v>
      </c>
      <c r="D3816" t="s">
        <v>877</v>
      </c>
      <c r="E3816" t="s">
        <v>2109</v>
      </c>
      <c r="F3816" t="s">
        <v>2110</v>
      </c>
      <c r="G3816" t="s">
        <v>2111</v>
      </c>
      <c r="H3816" t="s">
        <v>2112</v>
      </c>
      <c r="J3816">
        <v>1995</v>
      </c>
      <c r="K3816" t="s">
        <v>883</v>
      </c>
      <c r="L3816">
        <v>24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24</v>
      </c>
      <c r="X3816">
        <v>0</v>
      </c>
    </row>
    <row r="3817" spans="1:24">
      <c r="A3817" t="s">
        <v>62</v>
      </c>
      <c r="B3817" t="s">
        <v>875</v>
      </c>
      <c r="C3817" t="s">
        <v>876</v>
      </c>
      <c r="D3817" t="s">
        <v>877</v>
      </c>
      <c r="E3817" t="s">
        <v>2109</v>
      </c>
      <c r="F3817" t="s">
        <v>2110</v>
      </c>
      <c r="G3817" t="s">
        <v>2111</v>
      </c>
      <c r="H3817" t="s">
        <v>2112</v>
      </c>
      <c r="J3817">
        <v>1996</v>
      </c>
      <c r="K3817" t="s">
        <v>882</v>
      </c>
      <c r="L3817">
        <v>50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50</v>
      </c>
    </row>
    <row r="3818" spans="1:24">
      <c r="A3818" t="s">
        <v>62</v>
      </c>
      <c r="B3818" t="s">
        <v>875</v>
      </c>
      <c r="C3818" t="s">
        <v>876</v>
      </c>
      <c r="D3818" t="s">
        <v>877</v>
      </c>
      <c r="E3818" t="s">
        <v>2109</v>
      </c>
      <c r="F3818" t="s">
        <v>2110</v>
      </c>
      <c r="G3818" t="s">
        <v>2111</v>
      </c>
      <c r="H3818" t="s">
        <v>2112</v>
      </c>
      <c r="J3818">
        <v>1996</v>
      </c>
      <c r="K3818" t="s">
        <v>883</v>
      </c>
      <c r="L3818">
        <v>50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50</v>
      </c>
    </row>
    <row r="3819" spans="1:24">
      <c r="A3819" t="s">
        <v>62</v>
      </c>
      <c r="B3819" t="s">
        <v>875</v>
      </c>
      <c r="C3819" t="s">
        <v>876</v>
      </c>
      <c r="D3819" t="s">
        <v>877</v>
      </c>
      <c r="E3819" t="s">
        <v>2109</v>
      </c>
      <c r="F3819" t="s">
        <v>2110</v>
      </c>
      <c r="G3819" t="s">
        <v>2111</v>
      </c>
      <c r="H3819" t="s">
        <v>2112</v>
      </c>
      <c r="J3819">
        <v>1997</v>
      </c>
      <c r="K3819" t="s">
        <v>882</v>
      </c>
      <c r="L3819">
        <v>33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33</v>
      </c>
    </row>
    <row r="3820" spans="1:24">
      <c r="A3820" t="s">
        <v>62</v>
      </c>
      <c r="B3820" t="s">
        <v>875</v>
      </c>
      <c r="C3820" t="s">
        <v>876</v>
      </c>
      <c r="D3820" t="s">
        <v>877</v>
      </c>
      <c r="E3820" t="s">
        <v>2109</v>
      </c>
      <c r="F3820" t="s">
        <v>2110</v>
      </c>
      <c r="G3820" t="s">
        <v>2111</v>
      </c>
      <c r="H3820" t="s">
        <v>2112</v>
      </c>
      <c r="J3820">
        <v>1997</v>
      </c>
      <c r="K3820" t="s">
        <v>883</v>
      </c>
      <c r="L3820">
        <v>34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34</v>
      </c>
    </row>
    <row r="3821" spans="1:24">
      <c r="A3821" t="s">
        <v>62</v>
      </c>
      <c r="B3821" t="s">
        <v>875</v>
      </c>
      <c r="C3821" t="s">
        <v>876</v>
      </c>
      <c r="D3821" t="s">
        <v>877</v>
      </c>
      <c r="E3821" t="s">
        <v>2109</v>
      </c>
      <c r="F3821" t="s">
        <v>2110</v>
      </c>
      <c r="G3821" t="s">
        <v>2111</v>
      </c>
      <c r="H3821" t="s">
        <v>2112</v>
      </c>
      <c r="J3821">
        <v>1998</v>
      </c>
      <c r="K3821" t="s">
        <v>882</v>
      </c>
      <c r="L3821">
        <v>32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32</v>
      </c>
    </row>
    <row r="3822" spans="1:24">
      <c r="A3822" t="s">
        <v>62</v>
      </c>
      <c r="B3822" t="s">
        <v>875</v>
      </c>
      <c r="C3822" t="s">
        <v>876</v>
      </c>
      <c r="D3822" t="s">
        <v>877</v>
      </c>
      <c r="E3822" t="s">
        <v>2109</v>
      </c>
      <c r="F3822" t="s">
        <v>2110</v>
      </c>
      <c r="G3822" t="s">
        <v>2111</v>
      </c>
      <c r="H3822" t="s">
        <v>2112</v>
      </c>
      <c r="J3822">
        <v>1998</v>
      </c>
      <c r="K3822" t="s">
        <v>883</v>
      </c>
      <c r="L3822">
        <v>32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32</v>
      </c>
    </row>
    <row r="3823" spans="1:24">
      <c r="A3823" t="s">
        <v>62</v>
      </c>
      <c r="B3823" t="s">
        <v>875</v>
      </c>
      <c r="C3823" t="s">
        <v>876</v>
      </c>
      <c r="D3823" t="s">
        <v>877</v>
      </c>
      <c r="E3823" t="s">
        <v>2109</v>
      </c>
      <c r="F3823" t="s">
        <v>2110</v>
      </c>
      <c r="G3823" t="s">
        <v>2111</v>
      </c>
      <c r="H3823" t="s">
        <v>2112</v>
      </c>
      <c r="J3823">
        <v>1999</v>
      </c>
      <c r="K3823" t="s">
        <v>882</v>
      </c>
      <c r="L3823">
        <v>31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31</v>
      </c>
    </row>
    <row r="3824" spans="1:24">
      <c r="A3824" t="s">
        <v>62</v>
      </c>
      <c r="B3824" t="s">
        <v>875</v>
      </c>
      <c r="C3824" t="s">
        <v>876</v>
      </c>
      <c r="D3824" t="s">
        <v>877</v>
      </c>
      <c r="E3824" t="s">
        <v>2109</v>
      </c>
      <c r="F3824" t="s">
        <v>2110</v>
      </c>
      <c r="G3824" t="s">
        <v>2111</v>
      </c>
      <c r="H3824" t="s">
        <v>2112</v>
      </c>
      <c r="J3824">
        <v>1999</v>
      </c>
      <c r="K3824" t="s">
        <v>883</v>
      </c>
      <c r="L3824">
        <v>31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31</v>
      </c>
    </row>
    <row r="3825" spans="1:24">
      <c r="A3825" t="s">
        <v>62</v>
      </c>
      <c r="B3825" t="s">
        <v>875</v>
      </c>
      <c r="C3825" t="s">
        <v>876</v>
      </c>
      <c r="D3825" t="s">
        <v>877</v>
      </c>
      <c r="E3825" t="s">
        <v>2109</v>
      </c>
      <c r="F3825" t="s">
        <v>2110</v>
      </c>
      <c r="G3825" t="s">
        <v>2111</v>
      </c>
      <c r="H3825" t="s">
        <v>2112</v>
      </c>
      <c r="J3825">
        <v>2000</v>
      </c>
      <c r="K3825" t="s">
        <v>882</v>
      </c>
      <c r="L3825">
        <v>36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36</v>
      </c>
    </row>
    <row r="3826" spans="1:24">
      <c r="A3826" t="s">
        <v>62</v>
      </c>
      <c r="B3826" t="s">
        <v>875</v>
      </c>
      <c r="C3826" t="s">
        <v>876</v>
      </c>
      <c r="D3826" t="s">
        <v>877</v>
      </c>
      <c r="E3826" t="s">
        <v>2109</v>
      </c>
      <c r="F3826" t="s">
        <v>2110</v>
      </c>
      <c r="G3826" t="s">
        <v>2111</v>
      </c>
      <c r="H3826" t="s">
        <v>2112</v>
      </c>
      <c r="J3826">
        <v>2000</v>
      </c>
      <c r="K3826" t="s">
        <v>883</v>
      </c>
      <c r="L3826">
        <v>37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37</v>
      </c>
    </row>
    <row r="3827" spans="1:24">
      <c r="A3827" t="s">
        <v>62</v>
      </c>
      <c r="B3827" t="s">
        <v>875</v>
      </c>
      <c r="C3827" t="s">
        <v>876</v>
      </c>
      <c r="D3827" t="s">
        <v>877</v>
      </c>
      <c r="E3827" t="s">
        <v>2109</v>
      </c>
      <c r="F3827" t="s">
        <v>2110</v>
      </c>
      <c r="G3827" t="s">
        <v>2111</v>
      </c>
      <c r="H3827" t="s">
        <v>2112</v>
      </c>
      <c r="J3827">
        <v>2001</v>
      </c>
      <c r="K3827" t="s">
        <v>882</v>
      </c>
      <c r="L3827">
        <v>27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27</v>
      </c>
    </row>
    <row r="3828" spans="1:24">
      <c r="A3828" t="s">
        <v>62</v>
      </c>
      <c r="B3828" t="s">
        <v>875</v>
      </c>
      <c r="C3828" t="s">
        <v>876</v>
      </c>
      <c r="D3828" t="s">
        <v>877</v>
      </c>
      <c r="E3828" t="s">
        <v>2109</v>
      </c>
      <c r="F3828" t="s">
        <v>2110</v>
      </c>
      <c r="G3828" t="s">
        <v>2111</v>
      </c>
      <c r="H3828" t="s">
        <v>2112</v>
      </c>
      <c r="J3828">
        <v>2001</v>
      </c>
      <c r="K3828" t="s">
        <v>883</v>
      </c>
      <c r="L3828">
        <v>28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28</v>
      </c>
    </row>
    <row r="3829" spans="1:24">
      <c r="A3829" t="s">
        <v>62</v>
      </c>
      <c r="B3829" t="s">
        <v>875</v>
      </c>
      <c r="C3829" t="s">
        <v>876</v>
      </c>
      <c r="D3829" t="s">
        <v>877</v>
      </c>
      <c r="E3829" t="s">
        <v>2109</v>
      </c>
      <c r="F3829" t="s">
        <v>2110</v>
      </c>
      <c r="G3829" t="s">
        <v>2111</v>
      </c>
      <c r="H3829" t="s">
        <v>2112</v>
      </c>
      <c r="J3829">
        <v>2002</v>
      </c>
      <c r="K3829" t="s">
        <v>882</v>
      </c>
      <c r="L3829">
        <v>125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9</v>
      </c>
      <c r="T3829">
        <v>0</v>
      </c>
      <c r="U3829">
        <v>0</v>
      </c>
      <c r="V3829">
        <v>0</v>
      </c>
      <c r="W3829">
        <v>0</v>
      </c>
      <c r="X3829">
        <v>116</v>
      </c>
    </row>
    <row r="3830" spans="1:24">
      <c r="A3830" t="s">
        <v>62</v>
      </c>
      <c r="B3830" t="s">
        <v>875</v>
      </c>
      <c r="C3830" t="s">
        <v>876</v>
      </c>
      <c r="D3830" t="s">
        <v>877</v>
      </c>
      <c r="E3830" t="s">
        <v>2109</v>
      </c>
      <c r="F3830" t="s">
        <v>2110</v>
      </c>
      <c r="G3830" t="s">
        <v>2111</v>
      </c>
      <c r="H3830" t="s">
        <v>2112</v>
      </c>
      <c r="J3830">
        <v>2002</v>
      </c>
      <c r="K3830" t="s">
        <v>883</v>
      </c>
      <c r="L3830">
        <v>137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15</v>
      </c>
      <c r="T3830">
        <v>0</v>
      </c>
      <c r="U3830">
        <v>0</v>
      </c>
      <c r="V3830">
        <v>0</v>
      </c>
      <c r="W3830">
        <v>0</v>
      </c>
      <c r="X3830">
        <v>122</v>
      </c>
    </row>
    <row r="3831" spans="1:24">
      <c r="A3831" t="s">
        <v>62</v>
      </c>
      <c r="B3831" t="s">
        <v>875</v>
      </c>
      <c r="C3831" t="s">
        <v>876</v>
      </c>
      <c r="D3831" t="s">
        <v>877</v>
      </c>
      <c r="E3831" t="s">
        <v>2109</v>
      </c>
      <c r="F3831" t="s">
        <v>2110</v>
      </c>
      <c r="G3831" t="s">
        <v>2111</v>
      </c>
      <c r="H3831" t="s">
        <v>2112</v>
      </c>
      <c r="J3831">
        <v>2003</v>
      </c>
      <c r="K3831" t="s">
        <v>882</v>
      </c>
      <c r="L3831">
        <v>88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88</v>
      </c>
    </row>
    <row r="3832" spans="1:24">
      <c r="A3832" t="s">
        <v>62</v>
      </c>
      <c r="B3832" t="s">
        <v>875</v>
      </c>
      <c r="C3832" t="s">
        <v>876</v>
      </c>
      <c r="D3832" t="s">
        <v>877</v>
      </c>
      <c r="E3832" t="s">
        <v>2109</v>
      </c>
      <c r="F3832" t="s">
        <v>2110</v>
      </c>
      <c r="G3832" t="s">
        <v>2111</v>
      </c>
      <c r="H3832" t="s">
        <v>2112</v>
      </c>
      <c r="J3832">
        <v>2003</v>
      </c>
      <c r="K3832" t="s">
        <v>883</v>
      </c>
      <c r="L3832">
        <v>93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93</v>
      </c>
    </row>
    <row r="3833" spans="1:24">
      <c r="A3833" t="s">
        <v>62</v>
      </c>
      <c r="B3833" t="s">
        <v>875</v>
      </c>
      <c r="C3833" t="s">
        <v>876</v>
      </c>
      <c r="D3833" t="s">
        <v>877</v>
      </c>
      <c r="E3833" t="s">
        <v>2109</v>
      </c>
      <c r="F3833" t="s">
        <v>2110</v>
      </c>
      <c r="G3833" t="s">
        <v>2111</v>
      </c>
      <c r="H3833" t="s">
        <v>2112</v>
      </c>
      <c r="J3833">
        <v>2004</v>
      </c>
      <c r="K3833" t="s">
        <v>882</v>
      </c>
      <c r="L3833">
        <v>103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103</v>
      </c>
    </row>
    <row r="3834" spans="1:24">
      <c r="A3834" t="s">
        <v>62</v>
      </c>
      <c r="B3834" t="s">
        <v>875</v>
      </c>
      <c r="C3834" t="s">
        <v>876</v>
      </c>
      <c r="D3834" t="s">
        <v>877</v>
      </c>
      <c r="E3834" t="s">
        <v>2109</v>
      </c>
      <c r="F3834" t="s">
        <v>2110</v>
      </c>
      <c r="G3834" t="s">
        <v>2111</v>
      </c>
      <c r="H3834" t="s">
        <v>2112</v>
      </c>
      <c r="J3834">
        <v>2004</v>
      </c>
      <c r="K3834" t="s">
        <v>883</v>
      </c>
      <c r="L3834">
        <v>107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107</v>
      </c>
    </row>
    <row r="3835" spans="1:24">
      <c r="A3835" t="s">
        <v>62</v>
      </c>
      <c r="B3835" t="s">
        <v>875</v>
      </c>
      <c r="C3835" t="s">
        <v>876</v>
      </c>
      <c r="D3835" t="s">
        <v>877</v>
      </c>
      <c r="E3835" t="s">
        <v>2109</v>
      </c>
      <c r="F3835" t="s">
        <v>2110</v>
      </c>
      <c r="G3835" t="s">
        <v>2111</v>
      </c>
      <c r="H3835" t="s">
        <v>2112</v>
      </c>
      <c r="J3835">
        <v>2005</v>
      </c>
      <c r="K3835" t="s">
        <v>882</v>
      </c>
      <c r="L3835">
        <v>62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62</v>
      </c>
    </row>
    <row r="3836" spans="1:24">
      <c r="A3836" t="s">
        <v>62</v>
      </c>
      <c r="B3836" t="s">
        <v>875</v>
      </c>
      <c r="C3836" t="s">
        <v>876</v>
      </c>
      <c r="D3836" t="s">
        <v>877</v>
      </c>
      <c r="E3836" t="s">
        <v>2109</v>
      </c>
      <c r="F3836" t="s">
        <v>2110</v>
      </c>
      <c r="G3836" t="s">
        <v>2111</v>
      </c>
      <c r="H3836" t="s">
        <v>2112</v>
      </c>
      <c r="J3836">
        <v>2005</v>
      </c>
      <c r="K3836" t="s">
        <v>883</v>
      </c>
      <c r="L3836">
        <v>62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62</v>
      </c>
    </row>
    <row r="3837" spans="1:24">
      <c r="A3837" t="s">
        <v>62</v>
      </c>
      <c r="B3837" t="s">
        <v>875</v>
      </c>
      <c r="C3837" t="s">
        <v>876</v>
      </c>
      <c r="D3837" t="s">
        <v>877</v>
      </c>
      <c r="E3837" t="s">
        <v>2109</v>
      </c>
      <c r="F3837" t="s">
        <v>2110</v>
      </c>
      <c r="G3837" t="s">
        <v>2111</v>
      </c>
      <c r="H3837" t="s">
        <v>2112</v>
      </c>
      <c r="J3837">
        <v>2006</v>
      </c>
      <c r="K3837" t="s">
        <v>882</v>
      </c>
      <c r="L3837">
        <v>117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117</v>
      </c>
    </row>
    <row r="3838" spans="1:24">
      <c r="A3838" t="s">
        <v>62</v>
      </c>
      <c r="B3838" t="s">
        <v>875</v>
      </c>
      <c r="C3838" t="s">
        <v>876</v>
      </c>
      <c r="D3838" t="s">
        <v>877</v>
      </c>
      <c r="E3838" t="s">
        <v>2109</v>
      </c>
      <c r="F3838" t="s">
        <v>2110</v>
      </c>
      <c r="G3838" t="s">
        <v>2111</v>
      </c>
      <c r="H3838" t="s">
        <v>2112</v>
      </c>
      <c r="J3838">
        <v>2006</v>
      </c>
      <c r="K3838" t="s">
        <v>883</v>
      </c>
      <c r="L3838">
        <v>142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142</v>
      </c>
    </row>
    <row r="3839" spans="1:24">
      <c r="A3839" t="s">
        <v>62</v>
      </c>
      <c r="B3839" t="s">
        <v>875</v>
      </c>
      <c r="C3839" t="s">
        <v>876</v>
      </c>
      <c r="D3839" t="s">
        <v>877</v>
      </c>
      <c r="E3839" t="s">
        <v>2109</v>
      </c>
      <c r="F3839" t="s">
        <v>2110</v>
      </c>
      <c r="G3839" t="s">
        <v>2111</v>
      </c>
      <c r="H3839" t="s">
        <v>2112</v>
      </c>
      <c r="J3839">
        <v>2007</v>
      </c>
      <c r="K3839" t="s">
        <v>882</v>
      </c>
      <c r="L3839">
        <v>140</v>
      </c>
      <c r="M3839">
        <v>0</v>
      </c>
      <c r="N3839">
        <v>1</v>
      </c>
      <c r="O3839">
        <v>2</v>
      </c>
      <c r="P3839">
        <v>0</v>
      </c>
      <c r="Q3839">
        <v>1</v>
      </c>
      <c r="R3839">
        <v>1</v>
      </c>
      <c r="S3839">
        <v>2</v>
      </c>
      <c r="T3839">
        <v>0</v>
      </c>
      <c r="U3839">
        <v>1</v>
      </c>
      <c r="V3839">
        <v>0</v>
      </c>
      <c r="W3839">
        <v>1</v>
      </c>
      <c r="X3839">
        <v>131</v>
      </c>
    </row>
    <row r="3840" spans="1:24">
      <c r="A3840" t="s">
        <v>62</v>
      </c>
      <c r="B3840" t="s">
        <v>875</v>
      </c>
      <c r="C3840" t="s">
        <v>876</v>
      </c>
      <c r="D3840" t="s">
        <v>877</v>
      </c>
      <c r="E3840" t="s">
        <v>2109</v>
      </c>
      <c r="F3840" t="s">
        <v>2110</v>
      </c>
      <c r="G3840" t="s">
        <v>2111</v>
      </c>
      <c r="H3840" t="s">
        <v>2112</v>
      </c>
      <c r="J3840">
        <v>2007</v>
      </c>
      <c r="K3840" t="s">
        <v>883</v>
      </c>
      <c r="L3840">
        <v>169</v>
      </c>
      <c r="M3840">
        <v>0</v>
      </c>
      <c r="N3840">
        <v>2</v>
      </c>
      <c r="O3840">
        <v>2</v>
      </c>
      <c r="P3840">
        <v>0</v>
      </c>
      <c r="Q3840">
        <v>1</v>
      </c>
      <c r="R3840">
        <v>3</v>
      </c>
      <c r="S3840">
        <v>5</v>
      </c>
      <c r="T3840">
        <v>0</v>
      </c>
      <c r="U3840">
        <v>1</v>
      </c>
      <c r="V3840">
        <v>0</v>
      </c>
      <c r="W3840">
        <v>1</v>
      </c>
      <c r="X3840">
        <v>154</v>
      </c>
    </row>
    <row r="3841" spans="1:24">
      <c r="A3841" t="s">
        <v>62</v>
      </c>
      <c r="B3841" t="s">
        <v>875</v>
      </c>
      <c r="C3841" t="s">
        <v>876</v>
      </c>
      <c r="D3841" t="s">
        <v>877</v>
      </c>
      <c r="E3841" t="s">
        <v>2109</v>
      </c>
      <c r="F3841" t="s">
        <v>2110</v>
      </c>
      <c r="G3841" t="s">
        <v>2111</v>
      </c>
      <c r="H3841" t="s">
        <v>2112</v>
      </c>
      <c r="J3841">
        <v>2008</v>
      </c>
      <c r="K3841" t="s">
        <v>882</v>
      </c>
      <c r="L3841">
        <v>95</v>
      </c>
      <c r="M3841">
        <v>0</v>
      </c>
      <c r="N3841">
        <v>1</v>
      </c>
      <c r="O3841">
        <v>1</v>
      </c>
      <c r="P3841">
        <v>0</v>
      </c>
      <c r="Q3841">
        <v>1</v>
      </c>
      <c r="R3841">
        <v>0</v>
      </c>
      <c r="S3841">
        <v>0</v>
      </c>
      <c r="T3841">
        <v>0</v>
      </c>
      <c r="U3841">
        <v>6</v>
      </c>
      <c r="V3841">
        <v>0</v>
      </c>
      <c r="W3841">
        <v>1</v>
      </c>
      <c r="X3841">
        <v>85</v>
      </c>
    </row>
    <row r="3842" spans="1:24">
      <c r="A3842" t="s">
        <v>62</v>
      </c>
      <c r="B3842" t="s">
        <v>875</v>
      </c>
      <c r="C3842" t="s">
        <v>876</v>
      </c>
      <c r="D3842" t="s">
        <v>877</v>
      </c>
      <c r="E3842" t="s">
        <v>2109</v>
      </c>
      <c r="F3842" t="s">
        <v>2110</v>
      </c>
      <c r="G3842" t="s">
        <v>2111</v>
      </c>
      <c r="H3842" t="s">
        <v>2112</v>
      </c>
      <c r="J3842">
        <v>2008</v>
      </c>
      <c r="K3842" t="s">
        <v>883</v>
      </c>
      <c r="L3842">
        <v>116</v>
      </c>
      <c r="M3842">
        <v>0</v>
      </c>
      <c r="N3842">
        <v>1</v>
      </c>
      <c r="O3842">
        <v>1</v>
      </c>
      <c r="P3842">
        <v>0</v>
      </c>
      <c r="Q3842">
        <v>2</v>
      </c>
      <c r="R3842">
        <v>0</v>
      </c>
      <c r="S3842">
        <v>0</v>
      </c>
      <c r="T3842">
        <v>0</v>
      </c>
      <c r="U3842">
        <v>12</v>
      </c>
      <c r="V3842">
        <v>0</v>
      </c>
      <c r="W3842">
        <v>2</v>
      </c>
      <c r="X3842">
        <v>98</v>
      </c>
    </row>
    <row r="3843" spans="1:24">
      <c r="A3843" t="s">
        <v>62</v>
      </c>
      <c r="B3843" t="s">
        <v>875</v>
      </c>
      <c r="C3843" t="s">
        <v>876</v>
      </c>
      <c r="D3843" t="s">
        <v>877</v>
      </c>
      <c r="E3843" t="s">
        <v>2109</v>
      </c>
      <c r="F3843" t="s">
        <v>2110</v>
      </c>
      <c r="G3843" t="s">
        <v>2111</v>
      </c>
      <c r="H3843" t="s">
        <v>2112</v>
      </c>
      <c r="J3843">
        <v>2009</v>
      </c>
      <c r="K3843" t="s">
        <v>882</v>
      </c>
      <c r="L3843">
        <v>65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65</v>
      </c>
    </row>
    <row r="3844" spans="1:24">
      <c r="A3844" t="s">
        <v>62</v>
      </c>
      <c r="B3844" t="s">
        <v>875</v>
      </c>
      <c r="C3844" t="s">
        <v>876</v>
      </c>
      <c r="D3844" t="s">
        <v>877</v>
      </c>
      <c r="E3844" t="s">
        <v>2109</v>
      </c>
      <c r="F3844" t="s">
        <v>2110</v>
      </c>
      <c r="G3844" t="s">
        <v>2111</v>
      </c>
      <c r="H3844" t="s">
        <v>2112</v>
      </c>
      <c r="J3844">
        <v>2009</v>
      </c>
      <c r="K3844" t="s">
        <v>883</v>
      </c>
      <c r="L3844">
        <v>73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73</v>
      </c>
    </row>
    <row r="3845" spans="1:24">
      <c r="A3845" t="s">
        <v>62</v>
      </c>
      <c r="B3845" t="s">
        <v>875</v>
      </c>
      <c r="C3845" t="s">
        <v>876</v>
      </c>
      <c r="D3845" t="s">
        <v>877</v>
      </c>
      <c r="E3845" t="s">
        <v>2109</v>
      </c>
      <c r="F3845" t="s">
        <v>2110</v>
      </c>
      <c r="G3845" t="s">
        <v>2111</v>
      </c>
      <c r="H3845" t="s">
        <v>2112</v>
      </c>
      <c r="J3845">
        <v>2010</v>
      </c>
      <c r="K3845" t="s">
        <v>882</v>
      </c>
      <c r="L3845">
        <v>74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1</v>
      </c>
      <c r="W3845">
        <v>0</v>
      </c>
      <c r="X3845">
        <v>73</v>
      </c>
    </row>
    <row r="3846" spans="1:24">
      <c r="A3846" t="s">
        <v>62</v>
      </c>
      <c r="B3846" t="s">
        <v>875</v>
      </c>
      <c r="C3846" t="s">
        <v>876</v>
      </c>
      <c r="D3846" t="s">
        <v>877</v>
      </c>
      <c r="E3846" t="s">
        <v>2109</v>
      </c>
      <c r="F3846" t="s">
        <v>2110</v>
      </c>
      <c r="G3846" t="s">
        <v>2111</v>
      </c>
      <c r="H3846" t="s">
        <v>2112</v>
      </c>
      <c r="J3846">
        <v>2010</v>
      </c>
      <c r="K3846" t="s">
        <v>883</v>
      </c>
      <c r="L3846">
        <v>83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1</v>
      </c>
      <c r="W3846">
        <v>0</v>
      </c>
      <c r="X3846">
        <v>82</v>
      </c>
    </row>
    <row r="3847" spans="1:24">
      <c r="A3847" t="s">
        <v>62</v>
      </c>
      <c r="B3847" t="s">
        <v>875</v>
      </c>
      <c r="C3847" t="s">
        <v>876</v>
      </c>
      <c r="D3847" t="s">
        <v>877</v>
      </c>
      <c r="E3847" t="s">
        <v>2109</v>
      </c>
      <c r="F3847" t="s">
        <v>2110</v>
      </c>
      <c r="G3847" t="s">
        <v>2111</v>
      </c>
      <c r="H3847" t="s">
        <v>2112</v>
      </c>
      <c r="J3847">
        <v>2011</v>
      </c>
      <c r="K3847" t="s">
        <v>882</v>
      </c>
      <c r="L3847">
        <v>81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81</v>
      </c>
    </row>
    <row r="3848" spans="1:24">
      <c r="A3848" t="s">
        <v>62</v>
      </c>
      <c r="B3848" t="s">
        <v>875</v>
      </c>
      <c r="C3848" t="s">
        <v>876</v>
      </c>
      <c r="D3848" t="s">
        <v>877</v>
      </c>
      <c r="E3848" t="s">
        <v>2109</v>
      </c>
      <c r="F3848" t="s">
        <v>2110</v>
      </c>
      <c r="G3848" t="s">
        <v>2111</v>
      </c>
      <c r="H3848" t="s">
        <v>2112</v>
      </c>
      <c r="J3848">
        <v>2011</v>
      </c>
      <c r="K3848" t="s">
        <v>883</v>
      </c>
      <c r="L3848">
        <v>87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87</v>
      </c>
    </row>
    <row r="3849" spans="1:24">
      <c r="A3849" t="s">
        <v>62</v>
      </c>
      <c r="B3849" t="s">
        <v>875</v>
      </c>
      <c r="C3849" t="s">
        <v>876</v>
      </c>
      <c r="D3849" t="s">
        <v>877</v>
      </c>
      <c r="E3849" t="s">
        <v>2109</v>
      </c>
      <c r="F3849" t="s">
        <v>2110</v>
      </c>
      <c r="G3849" t="s">
        <v>2111</v>
      </c>
      <c r="H3849" t="s">
        <v>2112</v>
      </c>
      <c r="J3849">
        <v>2012</v>
      </c>
      <c r="K3849" t="s">
        <v>882</v>
      </c>
      <c r="L3849">
        <v>55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1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54</v>
      </c>
    </row>
    <row r="3850" spans="1:24">
      <c r="A3850" t="s">
        <v>62</v>
      </c>
      <c r="B3850" t="s">
        <v>875</v>
      </c>
      <c r="C3850" t="s">
        <v>876</v>
      </c>
      <c r="D3850" t="s">
        <v>877</v>
      </c>
      <c r="E3850" t="s">
        <v>2109</v>
      </c>
      <c r="F3850" t="s">
        <v>2110</v>
      </c>
      <c r="G3850" t="s">
        <v>2111</v>
      </c>
      <c r="H3850" t="s">
        <v>2112</v>
      </c>
      <c r="J3850">
        <v>2012</v>
      </c>
      <c r="K3850" t="s">
        <v>883</v>
      </c>
      <c r="L3850">
        <v>56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1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55</v>
      </c>
    </row>
    <row r="3851" spans="1:24">
      <c r="A3851" t="s">
        <v>62</v>
      </c>
      <c r="B3851" t="s">
        <v>875</v>
      </c>
      <c r="C3851" t="s">
        <v>876</v>
      </c>
      <c r="D3851" t="s">
        <v>877</v>
      </c>
      <c r="E3851" t="s">
        <v>2109</v>
      </c>
      <c r="F3851" t="s">
        <v>2110</v>
      </c>
      <c r="G3851" t="s">
        <v>2111</v>
      </c>
      <c r="H3851" t="s">
        <v>2112</v>
      </c>
      <c r="J3851">
        <v>2013</v>
      </c>
      <c r="K3851" t="s">
        <v>882</v>
      </c>
      <c r="L3851">
        <v>3</v>
      </c>
      <c r="M3851">
        <v>0</v>
      </c>
      <c r="N3851">
        <v>0</v>
      </c>
      <c r="O3851">
        <v>2</v>
      </c>
      <c r="P3851">
        <v>0</v>
      </c>
      <c r="Q3851">
        <v>0</v>
      </c>
      <c r="R3851">
        <v>0</v>
      </c>
      <c r="S3851">
        <v>1</v>
      </c>
      <c r="T3851">
        <v>0</v>
      </c>
      <c r="U3851">
        <v>0</v>
      </c>
      <c r="V3851">
        <v>0</v>
      </c>
      <c r="W3851">
        <v>0</v>
      </c>
      <c r="X3851">
        <v>0</v>
      </c>
    </row>
    <row r="3852" spans="1:24">
      <c r="A3852" t="s">
        <v>62</v>
      </c>
      <c r="B3852" t="s">
        <v>875</v>
      </c>
      <c r="C3852" t="s">
        <v>876</v>
      </c>
      <c r="D3852" t="s">
        <v>877</v>
      </c>
      <c r="E3852" t="s">
        <v>2109</v>
      </c>
      <c r="F3852" t="s">
        <v>2110</v>
      </c>
      <c r="G3852" t="s">
        <v>2111</v>
      </c>
      <c r="H3852" t="s">
        <v>2112</v>
      </c>
      <c r="J3852">
        <v>2013</v>
      </c>
      <c r="K3852" t="s">
        <v>883</v>
      </c>
      <c r="L3852">
        <v>3</v>
      </c>
      <c r="M3852">
        <v>0</v>
      </c>
      <c r="N3852">
        <v>0</v>
      </c>
      <c r="O3852">
        <v>2</v>
      </c>
      <c r="P3852">
        <v>0</v>
      </c>
      <c r="Q3852">
        <v>0</v>
      </c>
      <c r="R3852">
        <v>0</v>
      </c>
      <c r="S3852">
        <v>1</v>
      </c>
      <c r="T3852">
        <v>0</v>
      </c>
      <c r="U3852">
        <v>0</v>
      </c>
      <c r="V3852">
        <v>0</v>
      </c>
      <c r="W3852">
        <v>0</v>
      </c>
      <c r="X3852">
        <v>0</v>
      </c>
    </row>
    <row r="3853" spans="1:24">
      <c r="A3853" t="s">
        <v>62</v>
      </c>
      <c r="B3853" t="s">
        <v>875</v>
      </c>
      <c r="C3853" t="s">
        <v>876</v>
      </c>
      <c r="D3853" t="s">
        <v>877</v>
      </c>
      <c r="E3853" t="s">
        <v>2109</v>
      </c>
      <c r="F3853" t="s">
        <v>2110</v>
      </c>
      <c r="G3853" t="s">
        <v>2111</v>
      </c>
      <c r="H3853" t="s">
        <v>2112</v>
      </c>
      <c r="J3853">
        <v>2015</v>
      </c>
      <c r="K3853" t="s">
        <v>882</v>
      </c>
      <c r="L3853">
        <v>2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1</v>
      </c>
      <c r="S3853">
        <v>0</v>
      </c>
      <c r="T3853">
        <v>1</v>
      </c>
      <c r="U3853">
        <v>0</v>
      </c>
      <c r="V3853">
        <v>0</v>
      </c>
      <c r="W3853">
        <v>0</v>
      </c>
      <c r="X3853">
        <v>0</v>
      </c>
    </row>
    <row r="3854" spans="1:24">
      <c r="A3854" t="s">
        <v>62</v>
      </c>
      <c r="B3854" t="s">
        <v>875</v>
      </c>
      <c r="C3854" t="s">
        <v>876</v>
      </c>
      <c r="D3854" t="s">
        <v>877</v>
      </c>
      <c r="E3854" t="s">
        <v>2109</v>
      </c>
      <c r="F3854" t="s">
        <v>2110</v>
      </c>
      <c r="G3854" t="s">
        <v>2111</v>
      </c>
      <c r="H3854" t="s">
        <v>2112</v>
      </c>
      <c r="J3854">
        <v>2015</v>
      </c>
      <c r="K3854" t="s">
        <v>883</v>
      </c>
      <c r="L3854">
        <v>2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1</v>
      </c>
      <c r="S3854">
        <v>0</v>
      </c>
      <c r="T3854">
        <v>1</v>
      </c>
      <c r="U3854">
        <v>0</v>
      </c>
      <c r="V3854">
        <v>0</v>
      </c>
      <c r="W3854">
        <v>0</v>
      </c>
      <c r="X3854">
        <v>0</v>
      </c>
    </row>
    <row r="3855" spans="1:24">
      <c r="A3855" t="s">
        <v>62</v>
      </c>
      <c r="B3855" t="s">
        <v>875</v>
      </c>
      <c r="C3855" t="s">
        <v>876</v>
      </c>
      <c r="D3855" t="s">
        <v>877</v>
      </c>
      <c r="E3855" t="s">
        <v>2109</v>
      </c>
      <c r="F3855" t="s">
        <v>2110</v>
      </c>
      <c r="G3855" t="s">
        <v>2111</v>
      </c>
      <c r="H3855" t="s">
        <v>2112</v>
      </c>
      <c r="J3855">
        <v>2016</v>
      </c>
      <c r="K3855" t="s">
        <v>882</v>
      </c>
      <c r="L3855">
        <v>1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1</v>
      </c>
    </row>
    <row r="3856" spans="1:24">
      <c r="A3856" t="s">
        <v>62</v>
      </c>
      <c r="B3856" t="s">
        <v>875</v>
      </c>
      <c r="C3856" t="s">
        <v>876</v>
      </c>
      <c r="D3856" t="s">
        <v>877</v>
      </c>
      <c r="E3856" t="s">
        <v>2109</v>
      </c>
      <c r="F3856" t="s">
        <v>2110</v>
      </c>
      <c r="G3856" t="s">
        <v>2111</v>
      </c>
      <c r="H3856" t="s">
        <v>2112</v>
      </c>
      <c r="J3856">
        <v>2016</v>
      </c>
      <c r="K3856" t="s">
        <v>883</v>
      </c>
      <c r="L3856">
        <v>1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1</v>
      </c>
    </row>
    <row r="3857" spans="1:24">
      <c r="A3857" t="s">
        <v>62</v>
      </c>
      <c r="B3857" t="s">
        <v>875</v>
      </c>
      <c r="C3857" t="s">
        <v>876</v>
      </c>
      <c r="D3857" t="s">
        <v>877</v>
      </c>
      <c r="E3857" t="s">
        <v>2109</v>
      </c>
      <c r="F3857" t="s">
        <v>2110</v>
      </c>
      <c r="G3857" t="s">
        <v>2111</v>
      </c>
      <c r="H3857" t="s">
        <v>2112</v>
      </c>
      <c r="J3857">
        <v>2017</v>
      </c>
      <c r="K3857" t="s">
        <v>882</v>
      </c>
      <c r="L3857">
        <v>11</v>
      </c>
      <c r="M3857">
        <v>0</v>
      </c>
      <c r="N3857">
        <v>3</v>
      </c>
      <c r="O3857">
        <v>0</v>
      </c>
      <c r="P3857">
        <v>0</v>
      </c>
      <c r="Q3857">
        <v>0</v>
      </c>
      <c r="R3857">
        <v>0</v>
      </c>
      <c r="S3857">
        <v>6</v>
      </c>
      <c r="T3857">
        <v>0</v>
      </c>
      <c r="U3857">
        <v>0</v>
      </c>
      <c r="V3857">
        <v>2</v>
      </c>
      <c r="W3857">
        <v>0</v>
      </c>
      <c r="X3857">
        <v>0</v>
      </c>
    </row>
    <row r="3858" spans="1:24">
      <c r="A3858" t="s">
        <v>62</v>
      </c>
      <c r="B3858" t="s">
        <v>875</v>
      </c>
      <c r="C3858" t="s">
        <v>876</v>
      </c>
      <c r="D3858" t="s">
        <v>877</v>
      </c>
      <c r="E3858" t="s">
        <v>2109</v>
      </c>
      <c r="F3858" t="s">
        <v>2110</v>
      </c>
      <c r="G3858" t="s">
        <v>2111</v>
      </c>
      <c r="H3858" t="s">
        <v>2112</v>
      </c>
      <c r="J3858">
        <v>2017</v>
      </c>
      <c r="K3858" t="s">
        <v>883</v>
      </c>
      <c r="L3858">
        <v>19</v>
      </c>
      <c r="M3858">
        <v>0</v>
      </c>
      <c r="N3858">
        <v>3</v>
      </c>
      <c r="O3858">
        <v>0</v>
      </c>
      <c r="P3858">
        <v>0</v>
      </c>
      <c r="Q3858">
        <v>0</v>
      </c>
      <c r="R3858">
        <v>0</v>
      </c>
      <c r="S3858">
        <v>13</v>
      </c>
      <c r="T3858">
        <v>0</v>
      </c>
      <c r="U3858">
        <v>0</v>
      </c>
      <c r="V3858">
        <v>3</v>
      </c>
      <c r="W3858">
        <v>0</v>
      </c>
      <c r="X3858">
        <v>0</v>
      </c>
    </row>
    <row r="3859" spans="1:24">
      <c r="A3859" t="s">
        <v>62</v>
      </c>
      <c r="B3859" t="s">
        <v>875</v>
      </c>
      <c r="C3859" t="s">
        <v>876</v>
      </c>
      <c r="D3859" t="s">
        <v>877</v>
      </c>
      <c r="E3859" t="s">
        <v>2109</v>
      </c>
      <c r="F3859" t="s">
        <v>2110</v>
      </c>
      <c r="G3859" t="s">
        <v>2111</v>
      </c>
      <c r="H3859" t="s">
        <v>2112</v>
      </c>
      <c r="J3859">
        <v>2018</v>
      </c>
      <c r="K3859" t="s">
        <v>882</v>
      </c>
      <c r="L3859">
        <v>3</v>
      </c>
      <c r="M3859">
        <v>0</v>
      </c>
      <c r="N3859">
        <v>0</v>
      </c>
      <c r="O3859">
        <v>1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1</v>
      </c>
      <c r="V3859">
        <v>1</v>
      </c>
      <c r="W3859">
        <v>0</v>
      </c>
      <c r="X3859">
        <v>0</v>
      </c>
    </row>
    <row r="3860" spans="1:24">
      <c r="A3860" t="s">
        <v>62</v>
      </c>
      <c r="B3860" t="s">
        <v>875</v>
      </c>
      <c r="C3860" t="s">
        <v>876</v>
      </c>
      <c r="D3860" t="s">
        <v>877</v>
      </c>
      <c r="E3860" t="s">
        <v>2109</v>
      </c>
      <c r="F3860" t="s">
        <v>2110</v>
      </c>
      <c r="G3860" t="s">
        <v>2111</v>
      </c>
      <c r="H3860" t="s">
        <v>2112</v>
      </c>
      <c r="J3860">
        <v>2018</v>
      </c>
      <c r="K3860" t="s">
        <v>883</v>
      </c>
      <c r="L3860">
        <v>6</v>
      </c>
      <c r="M3860">
        <v>0</v>
      </c>
      <c r="N3860">
        <v>0</v>
      </c>
      <c r="O3860">
        <v>2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2</v>
      </c>
      <c r="V3860">
        <v>2</v>
      </c>
      <c r="W3860">
        <v>0</v>
      </c>
      <c r="X3860">
        <v>0</v>
      </c>
    </row>
    <row r="3861" spans="1:24">
      <c r="A3861" t="s">
        <v>62</v>
      </c>
      <c r="B3861" t="s">
        <v>875</v>
      </c>
      <c r="C3861" t="s">
        <v>876</v>
      </c>
      <c r="D3861" t="s">
        <v>877</v>
      </c>
      <c r="E3861" t="s">
        <v>2109</v>
      </c>
      <c r="F3861" t="s">
        <v>2110</v>
      </c>
      <c r="G3861" t="s">
        <v>2111</v>
      </c>
      <c r="H3861" t="s">
        <v>2112</v>
      </c>
      <c r="J3861">
        <v>2019</v>
      </c>
      <c r="K3861" t="s">
        <v>882</v>
      </c>
      <c r="L3861">
        <v>1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1</v>
      </c>
      <c r="W3861">
        <v>0</v>
      </c>
      <c r="X3861">
        <v>0</v>
      </c>
    </row>
    <row r="3862" spans="1:24">
      <c r="A3862" t="s">
        <v>62</v>
      </c>
      <c r="B3862" t="s">
        <v>875</v>
      </c>
      <c r="C3862" t="s">
        <v>876</v>
      </c>
      <c r="D3862" t="s">
        <v>877</v>
      </c>
      <c r="E3862" t="s">
        <v>2109</v>
      </c>
      <c r="F3862" t="s">
        <v>2110</v>
      </c>
      <c r="G3862" t="s">
        <v>2111</v>
      </c>
      <c r="H3862" t="s">
        <v>2112</v>
      </c>
      <c r="J3862">
        <v>2019</v>
      </c>
      <c r="K3862" t="s">
        <v>883</v>
      </c>
      <c r="L3862">
        <v>1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1</v>
      </c>
      <c r="W3862">
        <v>0</v>
      </c>
      <c r="X3862">
        <v>0</v>
      </c>
    </row>
    <row r="3863" spans="1:24">
      <c r="A3863" t="s">
        <v>62</v>
      </c>
      <c r="B3863" t="s">
        <v>875</v>
      </c>
      <c r="C3863" t="s">
        <v>876</v>
      </c>
      <c r="D3863" t="s">
        <v>877</v>
      </c>
      <c r="E3863" t="s">
        <v>2109</v>
      </c>
      <c r="F3863" t="s">
        <v>2110</v>
      </c>
      <c r="G3863" t="s">
        <v>2111</v>
      </c>
      <c r="H3863" t="s">
        <v>2112</v>
      </c>
      <c r="J3863">
        <v>2020</v>
      </c>
      <c r="K3863" t="s">
        <v>882</v>
      </c>
      <c r="L3863">
        <v>6</v>
      </c>
      <c r="M3863">
        <v>0</v>
      </c>
      <c r="N3863">
        <v>0</v>
      </c>
      <c r="O3863">
        <v>1</v>
      </c>
      <c r="P3863">
        <v>0</v>
      </c>
      <c r="Q3863">
        <v>1</v>
      </c>
      <c r="R3863">
        <v>1</v>
      </c>
      <c r="S3863">
        <v>0</v>
      </c>
      <c r="T3863">
        <v>0</v>
      </c>
      <c r="U3863">
        <v>0</v>
      </c>
      <c r="V3863">
        <v>2</v>
      </c>
      <c r="W3863">
        <v>0</v>
      </c>
      <c r="X3863">
        <v>1</v>
      </c>
    </row>
    <row r="3864" spans="1:24">
      <c r="A3864" t="s">
        <v>62</v>
      </c>
      <c r="B3864" t="s">
        <v>875</v>
      </c>
      <c r="C3864" t="s">
        <v>876</v>
      </c>
      <c r="D3864" t="s">
        <v>877</v>
      </c>
      <c r="E3864" t="s">
        <v>2109</v>
      </c>
      <c r="F3864" t="s">
        <v>2110</v>
      </c>
      <c r="G3864" t="s">
        <v>2111</v>
      </c>
      <c r="H3864" t="s">
        <v>2112</v>
      </c>
      <c r="J3864">
        <v>2020</v>
      </c>
      <c r="K3864" t="s">
        <v>883</v>
      </c>
      <c r="L3864">
        <v>9</v>
      </c>
      <c r="M3864">
        <v>0</v>
      </c>
      <c r="N3864">
        <v>0</v>
      </c>
      <c r="O3864">
        <v>1</v>
      </c>
      <c r="P3864">
        <v>0</v>
      </c>
      <c r="Q3864">
        <v>2</v>
      </c>
      <c r="R3864">
        <v>2</v>
      </c>
      <c r="S3864">
        <v>0</v>
      </c>
      <c r="T3864">
        <v>0</v>
      </c>
      <c r="U3864">
        <v>0</v>
      </c>
      <c r="V3864">
        <v>2</v>
      </c>
      <c r="W3864">
        <v>0</v>
      </c>
      <c r="X3864">
        <v>2</v>
      </c>
    </row>
    <row r="3865" spans="1:24">
      <c r="A3865" t="s">
        <v>62</v>
      </c>
      <c r="B3865" t="s">
        <v>875</v>
      </c>
      <c r="C3865" t="s">
        <v>876</v>
      </c>
      <c r="D3865" t="s">
        <v>877</v>
      </c>
      <c r="E3865" t="s">
        <v>2109</v>
      </c>
      <c r="F3865" t="s">
        <v>2110</v>
      </c>
      <c r="G3865" t="s">
        <v>2111</v>
      </c>
      <c r="H3865" t="s">
        <v>2112</v>
      </c>
      <c r="J3865">
        <v>2021</v>
      </c>
      <c r="K3865" t="s">
        <v>882</v>
      </c>
      <c r="L3865">
        <v>7</v>
      </c>
      <c r="M3865">
        <v>1</v>
      </c>
      <c r="N3865">
        <v>1</v>
      </c>
      <c r="O3865">
        <v>1</v>
      </c>
      <c r="P3865">
        <v>0</v>
      </c>
      <c r="Q3865">
        <v>0</v>
      </c>
      <c r="R3865">
        <v>0</v>
      </c>
      <c r="S3865">
        <v>2</v>
      </c>
      <c r="T3865">
        <v>1</v>
      </c>
      <c r="U3865">
        <v>0</v>
      </c>
      <c r="V3865">
        <v>1</v>
      </c>
      <c r="W3865">
        <v>0</v>
      </c>
      <c r="X3865">
        <v>0</v>
      </c>
    </row>
    <row r="3866" spans="1:24">
      <c r="A3866" t="s">
        <v>62</v>
      </c>
      <c r="B3866" t="s">
        <v>875</v>
      </c>
      <c r="C3866" t="s">
        <v>876</v>
      </c>
      <c r="D3866" t="s">
        <v>877</v>
      </c>
      <c r="E3866" t="s">
        <v>2109</v>
      </c>
      <c r="F3866" t="s">
        <v>2110</v>
      </c>
      <c r="G3866" t="s">
        <v>2111</v>
      </c>
      <c r="H3866" t="s">
        <v>2112</v>
      </c>
      <c r="J3866">
        <v>2021</v>
      </c>
      <c r="K3866" t="s">
        <v>883</v>
      </c>
      <c r="L3866">
        <v>9</v>
      </c>
      <c r="M3866">
        <v>1</v>
      </c>
      <c r="N3866">
        <v>1</v>
      </c>
      <c r="O3866">
        <v>1</v>
      </c>
      <c r="P3866">
        <v>0</v>
      </c>
      <c r="Q3866">
        <v>0</v>
      </c>
      <c r="R3866">
        <v>0</v>
      </c>
      <c r="S3866">
        <v>3</v>
      </c>
      <c r="T3866">
        <v>2</v>
      </c>
      <c r="U3866">
        <v>0</v>
      </c>
      <c r="V3866">
        <v>1</v>
      </c>
      <c r="W3866">
        <v>0</v>
      </c>
      <c r="X3866">
        <v>0</v>
      </c>
    </row>
    <row r="3867" spans="1:24">
      <c r="A3867" t="s">
        <v>62</v>
      </c>
      <c r="B3867" t="s">
        <v>875</v>
      </c>
      <c r="C3867" t="s">
        <v>876</v>
      </c>
      <c r="D3867" t="s">
        <v>877</v>
      </c>
      <c r="E3867" t="s">
        <v>2109</v>
      </c>
      <c r="F3867" t="s">
        <v>2110</v>
      </c>
      <c r="G3867" t="s">
        <v>2111</v>
      </c>
      <c r="H3867" t="s">
        <v>2112</v>
      </c>
      <c r="J3867">
        <v>2022</v>
      </c>
      <c r="K3867" t="s">
        <v>882</v>
      </c>
      <c r="L3867">
        <v>1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1</v>
      </c>
      <c r="V3867">
        <v>0</v>
      </c>
      <c r="W3867">
        <v>0</v>
      </c>
      <c r="X3867">
        <v>0</v>
      </c>
    </row>
    <row r="3868" spans="1:24">
      <c r="A3868" t="s">
        <v>62</v>
      </c>
      <c r="B3868" t="s">
        <v>875</v>
      </c>
      <c r="C3868" t="s">
        <v>876</v>
      </c>
      <c r="D3868" t="s">
        <v>877</v>
      </c>
      <c r="E3868" t="s">
        <v>2109</v>
      </c>
      <c r="F3868" t="s">
        <v>2110</v>
      </c>
      <c r="G3868" t="s">
        <v>2111</v>
      </c>
      <c r="H3868" t="s">
        <v>2112</v>
      </c>
      <c r="J3868">
        <v>2022</v>
      </c>
      <c r="K3868" t="s">
        <v>883</v>
      </c>
      <c r="L3868">
        <v>3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3</v>
      </c>
      <c r="V3868">
        <v>0</v>
      </c>
      <c r="W3868">
        <v>0</v>
      </c>
      <c r="X3868">
        <v>0</v>
      </c>
    </row>
    <row r="3869" spans="1:24">
      <c r="A3869" t="s">
        <v>62</v>
      </c>
      <c r="B3869" t="s">
        <v>875</v>
      </c>
      <c r="C3869" t="s">
        <v>876</v>
      </c>
      <c r="D3869" t="s">
        <v>877</v>
      </c>
      <c r="E3869" t="s">
        <v>2109</v>
      </c>
      <c r="F3869" t="s">
        <v>2110</v>
      </c>
      <c r="G3869" t="s">
        <v>2111</v>
      </c>
      <c r="H3869" t="s">
        <v>2112</v>
      </c>
      <c r="J3869">
        <v>2023</v>
      </c>
      <c r="K3869" t="s">
        <v>882</v>
      </c>
      <c r="L3869">
        <v>1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1</v>
      </c>
      <c r="V3869">
        <v>0</v>
      </c>
      <c r="W3869">
        <v>0</v>
      </c>
      <c r="X3869">
        <v>0</v>
      </c>
    </row>
    <row r="3870" spans="1:24">
      <c r="A3870" t="s">
        <v>62</v>
      </c>
      <c r="B3870" t="s">
        <v>875</v>
      </c>
      <c r="C3870" t="s">
        <v>876</v>
      </c>
      <c r="D3870" t="s">
        <v>877</v>
      </c>
      <c r="E3870" t="s">
        <v>2109</v>
      </c>
      <c r="F3870" t="s">
        <v>2110</v>
      </c>
      <c r="G3870" t="s">
        <v>2111</v>
      </c>
      <c r="H3870" t="s">
        <v>2112</v>
      </c>
      <c r="J3870">
        <v>2023</v>
      </c>
      <c r="K3870" t="s">
        <v>883</v>
      </c>
      <c r="L3870">
        <v>2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2</v>
      </c>
      <c r="V3870">
        <v>0</v>
      </c>
      <c r="W3870">
        <v>0</v>
      </c>
      <c r="X3870">
        <v>0</v>
      </c>
    </row>
    <row r="3871" spans="1:24">
      <c r="A3871" t="s">
        <v>62</v>
      </c>
      <c r="B3871" t="s">
        <v>875</v>
      </c>
      <c r="C3871" t="s">
        <v>876</v>
      </c>
      <c r="D3871" t="s">
        <v>877</v>
      </c>
      <c r="E3871" t="s">
        <v>2109</v>
      </c>
      <c r="F3871" t="s">
        <v>2110</v>
      </c>
      <c r="G3871" t="s">
        <v>2111</v>
      </c>
      <c r="H3871" t="s">
        <v>2112</v>
      </c>
      <c r="J3871">
        <v>9999</v>
      </c>
      <c r="K3871" t="s">
        <v>882</v>
      </c>
      <c r="L3871">
        <v>8</v>
      </c>
      <c r="M3871">
        <v>2</v>
      </c>
      <c r="N3871">
        <v>3</v>
      </c>
      <c r="O3871">
        <v>1</v>
      </c>
      <c r="P3871">
        <v>0</v>
      </c>
      <c r="Q3871">
        <v>1</v>
      </c>
      <c r="R3871">
        <v>0</v>
      </c>
      <c r="S3871">
        <v>0</v>
      </c>
      <c r="T3871">
        <v>0</v>
      </c>
      <c r="U3871">
        <v>0</v>
      </c>
      <c r="V3871">
        <v>1</v>
      </c>
      <c r="W3871">
        <v>0</v>
      </c>
      <c r="X3871">
        <v>0</v>
      </c>
    </row>
    <row r="3872" spans="1:24">
      <c r="A3872" t="s">
        <v>62</v>
      </c>
      <c r="B3872" t="s">
        <v>875</v>
      </c>
      <c r="C3872" t="s">
        <v>876</v>
      </c>
      <c r="D3872" t="s">
        <v>877</v>
      </c>
      <c r="E3872" t="s">
        <v>2109</v>
      </c>
      <c r="F3872" t="s">
        <v>2110</v>
      </c>
      <c r="G3872" t="s">
        <v>2111</v>
      </c>
      <c r="H3872" t="s">
        <v>2112</v>
      </c>
      <c r="J3872">
        <v>9999</v>
      </c>
      <c r="K3872" t="s">
        <v>883</v>
      </c>
      <c r="L3872">
        <v>9</v>
      </c>
      <c r="M3872">
        <v>2</v>
      </c>
      <c r="N3872">
        <v>3</v>
      </c>
      <c r="O3872">
        <v>2</v>
      </c>
      <c r="P3872">
        <v>0</v>
      </c>
      <c r="Q3872">
        <v>1</v>
      </c>
      <c r="R3872">
        <v>0</v>
      </c>
      <c r="S3872">
        <v>0</v>
      </c>
      <c r="T3872">
        <v>0</v>
      </c>
      <c r="U3872">
        <v>0</v>
      </c>
      <c r="V3872">
        <v>1</v>
      </c>
      <c r="W3872">
        <v>0</v>
      </c>
      <c r="X3872">
        <v>0</v>
      </c>
    </row>
    <row r="3873" spans="1:24">
      <c r="A3873" t="s">
        <v>459</v>
      </c>
      <c r="B3873" t="s">
        <v>875</v>
      </c>
      <c r="C3873" t="s">
        <v>876</v>
      </c>
      <c r="D3873" t="s">
        <v>877</v>
      </c>
      <c r="E3873" t="s">
        <v>2113</v>
      </c>
      <c r="F3873" t="s">
        <v>2114</v>
      </c>
      <c r="G3873" t="s">
        <v>2115</v>
      </c>
      <c r="H3873" t="s">
        <v>2116</v>
      </c>
      <c r="J3873">
        <v>2004</v>
      </c>
      <c r="K3873" t="s">
        <v>882</v>
      </c>
      <c r="L3873">
        <v>1</v>
      </c>
      <c r="M3873">
        <v>0</v>
      </c>
      <c r="N3873">
        <v>0</v>
      </c>
      <c r="O3873">
        <v>0</v>
      </c>
      <c r="P3873">
        <v>1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</row>
    <row r="3874" spans="1:24">
      <c r="A3874" t="s">
        <v>459</v>
      </c>
      <c r="B3874" t="s">
        <v>875</v>
      </c>
      <c r="C3874" t="s">
        <v>876</v>
      </c>
      <c r="D3874" t="s">
        <v>877</v>
      </c>
      <c r="E3874" t="s">
        <v>2113</v>
      </c>
      <c r="F3874" t="s">
        <v>2114</v>
      </c>
      <c r="G3874" t="s">
        <v>2115</v>
      </c>
      <c r="H3874" t="s">
        <v>2116</v>
      </c>
      <c r="J3874">
        <v>2004</v>
      </c>
      <c r="K3874" t="s">
        <v>883</v>
      </c>
      <c r="L3874">
        <v>1</v>
      </c>
      <c r="M3874">
        <v>0</v>
      </c>
      <c r="N3874">
        <v>0</v>
      </c>
      <c r="O3874">
        <v>0</v>
      </c>
      <c r="P3874">
        <v>1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</row>
    <row r="3875" spans="1:24">
      <c r="A3875" t="s">
        <v>459</v>
      </c>
      <c r="B3875" t="s">
        <v>875</v>
      </c>
      <c r="C3875" t="s">
        <v>876</v>
      </c>
      <c r="D3875" t="s">
        <v>877</v>
      </c>
      <c r="E3875" t="s">
        <v>2113</v>
      </c>
      <c r="F3875" t="s">
        <v>2114</v>
      </c>
      <c r="G3875" t="s">
        <v>2115</v>
      </c>
      <c r="H3875" t="s">
        <v>2116</v>
      </c>
      <c r="J3875">
        <v>2005</v>
      </c>
      <c r="K3875" t="s">
        <v>882</v>
      </c>
      <c r="L3875">
        <v>1</v>
      </c>
      <c r="M3875">
        <v>0</v>
      </c>
      <c r="N3875">
        <v>0</v>
      </c>
      <c r="O3875">
        <v>0</v>
      </c>
      <c r="P3875">
        <v>1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</row>
    <row r="3876" spans="1:24">
      <c r="A3876" t="s">
        <v>459</v>
      </c>
      <c r="B3876" t="s">
        <v>875</v>
      </c>
      <c r="C3876" t="s">
        <v>876</v>
      </c>
      <c r="D3876" t="s">
        <v>877</v>
      </c>
      <c r="E3876" t="s">
        <v>2113</v>
      </c>
      <c r="F3876" t="s">
        <v>2114</v>
      </c>
      <c r="G3876" t="s">
        <v>2115</v>
      </c>
      <c r="H3876" t="s">
        <v>2116</v>
      </c>
      <c r="J3876">
        <v>2005</v>
      </c>
      <c r="K3876" t="s">
        <v>883</v>
      </c>
      <c r="L3876">
        <v>1</v>
      </c>
      <c r="M3876">
        <v>0</v>
      </c>
      <c r="N3876">
        <v>0</v>
      </c>
      <c r="O3876">
        <v>0</v>
      </c>
      <c r="P3876">
        <v>1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</row>
    <row r="3877" spans="1:24">
      <c r="A3877" t="s">
        <v>459</v>
      </c>
      <c r="B3877" t="s">
        <v>875</v>
      </c>
      <c r="C3877" t="s">
        <v>876</v>
      </c>
      <c r="D3877" t="s">
        <v>877</v>
      </c>
      <c r="E3877" t="s">
        <v>2113</v>
      </c>
      <c r="F3877" t="s">
        <v>2114</v>
      </c>
      <c r="G3877" t="s">
        <v>2115</v>
      </c>
      <c r="H3877" t="s">
        <v>2116</v>
      </c>
      <c r="J3877">
        <v>2012</v>
      </c>
      <c r="K3877" t="s">
        <v>882</v>
      </c>
      <c r="L3877">
        <v>1</v>
      </c>
      <c r="M3877">
        <v>0</v>
      </c>
      <c r="N3877">
        <v>0</v>
      </c>
      <c r="O3877">
        <v>1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</row>
    <row r="3878" spans="1:24">
      <c r="A3878" t="s">
        <v>459</v>
      </c>
      <c r="B3878" t="s">
        <v>875</v>
      </c>
      <c r="C3878" t="s">
        <v>876</v>
      </c>
      <c r="D3878" t="s">
        <v>877</v>
      </c>
      <c r="E3878" t="s">
        <v>2113</v>
      </c>
      <c r="F3878" t="s">
        <v>2114</v>
      </c>
      <c r="G3878" t="s">
        <v>2115</v>
      </c>
      <c r="H3878" t="s">
        <v>2116</v>
      </c>
      <c r="J3878">
        <v>2012</v>
      </c>
      <c r="K3878" t="s">
        <v>883</v>
      </c>
      <c r="L3878">
        <v>1</v>
      </c>
      <c r="M3878">
        <v>0</v>
      </c>
      <c r="N3878">
        <v>0</v>
      </c>
      <c r="O3878">
        <v>1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</row>
    <row r="3879" spans="1:24">
      <c r="A3879" t="s">
        <v>459</v>
      </c>
      <c r="B3879" t="s">
        <v>875</v>
      </c>
      <c r="C3879" t="s">
        <v>876</v>
      </c>
      <c r="D3879" t="s">
        <v>877</v>
      </c>
      <c r="E3879" t="s">
        <v>2113</v>
      </c>
      <c r="F3879" t="s">
        <v>2114</v>
      </c>
      <c r="G3879" t="s">
        <v>2115</v>
      </c>
      <c r="H3879" t="s">
        <v>2116</v>
      </c>
      <c r="J3879">
        <v>2016</v>
      </c>
      <c r="K3879" t="s">
        <v>882</v>
      </c>
      <c r="L3879">
        <v>2</v>
      </c>
      <c r="M3879">
        <v>0</v>
      </c>
      <c r="N3879">
        <v>0</v>
      </c>
      <c r="O3879">
        <v>0</v>
      </c>
      <c r="P3879">
        <v>0</v>
      </c>
      <c r="Q3879">
        <v>1</v>
      </c>
      <c r="R3879">
        <v>1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</row>
    <row r="3880" spans="1:24">
      <c r="A3880" t="s">
        <v>459</v>
      </c>
      <c r="B3880" t="s">
        <v>875</v>
      </c>
      <c r="C3880" t="s">
        <v>876</v>
      </c>
      <c r="D3880" t="s">
        <v>877</v>
      </c>
      <c r="E3880" t="s">
        <v>2113</v>
      </c>
      <c r="F3880" t="s">
        <v>2114</v>
      </c>
      <c r="G3880" t="s">
        <v>2115</v>
      </c>
      <c r="H3880" t="s">
        <v>2116</v>
      </c>
      <c r="J3880">
        <v>2016</v>
      </c>
      <c r="K3880" t="s">
        <v>883</v>
      </c>
      <c r="L3880">
        <v>4</v>
      </c>
      <c r="M3880">
        <v>0</v>
      </c>
      <c r="N3880">
        <v>0</v>
      </c>
      <c r="O3880">
        <v>0</v>
      </c>
      <c r="P3880">
        <v>0</v>
      </c>
      <c r="Q3880">
        <v>3</v>
      </c>
      <c r="R3880">
        <v>1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</row>
    <row r="3881" spans="1:24">
      <c r="A3881" t="s">
        <v>460</v>
      </c>
      <c r="B3881" t="s">
        <v>875</v>
      </c>
      <c r="C3881" t="s">
        <v>876</v>
      </c>
      <c r="D3881" t="s">
        <v>877</v>
      </c>
      <c r="E3881" t="s">
        <v>2117</v>
      </c>
      <c r="F3881" t="s">
        <v>2118</v>
      </c>
      <c r="G3881" t="s">
        <v>2119</v>
      </c>
      <c r="H3881" t="s">
        <v>2120</v>
      </c>
      <c r="J3881">
        <v>2000</v>
      </c>
      <c r="K3881" t="s">
        <v>882</v>
      </c>
      <c r="L3881">
        <v>1</v>
      </c>
      <c r="M3881">
        <v>0</v>
      </c>
      <c r="N3881">
        <v>0</v>
      </c>
      <c r="O3881">
        <v>0</v>
      </c>
      <c r="P3881">
        <v>0</v>
      </c>
      <c r="Q3881">
        <v>1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</row>
    <row r="3882" spans="1:24">
      <c r="A3882" t="s">
        <v>460</v>
      </c>
      <c r="B3882" t="s">
        <v>875</v>
      </c>
      <c r="C3882" t="s">
        <v>876</v>
      </c>
      <c r="D3882" t="s">
        <v>877</v>
      </c>
      <c r="E3882" t="s">
        <v>2117</v>
      </c>
      <c r="F3882" t="s">
        <v>2118</v>
      </c>
      <c r="G3882" t="s">
        <v>2119</v>
      </c>
      <c r="H3882" t="s">
        <v>2120</v>
      </c>
      <c r="J3882">
        <v>2000</v>
      </c>
      <c r="K3882" t="s">
        <v>883</v>
      </c>
      <c r="L3882">
        <v>1</v>
      </c>
      <c r="M3882">
        <v>0</v>
      </c>
      <c r="N3882">
        <v>0</v>
      </c>
      <c r="O3882">
        <v>0</v>
      </c>
      <c r="P3882">
        <v>0</v>
      </c>
      <c r="Q3882">
        <v>1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</row>
    <row r="3883" spans="1:24">
      <c r="A3883" t="s">
        <v>460</v>
      </c>
      <c r="B3883" t="s">
        <v>875</v>
      </c>
      <c r="C3883" t="s">
        <v>876</v>
      </c>
      <c r="D3883" t="s">
        <v>877</v>
      </c>
      <c r="E3883" t="s">
        <v>2117</v>
      </c>
      <c r="F3883" t="s">
        <v>2118</v>
      </c>
      <c r="G3883" t="s">
        <v>2119</v>
      </c>
      <c r="H3883" t="s">
        <v>2120</v>
      </c>
      <c r="J3883">
        <v>2006</v>
      </c>
      <c r="K3883" t="s">
        <v>882</v>
      </c>
      <c r="L3883">
        <v>1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</row>
    <row r="3884" spans="1:24">
      <c r="A3884" t="s">
        <v>460</v>
      </c>
      <c r="B3884" t="s">
        <v>875</v>
      </c>
      <c r="C3884" t="s">
        <v>876</v>
      </c>
      <c r="D3884" t="s">
        <v>877</v>
      </c>
      <c r="E3884" t="s">
        <v>2117</v>
      </c>
      <c r="F3884" t="s">
        <v>2118</v>
      </c>
      <c r="G3884" t="s">
        <v>2119</v>
      </c>
      <c r="H3884" t="s">
        <v>2120</v>
      </c>
      <c r="J3884">
        <v>2006</v>
      </c>
      <c r="K3884" t="s">
        <v>883</v>
      </c>
      <c r="L3884">
        <v>1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1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</row>
    <row r="3885" spans="1:24">
      <c r="A3885" t="s">
        <v>460</v>
      </c>
      <c r="B3885" t="s">
        <v>875</v>
      </c>
      <c r="C3885" t="s">
        <v>876</v>
      </c>
      <c r="D3885" t="s">
        <v>877</v>
      </c>
      <c r="E3885" t="s">
        <v>2117</v>
      </c>
      <c r="F3885" t="s">
        <v>2118</v>
      </c>
      <c r="G3885" t="s">
        <v>2119</v>
      </c>
      <c r="H3885" t="s">
        <v>2120</v>
      </c>
      <c r="J3885">
        <v>2013</v>
      </c>
      <c r="K3885" t="s">
        <v>882</v>
      </c>
      <c r="L3885">
        <v>1</v>
      </c>
      <c r="M3885">
        <v>0</v>
      </c>
      <c r="N3885">
        <v>0</v>
      </c>
      <c r="O3885">
        <v>0</v>
      </c>
      <c r="P3885">
        <v>1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</row>
    <row r="3886" spans="1:24">
      <c r="A3886" t="s">
        <v>460</v>
      </c>
      <c r="B3886" t="s">
        <v>875</v>
      </c>
      <c r="C3886" t="s">
        <v>876</v>
      </c>
      <c r="D3886" t="s">
        <v>877</v>
      </c>
      <c r="E3886" t="s">
        <v>2117</v>
      </c>
      <c r="F3886" t="s">
        <v>2118</v>
      </c>
      <c r="G3886" t="s">
        <v>2119</v>
      </c>
      <c r="H3886" t="s">
        <v>2120</v>
      </c>
      <c r="J3886">
        <v>2013</v>
      </c>
      <c r="K3886" t="s">
        <v>883</v>
      </c>
      <c r="L3886">
        <v>1</v>
      </c>
      <c r="M3886">
        <v>0</v>
      </c>
      <c r="N3886">
        <v>0</v>
      </c>
      <c r="O3886">
        <v>0</v>
      </c>
      <c r="P3886">
        <v>1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</row>
    <row r="3887" spans="1:24">
      <c r="A3887" t="s">
        <v>461</v>
      </c>
      <c r="B3887" t="s">
        <v>875</v>
      </c>
      <c r="C3887" t="s">
        <v>876</v>
      </c>
      <c r="D3887" t="s">
        <v>877</v>
      </c>
      <c r="E3887" t="s">
        <v>2121</v>
      </c>
      <c r="F3887" t="s">
        <v>2122</v>
      </c>
      <c r="H3887" t="s">
        <v>2123</v>
      </c>
      <c r="J3887">
        <v>2005</v>
      </c>
      <c r="K3887" t="s">
        <v>882</v>
      </c>
      <c r="L3887">
        <v>1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1</v>
      </c>
      <c r="W3887">
        <v>0</v>
      </c>
      <c r="X3887">
        <v>0</v>
      </c>
    </row>
    <row r="3888" spans="1:24">
      <c r="A3888" t="s">
        <v>461</v>
      </c>
      <c r="B3888" t="s">
        <v>875</v>
      </c>
      <c r="C3888" t="s">
        <v>876</v>
      </c>
      <c r="D3888" t="s">
        <v>877</v>
      </c>
      <c r="E3888" t="s">
        <v>2121</v>
      </c>
      <c r="F3888" t="s">
        <v>2122</v>
      </c>
      <c r="H3888" t="s">
        <v>2123</v>
      </c>
      <c r="J3888">
        <v>2005</v>
      </c>
      <c r="K3888" t="s">
        <v>883</v>
      </c>
      <c r="L3888">
        <v>1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1</v>
      </c>
      <c r="W3888">
        <v>0</v>
      </c>
      <c r="X3888">
        <v>0</v>
      </c>
    </row>
    <row r="3889" spans="1:24">
      <c r="A3889" t="s">
        <v>461</v>
      </c>
      <c r="B3889" t="s">
        <v>875</v>
      </c>
      <c r="C3889" t="s">
        <v>876</v>
      </c>
      <c r="D3889" t="s">
        <v>877</v>
      </c>
      <c r="E3889" t="s">
        <v>2121</v>
      </c>
      <c r="F3889" t="s">
        <v>2122</v>
      </c>
      <c r="H3889" t="s">
        <v>2123</v>
      </c>
      <c r="J3889">
        <v>2010</v>
      </c>
      <c r="K3889" t="s">
        <v>882</v>
      </c>
      <c r="L3889">
        <v>2</v>
      </c>
      <c r="M3889">
        <v>0</v>
      </c>
      <c r="N3889">
        <v>2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</row>
    <row r="3890" spans="1:24">
      <c r="A3890" t="s">
        <v>461</v>
      </c>
      <c r="B3890" t="s">
        <v>875</v>
      </c>
      <c r="C3890" t="s">
        <v>876</v>
      </c>
      <c r="D3890" t="s">
        <v>877</v>
      </c>
      <c r="E3890" t="s">
        <v>2121</v>
      </c>
      <c r="F3890" t="s">
        <v>2122</v>
      </c>
      <c r="H3890" t="s">
        <v>2123</v>
      </c>
      <c r="J3890">
        <v>2010</v>
      </c>
      <c r="K3890" t="s">
        <v>883</v>
      </c>
      <c r="L3890">
        <v>3</v>
      </c>
      <c r="M3890">
        <v>0</v>
      </c>
      <c r="N3890">
        <v>3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</row>
    <row r="3891" spans="1:24">
      <c r="A3891" t="s">
        <v>461</v>
      </c>
      <c r="B3891" t="s">
        <v>875</v>
      </c>
      <c r="C3891" t="s">
        <v>876</v>
      </c>
      <c r="D3891" t="s">
        <v>877</v>
      </c>
      <c r="E3891" t="s">
        <v>2121</v>
      </c>
      <c r="F3891" t="s">
        <v>2122</v>
      </c>
      <c r="H3891" t="s">
        <v>2123</v>
      </c>
      <c r="J3891">
        <v>2018</v>
      </c>
      <c r="K3891" t="s">
        <v>882</v>
      </c>
      <c r="L3891">
        <v>1</v>
      </c>
      <c r="M3891">
        <v>0</v>
      </c>
      <c r="N3891">
        <v>0</v>
      </c>
      <c r="O3891">
        <v>1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</row>
    <row r="3892" spans="1:24">
      <c r="A3892" t="s">
        <v>461</v>
      </c>
      <c r="B3892" t="s">
        <v>875</v>
      </c>
      <c r="C3892" t="s">
        <v>876</v>
      </c>
      <c r="D3892" t="s">
        <v>877</v>
      </c>
      <c r="E3892" t="s">
        <v>2121</v>
      </c>
      <c r="F3892" t="s">
        <v>2122</v>
      </c>
      <c r="H3892" t="s">
        <v>2123</v>
      </c>
      <c r="J3892">
        <v>2018</v>
      </c>
      <c r="K3892" t="s">
        <v>883</v>
      </c>
      <c r="L3892">
        <v>1</v>
      </c>
      <c r="M3892">
        <v>0</v>
      </c>
      <c r="N3892">
        <v>0</v>
      </c>
      <c r="O3892">
        <v>1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</row>
    <row r="3893" spans="1:24">
      <c r="A3893" t="s">
        <v>462</v>
      </c>
      <c r="B3893" t="s">
        <v>875</v>
      </c>
      <c r="C3893" t="s">
        <v>876</v>
      </c>
      <c r="D3893" t="s">
        <v>877</v>
      </c>
      <c r="E3893" t="s">
        <v>2124</v>
      </c>
      <c r="F3893" t="s">
        <v>2125</v>
      </c>
      <c r="G3893" t="s">
        <v>2126</v>
      </c>
      <c r="H3893" t="s">
        <v>2127</v>
      </c>
      <c r="J3893">
        <v>2005</v>
      </c>
      <c r="K3893" t="s">
        <v>882</v>
      </c>
      <c r="L3893">
        <v>1</v>
      </c>
      <c r="M3893">
        <v>1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</row>
    <row r="3894" spans="1:24">
      <c r="A3894" t="s">
        <v>462</v>
      </c>
      <c r="B3894" t="s">
        <v>875</v>
      </c>
      <c r="C3894" t="s">
        <v>876</v>
      </c>
      <c r="D3894" t="s">
        <v>877</v>
      </c>
      <c r="E3894" t="s">
        <v>2124</v>
      </c>
      <c r="F3894" t="s">
        <v>2125</v>
      </c>
      <c r="G3894" t="s">
        <v>2126</v>
      </c>
      <c r="H3894" t="s">
        <v>2127</v>
      </c>
      <c r="J3894">
        <v>2005</v>
      </c>
      <c r="K3894" t="s">
        <v>883</v>
      </c>
      <c r="L3894">
        <v>1</v>
      </c>
      <c r="M3894">
        <v>1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</row>
    <row r="3895" spans="1:24">
      <c r="A3895" t="s">
        <v>463</v>
      </c>
      <c r="B3895" t="s">
        <v>875</v>
      </c>
      <c r="C3895" t="s">
        <v>876</v>
      </c>
      <c r="D3895" t="s">
        <v>877</v>
      </c>
      <c r="E3895" t="s">
        <v>2128</v>
      </c>
      <c r="F3895" t="s">
        <v>2129</v>
      </c>
      <c r="G3895" t="s">
        <v>2130</v>
      </c>
      <c r="H3895" t="s">
        <v>2131</v>
      </c>
      <c r="J3895">
        <v>2012</v>
      </c>
      <c r="K3895" t="s">
        <v>882</v>
      </c>
      <c r="L3895">
        <v>1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1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</row>
    <row r="3896" spans="1:24">
      <c r="A3896" t="s">
        <v>463</v>
      </c>
      <c r="B3896" t="s">
        <v>875</v>
      </c>
      <c r="C3896" t="s">
        <v>876</v>
      </c>
      <c r="D3896" t="s">
        <v>877</v>
      </c>
      <c r="E3896" t="s">
        <v>2128</v>
      </c>
      <c r="F3896" t="s">
        <v>2129</v>
      </c>
      <c r="G3896" t="s">
        <v>2130</v>
      </c>
      <c r="H3896" t="s">
        <v>2131</v>
      </c>
      <c r="J3896">
        <v>2012</v>
      </c>
      <c r="K3896" t="s">
        <v>883</v>
      </c>
      <c r="L3896">
        <v>1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</row>
    <row r="3897" spans="1:24">
      <c r="A3897" t="s">
        <v>464</v>
      </c>
      <c r="B3897" t="s">
        <v>875</v>
      </c>
      <c r="C3897" t="s">
        <v>876</v>
      </c>
      <c r="D3897" t="s">
        <v>877</v>
      </c>
      <c r="E3897" t="s">
        <v>2132</v>
      </c>
      <c r="F3897" t="s">
        <v>2133</v>
      </c>
      <c r="G3897" t="s">
        <v>2134</v>
      </c>
      <c r="H3897" t="s">
        <v>2135</v>
      </c>
      <c r="J3897">
        <v>2007</v>
      </c>
      <c r="K3897" t="s">
        <v>882</v>
      </c>
      <c r="L3897">
        <v>1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</row>
    <row r="3898" spans="1:24">
      <c r="A3898" t="s">
        <v>464</v>
      </c>
      <c r="B3898" t="s">
        <v>875</v>
      </c>
      <c r="C3898" t="s">
        <v>876</v>
      </c>
      <c r="D3898" t="s">
        <v>877</v>
      </c>
      <c r="E3898" t="s">
        <v>2132</v>
      </c>
      <c r="F3898" t="s">
        <v>2133</v>
      </c>
      <c r="G3898" t="s">
        <v>2134</v>
      </c>
      <c r="H3898" t="s">
        <v>2135</v>
      </c>
      <c r="J3898">
        <v>2007</v>
      </c>
      <c r="K3898" t="s">
        <v>883</v>
      </c>
      <c r="L3898">
        <v>1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1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</row>
    <row r="3899" spans="1:24">
      <c r="A3899" t="s">
        <v>464</v>
      </c>
      <c r="B3899" t="s">
        <v>875</v>
      </c>
      <c r="C3899" t="s">
        <v>876</v>
      </c>
      <c r="D3899" t="s">
        <v>877</v>
      </c>
      <c r="E3899" t="s">
        <v>2132</v>
      </c>
      <c r="F3899" t="s">
        <v>2133</v>
      </c>
      <c r="G3899" t="s">
        <v>2134</v>
      </c>
      <c r="H3899" t="s">
        <v>2135</v>
      </c>
      <c r="J3899">
        <v>2015</v>
      </c>
      <c r="K3899" t="s">
        <v>882</v>
      </c>
      <c r="L3899">
        <v>3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2</v>
      </c>
      <c r="V3899">
        <v>0</v>
      </c>
      <c r="W3899">
        <v>0</v>
      </c>
      <c r="X3899">
        <v>0</v>
      </c>
    </row>
    <row r="3900" spans="1:24">
      <c r="A3900" t="s">
        <v>464</v>
      </c>
      <c r="B3900" t="s">
        <v>875</v>
      </c>
      <c r="C3900" t="s">
        <v>876</v>
      </c>
      <c r="D3900" t="s">
        <v>877</v>
      </c>
      <c r="E3900" t="s">
        <v>2132</v>
      </c>
      <c r="F3900" t="s">
        <v>2133</v>
      </c>
      <c r="G3900" t="s">
        <v>2134</v>
      </c>
      <c r="H3900" t="s">
        <v>2135</v>
      </c>
      <c r="J3900">
        <v>2015</v>
      </c>
      <c r="K3900" t="s">
        <v>883</v>
      </c>
      <c r="L3900">
        <v>4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2</v>
      </c>
      <c r="S3900">
        <v>0</v>
      </c>
      <c r="T3900">
        <v>0</v>
      </c>
      <c r="U3900">
        <v>2</v>
      </c>
      <c r="V3900">
        <v>0</v>
      </c>
      <c r="W3900">
        <v>0</v>
      </c>
      <c r="X3900">
        <v>0</v>
      </c>
    </row>
    <row r="3901" spans="1:24">
      <c r="A3901" t="s">
        <v>465</v>
      </c>
      <c r="B3901" t="s">
        <v>875</v>
      </c>
      <c r="C3901" t="s">
        <v>876</v>
      </c>
      <c r="D3901" t="s">
        <v>877</v>
      </c>
      <c r="E3901" t="s">
        <v>2136</v>
      </c>
      <c r="F3901" t="s">
        <v>2137</v>
      </c>
      <c r="G3901" t="s">
        <v>2138</v>
      </c>
      <c r="H3901" t="s">
        <v>2139</v>
      </c>
      <c r="J3901">
        <v>2009</v>
      </c>
      <c r="K3901" t="s">
        <v>882</v>
      </c>
      <c r="L3901">
        <v>4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1</v>
      </c>
      <c r="T3901">
        <v>1</v>
      </c>
      <c r="U3901">
        <v>1</v>
      </c>
      <c r="V3901">
        <v>1</v>
      </c>
      <c r="W3901">
        <v>0</v>
      </c>
      <c r="X3901">
        <v>0</v>
      </c>
    </row>
    <row r="3902" spans="1:24">
      <c r="A3902" t="s">
        <v>465</v>
      </c>
      <c r="B3902" t="s">
        <v>875</v>
      </c>
      <c r="C3902" t="s">
        <v>876</v>
      </c>
      <c r="D3902" t="s">
        <v>877</v>
      </c>
      <c r="E3902" t="s">
        <v>2136</v>
      </c>
      <c r="F3902" t="s">
        <v>2137</v>
      </c>
      <c r="G3902" t="s">
        <v>2138</v>
      </c>
      <c r="H3902" t="s">
        <v>2139</v>
      </c>
      <c r="J3902">
        <v>2009</v>
      </c>
      <c r="K3902" t="s">
        <v>883</v>
      </c>
      <c r="L3902">
        <v>5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2</v>
      </c>
      <c r="T3902">
        <v>1</v>
      </c>
      <c r="U3902">
        <v>1</v>
      </c>
      <c r="V3902">
        <v>1</v>
      </c>
      <c r="W3902">
        <v>0</v>
      </c>
      <c r="X3902">
        <v>0</v>
      </c>
    </row>
    <row r="3903" spans="1:24">
      <c r="A3903" t="s">
        <v>465</v>
      </c>
      <c r="B3903" t="s">
        <v>875</v>
      </c>
      <c r="C3903" t="s">
        <v>876</v>
      </c>
      <c r="D3903" t="s">
        <v>877</v>
      </c>
      <c r="E3903" t="s">
        <v>2136</v>
      </c>
      <c r="F3903" t="s">
        <v>2137</v>
      </c>
      <c r="G3903" t="s">
        <v>2138</v>
      </c>
      <c r="H3903" t="s">
        <v>2139</v>
      </c>
      <c r="J3903">
        <v>2010</v>
      </c>
      <c r="K3903" t="s">
        <v>882</v>
      </c>
      <c r="L3903">
        <v>3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1</v>
      </c>
      <c r="V3903">
        <v>2</v>
      </c>
      <c r="W3903">
        <v>0</v>
      </c>
      <c r="X3903">
        <v>0</v>
      </c>
    </row>
    <row r="3904" spans="1:24">
      <c r="A3904" t="s">
        <v>465</v>
      </c>
      <c r="B3904" t="s">
        <v>875</v>
      </c>
      <c r="C3904" t="s">
        <v>876</v>
      </c>
      <c r="D3904" t="s">
        <v>877</v>
      </c>
      <c r="E3904" t="s">
        <v>2136</v>
      </c>
      <c r="F3904" t="s">
        <v>2137</v>
      </c>
      <c r="G3904" t="s">
        <v>2138</v>
      </c>
      <c r="H3904" t="s">
        <v>2139</v>
      </c>
      <c r="J3904">
        <v>2010</v>
      </c>
      <c r="K3904" t="s">
        <v>883</v>
      </c>
      <c r="L3904">
        <v>4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1</v>
      </c>
      <c r="V3904">
        <v>3</v>
      </c>
      <c r="W3904">
        <v>0</v>
      </c>
      <c r="X3904">
        <v>0</v>
      </c>
    </row>
    <row r="3905" spans="1:24">
      <c r="A3905" t="s">
        <v>465</v>
      </c>
      <c r="B3905" t="s">
        <v>875</v>
      </c>
      <c r="C3905" t="s">
        <v>876</v>
      </c>
      <c r="D3905" t="s">
        <v>877</v>
      </c>
      <c r="E3905" t="s">
        <v>2136</v>
      </c>
      <c r="F3905" t="s">
        <v>2137</v>
      </c>
      <c r="G3905" t="s">
        <v>2138</v>
      </c>
      <c r="H3905" t="s">
        <v>2139</v>
      </c>
      <c r="J3905">
        <v>2011</v>
      </c>
      <c r="K3905" t="s">
        <v>882</v>
      </c>
      <c r="L3905">
        <v>4</v>
      </c>
      <c r="M3905">
        <v>0</v>
      </c>
      <c r="N3905">
        <v>0</v>
      </c>
      <c r="O3905">
        <v>0</v>
      </c>
      <c r="P3905">
        <v>2</v>
      </c>
      <c r="Q3905">
        <v>0</v>
      </c>
      <c r="R3905">
        <v>0</v>
      </c>
      <c r="S3905">
        <v>0</v>
      </c>
      <c r="T3905">
        <v>0</v>
      </c>
      <c r="U3905">
        <v>1</v>
      </c>
      <c r="V3905">
        <v>0</v>
      </c>
      <c r="W3905">
        <v>1</v>
      </c>
      <c r="X3905">
        <v>0</v>
      </c>
    </row>
    <row r="3906" spans="1:24">
      <c r="A3906" t="s">
        <v>465</v>
      </c>
      <c r="B3906" t="s">
        <v>875</v>
      </c>
      <c r="C3906" t="s">
        <v>876</v>
      </c>
      <c r="D3906" t="s">
        <v>877</v>
      </c>
      <c r="E3906" t="s">
        <v>2136</v>
      </c>
      <c r="F3906" t="s">
        <v>2137</v>
      </c>
      <c r="G3906" t="s">
        <v>2138</v>
      </c>
      <c r="H3906" t="s">
        <v>2139</v>
      </c>
      <c r="J3906">
        <v>2011</v>
      </c>
      <c r="K3906" t="s">
        <v>883</v>
      </c>
      <c r="L3906">
        <v>4</v>
      </c>
      <c r="M3906">
        <v>0</v>
      </c>
      <c r="N3906">
        <v>0</v>
      </c>
      <c r="O3906">
        <v>0</v>
      </c>
      <c r="P3906">
        <v>2</v>
      </c>
      <c r="Q3906">
        <v>0</v>
      </c>
      <c r="R3906">
        <v>0</v>
      </c>
      <c r="S3906">
        <v>0</v>
      </c>
      <c r="T3906">
        <v>0</v>
      </c>
      <c r="U3906">
        <v>1</v>
      </c>
      <c r="V3906">
        <v>0</v>
      </c>
      <c r="W3906">
        <v>1</v>
      </c>
      <c r="X3906">
        <v>0</v>
      </c>
    </row>
    <row r="3907" spans="1:24">
      <c r="A3907" t="s">
        <v>465</v>
      </c>
      <c r="B3907" t="s">
        <v>875</v>
      </c>
      <c r="C3907" t="s">
        <v>876</v>
      </c>
      <c r="D3907" t="s">
        <v>877</v>
      </c>
      <c r="E3907" t="s">
        <v>2136</v>
      </c>
      <c r="F3907" t="s">
        <v>2137</v>
      </c>
      <c r="G3907" t="s">
        <v>2138</v>
      </c>
      <c r="H3907" t="s">
        <v>2139</v>
      </c>
      <c r="J3907">
        <v>2012</v>
      </c>
      <c r="K3907" t="s">
        <v>882</v>
      </c>
      <c r="L3907">
        <v>2</v>
      </c>
      <c r="M3907">
        <v>0</v>
      </c>
      <c r="N3907">
        <v>0</v>
      </c>
      <c r="O3907">
        <v>1</v>
      </c>
      <c r="P3907">
        <v>1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</row>
    <row r="3908" spans="1:24">
      <c r="A3908" t="s">
        <v>465</v>
      </c>
      <c r="B3908" t="s">
        <v>875</v>
      </c>
      <c r="C3908" t="s">
        <v>876</v>
      </c>
      <c r="D3908" t="s">
        <v>877</v>
      </c>
      <c r="E3908" t="s">
        <v>2136</v>
      </c>
      <c r="F3908" t="s">
        <v>2137</v>
      </c>
      <c r="G3908" t="s">
        <v>2138</v>
      </c>
      <c r="H3908" t="s">
        <v>2139</v>
      </c>
      <c r="J3908">
        <v>2012</v>
      </c>
      <c r="K3908" t="s">
        <v>883</v>
      </c>
      <c r="L3908">
        <v>3</v>
      </c>
      <c r="M3908">
        <v>0</v>
      </c>
      <c r="N3908">
        <v>0</v>
      </c>
      <c r="O3908">
        <v>1</v>
      </c>
      <c r="P3908">
        <v>2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</row>
    <row r="3909" spans="1:24">
      <c r="A3909" t="s">
        <v>465</v>
      </c>
      <c r="B3909" t="s">
        <v>875</v>
      </c>
      <c r="C3909" t="s">
        <v>876</v>
      </c>
      <c r="D3909" t="s">
        <v>877</v>
      </c>
      <c r="E3909" t="s">
        <v>2136</v>
      </c>
      <c r="F3909" t="s">
        <v>2137</v>
      </c>
      <c r="G3909" t="s">
        <v>2138</v>
      </c>
      <c r="H3909" t="s">
        <v>2139</v>
      </c>
      <c r="J3909">
        <v>2016</v>
      </c>
      <c r="K3909" t="s">
        <v>882</v>
      </c>
      <c r="L3909">
        <v>1</v>
      </c>
      <c r="M3909">
        <v>1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</row>
    <row r="3910" spans="1:24">
      <c r="A3910" t="s">
        <v>465</v>
      </c>
      <c r="B3910" t="s">
        <v>875</v>
      </c>
      <c r="C3910" t="s">
        <v>876</v>
      </c>
      <c r="D3910" t="s">
        <v>877</v>
      </c>
      <c r="E3910" t="s">
        <v>2136</v>
      </c>
      <c r="F3910" t="s">
        <v>2137</v>
      </c>
      <c r="G3910" t="s">
        <v>2138</v>
      </c>
      <c r="H3910" t="s">
        <v>2139</v>
      </c>
      <c r="J3910">
        <v>2016</v>
      </c>
      <c r="K3910" t="s">
        <v>883</v>
      </c>
      <c r="L3910">
        <v>1</v>
      </c>
      <c r="M3910">
        <v>1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</row>
    <row r="3911" spans="1:24">
      <c r="A3911" t="s">
        <v>465</v>
      </c>
      <c r="B3911" t="s">
        <v>875</v>
      </c>
      <c r="C3911" t="s">
        <v>876</v>
      </c>
      <c r="D3911" t="s">
        <v>877</v>
      </c>
      <c r="E3911" t="s">
        <v>2136</v>
      </c>
      <c r="F3911" t="s">
        <v>2137</v>
      </c>
      <c r="G3911" t="s">
        <v>2138</v>
      </c>
      <c r="H3911" t="s">
        <v>2139</v>
      </c>
      <c r="J3911">
        <v>2019</v>
      </c>
      <c r="K3911" t="s">
        <v>882</v>
      </c>
      <c r="L3911">
        <v>1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1</v>
      </c>
      <c r="W3911">
        <v>0</v>
      </c>
      <c r="X3911">
        <v>0</v>
      </c>
    </row>
    <row r="3912" spans="1:24">
      <c r="A3912" t="s">
        <v>465</v>
      </c>
      <c r="B3912" t="s">
        <v>875</v>
      </c>
      <c r="C3912" t="s">
        <v>876</v>
      </c>
      <c r="D3912" t="s">
        <v>877</v>
      </c>
      <c r="E3912" t="s">
        <v>2136</v>
      </c>
      <c r="F3912" t="s">
        <v>2137</v>
      </c>
      <c r="G3912" t="s">
        <v>2138</v>
      </c>
      <c r="H3912" t="s">
        <v>2139</v>
      </c>
      <c r="J3912">
        <v>2019</v>
      </c>
      <c r="K3912" t="s">
        <v>883</v>
      </c>
      <c r="L3912">
        <v>2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2</v>
      </c>
      <c r="W3912">
        <v>0</v>
      </c>
      <c r="X3912">
        <v>0</v>
      </c>
    </row>
    <row r="3913" spans="1:24">
      <c r="A3913" t="s">
        <v>466</v>
      </c>
      <c r="B3913" t="s">
        <v>875</v>
      </c>
      <c r="C3913" t="s">
        <v>876</v>
      </c>
      <c r="D3913" t="s">
        <v>877</v>
      </c>
      <c r="E3913" t="s">
        <v>2140</v>
      </c>
      <c r="F3913" t="s">
        <v>2141</v>
      </c>
      <c r="G3913" t="s">
        <v>2142</v>
      </c>
      <c r="H3913" t="s">
        <v>2143</v>
      </c>
      <c r="J3913">
        <v>1999</v>
      </c>
      <c r="K3913" t="s">
        <v>882</v>
      </c>
      <c r="L3913">
        <v>1</v>
      </c>
      <c r="M3913">
        <v>0</v>
      </c>
      <c r="N3913">
        <v>0</v>
      </c>
      <c r="O3913">
        <v>1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</row>
    <row r="3914" spans="1:24">
      <c r="A3914" t="s">
        <v>466</v>
      </c>
      <c r="B3914" t="s">
        <v>875</v>
      </c>
      <c r="C3914" t="s">
        <v>876</v>
      </c>
      <c r="D3914" t="s">
        <v>877</v>
      </c>
      <c r="E3914" t="s">
        <v>2140</v>
      </c>
      <c r="F3914" t="s">
        <v>2141</v>
      </c>
      <c r="G3914" t="s">
        <v>2142</v>
      </c>
      <c r="H3914" t="s">
        <v>2143</v>
      </c>
      <c r="J3914">
        <v>1999</v>
      </c>
      <c r="K3914" t="s">
        <v>883</v>
      </c>
      <c r="L3914">
        <v>2</v>
      </c>
      <c r="M3914">
        <v>0</v>
      </c>
      <c r="N3914">
        <v>0</v>
      </c>
      <c r="O3914">
        <v>2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</row>
    <row r="3915" spans="1:24">
      <c r="A3915" t="s">
        <v>466</v>
      </c>
      <c r="B3915" t="s">
        <v>875</v>
      </c>
      <c r="C3915" t="s">
        <v>876</v>
      </c>
      <c r="D3915" t="s">
        <v>877</v>
      </c>
      <c r="E3915" t="s">
        <v>2140</v>
      </c>
      <c r="F3915" t="s">
        <v>2141</v>
      </c>
      <c r="G3915" t="s">
        <v>2142</v>
      </c>
      <c r="H3915" t="s">
        <v>2143</v>
      </c>
      <c r="J3915">
        <v>2000</v>
      </c>
      <c r="K3915" t="s">
        <v>882</v>
      </c>
      <c r="L3915">
        <v>1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1</v>
      </c>
    </row>
    <row r="3916" spans="1:24">
      <c r="A3916" t="s">
        <v>466</v>
      </c>
      <c r="B3916" t="s">
        <v>875</v>
      </c>
      <c r="C3916" t="s">
        <v>876</v>
      </c>
      <c r="D3916" t="s">
        <v>877</v>
      </c>
      <c r="E3916" t="s">
        <v>2140</v>
      </c>
      <c r="F3916" t="s">
        <v>2141</v>
      </c>
      <c r="G3916" t="s">
        <v>2142</v>
      </c>
      <c r="H3916" t="s">
        <v>2143</v>
      </c>
      <c r="J3916">
        <v>2000</v>
      </c>
      <c r="K3916" t="s">
        <v>883</v>
      </c>
      <c r="L3916">
        <v>3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3</v>
      </c>
    </row>
    <row r="3917" spans="1:24">
      <c r="A3917" t="s">
        <v>466</v>
      </c>
      <c r="B3917" t="s">
        <v>875</v>
      </c>
      <c r="C3917" t="s">
        <v>876</v>
      </c>
      <c r="D3917" t="s">
        <v>877</v>
      </c>
      <c r="E3917" t="s">
        <v>2140</v>
      </c>
      <c r="F3917" t="s">
        <v>2141</v>
      </c>
      <c r="G3917" t="s">
        <v>2142</v>
      </c>
      <c r="H3917" t="s">
        <v>2143</v>
      </c>
      <c r="J3917">
        <v>2007</v>
      </c>
      <c r="K3917" t="s">
        <v>882</v>
      </c>
      <c r="L3917">
        <v>3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1</v>
      </c>
      <c r="W3917">
        <v>1</v>
      </c>
      <c r="X3917">
        <v>1</v>
      </c>
    </row>
    <row r="3918" spans="1:24">
      <c r="A3918" t="s">
        <v>466</v>
      </c>
      <c r="B3918" t="s">
        <v>875</v>
      </c>
      <c r="C3918" t="s">
        <v>876</v>
      </c>
      <c r="D3918" t="s">
        <v>877</v>
      </c>
      <c r="E3918" t="s">
        <v>2140</v>
      </c>
      <c r="F3918" t="s">
        <v>2141</v>
      </c>
      <c r="G3918" t="s">
        <v>2142</v>
      </c>
      <c r="H3918" t="s">
        <v>2143</v>
      </c>
      <c r="J3918">
        <v>2007</v>
      </c>
      <c r="K3918" t="s">
        <v>883</v>
      </c>
      <c r="L3918">
        <v>5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1</v>
      </c>
      <c r="W3918">
        <v>1</v>
      </c>
      <c r="X3918">
        <v>3</v>
      </c>
    </row>
    <row r="3919" spans="1:24">
      <c r="A3919" t="s">
        <v>198</v>
      </c>
      <c r="B3919" t="s">
        <v>875</v>
      </c>
      <c r="C3919" t="s">
        <v>876</v>
      </c>
      <c r="D3919" t="s">
        <v>877</v>
      </c>
      <c r="E3919" t="s">
        <v>2144</v>
      </c>
      <c r="F3919" t="s">
        <v>2145</v>
      </c>
      <c r="G3919" t="s">
        <v>2146</v>
      </c>
      <c r="H3919" t="s">
        <v>2147</v>
      </c>
      <c r="J3919">
        <v>2007</v>
      </c>
      <c r="K3919" t="s">
        <v>882</v>
      </c>
      <c r="L3919">
        <v>3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1</v>
      </c>
      <c r="U3919">
        <v>2</v>
      </c>
      <c r="V3919">
        <v>0</v>
      </c>
      <c r="W3919">
        <v>0</v>
      </c>
      <c r="X3919">
        <v>0</v>
      </c>
    </row>
    <row r="3920" spans="1:24">
      <c r="A3920" t="s">
        <v>198</v>
      </c>
      <c r="B3920" t="s">
        <v>875</v>
      </c>
      <c r="C3920" t="s">
        <v>876</v>
      </c>
      <c r="D3920" t="s">
        <v>877</v>
      </c>
      <c r="E3920" t="s">
        <v>2144</v>
      </c>
      <c r="F3920" t="s">
        <v>2145</v>
      </c>
      <c r="G3920" t="s">
        <v>2146</v>
      </c>
      <c r="H3920" t="s">
        <v>2147</v>
      </c>
      <c r="J3920">
        <v>2007</v>
      </c>
      <c r="K3920" t="s">
        <v>883</v>
      </c>
      <c r="L3920">
        <v>3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1</v>
      </c>
      <c r="U3920">
        <v>2</v>
      </c>
      <c r="V3920">
        <v>0</v>
      </c>
      <c r="W3920">
        <v>0</v>
      </c>
      <c r="X3920">
        <v>0</v>
      </c>
    </row>
    <row r="3921" spans="1:24">
      <c r="A3921" t="s">
        <v>198</v>
      </c>
      <c r="B3921" t="s">
        <v>875</v>
      </c>
      <c r="C3921" t="s">
        <v>876</v>
      </c>
      <c r="D3921" t="s">
        <v>877</v>
      </c>
      <c r="E3921" t="s">
        <v>2144</v>
      </c>
      <c r="F3921" t="s">
        <v>2145</v>
      </c>
      <c r="G3921" t="s">
        <v>2146</v>
      </c>
      <c r="H3921" t="s">
        <v>2147</v>
      </c>
      <c r="J3921">
        <v>2014</v>
      </c>
      <c r="K3921" t="s">
        <v>882</v>
      </c>
      <c r="L3921">
        <v>8</v>
      </c>
      <c r="M3921">
        <v>0</v>
      </c>
      <c r="N3921">
        <v>0</v>
      </c>
      <c r="O3921">
        <v>7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1</v>
      </c>
      <c r="X3921">
        <v>0</v>
      </c>
    </row>
    <row r="3922" spans="1:24">
      <c r="A3922" t="s">
        <v>198</v>
      </c>
      <c r="B3922" t="s">
        <v>875</v>
      </c>
      <c r="C3922" t="s">
        <v>876</v>
      </c>
      <c r="D3922" t="s">
        <v>877</v>
      </c>
      <c r="E3922" t="s">
        <v>2144</v>
      </c>
      <c r="F3922" t="s">
        <v>2145</v>
      </c>
      <c r="G3922" t="s">
        <v>2146</v>
      </c>
      <c r="H3922" t="s">
        <v>2147</v>
      </c>
      <c r="J3922">
        <v>2014</v>
      </c>
      <c r="K3922" t="s">
        <v>883</v>
      </c>
      <c r="L3922">
        <v>11</v>
      </c>
      <c r="M3922">
        <v>0</v>
      </c>
      <c r="N3922">
        <v>0</v>
      </c>
      <c r="O3922">
        <v>10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1</v>
      </c>
      <c r="X3922">
        <v>0</v>
      </c>
    </row>
    <row r="3923" spans="1:24">
      <c r="A3923" t="s">
        <v>198</v>
      </c>
      <c r="B3923" t="s">
        <v>875</v>
      </c>
      <c r="C3923" t="s">
        <v>876</v>
      </c>
      <c r="D3923" t="s">
        <v>877</v>
      </c>
      <c r="E3923" t="s">
        <v>2144</v>
      </c>
      <c r="F3923" t="s">
        <v>2145</v>
      </c>
      <c r="G3923" t="s">
        <v>2146</v>
      </c>
      <c r="H3923" t="s">
        <v>2147</v>
      </c>
      <c r="J3923">
        <v>2016</v>
      </c>
      <c r="K3923" t="s">
        <v>882</v>
      </c>
      <c r="L3923">
        <v>3</v>
      </c>
      <c r="M3923">
        <v>0</v>
      </c>
      <c r="N3923">
        <v>1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2</v>
      </c>
    </row>
    <row r="3924" spans="1:24">
      <c r="A3924" t="s">
        <v>198</v>
      </c>
      <c r="B3924" t="s">
        <v>875</v>
      </c>
      <c r="C3924" t="s">
        <v>876</v>
      </c>
      <c r="D3924" t="s">
        <v>877</v>
      </c>
      <c r="E3924" t="s">
        <v>2144</v>
      </c>
      <c r="F3924" t="s">
        <v>2145</v>
      </c>
      <c r="G3924" t="s">
        <v>2146</v>
      </c>
      <c r="H3924" t="s">
        <v>2147</v>
      </c>
      <c r="J3924">
        <v>2016</v>
      </c>
      <c r="K3924" t="s">
        <v>883</v>
      </c>
      <c r="L3924">
        <v>6</v>
      </c>
      <c r="M3924">
        <v>0</v>
      </c>
      <c r="N3924">
        <v>3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3</v>
      </c>
    </row>
    <row r="3925" spans="1:24">
      <c r="A3925" t="s">
        <v>198</v>
      </c>
      <c r="B3925" t="s">
        <v>875</v>
      </c>
      <c r="C3925" t="s">
        <v>876</v>
      </c>
      <c r="D3925" t="s">
        <v>877</v>
      </c>
      <c r="E3925" t="s">
        <v>2144</v>
      </c>
      <c r="F3925" t="s">
        <v>2145</v>
      </c>
      <c r="G3925" t="s">
        <v>2146</v>
      </c>
      <c r="H3925" t="s">
        <v>2147</v>
      </c>
      <c r="J3925">
        <v>2017</v>
      </c>
      <c r="K3925" t="s">
        <v>882</v>
      </c>
      <c r="L3925">
        <v>2</v>
      </c>
      <c r="M3925">
        <v>1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1</v>
      </c>
      <c r="X3925">
        <v>0</v>
      </c>
    </row>
    <row r="3926" spans="1:24">
      <c r="A3926" t="s">
        <v>198</v>
      </c>
      <c r="B3926" t="s">
        <v>875</v>
      </c>
      <c r="C3926" t="s">
        <v>876</v>
      </c>
      <c r="D3926" t="s">
        <v>877</v>
      </c>
      <c r="E3926" t="s">
        <v>2144</v>
      </c>
      <c r="F3926" t="s">
        <v>2145</v>
      </c>
      <c r="G3926" t="s">
        <v>2146</v>
      </c>
      <c r="H3926" t="s">
        <v>2147</v>
      </c>
      <c r="J3926">
        <v>2017</v>
      </c>
      <c r="K3926" t="s">
        <v>883</v>
      </c>
      <c r="L3926">
        <v>2</v>
      </c>
      <c r="M3926">
        <v>1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1</v>
      </c>
      <c r="X3926">
        <v>0</v>
      </c>
    </row>
    <row r="3927" spans="1:24">
      <c r="A3927" t="s">
        <v>198</v>
      </c>
      <c r="B3927" t="s">
        <v>875</v>
      </c>
      <c r="C3927" t="s">
        <v>876</v>
      </c>
      <c r="D3927" t="s">
        <v>877</v>
      </c>
      <c r="E3927" t="s">
        <v>2144</v>
      </c>
      <c r="F3927" t="s">
        <v>2145</v>
      </c>
      <c r="G3927" t="s">
        <v>2146</v>
      </c>
      <c r="H3927" t="s">
        <v>2147</v>
      </c>
      <c r="J3927">
        <v>2019</v>
      </c>
      <c r="K3927" t="s">
        <v>882</v>
      </c>
      <c r="L3927">
        <v>2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1</v>
      </c>
      <c r="W3927">
        <v>0</v>
      </c>
      <c r="X3927">
        <v>1</v>
      </c>
    </row>
    <row r="3928" spans="1:24">
      <c r="A3928" t="s">
        <v>198</v>
      </c>
      <c r="B3928" t="s">
        <v>875</v>
      </c>
      <c r="C3928" t="s">
        <v>876</v>
      </c>
      <c r="D3928" t="s">
        <v>877</v>
      </c>
      <c r="E3928" t="s">
        <v>2144</v>
      </c>
      <c r="F3928" t="s">
        <v>2145</v>
      </c>
      <c r="G3928" t="s">
        <v>2146</v>
      </c>
      <c r="H3928" t="s">
        <v>2147</v>
      </c>
      <c r="J3928">
        <v>2019</v>
      </c>
      <c r="K3928" t="s">
        <v>883</v>
      </c>
      <c r="L3928">
        <v>2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1</v>
      </c>
      <c r="W3928">
        <v>0</v>
      </c>
      <c r="X3928">
        <v>1</v>
      </c>
    </row>
    <row r="3929" spans="1:24">
      <c r="A3929" t="s">
        <v>198</v>
      </c>
      <c r="B3929" t="s">
        <v>875</v>
      </c>
      <c r="C3929" t="s">
        <v>876</v>
      </c>
      <c r="D3929" t="s">
        <v>877</v>
      </c>
      <c r="E3929" t="s">
        <v>2144</v>
      </c>
      <c r="F3929" t="s">
        <v>2145</v>
      </c>
      <c r="G3929" t="s">
        <v>2146</v>
      </c>
      <c r="H3929" t="s">
        <v>2147</v>
      </c>
      <c r="J3929">
        <v>2021</v>
      </c>
      <c r="K3929" t="s">
        <v>882</v>
      </c>
      <c r="L3929">
        <v>2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1</v>
      </c>
      <c r="W3929">
        <v>0</v>
      </c>
      <c r="X3929">
        <v>1</v>
      </c>
    </row>
    <row r="3930" spans="1:24">
      <c r="A3930" t="s">
        <v>198</v>
      </c>
      <c r="B3930" t="s">
        <v>875</v>
      </c>
      <c r="C3930" t="s">
        <v>876</v>
      </c>
      <c r="D3930" t="s">
        <v>877</v>
      </c>
      <c r="E3930" t="s">
        <v>2144</v>
      </c>
      <c r="F3930" t="s">
        <v>2145</v>
      </c>
      <c r="G3930" t="s">
        <v>2146</v>
      </c>
      <c r="H3930" t="s">
        <v>2147</v>
      </c>
      <c r="J3930">
        <v>2021</v>
      </c>
      <c r="K3930" t="s">
        <v>883</v>
      </c>
      <c r="L3930">
        <v>2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1</v>
      </c>
      <c r="W3930">
        <v>0</v>
      </c>
      <c r="X3930">
        <v>1</v>
      </c>
    </row>
    <row r="3931" spans="1:24">
      <c r="A3931" t="s">
        <v>102</v>
      </c>
      <c r="B3931" t="s">
        <v>875</v>
      </c>
      <c r="C3931" t="s">
        <v>876</v>
      </c>
      <c r="D3931" t="s">
        <v>877</v>
      </c>
      <c r="E3931" t="s">
        <v>2148</v>
      </c>
      <c r="F3931" t="s">
        <v>2149</v>
      </c>
      <c r="G3931" t="s">
        <v>2150</v>
      </c>
      <c r="H3931" t="s">
        <v>2151</v>
      </c>
      <c r="J3931">
        <v>2005</v>
      </c>
      <c r="K3931" t="s">
        <v>882</v>
      </c>
      <c r="L3931">
        <v>1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1</v>
      </c>
      <c r="W3931">
        <v>0</v>
      </c>
      <c r="X3931">
        <v>0</v>
      </c>
    </row>
    <row r="3932" spans="1:24">
      <c r="A3932" t="s">
        <v>102</v>
      </c>
      <c r="B3932" t="s">
        <v>875</v>
      </c>
      <c r="C3932" t="s">
        <v>876</v>
      </c>
      <c r="D3932" t="s">
        <v>877</v>
      </c>
      <c r="E3932" t="s">
        <v>2148</v>
      </c>
      <c r="F3932" t="s">
        <v>2149</v>
      </c>
      <c r="G3932" t="s">
        <v>2150</v>
      </c>
      <c r="H3932" t="s">
        <v>2151</v>
      </c>
      <c r="J3932">
        <v>2005</v>
      </c>
      <c r="K3932" t="s">
        <v>883</v>
      </c>
      <c r="L3932">
        <v>1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1</v>
      </c>
      <c r="W3932">
        <v>0</v>
      </c>
      <c r="X3932">
        <v>0</v>
      </c>
    </row>
    <row r="3933" spans="1:24">
      <c r="A3933" t="s">
        <v>102</v>
      </c>
      <c r="B3933" t="s">
        <v>875</v>
      </c>
      <c r="C3933" t="s">
        <v>876</v>
      </c>
      <c r="D3933" t="s">
        <v>877</v>
      </c>
      <c r="E3933" t="s">
        <v>2148</v>
      </c>
      <c r="F3933" t="s">
        <v>2149</v>
      </c>
      <c r="G3933" t="s">
        <v>2150</v>
      </c>
      <c r="H3933" t="s">
        <v>2151</v>
      </c>
      <c r="J3933">
        <v>2009</v>
      </c>
      <c r="K3933" t="s">
        <v>882</v>
      </c>
      <c r="L3933">
        <v>1</v>
      </c>
      <c r="M3933">
        <v>0</v>
      </c>
      <c r="N3933">
        <v>0</v>
      </c>
      <c r="O3933">
        <v>0</v>
      </c>
      <c r="P3933">
        <v>0</v>
      </c>
      <c r="Q3933">
        <v>1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</row>
    <row r="3934" spans="1:24">
      <c r="A3934" t="s">
        <v>102</v>
      </c>
      <c r="B3934" t="s">
        <v>875</v>
      </c>
      <c r="C3934" t="s">
        <v>876</v>
      </c>
      <c r="D3934" t="s">
        <v>877</v>
      </c>
      <c r="E3934" t="s">
        <v>2148</v>
      </c>
      <c r="F3934" t="s">
        <v>2149</v>
      </c>
      <c r="G3934" t="s">
        <v>2150</v>
      </c>
      <c r="H3934" t="s">
        <v>2151</v>
      </c>
      <c r="J3934">
        <v>2009</v>
      </c>
      <c r="K3934" t="s">
        <v>883</v>
      </c>
      <c r="L3934">
        <v>1</v>
      </c>
      <c r="M3934">
        <v>0</v>
      </c>
      <c r="N3934">
        <v>0</v>
      </c>
      <c r="O3934">
        <v>0</v>
      </c>
      <c r="P3934">
        <v>0</v>
      </c>
      <c r="Q3934">
        <v>1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</row>
    <row r="3935" spans="1:24">
      <c r="A3935" t="s">
        <v>102</v>
      </c>
      <c r="B3935" t="s">
        <v>875</v>
      </c>
      <c r="C3935" t="s">
        <v>876</v>
      </c>
      <c r="D3935" t="s">
        <v>877</v>
      </c>
      <c r="E3935" t="s">
        <v>2148</v>
      </c>
      <c r="F3935" t="s">
        <v>2149</v>
      </c>
      <c r="G3935" t="s">
        <v>2150</v>
      </c>
      <c r="H3935" t="s">
        <v>2151</v>
      </c>
      <c r="J3935">
        <v>2017</v>
      </c>
      <c r="K3935" t="s">
        <v>882</v>
      </c>
      <c r="L3935">
        <v>6</v>
      </c>
      <c r="M3935">
        <v>0</v>
      </c>
      <c r="N3935">
        <v>1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4</v>
      </c>
      <c r="X3935">
        <v>1</v>
      </c>
    </row>
    <row r="3936" spans="1:24">
      <c r="A3936" t="s">
        <v>102</v>
      </c>
      <c r="B3936" t="s">
        <v>875</v>
      </c>
      <c r="C3936" t="s">
        <v>876</v>
      </c>
      <c r="D3936" t="s">
        <v>877</v>
      </c>
      <c r="E3936" t="s">
        <v>2148</v>
      </c>
      <c r="F3936" t="s">
        <v>2149</v>
      </c>
      <c r="G3936" t="s">
        <v>2150</v>
      </c>
      <c r="H3936" t="s">
        <v>2151</v>
      </c>
      <c r="J3936">
        <v>2017</v>
      </c>
      <c r="K3936" t="s">
        <v>883</v>
      </c>
      <c r="L3936">
        <v>9</v>
      </c>
      <c r="M3936">
        <v>0</v>
      </c>
      <c r="N3936">
        <v>2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5</v>
      </c>
      <c r="X3936">
        <v>2</v>
      </c>
    </row>
    <row r="3937" spans="1:24">
      <c r="A3937" t="s">
        <v>102</v>
      </c>
      <c r="B3937" t="s">
        <v>875</v>
      </c>
      <c r="C3937" t="s">
        <v>876</v>
      </c>
      <c r="D3937" t="s">
        <v>877</v>
      </c>
      <c r="E3937" t="s">
        <v>2148</v>
      </c>
      <c r="F3937" t="s">
        <v>2149</v>
      </c>
      <c r="G3937" t="s">
        <v>2150</v>
      </c>
      <c r="H3937" t="s">
        <v>2151</v>
      </c>
      <c r="J3937">
        <v>2020</v>
      </c>
      <c r="K3937" t="s">
        <v>882</v>
      </c>
      <c r="L3937">
        <v>4</v>
      </c>
      <c r="M3937">
        <v>0</v>
      </c>
      <c r="N3937">
        <v>0</v>
      </c>
      <c r="O3937">
        <v>2</v>
      </c>
      <c r="P3937">
        <v>1</v>
      </c>
      <c r="Q3937">
        <v>0</v>
      </c>
      <c r="R3937">
        <v>0</v>
      </c>
      <c r="S3937">
        <v>0</v>
      </c>
      <c r="T3937">
        <v>1</v>
      </c>
      <c r="U3937">
        <v>0</v>
      </c>
      <c r="V3937">
        <v>0</v>
      </c>
      <c r="W3937">
        <v>0</v>
      </c>
      <c r="X3937">
        <v>0</v>
      </c>
    </row>
    <row r="3938" spans="1:24">
      <c r="A3938" t="s">
        <v>102</v>
      </c>
      <c r="B3938" t="s">
        <v>875</v>
      </c>
      <c r="C3938" t="s">
        <v>876</v>
      </c>
      <c r="D3938" t="s">
        <v>877</v>
      </c>
      <c r="E3938" t="s">
        <v>2148</v>
      </c>
      <c r="F3938" t="s">
        <v>2149</v>
      </c>
      <c r="G3938" t="s">
        <v>2150</v>
      </c>
      <c r="H3938" t="s">
        <v>2151</v>
      </c>
      <c r="J3938">
        <v>2020</v>
      </c>
      <c r="K3938" t="s">
        <v>883</v>
      </c>
      <c r="L3938">
        <v>6</v>
      </c>
      <c r="M3938">
        <v>0</v>
      </c>
      <c r="N3938">
        <v>0</v>
      </c>
      <c r="O3938">
        <v>2</v>
      </c>
      <c r="P3938">
        <v>3</v>
      </c>
      <c r="Q3938">
        <v>0</v>
      </c>
      <c r="R3938">
        <v>0</v>
      </c>
      <c r="S3938">
        <v>0</v>
      </c>
      <c r="T3938">
        <v>1</v>
      </c>
      <c r="U3938">
        <v>0</v>
      </c>
      <c r="V3938">
        <v>0</v>
      </c>
      <c r="W3938">
        <v>0</v>
      </c>
      <c r="X3938">
        <v>0</v>
      </c>
    </row>
    <row r="3939" spans="1:24">
      <c r="A3939" t="s">
        <v>102</v>
      </c>
      <c r="B3939" t="s">
        <v>875</v>
      </c>
      <c r="C3939" t="s">
        <v>876</v>
      </c>
      <c r="D3939" t="s">
        <v>877</v>
      </c>
      <c r="E3939" t="s">
        <v>2148</v>
      </c>
      <c r="F3939" t="s">
        <v>2149</v>
      </c>
      <c r="G3939" t="s">
        <v>2150</v>
      </c>
      <c r="H3939" t="s">
        <v>2151</v>
      </c>
      <c r="J3939">
        <v>2021</v>
      </c>
      <c r="K3939" t="s">
        <v>882</v>
      </c>
      <c r="L3939">
        <v>4</v>
      </c>
      <c r="M3939">
        <v>0</v>
      </c>
      <c r="N3939">
        <v>0</v>
      </c>
      <c r="O3939">
        <v>0</v>
      </c>
      <c r="P3939">
        <v>0</v>
      </c>
      <c r="Q3939">
        <v>1</v>
      </c>
      <c r="R3939">
        <v>0</v>
      </c>
      <c r="S3939">
        <v>0</v>
      </c>
      <c r="T3939">
        <v>0</v>
      </c>
      <c r="U3939">
        <v>0</v>
      </c>
      <c r="V3939">
        <v>1</v>
      </c>
      <c r="W3939">
        <v>1</v>
      </c>
      <c r="X3939">
        <v>1</v>
      </c>
    </row>
    <row r="3940" spans="1:24">
      <c r="A3940" t="s">
        <v>102</v>
      </c>
      <c r="B3940" t="s">
        <v>875</v>
      </c>
      <c r="C3940" t="s">
        <v>876</v>
      </c>
      <c r="D3940" t="s">
        <v>877</v>
      </c>
      <c r="E3940" t="s">
        <v>2148</v>
      </c>
      <c r="F3940" t="s">
        <v>2149</v>
      </c>
      <c r="G3940" t="s">
        <v>2150</v>
      </c>
      <c r="H3940" t="s">
        <v>2151</v>
      </c>
      <c r="J3940">
        <v>2021</v>
      </c>
      <c r="K3940" t="s">
        <v>883</v>
      </c>
      <c r="L3940">
        <v>5</v>
      </c>
      <c r="M3940">
        <v>0</v>
      </c>
      <c r="N3940">
        <v>0</v>
      </c>
      <c r="O3940">
        <v>0</v>
      </c>
      <c r="P3940">
        <v>0</v>
      </c>
      <c r="Q3940">
        <v>1</v>
      </c>
      <c r="R3940">
        <v>0</v>
      </c>
      <c r="S3940">
        <v>0</v>
      </c>
      <c r="T3940">
        <v>0</v>
      </c>
      <c r="U3940">
        <v>0</v>
      </c>
      <c r="V3940">
        <v>2</v>
      </c>
      <c r="W3940">
        <v>1</v>
      </c>
      <c r="X3940">
        <v>1</v>
      </c>
    </row>
    <row r="3941" spans="1:24">
      <c r="A3941" t="s">
        <v>102</v>
      </c>
      <c r="B3941" t="s">
        <v>875</v>
      </c>
      <c r="C3941" t="s">
        <v>876</v>
      </c>
      <c r="D3941" t="s">
        <v>877</v>
      </c>
      <c r="E3941" t="s">
        <v>2148</v>
      </c>
      <c r="F3941" t="s">
        <v>2149</v>
      </c>
      <c r="G3941" t="s">
        <v>2150</v>
      </c>
      <c r="H3941" t="s">
        <v>2151</v>
      </c>
      <c r="J3941">
        <v>2022</v>
      </c>
      <c r="K3941" t="s">
        <v>882</v>
      </c>
      <c r="L3941">
        <v>11</v>
      </c>
      <c r="M3941">
        <v>0</v>
      </c>
      <c r="N3941">
        <v>6</v>
      </c>
      <c r="O3941">
        <v>2</v>
      </c>
      <c r="P3941">
        <v>1</v>
      </c>
      <c r="Q3941">
        <v>1</v>
      </c>
      <c r="R3941">
        <v>0</v>
      </c>
      <c r="S3941">
        <v>1</v>
      </c>
      <c r="T3941">
        <v>0</v>
      </c>
      <c r="U3941">
        <v>0</v>
      </c>
      <c r="V3941">
        <v>0</v>
      </c>
      <c r="W3941">
        <v>0</v>
      </c>
      <c r="X3941">
        <v>0</v>
      </c>
    </row>
    <row r="3942" spans="1:24">
      <c r="A3942" t="s">
        <v>102</v>
      </c>
      <c r="B3942" t="s">
        <v>875</v>
      </c>
      <c r="C3942" t="s">
        <v>876</v>
      </c>
      <c r="D3942" t="s">
        <v>877</v>
      </c>
      <c r="E3942" t="s">
        <v>2148</v>
      </c>
      <c r="F3942" t="s">
        <v>2149</v>
      </c>
      <c r="G3942" t="s">
        <v>2150</v>
      </c>
      <c r="H3942" t="s">
        <v>2151</v>
      </c>
      <c r="J3942">
        <v>2022</v>
      </c>
      <c r="K3942" t="s">
        <v>883</v>
      </c>
      <c r="L3942">
        <v>16</v>
      </c>
      <c r="M3942">
        <v>0</v>
      </c>
      <c r="N3942">
        <v>9</v>
      </c>
      <c r="O3942">
        <v>2</v>
      </c>
      <c r="P3942">
        <v>2</v>
      </c>
      <c r="Q3942">
        <v>1</v>
      </c>
      <c r="R3942">
        <v>0</v>
      </c>
      <c r="S3942">
        <v>2</v>
      </c>
      <c r="T3942">
        <v>0</v>
      </c>
      <c r="U3942">
        <v>0</v>
      </c>
      <c r="V3942">
        <v>0</v>
      </c>
      <c r="W3942">
        <v>0</v>
      </c>
      <c r="X3942">
        <v>0</v>
      </c>
    </row>
    <row r="3943" spans="1:24">
      <c r="A3943" t="s">
        <v>102</v>
      </c>
      <c r="B3943" t="s">
        <v>875</v>
      </c>
      <c r="C3943" t="s">
        <v>876</v>
      </c>
      <c r="D3943" t="s">
        <v>877</v>
      </c>
      <c r="E3943" t="s">
        <v>2148</v>
      </c>
      <c r="F3943" t="s">
        <v>2149</v>
      </c>
      <c r="G3943" t="s">
        <v>2150</v>
      </c>
      <c r="H3943" t="s">
        <v>2151</v>
      </c>
      <c r="J3943">
        <v>2023</v>
      </c>
      <c r="K3943" t="s">
        <v>882</v>
      </c>
      <c r="L3943">
        <v>1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1</v>
      </c>
    </row>
    <row r="3944" spans="1:24">
      <c r="A3944" t="s">
        <v>102</v>
      </c>
      <c r="B3944" t="s">
        <v>875</v>
      </c>
      <c r="C3944" t="s">
        <v>876</v>
      </c>
      <c r="D3944" t="s">
        <v>877</v>
      </c>
      <c r="E3944" t="s">
        <v>2148</v>
      </c>
      <c r="F3944" t="s">
        <v>2149</v>
      </c>
      <c r="G3944" t="s">
        <v>2150</v>
      </c>
      <c r="H3944" t="s">
        <v>2151</v>
      </c>
      <c r="J3944">
        <v>2023</v>
      </c>
      <c r="K3944" t="s">
        <v>883</v>
      </c>
      <c r="L3944">
        <v>1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1</v>
      </c>
    </row>
    <row r="3945" spans="1:24">
      <c r="A3945" t="s">
        <v>102</v>
      </c>
      <c r="B3945" t="s">
        <v>875</v>
      </c>
      <c r="C3945" t="s">
        <v>876</v>
      </c>
      <c r="D3945" t="s">
        <v>877</v>
      </c>
      <c r="E3945" t="s">
        <v>2148</v>
      </c>
      <c r="F3945" t="s">
        <v>2149</v>
      </c>
      <c r="G3945" t="s">
        <v>2150</v>
      </c>
      <c r="H3945" t="s">
        <v>2151</v>
      </c>
      <c r="J3945">
        <v>9999</v>
      </c>
      <c r="K3945" t="s">
        <v>882</v>
      </c>
      <c r="L3945">
        <v>3</v>
      </c>
      <c r="M3945">
        <v>1</v>
      </c>
      <c r="N3945">
        <v>0</v>
      </c>
      <c r="O3945">
        <v>0</v>
      </c>
      <c r="P3945">
        <v>0</v>
      </c>
      <c r="Q3945">
        <v>1</v>
      </c>
      <c r="R3945">
        <v>1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</row>
    <row r="3946" spans="1:24">
      <c r="A3946" t="s">
        <v>102</v>
      </c>
      <c r="B3946" t="s">
        <v>875</v>
      </c>
      <c r="C3946" t="s">
        <v>876</v>
      </c>
      <c r="D3946" t="s">
        <v>877</v>
      </c>
      <c r="E3946" t="s">
        <v>2148</v>
      </c>
      <c r="F3946" t="s">
        <v>2149</v>
      </c>
      <c r="G3946" t="s">
        <v>2150</v>
      </c>
      <c r="H3946" t="s">
        <v>2151</v>
      </c>
      <c r="J3946">
        <v>9999</v>
      </c>
      <c r="K3946" t="s">
        <v>883</v>
      </c>
      <c r="L3946">
        <v>5</v>
      </c>
      <c r="M3946">
        <v>1</v>
      </c>
      <c r="N3946">
        <v>0</v>
      </c>
      <c r="O3946">
        <v>0</v>
      </c>
      <c r="P3946">
        <v>0</v>
      </c>
      <c r="Q3946">
        <v>1</v>
      </c>
      <c r="R3946">
        <v>3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</row>
    <row r="3947" spans="1:24">
      <c r="A3947" t="s">
        <v>467</v>
      </c>
      <c r="B3947" t="s">
        <v>875</v>
      </c>
      <c r="C3947" t="s">
        <v>876</v>
      </c>
      <c r="D3947" t="s">
        <v>877</v>
      </c>
      <c r="E3947" t="s">
        <v>2152</v>
      </c>
      <c r="F3947" t="s">
        <v>2153</v>
      </c>
      <c r="G3947" t="s">
        <v>2154</v>
      </c>
      <c r="H3947" t="s">
        <v>2154</v>
      </c>
      <c r="J3947">
        <v>2008</v>
      </c>
      <c r="K3947" t="s">
        <v>882</v>
      </c>
      <c r="L3947">
        <v>1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1</v>
      </c>
    </row>
    <row r="3948" spans="1:24">
      <c r="A3948" t="s">
        <v>467</v>
      </c>
      <c r="B3948" t="s">
        <v>875</v>
      </c>
      <c r="C3948" t="s">
        <v>876</v>
      </c>
      <c r="D3948" t="s">
        <v>877</v>
      </c>
      <c r="E3948" t="s">
        <v>2152</v>
      </c>
      <c r="F3948" t="s">
        <v>2153</v>
      </c>
      <c r="G3948" t="s">
        <v>2154</v>
      </c>
      <c r="H3948" t="s">
        <v>2154</v>
      </c>
      <c r="J3948">
        <v>2008</v>
      </c>
      <c r="K3948" t="s">
        <v>883</v>
      </c>
      <c r="L3948">
        <v>1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1</v>
      </c>
    </row>
    <row r="3949" spans="1:24">
      <c r="A3949" t="s">
        <v>467</v>
      </c>
      <c r="B3949" t="s">
        <v>875</v>
      </c>
      <c r="C3949" t="s">
        <v>876</v>
      </c>
      <c r="D3949" t="s">
        <v>877</v>
      </c>
      <c r="E3949" t="s">
        <v>2152</v>
      </c>
      <c r="F3949" t="s">
        <v>2153</v>
      </c>
      <c r="G3949" t="s">
        <v>2154</v>
      </c>
      <c r="H3949" t="s">
        <v>2154</v>
      </c>
      <c r="J3949">
        <v>2010</v>
      </c>
      <c r="K3949" t="s">
        <v>882</v>
      </c>
      <c r="L3949">
        <v>6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5</v>
      </c>
      <c r="X3949">
        <v>1</v>
      </c>
    </row>
    <row r="3950" spans="1:24">
      <c r="A3950" t="s">
        <v>467</v>
      </c>
      <c r="B3950" t="s">
        <v>875</v>
      </c>
      <c r="C3950" t="s">
        <v>876</v>
      </c>
      <c r="D3950" t="s">
        <v>877</v>
      </c>
      <c r="E3950" t="s">
        <v>2152</v>
      </c>
      <c r="F3950" t="s">
        <v>2153</v>
      </c>
      <c r="G3950" t="s">
        <v>2154</v>
      </c>
      <c r="H3950" t="s">
        <v>2154</v>
      </c>
      <c r="J3950">
        <v>2010</v>
      </c>
      <c r="K3950" t="s">
        <v>883</v>
      </c>
      <c r="L3950">
        <v>9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8</v>
      </c>
      <c r="X3950">
        <v>1</v>
      </c>
    </row>
    <row r="3951" spans="1:24">
      <c r="A3951" t="s">
        <v>467</v>
      </c>
      <c r="B3951" t="s">
        <v>875</v>
      </c>
      <c r="C3951" t="s">
        <v>876</v>
      </c>
      <c r="D3951" t="s">
        <v>877</v>
      </c>
      <c r="E3951" t="s">
        <v>2152</v>
      </c>
      <c r="F3951" t="s">
        <v>2153</v>
      </c>
      <c r="G3951" t="s">
        <v>2154</v>
      </c>
      <c r="H3951" t="s">
        <v>2154</v>
      </c>
      <c r="J3951">
        <v>2014</v>
      </c>
      <c r="K3951" t="s">
        <v>882</v>
      </c>
      <c r="L3951">
        <v>2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1</v>
      </c>
      <c r="U3951">
        <v>0</v>
      </c>
      <c r="V3951">
        <v>0</v>
      </c>
      <c r="W3951">
        <v>1</v>
      </c>
      <c r="X3951">
        <v>0</v>
      </c>
    </row>
    <row r="3952" spans="1:24">
      <c r="A3952" t="s">
        <v>467</v>
      </c>
      <c r="B3952" t="s">
        <v>875</v>
      </c>
      <c r="C3952" t="s">
        <v>876</v>
      </c>
      <c r="D3952" t="s">
        <v>877</v>
      </c>
      <c r="E3952" t="s">
        <v>2152</v>
      </c>
      <c r="F3952" t="s">
        <v>2153</v>
      </c>
      <c r="G3952" t="s">
        <v>2154</v>
      </c>
      <c r="H3952" t="s">
        <v>2154</v>
      </c>
      <c r="J3952">
        <v>2014</v>
      </c>
      <c r="K3952" t="s">
        <v>883</v>
      </c>
      <c r="L3952">
        <v>4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2</v>
      </c>
      <c r="U3952">
        <v>0</v>
      </c>
      <c r="V3952">
        <v>0</v>
      </c>
      <c r="W3952">
        <v>2</v>
      </c>
      <c r="X3952">
        <v>0</v>
      </c>
    </row>
    <row r="3953" spans="1:24">
      <c r="A3953" t="s">
        <v>467</v>
      </c>
      <c r="B3953" t="s">
        <v>875</v>
      </c>
      <c r="C3953" t="s">
        <v>876</v>
      </c>
      <c r="D3953" t="s">
        <v>877</v>
      </c>
      <c r="E3953" t="s">
        <v>2152</v>
      </c>
      <c r="F3953" t="s">
        <v>2153</v>
      </c>
      <c r="G3953" t="s">
        <v>2154</v>
      </c>
      <c r="H3953" t="s">
        <v>2154</v>
      </c>
      <c r="J3953">
        <v>2017</v>
      </c>
      <c r="K3953" t="s">
        <v>882</v>
      </c>
      <c r="L3953">
        <v>1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1</v>
      </c>
      <c r="U3953">
        <v>0</v>
      </c>
      <c r="V3953">
        <v>0</v>
      </c>
      <c r="W3953">
        <v>0</v>
      </c>
      <c r="X3953">
        <v>0</v>
      </c>
    </row>
    <row r="3954" spans="1:24">
      <c r="A3954" t="s">
        <v>467</v>
      </c>
      <c r="B3954" t="s">
        <v>875</v>
      </c>
      <c r="C3954" t="s">
        <v>876</v>
      </c>
      <c r="D3954" t="s">
        <v>877</v>
      </c>
      <c r="E3954" t="s">
        <v>2152</v>
      </c>
      <c r="F3954" t="s">
        <v>2153</v>
      </c>
      <c r="G3954" t="s">
        <v>2154</v>
      </c>
      <c r="H3954" t="s">
        <v>2154</v>
      </c>
      <c r="J3954">
        <v>2017</v>
      </c>
      <c r="K3954" t="s">
        <v>883</v>
      </c>
      <c r="L3954">
        <v>1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1</v>
      </c>
      <c r="U3954">
        <v>0</v>
      </c>
      <c r="V3954">
        <v>0</v>
      </c>
      <c r="W3954">
        <v>0</v>
      </c>
      <c r="X3954">
        <v>0</v>
      </c>
    </row>
    <row r="3955" spans="1:24">
      <c r="A3955" t="s">
        <v>467</v>
      </c>
      <c r="B3955" t="s">
        <v>875</v>
      </c>
      <c r="C3955" t="s">
        <v>876</v>
      </c>
      <c r="D3955" t="s">
        <v>877</v>
      </c>
      <c r="E3955" t="s">
        <v>2152</v>
      </c>
      <c r="F3955" t="s">
        <v>2153</v>
      </c>
      <c r="G3955" t="s">
        <v>2154</v>
      </c>
      <c r="H3955" t="s">
        <v>2154</v>
      </c>
      <c r="J3955">
        <v>2018</v>
      </c>
      <c r="K3955" t="s">
        <v>882</v>
      </c>
      <c r="L3955">
        <v>1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1</v>
      </c>
      <c r="W3955">
        <v>0</v>
      </c>
      <c r="X3955">
        <v>0</v>
      </c>
    </row>
    <row r="3956" spans="1:24">
      <c r="A3956" t="s">
        <v>467</v>
      </c>
      <c r="B3956" t="s">
        <v>875</v>
      </c>
      <c r="C3956" t="s">
        <v>876</v>
      </c>
      <c r="D3956" t="s">
        <v>877</v>
      </c>
      <c r="E3956" t="s">
        <v>2152</v>
      </c>
      <c r="F3956" t="s">
        <v>2153</v>
      </c>
      <c r="G3956" t="s">
        <v>2154</v>
      </c>
      <c r="H3956" t="s">
        <v>2154</v>
      </c>
      <c r="J3956">
        <v>2018</v>
      </c>
      <c r="K3956" t="s">
        <v>883</v>
      </c>
      <c r="L3956">
        <v>1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1</v>
      </c>
      <c r="W3956">
        <v>0</v>
      </c>
      <c r="X3956">
        <v>0</v>
      </c>
    </row>
    <row r="3957" spans="1:24">
      <c r="A3957" t="s">
        <v>468</v>
      </c>
      <c r="B3957" t="s">
        <v>875</v>
      </c>
      <c r="C3957" t="s">
        <v>876</v>
      </c>
      <c r="D3957" t="s">
        <v>877</v>
      </c>
      <c r="E3957" t="s">
        <v>2155</v>
      </c>
      <c r="F3957" t="s">
        <v>2156</v>
      </c>
      <c r="G3957" t="s">
        <v>2157</v>
      </c>
      <c r="H3957" t="s">
        <v>2158</v>
      </c>
      <c r="J3957">
        <v>2001</v>
      </c>
      <c r="K3957" t="s">
        <v>882</v>
      </c>
      <c r="L3957">
        <v>1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1</v>
      </c>
    </row>
    <row r="3958" spans="1:24">
      <c r="A3958" t="s">
        <v>468</v>
      </c>
      <c r="B3958" t="s">
        <v>875</v>
      </c>
      <c r="C3958" t="s">
        <v>876</v>
      </c>
      <c r="D3958" t="s">
        <v>877</v>
      </c>
      <c r="E3958" t="s">
        <v>2155</v>
      </c>
      <c r="F3958" t="s">
        <v>2156</v>
      </c>
      <c r="G3958" t="s">
        <v>2157</v>
      </c>
      <c r="H3958" t="s">
        <v>2158</v>
      </c>
      <c r="J3958">
        <v>2001</v>
      </c>
      <c r="K3958" t="s">
        <v>883</v>
      </c>
      <c r="L3958">
        <v>1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1</v>
      </c>
    </row>
    <row r="3959" spans="1:24">
      <c r="A3959" t="s">
        <v>469</v>
      </c>
      <c r="B3959" t="s">
        <v>875</v>
      </c>
      <c r="C3959" t="s">
        <v>876</v>
      </c>
      <c r="D3959" t="s">
        <v>877</v>
      </c>
      <c r="E3959" t="s">
        <v>2159</v>
      </c>
      <c r="F3959" t="s">
        <v>2160</v>
      </c>
      <c r="G3959" t="s">
        <v>2161</v>
      </c>
      <c r="H3959" t="s">
        <v>2162</v>
      </c>
      <c r="J3959">
        <v>1999</v>
      </c>
      <c r="K3959" t="s">
        <v>882</v>
      </c>
      <c r="L3959">
        <v>1</v>
      </c>
      <c r="M3959">
        <v>0</v>
      </c>
      <c r="N3959">
        <v>0</v>
      </c>
      <c r="O3959">
        <v>0</v>
      </c>
      <c r="P3959">
        <v>0</v>
      </c>
      <c r="Q3959">
        <v>1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</row>
    <row r="3960" spans="1:24">
      <c r="A3960" t="s">
        <v>469</v>
      </c>
      <c r="B3960" t="s">
        <v>875</v>
      </c>
      <c r="C3960" t="s">
        <v>876</v>
      </c>
      <c r="D3960" t="s">
        <v>877</v>
      </c>
      <c r="E3960" t="s">
        <v>2159</v>
      </c>
      <c r="F3960" t="s">
        <v>2160</v>
      </c>
      <c r="G3960" t="s">
        <v>2161</v>
      </c>
      <c r="H3960" t="s">
        <v>2162</v>
      </c>
      <c r="J3960">
        <v>1999</v>
      </c>
      <c r="K3960" t="s">
        <v>883</v>
      </c>
      <c r="L3960">
        <v>1</v>
      </c>
      <c r="M3960">
        <v>0</v>
      </c>
      <c r="N3960">
        <v>0</v>
      </c>
      <c r="O3960">
        <v>0</v>
      </c>
      <c r="P3960">
        <v>0</v>
      </c>
      <c r="Q3960">
        <v>1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</row>
    <row r="3961" spans="1:24">
      <c r="A3961" t="s">
        <v>470</v>
      </c>
      <c r="B3961" t="s">
        <v>875</v>
      </c>
      <c r="C3961" t="s">
        <v>876</v>
      </c>
      <c r="D3961" t="s">
        <v>877</v>
      </c>
      <c r="E3961" t="s">
        <v>2163</v>
      </c>
      <c r="F3961" t="s">
        <v>2164</v>
      </c>
      <c r="G3961" t="s">
        <v>2165</v>
      </c>
      <c r="H3961" t="s">
        <v>2166</v>
      </c>
      <c r="J3961">
        <v>2008</v>
      </c>
      <c r="K3961" t="s">
        <v>882</v>
      </c>
      <c r="L3961">
        <v>3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1</v>
      </c>
      <c r="T3961">
        <v>0</v>
      </c>
      <c r="U3961">
        <v>0</v>
      </c>
      <c r="V3961">
        <v>1</v>
      </c>
      <c r="W3961">
        <v>0</v>
      </c>
      <c r="X3961">
        <v>1</v>
      </c>
    </row>
    <row r="3962" spans="1:24">
      <c r="A3962" t="s">
        <v>470</v>
      </c>
      <c r="B3962" t="s">
        <v>875</v>
      </c>
      <c r="C3962" t="s">
        <v>876</v>
      </c>
      <c r="D3962" t="s">
        <v>877</v>
      </c>
      <c r="E3962" t="s">
        <v>2163</v>
      </c>
      <c r="F3962" t="s">
        <v>2164</v>
      </c>
      <c r="G3962" t="s">
        <v>2165</v>
      </c>
      <c r="H3962" t="s">
        <v>2166</v>
      </c>
      <c r="J3962">
        <v>2008</v>
      </c>
      <c r="K3962" t="s">
        <v>883</v>
      </c>
      <c r="L3962">
        <v>4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1</v>
      </c>
      <c r="T3962">
        <v>0</v>
      </c>
      <c r="U3962">
        <v>0</v>
      </c>
      <c r="V3962">
        <v>1</v>
      </c>
      <c r="W3962">
        <v>0</v>
      </c>
      <c r="X3962">
        <v>2</v>
      </c>
    </row>
    <row r="3963" spans="1:24">
      <c r="A3963" t="s">
        <v>471</v>
      </c>
      <c r="B3963" t="s">
        <v>875</v>
      </c>
      <c r="C3963" t="s">
        <v>876</v>
      </c>
      <c r="D3963" t="s">
        <v>877</v>
      </c>
      <c r="E3963" t="s">
        <v>2167</v>
      </c>
      <c r="F3963" t="s">
        <v>2168</v>
      </c>
      <c r="G3963" t="s">
        <v>2169</v>
      </c>
      <c r="H3963" t="s">
        <v>2170</v>
      </c>
      <c r="J3963">
        <v>2007</v>
      </c>
      <c r="K3963" t="s">
        <v>882</v>
      </c>
      <c r="L3963">
        <v>1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1</v>
      </c>
      <c r="W3963">
        <v>0</v>
      </c>
      <c r="X3963">
        <v>0</v>
      </c>
    </row>
    <row r="3964" spans="1:24">
      <c r="A3964" t="s">
        <v>471</v>
      </c>
      <c r="B3964" t="s">
        <v>875</v>
      </c>
      <c r="C3964" t="s">
        <v>876</v>
      </c>
      <c r="D3964" t="s">
        <v>877</v>
      </c>
      <c r="E3964" t="s">
        <v>2167</v>
      </c>
      <c r="F3964" t="s">
        <v>2168</v>
      </c>
      <c r="G3964" t="s">
        <v>2169</v>
      </c>
      <c r="H3964" t="s">
        <v>2170</v>
      </c>
      <c r="J3964">
        <v>2007</v>
      </c>
      <c r="K3964" t="s">
        <v>883</v>
      </c>
      <c r="L3964">
        <v>1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1</v>
      </c>
      <c r="W3964">
        <v>0</v>
      </c>
      <c r="X3964">
        <v>0</v>
      </c>
    </row>
    <row r="3965" spans="1:24">
      <c r="A3965" t="s">
        <v>472</v>
      </c>
      <c r="B3965" t="s">
        <v>875</v>
      </c>
      <c r="C3965" t="s">
        <v>876</v>
      </c>
      <c r="D3965" t="s">
        <v>877</v>
      </c>
      <c r="E3965" t="s">
        <v>2171</v>
      </c>
      <c r="F3965" t="s">
        <v>2172</v>
      </c>
      <c r="G3965" t="s">
        <v>2173</v>
      </c>
      <c r="H3965" t="s">
        <v>2174</v>
      </c>
      <c r="J3965">
        <v>2012</v>
      </c>
      <c r="K3965" t="s">
        <v>882</v>
      </c>
      <c r="L3965">
        <v>1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1</v>
      </c>
    </row>
    <row r="3966" spans="1:24">
      <c r="A3966" t="s">
        <v>472</v>
      </c>
      <c r="B3966" t="s">
        <v>875</v>
      </c>
      <c r="C3966" t="s">
        <v>876</v>
      </c>
      <c r="D3966" t="s">
        <v>877</v>
      </c>
      <c r="E3966" t="s">
        <v>2171</v>
      </c>
      <c r="F3966" t="s">
        <v>2172</v>
      </c>
      <c r="G3966" t="s">
        <v>2173</v>
      </c>
      <c r="H3966" t="s">
        <v>2174</v>
      </c>
      <c r="J3966">
        <v>2012</v>
      </c>
      <c r="K3966" t="s">
        <v>883</v>
      </c>
      <c r="L3966">
        <v>1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1</v>
      </c>
    </row>
    <row r="3967" spans="1:24">
      <c r="A3967" t="s">
        <v>472</v>
      </c>
      <c r="B3967" t="s">
        <v>875</v>
      </c>
      <c r="C3967" t="s">
        <v>876</v>
      </c>
      <c r="D3967" t="s">
        <v>877</v>
      </c>
      <c r="E3967" t="s">
        <v>2171</v>
      </c>
      <c r="F3967" t="s">
        <v>2172</v>
      </c>
      <c r="G3967" t="s">
        <v>2173</v>
      </c>
      <c r="H3967" t="s">
        <v>2174</v>
      </c>
      <c r="J3967">
        <v>2015</v>
      </c>
      <c r="K3967" t="s">
        <v>882</v>
      </c>
      <c r="L3967">
        <v>1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1</v>
      </c>
      <c r="X3967">
        <v>0</v>
      </c>
    </row>
    <row r="3968" spans="1:24">
      <c r="A3968" t="s">
        <v>472</v>
      </c>
      <c r="B3968" t="s">
        <v>875</v>
      </c>
      <c r="C3968" t="s">
        <v>876</v>
      </c>
      <c r="D3968" t="s">
        <v>877</v>
      </c>
      <c r="E3968" t="s">
        <v>2171</v>
      </c>
      <c r="F3968" t="s">
        <v>2172</v>
      </c>
      <c r="G3968" t="s">
        <v>2173</v>
      </c>
      <c r="H3968" t="s">
        <v>2174</v>
      </c>
      <c r="J3968">
        <v>2015</v>
      </c>
      <c r="K3968" t="s">
        <v>883</v>
      </c>
      <c r="L3968">
        <v>1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1</v>
      </c>
      <c r="X3968">
        <v>0</v>
      </c>
    </row>
    <row r="3969" spans="1:24">
      <c r="A3969" t="s">
        <v>473</v>
      </c>
      <c r="B3969" t="s">
        <v>875</v>
      </c>
      <c r="C3969" t="s">
        <v>876</v>
      </c>
      <c r="D3969" t="s">
        <v>877</v>
      </c>
      <c r="E3969" t="s">
        <v>2175</v>
      </c>
      <c r="F3969" t="s">
        <v>2176</v>
      </c>
      <c r="G3969" t="s">
        <v>2177</v>
      </c>
      <c r="H3969" t="s">
        <v>2178</v>
      </c>
      <c r="J3969">
        <v>2019</v>
      </c>
      <c r="K3969" t="s">
        <v>882</v>
      </c>
      <c r="L3969">
        <v>1</v>
      </c>
      <c r="M3969">
        <v>0</v>
      </c>
      <c r="N3969">
        <v>0</v>
      </c>
      <c r="O3969">
        <v>0</v>
      </c>
      <c r="P3969">
        <v>1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</row>
    <row r="3970" spans="1:24">
      <c r="A3970" t="s">
        <v>473</v>
      </c>
      <c r="B3970" t="s">
        <v>875</v>
      </c>
      <c r="C3970" t="s">
        <v>876</v>
      </c>
      <c r="D3970" t="s">
        <v>877</v>
      </c>
      <c r="E3970" t="s">
        <v>2175</v>
      </c>
      <c r="F3970" t="s">
        <v>2176</v>
      </c>
      <c r="G3970" t="s">
        <v>2177</v>
      </c>
      <c r="H3970" t="s">
        <v>2178</v>
      </c>
      <c r="J3970">
        <v>2019</v>
      </c>
      <c r="K3970" t="s">
        <v>883</v>
      </c>
      <c r="L3970">
        <v>2</v>
      </c>
      <c r="M3970">
        <v>0</v>
      </c>
      <c r="N3970">
        <v>0</v>
      </c>
      <c r="O3970">
        <v>0</v>
      </c>
      <c r="P3970">
        <v>2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</row>
    <row r="3971" spans="1:24">
      <c r="A3971" t="s">
        <v>474</v>
      </c>
      <c r="B3971" t="s">
        <v>875</v>
      </c>
      <c r="C3971" t="s">
        <v>876</v>
      </c>
      <c r="D3971" t="s">
        <v>877</v>
      </c>
      <c r="E3971" t="s">
        <v>2179</v>
      </c>
      <c r="F3971" t="s">
        <v>2180</v>
      </c>
      <c r="G3971" t="s">
        <v>2181</v>
      </c>
      <c r="H3971" t="s">
        <v>2182</v>
      </c>
      <c r="J3971">
        <v>2012</v>
      </c>
      <c r="K3971" t="s">
        <v>882</v>
      </c>
      <c r="L3971">
        <v>1</v>
      </c>
      <c r="M3971">
        <v>0</v>
      </c>
      <c r="N3971">
        <v>1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</row>
    <row r="3972" spans="1:24">
      <c r="A3972" t="s">
        <v>474</v>
      </c>
      <c r="B3972" t="s">
        <v>875</v>
      </c>
      <c r="C3972" t="s">
        <v>876</v>
      </c>
      <c r="D3972" t="s">
        <v>877</v>
      </c>
      <c r="E3972" t="s">
        <v>2179</v>
      </c>
      <c r="F3972" t="s">
        <v>2180</v>
      </c>
      <c r="G3972" t="s">
        <v>2181</v>
      </c>
      <c r="H3972" t="s">
        <v>2182</v>
      </c>
      <c r="J3972">
        <v>2012</v>
      </c>
      <c r="K3972" t="s">
        <v>883</v>
      </c>
      <c r="L3972">
        <v>1</v>
      </c>
      <c r="M3972">
        <v>0</v>
      </c>
      <c r="N3972">
        <v>1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</row>
    <row r="3973" spans="1:24">
      <c r="A3973" t="s">
        <v>474</v>
      </c>
      <c r="B3973" t="s">
        <v>875</v>
      </c>
      <c r="C3973" t="s">
        <v>876</v>
      </c>
      <c r="D3973" t="s">
        <v>877</v>
      </c>
      <c r="E3973" t="s">
        <v>2179</v>
      </c>
      <c r="F3973" t="s">
        <v>2180</v>
      </c>
      <c r="G3973" t="s">
        <v>2181</v>
      </c>
      <c r="H3973" t="s">
        <v>2182</v>
      </c>
      <c r="J3973">
        <v>2014</v>
      </c>
      <c r="K3973" t="s">
        <v>882</v>
      </c>
      <c r="L3973">
        <v>1</v>
      </c>
      <c r="M3973">
        <v>0</v>
      </c>
      <c r="N3973">
        <v>0</v>
      </c>
      <c r="O3973">
        <v>1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</row>
    <row r="3974" spans="1:24">
      <c r="A3974" t="s">
        <v>474</v>
      </c>
      <c r="B3974" t="s">
        <v>875</v>
      </c>
      <c r="C3974" t="s">
        <v>876</v>
      </c>
      <c r="D3974" t="s">
        <v>877</v>
      </c>
      <c r="E3974" t="s">
        <v>2179</v>
      </c>
      <c r="F3974" t="s">
        <v>2180</v>
      </c>
      <c r="G3974" t="s">
        <v>2181</v>
      </c>
      <c r="H3974" t="s">
        <v>2182</v>
      </c>
      <c r="J3974">
        <v>2014</v>
      </c>
      <c r="K3974" t="s">
        <v>883</v>
      </c>
      <c r="L3974">
        <v>3</v>
      </c>
      <c r="M3974">
        <v>0</v>
      </c>
      <c r="N3974">
        <v>0</v>
      </c>
      <c r="O3974">
        <v>3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</row>
    <row r="3975" spans="1:24">
      <c r="A3975" t="s">
        <v>474</v>
      </c>
      <c r="B3975" t="s">
        <v>875</v>
      </c>
      <c r="C3975" t="s">
        <v>876</v>
      </c>
      <c r="D3975" t="s">
        <v>877</v>
      </c>
      <c r="E3975" t="s">
        <v>2179</v>
      </c>
      <c r="F3975" t="s">
        <v>2180</v>
      </c>
      <c r="G3975" t="s">
        <v>2181</v>
      </c>
      <c r="H3975" t="s">
        <v>2182</v>
      </c>
      <c r="J3975">
        <v>2015</v>
      </c>
      <c r="K3975" t="s">
        <v>882</v>
      </c>
      <c r="L3975">
        <v>1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1</v>
      </c>
      <c r="W3975">
        <v>0</v>
      </c>
      <c r="X3975">
        <v>0</v>
      </c>
    </row>
    <row r="3976" spans="1:24">
      <c r="A3976" t="s">
        <v>474</v>
      </c>
      <c r="B3976" t="s">
        <v>875</v>
      </c>
      <c r="C3976" t="s">
        <v>876</v>
      </c>
      <c r="D3976" t="s">
        <v>877</v>
      </c>
      <c r="E3976" t="s">
        <v>2179</v>
      </c>
      <c r="F3976" t="s">
        <v>2180</v>
      </c>
      <c r="G3976" t="s">
        <v>2181</v>
      </c>
      <c r="H3976" t="s">
        <v>2182</v>
      </c>
      <c r="J3976">
        <v>2015</v>
      </c>
      <c r="K3976" t="s">
        <v>883</v>
      </c>
      <c r="L3976">
        <v>1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1</v>
      </c>
      <c r="W3976">
        <v>0</v>
      </c>
      <c r="X3976">
        <v>0</v>
      </c>
    </row>
    <row r="3977" spans="1:24">
      <c r="A3977" t="s">
        <v>475</v>
      </c>
      <c r="B3977" t="s">
        <v>875</v>
      </c>
      <c r="C3977" t="s">
        <v>876</v>
      </c>
      <c r="D3977" t="s">
        <v>877</v>
      </c>
      <c r="E3977" t="s">
        <v>2183</v>
      </c>
      <c r="F3977" t="s">
        <v>2184</v>
      </c>
      <c r="G3977" t="s">
        <v>2185</v>
      </c>
      <c r="H3977" t="s">
        <v>2186</v>
      </c>
      <c r="J3977">
        <v>2006</v>
      </c>
      <c r="K3977" t="s">
        <v>882</v>
      </c>
      <c r="L3977">
        <v>1</v>
      </c>
      <c r="M3977">
        <v>0</v>
      </c>
      <c r="N3977">
        <v>0</v>
      </c>
      <c r="O3977">
        <v>0</v>
      </c>
      <c r="P3977">
        <v>1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</row>
    <row r="3978" spans="1:24">
      <c r="A3978" t="s">
        <v>475</v>
      </c>
      <c r="B3978" t="s">
        <v>875</v>
      </c>
      <c r="C3978" t="s">
        <v>876</v>
      </c>
      <c r="D3978" t="s">
        <v>877</v>
      </c>
      <c r="E3978" t="s">
        <v>2183</v>
      </c>
      <c r="F3978" t="s">
        <v>2184</v>
      </c>
      <c r="G3978" t="s">
        <v>2185</v>
      </c>
      <c r="H3978" t="s">
        <v>2186</v>
      </c>
      <c r="J3978">
        <v>2006</v>
      </c>
      <c r="K3978" t="s">
        <v>883</v>
      </c>
      <c r="L3978">
        <v>2</v>
      </c>
      <c r="M3978">
        <v>0</v>
      </c>
      <c r="N3978">
        <v>0</v>
      </c>
      <c r="O3978">
        <v>0</v>
      </c>
      <c r="P3978">
        <v>2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</row>
    <row r="3979" spans="1:24">
      <c r="A3979" t="s">
        <v>475</v>
      </c>
      <c r="B3979" t="s">
        <v>875</v>
      </c>
      <c r="C3979" t="s">
        <v>876</v>
      </c>
      <c r="D3979" t="s">
        <v>877</v>
      </c>
      <c r="E3979" t="s">
        <v>2183</v>
      </c>
      <c r="F3979" t="s">
        <v>2184</v>
      </c>
      <c r="G3979" t="s">
        <v>2185</v>
      </c>
      <c r="H3979" t="s">
        <v>2186</v>
      </c>
      <c r="J3979">
        <v>2010</v>
      </c>
      <c r="K3979" t="s">
        <v>882</v>
      </c>
      <c r="L3979">
        <v>1</v>
      </c>
      <c r="M3979">
        <v>0</v>
      </c>
      <c r="N3979">
        <v>0</v>
      </c>
      <c r="O3979">
        <v>0</v>
      </c>
      <c r="P3979">
        <v>1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</row>
    <row r="3980" spans="1:24">
      <c r="A3980" t="s">
        <v>475</v>
      </c>
      <c r="B3980" t="s">
        <v>875</v>
      </c>
      <c r="C3980" t="s">
        <v>876</v>
      </c>
      <c r="D3980" t="s">
        <v>877</v>
      </c>
      <c r="E3980" t="s">
        <v>2183</v>
      </c>
      <c r="F3980" t="s">
        <v>2184</v>
      </c>
      <c r="G3980" t="s">
        <v>2185</v>
      </c>
      <c r="H3980" t="s">
        <v>2186</v>
      </c>
      <c r="J3980">
        <v>2010</v>
      </c>
      <c r="K3980" t="s">
        <v>883</v>
      </c>
      <c r="L3980">
        <v>2</v>
      </c>
      <c r="M3980">
        <v>0</v>
      </c>
      <c r="N3980">
        <v>0</v>
      </c>
      <c r="O3980">
        <v>0</v>
      </c>
      <c r="P3980">
        <v>2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</row>
    <row r="3981" spans="1:24">
      <c r="A3981" t="s">
        <v>475</v>
      </c>
      <c r="B3981" t="s">
        <v>875</v>
      </c>
      <c r="C3981" t="s">
        <v>876</v>
      </c>
      <c r="D3981" t="s">
        <v>877</v>
      </c>
      <c r="E3981" t="s">
        <v>2183</v>
      </c>
      <c r="F3981" t="s">
        <v>2184</v>
      </c>
      <c r="G3981" t="s">
        <v>2185</v>
      </c>
      <c r="H3981" t="s">
        <v>2186</v>
      </c>
      <c r="J3981">
        <v>2013</v>
      </c>
      <c r="K3981" t="s">
        <v>882</v>
      </c>
      <c r="L3981">
        <v>1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1</v>
      </c>
      <c r="U3981">
        <v>0</v>
      </c>
      <c r="V3981">
        <v>0</v>
      </c>
      <c r="W3981">
        <v>0</v>
      </c>
      <c r="X3981">
        <v>0</v>
      </c>
    </row>
    <row r="3982" spans="1:24">
      <c r="A3982" t="s">
        <v>475</v>
      </c>
      <c r="B3982" t="s">
        <v>875</v>
      </c>
      <c r="C3982" t="s">
        <v>876</v>
      </c>
      <c r="D3982" t="s">
        <v>877</v>
      </c>
      <c r="E3982" t="s">
        <v>2183</v>
      </c>
      <c r="F3982" t="s">
        <v>2184</v>
      </c>
      <c r="G3982" t="s">
        <v>2185</v>
      </c>
      <c r="H3982" t="s">
        <v>2186</v>
      </c>
      <c r="J3982">
        <v>2013</v>
      </c>
      <c r="K3982" t="s">
        <v>883</v>
      </c>
      <c r="L3982">
        <v>1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1</v>
      </c>
      <c r="U3982">
        <v>0</v>
      </c>
      <c r="V3982">
        <v>0</v>
      </c>
      <c r="W3982">
        <v>0</v>
      </c>
      <c r="X3982">
        <v>0</v>
      </c>
    </row>
    <row r="3983" spans="1:24">
      <c r="A3983" t="s">
        <v>475</v>
      </c>
      <c r="B3983" t="s">
        <v>875</v>
      </c>
      <c r="C3983" t="s">
        <v>876</v>
      </c>
      <c r="D3983" t="s">
        <v>877</v>
      </c>
      <c r="E3983" t="s">
        <v>2183</v>
      </c>
      <c r="F3983" t="s">
        <v>2184</v>
      </c>
      <c r="G3983" t="s">
        <v>2185</v>
      </c>
      <c r="H3983" t="s">
        <v>2186</v>
      </c>
      <c r="J3983">
        <v>2014</v>
      </c>
      <c r="K3983" t="s">
        <v>882</v>
      </c>
      <c r="L3983">
        <v>1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1</v>
      </c>
      <c r="W3983">
        <v>0</v>
      </c>
      <c r="X3983">
        <v>0</v>
      </c>
    </row>
    <row r="3984" spans="1:24">
      <c r="A3984" t="s">
        <v>475</v>
      </c>
      <c r="B3984" t="s">
        <v>875</v>
      </c>
      <c r="C3984" t="s">
        <v>876</v>
      </c>
      <c r="D3984" t="s">
        <v>877</v>
      </c>
      <c r="E3984" t="s">
        <v>2183</v>
      </c>
      <c r="F3984" t="s">
        <v>2184</v>
      </c>
      <c r="G3984" t="s">
        <v>2185</v>
      </c>
      <c r="H3984" t="s">
        <v>2186</v>
      </c>
      <c r="J3984">
        <v>2014</v>
      </c>
      <c r="K3984" t="s">
        <v>883</v>
      </c>
      <c r="L3984">
        <v>1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1</v>
      </c>
      <c r="W3984">
        <v>0</v>
      </c>
      <c r="X3984">
        <v>0</v>
      </c>
    </row>
    <row r="3985" spans="1:24">
      <c r="A3985" t="s">
        <v>475</v>
      </c>
      <c r="B3985" t="s">
        <v>875</v>
      </c>
      <c r="C3985" t="s">
        <v>876</v>
      </c>
      <c r="D3985" t="s">
        <v>877</v>
      </c>
      <c r="E3985" t="s">
        <v>2183</v>
      </c>
      <c r="F3985" t="s">
        <v>2184</v>
      </c>
      <c r="G3985" t="s">
        <v>2185</v>
      </c>
      <c r="H3985" t="s">
        <v>2186</v>
      </c>
      <c r="J3985">
        <v>2016</v>
      </c>
      <c r="K3985" t="s">
        <v>882</v>
      </c>
      <c r="L3985">
        <v>1</v>
      </c>
      <c r="M3985">
        <v>0</v>
      </c>
      <c r="N3985">
        <v>1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</row>
    <row r="3986" spans="1:24">
      <c r="A3986" t="s">
        <v>475</v>
      </c>
      <c r="B3986" t="s">
        <v>875</v>
      </c>
      <c r="C3986" t="s">
        <v>876</v>
      </c>
      <c r="D3986" t="s">
        <v>877</v>
      </c>
      <c r="E3986" t="s">
        <v>2183</v>
      </c>
      <c r="F3986" t="s">
        <v>2184</v>
      </c>
      <c r="G3986" t="s">
        <v>2185</v>
      </c>
      <c r="H3986" t="s">
        <v>2186</v>
      </c>
      <c r="J3986">
        <v>2016</v>
      </c>
      <c r="K3986" t="s">
        <v>883</v>
      </c>
      <c r="L3986">
        <v>2</v>
      </c>
      <c r="M3986">
        <v>0</v>
      </c>
      <c r="N3986">
        <v>2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</row>
    <row r="3987" spans="1:24">
      <c r="A3987" t="s">
        <v>475</v>
      </c>
      <c r="B3987" t="s">
        <v>875</v>
      </c>
      <c r="C3987" t="s">
        <v>876</v>
      </c>
      <c r="D3987" t="s">
        <v>877</v>
      </c>
      <c r="E3987" t="s">
        <v>2183</v>
      </c>
      <c r="F3987" t="s">
        <v>2184</v>
      </c>
      <c r="G3987" t="s">
        <v>2185</v>
      </c>
      <c r="H3987" t="s">
        <v>2186</v>
      </c>
      <c r="J3987">
        <v>2018</v>
      </c>
      <c r="K3987" t="s">
        <v>882</v>
      </c>
      <c r="L3987">
        <v>2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1</v>
      </c>
      <c r="S3987">
        <v>0</v>
      </c>
      <c r="T3987">
        <v>0</v>
      </c>
      <c r="U3987">
        <v>1</v>
      </c>
      <c r="V3987">
        <v>0</v>
      </c>
      <c r="W3987">
        <v>0</v>
      </c>
      <c r="X3987">
        <v>0</v>
      </c>
    </row>
    <row r="3988" spans="1:24">
      <c r="A3988" t="s">
        <v>475</v>
      </c>
      <c r="B3988" t="s">
        <v>875</v>
      </c>
      <c r="C3988" t="s">
        <v>876</v>
      </c>
      <c r="D3988" t="s">
        <v>877</v>
      </c>
      <c r="E3988" t="s">
        <v>2183</v>
      </c>
      <c r="F3988" t="s">
        <v>2184</v>
      </c>
      <c r="G3988" t="s">
        <v>2185</v>
      </c>
      <c r="H3988" t="s">
        <v>2186</v>
      </c>
      <c r="J3988">
        <v>2018</v>
      </c>
      <c r="K3988" t="s">
        <v>883</v>
      </c>
      <c r="L3988">
        <v>3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1</v>
      </c>
      <c r="S3988">
        <v>0</v>
      </c>
      <c r="T3988">
        <v>0</v>
      </c>
      <c r="U3988">
        <v>2</v>
      </c>
      <c r="V3988">
        <v>0</v>
      </c>
      <c r="W3988">
        <v>0</v>
      </c>
      <c r="X3988">
        <v>0</v>
      </c>
    </row>
    <row r="3989" spans="1:24">
      <c r="A3989" t="s">
        <v>475</v>
      </c>
      <c r="B3989" t="s">
        <v>875</v>
      </c>
      <c r="C3989" t="s">
        <v>876</v>
      </c>
      <c r="D3989" t="s">
        <v>877</v>
      </c>
      <c r="E3989" t="s">
        <v>2183</v>
      </c>
      <c r="F3989" t="s">
        <v>2184</v>
      </c>
      <c r="G3989" t="s">
        <v>2185</v>
      </c>
      <c r="H3989" t="s">
        <v>2186</v>
      </c>
      <c r="J3989">
        <v>2020</v>
      </c>
      <c r="K3989" t="s">
        <v>882</v>
      </c>
      <c r="L3989">
        <v>2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1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1</v>
      </c>
    </row>
    <row r="3990" spans="1:24">
      <c r="A3990" t="s">
        <v>475</v>
      </c>
      <c r="B3990" t="s">
        <v>875</v>
      </c>
      <c r="C3990" t="s">
        <v>876</v>
      </c>
      <c r="D3990" t="s">
        <v>877</v>
      </c>
      <c r="E3990" t="s">
        <v>2183</v>
      </c>
      <c r="F3990" t="s">
        <v>2184</v>
      </c>
      <c r="G3990" t="s">
        <v>2185</v>
      </c>
      <c r="H3990" t="s">
        <v>2186</v>
      </c>
      <c r="J3990">
        <v>2020</v>
      </c>
      <c r="K3990" t="s">
        <v>883</v>
      </c>
      <c r="L3990">
        <v>3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2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1</v>
      </c>
    </row>
    <row r="3991" spans="1:24">
      <c r="A3991" t="s">
        <v>475</v>
      </c>
      <c r="B3991" t="s">
        <v>875</v>
      </c>
      <c r="C3991" t="s">
        <v>876</v>
      </c>
      <c r="D3991" t="s">
        <v>877</v>
      </c>
      <c r="E3991" t="s">
        <v>2183</v>
      </c>
      <c r="F3991" t="s">
        <v>2184</v>
      </c>
      <c r="G3991" t="s">
        <v>2185</v>
      </c>
      <c r="H3991" t="s">
        <v>2186</v>
      </c>
      <c r="J3991">
        <v>9999</v>
      </c>
      <c r="K3991" t="s">
        <v>882</v>
      </c>
      <c r="L3991">
        <v>1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</row>
    <row r="3992" spans="1:24">
      <c r="A3992" t="s">
        <v>475</v>
      </c>
      <c r="B3992" t="s">
        <v>875</v>
      </c>
      <c r="C3992" t="s">
        <v>876</v>
      </c>
      <c r="D3992" t="s">
        <v>877</v>
      </c>
      <c r="E3992" t="s">
        <v>2183</v>
      </c>
      <c r="F3992" t="s">
        <v>2184</v>
      </c>
      <c r="G3992" t="s">
        <v>2185</v>
      </c>
      <c r="H3992" t="s">
        <v>2186</v>
      </c>
      <c r="J3992">
        <v>9999</v>
      </c>
      <c r="K3992" t="s">
        <v>883</v>
      </c>
      <c r="L3992">
        <v>1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1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</row>
    <row r="3993" spans="1:24">
      <c r="A3993" t="s">
        <v>126</v>
      </c>
      <c r="B3993" t="s">
        <v>875</v>
      </c>
      <c r="C3993" t="s">
        <v>876</v>
      </c>
      <c r="D3993" t="s">
        <v>877</v>
      </c>
      <c r="E3993" t="s">
        <v>2187</v>
      </c>
      <c r="F3993" t="s">
        <v>2188</v>
      </c>
      <c r="G3993" t="s">
        <v>2189</v>
      </c>
      <c r="H3993" t="s">
        <v>2190</v>
      </c>
      <c r="J3993">
        <v>1994</v>
      </c>
      <c r="K3993" t="s">
        <v>882</v>
      </c>
      <c r="L3993">
        <v>1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1</v>
      </c>
    </row>
    <row r="3994" spans="1:24">
      <c r="A3994" t="s">
        <v>126</v>
      </c>
      <c r="B3994" t="s">
        <v>875</v>
      </c>
      <c r="C3994" t="s">
        <v>876</v>
      </c>
      <c r="D3994" t="s">
        <v>877</v>
      </c>
      <c r="E3994" t="s">
        <v>2187</v>
      </c>
      <c r="F3994" t="s">
        <v>2188</v>
      </c>
      <c r="G3994" t="s">
        <v>2189</v>
      </c>
      <c r="H3994" t="s">
        <v>2190</v>
      </c>
      <c r="J3994">
        <v>1994</v>
      </c>
      <c r="K3994" t="s">
        <v>883</v>
      </c>
      <c r="L3994">
        <v>2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2</v>
      </c>
    </row>
    <row r="3995" spans="1:24">
      <c r="A3995" t="s">
        <v>126</v>
      </c>
      <c r="B3995" t="s">
        <v>875</v>
      </c>
      <c r="C3995" t="s">
        <v>876</v>
      </c>
      <c r="D3995" t="s">
        <v>877</v>
      </c>
      <c r="E3995" t="s">
        <v>2187</v>
      </c>
      <c r="F3995" t="s">
        <v>2188</v>
      </c>
      <c r="G3995" t="s">
        <v>2189</v>
      </c>
      <c r="H3995" t="s">
        <v>2190</v>
      </c>
      <c r="J3995">
        <v>2003</v>
      </c>
      <c r="K3995" t="s">
        <v>882</v>
      </c>
      <c r="L3995">
        <v>1</v>
      </c>
      <c r="M3995">
        <v>0</v>
      </c>
      <c r="N3995">
        <v>1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</row>
    <row r="3996" spans="1:24">
      <c r="A3996" t="s">
        <v>126</v>
      </c>
      <c r="B3996" t="s">
        <v>875</v>
      </c>
      <c r="C3996" t="s">
        <v>876</v>
      </c>
      <c r="D3996" t="s">
        <v>877</v>
      </c>
      <c r="E3996" t="s">
        <v>2187</v>
      </c>
      <c r="F3996" t="s">
        <v>2188</v>
      </c>
      <c r="G3996" t="s">
        <v>2189</v>
      </c>
      <c r="H3996" t="s">
        <v>2190</v>
      </c>
      <c r="J3996">
        <v>2003</v>
      </c>
      <c r="K3996" t="s">
        <v>883</v>
      </c>
      <c r="L3996">
        <v>2</v>
      </c>
      <c r="M3996">
        <v>0</v>
      </c>
      <c r="N3996">
        <v>2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</row>
    <row r="3997" spans="1:24">
      <c r="A3997" t="s">
        <v>126</v>
      </c>
      <c r="B3997" t="s">
        <v>875</v>
      </c>
      <c r="C3997" t="s">
        <v>876</v>
      </c>
      <c r="D3997" t="s">
        <v>877</v>
      </c>
      <c r="E3997" t="s">
        <v>2187</v>
      </c>
      <c r="F3997" t="s">
        <v>2188</v>
      </c>
      <c r="G3997" t="s">
        <v>2189</v>
      </c>
      <c r="H3997" t="s">
        <v>2190</v>
      </c>
      <c r="J3997">
        <v>2005</v>
      </c>
      <c r="K3997" t="s">
        <v>882</v>
      </c>
      <c r="L3997">
        <v>4</v>
      </c>
      <c r="M3997">
        <v>1</v>
      </c>
      <c r="N3997">
        <v>0</v>
      </c>
      <c r="O3997">
        <v>0</v>
      </c>
      <c r="P3997">
        <v>1</v>
      </c>
      <c r="Q3997">
        <v>0</v>
      </c>
      <c r="R3997">
        <v>1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1</v>
      </c>
    </row>
    <row r="3998" spans="1:24">
      <c r="A3998" t="s">
        <v>126</v>
      </c>
      <c r="B3998" t="s">
        <v>875</v>
      </c>
      <c r="C3998" t="s">
        <v>876</v>
      </c>
      <c r="D3998" t="s">
        <v>877</v>
      </c>
      <c r="E3998" t="s">
        <v>2187</v>
      </c>
      <c r="F3998" t="s">
        <v>2188</v>
      </c>
      <c r="G3998" t="s">
        <v>2189</v>
      </c>
      <c r="H3998" t="s">
        <v>2190</v>
      </c>
      <c r="J3998">
        <v>2005</v>
      </c>
      <c r="K3998" t="s">
        <v>883</v>
      </c>
      <c r="L3998">
        <v>4</v>
      </c>
      <c r="M3998">
        <v>1</v>
      </c>
      <c r="N3998">
        <v>0</v>
      </c>
      <c r="O3998">
        <v>0</v>
      </c>
      <c r="P3998">
        <v>1</v>
      </c>
      <c r="Q3998">
        <v>0</v>
      </c>
      <c r="R3998">
        <v>1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1</v>
      </c>
    </row>
    <row r="3999" spans="1:24">
      <c r="A3999" t="s">
        <v>126</v>
      </c>
      <c r="B3999" t="s">
        <v>875</v>
      </c>
      <c r="C3999" t="s">
        <v>876</v>
      </c>
      <c r="D3999" t="s">
        <v>877</v>
      </c>
      <c r="E3999" t="s">
        <v>2187</v>
      </c>
      <c r="F3999" t="s">
        <v>2188</v>
      </c>
      <c r="G3999" t="s">
        <v>2189</v>
      </c>
      <c r="H3999" t="s">
        <v>2190</v>
      </c>
      <c r="J3999">
        <v>2011</v>
      </c>
      <c r="K3999" t="s">
        <v>882</v>
      </c>
      <c r="L3999">
        <v>1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1</v>
      </c>
      <c r="X3999">
        <v>0</v>
      </c>
    </row>
    <row r="4000" spans="1:24">
      <c r="A4000" t="s">
        <v>126</v>
      </c>
      <c r="B4000" t="s">
        <v>875</v>
      </c>
      <c r="C4000" t="s">
        <v>876</v>
      </c>
      <c r="D4000" t="s">
        <v>877</v>
      </c>
      <c r="E4000" t="s">
        <v>2187</v>
      </c>
      <c r="F4000" t="s">
        <v>2188</v>
      </c>
      <c r="G4000" t="s">
        <v>2189</v>
      </c>
      <c r="H4000" t="s">
        <v>2190</v>
      </c>
      <c r="J4000">
        <v>2011</v>
      </c>
      <c r="K4000" t="s">
        <v>883</v>
      </c>
      <c r="L4000">
        <v>2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2</v>
      </c>
      <c r="X4000">
        <v>0</v>
      </c>
    </row>
    <row r="4001" spans="1:24">
      <c r="A4001" t="s">
        <v>126</v>
      </c>
      <c r="B4001" t="s">
        <v>875</v>
      </c>
      <c r="C4001" t="s">
        <v>876</v>
      </c>
      <c r="D4001" t="s">
        <v>877</v>
      </c>
      <c r="E4001" t="s">
        <v>2187</v>
      </c>
      <c r="F4001" t="s">
        <v>2188</v>
      </c>
      <c r="G4001" t="s">
        <v>2189</v>
      </c>
      <c r="H4001" t="s">
        <v>2190</v>
      </c>
      <c r="J4001">
        <v>2012</v>
      </c>
      <c r="K4001" t="s">
        <v>882</v>
      </c>
      <c r="L4001">
        <v>4</v>
      </c>
      <c r="M4001">
        <v>1</v>
      </c>
      <c r="N4001">
        <v>2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1</v>
      </c>
      <c r="X4001">
        <v>0</v>
      </c>
    </row>
    <row r="4002" spans="1:24">
      <c r="A4002" t="s">
        <v>126</v>
      </c>
      <c r="B4002" t="s">
        <v>875</v>
      </c>
      <c r="C4002" t="s">
        <v>876</v>
      </c>
      <c r="D4002" t="s">
        <v>877</v>
      </c>
      <c r="E4002" t="s">
        <v>2187</v>
      </c>
      <c r="F4002" t="s">
        <v>2188</v>
      </c>
      <c r="G4002" t="s">
        <v>2189</v>
      </c>
      <c r="H4002" t="s">
        <v>2190</v>
      </c>
      <c r="J4002">
        <v>2012</v>
      </c>
      <c r="K4002" t="s">
        <v>883</v>
      </c>
      <c r="L4002">
        <v>5</v>
      </c>
      <c r="M4002">
        <v>2</v>
      </c>
      <c r="N4002">
        <v>2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1</v>
      </c>
      <c r="X4002">
        <v>0</v>
      </c>
    </row>
    <row r="4003" spans="1:24">
      <c r="A4003" t="s">
        <v>126</v>
      </c>
      <c r="B4003" t="s">
        <v>875</v>
      </c>
      <c r="C4003" t="s">
        <v>876</v>
      </c>
      <c r="D4003" t="s">
        <v>877</v>
      </c>
      <c r="E4003" t="s">
        <v>2187</v>
      </c>
      <c r="F4003" t="s">
        <v>2188</v>
      </c>
      <c r="G4003" t="s">
        <v>2189</v>
      </c>
      <c r="H4003" t="s">
        <v>2190</v>
      </c>
      <c r="J4003">
        <v>2013</v>
      </c>
      <c r="K4003" t="s">
        <v>882</v>
      </c>
      <c r="L4003">
        <v>5</v>
      </c>
      <c r="M4003">
        <v>0</v>
      </c>
      <c r="N4003">
        <v>3</v>
      </c>
      <c r="O4003">
        <v>0</v>
      </c>
      <c r="P4003">
        <v>0</v>
      </c>
      <c r="Q4003">
        <v>0</v>
      </c>
      <c r="R4003">
        <v>1</v>
      </c>
      <c r="S4003">
        <v>1</v>
      </c>
      <c r="T4003">
        <v>0</v>
      </c>
      <c r="U4003">
        <v>0</v>
      </c>
      <c r="V4003">
        <v>0</v>
      </c>
      <c r="W4003">
        <v>0</v>
      </c>
      <c r="X4003">
        <v>0</v>
      </c>
    </row>
    <row r="4004" spans="1:24">
      <c r="A4004" t="s">
        <v>126</v>
      </c>
      <c r="B4004" t="s">
        <v>875</v>
      </c>
      <c r="C4004" t="s">
        <v>876</v>
      </c>
      <c r="D4004" t="s">
        <v>877</v>
      </c>
      <c r="E4004" t="s">
        <v>2187</v>
      </c>
      <c r="F4004" t="s">
        <v>2188</v>
      </c>
      <c r="G4004" t="s">
        <v>2189</v>
      </c>
      <c r="H4004" t="s">
        <v>2190</v>
      </c>
      <c r="J4004">
        <v>2013</v>
      </c>
      <c r="K4004" t="s">
        <v>883</v>
      </c>
      <c r="L4004">
        <v>6</v>
      </c>
      <c r="M4004">
        <v>0</v>
      </c>
      <c r="N4004">
        <v>3</v>
      </c>
      <c r="O4004">
        <v>0</v>
      </c>
      <c r="P4004">
        <v>0</v>
      </c>
      <c r="Q4004">
        <v>0</v>
      </c>
      <c r="R4004">
        <v>1</v>
      </c>
      <c r="S4004">
        <v>2</v>
      </c>
      <c r="T4004">
        <v>0</v>
      </c>
      <c r="U4004">
        <v>0</v>
      </c>
      <c r="V4004">
        <v>0</v>
      </c>
      <c r="W4004">
        <v>0</v>
      </c>
      <c r="X4004">
        <v>0</v>
      </c>
    </row>
    <row r="4005" spans="1:24">
      <c r="A4005" t="s">
        <v>126</v>
      </c>
      <c r="B4005" t="s">
        <v>875</v>
      </c>
      <c r="C4005" t="s">
        <v>876</v>
      </c>
      <c r="D4005" t="s">
        <v>877</v>
      </c>
      <c r="E4005" t="s">
        <v>2187</v>
      </c>
      <c r="F4005" t="s">
        <v>2188</v>
      </c>
      <c r="G4005" t="s">
        <v>2189</v>
      </c>
      <c r="H4005" t="s">
        <v>2190</v>
      </c>
      <c r="J4005">
        <v>2015</v>
      </c>
      <c r="K4005" t="s">
        <v>882</v>
      </c>
      <c r="L4005">
        <v>1</v>
      </c>
      <c r="M4005">
        <v>1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</row>
    <row r="4006" spans="1:24">
      <c r="A4006" t="s">
        <v>126</v>
      </c>
      <c r="B4006" t="s">
        <v>875</v>
      </c>
      <c r="C4006" t="s">
        <v>876</v>
      </c>
      <c r="D4006" t="s">
        <v>877</v>
      </c>
      <c r="E4006" t="s">
        <v>2187</v>
      </c>
      <c r="F4006" t="s">
        <v>2188</v>
      </c>
      <c r="G4006" t="s">
        <v>2189</v>
      </c>
      <c r="H4006" t="s">
        <v>2190</v>
      </c>
      <c r="J4006">
        <v>2015</v>
      </c>
      <c r="K4006" t="s">
        <v>883</v>
      </c>
      <c r="L4006">
        <v>1</v>
      </c>
      <c r="M4006">
        <v>1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</row>
    <row r="4007" spans="1:24">
      <c r="A4007" t="s">
        <v>126</v>
      </c>
      <c r="B4007" t="s">
        <v>875</v>
      </c>
      <c r="C4007" t="s">
        <v>876</v>
      </c>
      <c r="D4007" t="s">
        <v>877</v>
      </c>
      <c r="E4007" t="s">
        <v>2187</v>
      </c>
      <c r="F4007" t="s">
        <v>2188</v>
      </c>
      <c r="G4007" t="s">
        <v>2189</v>
      </c>
      <c r="H4007" t="s">
        <v>2190</v>
      </c>
      <c r="J4007">
        <v>2017</v>
      </c>
      <c r="K4007" t="s">
        <v>882</v>
      </c>
      <c r="L4007">
        <v>1</v>
      </c>
      <c r="M4007">
        <v>0</v>
      </c>
      <c r="N4007">
        <v>0</v>
      </c>
      <c r="O4007">
        <v>0</v>
      </c>
      <c r="P4007">
        <v>0</v>
      </c>
      <c r="Q4007">
        <v>1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</row>
    <row r="4008" spans="1:24">
      <c r="A4008" t="s">
        <v>126</v>
      </c>
      <c r="B4008" t="s">
        <v>875</v>
      </c>
      <c r="C4008" t="s">
        <v>876</v>
      </c>
      <c r="D4008" t="s">
        <v>877</v>
      </c>
      <c r="E4008" t="s">
        <v>2187</v>
      </c>
      <c r="F4008" t="s">
        <v>2188</v>
      </c>
      <c r="G4008" t="s">
        <v>2189</v>
      </c>
      <c r="H4008" t="s">
        <v>2190</v>
      </c>
      <c r="J4008">
        <v>2017</v>
      </c>
      <c r="K4008" t="s">
        <v>883</v>
      </c>
      <c r="L4008">
        <v>2</v>
      </c>
      <c r="M4008">
        <v>0</v>
      </c>
      <c r="N4008">
        <v>0</v>
      </c>
      <c r="O4008">
        <v>0</v>
      </c>
      <c r="P4008">
        <v>0</v>
      </c>
      <c r="Q4008">
        <v>2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</row>
    <row r="4009" spans="1:24">
      <c r="A4009" t="s">
        <v>126</v>
      </c>
      <c r="B4009" t="s">
        <v>875</v>
      </c>
      <c r="C4009" t="s">
        <v>876</v>
      </c>
      <c r="D4009" t="s">
        <v>877</v>
      </c>
      <c r="E4009" t="s">
        <v>2187</v>
      </c>
      <c r="F4009" t="s">
        <v>2188</v>
      </c>
      <c r="G4009" t="s">
        <v>2189</v>
      </c>
      <c r="H4009" t="s">
        <v>2190</v>
      </c>
      <c r="J4009">
        <v>2020</v>
      </c>
      <c r="K4009" t="s">
        <v>882</v>
      </c>
      <c r="L4009">
        <v>1</v>
      </c>
      <c r="M4009">
        <v>1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</row>
    <row r="4010" spans="1:24">
      <c r="A4010" t="s">
        <v>126</v>
      </c>
      <c r="B4010" t="s">
        <v>875</v>
      </c>
      <c r="C4010" t="s">
        <v>876</v>
      </c>
      <c r="D4010" t="s">
        <v>877</v>
      </c>
      <c r="E4010" t="s">
        <v>2187</v>
      </c>
      <c r="F4010" t="s">
        <v>2188</v>
      </c>
      <c r="G4010" t="s">
        <v>2189</v>
      </c>
      <c r="H4010" t="s">
        <v>2190</v>
      </c>
      <c r="J4010">
        <v>2020</v>
      </c>
      <c r="K4010" t="s">
        <v>883</v>
      </c>
      <c r="L4010">
        <v>1</v>
      </c>
      <c r="M4010">
        <v>1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</row>
    <row r="4011" spans="1:24">
      <c r="A4011" t="s">
        <v>126</v>
      </c>
      <c r="B4011" t="s">
        <v>875</v>
      </c>
      <c r="C4011" t="s">
        <v>876</v>
      </c>
      <c r="D4011" t="s">
        <v>877</v>
      </c>
      <c r="E4011" t="s">
        <v>2187</v>
      </c>
      <c r="F4011" t="s">
        <v>2188</v>
      </c>
      <c r="G4011" t="s">
        <v>2189</v>
      </c>
      <c r="H4011" t="s">
        <v>2190</v>
      </c>
      <c r="J4011">
        <v>2021</v>
      </c>
      <c r="K4011" t="s">
        <v>882</v>
      </c>
      <c r="L4011">
        <v>6</v>
      </c>
      <c r="M4011">
        <v>0</v>
      </c>
      <c r="N4011">
        <v>3</v>
      </c>
      <c r="O4011">
        <v>1</v>
      </c>
      <c r="P4011">
        <v>0</v>
      </c>
      <c r="Q4011">
        <v>1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1</v>
      </c>
      <c r="X4011">
        <v>0</v>
      </c>
    </row>
    <row r="4012" spans="1:24">
      <c r="A4012" t="s">
        <v>126</v>
      </c>
      <c r="B4012" t="s">
        <v>875</v>
      </c>
      <c r="C4012" t="s">
        <v>876</v>
      </c>
      <c r="D4012" t="s">
        <v>877</v>
      </c>
      <c r="E4012" t="s">
        <v>2187</v>
      </c>
      <c r="F4012" t="s">
        <v>2188</v>
      </c>
      <c r="G4012" t="s">
        <v>2189</v>
      </c>
      <c r="H4012" t="s">
        <v>2190</v>
      </c>
      <c r="J4012">
        <v>2021</v>
      </c>
      <c r="K4012" t="s">
        <v>883</v>
      </c>
      <c r="L4012">
        <v>8</v>
      </c>
      <c r="M4012">
        <v>0</v>
      </c>
      <c r="N4012">
        <v>4</v>
      </c>
      <c r="O4012">
        <v>1</v>
      </c>
      <c r="P4012">
        <v>0</v>
      </c>
      <c r="Q4012">
        <v>2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1</v>
      </c>
      <c r="X4012">
        <v>0</v>
      </c>
    </row>
    <row r="4013" spans="1:24">
      <c r="A4013" t="s">
        <v>126</v>
      </c>
      <c r="B4013" t="s">
        <v>875</v>
      </c>
      <c r="C4013" t="s">
        <v>876</v>
      </c>
      <c r="D4013" t="s">
        <v>877</v>
      </c>
      <c r="E4013" t="s">
        <v>2187</v>
      </c>
      <c r="F4013" t="s">
        <v>2188</v>
      </c>
      <c r="G4013" t="s">
        <v>2189</v>
      </c>
      <c r="H4013" t="s">
        <v>2190</v>
      </c>
      <c r="J4013">
        <v>2022</v>
      </c>
      <c r="K4013" t="s">
        <v>882</v>
      </c>
      <c r="L4013">
        <v>4</v>
      </c>
      <c r="M4013">
        <v>0</v>
      </c>
      <c r="N4013">
        <v>0</v>
      </c>
      <c r="O4013">
        <v>0</v>
      </c>
      <c r="P4013">
        <v>0</v>
      </c>
      <c r="Q4013">
        <v>2</v>
      </c>
      <c r="R4013">
        <v>0</v>
      </c>
      <c r="S4013">
        <v>0</v>
      </c>
      <c r="T4013">
        <v>0</v>
      </c>
      <c r="U4013">
        <v>0</v>
      </c>
      <c r="V4013">
        <v>1</v>
      </c>
      <c r="W4013">
        <v>1</v>
      </c>
      <c r="X4013">
        <v>0</v>
      </c>
    </row>
    <row r="4014" spans="1:24">
      <c r="A4014" t="s">
        <v>126</v>
      </c>
      <c r="B4014" t="s">
        <v>875</v>
      </c>
      <c r="C4014" t="s">
        <v>876</v>
      </c>
      <c r="D4014" t="s">
        <v>877</v>
      </c>
      <c r="E4014" t="s">
        <v>2187</v>
      </c>
      <c r="F4014" t="s">
        <v>2188</v>
      </c>
      <c r="G4014" t="s">
        <v>2189</v>
      </c>
      <c r="H4014" t="s">
        <v>2190</v>
      </c>
      <c r="J4014">
        <v>2022</v>
      </c>
      <c r="K4014" t="s">
        <v>883</v>
      </c>
      <c r="L4014">
        <v>7</v>
      </c>
      <c r="M4014">
        <v>0</v>
      </c>
      <c r="N4014">
        <v>0</v>
      </c>
      <c r="O4014">
        <v>0</v>
      </c>
      <c r="P4014">
        <v>0</v>
      </c>
      <c r="Q4014">
        <v>4</v>
      </c>
      <c r="R4014">
        <v>0</v>
      </c>
      <c r="S4014">
        <v>0</v>
      </c>
      <c r="T4014">
        <v>0</v>
      </c>
      <c r="U4014">
        <v>0</v>
      </c>
      <c r="V4014">
        <v>2</v>
      </c>
      <c r="W4014">
        <v>1</v>
      </c>
      <c r="X4014">
        <v>0</v>
      </c>
    </row>
    <row r="4015" spans="1:24">
      <c r="A4015" t="s">
        <v>476</v>
      </c>
      <c r="B4015" t="s">
        <v>875</v>
      </c>
      <c r="C4015" t="s">
        <v>876</v>
      </c>
      <c r="D4015" t="s">
        <v>877</v>
      </c>
      <c r="E4015" t="s">
        <v>2191</v>
      </c>
      <c r="F4015" t="s">
        <v>2192</v>
      </c>
      <c r="G4015" t="s">
        <v>2193</v>
      </c>
      <c r="H4015" t="s">
        <v>2194</v>
      </c>
      <c r="J4015">
        <v>2003</v>
      </c>
      <c r="K4015" t="s">
        <v>882</v>
      </c>
      <c r="L4015">
        <v>2</v>
      </c>
      <c r="M4015">
        <v>0</v>
      </c>
      <c r="N4015">
        <v>0</v>
      </c>
      <c r="O4015">
        <v>1</v>
      </c>
      <c r="P4015">
        <v>0</v>
      </c>
      <c r="Q4015">
        <v>1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</row>
    <row r="4016" spans="1:24">
      <c r="A4016" t="s">
        <v>476</v>
      </c>
      <c r="B4016" t="s">
        <v>875</v>
      </c>
      <c r="C4016" t="s">
        <v>876</v>
      </c>
      <c r="D4016" t="s">
        <v>877</v>
      </c>
      <c r="E4016" t="s">
        <v>2191</v>
      </c>
      <c r="F4016" t="s">
        <v>2192</v>
      </c>
      <c r="G4016" t="s">
        <v>2193</v>
      </c>
      <c r="H4016" t="s">
        <v>2194</v>
      </c>
      <c r="J4016">
        <v>2003</v>
      </c>
      <c r="K4016" t="s">
        <v>883</v>
      </c>
      <c r="L4016">
        <v>2</v>
      </c>
      <c r="M4016">
        <v>0</v>
      </c>
      <c r="N4016">
        <v>0</v>
      </c>
      <c r="O4016">
        <v>1</v>
      </c>
      <c r="P4016">
        <v>0</v>
      </c>
      <c r="Q4016">
        <v>1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</row>
    <row r="4017" spans="1:24">
      <c r="A4017" t="s">
        <v>476</v>
      </c>
      <c r="B4017" t="s">
        <v>875</v>
      </c>
      <c r="C4017" t="s">
        <v>876</v>
      </c>
      <c r="D4017" t="s">
        <v>877</v>
      </c>
      <c r="E4017" t="s">
        <v>2191</v>
      </c>
      <c r="F4017" t="s">
        <v>2192</v>
      </c>
      <c r="G4017" t="s">
        <v>2193</v>
      </c>
      <c r="H4017" t="s">
        <v>2194</v>
      </c>
      <c r="J4017">
        <v>2006</v>
      </c>
      <c r="K4017" t="s">
        <v>882</v>
      </c>
      <c r="L4017">
        <v>7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7</v>
      </c>
    </row>
    <row r="4018" spans="1:24">
      <c r="A4018" t="s">
        <v>476</v>
      </c>
      <c r="B4018" t="s">
        <v>875</v>
      </c>
      <c r="C4018" t="s">
        <v>876</v>
      </c>
      <c r="D4018" t="s">
        <v>877</v>
      </c>
      <c r="E4018" t="s">
        <v>2191</v>
      </c>
      <c r="F4018" t="s">
        <v>2192</v>
      </c>
      <c r="G4018" t="s">
        <v>2193</v>
      </c>
      <c r="H4018" t="s">
        <v>2194</v>
      </c>
      <c r="J4018">
        <v>2006</v>
      </c>
      <c r="K4018" t="s">
        <v>883</v>
      </c>
      <c r="L4018">
        <v>9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9</v>
      </c>
    </row>
    <row r="4019" spans="1:24">
      <c r="A4019" t="s">
        <v>476</v>
      </c>
      <c r="B4019" t="s">
        <v>875</v>
      </c>
      <c r="C4019" t="s">
        <v>876</v>
      </c>
      <c r="D4019" t="s">
        <v>877</v>
      </c>
      <c r="E4019" t="s">
        <v>2191</v>
      </c>
      <c r="F4019" t="s">
        <v>2192</v>
      </c>
      <c r="G4019" t="s">
        <v>2193</v>
      </c>
      <c r="H4019" t="s">
        <v>2194</v>
      </c>
      <c r="J4019">
        <v>2012</v>
      </c>
      <c r="K4019" t="s">
        <v>882</v>
      </c>
      <c r="L4019">
        <v>1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1</v>
      </c>
      <c r="T4019">
        <v>0</v>
      </c>
      <c r="U4019">
        <v>0</v>
      </c>
      <c r="V4019">
        <v>0</v>
      </c>
      <c r="W4019">
        <v>0</v>
      </c>
      <c r="X4019">
        <v>0</v>
      </c>
    </row>
    <row r="4020" spans="1:24">
      <c r="A4020" t="s">
        <v>476</v>
      </c>
      <c r="B4020" t="s">
        <v>875</v>
      </c>
      <c r="C4020" t="s">
        <v>876</v>
      </c>
      <c r="D4020" t="s">
        <v>877</v>
      </c>
      <c r="E4020" t="s">
        <v>2191</v>
      </c>
      <c r="F4020" t="s">
        <v>2192</v>
      </c>
      <c r="G4020" t="s">
        <v>2193</v>
      </c>
      <c r="H4020" t="s">
        <v>2194</v>
      </c>
      <c r="J4020">
        <v>2012</v>
      </c>
      <c r="K4020" t="s">
        <v>883</v>
      </c>
      <c r="L4020">
        <v>1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1</v>
      </c>
      <c r="T4020">
        <v>0</v>
      </c>
      <c r="U4020">
        <v>0</v>
      </c>
      <c r="V4020">
        <v>0</v>
      </c>
      <c r="W4020">
        <v>0</v>
      </c>
      <c r="X4020">
        <v>0</v>
      </c>
    </row>
    <row r="4021" spans="1:24">
      <c r="A4021" t="s">
        <v>476</v>
      </c>
      <c r="B4021" t="s">
        <v>875</v>
      </c>
      <c r="C4021" t="s">
        <v>876</v>
      </c>
      <c r="D4021" t="s">
        <v>877</v>
      </c>
      <c r="E4021" t="s">
        <v>2191</v>
      </c>
      <c r="F4021" t="s">
        <v>2192</v>
      </c>
      <c r="G4021" t="s">
        <v>2193</v>
      </c>
      <c r="H4021" t="s">
        <v>2194</v>
      </c>
      <c r="J4021">
        <v>2015</v>
      </c>
      <c r="K4021" t="s">
        <v>882</v>
      </c>
      <c r="L4021">
        <v>2</v>
      </c>
      <c r="M4021">
        <v>0</v>
      </c>
      <c r="N4021">
        <v>1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1</v>
      </c>
    </row>
    <row r="4022" spans="1:24">
      <c r="A4022" t="s">
        <v>476</v>
      </c>
      <c r="B4022" t="s">
        <v>875</v>
      </c>
      <c r="C4022" t="s">
        <v>876</v>
      </c>
      <c r="D4022" t="s">
        <v>877</v>
      </c>
      <c r="E4022" t="s">
        <v>2191</v>
      </c>
      <c r="F4022" t="s">
        <v>2192</v>
      </c>
      <c r="G4022" t="s">
        <v>2193</v>
      </c>
      <c r="H4022" t="s">
        <v>2194</v>
      </c>
      <c r="J4022">
        <v>2015</v>
      </c>
      <c r="K4022" t="s">
        <v>883</v>
      </c>
      <c r="L4022">
        <v>2</v>
      </c>
      <c r="M4022">
        <v>0</v>
      </c>
      <c r="N4022">
        <v>1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1</v>
      </c>
    </row>
    <row r="4023" spans="1:24">
      <c r="A4023" t="s">
        <v>476</v>
      </c>
      <c r="B4023" t="s">
        <v>875</v>
      </c>
      <c r="C4023" t="s">
        <v>876</v>
      </c>
      <c r="D4023" t="s">
        <v>877</v>
      </c>
      <c r="E4023" t="s">
        <v>2191</v>
      </c>
      <c r="F4023" t="s">
        <v>2192</v>
      </c>
      <c r="G4023" t="s">
        <v>2193</v>
      </c>
      <c r="H4023" t="s">
        <v>2194</v>
      </c>
      <c r="J4023">
        <v>2019</v>
      </c>
      <c r="K4023" t="s">
        <v>882</v>
      </c>
      <c r="L4023">
        <v>2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2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</row>
    <row r="4024" spans="1:24">
      <c r="A4024" t="s">
        <v>476</v>
      </c>
      <c r="B4024" t="s">
        <v>875</v>
      </c>
      <c r="C4024" t="s">
        <v>876</v>
      </c>
      <c r="D4024" t="s">
        <v>877</v>
      </c>
      <c r="E4024" t="s">
        <v>2191</v>
      </c>
      <c r="F4024" t="s">
        <v>2192</v>
      </c>
      <c r="G4024" t="s">
        <v>2193</v>
      </c>
      <c r="H4024" t="s">
        <v>2194</v>
      </c>
      <c r="J4024">
        <v>2019</v>
      </c>
      <c r="K4024" t="s">
        <v>883</v>
      </c>
      <c r="L4024">
        <v>2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2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</row>
    <row r="4025" spans="1:24">
      <c r="A4025" t="s">
        <v>477</v>
      </c>
      <c r="B4025" t="s">
        <v>875</v>
      </c>
      <c r="C4025" t="s">
        <v>876</v>
      </c>
      <c r="D4025" t="s">
        <v>877</v>
      </c>
      <c r="E4025" t="s">
        <v>2195</v>
      </c>
      <c r="F4025" t="s">
        <v>2196</v>
      </c>
      <c r="G4025" t="s">
        <v>2197</v>
      </c>
      <c r="H4025" t="s">
        <v>2198</v>
      </c>
      <c r="J4025">
        <v>2005</v>
      </c>
      <c r="K4025" t="s">
        <v>882</v>
      </c>
      <c r="L4025">
        <v>1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1</v>
      </c>
      <c r="X4025">
        <v>0</v>
      </c>
    </row>
    <row r="4026" spans="1:24">
      <c r="A4026" t="s">
        <v>477</v>
      </c>
      <c r="B4026" t="s">
        <v>875</v>
      </c>
      <c r="C4026" t="s">
        <v>876</v>
      </c>
      <c r="D4026" t="s">
        <v>877</v>
      </c>
      <c r="E4026" t="s">
        <v>2195</v>
      </c>
      <c r="F4026" t="s">
        <v>2196</v>
      </c>
      <c r="G4026" t="s">
        <v>2197</v>
      </c>
      <c r="H4026" t="s">
        <v>2198</v>
      </c>
      <c r="J4026">
        <v>2005</v>
      </c>
      <c r="K4026" t="s">
        <v>883</v>
      </c>
      <c r="L4026">
        <v>1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1</v>
      </c>
      <c r="X4026">
        <v>0</v>
      </c>
    </row>
    <row r="4027" spans="1:24">
      <c r="A4027" t="s">
        <v>477</v>
      </c>
      <c r="B4027" t="s">
        <v>875</v>
      </c>
      <c r="C4027" t="s">
        <v>876</v>
      </c>
      <c r="D4027" t="s">
        <v>877</v>
      </c>
      <c r="E4027" t="s">
        <v>2195</v>
      </c>
      <c r="F4027" t="s">
        <v>2196</v>
      </c>
      <c r="G4027" t="s">
        <v>2197</v>
      </c>
      <c r="H4027" t="s">
        <v>2198</v>
      </c>
      <c r="J4027">
        <v>2006</v>
      </c>
      <c r="K4027" t="s">
        <v>882</v>
      </c>
      <c r="L4027">
        <v>1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1</v>
      </c>
      <c r="W4027">
        <v>0</v>
      </c>
      <c r="X4027">
        <v>0</v>
      </c>
    </row>
    <row r="4028" spans="1:24">
      <c r="A4028" t="s">
        <v>477</v>
      </c>
      <c r="B4028" t="s">
        <v>875</v>
      </c>
      <c r="C4028" t="s">
        <v>876</v>
      </c>
      <c r="D4028" t="s">
        <v>877</v>
      </c>
      <c r="E4028" t="s">
        <v>2195</v>
      </c>
      <c r="F4028" t="s">
        <v>2196</v>
      </c>
      <c r="G4028" t="s">
        <v>2197</v>
      </c>
      <c r="H4028" t="s">
        <v>2198</v>
      </c>
      <c r="J4028">
        <v>2006</v>
      </c>
      <c r="K4028" t="s">
        <v>883</v>
      </c>
      <c r="L4028">
        <v>1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1</v>
      </c>
      <c r="W4028">
        <v>0</v>
      </c>
      <c r="X4028">
        <v>0</v>
      </c>
    </row>
    <row r="4029" spans="1:24">
      <c r="A4029" t="s">
        <v>477</v>
      </c>
      <c r="B4029" t="s">
        <v>875</v>
      </c>
      <c r="C4029" t="s">
        <v>876</v>
      </c>
      <c r="D4029" t="s">
        <v>877</v>
      </c>
      <c r="E4029" t="s">
        <v>2195</v>
      </c>
      <c r="F4029" t="s">
        <v>2196</v>
      </c>
      <c r="G4029" t="s">
        <v>2197</v>
      </c>
      <c r="H4029" t="s">
        <v>2198</v>
      </c>
      <c r="J4029">
        <v>2015</v>
      </c>
      <c r="K4029" t="s">
        <v>882</v>
      </c>
      <c r="L4029">
        <v>3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1</v>
      </c>
      <c r="X4029">
        <v>2</v>
      </c>
    </row>
    <row r="4030" spans="1:24">
      <c r="A4030" t="s">
        <v>477</v>
      </c>
      <c r="B4030" t="s">
        <v>875</v>
      </c>
      <c r="C4030" t="s">
        <v>876</v>
      </c>
      <c r="D4030" t="s">
        <v>877</v>
      </c>
      <c r="E4030" t="s">
        <v>2195</v>
      </c>
      <c r="F4030" t="s">
        <v>2196</v>
      </c>
      <c r="G4030" t="s">
        <v>2197</v>
      </c>
      <c r="H4030" t="s">
        <v>2198</v>
      </c>
      <c r="J4030">
        <v>2015</v>
      </c>
      <c r="K4030" t="s">
        <v>883</v>
      </c>
      <c r="L4030">
        <v>4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2</v>
      </c>
      <c r="X4030">
        <v>2</v>
      </c>
    </row>
    <row r="4031" spans="1:24">
      <c r="A4031" t="s">
        <v>477</v>
      </c>
      <c r="B4031" t="s">
        <v>875</v>
      </c>
      <c r="C4031" t="s">
        <v>876</v>
      </c>
      <c r="D4031" t="s">
        <v>877</v>
      </c>
      <c r="E4031" t="s">
        <v>2195</v>
      </c>
      <c r="F4031" t="s">
        <v>2196</v>
      </c>
      <c r="G4031" t="s">
        <v>2197</v>
      </c>
      <c r="H4031" t="s">
        <v>2198</v>
      </c>
      <c r="J4031">
        <v>2021</v>
      </c>
      <c r="K4031" t="s">
        <v>882</v>
      </c>
      <c r="L4031">
        <v>1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1</v>
      </c>
      <c r="X4031">
        <v>0</v>
      </c>
    </row>
    <row r="4032" spans="1:24">
      <c r="A4032" t="s">
        <v>477</v>
      </c>
      <c r="B4032" t="s">
        <v>875</v>
      </c>
      <c r="C4032" t="s">
        <v>876</v>
      </c>
      <c r="D4032" t="s">
        <v>877</v>
      </c>
      <c r="E4032" t="s">
        <v>2195</v>
      </c>
      <c r="F4032" t="s">
        <v>2196</v>
      </c>
      <c r="G4032" t="s">
        <v>2197</v>
      </c>
      <c r="H4032" t="s">
        <v>2198</v>
      </c>
      <c r="J4032">
        <v>2021</v>
      </c>
      <c r="K4032" t="s">
        <v>883</v>
      </c>
      <c r="L4032">
        <v>2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2</v>
      </c>
      <c r="X4032">
        <v>0</v>
      </c>
    </row>
    <row r="4033" spans="1:24">
      <c r="A4033" t="s">
        <v>478</v>
      </c>
      <c r="B4033" t="s">
        <v>875</v>
      </c>
      <c r="C4033" t="s">
        <v>876</v>
      </c>
      <c r="D4033" t="s">
        <v>877</v>
      </c>
      <c r="E4033" t="s">
        <v>2199</v>
      </c>
      <c r="F4033" t="s">
        <v>2200</v>
      </c>
      <c r="G4033" t="s">
        <v>2201</v>
      </c>
      <c r="H4033" t="s">
        <v>2202</v>
      </c>
      <c r="J4033">
        <v>2006</v>
      </c>
      <c r="K4033" t="s">
        <v>882</v>
      </c>
      <c r="L4033">
        <v>1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1</v>
      </c>
    </row>
    <row r="4034" spans="1:24">
      <c r="A4034" t="s">
        <v>478</v>
      </c>
      <c r="B4034" t="s">
        <v>875</v>
      </c>
      <c r="C4034" t="s">
        <v>876</v>
      </c>
      <c r="D4034" t="s">
        <v>877</v>
      </c>
      <c r="E4034" t="s">
        <v>2199</v>
      </c>
      <c r="F4034" t="s">
        <v>2200</v>
      </c>
      <c r="G4034" t="s">
        <v>2201</v>
      </c>
      <c r="H4034" t="s">
        <v>2202</v>
      </c>
      <c r="J4034">
        <v>2006</v>
      </c>
      <c r="K4034" t="s">
        <v>883</v>
      </c>
      <c r="L4034">
        <v>1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1</v>
      </c>
    </row>
    <row r="4035" spans="1:24">
      <c r="A4035" t="s">
        <v>479</v>
      </c>
      <c r="B4035" t="s">
        <v>875</v>
      </c>
      <c r="C4035" t="s">
        <v>876</v>
      </c>
      <c r="D4035" t="s">
        <v>877</v>
      </c>
      <c r="E4035" t="s">
        <v>2203</v>
      </c>
      <c r="F4035" t="s">
        <v>2204</v>
      </c>
      <c r="G4035" t="s">
        <v>2205</v>
      </c>
      <c r="H4035" t="s">
        <v>2206</v>
      </c>
      <c r="J4035">
        <v>2016</v>
      </c>
      <c r="K4035" t="s">
        <v>882</v>
      </c>
      <c r="L4035">
        <v>1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1</v>
      </c>
      <c r="W4035">
        <v>0</v>
      </c>
      <c r="X4035">
        <v>0</v>
      </c>
    </row>
    <row r="4036" spans="1:24">
      <c r="A4036" t="s">
        <v>479</v>
      </c>
      <c r="B4036" t="s">
        <v>875</v>
      </c>
      <c r="C4036" t="s">
        <v>876</v>
      </c>
      <c r="D4036" t="s">
        <v>877</v>
      </c>
      <c r="E4036" t="s">
        <v>2203</v>
      </c>
      <c r="F4036" t="s">
        <v>2204</v>
      </c>
      <c r="G4036" t="s">
        <v>2205</v>
      </c>
      <c r="H4036" t="s">
        <v>2206</v>
      </c>
      <c r="J4036">
        <v>2016</v>
      </c>
      <c r="K4036" t="s">
        <v>883</v>
      </c>
      <c r="L4036">
        <v>1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1</v>
      </c>
      <c r="W4036">
        <v>0</v>
      </c>
      <c r="X4036">
        <v>0</v>
      </c>
    </row>
    <row r="4037" spans="1:24">
      <c r="A4037" t="s">
        <v>480</v>
      </c>
      <c r="B4037" t="s">
        <v>875</v>
      </c>
      <c r="C4037" t="s">
        <v>876</v>
      </c>
      <c r="D4037" t="s">
        <v>877</v>
      </c>
      <c r="E4037" t="s">
        <v>2207</v>
      </c>
      <c r="F4037" t="s">
        <v>2208</v>
      </c>
      <c r="G4037" t="s">
        <v>2209</v>
      </c>
      <c r="H4037" t="s">
        <v>2210</v>
      </c>
      <c r="J4037">
        <v>2013</v>
      </c>
      <c r="K4037" t="s">
        <v>882</v>
      </c>
      <c r="L4037">
        <v>1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1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</row>
    <row r="4038" spans="1:24">
      <c r="A4038" t="s">
        <v>480</v>
      </c>
      <c r="B4038" t="s">
        <v>875</v>
      </c>
      <c r="C4038" t="s">
        <v>876</v>
      </c>
      <c r="D4038" t="s">
        <v>877</v>
      </c>
      <c r="E4038" t="s">
        <v>2207</v>
      </c>
      <c r="F4038" t="s">
        <v>2208</v>
      </c>
      <c r="G4038" t="s">
        <v>2209</v>
      </c>
      <c r="H4038" t="s">
        <v>2210</v>
      </c>
      <c r="J4038">
        <v>2013</v>
      </c>
      <c r="K4038" t="s">
        <v>883</v>
      </c>
      <c r="L4038">
        <v>1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1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</row>
    <row r="4039" spans="1:24">
      <c r="A4039" t="s">
        <v>153</v>
      </c>
      <c r="B4039" t="s">
        <v>875</v>
      </c>
      <c r="C4039" t="s">
        <v>876</v>
      </c>
      <c r="D4039" t="s">
        <v>877</v>
      </c>
      <c r="E4039" t="s">
        <v>2211</v>
      </c>
      <c r="F4039" t="s">
        <v>2212</v>
      </c>
      <c r="H4039" t="s">
        <v>2213</v>
      </c>
      <c r="J4039">
        <v>2001</v>
      </c>
      <c r="K4039" t="s">
        <v>882</v>
      </c>
      <c r="L4039">
        <v>1</v>
      </c>
      <c r="M4039">
        <v>0</v>
      </c>
      <c r="N4039">
        <v>1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</row>
    <row r="4040" spans="1:24">
      <c r="A4040" t="s">
        <v>153</v>
      </c>
      <c r="B4040" t="s">
        <v>875</v>
      </c>
      <c r="C4040" t="s">
        <v>876</v>
      </c>
      <c r="D4040" t="s">
        <v>877</v>
      </c>
      <c r="E4040" t="s">
        <v>2211</v>
      </c>
      <c r="F4040" t="s">
        <v>2212</v>
      </c>
      <c r="H4040" t="s">
        <v>2213</v>
      </c>
      <c r="J4040">
        <v>2001</v>
      </c>
      <c r="K4040" t="s">
        <v>883</v>
      </c>
      <c r="L4040">
        <v>1</v>
      </c>
      <c r="M4040">
        <v>0</v>
      </c>
      <c r="N4040">
        <v>1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</row>
    <row r="4041" spans="1:24">
      <c r="A4041" t="s">
        <v>153</v>
      </c>
      <c r="B4041" t="s">
        <v>875</v>
      </c>
      <c r="C4041" t="s">
        <v>876</v>
      </c>
      <c r="D4041" t="s">
        <v>877</v>
      </c>
      <c r="E4041" t="s">
        <v>2211</v>
      </c>
      <c r="F4041" t="s">
        <v>2212</v>
      </c>
      <c r="H4041" t="s">
        <v>2213</v>
      </c>
      <c r="J4041">
        <v>2002</v>
      </c>
      <c r="K4041" t="s">
        <v>882</v>
      </c>
      <c r="L4041">
        <v>2</v>
      </c>
      <c r="M4041">
        <v>0</v>
      </c>
      <c r="N4041">
        <v>2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</row>
    <row r="4042" spans="1:24">
      <c r="A4042" t="s">
        <v>153</v>
      </c>
      <c r="B4042" t="s">
        <v>875</v>
      </c>
      <c r="C4042" t="s">
        <v>876</v>
      </c>
      <c r="D4042" t="s">
        <v>877</v>
      </c>
      <c r="E4042" t="s">
        <v>2211</v>
      </c>
      <c r="F4042" t="s">
        <v>2212</v>
      </c>
      <c r="H4042" t="s">
        <v>2213</v>
      </c>
      <c r="J4042">
        <v>2002</v>
      </c>
      <c r="K4042" t="s">
        <v>883</v>
      </c>
      <c r="L4042">
        <v>2</v>
      </c>
      <c r="M4042">
        <v>0</v>
      </c>
      <c r="N4042">
        <v>2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</row>
    <row r="4043" spans="1:24">
      <c r="A4043" t="s">
        <v>153</v>
      </c>
      <c r="B4043" t="s">
        <v>875</v>
      </c>
      <c r="C4043" t="s">
        <v>876</v>
      </c>
      <c r="D4043" t="s">
        <v>877</v>
      </c>
      <c r="E4043" t="s">
        <v>2211</v>
      </c>
      <c r="F4043" t="s">
        <v>2212</v>
      </c>
      <c r="H4043" t="s">
        <v>2213</v>
      </c>
      <c r="J4043">
        <v>2008</v>
      </c>
      <c r="K4043" t="s">
        <v>882</v>
      </c>
      <c r="L4043">
        <v>2</v>
      </c>
      <c r="M4043">
        <v>0</v>
      </c>
      <c r="N4043">
        <v>1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1</v>
      </c>
      <c r="W4043">
        <v>0</v>
      </c>
      <c r="X4043">
        <v>0</v>
      </c>
    </row>
    <row r="4044" spans="1:24">
      <c r="A4044" t="s">
        <v>153</v>
      </c>
      <c r="B4044" t="s">
        <v>875</v>
      </c>
      <c r="C4044" t="s">
        <v>876</v>
      </c>
      <c r="D4044" t="s">
        <v>877</v>
      </c>
      <c r="E4044" t="s">
        <v>2211</v>
      </c>
      <c r="F4044" t="s">
        <v>2212</v>
      </c>
      <c r="H4044" t="s">
        <v>2213</v>
      </c>
      <c r="J4044">
        <v>2008</v>
      </c>
      <c r="K4044" t="s">
        <v>883</v>
      </c>
      <c r="L4044">
        <v>2</v>
      </c>
      <c r="M4044">
        <v>0</v>
      </c>
      <c r="N4044">
        <v>1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1</v>
      </c>
      <c r="W4044">
        <v>0</v>
      </c>
      <c r="X4044">
        <v>0</v>
      </c>
    </row>
    <row r="4045" spans="1:24">
      <c r="A4045" t="s">
        <v>153</v>
      </c>
      <c r="B4045" t="s">
        <v>875</v>
      </c>
      <c r="C4045" t="s">
        <v>876</v>
      </c>
      <c r="D4045" t="s">
        <v>877</v>
      </c>
      <c r="E4045" t="s">
        <v>2211</v>
      </c>
      <c r="F4045" t="s">
        <v>2212</v>
      </c>
      <c r="H4045" t="s">
        <v>2213</v>
      </c>
      <c r="J4045">
        <v>2013</v>
      </c>
      <c r="K4045" t="s">
        <v>882</v>
      </c>
      <c r="L4045">
        <v>1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</row>
    <row r="4046" spans="1:24">
      <c r="A4046" t="s">
        <v>153</v>
      </c>
      <c r="B4046" t="s">
        <v>875</v>
      </c>
      <c r="C4046" t="s">
        <v>876</v>
      </c>
      <c r="D4046" t="s">
        <v>877</v>
      </c>
      <c r="E4046" t="s">
        <v>2211</v>
      </c>
      <c r="F4046" t="s">
        <v>2212</v>
      </c>
      <c r="H4046" t="s">
        <v>2213</v>
      </c>
      <c r="J4046">
        <v>2013</v>
      </c>
      <c r="K4046" t="s">
        <v>883</v>
      </c>
      <c r="L4046">
        <v>1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1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</row>
    <row r="4047" spans="1:24">
      <c r="A4047" t="s">
        <v>153</v>
      </c>
      <c r="B4047" t="s">
        <v>875</v>
      </c>
      <c r="C4047" t="s">
        <v>876</v>
      </c>
      <c r="D4047" t="s">
        <v>877</v>
      </c>
      <c r="E4047" t="s">
        <v>2211</v>
      </c>
      <c r="F4047" t="s">
        <v>2212</v>
      </c>
      <c r="H4047" t="s">
        <v>2213</v>
      </c>
      <c r="J4047">
        <v>2014</v>
      </c>
      <c r="K4047" t="s">
        <v>882</v>
      </c>
      <c r="L4047">
        <v>2</v>
      </c>
      <c r="M4047">
        <v>0</v>
      </c>
      <c r="N4047">
        <v>0</v>
      </c>
      <c r="O4047">
        <v>0</v>
      </c>
      <c r="P4047">
        <v>0</v>
      </c>
      <c r="Q4047">
        <v>1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1</v>
      </c>
    </row>
    <row r="4048" spans="1:24">
      <c r="A4048" t="s">
        <v>153</v>
      </c>
      <c r="B4048" t="s">
        <v>875</v>
      </c>
      <c r="C4048" t="s">
        <v>876</v>
      </c>
      <c r="D4048" t="s">
        <v>877</v>
      </c>
      <c r="E4048" t="s">
        <v>2211</v>
      </c>
      <c r="F4048" t="s">
        <v>2212</v>
      </c>
      <c r="H4048" t="s">
        <v>2213</v>
      </c>
      <c r="J4048">
        <v>2014</v>
      </c>
      <c r="K4048" t="s">
        <v>883</v>
      </c>
      <c r="L4048">
        <v>3</v>
      </c>
      <c r="M4048">
        <v>0</v>
      </c>
      <c r="N4048">
        <v>0</v>
      </c>
      <c r="O4048">
        <v>0</v>
      </c>
      <c r="P4048">
        <v>0</v>
      </c>
      <c r="Q4048">
        <v>2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1</v>
      </c>
    </row>
    <row r="4049" spans="1:24">
      <c r="A4049" t="s">
        <v>153</v>
      </c>
      <c r="B4049" t="s">
        <v>875</v>
      </c>
      <c r="C4049" t="s">
        <v>876</v>
      </c>
      <c r="D4049" t="s">
        <v>877</v>
      </c>
      <c r="E4049" t="s">
        <v>2211</v>
      </c>
      <c r="F4049" t="s">
        <v>2212</v>
      </c>
      <c r="H4049" t="s">
        <v>2213</v>
      </c>
      <c r="J4049">
        <v>2016</v>
      </c>
      <c r="K4049" t="s">
        <v>882</v>
      </c>
      <c r="L4049">
        <v>3</v>
      </c>
      <c r="M4049">
        <v>0</v>
      </c>
      <c r="N4049">
        <v>0</v>
      </c>
      <c r="O4049">
        <v>0</v>
      </c>
      <c r="P4049">
        <v>1</v>
      </c>
      <c r="Q4049">
        <v>2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</row>
    <row r="4050" spans="1:24">
      <c r="A4050" t="s">
        <v>153</v>
      </c>
      <c r="B4050" t="s">
        <v>875</v>
      </c>
      <c r="C4050" t="s">
        <v>876</v>
      </c>
      <c r="D4050" t="s">
        <v>877</v>
      </c>
      <c r="E4050" t="s">
        <v>2211</v>
      </c>
      <c r="F4050" t="s">
        <v>2212</v>
      </c>
      <c r="H4050" t="s">
        <v>2213</v>
      </c>
      <c r="J4050">
        <v>2016</v>
      </c>
      <c r="K4050" t="s">
        <v>883</v>
      </c>
      <c r="L4050">
        <v>4</v>
      </c>
      <c r="M4050">
        <v>0</v>
      </c>
      <c r="N4050">
        <v>0</v>
      </c>
      <c r="O4050">
        <v>0</v>
      </c>
      <c r="P4050">
        <v>1</v>
      </c>
      <c r="Q4050">
        <v>3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</row>
    <row r="4051" spans="1:24">
      <c r="A4051" t="s">
        <v>153</v>
      </c>
      <c r="B4051" t="s">
        <v>875</v>
      </c>
      <c r="C4051" t="s">
        <v>876</v>
      </c>
      <c r="D4051" t="s">
        <v>877</v>
      </c>
      <c r="E4051" t="s">
        <v>2211</v>
      </c>
      <c r="F4051" t="s">
        <v>2212</v>
      </c>
      <c r="H4051" t="s">
        <v>2213</v>
      </c>
      <c r="J4051">
        <v>2017</v>
      </c>
      <c r="K4051" t="s">
        <v>882</v>
      </c>
      <c r="L4051">
        <v>1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1</v>
      </c>
    </row>
    <row r="4052" spans="1:24">
      <c r="A4052" t="s">
        <v>153</v>
      </c>
      <c r="B4052" t="s">
        <v>875</v>
      </c>
      <c r="C4052" t="s">
        <v>876</v>
      </c>
      <c r="D4052" t="s">
        <v>877</v>
      </c>
      <c r="E4052" t="s">
        <v>2211</v>
      </c>
      <c r="F4052" t="s">
        <v>2212</v>
      </c>
      <c r="H4052" t="s">
        <v>2213</v>
      </c>
      <c r="J4052">
        <v>2017</v>
      </c>
      <c r="K4052" t="s">
        <v>883</v>
      </c>
      <c r="L4052">
        <v>2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2</v>
      </c>
    </row>
    <row r="4053" spans="1:24">
      <c r="A4053" t="s">
        <v>153</v>
      </c>
      <c r="B4053" t="s">
        <v>875</v>
      </c>
      <c r="C4053" t="s">
        <v>876</v>
      </c>
      <c r="D4053" t="s">
        <v>877</v>
      </c>
      <c r="E4053" t="s">
        <v>2211</v>
      </c>
      <c r="F4053" t="s">
        <v>2212</v>
      </c>
      <c r="H4053" t="s">
        <v>2213</v>
      </c>
      <c r="J4053">
        <v>2018</v>
      </c>
      <c r="K4053" t="s">
        <v>882</v>
      </c>
      <c r="L4053">
        <v>1</v>
      </c>
      <c r="M4053">
        <v>0</v>
      </c>
      <c r="N4053">
        <v>0</v>
      </c>
      <c r="O4053">
        <v>1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</row>
    <row r="4054" spans="1:24">
      <c r="A4054" t="s">
        <v>153</v>
      </c>
      <c r="B4054" t="s">
        <v>875</v>
      </c>
      <c r="C4054" t="s">
        <v>876</v>
      </c>
      <c r="D4054" t="s">
        <v>877</v>
      </c>
      <c r="E4054" t="s">
        <v>2211</v>
      </c>
      <c r="F4054" t="s">
        <v>2212</v>
      </c>
      <c r="H4054" t="s">
        <v>2213</v>
      </c>
      <c r="J4054">
        <v>2018</v>
      </c>
      <c r="K4054" t="s">
        <v>883</v>
      </c>
      <c r="L4054">
        <v>1</v>
      </c>
      <c r="M4054">
        <v>0</v>
      </c>
      <c r="N4054">
        <v>0</v>
      </c>
      <c r="O4054">
        <v>1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</row>
    <row r="4055" spans="1:24">
      <c r="A4055" t="s">
        <v>153</v>
      </c>
      <c r="B4055" t="s">
        <v>875</v>
      </c>
      <c r="C4055" t="s">
        <v>876</v>
      </c>
      <c r="D4055" t="s">
        <v>877</v>
      </c>
      <c r="E4055" t="s">
        <v>2211</v>
      </c>
      <c r="F4055" t="s">
        <v>2212</v>
      </c>
      <c r="H4055" t="s">
        <v>2213</v>
      </c>
      <c r="J4055">
        <v>2019</v>
      </c>
      <c r="K4055" t="s">
        <v>882</v>
      </c>
      <c r="L4055">
        <v>2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2</v>
      </c>
      <c r="V4055">
        <v>0</v>
      </c>
      <c r="W4055">
        <v>0</v>
      </c>
      <c r="X4055">
        <v>0</v>
      </c>
    </row>
    <row r="4056" spans="1:24">
      <c r="A4056" t="s">
        <v>153</v>
      </c>
      <c r="B4056" t="s">
        <v>875</v>
      </c>
      <c r="C4056" t="s">
        <v>876</v>
      </c>
      <c r="D4056" t="s">
        <v>877</v>
      </c>
      <c r="E4056" t="s">
        <v>2211</v>
      </c>
      <c r="F4056" t="s">
        <v>2212</v>
      </c>
      <c r="H4056" t="s">
        <v>2213</v>
      </c>
      <c r="J4056">
        <v>2019</v>
      </c>
      <c r="K4056" t="s">
        <v>883</v>
      </c>
      <c r="L4056">
        <v>4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4</v>
      </c>
      <c r="V4056">
        <v>0</v>
      </c>
      <c r="W4056">
        <v>0</v>
      </c>
      <c r="X4056">
        <v>0</v>
      </c>
    </row>
    <row r="4057" spans="1:24">
      <c r="A4057" t="s">
        <v>153</v>
      </c>
      <c r="B4057" t="s">
        <v>875</v>
      </c>
      <c r="C4057" t="s">
        <v>876</v>
      </c>
      <c r="D4057" t="s">
        <v>877</v>
      </c>
      <c r="E4057" t="s">
        <v>2211</v>
      </c>
      <c r="F4057" t="s">
        <v>2212</v>
      </c>
      <c r="H4057" t="s">
        <v>2213</v>
      </c>
      <c r="J4057">
        <v>2021</v>
      </c>
      <c r="K4057" t="s">
        <v>882</v>
      </c>
      <c r="L4057">
        <v>1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1</v>
      </c>
      <c r="W4057">
        <v>0</v>
      </c>
      <c r="X4057">
        <v>0</v>
      </c>
    </row>
    <row r="4058" spans="1:24">
      <c r="A4058" t="s">
        <v>153</v>
      </c>
      <c r="B4058" t="s">
        <v>875</v>
      </c>
      <c r="C4058" t="s">
        <v>876</v>
      </c>
      <c r="D4058" t="s">
        <v>877</v>
      </c>
      <c r="E4058" t="s">
        <v>2211</v>
      </c>
      <c r="F4058" t="s">
        <v>2212</v>
      </c>
      <c r="H4058" t="s">
        <v>2213</v>
      </c>
      <c r="J4058">
        <v>2021</v>
      </c>
      <c r="K4058" t="s">
        <v>883</v>
      </c>
      <c r="L4058">
        <v>1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1</v>
      </c>
      <c r="W4058">
        <v>0</v>
      </c>
      <c r="X4058">
        <v>0</v>
      </c>
    </row>
    <row r="4059" spans="1:24">
      <c r="A4059" t="s">
        <v>153</v>
      </c>
      <c r="B4059" t="s">
        <v>875</v>
      </c>
      <c r="C4059" t="s">
        <v>876</v>
      </c>
      <c r="D4059" t="s">
        <v>877</v>
      </c>
      <c r="E4059" t="s">
        <v>2211</v>
      </c>
      <c r="F4059" t="s">
        <v>2212</v>
      </c>
      <c r="H4059" t="s">
        <v>2213</v>
      </c>
      <c r="J4059">
        <v>2022</v>
      </c>
      <c r="K4059" t="s">
        <v>882</v>
      </c>
      <c r="L4059">
        <v>5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5</v>
      </c>
      <c r="W4059">
        <v>0</v>
      </c>
      <c r="X4059">
        <v>0</v>
      </c>
    </row>
    <row r="4060" spans="1:24">
      <c r="A4060" t="s">
        <v>153</v>
      </c>
      <c r="B4060" t="s">
        <v>875</v>
      </c>
      <c r="C4060" t="s">
        <v>876</v>
      </c>
      <c r="D4060" t="s">
        <v>877</v>
      </c>
      <c r="E4060" t="s">
        <v>2211</v>
      </c>
      <c r="F4060" t="s">
        <v>2212</v>
      </c>
      <c r="H4060" t="s">
        <v>2213</v>
      </c>
      <c r="J4060">
        <v>2022</v>
      </c>
      <c r="K4060" t="s">
        <v>883</v>
      </c>
      <c r="L4060">
        <v>6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6</v>
      </c>
      <c r="W4060">
        <v>0</v>
      </c>
      <c r="X4060">
        <v>0</v>
      </c>
    </row>
    <row r="4061" spans="1:24">
      <c r="A4061" t="s">
        <v>190</v>
      </c>
      <c r="B4061" t="s">
        <v>875</v>
      </c>
      <c r="C4061" t="s">
        <v>876</v>
      </c>
      <c r="D4061" t="s">
        <v>877</v>
      </c>
      <c r="E4061" t="s">
        <v>2214</v>
      </c>
      <c r="F4061" t="s">
        <v>2215</v>
      </c>
      <c r="G4061" t="s">
        <v>2216</v>
      </c>
      <c r="H4061" t="s">
        <v>2217</v>
      </c>
      <c r="J4061">
        <v>2009</v>
      </c>
      <c r="K4061" t="s">
        <v>882</v>
      </c>
      <c r="L4061">
        <v>1</v>
      </c>
      <c r="M4061">
        <v>1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</row>
    <row r="4062" spans="1:24">
      <c r="A4062" t="s">
        <v>190</v>
      </c>
      <c r="B4062" t="s">
        <v>875</v>
      </c>
      <c r="C4062" t="s">
        <v>876</v>
      </c>
      <c r="D4062" t="s">
        <v>877</v>
      </c>
      <c r="E4062" t="s">
        <v>2214</v>
      </c>
      <c r="F4062" t="s">
        <v>2215</v>
      </c>
      <c r="G4062" t="s">
        <v>2216</v>
      </c>
      <c r="H4062" t="s">
        <v>2217</v>
      </c>
      <c r="J4062">
        <v>2009</v>
      </c>
      <c r="K4062" t="s">
        <v>883</v>
      </c>
      <c r="L4062">
        <v>1</v>
      </c>
      <c r="M4062">
        <v>1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</row>
    <row r="4063" spans="1:24">
      <c r="A4063" t="s">
        <v>190</v>
      </c>
      <c r="B4063" t="s">
        <v>875</v>
      </c>
      <c r="C4063" t="s">
        <v>876</v>
      </c>
      <c r="D4063" t="s">
        <v>877</v>
      </c>
      <c r="E4063" t="s">
        <v>2214</v>
      </c>
      <c r="F4063" t="s">
        <v>2215</v>
      </c>
      <c r="G4063" t="s">
        <v>2216</v>
      </c>
      <c r="H4063" t="s">
        <v>2217</v>
      </c>
      <c r="J4063">
        <v>2010</v>
      </c>
      <c r="K4063" t="s">
        <v>882</v>
      </c>
      <c r="L4063">
        <v>1</v>
      </c>
      <c r="M4063">
        <v>1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</row>
    <row r="4064" spans="1:24">
      <c r="A4064" t="s">
        <v>190</v>
      </c>
      <c r="B4064" t="s">
        <v>875</v>
      </c>
      <c r="C4064" t="s">
        <v>876</v>
      </c>
      <c r="D4064" t="s">
        <v>877</v>
      </c>
      <c r="E4064" t="s">
        <v>2214</v>
      </c>
      <c r="F4064" t="s">
        <v>2215</v>
      </c>
      <c r="G4064" t="s">
        <v>2216</v>
      </c>
      <c r="H4064" t="s">
        <v>2217</v>
      </c>
      <c r="J4064">
        <v>2010</v>
      </c>
      <c r="K4064" t="s">
        <v>883</v>
      </c>
      <c r="L4064">
        <v>1</v>
      </c>
      <c r="M4064">
        <v>1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</row>
    <row r="4065" spans="1:24">
      <c r="A4065" t="s">
        <v>190</v>
      </c>
      <c r="B4065" t="s">
        <v>875</v>
      </c>
      <c r="C4065" t="s">
        <v>876</v>
      </c>
      <c r="D4065" t="s">
        <v>877</v>
      </c>
      <c r="E4065" t="s">
        <v>2214</v>
      </c>
      <c r="F4065" t="s">
        <v>2215</v>
      </c>
      <c r="G4065" t="s">
        <v>2216</v>
      </c>
      <c r="H4065" t="s">
        <v>2217</v>
      </c>
      <c r="J4065">
        <v>2012</v>
      </c>
      <c r="K4065" t="s">
        <v>882</v>
      </c>
      <c r="L4065">
        <v>1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1</v>
      </c>
      <c r="X4065">
        <v>0</v>
      </c>
    </row>
    <row r="4066" spans="1:24">
      <c r="A4066" t="s">
        <v>190</v>
      </c>
      <c r="B4066" t="s">
        <v>875</v>
      </c>
      <c r="C4066" t="s">
        <v>876</v>
      </c>
      <c r="D4066" t="s">
        <v>877</v>
      </c>
      <c r="E4066" t="s">
        <v>2214</v>
      </c>
      <c r="F4066" t="s">
        <v>2215</v>
      </c>
      <c r="G4066" t="s">
        <v>2216</v>
      </c>
      <c r="H4066" t="s">
        <v>2217</v>
      </c>
      <c r="J4066">
        <v>2012</v>
      </c>
      <c r="K4066" t="s">
        <v>883</v>
      </c>
      <c r="L4066">
        <v>1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1</v>
      </c>
      <c r="X4066">
        <v>0</v>
      </c>
    </row>
    <row r="4067" spans="1:24">
      <c r="A4067" t="s">
        <v>190</v>
      </c>
      <c r="B4067" t="s">
        <v>875</v>
      </c>
      <c r="C4067" t="s">
        <v>876</v>
      </c>
      <c r="D4067" t="s">
        <v>877</v>
      </c>
      <c r="E4067" t="s">
        <v>2214</v>
      </c>
      <c r="F4067" t="s">
        <v>2215</v>
      </c>
      <c r="G4067" t="s">
        <v>2216</v>
      </c>
      <c r="H4067" t="s">
        <v>2217</v>
      </c>
      <c r="J4067">
        <v>2015</v>
      </c>
      <c r="K4067" t="s">
        <v>882</v>
      </c>
      <c r="L4067">
        <v>1</v>
      </c>
      <c r="M4067">
        <v>1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</row>
    <row r="4068" spans="1:24">
      <c r="A4068" t="s">
        <v>190</v>
      </c>
      <c r="B4068" t="s">
        <v>875</v>
      </c>
      <c r="C4068" t="s">
        <v>876</v>
      </c>
      <c r="D4068" t="s">
        <v>877</v>
      </c>
      <c r="E4068" t="s">
        <v>2214</v>
      </c>
      <c r="F4068" t="s">
        <v>2215</v>
      </c>
      <c r="G4068" t="s">
        <v>2216</v>
      </c>
      <c r="H4068" t="s">
        <v>2217</v>
      </c>
      <c r="J4068">
        <v>2015</v>
      </c>
      <c r="K4068" t="s">
        <v>883</v>
      </c>
      <c r="L4068">
        <v>1</v>
      </c>
      <c r="M4068">
        <v>1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</row>
    <row r="4069" spans="1:24">
      <c r="A4069" t="s">
        <v>190</v>
      </c>
      <c r="B4069" t="s">
        <v>875</v>
      </c>
      <c r="C4069" t="s">
        <v>876</v>
      </c>
      <c r="D4069" t="s">
        <v>877</v>
      </c>
      <c r="E4069" t="s">
        <v>2214</v>
      </c>
      <c r="F4069" t="s">
        <v>2215</v>
      </c>
      <c r="G4069" t="s">
        <v>2216</v>
      </c>
      <c r="H4069" t="s">
        <v>2217</v>
      </c>
      <c r="J4069">
        <v>2017</v>
      </c>
      <c r="K4069" t="s">
        <v>882</v>
      </c>
      <c r="L4069">
        <v>3</v>
      </c>
      <c r="M4069">
        <v>0</v>
      </c>
      <c r="N4069">
        <v>1</v>
      </c>
      <c r="O4069">
        <v>2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</row>
    <row r="4070" spans="1:24">
      <c r="A4070" t="s">
        <v>190</v>
      </c>
      <c r="B4070" t="s">
        <v>875</v>
      </c>
      <c r="C4070" t="s">
        <v>876</v>
      </c>
      <c r="D4070" t="s">
        <v>877</v>
      </c>
      <c r="E4070" t="s">
        <v>2214</v>
      </c>
      <c r="F4070" t="s">
        <v>2215</v>
      </c>
      <c r="G4070" t="s">
        <v>2216</v>
      </c>
      <c r="H4070" t="s">
        <v>2217</v>
      </c>
      <c r="J4070">
        <v>2017</v>
      </c>
      <c r="K4070" t="s">
        <v>883</v>
      </c>
      <c r="L4070">
        <v>3</v>
      </c>
      <c r="M4070">
        <v>0</v>
      </c>
      <c r="N4070">
        <v>1</v>
      </c>
      <c r="O4070">
        <v>2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</row>
    <row r="4071" spans="1:24">
      <c r="A4071" t="s">
        <v>190</v>
      </c>
      <c r="B4071" t="s">
        <v>875</v>
      </c>
      <c r="C4071" t="s">
        <v>876</v>
      </c>
      <c r="D4071" t="s">
        <v>877</v>
      </c>
      <c r="E4071" t="s">
        <v>2214</v>
      </c>
      <c r="F4071" t="s">
        <v>2215</v>
      </c>
      <c r="G4071" t="s">
        <v>2216</v>
      </c>
      <c r="H4071" t="s">
        <v>2217</v>
      </c>
      <c r="J4071">
        <v>2018</v>
      </c>
      <c r="K4071" t="s">
        <v>882</v>
      </c>
      <c r="L4071">
        <v>1</v>
      </c>
      <c r="M4071">
        <v>0</v>
      </c>
      <c r="N4071">
        <v>0</v>
      </c>
      <c r="O4071">
        <v>0</v>
      </c>
      <c r="P4071">
        <v>0</v>
      </c>
      <c r="Q4071">
        <v>1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</row>
    <row r="4072" spans="1:24">
      <c r="A4072" t="s">
        <v>190</v>
      </c>
      <c r="B4072" t="s">
        <v>875</v>
      </c>
      <c r="C4072" t="s">
        <v>876</v>
      </c>
      <c r="D4072" t="s">
        <v>877</v>
      </c>
      <c r="E4072" t="s">
        <v>2214</v>
      </c>
      <c r="F4072" t="s">
        <v>2215</v>
      </c>
      <c r="G4072" t="s">
        <v>2216</v>
      </c>
      <c r="H4072" t="s">
        <v>2217</v>
      </c>
      <c r="J4072">
        <v>2018</v>
      </c>
      <c r="K4072" t="s">
        <v>883</v>
      </c>
      <c r="L4072">
        <v>1</v>
      </c>
      <c r="M4072">
        <v>0</v>
      </c>
      <c r="N4072">
        <v>0</v>
      </c>
      <c r="O4072">
        <v>0</v>
      </c>
      <c r="P4072">
        <v>0</v>
      </c>
      <c r="Q4072">
        <v>1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</row>
    <row r="4073" spans="1:24">
      <c r="A4073" t="s">
        <v>190</v>
      </c>
      <c r="B4073" t="s">
        <v>875</v>
      </c>
      <c r="C4073" t="s">
        <v>876</v>
      </c>
      <c r="D4073" t="s">
        <v>877</v>
      </c>
      <c r="E4073" t="s">
        <v>2214</v>
      </c>
      <c r="F4073" t="s">
        <v>2215</v>
      </c>
      <c r="G4073" t="s">
        <v>2216</v>
      </c>
      <c r="H4073" t="s">
        <v>2217</v>
      </c>
      <c r="J4073">
        <v>2019</v>
      </c>
      <c r="K4073" t="s">
        <v>882</v>
      </c>
      <c r="L4073">
        <v>2</v>
      </c>
      <c r="M4073">
        <v>0</v>
      </c>
      <c r="N4073">
        <v>0</v>
      </c>
      <c r="O4073">
        <v>0</v>
      </c>
      <c r="P4073">
        <v>0</v>
      </c>
      <c r="Q4073">
        <v>1</v>
      </c>
      <c r="R4073">
        <v>0</v>
      </c>
      <c r="S4073">
        <v>0</v>
      </c>
      <c r="T4073">
        <v>1</v>
      </c>
      <c r="U4073">
        <v>0</v>
      </c>
      <c r="V4073">
        <v>0</v>
      </c>
      <c r="W4073">
        <v>0</v>
      </c>
      <c r="X4073">
        <v>0</v>
      </c>
    </row>
    <row r="4074" spans="1:24">
      <c r="A4074" t="s">
        <v>190</v>
      </c>
      <c r="B4074" t="s">
        <v>875</v>
      </c>
      <c r="C4074" t="s">
        <v>876</v>
      </c>
      <c r="D4074" t="s">
        <v>877</v>
      </c>
      <c r="E4074" t="s">
        <v>2214</v>
      </c>
      <c r="F4074" t="s">
        <v>2215</v>
      </c>
      <c r="G4074" t="s">
        <v>2216</v>
      </c>
      <c r="H4074" t="s">
        <v>2217</v>
      </c>
      <c r="J4074">
        <v>2019</v>
      </c>
      <c r="K4074" t="s">
        <v>883</v>
      </c>
      <c r="L4074">
        <v>4</v>
      </c>
      <c r="M4074">
        <v>0</v>
      </c>
      <c r="N4074">
        <v>0</v>
      </c>
      <c r="O4074">
        <v>0</v>
      </c>
      <c r="P4074">
        <v>0</v>
      </c>
      <c r="Q4074">
        <v>3</v>
      </c>
      <c r="R4074">
        <v>0</v>
      </c>
      <c r="S4074">
        <v>0</v>
      </c>
      <c r="T4074">
        <v>1</v>
      </c>
      <c r="U4074">
        <v>0</v>
      </c>
      <c r="V4074">
        <v>0</v>
      </c>
      <c r="W4074">
        <v>0</v>
      </c>
      <c r="X4074">
        <v>0</v>
      </c>
    </row>
    <row r="4075" spans="1:24">
      <c r="A4075" t="s">
        <v>190</v>
      </c>
      <c r="B4075" t="s">
        <v>875</v>
      </c>
      <c r="C4075" t="s">
        <v>876</v>
      </c>
      <c r="D4075" t="s">
        <v>877</v>
      </c>
      <c r="E4075" t="s">
        <v>2214</v>
      </c>
      <c r="F4075" t="s">
        <v>2215</v>
      </c>
      <c r="G4075" t="s">
        <v>2216</v>
      </c>
      <c r="H4075" t="s">
        <v>2217</v>
      </c>
      <c r="J4075">
        <v>2021</v>
      </c>
      <c r="K4075" t="s">
        <v>882</v>
      </c>
      <c r="L4075">
        <v>1</v>
      </c>
      <c r="M4075">
        <v>0</v>
      </c>
      <c r="N4075">
        <v>1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</row>
    <row r="4076" spans="1:24">
      <c r="A4076" t="s">
        <v>190</v>
      </c>
      <c r="B4076" t="s">
        <v>875</v>
      </c>
      <c r="C4076" t="s">
        <v>876</v>
      </c>
      <c r="D4076" t="s">
        <v>877</v>
      </c>
      <c r="E4076" t="s">
        <v>2214</v>
      </c>
      <c r="F4076" t="s">
        <v>2215</v>
      </c>
      <c r="G4076" t="s">
        <v>2216</v>
      </c>
      <c r="H4076" t="s">
        <v>2217</v>
      </c>
      <c r="J4076">
        <v>2021</v>
      </c>
      <c r="K4076" t="s">
        <v>883</v>
      </c>
      <c r="L4076">
        <v>1</v>
      </c>
      <c r="M4076">
        <v>0</v>
      </c>
      <c r="N4076">
        <v>1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</row>
    <row r="4077" spans="1:24">
      <c r="A4077" t="s">
        <v>190</v>
      </c>
      <c r="B4077" t="s">
        <v>875</v>
      </c>
      <c r="C4077" t="s">
        <v>876</v>
      </c>
      <c r="D4077" t="s">
        <v>877</v>
      </c>
      <c r="E4077" t="s">
        <v>2214</v>
      </c>
      <c r="F4077" t="s">
        <v>2215</v>
      </c>
      <c r="G4077" t="s">
        <v>2216</v>
      </c>
      <c r="H4077" t="s">
        <v>2217</v>
      </c>
      <c r="J4077">
        <v>2022</v>
      </c>
      <c r="K4077" t="s">
        <v>882</v>
      </c>
      <c r="L4077">
        <v>2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2</v>
      </c>
    </row>
    <row r="4078" spans="1:24">
      <c r="A4078" t="s">
        <v>190</v>
      </c>
      <c r="B4078" t="s">
        <v>875</v>
      </c>
      <c r="C4078" t="s">
        <v>876</v>
      </c>
      <c r="D4078" t="s">
        <v>877</v>
      </c>
      <c r="E4078" t="s">
        <v>2214</v>
      </c>
      <c r="F4078" t="s">
        <v>2215</v>
      </c>
      <c r="G4078" t="s">
        <v>2216</v>
      </c>
      <c r="H4078" t="s">
        <v>2217</v>
      </c>
      <c r="J4078">
        <v>2022</v>
      </c>
      <c r="K4078" t="s">
        <v>883</v>
      </c>
      <c r="L4078">
        <v>3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3</v>
      </c>
    </row>
    <row r="4079" spans="1:24">
      <c r="A4079" t="s">
        <v>481</v>
      </c>
      <c r="B4079" t="s">
        <v>875</v>
      </c>
      <c r="C4079" t="s">
        <v>876</v>
      </c>
      <c r="D4079" t="s">
        <v>877</v>
      </c>
      <c r="E4079" t="s">
        <v>2218</v>
      </c>
      <c r="F4079" t="s">
        <v>2219</v>
      </c>
      <c r="G4079" t="s">
        <v>2220</v>
      </c>
      <c r="H4079" t="s">
        <v>2221</v>
      </c>
      <c r="J4079">
        <v>2012</v>
      </c>
      <c r="K4079" t="s">
        <v>882</v>
      </c>
      <c r="L4079">
        <v>1</v>
      </c>
      <c r="M4079">
        <v>0</v>
      </c>
      <c r="N4079">
        <v>0</v>
      </c>
      <c r="O4079">
        <v>1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</row>
    <row r="4080" spans="1:24">
      <c r="A4080" t="s">
        <v>481</v>
      </c>
      <c r="B4080" t="s">
        <v>875</v>
      </c>
      <c r="C4080" t="s">
        <v>876</v>
      </c>
      <c r="D4080" t="s">
        <v>877</v>
      </c>
      <c r="E4080" t="s">
        <v>2218</v>
      </c>
      <c r="F4080" t="s">
        <v>2219</v>
      </c>
      <c r="G4080" t="s">
        <v>2220</v>
      </c>
      <c r="H4080" t="s">
        <v>2221</v>
      </c>
      <c r="J4080">
        <v>2012</v>
      </c>
      <c r="K4080" t="s">
        <v>883</v>
      </c>
      <c r="L4080">
        <v>2</v>
      </c>
      <c r="M4080">
        <v>0</v>
      </c>
      <c r="N4080">
        <v>0</v>
      </c>
      <c r="O4080">
        <v>2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</row>
    <row r="4081" spans="1:24">
      <c r="A4081" t="s">
        <v>481</v>
      </c>
      <c r="B4081" t="s">
        <v>875</v>
      </c>
      <c r="C4081" t="s">
        <v>876</v>
      </c>
      <c r="D4081" t="s">
        <v>877</v>
      </c>
      <c r="E4081" t="s">
        <v>2218</v>
      </c>
      <c r="F4081" t="s">
        <v>2219</v>
      </c>
      <c r="G4081" t="s">
        <v>2220</v>
      </c>
      <c r="H4081" t="s">
        <v>2221</v>
      </c>
      <c r="J4081">
        <v>2022</v>
      </c>
      <c r="K4081" t="s">
        <v>882</v>
      </c>
      <c r="L4081">
        <v>1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1</v>
      </c>
      <c r="V4081">
        <v>0</v>
      </c>
      <c r="W4081">
        <v>0</v>
      </c>
      <c r="X4081">
        <v>0</v>
      </c>
    </row>
    <row r="4082" spans="1:24">
      <c r="A4082" t="s">
        <v>481</v>
      </c>
      <c r="B4082" t="s">
        <v>875</v>
      </c>
      <c r="C4082" t="s">
        <v>876</v>
      </c>
      <c r="D4082" t="s">
        <v>877</v>
      </c>
      <c r="E4082" t="s">
        <v>2218</v>
      </c>
      <c r="F4082" t="s">
        <v>2219</v>
      </c>
      <c r="G4082" t="s">
        <v>2220</v>
      </c>
      <c r="H4082" t="s">
        <v>2221</v>
      </c>
      <c r="J4082">
        <v>2022</v>
      </c>
      <c r="K4082" t="s">
        <v>883</v>
      </c>
      <c r="L4082">
        <v>1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1</v>
      </c>
      <c r="V4082">
        <v>0</v>
      </c>
      <c r="W4082">
        <v>0</v>
      </c>
      <c r="X4082">
        <v>0</v>
      </c>
    </row>
    <row r="4083" spans="1:24">
      <c r="A4083" t="s">
        <v>482</v>
      </c>
      <c r="B4083" t="s">
        <v>875</v>
      </c>
      <c r="C4083" t="s">
        <v>876</v>
      </c>
      <c r="D4083" t="s">
        <v>877</v>
      </c>
      <c r="E4083" t="s">
        <v>2222</v>
      </c>
      <c r="F4083" t="s">
        <v>2223</v>
      </c>
      <c r="G4083" t="s">
        <v>2224</v>
      </c>
      <c r="H4083" t="s">
        <v>2225</v>
      </c>
      <c r="J4083">
        <v>2019</v>
      </c>
      <c r="K4083" t="s">
        <v>882</v>
      </c>
      <c r="L4083">
        <v>1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1</v>
      </c>
      <c r="X4083">
        <v>0</v>
      </c>
    </row>
    <row r="4084" spans="1:24">
      <c r="A4084" t="s">
        <v>482</v>
      </c>
      <c r="B4084" t="s">
        <v>875</v>
      </c>
      <c r="C4084" t="s">
        <v>876</v>
      </c>
      <c r="D4084" t="s">
        <v>877</v>
      </c>
      <c r="E4084" t="s">
        <v>2222</v>
      </c>
      <c r="F4084" t="s">
        <v>2223</v>
      </c>
      <c r="G4084" t="s">
        <v>2224</v>
      </c>
      <c r="H4084" t="s">
        <v>2225</v>
      </c>
      <c r="J4084">
        <v>2019</v>
      </c>
      <c r="K4084" t="s">
        <v>883</v>
      </c>
      <c r="L4084">
        <v>1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1</v>
      </c>
      <c r="X4084">
        <v>0</v>
      </c>
    </row>
    <row r="4085" spans="1:24">
      <c r="A4085" t="s">
        <v>483</v>
      </c>
      <c r="B4085" t="s">
        <v>875</v>
      </c>
      <c r="C4085" t="s">
        <v>876</v>
      </c>
      <c r="D4085" t="s">
        <v>877</v>
      </c>
      <c r="E4085" t="s">
        <v>2226</v>
      </c>
      <c r="F4085" t="s">
        <v>2227</v>
      </c>
      <c r="G4085" t="s">
        <v>2228</v>
      </c>
      <c r="H4085" t="s">
        <v>2229</v>
      </c>
      <c r="J4085">
        <v>2012</v>
      </c>
      <c r="K4085" t="s">
        <v>882</v>
      </c>
      <c r="L4085">
        <v>1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1</v>
      </c>
      <c r="X4085">
        <v>0</v>
      </c>
    </row>
    <row r="4086" spans="1:24">
      <c r="A4086" t="s">
        <v>483</v>
      </c>
      <c r="B4086" t="s">
        <v>875</v>
      </c>
      <c r="C4086" t="s">
        <v>876</v>
      </c>
      <c r="D4086" t="s">
        <v>877</v>
      </c>
      <c r="E4086" t="s">
        <v>2226</v>
      </c>
      <c r="F4086" t="s">
        <v>2227</v>
      </c>
      <c r="G4086" t="s">
        <v>2228</v>
      </c>
      <c r="H4086" t="s">
        <v>2229</v>
      </c>
      <c r="J4086">
        <v>2012</v>
      </c>
      <c r="K4086" t="s">
        <v>883</v>
      </c>
      <c r="L4086">
        <v>1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1</v>
      </c>
      <c r="X4086">
        <v>0</v>
      </c>
    </row>
    <row r="4087" spans="1:24">
      <c r="A4087" t="s">
        <v>484</v>
      </c>
      <c r="B4087" t="s">
        <v>875</v>
      </c>
      <c r="C4087" t="s">
        <v>876</v>
      </c>
      <c r="D4087" t="s">
        <v>877</v>
      </c>
      <c r="E4087" t="s">
        <v>2230</v>
      </c>
      <c r="F4087" t="s">
        <v>2231</v>
      </c>
      <c r="G4087" t="s">
        <v>2232</v>
      </c>
      <c r="H4087" t="s">
        <v>2233</v>
      </c>
      <c r="J4087">
        <v>2019</v>
      </c>
      <c r="K4087" t="s">
        <v>882</v>
      </c>
      <c r="L4087">
        <v>1</v>
      </c>
      <c r="M4087">
        <v>0</v>
      </c>
      <c r="N4087">
        <v>0</v>
      </c>
      <c r="O4087">
        <v>0</v>
      </c>
      <c r="P4087">
        <v>1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</row>
    <row r="4088" spans="1:24">
      <c r="A4088" t="s">
        <v>484</v>
      </c>
      <c r="B4088" t="s">
        <v>875</v>
      </c>
      <c r="C4088" t="s">
        <v>876</v>
      </c>
      <c r="D4088" t="s">
        <v>877</v>
      </c>
      <c r="E4088" t="s">
        <v>2230</v>
      </c>
      <c r="F4088" t="s">
        <v>2231</v>
      </c>
      <c r="G4088" t="s">
        <v>2232</v>
      </c>
      <c r="H4088" t="s">
        <v>2233</v>
      </c>
      <c r="J4088">
        <v>2019</v>
      </c>
      <c r="K4088" t="s">
        <v>883</v>
      </c>
      <c r="L4088">
        <v>1</v>
      </c>
      <c r="M4088">
        <v>0</v>
      </c>
      <c r="N4088">
        <v>0</v>
      </c>
      <c r="O4088">
        <v>0</v>
      </c>
      <c r="P4088">
        <v>1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</row>
    <row r="4089" spans="1:24">
      <c r="A4089" t="s">
        <v>484</v>
      </c>
      <c r="B4089" t="s">
        <v>875</v>
      </c>
      <c r="C4089" t="s">
        <v>876</v>
      </c>
      <c r="D4089" t="s">
        <v>877</v>
      </c>
      <c r="E4089" t="s">
        <v>2230</v>
      </c>
      <c r="F4089" t="s">
        <v>2231</v>
      </c>
      <c r="G4089" t="s">
        <v>2232</v>
      </c>
      <c r="H4089" t="s">
        <v>2233</v>
      </c>
      <c r="J4089">
        <v>2022</v>
      </c>
      <c r="K4089" t="s">
        <v>882</v>
      </c>
      <c r="L4089">
        <v>1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1</v>
      </c>
      <c r="W4089">
        <v>0</v>
      </c>
      <c r="X4089">
        <v>0</v>
      </c>
    </row>
    <row r="4090" spans="1:24">
      <c r="A4090" t="s">
        <v>484</v>
      </c>
      <c r="B4090" t="s">
        <v>875</v>
      </c>
      <c r="C4090" t="s">
        <v>876</v>
      </c>
      <c r="D4090" t="s">
        <v>877</v>
      </c>
      <c r="E4090" t="s">
        <v>2230</v>
      </c>
      <c r="F4090" t="s">
        <v>2231</v>
      </c>
      <c r="G4090" t="s">
        <v>2232</v>
      </c>
      <c r="H4090" t="s">
        <v>2233</v>
      </c>
      <c r="J4090">
        <v>2022</v>
      </c>
      <c r="K4090" t="s">
        <v>883</v>
      </c>
      <c r="L4090">
        <v>1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1</v>
      </c>
      <c r="W4090">
        <v>0</v>
      </c>
      <c r="X4090">
        <v>0</v>
      </c>
    </row>
    <row r="4091" spans="1:24">
      <c r="A4091" t="s">
        <v>485</v>
      </c>
      <c r="B4091" t="s">
        <v>875</v>
      </c>
      <c r="C4091" t="s">
        <v>876</v>
      </c>
      <c r="D4091" t="s">
        <v>877</v>
      </c>
      <c r="E4091" t="s">
        <v>2234</v>
      </c>
      <c r="F4091" t="s">
        <v>2235</v>
      </c>
      <c r="G4091" t="s">
        <v>2236</v>
      </c>
      <c r="H4091" t="s">
        <v>2237</v>
      </c>
      <c r="J4091">
        <v>2016</v>
      </c>
      <c r="K4091" t="s">
        <v>882</v>
      </c>
      <c r="L4091">
        <v>1</v>
      </c>
      <c r="M4091">
        <v>0</v>
      </c>
      <c r="N4091">
        <v>0</v>
      </c>
      <c r="O4091">
        <v>1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</row>
    <row r="4092" spans="1:24">
      <c r="A4092" t="s">
        <v>485</v>
      </c>
      <c r="B4092" t="s">
        <v>875</v>
      </c>
      <c r="C4092" t="s">
        <v>876</v>
      </c>
      <c r="D4092" t="s">
        <v>877</v>
      </c>
      <c r="E4092" t="s">
        <v>2234</v>
      </c>
      <c r="F4092" t="s">
        <v>2235</v>
      </c>
      <c r="G4092" t="s">
        <v>2236</v>
      </c>
      <c r="H4092" t="s">
        <v>2237</v>
      </c>
      <c r="J4092">
        <v>2016</v>
      </c>
      <c r="K4092" t="s">
        <v>883</v>
      </c>
      <c r="L4092">
        <v>2</v>
      </c>
      <c r="M4092">
        <v>0</v>
      </c>
      <c r="N4092">
        <v>0</v>
      </c>
      <c r="O4092">
        <v>2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</row>
    <row r="4093" spans="1:24">
      <c r="A4093" t="s">
        <v>486</v>
      </c>
      <c r="B4093" t="s">
        <v>875</v>
      </c>
      <c r="C4093" t="s">
        <v>876</v>
      </c>
      <c r="D4093" t="s">
        <v>877</v>
      </c>
      <c r="E4093" t="s">
        <v>2238</v>
      </c>
      <c r="F4093" t="s">
        <v>2239</v>
      </c>
      <c r="G4093" t="s">
        <v>2240</v>
      </c>
      <c r="H4093" t="s">
        <v>2241</v>
      </c>
      <c r="J4093">
        <v>1996</v>
      </c>
      <c r="K4093" t="s">
        <v>882</v>
      </c>
      <c r="L4093">
        <v>1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1</v>
      </c>
      <c r="X4093">
        <v>0</v>
      </c>
    </row>
    <row r="4094" spans="1:24">
      <c r="A4094" t="s">
        <v>486</v>
      </c>
      <c r="B4094" t="s">
        <v>875</v>
      </c>
      <c r="C4094" t="s">
        <v>876</v>
      </c>
      <c r="D4094" t="s">
        <v>877</v>
      </c>
      <c r="E4094" t="s">
        <v>2238</v>
      </c>
      <c r="F4094" t="s">
        <v>2239</v>
      </c>
      <c r="G4094" t="s">
        <v>2240</v>
      </c>
      <c r="H4094" t="s">
        <v>2241</v>
      </c>
      <c r="J4094">
        <v>1996</v>
      </c>
      <c r="K4094" t="s">
        <v>883</v>
      </c>
      <c r="L4094">
        <v>1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1</v>
      </c>
      <c r="X4094">
        <v>0</v>
      </c>
    </row>
    <row r="4095" spans="1:24">
      <c r="A4095" t="s">
        <v>486</v>
      </c>
      <c r="B4095" t="s">
        <v>875</v>
      </c>
      <c r="C4095" t="s">
        <v>876</v>
      </c>
      <c r="D4095" t="s">
        <v>877</v>
      </c>
      <c r="E4095" t="s">
        <v>2238</v>
      </c>
      <c r="F4095" t="s">
        <v>2239</v>
      </c>
      <c r="G4095" t="s">
        <v>2240</v>
      </c>
      <c r="H4095" t="s">
        <v>2241</v>
      </c>
      <c r="J4095">
        <v>1999</v>
      </c>
      <c r="K4095" t="s">
        <v>882</v>
      </c>
      <c r="L4095">
        <v>1</v>
      </c>
      <c r="M4095">
        <v>1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</row>
    <row r="4096" spans="1:24">
      <c r="A4096" t="s">
        <v>486</v>
      </c>
      <c r="B4096" t="s">
        <v>875</v>
      </c>
      <c r="C4096" t="s">
        <v>876</v>
      </c>
      <c r="D4096" t="s">
        <v>877</v>
      </c>
      <c r="E4096" t="s">
        <v>2238</v>
      </c>
      <c r="F4096" t="s">
        <v>2239</v>
      </c>
      <c r="G4096" t="s">
        <v>2240</v>
      </c>
      <c r="H4096" t="s">
        <v>2241</v>
      </c>
      <c r="J4096">
        <v>1999</v>
      </c>
      <c r="K4096" t="s">
        <v>883</v>
      </c>
      <c r="L4096">
        <v>1</v>
      </c>
      <c r="M4096">
        <v>1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</row>
    <row r="4097" spans="1:24">
      <c r="A4097" t="s">
        <v>486</v>
      </c>
      <c r="B4097" t="s">
        <v>875</v>
      </c>
      <c r="C4097" t="s">
        <v>876</v>
      </c>
      <c r="D4097" t="s">
        <v>877</v>
      </c>
      <c r="E4097" t="s">
        <v>2238</v>
      </c>
      <c r="F4097" t="s">
        <v>2239</v>
      </c>
      <c r="G4097" t="s">
        <v>2240</v>
      </c>
      <c r="H4097" t="s">
        <v>2241</v>
      </c>
      <c r="J4097">
        <v>2004</v>
      </c>
      <c r="K4097" t="s">
        <v>882</v>
      </c>
      <c r="L4097">
        <v>2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2</v>
      </c>
      <c r="V4097">
        <v>0</v>
      </c>
      <c r="W4097">
        <v>0</v>
      </c>
      <c r="X4097">
        <v>0</v>
      </c>
    </row>
    <row r="4098" spans="1:24">
      <c r="A4098" t="s">
        <v>486</v>
      </c>
      <c r="B4098" t="s">
        <v>875</v>
      </c>
      <c r="C4098" t="s">
        <v>876</v>
      </c>
      <c r="D4098" t="s">
        <v>877</v>
      </c>
      <c r="E4098" t="s">
        <v>2238</v>
      </c>
      <c r="F4098" t="s">
        <v>2239</v>
      </c>
      <c r="G4098" t="s">
        <v>2240</v>
      </c>
      <c r="H4098" t="s">
        <v>2241</v>
      </c>
      <c r="J4098">
        <v>2004</v>
      </c>
      <c r="K4098" t="s">
        <v>883</v>
      </c>
      <c r="L4098">
        <v>3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3</v>
      </c>
      <c r="V4098">
        <v>0</v>
      </c>
      <c r="W4098">
        <v>0</v>
      </c>
      <c r="X4098">
        <v>0</v>
      </c>
    </row>
    <row r="4099" spans="1:24">
      <c r="A4099" t="s">
        <v>486</v>
      </c>
      <c r="B4099" t="s">
        <v>875</v>
      </c>
      <c r="C4099" t="s">
        <v>876</v>
      </c>
      <c r="D4099" t="s">
        <v>877</v>
      </c>
      <c r="E4099" t="s">
        <v>2238</v>
      </c>
      <c r="F4099" t="s">
        <v>2239</v>
      </c>
      <c r="G4099" t="s">
        <v>2240</v>
      </c>
      <c r="H4099" t="s">
        <v>2241</v>
      </c>
      <c r="J4099">
        <v>2008</v>
      </c>
      <c r="K4099" t="s">
        <v>882</v>
      </c>
      <c r="L4099">
        <v>2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2</v>
      </c>
      <c r="V4099">
        <v>0</v>
      </c>
      <c r="W4099">
        <v>0</v>
      </c>
      <c r="X4099">
        <v>0</v>
      </c>
    </row>
    <row r="4100" spans="1:24">
      <c r="A4100" t="s">
        <v>486</v>
      </c>
      <c r="B4100" t="s">
        <v>875</v>
      </c>
      <c r="C4100" t="s">
        <v>876</v>
      </c>
      <c r="D4100" t="s">
        <v>877</v>
      </c>
      <c r="E4100" t="s">
        <v>2238</v>
      </c>
      <c r="F4100" t="s">
        <v>2239</v>
      </c>
      <c r="G4100" t="s">
        <v>2240</v>
      </c>
      <c r="H4100" t="s">
        <v>2241</v>
      </c>
      <c r="J4100">
        <v>2008</v>
      </c>
      <c r="K4100" t="s">
        <v>883</v>
      </c>
      <c r="L4100">
        <v>2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2</v>
      </c>
      <c r="V4100">
        <v>0</v>
      </c>
      <c r="W4100">
        <v>0</v>
      </c>
      <c r="X4100">
        <v>0</v>
      </c>
    </row>
    <row r="4101" spans="1:24">
      <c r="A4101" t="s">
        <v>486</v>
      </c>
      <c r="B4101" t="s">
        <v>875</v>
      </c>
      <c r="C4101" t="s">
        <v>876</v>
      </c>
      <c r="D4101" t="s">
        <v>877</v>
      </c>
      <c r="E4101" t="s">
        <v>2238</v>
      </c>
      <c r="F4101" t="s">
        <v>2239</v>
      </c>
      <c r="G4101" t="s">
        <v>2240</v>
      </c>
      <c r="H4101" t="s">
        <v>2241</v>
      </c>
      <c r="J4101">
        <v>2019</v>
      </c>
      <c r="K4101" t="s">
        <v>882</v>
      </c>
      <c r="L4101">
        <v>2</v>
      </c>
      <c r="M4101">
        <v>0</v>
      </c>
      <c r="N4101">
        <v>1</v>
      </c>
      <c r="O4101">
        <v>1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</row>
    <row r="4102" spans="1:24">
      <c r="A4102" t="s">
        <v>486</v>
      </c>
      <c r="B4102" t="s">
        <v>875</v>
      </c>
      <c r="C4102" t="s">
        <v>876</v>
      </c>
      <c r="D4102" t="s">
        <v>877</v>
      </c>
      <c r="E4102" t="s">
        <v>2238</v>
      </c>
      <c r="F4102" t="s">
        <v>2239</v>
      </c>
      <c r="G4102" t="s">
        <v>2240</v>
      </c>
      <c r="H4102" t="s">
        <v>2241</v>
      </c>
      <c r="J4102">
        <v>2019</v>
      </c>
      <c r="K4102" t="s">
        <v>883</v>
      </c>
      <c r="L4102">
        <v>2</v>
      </c>
      <c r="M4102">
        <v>0</v>
      </c>
      <c r="N4102">
        <v>1</v>
      </c>
      <c r="O4102">
        <v>1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</row>
    <row r="4103" spans="1:24">
      <c r="A4103" t="s">
        <v>487</v>
      </c>
      <c r="B4103" t="s">
        <v>875</v>
      </c>
      <c r="C4103" t="s">
        <v>876</v>
      </c>
      <c r="D4103" t="s">
        <v>877</v>
      </c>
      <c r="E4103" t="s">
        <v>2242</v>
      </c>
      <c r="F4103" t="s">
        <v>2243</v>
      </c>
      <c r="G4103" t="s">
        <v>2244</v>
      </c>
      <c r="H4103" t="s">
        <v>2245</v>
      </c>
      <c r="J4103">
        <v>2008</v>
      </c>
      <c r="K4103" t="s">
        <v>882</v>
      </c>
      <c r="L4103">
        <v>1</v>
      </c>
      <c r="M4103">
        <v>0</v>
      </c>
      <c r="N4103">
        <v>0</v>
      </c>
      <c r="O4103">
        <v>0</v>
      </c>
      <c r="P4103">
        <v>1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</row>
    <row r="4104" spans="1:24">
      <c r="A4104" t="s">
        <v>487</v>
      </c>
      <c r="B4104" t="s">
        <v>875</v>
      </c>
      <c r="C4104" t="s">
        <v>876</v>
      </c>
      <c r="D4104" t="s">
        <v>877</v>
      </c>
      <c r="E4104" t="s">
        <v>2242</v>
      </c>
      <c r="F4104" t="s">
        <v>2243</v>
      </c>
      <c r="G4104" t="s">
        <v>2244</v>
      </c>
      <c r="H4104" t="s">
        <v>2245</v>
      </c>
      <c r="J4104">
        <v>2008</v>
      </c>
      <c r="K4104" t="s">
        <v>883</v>
      </c>
      <c r="L4104">
        <v>1</v>
      </c>
      <c r="M4104">
        <v>0</v>
      </c>
      <c r="N4104">
        <v>0</v>
      </c>
      <c r="O4104">
        <v>0</v>
      </c>
      <c r="P4104">
        <v>1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</row>
    <row r="4105" spans="1:24">
      <c r="A4105" t="s">
        <v>488</v>
      </c>
      <c r="B4105" t="s">
        <v>875</v>
      </c>
      <c r="C4105" t="s">
        <v>876</v>
      </c>
      <c r="D4105" t="s">
        <v>877</v>
      </c>
      <c r="E4105" t="s">
        <v>2246</v>
      </c>
      <c r="F4105" t="s">
        <v>2247</v>
      </c>
      <c r="G4105" t="s">
        <v>2248</v>
      </c>
      <c r="H4105" t="s">
        <v>2249</v>
      </c>
      <c r="J4105">
        <v>2014</v>
      </c>
      <c r="K4105" t="s">
        <v>882</v>
      </c>
      <c r="L4105">
        <v>1</v>
      </c>
      <c r="M4105">
        <v>0</v>
      </c>
      <c r="N4105">
        <v>1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</row>
    <row r="4106" spans="1:24">
      <c r="A4106" t="s">
        <v>488</v>
      </c>
      <c r="B4106" t="s">
        <v>875</v>
      </c>
      <c r="C4106" t="s">
        <v>876</v>
      </c>
      <c r="D4106" t="s">
        <v>877</v>
      </c>
      <c r="E4106" t="s">
        <v>2246</v>
      </c>
      <c r="F4106" t="s">
        <v>2247</v>
      </c>
      <c r="G4106" t="s">
        <v>2248</v>
      </c>
      <c r="H4106" t="s">
        <v>2249</v>
      </c>
      <c r="J4106">
        <v>2014</v>
      </c>
      <c r="K4106" t="s">
        <v>883</v>
      </c>
      <c r="L4106">
        <v>2</v>
      </c>
      <c r="M4106">
        <v>0</v>
      </c>
      <c r="N4106">
        <v>2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</row>
    <row r="4107" spans="1:24">
      <c r="A4107" t="s">
        <v>489</v>
      </c>
      <c r="B4107" t="s">
        <v>875</v>
      </c>
      <c r="C4107" t="s">
        <v>876</v>
      </c>
      <c r="D4107" t="s">
        <v>877</v>
      </c>
      <c r="E4107" t="s">
        <v>2250</v>
      </c>
      <c r="F4107" t="s">
        <v>2251</v>
      </c>
      <c r="G4107" t="s">
        <v>2252</v>
      </c>
      <c r="H4107" t="s">
        <v>2253</v>
      </c>
      <c r="J4107">
        <v>1974</v>
      </c>
      <c r="K4107" t="s">
        <v>882</v>
      </c>
      <c r="L4107">
        <v>1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1</v>
      </c>
      <c r="V4107">
        <v>0</v>
      </c>
      <c r="W4107">
        <v>0</v>
      </c>
      <c r="X4107">
        <v>0</v>
      </c>
    </row>
    <row r="4108" spans="1:24">
      <c r="A4108" t="s">
        <v>489</v>
      </c>
      <c r="B4108" t="s">
        <v>875</v>
      </c>
      <c r="C4108" t="s">
        <v>876</v>
      </c>
      <c r="D4108" t="s">
        <v>877</v>
      </c>
      <c r="E4108" t="s">
        <v>2250</v>
      </c>
      <c r="F4108" t="s">
        <v>2251</v>
      </c>
      <c r="G4108" t="s">
        <v>2252</v>
      </c>
      <c r="H4108" t="s">
        <v>2253</v>
      </c>
      <c r="J4108">
        <v>1974</v>
      </c>
      <c r="K4108" t="s">
        <v>883</v>
      </c>
      <c r="L4108">
        <v>1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1</v>
      </c>
      <c r="V4108">
        <v>0</v>
      </c>
      <c r="W4108">
        <v>0</v>
      </c>
      <c r="X4108">
        <v>0</v>
      </c>
    </row>
    <row r="4109" spans="1:24">
      <c r="A4109" t="s">
        <v>489</v>
      </c>
      <c r="B4109" t="s">
        <v>875</v>
      </c>
      <c r="C4109" t="s">
        <v>876</v>
      </c>
      <c r="D4109" t="s">
        <v>877</v>
      </c>
      <c r="E4109" t="s">
        <v>2250</v>
      </c>
      <c r="F4109" t="s">
        <v>2251</v>
      </c>
      <c r="G4109" t="s">
        <v>2252</v>
      </c>
      <c r="H4109" t="s">
        <v>2253</v>
      </c>
      <c r="J4109">
        <v>1997</v>
      </c>
      <c r="K4109" t="s">
        <v>882</v>
      </c>
      <c r="L4109">
        <v>1</v>
      </c>
      <c r="M4109">
        <v>1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</row>
    <row r="4110" spans="1:24">
      <c r="A4110" t="s">
        <v>489</v>
      </c>
      <c r="B4110" t="s">
        <v>875</v>
      </c>
      <c r="C4110" t="s">
        <v>876</v>
      </c>
      <c r="D4110" t="s">
        <v>877</v>
      </c>
      <c r="E4110" t="s">
        <v>2250</v>
      </c>
      <c r="F4110" t="s">
        <v>2251</v>
      </c>
      <c r="G4110" t="s">
        <v>2252</v>
      </c>
      <c r="H4110" t="s">
        <v>2253</v>
      </c>
      <c r="J4110">
        <v>1997</v>
      </c>
      <c r="K4110" t="s">
        <v>883</v>
      </c>
      <c r="L4110">
        <v>1</v>
      </c>
      <c r="M4110">
        <v>1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</row>
    <row r="4111" spans="1:24">
      <c r="A4111" t="s">
        <v>489</v>
      </c>
      <c r="B4111" t="s">
        <v>875</v>
      </c>
      <c r="C4111" t="s">
        <v>876</v>
      </c>
      <c r="D4111" t="s">
        <v>877</v>
      </c>
      <c r="E4111" t="s">
        <v>2250</v>
      </c>
      <c r="F4111" t="s">
        <v>2251</v>
      </c>
      <c r="G4111" t="s">
        <v>2252</v>
      </c>
      <c r="H4111" t="s">
        <v>2253</v>
      </c>
      <c r="J4111">
        <v>1998</v>
      </c>
      <c r="K4111" t="s">
        <v>882</v>
      </c>
      <c r="L4111">
        <v>1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1</v>
      </c>
      <c r="V4111">
        <v>0</v>
      </c>
      <c r="W4111">
        <v>0</v>
      </c>
      <c r="X4111">
        <v>0</v>
      </c>
    </row>
    <row r="4112" spans="1:24">
      <c r="A4112" t="s">
        <v>489</v>
      </c>
      <c r="B4112" t="s">
        <v>875</v>
      </c>
      <c r="C4112" t="s">
        <v>876</v>
      </c>
      <c r="D4112" t="s">
        <v>877</v>
      </c>
      <c r="E4112" t="s">
        <v>2250</v>
      </c>
      <c r="F4112" t="s">
        <v>2251</v>
      </c>
      <c r="G4112" t="s">
        <v>2252</v>
      </c>
      <c r="H4112" t="s">
        <v>2253</v>
      </c>
      <c r="J4112">
        <v>1998</v>
      </c>
      <c r="K4112" t="s">
        <v>883</v>
      </c>
      <c r="L4112">
        <v>1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0</v>
      </c>
    </row>
    <row r="4113" spans="1:24">
      <c r="A4113" t="s">
        <v>489</v>
      </c>
      <c r="B4113" t="s">
        <v>875</v>
      </c>
      <c r="C4113" t="s">
        <v>876</v>
      </c>
      <c r="D4113" t="s">
        <v>877</v>
      </c>
      <c r="E4113" t="s">
        <v>2250</v>
      </c>
      <c r="F4113" t="s">
        <v>2251</v>
      </c>
      <c r="G4113" t="s">
        <v>2252</v>
      </c>
      <c r="H4113" t="s">
        <v>2253</v>
      </c>
      <c r="J4113">
        <v>2000</v>
      </c>
      <c r="K4113" t="s">
        <v>882</v>
      </c>
      <c r="L4113">
        <v>1</v>
      </c>
      <c r="M4113">
        <v>0</v>
      </c>
      <c r="N4113">
        <v>0</v>
      </c>
      <c r="O4113">
        <v>0</v>
      </c>
      <c r="P4113">
        <v>0</v>
      </c>
      <c r="Q4113">
        <v>1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</row>
    <row r="4114" spans="1:24">
      <c r="A4114" t="s">
        <v>489</v>
      </c>
      <c r="B4114" t="s">
        <v>875</v>
      </c>
      <c r="C4114" t="s">
        <v>876</v>
      </c>
      <c r="D4114" t="s">
        <v>877</v>
      </c>
      <c r="E4114" t="s">
        <v>2250</v>
      </c>
      <c r="F4114" t="s">
        <v>2251</v>
      </c>
      <c r="G4114" t="s">
        <v>2252</v>
      </c>
      <c r="H4114" t="s">
        <v>2253</v>
      </c>
      <c r="J4114">
        <v>2000</v>
      </c>
      <c r="K4114" t="s">
        <v>883</v>
      </c>
      <c r="L4114">
        <v>1</v>
      </c>
      <c r="M4114">
        <v>0</v>
      </c>
      <c r="N4114">
        <v>0</v>
      </c>
      <c r="O4114">
        <v>0</v>
      </c>
      <c r="P4114">
        <v>0</v>
      </c>
      <c r="Q4114">
        <v>1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</row>
    <row r="4115" spans="1:24">
      <c r="A4115" t="s">
        <v>489</v>
      </c>
      <c r="B4115" t="s">
        <v>875</v>
      </c>
      <c r="C4115" t="s">
        <v>876</v>
      </c>
      <c r="D4115" t="s">
        <v>877</v>
      </c>
      <c r="E4115" t="s">
        <v>2250</v>
      </c>
      <c r="F4115" t="s">
        <v>2251</v>
      </c>
      <c r="G4115" t="s">
        <v>2252</v>
      </c>
      <c r="H4115" t="s">
        <v>2253</v>
      </c>
      <c r="J4115">
        <v>2002</v>
      </c>
      <c r="K4115" t="s">
        <v>882</v>
      </c>
      <c r="L4115">
        <v>1</v>
      </c>
      <c r="M4115">
        <v>0</v>
      </c>
      <c r="N4115">
        <v>1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</row>
    <row r="4116" spans="1:24">
      <c r="A4116" t="s">
        <v>489</v>
      </c>
      <c r="B4116" t="s">
        <v>875</v>
      </c>
      <c r="C4116" t="s">
        <v>876</v>
      </c>
      <c r="D4116" t="s">
        <v>877</v>
      </c>
      <c r="E4116" t="s">
        <v>2250</v>
      </c>
      <c r="F4116" t="s">
        <v>2251</v>
      </c>
      <c r="G4116" t="s">
        <v>2252</v>
      </c>
      <c r="H4116" t="s">
        <v>2253</v>
      </c>
      <c r="J4116">
        <v>2002</v>
      </c>
      <c r="K4116" t="s">
        <v>883</v>
      </c>
      <c r="L4116">
        <v>2</v>
      </c>
      <c r="M4116">
        <v>0</v>
      </c>
      <c r="N4116">
        <v>2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</row>
    <row r="4117" spans="1:24">
      <c r="A4117" t="s">
        <v>489</v>
      </c>
      <c r="B4117" t="s">
        <v>875</v>
      </c>
      <c r="C4117" t="s">
        <v>876</v>
      </c>
      <c r="D4117" t="s">
        <v>877</v>
      </c>
      <c r="E4117" t="s">
        <v>2250</v>
      </c>
      <c r="F4117" t="s">
        <v>2251</v>
      </c>
      <c r="G4117" t="s">
        <v>2252</v>
      </c>
      <c r="H4117" t="s">
        <v>2253</v>
      </c>
      <c r="J4117">
        <v>2009</v>
      </c>
      <c r="K4117" t="s">
        <v>882</v>
      </c>
      <c r="L4117">
        <v>2</v>
      </c>
      <c r="M4117">
        <v>1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1</v>
      </c>
    </row>
    <row r="4118" spans="1:24">
      <c r="A4118" t="s">
        <v>489</v>
      </c>
      <c r="B4118" t="s">
        <v>875</v>
      </c>
      <c r="C4118" t="s">
        <v>876</v>
      </c>
      <c r="D4118" t="s">
        <v>877</v>
      </c>
      <c r="E4118" t="s">
        <v>2250</v>
      </c>
      <c r="F4118" t="s">
        <v>2251</v>
      </c>
      <c r="G4118" t="s">
        <v>2252</v>
      </c>
      <c r="H4118" t="s">
        <v>2253</v>
      </c>
      <c r="J4118">
        <v>2009</v>
      </c>
      <c r="K4118" t="s">
        <v>883</v>
      </c>
      <c r="L4118">
        <v>4</v>
      </c>
      <c r="M4118">
        <v>2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2</v>
      </c>
    </row>
    <row r="4119" spans="1:24">
      <c r="A4119" t="s">
        <v>489</v>
      </c>
      <c r="B4119" t="s">
        <v>875</v>
      </c>
      <c r="C4119" t="s">
        <v>876</v>
      </c>
      <c r="D4119" t="s">
        <v>877</v>
      </c>
      <c r="E4119" t="s">
        <v>2250</v>
      </c>
      <c r="F4119" t="s">
        <v>2251</v>
      </c>
      <c r="G4119" t="s">
        <v>2252</v>
      </c>
      <c r="H4119" t="s">
        <v>2253</v>
      </c>
      <c r="J4119">
        <v>2011</v>
      </c>
      <c r="K4119" t="s">
        <v>882</v>
      </c>
      <c r="L4119">
        <v>1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1</v>
      </c>
      <c r="U4119">
        <v>0</v>
      </c>
      <c r="V4119">
        <v>0</v>
      </c>
      <c r="W4119">
        <v>0</v>
      </c>
      <c r="X4119">
        <v>0</v>
      </c>
    </row>
    <row r="4120" spans="1:24">
      <c r="A4120" t="s">
        <v>489</v>
      </c>
      <c r="B4120" t="s">
        <v>875</v>
      </c>
      <c r="C4120" t="s">
        <v>876</v>
      </c>
      <c r="D4120" t="s">
        <v>877</v>
      </c>
      <c r="E4120" t="s">
        <v>2250</v>
      </c>
      <c r="F4120" t="s">
        <v>2251</v>
      </c>
      <c r="G4120" t="s">
        <v>2252</v>
      </c>
      <c r="H4120" t="s">
        <v>2253</v>
      </c>
      <c r="J4120">
        <v>2011</v>
      </c>
      <c r="K4120" t="s">
        <v>883</v>
      </c>
      <c r="L4120">
        <v>1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1</v>
      </c>
      <c r="U4120">
        <v>0</v>
      </c>
      <c r="V4120">
        <v>0</v>
      </c>
      <c r="W4120">
        <v>0</v>
      </c>
      <c r="X4120">
        <v>0</v>
      </c>
    </row>
    <row r="4121" spans="1:24">
      <c r="A4121" t="s">
        <v>489</v>
      </c>
      <c r="B4121" t="s">
        <v>875</v>
      </c>
      <c r="C4121" t="s">
        <v>876</v>
      </c>
      <c r="D4121" t="s">
        <v>877</v>
      </c>
      <c r="E4121" t="s">
        <v>2250</v>
      </c>
      <c r="F4121" t="s">
        <v>2251</v>
      </c>
      <c r="G4121" t="s">
        <v>2252</v>
      </c>
      <c r="H4121" t="s">
        <v>2253</v>
      </c>
      <c r="J4121">
        <v>2012</v>
      </c>
      <c r="K4121" t="s">
        <v>882</v>
      </c>
      <c r="L4121">
        <v>1</v>
      </c>
      <c r="M4121">
        <v>0</v>
      </c>
      <c r="N4121">
        <v>1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</row>
    <row r="4122" spans="1:24">
      <c r="A4122" t="s">
        <v>489</v>
      </c>
      <c r="B4122" t="s">
        <v>875</v>
      </c>
      <c r="C4122" t="s">
        <v>876</v>
      </c>
      <c r="D4122" t="s">
        <v>877</v>
      </c>
      <c r="E4122" t="s">
        <v>2250</v>
      </c>
      <c r="F4122" t="s">
        <v>2251</v>
      </c>
      <c r="G4122" t="s">
        <v>2252</v>
      </c>
      <c r="H4122" t="s">
        <v>2253</v>
      </c>
      <c r="J4122">
        <v>2012</v>
      </c>
      <c r="K4122" t="s">
        <v>883</v>
      </c>
      <c r="L4122">
        <v>1</v>
      </c>
      <c r="M4122">
        <v>0</v>
      </c>
      <c r="N4122">
        <v>1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</row>
    <row r="4123" spans="1:24">
      <c r="A4123" t="s">
        <v>489</v>
      </c>
      <c r="B4123" t="s">
        <v>875</v>
      </c>
      <c r="C4123" t="s">
        <v>876</v>
      </c>
      <c r="D4123" t="s">
        <v>877</v>
      </c>
      <c r="E4123" t="s">
        <v>2250</v>
      </c>
      <c r="F4123" t="s">
        <v>2251</v>
      </c>
      <c r="G4123" t="s">
        <v>2252</v>
      </c>
      <c r="H4123" t="s">
        <v>2253</v>
      </c>
      <c r="J4123">
        <v>2018</v>
      </c>
      <c r="K4123" t="s">
        <v>882</v>
      </c>
      <c r="L4123">
        <v>2</v>
      </c>
      <c r="M4123">
        <v>2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</row>
    <row r="4124" spans="1:24">
      <c r="A4124" t="s">
        <v>489</v>
      </c>
      <c r="B4124" t="s">
        <v>875</v>
      </c>
      <c r="C4124" t="s">
        <v>876</v>
      </c>
      <c r="D4124" t="s">
        <v>877</v>
      </c>
      <c r="E4124" t="s">
        <v>2250</v>
      </c>
      <c r="F4124" t="s">
        <v>2251</v>
      </c>
      <c r="G4124" t="s">
        <v>2252</v>
      </c>
      <c r="H4124" t="s">
        <v>2253</v>
      </c>
      <c r="J4124">
        <v>2018</v>
      </c>
      <c r="K4124" t="s">
        <v>883</v>
      </c>
      <c r="L4124">
        <v>6</v>
      </c>
      <c r="M4124">
        <v>6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</row>
    <row r="4125" spans="1:24">
      <c r="A4125" t="s">
        <v>489</v>
      </c>
      <c r="B4125" t="s">
        <v>875</v>
      </c>
      <c r="C4125" t="s">
        <v>876</v>
      </c>
      <c r="D4125" t="s">
        <v>877</v>
      </c>
      <c r="E4125" t="s">
        <v>2250</v>
      </c>
      <c r="F4125" t="s">
        <v>2251</v>
      </c>
      <c r="G4125" t="s">
        <v>2252</v>
      </c>
      <c r="H4125" t="s">
        <v>2253</v>
      </c>
      <c r="J4125">
        <v>2020</v>
      </c>
      <c r="K4125" t="s">
        <v>882</v>
      </c>
      <c r="L4125">
        <v>2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2</v>
      </c>
      <c r="U4125">
        <v>0</v>
      </c>
      <c r="V4125">
        <v>0</v>
      </c>
      <c r="W4125">
        <v>0</v>
      </c>
      <c r="X4125">
        <v>0</v>
      </c>
    </row>
    <row r="4126" spans="1:24">
      <c r="A4126" t="s">
        <v>489</v>
      </c>
      <c r="B4126" t="s">
        <v>875</v>
      </c>
      <c r="C4126" t="s">
        <v>876</v>
      </c>
      <c r="D4126" t="s">
        <v>877</v>
      </c>
      <c r="E4126" t="s">
        <v>2250</v>
      </c>
      <c r="F4126" t="s">
        <v>2251</v>
      </c>
      <c r="G4126" t="s">
        <v>2252</v>
      </c>
      <c r="H4126" t="s">
        <v>2253</v>
      </c>
      <c r="J4126">
        <v>2020</v>
      </c>
      <c r="K4126" t="s">
        <v>883</v>
      </c>
      <c r="L4126">
        <v>2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2</v>
      </c>
      <c r="U4126">
        <v>0</v>
      </c>
      <c r="V4126">
        <v>0</v>
      </c>
      <c r="W4126">
        <v>0</v>
      </c>
      <c r="X4126">
        <v>0</v>
      </c>
    </row>
    <row r="4127" spans="1:24">
      <c r="A4127" t="s">
        <v>490</v>
      </c>
      <c r="B4127" t="s">
        <v>875</v>
      </c>
      <c r="C4127" t="s">
        <v>876</v>
      </c>
      <c r="D4127" t="s">
        <v>877</v>
      </c>
      <c r="E4127" t="s">
        <v>2254</v>
      </c>
      <c r="F4127" t="s">
        <v>2255</v>
      </c>
      <c r="G4127" t="s">
        <v>2256</v>
      </c>
      <c r="H4127" t="s">
        <v>2257</v>
      </c>
      <c r="J4127">
        <v>2010</v>
      </c>
      <c r="K4127" t="s">
        <v>882</v>
      </c>
      <c r="L4127">
        <v>1</v>
      </c>
      <c r="M4127">
        <v>0</v>
      </c>
      <c r="N4127">
        <v>0</v>
      </c>
      <c r="O4127">
        <v>0</v>
      </c>
      <c r="P4127">
        <v>0</v>
      </c>
      <c r="Q4127">
        <v>1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</row>
    <row r="4128" spans="1:24">
      <c r="A4128" t="s">
        <v>490</v>
      </c>
      <c r="B4128" t="s">
        <v>875</v>
      </c>
      <c r="C4128" t="s">
        <v>876</v>
      </c>
      <c r="D4128" t="s">
        <v>877</v>
      </c>
      <c r="E4128" t="s">
        <v>2254</v>
      </c>
      <c r="F4128" t="s">
        <v>2255</v>
      </c>
      <c r="G4128" t="s">
        <v>2256</v>
      </c>
      <c r="H4128" t="s">
        <v>2257</v>
      </c>
      <c r="J4128">
        <v>2010</v>
      </c>
      <c r="K4128" t="s">
        <v>883</v>
      </c>
      <c r="L4128">
        <v>2</v>
      </c>
      <c r="M4128">
        <v>0</v>
      </c>
      <c r="N4128">
        <v>0</v>
      </c>
      <c r="O4128">
        <v>0</v>
      </c>
      <c r="P4128">
        <v>0</v>
      </c>
      <c r="Q4128">
        <v>2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</row>
    <row r="4129" spans="1:24">
      <c r="A4129" t="s">
        <v>490</v>
      </c>
      <c r="B4129" t="s">
        <v>875</v>
      </c>
      <c r="C4129" t="s">
        <v>876</v>
      </c>
      <c r="D4129" t="s">
        <v>877</v>
      </c>
      <c r="E4129" t="s">
        <v>2254</v>
      </c>
      <c r="F4129" t="s">
        <v>2255</v>
      </c>
      <c r="G4129" t="s">
        <v>2256</v>
      </c>
      <c r="H4129" t="s">
        <v>2257</v>
      </c>
      <c r="J4129">
        <v>2019</v>
      </c>
      <c r="K4129" t="s">
        <v>882</v>
      </c>
      <c r="L4129">
        <v>2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1</v>
      </c>
      <c r="V4129">
        <v>1</v>
      </c>
      <c r="W4129">
        <v>0</v>
      </c>
      <c r="X4129">
        <v>0</v>
      </c>
    </row>
    <row r="4130" spans="1:24">
      <c r="A4130" t="s">
        <v>490</v>
      </c>
      <c r="B4130" t="s">
        <v>875</v>
      </c>
      <c r="C4130" t="s">
        <v>876</v>
      </c>
      <c r="D4130" t="s">
        <v>877</v>
      </c>
      <c r="E4130" t="s">
        <v>2254</v>
      </c>
      <c r="F4130" t="s">
        <v>2255</v>
      </c>
      <c r="G4130" t="s">
        <v>2256</v>
      </c>
      <c r="H4130" t="s">
        <v>2257</v>
      </c>
      <c r="J4130">
        <v>2019</v>
      </c>
      <c r="K4130" t="s">
        <v>883</v>
      </c>
      <c r="L4130">
        <v>2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1</v>
      </c>
      <c r="V4130">
        <v>1</v>
      </c>
      <c r="W4130">
        <v>0</v>
      </c>
      <c r="X4130">
        <v>0</v>
      </c>
    </row>
    <row r="4131" spans="1:24">
      <c r="A4131" t="s">
        <v>97</v>
      </c>
      <c r="B4131" t="s">
        <v>875</v>
      </c>
      <c r="C4131" t="s">
        <v>876</v>
      </c>
      <c r="D4131" t="s">
        <v>877</v>
      </c>
      <c r="E4131" t="s">
        <v>2258</v>
      </c>
      <c r="F4131" t="s">
        <v>2259</v>
      </c>
      <c r="G4131" t="s">
        <v>2260</v>
      </c>
      <c r="H4131" t="s">
        <v>2261</v>
      </c>
      <c r="J4131">
        <v>2000</v>
      </c>
      <c r="K4131" t="s">
        <v>882</v>
      </c>
      <c r="L4131">
        <v>3</v>
      </c>
      <c r="M4131">
        <v>0</v>
      </c>
      <c r="N4131">
        <v>0</v>
      </c>
      <c r="O4131">
        <v>2</v>
      </c>
      <c r="P4131">
        <v>1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</row>
    <row r="4132" spans="1:24">
      <c r="A4132" t="s">
        <v>97</v>
      </c>
      <c r="B4132" t="s">
        <v>875</v>
      </c>
      <c r="C4132" t="s">
        <v>876</v>
      </c>
      <c r="D4132" t="s">
        <v>877</v>
      </c>
      <c r="E4132" t="s">
        <v>2258</v>
      </c>
      <c r="F4132" t="s">
        <v>2259</v>
      </c>
      <c r="G4132" t="s">
        <v>2260</v>
      </c>
      <c r="H4132" t="s">
        <v>2261</v>
      </c>
      <c r="J4132">
        <v>2000</v>
      </c>
      <c r="K4132" t="s">
        <v>883</v>
      </c>
      <c r="L4132">
        <v>3</v>
      </c>
      <c r="M4132">
        <v>0</v>
      </c>
      <c r="N4132">
        <v>0</v>
      </c>
      <c r="O4132">
        <v>2</v>
      </c>
      <c r="P4132">
        <v>1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</row>
    <row r="4133" spans="1:24">
      <c r="A4133" t="s">
        <v>97</v>
      </c>
      <c r="B4133" t="s">
        <v>875</v>
      </c>
      <c r="C4133" t="s">
        <v>876</v>
      </c>
      <c r="D4133" t="s">
        <v>877</v>
      </c>
      <c r="E4133" t="s">
        <v>2258</v>
      </c>
      <c r="F4133" t="s">
        <v>2259</v>
      </c>
      <c r="G4133" t="s">
        <v>2260</v>
      </c>
      <c r="H4133" t="s">
        <v>2261</v>
      </c>
      <c r="J4133">
        <v>2007</v>
      </c>
      <c r="K4133" t="s">
        <v>882</v>
      </c>
      <c r="L4133">
        <v>2</v>
      </c>
      <c r="M4133">
        <v>0</v>
      </c>
      <c r="N4133">
        <v>0</v>
      </c>
      <c r="O4133">
        <v>0</v>
      </c>
      <c r="P4133">
        <v>1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1</v>
      </c>
      <c r="X4133">
        <v>0</v>
      </c>
    </row>
    <row r="4134" spans="1:24">
      <c r="A4134" t="s">
        <v>97</v>
      </c>
      <c r="B4134" t="s">
        <v>875</v>
      </c>
      <c r="C4134" t="s">
        <v>876</v>
      </c>
      <c r="D4134" t="s">
        <v>877</v>
      </c>
      <c r="E4134" t="s">
        <v>2258</v>
      </c>
      <c r="F4134" t="s">
        <v>2259</v>
      </c>
      <c r="G4134" t="s">
        <v>2260</v>
      </c>
      <c r="H4134" t="s">
        <v>2261</v>
      </c>
      <c r="J4134">
        <v>2007</v>
      </c>
      <c r="K4134" t="s">
        <v>883</v>
      </c>
      <c r="L4134">
        <v>4</v>
      </c>
      <c r="M4134">
        <v>0</v>
      </c>
      <c r="N4134">
        <v>0</v>
      </c>
      <c r="O4134">
        <v>0</v>
      </c>
      <c r="P4134">
        <v>2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2</v>
      </c>
      <c r="X4134">
        <v>0</v>
      </c>
    </row>
    <row r="4135" spans="1:24">
      <c r="A4135" t="s">
        <v>97</v>
      </c>
      <c r="B4135" t="s">
        <v>875</v>
      </c>
      <c r="C4135" t="s">
        <v>876</v>
      </c>
      <c r="D4135" t="s">
        <v>877</v>
      </c>
      <c r="E4135" t="s">
        <v>2258</v>
      </c>
      <c r="F4135" t="s">
        <v>2259</v>
      </c>
      <c r="G4135" t="s">
        <v>2260</v>
      </c>
      <c r="H4135" t="s">
        <v>2261</v>
      </c>
      <c r="J4135">
        <v>2008</v>
      </c>
      <c r="K4135" t="s">
        <v>882</v>
      </c>
      <c r="L4135">
        <v>2</v>
      </c>
      <c r="M4135">
        <v>0</v>
      </c>
      <c r="N4135">
        <v>0</v>
      </c>
      <c r="O4135">
        <v>0</v>
      </c>
      <c r="P4135">
        <v>1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1</v>
      </c>
      <c r="X4135">
        <v>0</v>
      </c>
    </row>
    <row r="4136" spans="1:24">
      <c r="A4136" t="s">
        <v>97</v>
      </c>
      <c r="B4136" t="s">
        <v>875</v>
      </c>
      <c r="C4136" t="s">
        <v>876</v>
      </c>
      <c r="D4136" t="s">
        <v>877</v>
      </c>
      <c r="E4136" t="s">
        <v>2258</v>
      </c>
      <c r="F4136" t="s">
        <v>2259</v>
      </c>
      <c r="G4136" t="s">
        <v>2260</v>
      </c>
      <c r="H4136" t="s">
        <v>2261</v>
      </c>
      <c r="J4136">
        <v>2008</v>
      </c>
      <c r="K4136" t="s">
        <v>883</v>
      </c>
      <c r="L4136">
        <v>2</v>
      </c>
      <c r="M4136">
        <v>0</v>
      </c>
      <c r="N4136">
        <v>0</v>
      </c>
      <c r="O4136">
        <v>0</v>
      </c>
      <c r="P4136">
        <v>1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1</v>
      </c>
      <c r="X4136">
        <v>0</v>
      </c>
    </row>
    <row r="4137" spans="1:24">
      <c r="A4137" t="s">
        <v>97</v>
      </c>
      <c r="B4137" t="s">
        <v>875</v>
      </c>
      <c r="C4137" t="s">
        <v>876</v>
      </c>
      <c r="D4137" t="s">
        <v>877</v>
      </c>
      <c r="E4137" t="s">
        <v>2258</v>
      </c>
      <c r="F4137" t="s">
        <v>2259</v>
      </c>
      <c r="G4137" t="s">
        <v>2260</v>
      </c>
      <c r="H4137" t="s">
        <v>2261</v>
      </c>
      <c r="J4137">
        <v>2009</v>
      </c>
      <c r="K4137" t="s">
        <v>882</v>
      </c>
      <c r="L4137">
        <v>2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1</v>
      </c>
      <c r="V4137">
        <v>1</v>
      </c>
      <c r="W4137">
        <v>0</v>
      </c>
      <c r="X4137">
        <v>0</v>
      </c>
    </row>
    <row r="4138" spans="1:24">
      <c r="A4138" t="s">
        <v>97</v>
      </c>
      <c r="B4138" t="s">
        <v>875</v>
      </c>
      <c r="C4138" t="s">
        <v>876</v>
      </c>
      <c r="D4138" t="s">
        <v>877</v>
      </c>
      <c r="E4138" t="s">
        <v>2258</v>
      </c>
      <c r="F4138" t="s">
        <v>2259</v>
      </c>
      <c r="G4138" t="s">
        <v>2260</v>
      </c>
      <c r="H4138" t="s">
        <v>2261</v>
      </c>
      <c r="J4138">
        <v>2009</v>
      </c>
      <c r="K4138" t="s">
        <v>883</v>
      </c>
      <c r="L4138">
        <v>2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1</v>
      </c>
      <c r="V4138">
        <v>1</v>
      </c>
      <c r="W4138">
        <v>0</v>
      </c>
      <c r="X4138">
        <v>0</v>
      </c>
    </row>
    <row r="4139" spans="1:24">
      <c r="A4139" t="s">
        <v>97</v>
      </c>
      <c r="B4139" t="s">
        <v>875</v>
      </c>
      <c r="C4139" t="s">
        <v>876</v>
      </c>
      <c r="D4139" t="s">
        <v>877</v>
      </c>
      <c r="E4139" t="s">
        <v>2258</v>
      </c>
      <c r="F4139" t="s">
        <v>2259</v>
      </c>
      <c r="G4139" t="s">
        <v>2260</v>
      </c>
      <c r="H4139" t="s">
        <v>2261</v>
      </c>
      <c r="J4139">
        <v>2010</v>
      </c>
      <c r="K4139" t="s">
        <v>882</v>
      </c>
      <c r="L4139">
        <v>6</v>
      </c>
      <c r="M4139">
        <v>0</v>
      </c>
      <c r="N4139">
        <v>0</v>
      </c>
      <c r="O4139">
        <v>0</v>
      </c>
      <c r="P4139">
        <v>2</v>
      </c>
      <c r="Q4139">
        <v>0</v>
      </c>
      <c r="R4139">
        <v>0</v>
      </c>
      <c r="S4139">
        <v>0</v>
      </c>
      <c r="T4139">
        <v>4</v>
      </c>
      <c r="U4139">
        <v>0</v>
      </c>
      <c r="V4139">
        <v>0</v>
      </c>
      <c r="W4139">
        <v>0</v>
      </c>
      <c r="X4139">
        <v>0</v>
      </c>
    </row>
    <row r="4140" spans="1:24">
      <c r="A4140" t="s">
        <v>97</v>
      </c>
      <c r="B4140" t="s">
        <v>875</v>
      </c>
      <c r="C4140" t="s">
        <v>876</v>
      </c>
      <c r="D4140" t="s">
        <v>877</v>
      </c>
      <c r="E4140" t="s">
        <v>2258</v>
      </c>
      <c r="F4140" t="s">
        <v>2259</v>
      </c>
      <c r="G4140" t="s">
        <v>2260</v>
      </c>
      <c r="H4140" t="s">
        <v>2261</v>
      </c>
      <c r="J4140">
        <v>2010</v>
      </c>
      <c r="K4140" t="s">
        <v>883</v>
      </c>
      <c r="L4140">
        <v>12</v>
      </c>
      <c r="M4140">
        <v>0</v>
      </c>
      <c r="N4140">
        <v>0</v>
      </c>
      <c r="O4140">
        <v>0</v>
      </c>
      <c r="P4140">
        <v>6</v>
      </c>
      <c r="Q4140">
        <v>0</v>
      </c>
      <c r="R4140">
        <v>0</v>
      </c>
      <c r="S4140">
        <v>0</v>
      </c>
      <c r="T4140">
        <v>6</v>
      </c>
      <c r="U4140">
        <v>0</v>
      </c>
      <c r="V4140">
        <v>0</v>
      </c>
      <c r="W4140">
        <v>0</v>
      </c>
      <c r="X4140">
        <v>0</v>
      </c>
    </row>
    <row r="4141" spans="1:24">
      <c r="A4141" t="s">
        <v>97</v>
      </c>
      <c r="B4141" t="s">
        <v>875</v>
      </c>
      <c r="C4141" t="s">
        <v>876</v>
      </c>
      <c r="D4141" t="s">
        <v>877</v>
      </c>
      <c r="E4141" t="s">
        <v>2258</v>
      </c>
      <c r="F4141" t="s">
        <v>2259</v>
      </c>
      <c r="G4141" t="s">
        <v>2260</v>
      </c>
      <c r="H4141" t="s">
        <v>2261</v>
      </c>
      <c r="J4141">
        <v>2011</v>
      </c>
      <c r="K4141" t="s">
        <v>882</v>
      </c>
      <c r="L4141">
        <v>1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1</v>
      </c>
      <c r="U4141">
        <v>0</v>
      </c>
      <c r="V4141">
        <v>0</v>
      </c>
      <c r="W4141">
        <v>0</v>
      </c>
      <c r="X4141">
        <v>0</v>
      </c>
    </row>
    <row r="4142" spans="1:24">
      <c r="A4142" t="s">
        <v>97</v>
      </c>
      <c r="B4142" t="s">
        <v>875</v>
      </c>
      <c r="C4142" t="s">
        <v>876</v>
      </c>
      <c r="D4142" t="s">
        <v>877</v>
      </c>
      <c r="E4142" t="s">
        <v>2258</v>
      </c>
      <c r="F4142" t="s">
        <v>2259</v>
      </c>
      <c r="G4142" t="s">
        <v>2260</v>
      </c>
      <c r="H4142" t="s">
        <v>2261</v>
      </c>
      <c r="J4142">
        <v>2011</v>
      </c>
      <c r="K4142" t="s">
        <v>883</v>
      </c>
      <c r="L4142">
        <v>1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1</v>
      </c>
      <c r="U4142">
        <v>0</v>
      </c>
      <c r="V4142">
        <v>0</v>
      </c>
      <c r="W4142">
        <v>0</v>
      </c>
      <c r="X4142">
        <v>0</v>
      </c>
    </row>
    <row r="4143" spans="1:24">
      <c r="A4143" t="s">
        <v>97</v>
      </c>
      <c r="B4143" t="s">
        <v>875</v>
      </c>
      <c r="C4143" t="s">
        <v>876</v>
      </c>
      <c r="D4143" t="s">
        <v>877</v>
      </c>
      <c r="E4143" t="s">
        <v>2258</v>
      </c>
      <c r="F4143" t="s">
        <v>2259</v>
      </c>
      <c r="G4143" t="s">
        <v>2260</v>
      </c>
      <c r="H4143" t="s">
        <v>2261</v>
      </c>
      <c r="J4143">
        <v>2012</v>
      </c>
      <c r="K4143" t="s">
        <v>882</v>
      </c>
      <c r="L4143">
        <v>1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1</v>
      </c>
      <c r="V4143">
        <v>0</v>
      </c>
      <c r="W4143">
        <v>0</v>
      </c>
      <c r="X4143">
        <v>0</v>
      </c>
    </row>
    <row r="4144" spans="1:24">
      <c r="A4144" t="s">
        <v>97</v>
      </c>
      <c r="B4144" t="s">
        <v>875</v>
      </c>
      <c r="C4144" t="s">
        <v>876</v>
      </c>
      <c r="D4144" t="s">
        <v>877</v>
      </c>
      <c r="E4144" t="s">
        <v>2258</v>
      </c>
      <c r="F4144" t="s">
        <v>2259</v>
      </c>
      <c r="G4144" t="s">
        <v>2260</v>
      </c>
      <c r="H4144" t="s">
        <v>2261</v>
      </c>
      <c r="J4144">
        <v>2012</v>
      </c>
      <c r="K4144" t="s">
        <v>883</v>
      </c>
      <c r="L4144">
        <v>1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1</v>
      </c>
      <c r="V4144">
        <v>0</v>
      </c>
      <c r="W4144">
        <v>0</v>
      </c>
      <c r="X4144">
        <v>0</v>
      </c>
    </row>
    <row r="4145" spans="1:24">
      <c r="A4145" t="s">
        <v>97</v>
      </c>
      <c r="B4145" t="s">
        <v>875</v>
      </c>
      <c r="C4145" t="s">
        <v>876</v>
      </c>
      <c r="D4145" t="s">
        <v>877</v>
      </c>
      <c r="E4145" t="s">
        <v>2258</v>
      </c>
      <c r="F4145" t="s">
        <v>2259</v>
      </c>
      <c r="G4145" t="s">
        <v>2260</v>
      </c>
      <c r="H4145" t="s">
        <v>2261</v>
      </c>
      <c r="J4145">
        <v>2015</v>
      </c>
      <c r="K4145" t="s">
        <v>882</v>
      </c>
      <c r="L4145">
        <v>3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1</v>
      </c>
      <c r="W4145">
        <v>2</v>
      </c>
      <c r="X4145">
        <v>0</v>
      </c>
    </row>
    <row r="4146" spans="1:24">
      <c r="A4146" t="s">
        <v>97</v>
      </c>
      <c r="B4146" t="s">
        <v>875</v>
      </c>
      <c r="C4146" t="s">
        <v>876</v>
      </c>
      <c r="D4146" t="s">
        <v>877</v>
      </c>
      <c r="E4146" t="s">
        <v>2258</v>
      </c>
      <c r="F4146" t="s">
        <v>2259</v>
      </c>
      <c r="G4146" t="s">
        <v>2260</v>
      </c>
      <c r="H4146" t="s">
        <v>2261</v>
      </c>
      <c r="J4146">
        <v>2015</v>
      </c>
      <c r="K4146" t="s">
        <v>883</v>
      </c>
      <c r="L4146">
        <v>3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1</v>
      </c>
      <c r="W4146">
        <v>2</v>
      </c>
      <c r="X4146">
        <v>0</v>
      </c>
    </row>
    <row r="4147" spans="1:24">
      <c r="A4147" t="s">
        <v>97</v>
      </c>
      <c r="B4147" t="s">
        <v>875</v>
      </c>
      <c r="C4147" t="s">
        <v>876</v>
      </c>
      <c r="D4147" t="s">
        <v>877</v>
      </c>
      <c r="E4147" t="s">
        <v>2258</v>
      </c>
      <c r="F4147" t="s">
        <v>2259</v>
      </c>
      <c r="G4147" t="s">
        <v>2260</v>
      </c>
      <c r="H4147" t="s">
        <v>2261</v>
      </c>
      <c r="J4147">
        <v>2016</v>
      </c>
      <c r="K4147" t="s">
        <v>882</v>
      </c>
      <c r="L4147">
        <v>1</v>
      </c>
      <c r="M4147">
        <v>0</v>
      </c>
      <c r="N4147">
        <v>0</v>
      </c>
      <c r="O4147">
        <v>1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</row>
    <row r="4148" spans="1:24">
      <c r="A4148" t="s">
        <v>97</v>
      </c>
      <c r="B4148" t="s">
        <v>875</v>
      </c>
      <c r="C4148" t="s">
        <v>876</v>
      </c>
      <c r="D4148" t="s">
        <v>877</v>
      </c>
      <c r="E4148" t="s">
        <v>2258</v>
      </c>
      <c r="F4148" t="s">
        <v>2259</v>
      </c>
      <c r="G4148" t="s">
        <v>2260</v>
      </c>
      <c r="H4148" t="s">
        <v>2261</v>
      </c>
      <c r="J4148">
        <v>2016</v>
      </c>
      <c r="K4148" t="s">
        <v>883</v>
      </c>
      <c r="L4148">
        <v>2</v>
      </c>
      <c r="M4148">
        <v>0</v>
      </c>
      <c r="N4148">
        <v>0</v>
      </c>
      <c r="O4148">
        <v>2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</row>
    <row r="4149" spans="1:24">
      <c r="A4149" t="s">
        <v>97</v>
      </c>
      <c r="B4149" t="s">
        <v>875</v>
      </c>
      <c r="C4149" t="s">
        <v>876</v>
      </c>
      <c r="D4149" t="s">
        <v>877</v>
      </c>
      <c r="E4149" t="s">
        <v>2258</v>
      </c>
      <c r="F4149" t="s">
        <v>2259</v>
      </c>
      <c r="G4149" t="s">
        <v>2260</v>
      </c>
      <c r="H4149" t="s">
        <v>2261</v>
      </c>
      <c r="J4149">
        <v>2018</v>
      </c>
      <c r="K4149" t="s">
        <v>882</v>
      </c>
      <c r="L4149">
        <v>2</v>
      </c>
      <c r="M4149">
        <v>1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1</v>
      </c>
      <c r="V4149">
        <v>0</v>
      </c>
      <c r="W4149">
        <v>0</v>
      </c>
      <c r="X4149">
        <v>0</v>
      </c>
    </row>
    <row r="4150" spans="1:24">
      <c r="A4150" t="s">
        <v>97</v>
      </c>
      <c r="B4150" t="s">
        <v>875</v>
      </c>
      <c r="C4150" t="s">
        <v>876</v>
      </c>
      <c r="D4150" t="s">
        <v>877</v>
      </c>
      <c r="E4150" t="s">
        <v>2258</v>
      </c>
      <c r="F4150" t="s">
        <v>2259</v>
      </c>
      <c r="G4150" t="s">
        <v>2260</v>
      </c>
      <c r="H4150" t="s">
        <v>2261</v>
      </c>
      <c r="J4150">
        <v>2018</v>
      </c>
      <c r="K4150" t="s">
        <v>883</v>
      </c>
      <c r="L4150">
        <v>4</v>
      </c>
      <c r="M4150">
        <v>2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2</v>
      </c>
      <c r="V4150">
        <v>0</v>
      </c>
      <c r="W4150">
        <v>0</v>
      </c>
      <c r="X4150">
        <v>0</v>
      </c>
    </row>
    <row r="4151" spans="1:24">
      <c r="A4151" t="s">
        <v>97</v>
      </c>
      <c r="B4151" t="s">
        <v>875</v>
      </c>
      <c r="C4151" t="s">
        <v>876</v>
      </c>
      <c r="D4151" t="s">
        <v>877</v>
      </c>
      <c r="E4151" t="s">
        <v>2258</v>
      </c>
      <c r="F4151" t="s">
        <v>2259</v>
      </c>
      <c r="G4151" t="s">
        <v>2260</v>
      </c>
      <c r="H4151" t="s">
        <v>2261</v>
      </c>
      <c r="J4151">
        <v>2019</v>
      </c>
      <c r="K4151" t="s">
        <v>882</v>
      </c>
      <c r="L4151">
        <v>10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2</v>
      </c>
      <c r="V4151">
        <v>5</v>
      </c>
      <c r="W4151">
        <v>3</v>
      </c>
      <c r="X4151">
        <v>0</v>
      </c>
    </row>
    <row r="4152" spans="1:24">
      <c r="A4152" t="s">
        <v>97</v>
      </c>
      <c r="B4152" t="s">
        <v>875</v>
      </c>
      <c r="C4152" t="s">
        <v>876</v>
      </c>
      <c r="D4152" t="s">
        <v>877</v>
      </c>
      <c r="E4152" t="s">
        <v>2258</v>
      </c>
      <c r="F4152" t="s">
        <v>2259</v>
      </c>
      <c r="G4152" t="s">
        <v>2260</v>
      </c>
      <c r="H4152" t="s">
        <v>2261</v>
      </c>
      <c r="J4152">
        <v>2019</v>
      </c>
      <c r="K4152" t="s">
        <v>883</v>
      </c>
      <c r="L4152">
        <v>10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2</v>
      </c>
      <c r="V4152">
        <v>5</v>
      </c>
      <c r="W4152">
        <v>3</v>
      </c>
      <c r="X4152">
        <v>0</v>
      </c>
    </row>
    <row r="4153" spans="1:24">
      <c r="A4153" t="s">
        <v>97</v>
      </c>
      <c r="B4153" t="s">
        <v>875</v>
      </c>
      <c r="C4153" t="s">
        <v>876</v>
      </c>
      <c r="D4153" t="s">
        <v>877</v>
      </c>
      <c r="E4153" t="s">
        <v>2258</v>
      </c>
      <c r="F4153" t="s">
        <v>2259</v>
      </c>
      <c r="G4153" t="s">
        <v>2260</v>
      </c>
      <c r="H4153" t="s">
        <v>2261</v>
      </c>
      <c r="J4153">
        <v>2020</v>
      </c>
      <c r="K4153" t="s">
        <v>882</v>
      </c>
      <c r="L4153">
        <v>3</v>
      </c>
      <c r="M4153">
        <v>0</v>
      </c>
      <c r="N4153">
        <v>0</v>
      </c>
      <c r="O4153">
        <v>2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1</v>
      </c>
    </row>
    <row r="4154" spans="1:24">
      <c r="A4154" t="s">
        <v>97</v>
      </c>
      <c r="B4154" t="s">
        <v>875</v>
      </c>
      <c r="C4154" t="s">
        <v>876</v>
      </c>
      <c r="D4154" t="s">
        <v>877</v>
      </c>
      <c r="E4154" t="s">
        <v>2258</v>
      </c>
      <c r="F4154" t="s">
        <v>2259</v>
      </c>
      <c r="G4154" t="s">
        <v>2260</v>
      </c>
      <c r="H4154" t="s">
        <v>2261</v>
      </c>
      <c r="J4154">
        <v>2020</v>
      </c>
      <c r="K4154" t="s">
        <v>883</v>
      </c>
      <c r="L4154">
        <v>4</v>
      </c>
      <c r="M4154">
        <v>0</v>
      </c>
      <c r="N4154">
        <v>0</v>
      </c>
      <c r="O4154">
        <v>3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1</v>
      </c>
    </row>
    <row r="4155" spans="1:24">
      <c r="A4155" t="s">
        <v>97</v>
      </c>
      <c r="B4155" t="s">
        <v>875</v>
      </c>
      <c r="C4155" t="s">
        <v>876</v>
      </c>
      <c r="D4155" t="s">
        <v>877</v>
      </c>
      <c r="E4155" t="s">
        <v>2258</v>
      </c>
      <c r="F4155" t="s">
        <v>2259</v>
      </c>
      <c r="G4155" t="s">
        <v>2260</v>
      </c>
      <c r="H4155" t="s">
        <v>2261</v>
      </c>
      <c r="J4155">
        <v>2021</v>
      </c>
      <c r="K4155" t="s">
        <v>882</v>
      </c>
      <c r="L4155">
        <v>4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1</v>
      </c>
      <c r="T4155">
        <v>0</v>
      </c>
      <c r="U4155">
        <v>2</v>
      </c>
      <c r="V4155">
        <v>0</v>
      </c>
      <c r="W4155">
        <v>1</v>
      </c>
      <c r="X4155">
        <v>0</v>
      </c>
    </row>
    <row r="4156" spans="1:24">
      <c r="A4156" t="s">
        <v>97</v>
      </c>
      <c r="B4156" t="s">
        <v>875</v>
      </c>
      <c r="C4156" t="s">
        <v>876</v>
      </c>
      <c r="D4156" t="s">
        <v>877</v>
      </c>
      <c r="E4156" t="s">
        <v>2258</v>
      </c>
      <c r="F4156" t="s">
        <v>2259</v>
      </c>
      <c r="G4156" t="s">
        <v>2260</v>
      </c>
      <c r="H4156" t="s">
        <v>2261</v>
      </c>
      <c r="J4156">
        <v>2021</v>
      </c>
      <c r="K4156" t="s">
        <v>883</v>
      </c>
      <c r="L4156">
        <v>7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1</v>
      </c>
      <c r="T4156">
        <v>0</v>
      </c>
      <c r="U4156">
        <v>5</v>
      </c>
      <c r="V4156">
        <v>0</v>
      </c>
      <c r="W4156">
        <v>1</v>
      </c>
      <c r="X4156">
        <v>0</v>
      </c>
    </row>
    <row r="4157" spans="1:24">
      <c r="A4157" t="s">
        <v>491</v>
      </c>
      <c r="B4157" t="s">
        <v>875</v>
      </c>
      <c r="C4157" t="s">
        <v>876</v>
      </c>
      <c r="D4157" t="s">
        <v>877</v>
      </c>
      <c r="E4157" t="s">
        <v>2262</v>
      </c>
      <c r="F4157" t="s">
        <v>2263</v>
      </c>
      <c r="G4157" t="s">
        <v>2264</v>
      </c>
      <c r="H4157" t="s">
        <v>2265</v>
      </c>
      <c r="J4157">
        <v>2009</v>
      </c>
      <c r="K4157" t="s">
        <v>882</v>
      </c>
      <c r="L4157">
        <v>1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1</v>
      </c>
      <c r="X4157">
        <v>0</v>
      </c>
    </row>
    <row r="4158" spans="1:24">
      <c r="A4158" t="s">
        <v>491</v>
      </c>
      <c r="B4158" t="s">
        <v>875</v>
      </c>
      <c r="C4158" t="s">
        <v>876</v>
      </c>
      <c r="D4158" t="s">
        <v>877</v>
      </c>
      <c r="E4158" t="s">
        <v>2262</v>
      </c>
      <c r="F4158" t="s">
        <v>2263</v>
      </c>
      <c r="G4158" t="s">
        <v>2264</v>
      </c>
      <c r="H4158" t="s">
        <v>2265</v>
      </c>
      <c r="J4158">
        <v>2009</v>
      </c>
      <c r="K4158" t="s">
        <v>883</v>
      </c>
      <c r="L4158">
        <v>1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1</v>
      </c>
      <c r="X4158">
        <v>0</v>
      </c>
    </row>
    <row r="4159" spans="1:24">
      <c r="A4159" t="s">
        <v>492</v>
      </c>
      <c r="B4159" t="s">
        <v>875</v>
      </c>
      <c r="C4159" t="s">
        <v>876</v>
      </c>
      <c r="D4159" t="s">
        <v>877</v>
      </c>
      <c r="E4159" t="s">
        <v>2266</v>
      </c>
      <c r="F4159" t="s">
        <v>2267</v>
      </c>
      <c r="G4159" t="s">
        <v>2268</v>
      </c>
      <c r="H4159" t="s">
        <v>2269</v>
      </c>
      <c r="J4159">
        <v>2008</v>
      </c>
      <c r="K4159" t="s">
        <v>882</v>
      </c>
      <c r="L4159">
        <v>3</v>
      </c>
      <c r="M4159">
        <v>1</v>
      </c>
      <c r="N4159">
        <v>1</v>
      </c>
      <c r="O4159">
        <v>0</v>
      </c>
      <c r="P4159">
        <v>1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</row>
    <row r="4160" spans="1:24">
      <c r="A4160" t="s">
        <v>492</v>
      </c>
      <c r="B4160" t="s">
        <v>875</v>
      </c>
      <c r="C4160" t="s">
        <v>876</v>
      </c>
      <c r="D4160" t="s">
        <v>877</v>
      </c>
      <c r="E4160" t="s">
        <v>2266</v>
      </c>
      <c r="F4160" t="s">
        <v>2267</v>
      </c>
      <c r="G4160" t="s">
        <v>2268</v>
      </c>
      <c r="H4160" t="s">
        <v>2269</v>
      </c>
      <c r="J4160">
        <v>2008</v>
      </c>
      <c r="K4160" t="s">
        <v>883</v>
      </c>
      <c r="L4160">
        <v>3</v>
      </c>
      <c r="M4160">
        <v>1</v>
      </c>
      <c r="N4160">
        <v>1</v>
      </c>
      <c r="O4160">
        <v>0</v>
      </c>
      <c r="P4160">
        <v>1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</row>
    <row r="4161" spans="1:24">
      <c r="A4161" t="s">
        <v>492</v>
      </c>
      <c r="B4161" t="s">
        <v>875</v>
      </c>
      <c r="C4161" t="s">
        <v>876</v>
      </c>
      <c r="D4161" t="s">
        <v>877</v>
      </c>
      <c r="E4161" t="s">
        <v>2266</v>
      </c>
      <c r="F4161" t="s">
        <v>2267</v>
      </c>
      <c r="G4161" t="s">
        <v>2268</v>
      </c>
      <c r="H4161" t="s">
        <v>2269</v>
      </c>
      <c r="J4161">
        <v>2011</v>
      </c>
      <c r="K4161" t="s">
        <v>882</v>
      </c>
      <c r="L4161">
        <v>1</v>
      </c>
      <c r="M4161">
        <v>0</v>
      </c>
      <c r="N4161">
        <v>1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</row>
    <row r="4162" spans="1:24">
      <c r="A4162" t="s">
        <v>492</v>
      </c>
      <c r="B4162" t="s">
        <v>875</v>
      </c>
      <c r="C4162" t="s">
        <v>876</v>
      </c>
      <c r="D4162" t="s">
        <v>877</v>
      </c>
      <c r="E4162" t="s">
        <v>2266</v>
      </c>
      <c r="F4162" t="s">
        <v>2267</v>
      </c>
      <c r="G4162" t="s">
        <v>2268</v>
      </c>
      <c r="H4162" t="s">
        <v>2269</v>
      </c>
      <c r="J4162">
        <v>2011</v>
      </c>
      <c r="K4162" t="s">
        <v>883</v>
      </c>
      <c r="L4162">
        <v>1</v>
      </c>
      <c r="M4162">
        <v>0</v>
      </c>
      <c r="N4162">
        <v>1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</row>
    <row r="4163" spans="1:24">
      <c r="A4163" t="s">
        <v>492</v>
      </c>
      <c r="B4163" t="s">
        <v>875</v>
      </c>
      <c r="C4163" t="s">
        <v>876</v>
      </c>
      <c r="D4163" t="s">
        <v>877</v>
      </c>
      <c r="E4163" t="s">
        <v>2266</v>
      </c>
      <c r="F4163" t="s">
        <v>2267</v>
      </c>
      <c r="G4163" t="s">
        <v>2268</v>
      </c>
      <c r="H4163" t="s">
        <v>2269</v>
      </c>
      <c r="J4163">
        <v>2016</v>
      </c>
      <c r="K4163" t="s">
        <v>882</v>
      </c>
      <c r="L4163">
        <v>1</v>
      </c>
      <c r="M4163">
        <v>0</v>
      </c>
      <c r="N4163">
        <v>1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</row>
    <row r="4164" spans="1:24">
      <c r="A4164" t="s">
        <v>492</v>
      </c>
      <c r="B4164" t="s">
        <v>875</v>
      </c>
      <c r="C4164" t="s">
        <v>876</v>
      </c>
      <c r="D4164" t="s">
        <v>877</v>
      </c>
      <c r="E4164" t="s">
        <v>2266</v>
      </c>
      <c r="F4164" t="s">
        <v>2267</v>
      </c>
      <c r="G4164" t="s">
        <v>2268</v>
      </c>
      <c r="H4164" t="s">
        <v>2269</v>
      </c>
      <c r="J4164">
        <v>2016</v>
      </c>
      <c r="K4164" t="s">
        <v>883</v>
      </c>
      <c r="L4164">
        <v>1</v>
      </c>
      <c r="M4164">
        <v>0</v>
      </c>
      <c r="N4164">
        <v>1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</row>
    <row r="4165" spans="1:24">
      <c r="A4165" t="s">
        <v>493</v>
      </c>
      <c r="B4165" t="s">
        <v>875</v>
      </c>
      <c r="C4165" t="s">
        <v>876</v>
      </c>
      <c r="D4165" t="s">
        <v>877</v>
      </c>
      <c r="E4165" t="s">
        <v>2270</v>
      </c>
      <c r="F4165" t="s">
        <v>2271</v>
      </c>
      <c r="G4165" t="s">
        <v>2272</v>
      </c>
      <c r="H4165" t="s">
        <v>2273</v>
      </c>
      <c r="J4165">
        <v>2000</v>
      </c>
      <c r="K4165" t="s">
        <v>882</v>
      </c>
      <c r="L4165">
        <v>1</v>
      </c>
      <c r="M4165">
        <v>0</v>
      </c>
      <c r="N4165">
        <v>0</v>
      </c>
      <c r="O4165">
        <v>1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</row>
    <row r="4166" spans="1:24">
      <c r="A4166" t="s">
        <v>493</v>
      </c>
      <c r="B4166" t="s">
        <v>875</v>
      </c>
      <c r="C4166" t="s">
        <v>876</v>
      </c>
      <c r="D4166" t="s">
        <v>877</v>
      </c>
      <c r="E4166" t="s">
        <v>2270</v>
      </c>
      <c r="F4166" t="s">
        <v>2271</v>
      </c>
      <c r="G4166" t="s">
        <v>2272</v>
      </c>
      <c r="H4166" t="s">
        <v>2273</v>
      </c>
      <c r="J4166">
        <v>2000</v>
      </c>
      <c r="K4166" t="s">
        <v>883</v>
      </c>
      <c r="L4166">
        <v>3</v>
      </c>
      <c r="M4166">
        <v>0</v>
      </c>
      <c r="N4166">
        <v>0</v>
      </c>
      <c r="O4166">
        <v>3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</row>
    <row r="4167" spans="1:24">
      <c r="A4167" t="s">
        <v>493</v>
      </c>
      <c r="B4167" t="s">
        <v>875</v>
      </c>
      <c r="C4167" t="s">
        <v>876</v>
      </c>
      <c r="D4167" t="s">
        <v>877</v>
      </c>
      <c r="E4167" t="s">
        <v>2270</v>
      </c>
      <c r="F4167" t="s">
        <v>2271</v>
      </c>
      <c r="G4167" t="s">
        <v>2272</v>
      </c>
      <c r="H4167" t="s">
        <v>2273</v>
      </c>
      <c r="J4167">
        <v>2010</v>
      </c>
      <c r="K4167" t="s">
        <v>882</v>
      </c>
      <c r="L4167">
        <v>1</v>
      </c>
      <c r="M4167">
        <v>1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</row>
    <row r="4168" spans="1:24">
      <c r="A4168" t="s">
        <v>493</v>
      </c>
      <c r="B4168" t="s">
        <v>875</v>
      </c>
      <c r="C4168" t="s">
        <v>876</v>
      </c>
      <c r="D4168" t="s">
        <v>877</v>
      </c>
      <c r="E4168" t="s">
        <v>2270</v>
      </c>
      <c r="F4168" t="s">
        <v>2271</v>
      </c>
      <c r="G4168" t="s">
        <v>2272</v>
      </c>
      <c r="H4168" t="s">
        <v>2273</v>
      </c>
      <c r="J4168">
        <v>2010</v>
      </c>
      <c r="K4168" t="s">
        <v>883</v>
      </c>
      <c r="L4168">
        <v>1</v>
      </c>
      <c r="M4168">
        <v>1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</row>
    <row r="4169" spans="1:24">
      <c r="A4169" t="s">
        <v>494</v>
      </c>
      <c r="B4169" t="s">
        <v>875</v>
      </c>
      <c r="C4169" t="s">
        <v>876</v>
      </c>
      <c r="D4169" t="s">
        <v>877</v>
      </c>
      <c r="E4169" t="s">
        <v>2274</v>
      </c>
      <c r="F4169" t="s">
        <v>2275</v>
      </c>
      <c r="G4169" t="s">
        <v>2276</v>
      </c>
      <c r="H4169" t="s">
        <v>2277</v>
      </c>
      <c r="J4169">
        <v>2010</v>
      </c>
      <c r="K4169" t="s">
        <v>882</v>
      </c>
      <c r="L4169">
        <v>1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</row>
    <row r="4170" spans="1:24">
      <c r="A4170" t="s">
        <v>494</v>
      </c>
      <c r="B4170" t="s">
        <v>875</v>
      </c>
      <c r="C4170" t="s">
        <v>876</v>
      </c>
      <c r="D4170" t="s">
        <v>877</v>
      </c>
      <c r="E4170" t="s">
        <v>2274</v>
      </c>
      <c r="F4170" t="s">
        <v>2275</v>
      </c>
      <c r="G4170" t="s">
        <v>2276</v>
      </c>
      <c r="H4170" t="s">
        <v>2277</v>
      </c>
      <c r="J4170">
        <v>2010</v>
      </c>
      <c r="K4170" t="s">
        <v>883</v>
      </c>
      <c r="L4170">
        <v>1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</row>
    <row r="4171" spans="1:24">
      <c r="A4171" t="s">
        <v>494</v>
      </c>
      <c r="B4171" t="s">
        <v>875</v>
      </c>
      <c r="C4171" t="s">
        <v>876</v>
      </c>
      <c r="D4171" t="s">
        <v>877</v>
      </c>
      <c r="E4171" t="s">
        <v>2274</v>
      </c>
      <c r="F4171" t="s">
        <v>2275</v>
      </c>
      <c r="G4171" t="s">
        <v>2276</v>
      </c>
      <c r="H4171" t="s">
        <v>2277</v>
      </c>
      <c r="J4171">
        <v>2011</v>
      </c>
      <c r="K4171" t="s">
        <v>882</v>
      </c>
      <c r="L4171">
        <v>1</v>
      </c>
      <c r="M4171">
        <v>0</v>
      </c>
      <c r="N4171">
        <v>0</v>
      </c>
      <c r="O4171">
        <v>1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</row>
    <row r="4172" spans="1:24">
      <c r="A4172" t="s">
        <v>494</v>
      </c>
      <c r="B4172" t="s">
        <v>875</v>
      </c>
      <c r="C4172" t="s">
        <v>876</v>
      </c>
      <c r="D4172" t="s">
        <v>877</v>
      </c>
      <c r="E4172" t="s">
        <v>2274</v>
      </c>
      <c r="F4172" t="s">
        <v>2275</v>
      </c>
      <c r="G4172" t="s">
        <v>2276</v>
      </c>
      <c r="H4172" t="s">
        <v>2277</v>
      </c>
      <c r="J4172">
        <v>2011</v>
      </c>
      <c r="K4172" t="s">
        <v>883</v>
      </c>
      <c r="L4172">
        <v>2</v>
      </c>
      <c r="M4172">
        <v>0</v>
      </c>
      <c r="N4172">
        <v>0</v>
      </c>
      <c r="O4172">
        <v>2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</row>
    <row r="4173" spans="1:24">
      <c r="A4173" t="s">
        <v>495</v>
      </c>
      <c r="B4173" t="s">
        <v>875</v>
      </c>
      <c r="C4173" t="s">
        <v>876</v>
      </c>
      <c r="D4173" t="s">
        <v>877</v>
      </c>
      <c r="E4173" t="s">
        <v>2278</v>
      </c>
      <c r="F4173" t="s">
        <v>2279</v>
      </c>
      <c r="G4173" t="s">
        <v>2280</v>
      </c>
      <c r="H4173" t="s">
        <v>2281</v>
      </c>
      <c r="J4173">
        <v>2000</v>
      </c>
      <c r="K4173" t="s">
        <v>882</v>
      </c>
      <c r="L4173">
        <v>3</v>
      </c>
      <c r="M4173">
        <v>1</v>
      </c>
      <c r="N4173">
        <v>0</v>
      </c>
      <c r="O4173">
        <v>0</v>
      </c>
      <c r="P4173">
        <v>2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</row>
    <row r="4174" spans="1:24">
      <c r="A4174" t="s">
        <v>495</v>
      </c>
      <c r="B4174" t="s">
        <v>875</v>
      </c>
      <c r="C4174" t="s">
        <v>876</v>
      </c>
      <c r="D4174" t="s">
        <v>877</v>
      </c>
      <c r="E4174" t="s">
        <v>2278</v>
      </c>
      <c r="F4174" t="s">
        <v>2279</v>
      </c>
      <c r="G4174" t="s">
        <v>2280</v>
      </c>
      <c r="H4174" t="s">
        <v>2281</v>
      </c>
      <c r="J4174">
        <v>2000</v>
      </c>
      <c r="K4174" t="s">
        <v>883</v>
      </c>
      <c r="L4174">
        <v>3</v>
      </c>
      <c r="M4174">
        <v>1</v>
      </c>
      <c r="N4174">
        <v>0</v>
      </c>
      <c r="O4174">
        <v>0</v>
      </c>
      <c r="P4174">
        <v>2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</row>
    <row r="4175" spans="1:24">
      <c r="A4175" t="s">
        <v>496</v>
      </c>
      <c r="B4175" t="s">
        <v>875</v>
      </c>
      <c r="C4175" t="s">
        <v>876</v>
      </c>
      <c r="D4175" t="s">
        <v>877</v>
      </c>
      <c r="E4175" t="s">
        <v>2282</v>
      </c>
      <c r="F4175" t="s">
        <v>2283</v>
      </c>
      <c r="G4175" t="s">
        <v>2284</v>
      </c>
      <c r="H4175" t="s">
        <v>2285</v>
      </c>
      <c r="J4175">
        <v>1998</v>
      </c>
      <c r="K4175" t="s">
        <v>882</v>
      </c>
      <c r="L4175">
        <v>1</v>
      </c>
      <c r="M4175">
        <v>0</v>
      </c>
      <c r="N4175">
        <v>0</v>
      </c>
      <c r="O4175">
        <v>0</v>
      </c>
      <c r="P4175">
        <v>0</v>
      </c>
      <c r="Q4175">
        <v>1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</row>
    <row r="4176" spans="1:24">
      <c r="A4176" t="s">
        <v>496</v>
      </c>
      <c r="B4176" t="s">
        <v>875</v>
      </c>
      <c r="C4176" t="s">
        <v>876</v>
      </c>
      <c r="D4176" t="s">
        <v>877</v>
      </c>
      <c r="E4176" t="s">
        <v>2282</v>
      </c>
      <c r="F4176" t="s">
        <v>2283</v>
      </c>
      <c r="G4176" t="s">
        <v>2284</v>
      </c>
      <c r="H4176" t="s">
        <v>2285</v>
      </c>
      <c r="J4176">
        <v>1998</v>
      </c>
      <c r="K4176" t="s">
        <v>883</v>
      </c>
      <c r="L4176">
        <v>1</v>
      </c>
      <c r="M4176">
        <v>0</v>
      </c>
      <c r="N4176">
        <v>0</v>
      </c>
      <c r="O4176">
        <v>0</v>
      </c>
      <c r="P4176">
        <v>0</v>
      </c>
      <c r="Q4176">
        <v>1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</row>
    <row r="4177" spans="1:24">
      <c r="A4177" t="s">
        <v>496</v>
      </c>
      <c r="B4177" t="s">
        <v>875</v>
      </c>
      <c r="C4177" t="s">
        <v>876</v>
      </c>
      <c r="D4177" t="s">
        <v>877</v>
      </c>
      <c r="E4177" t="s">
        <v>2282</v>
      </c>
      <c r="F4177" t="s">
        <v>2283</v>
      </c>
      <c r="G4177" t="s">
        <v>2284</v>
      </c>
      <c r="H4177" t="s">
        <v>2285</v>
      </c>
      <c r="J4177">
        <v>2008</v>
      </c>
      <c r="K4177" t="s">
        <v>882</v>
      </c>
      <c r="L4177">
        <v>2</v>
      </c>
      <c r="M4177">
        <v>0</v>
      </c>
      <c r="N4177">
        <v>0</v>
      </c>
      <c r="O4177">
        <v>2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</row>
    <row r="4178" spans="1:24">
      <c r="A4178" t="s">
        <v>496</v>
      </c>
      <c r="B4178" t="s">
        <v>875</v>
      </c>
      <c r="C4178" t="s">
        <v>876</v>
      </c>
      <c r="D4178" t="s">
        <v>877</v>
      </c>
      <c r="E4178" t="s">
        <v>2282</v>
      </c>
      <c r="F4178" t="s">
        <v>2283</v>
      </c>
      <c r="G4178" t="s">
        <v>2284</v>
      </c>
      <c r="H4178" t="s">
        <v>2285</v>
      </c>
      <c r="J4178">
        <v>2008</v>
      </c>
      <c r="K4178" t="s">
        <v>883</v>
      </c>
      <c r="L4178">
        <v>3</v>
      </c>
      <c r="M4178">
        <v>0</v>
      </c>
      <c r="N4178">
        <v>0</v>
      </c>
      <c r="O4178">
        <v>3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</row>
    <row r="4179" spans="1:24">
      <c r="A4179" t="s">
        <v>496</v>
      </c>
      <c r="B4179" t="s">
        <v>875</v>
      </c>
      <c r="C4179" t="s">
        <v>876</v>
      </c>
      <c r="D4179" t="s">
        <v>877</v>
      </c>
      <c r="E4179" t="s">
        <v>2282</v>
      </c>
      <c r="F4179" t="s">
        <v>2283</v>
      </c>
      <c r="G4179" t="s">
        <v>2284</v>
      </c>
      <c r="H4179" t="s">
        <v>2285</v>
      </c>
      <c r="J4179">
        <v>2014</v>
      </c>
      <c r="K4179" t="s">
        <v>882</v>
      </c>
      <c r="L4179">
        <v>1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1</v>
      </c>
      <c r="X4179">
        <v>0</v>
      </c>
    </row>
    <row r="4180" spans="1:24">
      <c r="A4180" t="s">
        <v>496</v>
      </c>
      <c r="B4180" t="s">
        <v>875</v>
      </c>
      <c r="C4180" t="s">
        <v>876</v>
      </c>
      <c r="D4180" t="s">
        <v>877</v>
      </c>
      <c r="E4180" t="s">
        <v>2282</v>
      </c>
      <c r="F4180" t="s">
        <v>2283</v>
      </c>
      <c r="G4180" t="s">
        <v>2284</v>
      </c>
      <c r="H4180" t="s">
        <v>2285</v>
      </c>
      <c r="J4180">
        <v>2014</v>
      </c>
      <c r="K4180" t="s">
        <v>883</v>
      </c>
      <c r="L4180">
        <v>2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2</v>
      </c>
      <c r="X4180">
        <v>0</v>
      </c>
    </row>
    <row r="4181" spans="1:24">
      <c r="A4181" t="s">
        <v>496</v>
      </c>
      <c r="B4181" t="s">
        <v>875</v>
      </c>
      <c r="C4181" t="s">
        <v>876</v>
      </c>
      <c r="D4181" t="s">
        <v>877</v>
      </c>
      <c r="E4181" t="s">
        <v>2282</v>
      </c>
      <c r="F4181" t="s">
        <v>2283</v>
      </c>
      <c r="G4181" t="s">
        <v>2284</v>
      </c>
      <c r="H4181" t="s">
        <v>2285</v>
      </c>
      <c r="J4181">
        <v>2017</v>
      </c>
      <c r="K4181" t="s">
        <v>882</v>
      </c>
      <c r="L4181">
        <v>3</v>
      </c>
      <c r="M4181">
        <v>0</v>
      </c>
      <c r="N4181">
        <v>0</v>
      </c>
      <c r="O4181">
        <v>0</v>
      </c>
      <c r="P4181">
        <v>1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1</v>
      </c>
      <c r="X4181">
        <v>1</v>
      </c>
    </row>
    <row r="4182" spans="1:24">
      <c r="A4182" t="s">
        <v>496</v>
      </c>
      <c r="B4182" t="s">
        <v>875</v>
      </c>
      <c r="C4182" t="s">
        <v>876</v>
      </c>
      <c r="D4182" t="s">
        <v>877</v>
      </c>
      <c r="E4182" t="s">
        <v>2282</v>
      </c>
      <c r="F4182" t="s">
        <v>2283</v>
      </c>
      <c r="G4182" t="s">
        <v>2284</v>
      </c>
      <c r="H4182" t="s">
        <v>2285</v>
      </c>
      <c r="J4182">
        <v>2017</v>
      </c>
      <c r="K4182" t="s">
        <v>883</v>
      </c>
      <c r="L4182">
        <v>4</v>
      </c>
      <c r="M4182">
        <v>0</v>
      </c>
      <c r="N4182">
        <v>0</v>
      </c>
      <c r="O4182">
        <v>0</v>
      </c>
      <c r="P4182">
        <v>1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2</v>
      </c>
      <c r="X4182">
        <v>1</v>
      </c>
    </row>
    <row r="4183" spans="1:24">
      <c r="A4183" t="s">
        <v>188</v>
      </c>
      <c r="B4183" t="s">
        <v>875</v>
      </c>
      <c r="C4183" t="s">
        <v>876</v>
      </c>
      <c r="D4183" t="s">
        <v>877</v>
      </c>
      <c r="E4183" t="s">
        <v>2286</v>
      </c>
      <c r="F4183" t="s">
        <v>2287</v>
      </c>
      <c r="G4183" t="s">
        <v>2288</v>
      </c>
      <c r="H4183" t="s">
        <v>2289</v>
      </c>
      <c r="J4183">
        <v>2005</v>
      </c>
      <c r="K4183" t="s">
        <v>882</v>
      </c>
      <c r="L4183">
        <v>1</v>
      </c>
      <c r="M4183">
        <v>0</v>
      </c>
      <c r="N4183">
        <v>0</v>
      </c>
      <c r="O4183">
        <v>1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</row>
    <row r="4184" spans="1:24">
      <c r="A4184" t="s">
        <v>188</v>
      </c>
      <c r="B4184" t="s">
        <v>875</v>
      </c>
      <c r="C4184" t="s">
        <v>876</v>
      </c>
      <c r="D4184" t="s">
        <v>877</v>
      </c>
      <c r="E4184" t="s">
        <v>2286</v>
      </c>
      <c r="F4184" t="s">
        <v>2287</v>
      </c>
      <c r="G4184" t="s">
        <v>2288</v>
      </c>
      <c r="H4184" t="s">
        <v>2289</v>
      </c>
      <c r="J4184">
        <v>2005</v>
      </c>
      <c r="K4184" t="s">
        <v>883</v>
      </c>
      <c r="L4184">
        <v>1</v>
      </c>
      <c r="M4184">
        <v>0</v>
      </c>
      <c r="N4184">
        <v>0</v>
      </c>
      <c r="O4184">
        <v>1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</row>
    <row r="4185" spans="1:24">
      <c r="A4185" t="s">
        <v>188</v>
      </c>
      <c r="B4185" t="s">
        <v>875</v>
      </c>
      <c r="C4185" t="s">
        <v>876</v>
      </c>
      <c r="D4185" t="s">
        <v>877</v>
      </c>
      <c r="E4185" t="s">
        <v>2286</v>
      </c>
      <c r="F4185" t="s">
        <v>2287</v>
      </c>
      <c r="G4185" t="s">
        <v>2288</v>
      </c>
      <c r="H4185" t="s">
        <v>2289</v>
      </c>
      <c r="J4185">
        <v>2009</v>
      </c>
      <c r="K4185" t="s">
        <v>882</v>
      </c>
      <c r="L4185">
        <v>1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</row>
    <row r="4186" spans="1:24">
      <c r="A4186" t="s">
        <v>188</v>
      </c>
      <c r="B4186" t="s">
        <v>875</v>
      </c>
      <c r="C4186" t="s">
        <v>876</v>
      </c>
      <c r="D4186" t="s">
        <v>877</v>
      </c>
      <c r="E4186" t="s">
        <v>2286</v>
      </c>
      <c r="F4186" t="s">
        <v>2287</v>
      </c>
      <c r="G4186" t="s">
        <v>2288</v>
      </c>
      <c r="H4186" t="s">
        <v>2289</v>
      </c>
      <c r="J4186">
        <v>2009</v>
      </c>
      <c r="K4186" t="s">
        <v>883</v>
      </c>
      <c r="L4186">
        <v>1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1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</row>
    <row r="4187" spans="1:24">
      <c r="A4187" t="s">
        <v>188</v>
      </c>
      <c r="B4187" t="s">
        <v>875</v>
      </c>
      <c r="C4187" t="s">
        <v>876</v>
      </c>
      <c r="D4187" t="s">
        <v>877</v>
      </c>
      <c r="E4187" t="s">
        <v>2286</v>
      </c>
      <c r="F4187" t="s">
        <v>2287</v>
      </c>
      <c r="G4187" t="s">
        <v>2288</v>
      </c>
      <c r="H4187" t="s">
        <v>2289</v>
      </c>
      <c r="J4187">
        <v>2019</v>
      </c>
      <c r="K4187" t="s">
        <v>882</v>
      </c>
      <c r="L4187">
        <v>2</v>
      </c>
      <c r="M4187">
        <v>1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1</v>
      </c>
    </row>
    <row r="4188" spans="1:24">
      <c r="A4188" t="s">
        <v>188</v>
      </c>
      <c r="B4188" t="s">
        <v>875</v>
      </c>
      <c r="C4188" t="s">
        <v>876</v>
      </c>
      <c r="D4188" t="s">
        <v>877</v>
      </c>
      <c r="E4188" t="s">
        <v>2286</v>
      </c>
      <c r="F4188" t="s">
        <v>2287</v>
      </c>
      <c r="G4188" t="s">
        <v>2288</v>
      </c>
      <c r="H4188" t="s">
        <v>2289</v>
      </c>
      <c r="J4188">
        <v>2019</v>
      </c>
      <c r="K4188" t="s">
        <v>883</v>
      </c>
      <c r="L4188">
        <v>4</v>
      </c>
      <c r="M4188">
        <v>3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1</v>
      </c>
    </row>
    <row r="4189" spans="1:24">
      <c r="A4189" t="s">
        <v>188</v>
      </c>
      <c r="B4189" t="s">
        <v>875</v>
      </c>
      <c r="C4189" t="s">
        <v>876</v>
      </c>
      <c r="D4189" t="s">
        <v>877</v>
      </c>
      <c r="E4189" t="s">
        <v>2286</v>
      </c>
      <c r="F4189" t="s">
        <v>2287</v>
      </c>
      <c r="G4189" t="s">
        <v>2288</v>
      </c>
      <c r="H4189" t="s">
        <v>2289</v>
      </c>
      <c r="J4189">
        <v>2020</v>
      </c>
      <c r="K4189" t="s">
        <v>882</v>
      </c>
      <c r="L4189">
        <v>2</v>
      </c>
      <c r="M4189">
        <v>0</v>
      </c>
      <c r="N4189">
        <v>2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</row>
    <row r="4190" spans="1:24">
      <c r="A4190" t="s">
        <v>188</v>
      </c>
      <c r="B4190" t="s">
        <v>875</v>
      </c>
      <c r="C4190" t="s">
        <v>876</v>
      </c>
      <c r="D4190" t="s">
        <v>877</v>
      </c>
      <c r="E4190" t="s">
        <v>2286</v>
      </c>
      <c r="F4190" t="s">
        <v>2287</v>
      </c>
      <c r="G4190" t="s">
        <v>2288</v>
      </c>
      <c r="H4190" t="s">
        <v>2289</v>
      </c>
      <c r="J4190">
        <v>2020</v>
      </c>
      <c r="K4190" t="s">
        <v>883</v>
      </c>
      <c r="L4190">
        <v>2</v>
      </c>
      <c r="M4190">
        <v>0</v>
      </c>
      <c r="N4190">
        <v>2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</row>
    <row r="4191" spans="1:24">
      <c r="A4191" t="s">
        <v>188</v>
      </c>
      <c r="B4191" t="s">
        <v>875</v>
      </c>
      <c r="C4191" t="s">
        <v>876</v>
      </c>
      <c r="D4191" t="s">
        <v>877</v>
      </c>
      <c r="E4191" t="s">
        <v>2286</v>
      </c>
      <c r="F4191" t="s">
        <v>2287</v>
      </c>
      <c r="G4191" t="s">
        <v>2288</v>
      </c>
      <c r="H4191" t="s">
        <v>2289</v>
      </c>
      <c r="J4191">
        <v>2021</v>
      </c>
      <c r="K4191" t="s">
        <v>882</v>
      </c>
      <c r="L4191">
        <v>2</v>
      </c>
      <c r="M4191">
        <v>2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</row>
    <row r="4192" spans="1:24">
      <c r="A4192" t="s">
        <v>188</v>
      </c>
      <c r="B4192" t="s">
        <v>875</v>
      </c>
      <c r="C4192" t="s">
        <v>876</v>
      </c>
      <c r="D4192" t="s">
        <v>877</v>
      </c>
      <c r="E4192" t="s">
        <v>2286</v>
      </c>
      <c r="F4192" t="s">
        <v>2287</v>
      </c>
      <c r="G4192" t="s">
        <v>2288</v>
      </c>
      <c r="H4192" t="s">
        <v>2289</v>
      </c>
      <c r="J4192">
        <v>2021</v>
      </c>
      <c r="K4192" t="s">
        <v>883</v>
      </c>
      <c r="L4192">
        <v>3</v>
      </c>
      <c r="M4192">
        <v>3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</row>
    <row r="4193" spans="1:24">
      <c r="A4193" t="s">
        <v>188</v>
      </c>
      <c r="B4193" t="s">
        <v>875</v>
      </c>
      <c r="C4193" t="s">
        <v>876</v>
      </c>
      <c r="D4193" t="s">
        <v>877</v>
      </c>
      <c r="E4193" t="s">
        <v>2286</v>
      </c>
      <c r="F4193" t="s">
        <v>2287</v>
      </c>
      <c r="G4193" t="s">
        <v>2288</v>
      </c>
      <c r="H4193" t="s">
        <v>2289</v>
      </c>
      <c r="J4193">
        <v>2023</v>
      </c>
      <c r="K4193" t="s">
        <v>882</v>
      </c>
      <c r="L4193">
        <v>1</v>
      </c>
      <c r="M4193">
        <v>0</v>
      </c>
      <c r="N4193">
        <v>0</v>
      </c>
      <c r="O4193">
        <v>1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</row>
    <row r="4194" spans="1:24">
      <c r="A4194" t="s">
        <v>188</v>
      </c>
      <c r="B4194" t="s">
        <v>875</v>
      </c>
      <c r="C4194" t="s">
        <v>876</v>
      </c>
      <c r="D4194" t="s">
        <v>877</v>
      </c>
      <c r="E4194" t="s">
        <v>2286</v>
      </c>
      <c r="F4194" t="s">
        <v>2287</v>
      </c>
      <c r="G4194" t="s">
        <v>2288</v>
      </c>
      <c r="H4194" t="s">
        <v>2289</v>
      </c>
      <c r="J4194">
        <v>2023</v>
      </c>
      <c r="K4194" t="s">
        <v>883</v>
      </c>
      <c r="L4194">
        <v>2</v>
      </c>
      <c r="M4194">
        <v>0</v>
      </c>
      <c r="N4194">
        <v>0</v>
      </c>
      <c r="O4194">
        <v>2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</row>
    <row r="4195" spans="1:24">
      <c r="A4195" t="s">
        <v>498</v>
      </c>
      <c r="B4195" t="s">
        <v>875</v>
      </c>
      <c r="C4195" t="s">
        <v>876</v>
      </c>
      <c r="D4195" t="s">
        <v>877</v>
      </c>
      <c r="E4195" t="s">
        <v>2290</v>
      </c>
      <c r="F4195" t="s">
        <v>2291</v>
      </c>
      <c r="G4195" t="s">
        <v>2292</v>
      </c>
      <c r="H4195" t="s">
        <v>2293</v>
      </c>
      <c r="J4195">
        <v>2012</v>
      </c>
      <c r="K4195" t="s">
        <v>882</v>
      </c>
      <c r="L4195">
        <v>2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1</v>
      </c>
      <c r="X4195">
        <v>1</v>
      </c>
    </row>
    <row r="4196" spans="1:24">
      <c r="A4196" t="s">
        <v>498</v>
      </c>
      <c r="B4196" t="s">
        <v>875</v>
      </c>
      <c r="C4196" t="s">
        <v>876</v>
      </c>
      <c r="D4196" t="s">
        <v>877</v>
      </c>
      <c r="E4196" t="s">
        <v>2290</v>
      </c>
      <c r="F4196" t="s">
        <v>2291</v>
      </c>
      <c r="G4196" t="s">
        <v>2292</v>
      </c>
      <c r="H4196" t="s">
        <v>2293</v>
      </c>
      <c r="J4196">
        <v>2012</v>
      </c>
      <c r="K4196" t="s">
        <v>883</v>
      </c>
      <c r="L4196">
        <v>2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1</v>
      </c>
      <c r="X4196">
        <v>1</v>
      </c>
    </row>
    <row r="4197" spans="1:24">
      <c r="A4197" t="s">
        <v>498</v>
      </c>
      <c r="B4197" t="s">
        <v>875</v>
      </c>
      <c r="C4197" t="s">
        <v>876</v>
      </c>
      <c r="D4197" t="s">
        <v>877</v>
      </c>
      <c r="E4197" t="s">
        <v>2290</v>
      </c>
      <c r="F4197" t="s">
        <v>2291</v>
      </c>
      <c r="G4197" t="s">
        <v>2292</v>
      </c>
      <c r="H4197" t="s">
        <v>2293</v>
      </c>
      <c r="J4197">
        <v>2019</v>
      </c>
      <c r="K4197" t="s">
        <v>882</v>
      </c>
      <c r="L4197">
        <v>1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1</v>
      </c>
    </row>
    <row r="4198" spans="1:24">
      <c r="A4198" t="s">
        <v>498</v>
      </c>
      <c r="B4198" t="s">
        <v>875</v>
      </c>
      <c r="C4198" t="s">
        <v>876</v>
      </c>
      <c r="D4198" t="s">
        <v>877</v>
      </c>
      <c r="E4198" t="s">
        <v>2290</v>
      </c>
      <c r="F4198" t="s">
        <v>2291</v>
      </c>
      <c r="G4198" t="s">
        <v>2292</v>
      </c>
      <c r="H4198" t="s">
        <v>2293</v>
      </c>
      <c r="J4198">
        <v>2019</v>
      </c>
      <c r="K4198" t="s">
        <v>883</v>
      </c>
      <c r="L4198">
        <v>2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2</v>
      </c>
    </row>
    <row r="4199" spans="1:24">
      <c r="A4199" t="s">
        <v>499</v>
      </c>
      <c r="B4199" t="s">
        <v>875</v>
      </c>
      <c r="C4199" t="s">
        <v>876</v>
      </c>
      <c r="D4199" t="s">
        <v>877</v>
      </c>
      <c r="E4199" t="s">
        <v>2294</v>
      </c>
      <c r="F4199" t="s">
        <v>2295</v>
      </c>
      <c r="G4199" t="s">
        <v>2296</v>
      </c>
      <c r="H4199" t="s">
        <v>2297</v>
      </c>
      <c r="J4199">
        <v>1998</v>
      </c>
      <c r="K4199" t="s">
        <v>882</v>
      </c>
      <c r="L4199">
        <v>1</v>
      </c>
      <c r="M4199">
        <v>1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</row>
    <row r="4200" spans="1:24">
      <c r="A4200" t="s">
        <v>499</v>
      </c>
      <c r="B4200" t="s">
        <v>875</v>
      </c>
      <c r="C4200" t="s">
        <v>876</v>
      </c>
      <c r="D4200" t="s">
        <v>877</v>
      </c>
      <c r="E4200" t="s">
        <v>2294</v>
      </c>
      <c r="F4200" t="s">
        <v>2295</v>
      </c>
      <c r="G4200" t="s">
        <v>2296</v>
      </c>
      <c r="H4200" t="s">
        <v>2297</v>
      </c>
      <c r="J4200">
        <v>1998</v>
      </c>
      <c r="K4200" t="s">
        <v>883</v>
      </c>
      <c r="L4200">
        <v>2</v>
      </c>
      <c r="M4200">
        <v>2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</row>
    <row r="4201" spans="1:24">
      <c r="A4201" t="s">
        <v>500</v>
      </c>
      <c r="B4201" t="s">
        <v>875</v>
      </c>
      <c r="C4201" t="s">
        <v>876</v>
      </c>
      <c r="D4201" t="s">
        <v>877</v>
      </c>
      <c r="E4201" t="s">
        <v>2298</v>
      </c>
      <c r="F4201" t="s">
        <v>2299</v>
      </c>
      <c r="G4201" t="s">
        <v>2300</v>
      </c>
      <c r="H4201" t="s">
        <v>2301</v>
      </c>
      <c r="J4201">
        <v>2013</v>
      </c>
      <c r="K4201" t="s">
        <v>882</v>
      </c>
      <c r="L4201">
        <v>1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1</v>
      </c>
    </row>
    <row r="4202" spans="1:24">
      <c r="A4202" t="s">
        <v>500</v>
      </c>
      <c r="B4202" t="s">
        <v>875</v>
      </c>
      <c r="C4202" t="s">
        <v>876</v>
      </c>
      <c r="D4202" t="s">
        <v>877</v>
      </c>
      <c r="E4202" t="s">
        <v>2298</v>
      </c>
      <c r="F4202" t="s">
        <v>2299</v>
      </c>
      <c r="G4202" t="s">
        <v>2300</v>
      </c>
      <c r="H4202" t="s">
        <v>2301</v>
      </c>
      <c r="J4202">
        <v>2013</v>
      </c>
      <c r="K4202" t="s">
        <v>883</v>
      </c>
      <c r="L4202">
        <v>1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1</v>
      </c>
    </row>
    <row r="4203" spans="1:24">
      <c r="A4203" t="s">
        <v>501</v>
      </c>
      <c r="B4203" t="s">
        <v>875</v>
      </c>
      <c r="C4203" t="s">
        <v>876</v>
      </c>
      <c r="D4203" t="s">
        <v>877</v>
      </c>
      <c r="E4203" t="s">
        <v>2302</v>
      </c>
      <c r="F4203" t="s">
        <v>2303</v>
      </c>
      <c r="H4203" t="s">
        <v>2304</v>
      </c>
      <c r="J4203">
        <v>2021</v>
      </c>
      <c r="K4203" t="s">
        <v>882</v>
      </c>
      <c r="L4203">
        <v>1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1</v>
      </c>
      <c r="X4203">
        <v>0</v>
      </c>
    </row>
    <row r="4204" spans="1:24">
      <c r="A4204" t="s">
        <v>501</v>
      </c>
      <c r="B4204" t="s">
        <v>875</v>
      </c>
      <c r="C4204" t="s">
        <v>876</v>
      </c>
      <c r="D4204" t="s">
        <v>877</v>
      </c>
      <c r="E4204" t="s">
        <v>2302</v>
      </c>
      <c r="F4204" t="s">
        <v>2303</v>
      </c>
      <c r="H4204" t="s">
        <v>2304</v>
      </c>
      <c r="J4204">
        <v>2021</v>
      </c>
      <c r="K4204" t="s">
        <v>883</v>
      </c>
      <c r="L4204">
        <v>1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1</v>
      </c>
      <c r="X4204">
        <v>0</v>
      </c>
    </row>
    <row r="4205" spans="1:24">
      <c r="A4205" t="s">
        <v>138</v>
      </c>
      <c r="B4205" t="s">
        <v>875</v>
      </c>
      <c r="C4205" t="s">
        <v>876</v>
      </c>
      <c r="D4205" t="s">
        <v>877</v>
      </c>
      <c r="E4205" t="s">
        <v>2305</v>
      </c>
      <c r="F4205" t="s">
        <v>2306</v>
      </c>
      <c r="G4205" t="s">
        <v>2307</v>
      </c>
      <c r="H4205" t="s">
        <v>2308</v>
      </c>
      <c r="J4205">
        <v>1969</v>
      </c>
      <c r="K4205" t="s">
        <v>882</v>
      </c>
      <c r="L4205">
        <v>1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1</v>
      </c>
    </row>
    <row r="4206" spans="1:24">
      <c r="A4206" t="s">
        <v>138</v>
      </c>
      <c r="B4206" t="s">
        <v>875</v>
      </c>
      <c r="C4206" t="s">
        <v>876</v>
      </c>
      <c r="D4206" t="s">
        <v>877</v>
      </c>
      <c r="E4206" t="s">
        <v>2305</v>
      </c>
      <c r="F4206" t="s">
        <v>2306</v>
      </c>
      <c r="G4206" t="s">
        <v>2307</v>
      </c>
      <c r="H4206" t="s">
        <v>2308</v>
      </c>
      <c r="J4206">
        <v>1969</v>
      </c>
      <c r="K4206" t="s">
        <v>883</v>
      </c>
      <c r="L4206">
        <v>1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1</v>
      </c>
    </row>
    <row r="4207" spans="1:24">
      <c r="A4207" t="s">
        <v>138</v>
      </c>
      <c r="B4207" t="s">
        <v>875</v>
      </c>
      <c r="C4207" t="s">
        <v>876</v>
      </c>
      <c r="D4207" t="s">
        <v>877</v>
      </c>
      <c r="E4207" t="s">
        <v>2305</v>
      </c>
      <c r="F4207" t="s">
        <v>2306</v>
      </c>
      <c r="G4207" t="s">
        <v>2307</v>
      </c>
      <c r="H4207" t="s">
        <v>2308</v>
      </c>
      <c r="J4207">
        <v>1975</v>
      </c>
      <c r="K4207" t="s">
        <v>882</v>
      </c>
      <c r="L4207">
        <v>1</v>
      </c>
      <c r="M4207">
        <v>0</v>
      </c>
      <c r="N4207">
        <v>0</v>
      </c>
      <c r="O4207">
        <v>0</v>
      </c>
      <c r="P4207">
        <v>0</v>
      </c>
      <c r="Q4207">
        <v>1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</row>
    <row r="4208" spans="1:24">
      <c r="A4208" t="s">
        <v>138</v>
      </c>
      <c r="B4208" t="s">
        <v>875</v>
      </c>
      <c r="C4208" t="s">
        <v>876</v>
      </c>
      <c r="D4208" t="s">
        <v>877</v>
      </c>
      <c r="E4208" t="s">
        <v>2305</v>
      </c>
      <c r="F4208" t="s">
        <v>2306</v>
      </c>
      <c r="G4208" t="s">
        <v>2307</v>
      </c>
      <c r="H4208" t="s">
        <v>2308</v>
      </c>
      <c r="J4208">
        <v>1975</v>
      </c>
      <c r="K4208" t="s">
        <v>883</v>
      </c>
      <c r="L4208">
        <v>1</v>
      </c>
      <c r="M4208">
        <v>0</v>
      </c>
      <c r="N4208">
        <v>0</v>
      </c>
      <c r="O4208">
        <v>0</v>
      </c>
      <c r="P4208">
        <v>0</v>
      </c>
      <c r="Q4208">
        <v>1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</row>
    <row r="4209" spans="1:24">
      <c r="A4209" t="s">
        <v>138</v>
      </c>
      <c r="B4209" t="s">
        <v>875</v>
      </c>
      <c r="C4209" t="s">
        <v>876</v>
      </c>
      <c r="D4209" t="s">
        <v>877</v>
      </c>
      <c r="E4209" t="s">
        <v>2305</v>
      </c>
      <c r="F4209" t="s">
        <v>2306</v>
      </c>
      <c r="G4209" t="s">
        <v>2307</v>
      </c>
      <c r="H4209" t="s">
        <v>2308</v>
      </c>
      <c r="J4209">
        <v>1976</v>
      </c>
      <c r="K4209" t="s">
        <v>882</v>
      </c>
      <c r="L4209">
        <v>1</v>
      </c>
      <c r="M4209">
        <v>1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</row>
    <row r="4210" spans="1:24">
      <c r="A4210" t="s">
        <v>138</v>
      </c>
      <c r="B4210" t="s">
        <v>875</v>
      </c>
      <c r="C4210" t="s">
        <v>876</v>
      </c>
      <c r="D4210" t="s">
        <v>877</v>
      </c>
      <c r="E4210" t="s">
        <v>2305</v>
      </c>
      <c r="F4210" t="s">
        <v>2306</v>
      </c>
      <c r="G4210" t="s">
        <v>2307</v>
      </c>
      <c r="H4210" t="s">
        <v>2308</v>
      </c>
      <c r="J4210">
        <v>1976</v>
      </c>
      <c r="K4210" t="s">
        <v>883</v>
      </c>
      <c r="L4210">
        <v>1</v>
      </c>
      <c r="M4210">
        <v>1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</row>
    <row r="4211" spans="1:24">
      <c r="A4211" t="s">
        <v>138</v>
      </c>
      <c r="B4211" t="s">
        <v>875</v>
      </c>
      <c r="C4211" t="s">
        <v>876</v>
      </c>
      <c r="D4211" t="s">
        <v>877</v>
      </c>
      <c r="E4211" t="s">
        <v>2305</v>
      </c>
      <c r="F4211" t="s">
        <v>2306</v>
      </c>
      <c r="G4211" t="s">
        <v>2307</v>
      </c>
      <c r="H4211" t="s">
        <v>2308</v>
      </c>
      <c r="J4211">
        <v>1980</v>
      </c>
      <c r="K4211" t="s">
        <v>882</v>
      </c>
      <c r="L4211">
        <v>1</v>
      </c>
      <c r="M4211">
        <v>0</v>
      </c>
      <c r="N4211">
        <v>0</v>
      </c>
      <c r="O4211">
        <v>0</v>
      </c>
      <c r="P4211">
        <v>1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</row>
    <row r="4212" spans="1:24">
      <c r="A4212" t="s">
        <v>138</v>
      </c>
      <c r="B4212" t="s">
        <v>875</v>
      </c>
      <c r="C4212" t="s">
        <v>876</v>
      </c>
      <c r="D4212" t="s">
        <v>877</v>
      </c>
      <c r="E4212" t="s">
        <v>2305</v>
      </c>
      <c r="F4212" t="s">
        <v>2306</v>
      </c>
      <c r="G4212" t="s">
        <v>2307</v>
      </c>
      <c r="H4212" t="s">
        <v>2308</v>
      </c>
      <c r="J4212">
        <v>1980</v>
      </c>
      <c r="K4212" t="s">
        <v>883</v>
      </c>
      <c r="L4212">
        <v>1</v>
      </c>
      <c r="M4212">
        <v>0</v>
      </c>
      <c r="N4212">
        <v>0</v>
      </c>
      <c r="O4212">
        <v>0</v>
      </c>
      <c r="P4212">
        <v>1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</row>
    <row r="4213" spans="1:24">
      <c r="A4213" t="s">
        <v>138</v>
      </c>
      <c r="B4213" t="s">
        <v>875</v>
      </c>
      <c r="C4213" t="s">
        <v>876</v>
      </c>
      <c r="D4213" t="s">
        <v>877</v>
      </c>
      <c r="E4213" t="s">
        <v>2305</v>
      </c>
      <c r="F4213" t="s">
        <v>2306</v>
      </c>
      <c r="G4213" t="s">
        <v>2307</v>
      </c>
      <c r="H4213" t="s">
        <v>2308</v>
      </c>
      <c r="J4213">
        <v>1983</v>
      </c>
      <c r="K4213" t="s">
        <v>882</v>
      </c>
      <c r="L4213">
        <v>1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1</v>
      </c>
      <c r="W4213">
        <v>0</v>
      </c>
      <c r="X4213">
        <v>0</v>
      </c>
    </row>
    <row r="4214" spans="1:24">
      <c r="A4214" t="s">
        <v>138</v>
      </c>
      <c r="B4214" t="s">
        <v>875</v>
      </c>
      <c r="C4214" t="s">
        <v>876</v>
      </c>
      <c r="D4214" t="s">
        <v>877</v>
      </c>
      <c r="E4214" t="s">
        <v>2305</v>
      </c>
      <c r="F4214" t="s">
        <v>2306</v>
      </c>
      <c r="G4214" t="s">
        <v>2307</v>
      </c>
      <c r="H4214" t="s">
        <v>2308</v>
      </c>
      <c r="J4214">
        <v>1983</v>
      </c>
      <c r="K4214" t="s">
        <v>883</v>
      </c>
      <c r="L4214">
        <v>1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1</v>
      </c>
      <c r="W4214">
        <v>0</v>
      </c>
      <c r="X4214">
        <v>0</v>
      </c>
    </row>
    <row r="4215" spans="1:24">
      <c r="A4215" t="s">
        <v>138</v>
      </c>
      <c r="B4215" t="s">
        <v>875</v>
      </c>
      <c r="C4215" t="s">
        <v>876</v>
      </c>
      <c r="D4215" t="s">
        <v>877</v>
      </c>
      <c r="E4215" t="s">
        <v>2305</v>
      </c>
      <c r="F4215" t="s">
        <v>2306</v>
      </c>
      <c r="G4215" t="s">
        <v>2307</v>
      </c>
      <c r="H4215" t="s">
        <v>2308</v>
      </c>
      <c r="J4215">
        <v>1990</v>
      </c>
      <c r="K4215" t="s">
        <v>882</v>
      </c>
      <c r="L4215">
        <v>1</v>
      </c>
      <c r="M4215">
        <v>0</v>
      </c>
      <c r="N4215">
        <v>0</v>
      </c>
      <c r="O4215">
        <v>0</v>
      </c>
      <c r="P4215">
        <v>1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</row>
    <row r="4216" spans="1:24">
      <c r="A4216" t="s">
        <v>138</v>
      </c>
      <c r="B4216" t="s">
        <v>875</v>
      </c>
      <c r="C4216" t="s">
        <v>876</v>
      </c>
      <c r="D4216" t="s">
        <v>877</v>
      </c>
      <c r="E4216" t="s">
        <v>2305</v>
      </c>
      <c r="F4216" t="s">
        <v>2306</v>
      </c>
      <c r="G4216" t="s">
        <v>2307</v>
      </c>
      <c r="H4216" t="s">
        <v>2308</v>
      </c>
      <c r="J4216">
        <v>1990</v>
      </c>
      <c r="K4216" t="s">
        <v>883</v>
      </c>
      <c r="L4216">
        <v>1</v>
      </c>
      <c r="M4216">
        <v>0</v>
      </c>
      <c r="N4216">
        <v>0</v>
      </c>
      <c r="O4216">
        <v>0</v>
      </c>
      <c r="P4216">
        <v>1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</row>
    <row r="4217" spans="1:24">
      <c r="A4217" t="s">
        <v>138</v>
      </c>
      <c r="B4217" t="s">
        <v>875</v>
      </c>
      <c r="C4217" t="s">
        <v>876</v>
      </c>
      <c r="D4217" t="s">
        <v>877</v>
      </c>
      <c r="E4217" t="s">
        <v>2305</v>
      </c>
      <c r="F4217" t="s">
        <v>2306</v>
      </c>
      <c r="G4217" t="s">
        <v>2307</v>
      </c>
      <c r="H4217" t="s">
        <v>2308</v>
      </c>
      <c r="J4217">
        <v>1995</v>
      </c>
      <c r="K4217" t="s">
        <v>882</v>
      </c>
      <c r="L4217">
        <v>1</v>
      </c>
      <c r="M4217">
        <v>0</v>
      </c>
      <c r="N4217">
        <v>0</v>
      </c>
      <c r="O4217">
        <v>0</v>
      </c>
      <c r="P4217">
        <v>1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</row>
    <row r="4218" spans="1:24">
      <c r="A4218" t="s">
        <v>138</v>
      </c>
      <c r="B4218" t="s">
        <v>875</v>
      </c>
      <c r="C4218" t="s">
        <v>876</v>
      </c>
      <c r="D4218" t="s">
        <v>877</v>
      </c>
      <c r="E4218" t="s">
        <v>2305</v>
      </c>
      <c r="F4218" t="s">
        <v>2306</v>
      </c>
      <c r="G4218" t="s">
        <v>2307</v>
      </c>
      <c r="H4218" t="s">
        <v>2308</v>
      </c>
      <c r="J4218">
        <v>1995</v>
      </c>
      <c r="K4218" t="s">
        <v>883</v>
      </c>
      <c r="L4218">
        <v>1</v>
      </c>
      <c r="M4218">
        <v>0</v>
      </c>
      <c r="N4218">
        <v>0</v>
      </c>
      <c r="O4218">
        <v>0</v>
      </c>
      <c r="P4218">
        <v>1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</row>
    <row r="4219" spans="1:24">
      <c r="A4219" t="s">
        <v>138</v>
      </c>
      <c r="B4219" t="s">
        <v>875</v>
      </c>
      <c r="C4219" t="s">
        <v>876</v>
      </c>
      <c r="D4219" t="s">
        <v>877</v>
      </c>
      <c r="E4219" t="s">
        <v>2305</v>
      </c>
      <c r="F4219" t="s">
        <v>2306</v>
      </c>
      <c r="G4219" t="s">
        <v>2307</v>
      </c>
      <c r="H4219" t="s">
        <v>2308</v>
      </c>
      <c r="J4219">
        <v>1998</v>
      </c>
      <c r="K4219" t="s">
        <v>882</v>
      </c>
      <c r="L4219">
        <v>2</v>
      </c>
      <c r="M4219">
        <v>0</v>
      </c>
      <c r="N4219">
        <v>0</v>
      </c>
      <c r="O4219">
        <v>0</v>
      </c>
      <c r="P4219">
        <v>2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</row>
    <row r="4220" spans="1:24">
      <c r="A4220" t="s">
        <v>138</v>
      </c>
      <c r="B4220" t="s">
        <v>875</v>
      </c>
      <c r="C4220" t="s">
        <v>876</v>
      </c>
      <c r="D4220" t="s">
        <v>877</v>
      </c>
      <c r="E4220" t="s">
        <v>2305</v>
      </c>
      <c r="F4220" t="s">
        <v>2306</v>
      </c>
      <c r="G4220" t="s">
        <v>2307</v>
      </c>
      <c r="H4220" t="s">
        <v>2308</v>
      </c>
      <c r="J4220">
        <v>1998</v>
      </c>
      <c r="K4220" t="s">
        <v>883</v>
      </c>
      <c r="L4220">
        <v>3</v>
      </c>
      <c r="M4220">
        <v>0</v>
      </c>
      <c r="N4220">
        <v>0</v>
      </c>
      <c r="O4220">
        <v>0</v>
      </c>
      <c r="P4220">
        <v>3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</row>
    <row r="4221" spans="1:24">
      <c r="A4221" t="s">
        <v>138</v>
      </c>
      <c r="B4221" t="s">
        <v>875</v>
      </c>
      <c r="C4221" t="s">
        <v>876</v>
      </c>
      <c r="D4221" t="s">
        <v>877</v>
      </c>
      <c r="E4221" t="s">
        <v>2305</v>
      </c>
      <c r="F4221" t="s">
        <v>2306</v>
      </c>
      <c r="G4221" t="s">
        <v>2307</v>
      </c>
      <c r="H4221" t="s">
        <v>2308</v>
      </c>
      <c r="J4221">
        <v>1999</v>
      </c>
      <c r="K4221" t="s">
        <v>882</v>
      </c>
      <c r="L4221">
        <v>2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2</v>
      </c>
      <c r="X4221">
        <v>0</v>
      </c>
    </row>
    <row r="4222" spans="1:24">
      <c r="A4222" t="s">
        <v>138</v>
      </c>
      <c r="B4222" t="s">
        <v>875</v>
      </c>
      <c r="C4222" t="s">
        <v>876</v>
      </c>
      <c r="D4222" t="s">
        <v>877</v>
      </c>
      <c r="E4222" t="s">
        <v>2305</v>
      </c>
      <c r="F4222" t="s">
        <v>2306</v>
      </c>
      <c r="G4222" t="s">
        <v>2307</v>
      </c>
      <c r="H4222" t="s">
        <v>2308</v>
      </c>
      <c r="J4222">
        <v>1999</v>
      </c>
      <c r="K4222" t="s">
        <v>883</v>
      </c>
      <c r="L4222">
        <v>2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2</v>
      </c>
      <c r="X4222">
        <v>0</v>
      </c>
    </row>
    <row r="4223" spans="1:24">
      <c r="A4223" t="s">
        <v>138</v>
      </c>
      <c r="B4223" t="s">
        <v>875</v>
      </c>
      <c r="C4223" t="s">
        <v>876</v>
      </c>
      <c r="D4223" t="s">
        <v>877</v>
      </c>
      <c r="E4223" t="s">
        <v>2305</v>
      </c>
      <c r="F4223" t="s">
        <v>2306</v>
      </c>
      <c r="G4223" t="s">
        <v>2307</v>
      </c>
      <c r="H4223" t="s">
        <v>2308</v>
      </c>
      <c r="J4223">
        <v>2001</v>
      </c>
      <c r="K4223" t="s">
        <v>882</v>
      </c>
      <c r="L4223">
        <v>1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1</v>
      </c>
      <c r="W4223">
        <v>0</v>
      </c>
      <c r="X4223">
        <v>0</v>
      </c>
    </row>
    <row r="4224" spans="1:24">
      <c r="A4224" t="s">
        <v>138</v>
      </c>
      <c r="B4224" t="s">
        <v>875</v>
      </c>
      <c r="C4224" t="s">
        <v>876</v>
      </c>
      <c r="D4224" t="s">
        <v>877</v>
      </c>
      <c r="E4224" t="s">
        <v>2305</v>
      </c>
      <c r="F4224" t="s">
        <v>2306</v>
      </c>
      <c r="G4224" t="s">
        <v>2307</v>
      </c>
      <c r="H4224" t="s">
        <v>2308</v>
      </c>
      <c r="J4224">
        <v>2001</v>
      </c>
      <c r="K4224" t="s">
        <v>883</v>
      </c>
      <c r="L4224">
        <v>1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1</v>
      </c>
      <c r="W4224">
        <v>0</v>
      </c>
      <c r="X4224">
        <v>0</v>
      </c>
    </row>
    <row r="4225" spans="1:24">
      <c r="A4225" t="s">
        <v>138</v>
      </c>
      <c r="B4225" t="s">
        <v>875</v>
      </c>
      <c r="C4225" t="s">
        <v>876</v>
      </c>
      <c r="D4225" t="s">
        <v>877</v>
      </c>
      <c r="E4225" t="s">
        <v>2305</v>
      </c>
      <c r="F4225" t="s">
        <v>2306</v>
      </c>
      <c r="G4225" t="s">
        <v>2307</v>
      </c>
      <c r="H4225" t="s">
        <v>2308</v>
      </c>
      <c r="J4225">
        <v>2007</v>
      </c>
      <c r="K4225" t="s">
        <v>882</v>
      </c>
      <c r="L4225">
        <v>4</v>
      </c>
      <c r="M4225">
        <v>0</v>
      </c>
      <c r="N4225">
        <v>2</v>
      </c>
      <c r="O4225">
        <v>0</v>
      </c>
      <c r="P4225">
        <v>1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1</v>
      </c>
    </row>
    <row r="4226" spans="1:24">
      <c r="A4226" t="s">
        <v>138</v>
      </c>
      <c r="B4226" t="s">
        <v>875</v>
      </c>
      <c r="C4226" t="s">
        <v>876</v>
      </c>
      <c r="D4226" t="s">
        <v>877</v>
      </c>
      <c r="E4226" t="s">
        <v>2305</v>
      </c>
      <c r="F4226" t="s">
        <v>2306</v>
      </c>
      <c r="G4226" t="s">
        <v>2307</v>
      </c>
      <c r="H4226" t="s">
        <v>2308</v>
      </c>
      <c r="J4226">
        <v>2007</v>
      </c>
      <c r="K4226" t="s">
        <v>883</v>
      </c>
      <c r="L4226">
        <v>6</v>
      </c>
      <c r="M4226">
        <v>0</v>
      </c>
      <c r="N4226">
        <v>4</v>
      </c>
      <c r="O4226">
        <v>0</v>
      </c>
      <c r="P4226">
        <v>1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1</v>
      </c>
    </row>
    <row r="4227" spans="1:24">
      <c r="A4227" t="s">
        <v>138</v>
      </c>
      <c r="B4227" t="s">
        <v>875</v>
      </c>
      <c r="C4227" t="s">
        <v>876</v>
      </c>
      <c r="D4227" t="s">
        <v>877</v>
      </c>
      <c r="E4227" t="s">
        <v>2305</v>
      </c>
      <c r="F4227" t="s">
        <v>2306</v>
      </c>
      <c r="G4227" t="s">
        <v>2307</v>
      </c>
      <c r="H4227" t="s">
        <v>2308</v>
      </c>
      <c r="J4227">
        <v>2010</v>
      </c>
      <c r="K4227" t="s">
        <v>882</v>
      </c>
      <c r="L4227">
        <v>1</v>
      </c>
      <c r="M4227">
        <v>0</v>
      </c>
      <c r="N4227">
        <v>1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</row>
    <row r="4228" spans="1:24">
      <c r="A4228" t="s">
        <v>138</v>
      </c>
      <c r="B4228" t="s">
        <v>875</v>
      </c>
      <c r="C4228" t="s">
        <v>876</v>
      </c>
      <c r="D4228" t="s">
        <v>877</v>
      </c>
      <c r="E4228" t="s">
        <v>2305</v>
      </c>
      <c r="F4228" t="s">
        <v>2306</v>
      </c>
      <c r="G4228" t="s">
        <v>2307</v>
      </c>
      <c r="H4228" t="s">
        <v>2308</v>
      </c>
      <c r="J4228">
        <v>2010</v>
      </c>
      <c r="K4228" t="s">
        <v>883</v>
      </c>
      <c r="L4228">
        <v>2</v>
      </c>
      <c r="M4228">
        <v>0</v>
      </c>
      <c r="N4228">
        <v>2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</row>
    <row r="4229" spans="1:24">
      <c r="A4229" t="s">
        <v>138</v>
      </c>
      <c r="B4229" t="s">
        <v>875</v>
      </c>
      <c r="C4229" t="s">
        <v>876</v>
      </c>
      <c r="D4229" t="s">
        <v>877</v>
      </c>
      <c r="E4229" t="s">
        <v>2305</v>
      </c>
      <c r="F4229" t="s">
        <v>2306</v>
      </c>
      <c r="G4229" t="s">
        <v>2307</v>
      </c>
      <c r="H4229" t="s">
        <v>2308</v>
      </c>
      <c r="J4229">
        <v>2011</v>
      </c>
      <c r="K4229" t="s">
        <v>882</v>
      </c>
      <c r="L4229">
        <v>1</v>
      </c>
      <c r="M4229">
        <v>0</v>
      </c>
      <c r="N4229">
        <v>0</v>
      </c>
      <c r="O4229">
        <v>1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</row>
    <row r="4230" spans="1:24">
      <c r="A4230" t="s">
        <v>138</v>
      </c>
      <c r="B4230" t="s">
        <v>875</v>
      </c>
      <c r="C4230" t="s">
        <v>876</v>
      </c>
      <c r="D4230" t="s">
        <v>877</v>
      </c>
      <c r="E4230" t="s">
        <v>2305</v>
      </c>
      <c r="F4230" t="s">
        <v>2306</v>
      </c>
      <c r="G4230" t="s">
        <v>2307</v>
      </c>
      <c r="H4230" t="s">
        <v>2308</v>
      </c>
      <c r="J4230">
        <v>2011</v>
      </c>
      <c r="K4230" t="s">
        <v>883</v>
      </c>
      <c r="L4230">
        <v>2</v>
      </c>
      <c r="M4230">
        <v>0</v>
      </c>
      <c r="N4230">
        <v>0</v>
      </c>
      <c r="O4230">
        <v>2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</row>
    <row r="4231" spans="1:24">
      <c r="A4231" t="s">
        <v>138</v>
      </c>
      <c r="B4231" t="s">
        <v>875</v>
      </c>
      <c r="C4231" t="s">
        <v>876</v>
      </c>
      <c r="D4231" t="s">
        <v>877</v>
      </c>
      <c r="E4231" t="s">
        <v>2305</v>
      </c>
      <c r="F4231" t="s">
        <v>2306</v>
      </c>
      <c r="G4231" t="s">
        <v>2307</v>
      </c>
      <c r="H4231" t="s">
        <v>2308</v>
      </c>
      <c r="J4231">
        <v>2012</v>
      </c>
      <c r="K4231" t="s">
        <v>882</v>
      </c>
      <c r="L4231">
        <v>1</v>
      </c>
      <c r="M4231">
        <v>0</v>
      </c>
      <c r="N4231">
        <v>1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</row>
    <row r="4232" spans="1:24">
      <c r="A4232" t="s">
        <v>138</v>
      </c>
      <c r="B4232" t="s">
        <v>875</v>
      </c>
      <c r="C4232" t="s">
        <v>876</v>
      </c>
      <c r="D4232" t="s">
        <v>877</v>
      </c>
      <c r="E4232" t="s">
        <v>2305</v>
      </c>
      <c r="F4232" t="s">
        <v>2306</v>
      </c>
      <c r="G4232" t="s">
        <v>2307</v>
      </c>
      <c r="H4232" t="s">
        <v>2308</v>
      </c>
      <c r="J4232">
        <v>2012</v>
      </c>
      <c r="K4232" t="s">
        <v>883</v>
      </c>
      <c r="L4232">
        <v>2</v>
      </c>
      <c r="M4232">
        <v>0</v>
      </c>
      <c r="N4232">
        <v>2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</row>
    <row r="4233" spans="1:24">
      <c r="A4233" t="s">
        <v>138</v>
      </c>
      <c r="B4233" t="s">
        <v>875</v>
      </c>
      <c r="C4233" t="s">
        <v>876</v>
      </c>
      <c r="D4233" t="s">
        <v>877</v>
      </c>
      <c r="E4233" t="s">
        <v>2305</v>
      </c>
      <c r="F4233" t="s">
        <v>2306</v>
      </c>
      <c r="G4233" t="s">
        <v>2307</v>
      </c>
      <c r="H4233" t="s">
        <v>2308</v>
      </c>
      <c r="J4233">
        <v>2014</v>
      </c>
      <c r="K4233" t="s">
        <v>882</v>
      </c>
      <c r="L4233">
        <v>3</v>
      </c>
      <c r="M4233">
        <v>0</v>
      </c>
      <c r="N4233">
        <v>0</v>
      </c>
      <c r="O4233">
        <v>1</v>
      </c>
      <c r="P4233">
        <v>1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1</v>
      </c>
    </row>
    <row r="4234" spans="1:24">
      <c r="A4234" t="s">
        <v>138</v>
      </c>
      <c r="B4234" t="s">
        <v>875</v>
      </c>
      <c r="C4234" t="s">
        <v>876</v>
      </c>
      <c r="D4234" t="s">
        <v>877</v>
      </c>
      <c r="E4234" t="s">
        <v>2305</v>
      </c>
      <c r="F4234" t="s">
        <v>2306</v>
      </c>
      <c r="G4234" t="s">
        <v>2307</v>
      </c>
      <c r="H4234" t="s">
        <v>2308</v>
      </c>
      <c r="J4234">
        <v>2014</v>
      </c>
      <c r="K4234" t="s">
        <v>883</v>
      </c>
      <c r="L4234">
        <v>3</v>
      </c>
      <c r="M4234">
        <v>0</v>
      </c>
      <c r="N4234">
        <v>0</v>
      </c>
      <c r="O4234">
        <v>1</v>
      </c>
      <c r="P4234">
        <v>1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1</v>
      </c>
    </row>
    <row r="4235" spans="1:24">
      <c r="A4235" t="s">
        <v>138</v>
      </c>
      <c r="B4235" t="s">
        <v>875</v>
      </c>
      <c r="C4235" t="s">
        <v>876</v>
      </c>
      <c r="D4235" t="s">
        <v>877</v>
      </c>
      <c r="E4235" t="s">
        <v>2305</v>
      </c>
      <c r="F4235" t="s">
        <v>2306</v>
      </c>
      <c r="G4235" t="s">
        <v>2307</v>
      </c>
      <c r="H4235" t="s">
        <v>2308</v>
      </c>
      <c r="J4235">
        <v>2015</v>
      </c>
      <c r="K4235" t="s">
        <v>882</v>
      </c>
      <c r="L4235">
        <v>2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1</v>
      </c>
      <c r="S4235">
        <v>1</v>
      </c>
      <c r="T4235">
        <v>0</v>
      </c>
      <c r="U4235">
        <v>0</v>
      </c>
      <c r="V4235">
        <v>0</v>
      </c>
      <c r="W4235">
        <v>0</v>
      </c>
      <c r="X4235">
        <v>0</v>
      </c>
    </row>
    <row r="4236" spans="1:24">
      <c r="A4236" t="s">
        <v>138</v>
      </c>
      <c r="B4236" t="s">
        <v>875</v>
      </c>
      <c r="C4236" t="s">
        <v>876</v>
      </c>
      <c r="D4236" t="s">
        <v>877</v>
      </c>
      <c r="E4236" t="s">
        <v>2305</v>
      </c>
      <c r="F4236" t="s">
        <v>2306</v>
      </c>
      <c r="G4236" t="s">
        <v>2307</v>
      </c>
      <c r="H4236" t="s">
        <v>2308</v>
      </c>
      <c r="J4236">
        <v>2015</v>
      </c>
      <c r="K4236" t="s">
        <v>883</v>
      </c>
      <c r="L4236">
        <v>4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2</v>
      </c>
      <c r="S4236">
        <v>2</v>
      </c>
      <c r="T4236">
        <v>0</v>
      </c>
      <c r="U4236">
        <v>0</v>
      </c>
      <c r="V4236">
        <v>0</v>
      </c>
      <c r="W4236">
        <v>0</v>
      </c>
      <c r="X4236">
        <v>0</v>
      </c>
    </row>
    <row r="4237" spans="1:24">
      <c r="A4237" t="s">
        <v>138</v>
      </c>
      <c r="B4237" t="s">
        <v>875</v>
      </c>
      <c r="C4237" t="s">
        <v>876</v>
      </c>
      <c r="D4237" t="s">
        <v>877</v>
      </c>
      <c r="E4237" t="s">
        <v>2305</v>
      </c>
      <c r="F4237" t="s">
        <v>2306</v>
      </c>
      <c r="G4237" t="s">
        <v>2307</v>
      </c>
      <c r="H4237" t="s">
        <v>2308</v>
      </c>
      <c r="J4237">
        <v>2016</v>
      </c>
      <c r="K4237" t="s">
        <v>882</v>
      </c>
      <c r="L4237">
        <v>1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1</v>
      </c>
      <c r="V4237">
        <v>0</v>
      </c>
      <c r="W4237">
        <v>0</v>
      </c>
      <c r="X4237">
        <v>0</v>
      </c>
    </row>
    <row r="4238" spans="1:24">
      <c r="A4238" t="s">
        <v>138</v>
      </c>
      <c r="B4238" t="s">
        <v>875</v>
      </c>
      <c r="C4238" t="s">
        <v>876</v>
      </c>
      <c r="D4238" t="s">
        <v>877</v>
      </c>
      <c r="E4238" t="s">
        <v>2305</v>
      </c>
      <c r="F4238" t="s">
        <v>2306</v>
      </c>
      <c r="G4238" t="s">
        <v>2307</v>
      </c>
      <c r="H4238" t="s">
        <v>2308</v>
      </c>
      <c r="J4238">
        <v>2016</v>
      </c>
      <c r="K4238" t="s">
        <v>883</v>
      </c>
      <c r="L4238">
        <v>2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2</v>
      </c>
      <c r="V4238">
        <v>0</v>
      </c>
      <c r="W4238">
        <v>0</v>
      </c>
      <c r="X4238">
        <v>0</v>
      </c>
    </row>
    <row r="4239" spans="1:24">
      <c r="A4239" t="s">
        <v>138</v>
      </c>
      <c r="B4239" t="s">
        <v>875</v>
      </c>
      <c r="C4239" t="s">
        <v>876</v>
      </c>
      <c r="D4239" t="s">
        <v>877</v>
      </c>
      <c r="E4239" t="s">
        <v>2305</v>
      </c>
      <c r="F4239" t="s">
        <v>2306</v>
      </c>
      <c r="G4239" t="s">
        <v>2307</v>
      </c>
      <c r="H4239" t="s">
        <v>2308</v>
      </c>
      <c r="J4239">
        <v>2017</v>
      </c>
      <c r="K4239" t="s">
        <v>882</v>
      </c>
      <c r="L4239">
        <v>1</v>
      </c>
      <c r="M4239">
        <v>0</v>
      </c>
      <c r="N4239">
        <v>1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</row>
    <row r="4240" spans="1:24">
      <c r="A4240" t="s">
        <v>138</v>
      </c>
      <c r="B4240" t="s">
        <v>875</v>
      </c>
      <c r="C4240" t="s">
        <v>876</v>
      </c>
      <c r="D4240" t="s">
        <v>877</v>
      </c>
      <c r="E4240" t="s">
        <v>2305</v>
      </c>
      <c r="F4240" t="s">
        <v>2306</v>
      </c>
      <c r="G4240" t="s">
        <v>2307</v>
      </c>
      <c r="H4240" t="s">
        <v>2308</v>
      </c>
      <c r="J4240">
        <v>2017</v>
      </c>
      <c r="K4240" t="s">
        <v>883</v>
      </c>
      <c r="L4240">
        <v>2</v>
      </c>
      <c r="M4240">
        <v>0</v>
      </c>
      <c r="N4240">
        <v>2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</row>
    <row r="4241" spans="1:24">
      <c r="A4241" t="s">
        <v>138</v>
      </c>
      <c r="B4241" t="s">
        <v>875</v>
      </c>
      <c r="C4241" t="s">
        <v>876</v>
      </c>
      <c r="D4241" t="s">
        <v>877</v>
      </c>
      <c r="E4241" t="s">
        <v>2305</v>
      </c>
      <c r="F4241" t="s">
        <v>2306</v>
      </c>
      <c r="G4241" t="s">
        <v>2307</v>
      </c>
      <c r="H4241" t="s">
        <v>2308</v>
      </c>
      <c r="J4241">
        <v>2018</v>
      </c>
      <c r="K4241" t="s">
        <v>882</v>
      </c>
      <c r="L4241">
        <v>3</v>
      </c>
      <c r="M4241">
        <v>0</v>
      </c>
      <c r="N4241">
        <v>0</v>
      </c>
      <c r="O4241">
        <v>0</v>
      </c>
      <c r="P4241">
        <v>0</v>
      </c>
      <c r="Q4241">
        <v>2</v>
      </c>
      <c r="R4241">
        <v>0</v>
      </c>
      <c r="S4241">
        <v>0</v>
      </c>
      <c r="T4241">
        <v>0</v>
      </c>
      <c r="U4241">
        <v>1</v>
      </c>
      <c r="V4241">
        <v>0</v>
      </c>
      <c r="W4241">
        <v>0</v>
      </c>
      <c r="X4241">
        <v>0</v>
      </c>
    </row>
    <row r="4242" spans="1:24">
      <c r="A4242" t="s">
        <v>138</v>
      </c>
      <c r="B4242" t="s">
        <v>875</v>
      </c>
      <c r="C4242" t="s">
        <v>876</v>
      </c>
      <c r="D4242" t="s">
        <v>877</v>
      </c>
      <c r="E4242" t="s">
        <v>2305</v>
      </c>
      <c r="F4242" t="s">
        <v>2306</v>
      </c>
      <c r="G4242" t="s">
        <v>2307</v>
      </c>
      <c r="H4242" t="s">
        <v>2308</v>
      </c>
      <c r="J4242">
        <v>2018</v>
      </c>
      <c r="K4242" t="s">
        <v>883</v>
      </c>
      <c r="L4242">
        <v>3</v>
      </c>
      <c r="M4242">
        <v>0</v>
      </c>
      <c r="N4242">
        <v>0</v>
      </c>
      <c r="O4242">
        <v>0</v>
      </c>
      <c r="P4242">
        <v>0</v>
      </c>
      <c r="Q4242">
        <v>2</v>
      </c>
      <c r="R4242">
        <v>0</v>
      </c>
      <c r="S4242">
        <v>0</v>
      </c>
      <c r="T4242">
        <v>0</v>
      </c>
      <c r="U4242">
        <v>1</v>
      </c>
      <c r="V4242">
        <v>0</v>
      </c>
      <c r="W4242">
        <v>0</v>
      </c>
      <c r="X4242">
        <v>0</v>
      </c>
    </row>
    <row r="4243" spans="1:24">
      <c r="A4243" t="s">
        <v>138</v>
      </c>
      <c r="B4243" t="s">
        <v>875</v>
      </c>
      <c r="C4243" t="s">
        <v>876</v>
      </c>
      <c r="D4243" t="s">
        <v>877</v>
      </c>
      <c r="E4243" t="s">
        <v>2305</v>
      </c>
      <c r="F4243" t="s">
        <v>2306</v>
      </c>
      <c r="G4243" t="s">
        <v>2307</v>
      </c>
      <c r="H4243" t="s">
        <v>2308</v>
      </c>
      <c r="J4243">
        <v>2019</v>
      </c>
      <c r="K4243" t="s">
        <v>882</v>
      </c>
      <c r="L4243">
        <v>2</v>
      </c>
      <c r="M4243">
        <v>1</v>
      </c>
      <c r="N4243">
        <v>1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</row>
    <row r="4244" spans="1:24">
      <c r="A4244" t="s">
        <v>138</v>
      </c>
      <c r="B4244" t="s">
        <v>875</v>
      </c>
      <c r="C4244" t="s">
        <v>876</v>
      </c>
      <c r="D4244" t="s">
        <v>877</v>
      </c>
      <c r="E4244" t="s">
        <v>2305</v>
      </c>
      <c r="F4244" t="s">
        <v>2306</v>
      </c>
      <c r="G4244" t="s">
        <v>2307</v>
      </c>
      <c r="H4244" t="s">
        <v>2308</v>
      </c>
      <c r="J4244">
        <v>2019</v>
      </c>
      <c r="K4244" t="s">
        <v>883</v>
      </c>
      <c r="L4244">
        <v>6</v>
      </c>
      <c r="M4244">
        <v>1</v>
      </c>
      <c r="N4244">
        <v>5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</row>
    <row r="4245" spans="1:24">
      <c r="A4245" t="s">
        <v>138</v>
      </c>
      <c r="B4245" t="s">
        <v>875</v>
      </c>
      <c r="C4245" t="s">
        <v>876</v>
      </c>
      <c r="D4245" t="s">
        <v>877</v>
      </c>
      <c r="E4245" t="s">
        <v>2305</v>
      </c>
      <c r="F4245" t="s">
        <v>2306</v>
      </c>
      <c r="G4245" t="s">
        <v>2307</v>
      </c>
      <c r="H4245" t="s">
        <v>2308</v>
      </c>
      <c r="J4245">
        <v>2020</v>
      </c>
      <c r="K4245" t="s">
        <v>882</v>
      </c>
      <c r="L4245">
        <v>5</v>
      </c>
      <c r="M4245">
        <v>0</v>
      </c>
      <c r="N4245">
        <v>2</v>
      </c>
      <c r="O4245">
        <v>0</v>
      </c>
      <c r="P4245">
        <v>0</v>
      </c>
      <c r="Q4245">
        <v>1</v>
      </c>
      <c r="R4245">
        <v>0</v>
      </c>
      <c r="S4245">
        <v>0</v>
      </c>
      <c r="T4245">
        <v>0</v>
      </c>
      <c r="U4245">
        <v>1</v>
      </c>
      <c r="V4245">
        <v>1</v>
      </c>
      <c r="W4245">
        <v>0</v>
      </c>
      <c r="X4245">
        <v>0</v>
      </c>
    </row>
    <row r="4246" spans="1:24">
      <c r="A4246" t="s">
        <v>138</v>
      </c>
      <c r="B4246" t="s">
        <v>875</v>
      </c>
      <c r="C4246" t="s">
        <v>876</v>
      </c>
      <c r="D4246" t="s">
        <v>877</v>
      </c>
      <c r="E4246" t="s">
        <v>2305</v>
      </c>
      <c r="F4246" t="s">
        <v>2306</v>
      </c>
      <c r="G4246" t="s">
        <v>2307</v>
      </c>
      <c r="H4246" t="s">
        <v>2308</v>
      </c>
      <c r="J4246">
        <v>2020</v>
      </c>
      <c r="K4246" t="s">
        <v>883</v>
      </c>
      <c r="L4246">
        <v>7</v>
      </c>
      <c r="M4246">
        <v>0</v>
      </c>
      <c r="N4246">
        <v>2</v>
      </c>
      <c r="O4246">
        <v>0</v>
      </c>
      <c r="P4246">
        <v>0</v>
      </c>
      <c r="Q4246">
        <v>1</v>
      </c>
      <c r="R4246">
        <v>0</v>
      </c>
      <c r="S4246">
        <v>0</v>
      </c>
      <c r="T4246">
        <v>0</v>
      </c>
      <c r="U4246">
        <v>2</v>
      </c>
      <c r="V4246">
        <v>2</v>
      </c>
      <c r="W4246">
        <v>0</v>
      </c>
      <c r="X4246">
        <v>0</v>
      </c>
    </row>
    <row r="4247" spans="1:24">
      <c r="A4247" t="s">
        <v>138</v>
      </c>
      <c r="B4247" t="s">
        <v>875</v>
      </c>
      <c r="C4247" t="s">
        <v>876</v>
      </c>
      <c r="D4247" t="s">
        <v>877</v>
      </c>
      <c r="E4247" t="s">
        <v>2305</v>
      </c>
      <c r="F4247" t="s">
        <v>2306</v>
      </c>
      <c r="G4247" t="s">
        <v>2307</v>
      </c>
      <c r="H4247" t="s">
        <v>2308</v>
      </c>
      <c r="J4247">
        <v>2021</v>
      </c>
      <c r="K4247" t="s">
        <v>882</v>
      </c>
      <c r="L4247">
        <v>3</v>
      </c>
      <c r="M4247">
        <v>0</v>
      </c>
      <c r="N4247">
        <v>0</v>
      </c>
      <c r="O4247">
        <v>1</v>
      </c>
      <c r="P4247">
        <v>2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</row>
    <row r="4248" spans="1:24">
      <c r="A4248" t="s">
        <v>138</v>
      </c>
      <c r="B4248" t="s">
        <v>875</v>
      </c>
      <c r="C4248" t="s">
        <v>876</v>
      </c>
      <c r="D4248" t="s">
        <v>877</v>
      </c>
      <c r="E4248" t="s">
        <v>2305</v>
      </c>
      <c r="F4248" t="s">
        <v>2306</v>
      </c>
      <c r="G4248" t="s">
        <v>2307</v>
      </c>
      <c r="H4248" t="s">
        <v>2308</v>
      </c>
      <c r="J4248">
        <v>2021</v>
      </c>
      <c r="K4248" t="s">
        <v>883</v>
      </c>
      <c r="L4248">
        <v>5</v>
      </c>
      <c r="M4248">
        <v>0</v>
      </c>
      <c r="N4248">
        <v>0</v>
      </c>
      <c r="O4248">
        <v>1</v>
      </c>
      <c r="P4248">
        <v>4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</row>
    <row r="4249" spans="1:24">
      <c r="A4249" t="s">
        <v>138</v>
      </c>
      <c r="B4249" t="s">
        <v>875</v>
      </c>
      <c r="C4249" t="s">
        <v>876</v>
      </c>
      <c r="D4249" t="s">
        <v>877</v>
      </c>
      <c r="E4249" t="s">
        <v>2305</v>
      </c>
      <c r="F4249" t="s">
        <v>2306</v>
      </c>
      <c r="G4249" t="s">
        <v>2307</v>
      </c>
      <c r="H4249" t="s">
        <v>2308</v>
      </c>
      <c r="J4249">
        <v>2022</v>
      </c>
      <c r="K4249" t="s">
        <v>882</v>
      </c>
      <c r="L4249">
        <v>2</v>
      </c>
      <c r="M4249">
        <v>0</v>
      </c>
      <c r="N4249">
        <v>2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</row>
    <row r="4250" spans="1:24">
      <c r="A4250" t="s">
        <v>138</v>
      </c>
      <c r="B4250" t="s">
        <v>875</v>
      </c>
      <c r="C4250" t="s">
        <v>876</v>
      </c>
      <c r="D4250" t="s">
        <v>877</v>
      </c>
      <c r="E4250" t="s">
        <v>2305</v>
      </c>
      <c r="F4250" t="s">
        <v>2306</v>
      </c>
      <c r="G4250" t="s">
        <v>2307</v>
      </c>
      <c r="H4250" t="s">
        <v>2308</v>
      </c>
      <c r="J4250">
        <v>2022</v>
      </c>
      <c r="K4250" t="s">
        <v>883</v>
      </c>
      <c r="L4250">
        <v>5</v>
      </c>
      <c r="M4250">
        <v>0</v>
      </c>
      <c r="N4250">
        <v>5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</row>
    <row r="4251" spans="1:24">
      <c r="A4251" t="s">
        <v>138</v>
      </c>
      <c r="B4251" t="s">
        <v>875</v>
      </c>
      <c r="C4251" t="s">
        <v>876</v>
      </c>
      <c r="D4251" t="s">
        <v>877</v>
      </c>
      <c r="E4251" t="s">
        <v>2305</v>
      </c>
      <c r="F4251" t="s">
        <v>2306</v>
      </c>
      <c r="G4251" t="s">
        <v>2307</v>
      </c>
      <c r="H4251" t="s">
        <v>2308</v>
      </c>
      <c r="J4251">
        <v>2023</v>
      </c>
      <c r="K4251" t="s">
        <v>882</v>
      </c>
      <c r="L4251">
        <v>1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1</v>
      </c>
      <c r="W4251">
        <v>0</v>
      </c>
      <c r="X4251">
        <v>0</v>
      </c>
    </row>
    <row r="4252" spans="1:24">
      <c r="A4252" t="s">
        <v>138</v>
      </c>
      <c r="B4252" t="s">
        <v>875</v>
      </c>
      <c r="C4252" t="s">
        <v>876</v>
      </c>
      <c r="D4252" t="s">
        <v>877</v>
      </c>
      <c r="E4252" t="s">
        <v>2305</v>
      </c>
      <c r="F4252" t="s">
        <v>2306</v>
      </c>
      <c r="G4252" t="s">
        <v>2307</v>
      </c>
      <c r="H4252" t="s">
        <v>2308</v>
      </c>
      <c r="J4252">
        <v>2023</v>
      </c>
      <c r="K4252" t="s">
        <v>883</v>
      </c>
      <c r="L4252">
        <v>3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3</v>
      </c>
      <c r="W4252">
        <v>0</v>
      </c>
      <c r="X4252">
        <v>0</v>
      </c>
    </row>
    <row r="4253" spans="1:24">
      <c r="A4253" t="s">
        <v>138</v>
      </c>
      <c r="B4253" t="s">
        <v>875</v>
      </c>
      <c r="C4253" t="s">
        <v>876</v>
      </c>
      <c r="D4253" t="s">
        <v>877</v>
      </c>
      <c r="E4253" t="s">
        <v>2305</v>
      </c>
      <c r="F4253" t="s">
        <v>2306</v>
      </c>
      <c r="G4253" t="s">
        <v>2307</v>
      </c>
      <c r="H4253" t="s">
        <v>2308</v>
      </c>
      <c r="J4253">
        <v>9999</v>
      </c>
      <c r="K4253" t="s">
        <v>882</v>
      </c>
      <c r="L4253">
        <v>5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4</v>
      </c>
      <c r="V4253">
        <v>1</v>
      </c>
      <c r="W4253">
        <v>0</v>
      </c>
      <c r="X4253">
        <v>0</v>
      </c>
    </row>
    <row r="4254" spans="1:24">
      <c r="A4254" t="s">
        <v>138</v>
      </c>
      <c r="B4254" t="s">
        <v>875</v>
      </c>
      <c r="C4254" t="s">
        <v>876</v>
      </c>
      <c r="D4254" t="s">
        <v>877</v>
      </c>
      <c r="E4254" t="s">
        <v>2305</v>
      </c>
      <c r="F4254" t="s">
        <v>2306</v>
      </c>
      <c r="G4254" t="s">
        <v>2307</v>
      </c>
      <c r="H4254" t="s">
        <v>2308</v>
      </c>
      <c r="J4254">
        <v>9999</v>
      </c>
      <c r="K4254" t="s">
        <v>883</v>
      </c>
      <c r="L4254">
        <v>5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4</v>
      </c>
      <c r="V4254">
        <v>1</v>
      </c>
      <c r="W4254">
        <v>0</v>
      </c>
      <c r="X4254">
        <v>0</v>
      </c>
    </row>
    <row r="4255" spans="1:24">
      <c r="A4255" t="s">
        <v>503</v>
      </c>
      <c r="B4255" t="s">
        <v>875</v>
      </c>
      <c r="C4255" t="s">
        <v>876</v>
      </c>
      <c r="D4255" t="s">
        <v>877</v>
      </c>
      <c r="E4255" t="s">
        <v>2309</v>
      </c>
      <c r="F4255" t="s">
        <v>2310</v>
      </c>
      <c r="G4255" t="s">
        <v>2311</v>
      </c>
      <c r="H4255" t="s">
        <v>2312</v>
      </c>
      <c r="J4255">
        <v>2011</v>
      </c>
      <c r="K4255" t="s">
        <v>882</v>
      </c>
      <c r="L4255">
        <v>1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1</v>
      </c>
      <c r="X4255">
        <v>0</v>
      </c>
    </row>
    <row r="4256" spans="1:24">
      <c r="A4256" t="s">
        <v>503</v>
      </c>
      <c r="B4256" t="s">
        <v>875</v>
      </c>
      <c r="C4256" t="s">
        <v>876</v>
      </c>
      <c r="D4256" t="s">
        <v>877</v>
      </c>
      <c r="E4256" t="s">
        <v>2309</v>
      </c>
      <c r="F4256" t="s">
        <v>2310</v>
      </c>
      <c r="G4256" t="s">
        <v>2311</v>
      </c>
      <c r="H4256" t="s">
        <v>2312</v>
      </c>
      <c r="J4256">
        <v>2011</v>
      </c>
      <c r="K4256" t="s">
        <v>883</v>
      </c>
      <c r="L4256">
        <v>1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1</v>
      </c>
      <c r="X4256">
        <v>0</v>
      </c>
    </row>
    <row r="4257" spans="1:24">
      <c r="A4257" t="s">
        <v>502</v>
      </c>
      <c r="B4257" t="s">
        <v>875</v>
      </c>
      <c r="C4257" t="s">
        <v>876</v>
      </c>
      <c r="D4257" t="s">
        <v>877</v>
      </c>
      <c r="E4257" t="s">
        <v>2313</v>
      </c>
      <c r="F4257" t="s">
        <v>2314</v>
      </c>
      <c r="G4257" t="s">
        <v>2315</v>
      </c>
      <c r="H4257" t="s">
        <v>2316</v>
      </c>
      <c r="J4257">
        <v>2009</v>
      </c>
      <c r="K4257" t="s">
        <v>882</v>
      </c>
      <c r="L4257">
        <v>1</v>
      </c>
      <c r="M4257">
        <v>0</v>
      </c>
      <c r="N4257">
        <v>1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</row>
    <row r="4258" spans="1:24">
      <c r="A4258" t="s">
        <v>502</v>
      </c>
      <c r="B4258" t="s">
        <v>875</v>
      </c>
      <c r="C4258" t="s">
        <v>876</v>
      </c>
      <c r="D4258" t="s">
        <v>877</v>
      </c>
      <c r="E4258" t="s">
        <v>2313</v>
      </c>
      <c r="F4258" t="s">
        <v>2314</v>
      </c>
      <c r="G4258" t="s">
        <v>2315</v>
      </c>
      <c r="H4258" t="s">
        <v>2316</v>
      </c>
      <c r="J4258">
        <v>2009</v>
      </c>
      <c r="K4258" t="s">
        <v>883</v>
      </c>
      <c r="L4258">
        <v>1</v>
      </c>
      <c r="M4258">
        <v>0</v>
      </c>
      <c r="N4258">
        <v>1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</row>
    <row r="4259" spans="1:24">
      <c r="A4259" t="s">
        <v>164</v>
      </c>
      <c r="B4259" t="s">
        <v>875</v>
      </c>
      <c r="C4259" t="s">
        <v>876</v>
      </c>
      <c r="D4259" t="s">
        <v>877</v>
      </c>
      <c r="E4259" t="s">
        <v>2317</v>
      </c>
      <c r="F4259" t="s">
        <v>2318</v>
      </c>
      <c r="G4259" t="s">
        <v>2319</v>
      </c>
      <c r="H4259" t="s">
        <v>2320</v>
      </c>
      <c r="J4259">
        <v>2000</v>
      </c>
      <c r="K4259" t="s">
        <v>882</v>
      </c>
      <c r="L4259">
        <v>3</v>
      </c>
      <c r="M4259">
        <v>0</v>
      </c>
      <c r="N4259">
        <v>0</v>
      </c>
      <c r="O4259">
        <v>0</v>
      </c>
      <c r="P4259">
        <v>3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</row>
    <row r="4260" spans="1:24">
      <c r="A4260" t="s">
        <v>164</v>
      </c>
      <c r="B4260" t="s">
        <v>875</v>
      </c>
      <c r="C4260" t="s">
        <v>876</v>
      </c>
      <c r="D4260" t="s">
        <v>877</v>
      </c>
      <c r="E4260" t="s">
        <v>2317</v>
      </c>
      <c r="F4260" t="s">
        <v>2318</v>
      </c>
      <c r="G4260" t="s">
        <v>2319</v>
      </c>
      <c r="H4260" t="s">
        <v>2320</v>
      </c>
      <c r="J4260">
        <v>2000</v>
      </c>
      <c r="K4260" t="s">
        <v>883</v>
      </c>
      <c r="L4260">
        <v>5</v>
      </c>
      <c r="M4260">
        <v>0</v>
      </c>
      <c r="N4260">
        <v>0</v>
      </c>
      <c r="O4260">
        <v>0</v>
      </c>
      <c r="P4260">
        <v>5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</row>
    <row r="4261" spans="1:24">
      <c r="A4261" t="s">
        <v>164</v>
      </c>
      <c r="B4261" t="s">
        <v>875</v>
      </c>
      <c r="C4261" t="s">
        <v>876</v>
      </c>
      <c r="D4261" t="s">
        <v>877</v>
      </c>
      <c r="E4261" t="s">
        <v>2317</v>
      </c>
      <c r="F4261" t="s">
        <v>2318</v>
      </c>
      <c r="G4261" t="s">
        <v>2319</v>
      </c>
      <c r="H4261" t="s">
        <v>2320</v>
      </c>
      <c r="J4261">
        <v>2004</v>
      </c>
      <c r="K4261" t="s">
        <v>882</v>
      </c>
      <c r="L4261">
        <v>1</v>
      </c>
      <c r="M4261">
        <v>0</v>
      </c>
      <c r="N4261">
        <v>1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</row>
    <row r="4262" spans="1:24">
      <c r="A4262" t="s">
        <v>164</v>
      </c>
      <c r="B4262" t="s">
        <v>875</v>
      </c>
      <c r="C4262" t="s">
        <v>876</v>
      </c>
      <c r="D4262" t="s">
        <v>877</v>
      </c>
      <c r="E4262" t="s">
        <v>2317</v>
      </c>
      <c r="F4262" t="s">
        <v>2318</v>
      </c>
      <c r="G4262" t="s">
        <v>2319</v>
      </c>
      <c r="H4262" t="s">
        <v>2320</v>
      </c>
      <c r="J4262">
        <v>2004</v>
      </c>
      <c r="K4262" t="s">
        <v>883</v>
      </c>
      <c r="L4262">
        <v>1</v>
      </c>
      <c r="M4262">
        <v>0</v>
      </c>
      <c r="N4262">
        <v>1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</row>
    <row r="4263" spans="1:24">
      <c r="A4263" t="s">
        <v>164</v>
      </c>
      <c r="B4263" t="s">
        <v>875</v>
      </c>
      <c r="C4263" t="s">
        <v>876</v>
      </c>
      <c r="D4263" t="s">
        <v>877</v>
      </c>
      <c r="E4263" t="s">
        <v>2317</v>
      </c>
      <c r="F4263" t="s">
        <v>2318</v>
      </c>
      <c r="G4263" t="s">
        <v>2319</v>
      </c>
      <c r="H4263" t="s">
        <v>2320</v>
      </c>
      <c r="J4263">
        <v>2005</v>
      </c>
      <c r="K4263" t="s">
        <v>882</v>
      </c>
      <c r="L4263">
        <v>1</v>
      </c>
      <c r="M4263">
        <v>0</v>
      </c>
      <c r="N4263">
        <v>0</v>
      </c>
      <c r="O4263">
        <v>0</v>
      </c>
      <c r="P4263">
        <v>1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</row>
    <row r="4264" spans="1:24">
      <c r="A4264" t="s">
        <v>164</v>
      </c>
      <c r="B4264" t="s">
        <v>875</v>
      </c>
      <c r="C4264" t="s">
        <v>876</v>
      </c>
      <c r="D4264" t="s">
        <v>877</v>
      </c>
      <c r="E4264" t="s">
        <v>2317</v>
      </c>
      <c r="F4264" t="s">
        <v>2318</v>
      </c>
      <c r="G4264" t="s">
        <v>2319</v>
      </c>
      <c r="H4264" t="s">
        <v>2320</v>
      </c>
      <c r="J4264">
        <v>2005</v>
      </c>
      <c r="K4264" t="s">
        <v>883</v>
      </c>
      <c r="L4264">
        <v>2</v>
      </c>
      <c r="M4264">
        <v>0</v>
      </c>
      <c r="N4264">
        <v>0</v>
      </c>
      <c r="O4264">
        <v>0</v>
      </c>
      <c r="P4264">
        <v>2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</row>
    <row r="4265" spans="1:24">
      <c r="A4265" t="s">
        <v>164</v>
      </c>
      <c r="B4265" t="s">
        <v>875</v>
      </c>
      <c r="C4265" t="s">
        <v>876</v>
      </c>
      <c r="D4265" t="s">
        <v>877</v>
      </c>
      <c r="E4265" t="s">
        <v>2317</v>
      </c>
      <c r="F4265" t="s">
        <v>2318</v>
      </c>
      <c r="G4265" t="s">
        <v>2319</v>
      </c>
      <c r="H4265" t="s">
        <v>2320</v>
      </c>
      <c r="J4265">
        <v>2012</v>
      </c>
      <c r="K4265" t="s">
        <v>882</v>
      </c>
      <c r="L4265">
        <v>1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1</v>
      </c>
    </row>
    <row r="4266" spans="1:24">
      <c r="A4266" t="s">
        <v>164</v>
      </c>
      <c r="B4266" t="s">
        <v>875</v>
      </c>
      <c r="C4266" t="s">
        <v>876</v>
      </c>
      <c r="D4266" t="s">
        <v>877</v>
      </c>
      <c r="E4266" t="s">
        <v>2317</v>
      </c>
      <c r="F4266" t="s">
        <v>2318</v>
      </c>
      <c r="G4266" t="s">
        <v>2319</v>
      </c>
      <c r="H4266" t="s">
        <v>2320</v>
      </c>
      <c r="J4266">
        <v>2012</v>
      </c>
      <c r="K4266" t="s">
        <v>883</v>
      </c>
      <c r="L4266">
        <v>1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1</v>
      </c>
    </row>
    <row r="4267" spans="1:24">
      <c r="A4267" t="s">
        <v>164</v>
      </c>
      <c r="B4267" t="s">
        <v>875</v>
      </c>
      <c r="C4267" t="s">
        <v>876</v>
      </c>
      <c r="D4267" t="s">
        <v>877</v>
      </c>
      <c r="E4267" t="s">
        <v>2317</v>
      </c>
      <c r="F4267" t="s">
        <v>2318</v>
      </c>
      <c r="G4267" t="s">
        <v>2319</v>
      </c>
      <c r="H4267" t="s">
        <v>2320</v>
      </c>
      <c r="J4267">
        <v>2014</v>
      </c>
      <c r="K4267" t="s">
        <v>882</v>
      </c>
      <c r="L4267">
        <v>1</v>
      </c>
      <c r="M4267">
        <v>0</v>
      </c>
      <c r="N4267">
        <v>0</v>
      </c>
      <c r="O4267">
        <v>1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</row>
    <row r="4268" spans="1:24">
      <c r="A4268" t="s">
        <v>164</v>
      </c>
      <c r="B4268" t="s">
        <v>875</v>
      </c>
      <c r="C4268" t="s">
        <v>876</v>
      </c>
      <c r="D4268" t="s">
        <v>877</v>
      </c>
      <c r="E4268" t="s">
        <v>2317</v>
      </c>
      <c r="F4268" t="s">
        <v>2318</v>
      </c>
      <c r="G4268" t="s">
        <v>2319</v>
      </c>
      <c r="H4268" t="s">
        <v>2320</v>
      </c>
      <c r="J4268">
        <v>2014</v>
      </c>
      <c r="K4268" t="s">
        <v>883</v>
      </c>
      <c r="L4268">
        <v>1</v>
      </c>
      <c r="M4268">
        <v>0</v>
      </c>
      <c r="N4268">
        <v>0</v>
      </c>
      <c r="O4268">
        <v>1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</row>
    <row r="4269" spans="1:24">
      <c r="A4269" t="s">
        <v>164</v>
      </c>
      <c r="B4269" t="s">
        <v>875</v>
      </c>
      <c r="C4269" t="s">
        <v>876</v>
      </c>
      <c r="D4269" t="s">
        <v>877</v>
      </c>
      <c r="E4269" t="s">
        <v>2317</v>
      </c>
      <c r="F4269" t="s">
        <v>2318</v>
      </c>
      <c r="G4269" t="s">
        <v>2319</v>
      </c>
      <c r="H4269" t="s">
        <v>2320</v>
      </c>
      <c r="J4269">
        <v>2016</v>
      </c>
      <c r="K4269" t="s">
        <v>882</v>
      </c>
      <c r="L4269">
        <v>4</v>
      </c>
      <c r="M4269">
        <v>0</v>
      </c>
      <c r="N4269">
        <v>0</v>
      </c>
      <c r="O4269">
        <v>0</v>
      </c>
      <c r="P4269">
        <v>2</v>
      </c>
      <c r="Q4269">
        <v>0</v>
      </c>
      <c r="R4269">
        <v>0</v>
      </c>
      <c r="S4269">
        <v>1</v>
      </c>
      <c r="T4269">
        <v>0</v>
      </c>
      <c r="U4269">
        <v>0</v>
      </c>
      <c r="V4269">
        <v>0</v>
      </c>
      <c r="W4269">
        <v>1</v>
      </c>
      <c r="X4269">
        <v>0</v>
      </c>
    </row>
    <row r="4270" spans="1:24">
      <c r="A4270" t="s">
        <v>164</v>
      </c>
      <c r="B4270" t="s">
        <v>875</v>
      </c>
      <c r="C4270" t="s">
        <v>876</v>
      </c>
      <c r="D4270" t="s">
        <v>877</v>
      </c>
      <c r="E4270" t="s">
        <v>2317</v>
      </c>
      <c r="F4270" t="s">
        <v>2318</v>
      </c>
      <c r="G4270" t="s">
        <v>2319</v>
      </c>
      <c r="H4270" t="s">
        <v>2320</v>
      </c>
      <c r="J4270">
        <v>2016</v>
      </c>
      <c r="K4270" t="s">
        <v>883</v>
      </c>
      <c r="L4270">
        <v>4</v>
      </c>
      <c r="M4270">
        <v>0</v>
      </c>
      <c r="N4270">
        <v>0</v>
      </c>
      <c r="O4270">
        <v>0</v>
      </c>
      <c r="P4270">
        <v>2</v>
      </c>
      <c r="Q4270">
        <v>0</v>
      </c>
      <c r="R4270">
        <v>0</v>
      </c>
      <c r="S4270">
        <v>1</v>
      </c>
      <c r="T4270">
        <v>0</v>
      </c>
      <c r="U4270">
        <v>0</v>
      </c>
      <c r="V4270">
        <v>0</v>
      </c>
      <c r="W4270">
        <v>1</v>
      </c>
      <c r="X4270">
        <v>0</v>
      </c>
    </row>
    <row r="4271" spans="1:24">
      <c r="A4271" t="s">
        <v>164</v>
      </c>
      <c r="B4271" t="s">
        <v>875</v>
      </c>
      <c r="C4271" t="s">
        <v>876</v>
      </c>
      <c r="D4271" t="s">
        <v>877</v>
      </c>
      <c r="E4271" t="s">
        <v>2317</v>
      </c>
      <c r="F4271" t="s">
        <v>2318</v>
      </c>
      <c r="G4271" t="s">
        <v>2319</v>
      </c>
      <c r="H4271" t="s">
        <v>2320</v>
      </c>
      <c r="J4271">
        <v>2018</v>
      </c>
      <c r="K4271" t="s">
        <v>882</v>
      </c>
      <c r="L4271">
        <v>2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2</v>
      </c>
      <c r="W4271">
        <v>0</v>
      </c>
      <c r="X4271">
        <v>0</v>
      </c>
    </row>
    <row r="4272" spans="1:24">
      <c r="A4272" t="s">
        <v>164</v>
      </c>
      <c r="B4272" t="s">
        <v>875</v>
      </c>
      <c r="C4272" t="s">
        <v>876</v>
      </c>
      <c r="D4272" t="s">
        <v>877</v>
      </c>
      <c r="E4272" t="s">
        <v>2317</v>
      </c>
      <c r="F4272" t="s">
        <v>2318</v>
      </c>
      <c r="G4272" t="s">
        <v>2319</v>
      </c>
      <c r="H4272" t="s">
        <v>2320</v>
      </c>
      <c r="J4272">
        <v>2018</v>
      </c>
      <c r="K4272" t="s">
        <v>883</v>
      </c>
      <c r="L4272">
        <v>3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3</v>
      </c>
      <c r="W4272">
        <v>0</v>
      </c>
      <c r="X4272">
        <v>0</v>
      </c>
    </row>
    <row r="4273" spans="1:24">
      <c r="A4273" t="s">
        <v>164</v>
      </c>
      <c r="B4273" t="s">
        <v>875</v>
      </c>
      <c r="C4273" t="s">
        <v>876</v>
      </c>
      <c r="D4273" t="s">
        <v>877</v>
      </c>
      <c r="E4273" t="s">
        <v>2317</v>
      </c>
      <c r="F4273" t="s">
        <v>2318</v>
      </c>
      <c r="G4273" t="s">
        <v>2319</v>
      </c>
      <c r="H4273" t="s">
        <v>2320</v>
      </c>
      <c r="J4273">
        <v>2019</v>
      </c>
      <c r="K4273" t="s">
        <v>882</v>
      </c>
      <c r="L4273">
        <v>2</v>
      </c>
      <c r="M4273">
        <v>0</v>
      </c>
      <c r="N4273">
        <v>0</v>
      </c>
      <c r="O4273">
        <v>0</v>
      </c>
      <c r="P4273">
        <v>2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</row>
    <row r="4274" spans="1:24">
      <c r="A4274" t="s">
        <v>164</v>
      </c>
      <c r="B4274" t="s">
        <v>875</v>
      </c>
      <c r="C4274" t="s">
        <v>876</v>
      </c>
      <c r="D4274" t="s">
        <v>877</v>
      </c>
      <c r="E4274" t="s">
        <v>2317</v>
      </c>
      <c r="F4274" t="s">
        <v>2318</v>
      </c>
      <c r="G4274" t="s">
        <v>2319</v>
      </c>
      <c r="H4274" t="s">
        <v>2320</v>
      </c>
      <c r="J4274">
        <v>2019</v>
      </c>
      <c r="K4274" t="s">
        <v>883</v>
      </c>
      <c r="L4274">
        <v>4</v>
      </c>
      <c r="M4274">
        <v>0</v>
      </c>
      <c r="N4274">
        <v>0</v>
      </c>
      <c r="O4274">
        <v>0</v>
      </c>
      <c r="P4274">
        <v>4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</row>
    <row r="4275" spans="1:24">
      <c r="A4275" t="s">
        <v>504</v>
      </c>
      <c r="B4275" t="s">
        <v>875</v>
      </c>
      <c r="C4275" t="s">
        <v>876</v>
      </c>
      <c r="D4275" t="s">
        <v>877</v>
      </c>
      <c r="E4275" t="s">
        <v>2321</v>
      </c>
      <c r="F4275" t="s">
        <v>2322</v>
      </c>
      <c r="G4275" t="s">
        <v>2323</v>
      </c>
      <c r="H4275" t="s">
        <v>2324</v>
      </c>
      <c r="J4275">
        <v>2007</v>
      </c>
      <c r="K4275" t="s">
        <v>882</v>
      </c>
      <c r="L4275">
        <v>1</v>
      </c>
      <c r="M4275">
        <v>0</v>
      </c>
      <c r="N4275">
        <v>0</v>
      </c>
      <c r="O4275">
        <v>0</v>
      </c>
      <c r="P4275">
        <v>1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</row>
    <row r="4276" spans="1:24">
      <c r="A4276" t="s">
        <v>504</v>
      </c>
      <c r="B4276" t="s">
        <v>875</v>
      </c>
      <c r="C4276" t="s">
        <v>876</v>
      </c>
      <c r="D4276" t="s">
        <v>877</v>
      </c>
      <c r="E4276" t="s">
        <v>2321</v>
      </c>
      <c r="F4276" t="s">
        <v>2322</v>
      </c>
      <c r="G4276" t="s">
        <v>2323</v>
      </c>
      <c r="H4276" t="s">
        <v>2324</v>
      </c>
      <c r="J4276">
        <v>2007</v>
      </c>
      <c r="K4276" t="s">
        <v>883</v>
      </c>
      <c r="L4276">
        <v>1</v>
      </c>
      <c r="M4276">
        <v>0</v>
      </c>
      <c r="N4276">
        <v>0</v>
      </c>
      <c r="O4276">
        <v>0</v>
      </c>
      <c r="P4276">
        <v>1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</row>
    <row r="4277" spans="1:24">
      <c r="A4277" t="s">
        <v>504</v>
      </c>
      <c r="B4277" t="s">
        <v>875</v>
      </c>
      <c r="C4277" t="s">
        <v>876</v>
      </c>
      <c r="D4277" t="s">
        <v>877</v>
      </c>
      <c r="E4277" t="s">
        <v>2321</v>
      </c>
      <c r="F4277" t="s">
        <v>2322</v>
      </c>
      <c r="G4277" t="s">
        <v>2323</v>
      </c>
      <c r="H4277" t="s">
        <v>2324</v>
      </c>
      <c r="J4277">
        <v>2008</v>
      </c>
      <c r="K4277" t="s">
        <v>882</v>
      </c>
      <c r="L4277">
        <v>4</v>
      </c>
      <c r="M4277">
        <v>0</v>
      </c>
      <c r="N4277">
        <v>0</v>
      </c>
      <c r="O4277">
        <v>0</v>
      </c>
      <c r="P4277">
        <v>1</v>
      </c>
      <c r="Q4277">
        <v>0</v>
      </c>
      <c r="R4277">
        <v>1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2</v>
      </c>
    </row>
    <row r="4278" spans="1:24">
      <c r="A4278" t="s">
        <v>504</v>
      </c>
      <c r="B4278" t="s">
        <v>875</v>
      </c>
      <c r="C4278" t="s">
        <v>876</v>
      </c>
      <c r="D4278" t="s">
        <v>877</v>
      </c>
      <c r="E4278" t="s">
        <v>2321</v>
      </c>
      <c r="F4278" t="s">
        <v>2322</v>
      </c>
      <c r="G4278" t="s">
        <v>2323</v>
      </c>
      <c r="H4278" t="s">
        <v>2324</v>
      </c>
      <c r="J4278">
        <v>2008</v>
      </c>
      <c r="K4278" t="s">
        <v>883</v>
      </c>
      <c r="L4278">
        <v>5</v>
      </c>
      <c r="M4278">
        <v>0</v>
      </c>
      <c r="N4278">
        <v>0</v>
      </c>
      <c r="O4278">
        <v>0</v>
      </c>
      <c r="P4278">
        <v>1</v>
      </c>
      <c r="Q4278">
        <v>0</v>
      </c>
      <c r="R4278">
        <v>1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3</v>
      </c>
    </row>
    <row r="4279" spans="1:24">
      <c r="A4279" t="s">
        <v>504</v>
      </c>
      <c r="B4279" t="s">
        <v>875</v>
      </c>
      <c r="C4279" t="s">
        <v>876</v>
      </c>
      <c r="D4279" t="s">
        <v>877</v>
      </c>
      <c r="E4279" t="s">
        <v>2321</v>
      </c>
      <c r="F4279" t="s">
        <v>2322</v>
      </c>
      <c r="G4279" t="s">
        <v>2323</v>
      </c>
      <c r="H4279" t="s">
        <v>2324</v>
      </c>
      <c r="J4279">
        <v>2010</v>
      </c>
      <c r="K4279" t="s">
        <v>882</v>
      </c>
      <c r="L4279">
        <v>1</v>
      </c>
      <c r="M4279">
        <v>1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</row>
    <row r="4280" spans="1:24">
      <c r="A4280" t="s">
        <v>504</v>
      </c>
      <c r="B4280" t="s">
        <v>875</v>
      </c>
      <c r="C4280" t="s">
        <v>876</v>
      </c>
      <c r="D4280" t="s">
        <v>877</v>
      </c>
      <c r="E4280" t="s">
        <v>2321</v>
      </c>
      <c r="F4280" t="s">
        <v>2322</v>
      </c>
      <c r="G4280" t="s">
        <v>2323</v>
      </c>
      <c r="H4280" t="s">
        <v>2324</v>
      </c>
      <c r="J4280">
        <v>2010</v>
      </c>
      <c r="K4280" t="s">
        <v>883</v>
      </c>
      <c r="L4280">
        <v>1</v>
      </c>
      <c r="M4280">
        <v>1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</row>
    <row r="4281" spans="1:24">
      <c r="A4281" t="s">
        <v>504</v>
      </c>
      <c r="B4281" t="s">
        <v>875</v>
      </c>
      <c r="C4281" t="s">
        <v>876</v>
      </c>
      <c r="D4281" t="s">
        <v>877</v>
      </c>
      <c r="E4281" t="s">
        <v>2321</v>
      </c>
      <c r="F4281" t="s">
        <v>2322</v>
      </c>
      <c r="G4281" t="s">
        <v>2323</v>
      </c>
      <c r="H4281" t="s">
        <v>2324</v>
      </c>
      <c r="J4281">
        <v>2011</v>
      </c>
      <c r="K4281" t="s">
        <v>882</v>
      </c>
      <c r="L4281">
        <v>1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1</v>
      </c>
    </row>
    <row r="4282" spans="1:24">
      <c r="A4282" t="s">
        <v>504</v>
      </c>
      <c r="B4282" t="s">
        <v>875</v>
      </c>
      <c r="C4282" t="s">
        <v>876</v>
      </c>
      <c r="D4282" t="s">
        <v>877</v>
      </c>
      <c r="E4282" t="s">
        <v>2321</v>
      </c>
      <c r="F4282" t="s">
        <v>2322</v>
      </c>
      <c r="G4282" t="s">
        <v>2323</v>
      </c>
      <c r="H4282" t="s">
        <v>2324</v>
      </c>
      <c r="J4282">
        <v>2011</v>
      </c>
      <c r="K4282" t="s">
        <v>883</v>
      </c>
      <c r="L4282">
        <v>1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1</v>
      </c>
    </row>
    <row r="4283" spans="1:24">
      <c r="A4283" t="s">
        <v>504</v>
      </c>
      <c r="B4283" t="s">
        <v>875</v>
      </c>
      <c r="C4283" t="s">
        <v>876</v>
      </c>
      <c r="D4283" t="s">
        <v>877</v>
      </c>
      <c r="E4283" t="s">
        <v>2321</v>
      </c>
      <c r="F4283" t="s">
        <v>2322</v>
      </c>
      <c r="G4283" t="s">
        <v>2323</v>
      </c>
      <c r="H4283" t="s">
        <v>2324</v>
      </c>
      <c r="J4283">
        <v>2013</v>
      </c>
      <c r="K4283" t="s">
        <v>882</v>
      </c>
      <c r="L4283">
        <v>1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1</v>
      </c>
      <c r="T4283">
        <v>0</v>
      </c>
      <c r="U4283">
        <v>0</v>
      </c>
      <c r="V4283">
        <v>0</v>
      </c>
      <c r="W4283">
        <v>0</v>
      </c>
      <c r="X4283">
        <v>0</v>
      </c>
    </row>
    <row r="4284" spans="1:24">
      <c r="A4284" t="s">
        <v>504</v>
      </c>
      <c r="B4284" t="s">
        <v>875</v>
      </c>
      <c r="C4284" t="s">
        <v>876</v>
      </c>
      <c r="D4284" t="s">
        <v>877</v>
      </c>
      <c r="E4284" t="s">
        <v>2321</v>
      </c>
      <c r="F4284" t="s">
        <v>2322</v>
      </c>
      <c r="G4284" t="s">
        <v>2323</v>
      </c>
      <c r="H4284" t="s">
        <v>2324</v>
      </c>
      <c r="J4284">
        <v>2013</v>
      </c>
      <c r="K4284" t="s">
        <v>883</v>
      </c>
      <c r="L4284">
        <v>1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1</v>
      </c>
      <c r="T4284">
        <v>0</v>
      </c>
      <c r="U4284">
        <v>0</v>
      </c>
      <c r="V4284">
        <v>0</v>
      </c>
      <c r="W4284">
        <v>0</v>
      </c>
      <c r="X4284">
        <v>0</v>
      </c>
    </row>
    <row r="4285" spans="1:24">
      <c r="A4285" t="s">
        <v>505</v>
      </c>
      <c r="B4285" t="s">
        <v>875</v>
      </c>
      <c r="C4285" t="s">
        <v>876</v>
      </c>
      <c r="D4285" t="s">
        <v>877</v>
      </c>
      <c r="E4285" t="s">
        <v>2325</v>
      </c>
      <c r="F4285" t="s">
        <v>2326</v>
      </c>
      <c r="G4285" t="s">
        <v>2327</v>
      </c>
      <c r="H4285" t="s">
        <v>2328</v>
      </c>
      <c r="J4285">
        <v>2004</v>
      </c>
      <c r="K4285" t="s">
        <v>882</v>
      </c>
      <c r="L4285">
        <v>1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1</v>
      </c>
      <c r="T4285">
        <v>0</v>
      </c>
      <c r="U4285">
        <v>0</v>
      </c>
      <c r="V4285">
        <v>0</v>
      </c>
      <c r="W4285">
        <v>0</v>
      </c>
      <c r="X4285">
        <v>0</v>
      </c>
    </row>
    <row r="4286" spans="1:24">
      <c r="A4286" t="s">
        <v>505</v>
      </c>
      <c r="B4286" t="s">
        <v>875</v>
      </c>
      <c r="C4286" t="s">
        <v>876</v>
      </c>
      <c r="D4286" t="s">
        <v>877</v>
      </c>
      <c r="E4286" t="s">
        <v>2325</v>
      </c>
      <c r="F4286" t="s">
        <v>2326</v>
      </c>
      <c r="G4286" t="s">
        <v>2327</v>
      </c>
      <c r="H4286" t="s">
        <v>2328</v>
      </c>
      <c r="J4286">
        <v>2004</v>
      </c>
      <c r="K4286" t="s">
        <v>883</v>
      </c>
      <c r="L4286">
        <v>1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1</v>
      </c>
      <c r="T4286">
        <v>0</v>
      </c>
      <c r="U4286">
        <v>0</v>
      </c>
      <c r="V4286">
        <v>0</v>
      </c>
      <c r="W4286">
        <v>0</v>
      </c>
      <c r="X4286">
        <v>0</v>
      </c>
    </row>
    <row r="4287" spans="1:24">
      <c r="A4287" t="s">
        <v>505</v>
      </c>
      <c r="B4287" t="s">
        <v>875</v>
      </c>
      <c r="C4287" t="s">
        <v>876</v>
      </c>
      <c r="D4287" t="s">
        <v>877</v>
      </c>
      <c r="E4287" t="s">
        <v>2325</v>
      </c>
      <c r="F4287" t="s">
        <v>2326</v>
      </c>
      <c r="G4287" t="s">
        <v>2327</v>
      </c>
      <c r="H4287" t="s">
        <v>2328</v>
      </c>
      <c r="J4287">
        <v>2014</v>
      </c>
      <c r="K4287" t="s">
        <v>882</v>
      </c>
      <c r="L4287">
        <v>1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1</v>
      </c>
      <c r="X4287">
        <v>0</v>
      </c>
    </row>
    <row r="4288" spans="1:24">
      <c r="A4288" t="s">
        <v>505</v>
      </c>
      <c r="B4288" t="s">
        <v>875</v>
      </c>
      <c r="C4288" t="s">
        <v>876</v>
      </c>
      <c r="D4288" t="s">
        <v>877</v>
      </c>
      <c r="E4288" t="s">
        <v>2325</v>
      </c>
      <c r="F4288" t="s">
        <v>2326</v>
      </c>
      <c r="G4288" t="s">
        <v>2327</v>
      </c>
      <c r="H4288" t="s">
        <v>2328</v>
      </c>
      <c r="J4288">
        <v>2014</v>
      </c>
      <c r="K4288" t="s">
        <v>883</v>
      </c>
      <c r="L4288">
        <v>1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1</v>
      </c>
      <c r="X4288">
        <v>0</v>
      </c>
    </row>
    <row r="4289" spans="1:24">
      <c r="A4289" t="s">
        <v>506</v>
      </c>
      <c r="B4289" t="s">
        <v>875</v>
      </c>
      <c r="C4289" t="s">
        <v>876</v>
      </c>
      <c r="D4289" t="s">
        <v>938</v>
      </c>
      <c r="E4289" t="s">
        <v>2329</v>
      </c>
      <c r="F4289" t="s">
        <v>2330</v>
      </c>
      <c r="G4289" t="s">
        <v>2331</v>
      </c>
      <c r="H4289" t="s">
        <v>2332</v>
      </c>
      <c r="J4289">
        <v>2019</v>
      </c>
      <c r="K4289" t="s">
        <v>882</v>
      </c>
      <c r="L4289">
        <v>1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1</v>
      </c>
      <c r="X4289">
        <v>0</v>
      </c>
    </row>
    <row r="4290" spans="1:24">
      <c r="A4290" t="s">
        <v>506</v>
      </c>
      <c r="B4290" t="s">
        <v>875</v>
      </c>
      <c r="C4290" t="s">
        <v>876</v>
      </c>
      <c r="D4290" t="s">
        <v>938</v>
      </c>
      <c r="E4290" t="s">
        <v>2329</v>
      </c>
      <c r="F4290" t="s">
        <v>2330</v>
      </c>
      <c r="G4290" t="s">
        <v>2331</v>
      </c>
      <c r="H4290" t="s">
        <v>2332</v>
      </c>
      <c r="J4290">
        <v>2019</v>
      </c>
      <c r="K4290" t="s">
        <v>883</v>
      </c>
      <c r="L4290">
        <v>1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1</v>
      </c>
      <c r="X4290">
        <v>0</v>
      </c>
    </row>
    <row r="4291" spans="1:24">
      <c r="A4291" t="s">
        <v>506</v>
      </c>
      <c r="B4291" t="s">
        <v>875</v>
      </c>
      <c r="C4291" t="s">
        <v>876</v>
      </c>
      <c r="D4291" t="s">
        <v>877</v>
      </c>
      <c r="E4291" t="s">
        <v>2329</v>
      </c>
      <c r="F4291" t="s">
        <v>2330</v>
      </c>
      <c r="G4291" t="s">
        <v>2331</v>
      </c>
      <c r="H4291" t="s">
        <v>2332</v>
      </c>
      <c r="J4291">
        <v>2002</v>
      </c>
      <c r="K4291" t="s">
        <v>882</v>
      </c>
      <c r="L4291">
        <v>1</v>
      </c>
      <c r="M4291">
        <v>0</v>
      </c>
      <c r="N4291">
        <v>1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</row>
    <row r="4292" spans="1:24">
      <c r="A4292" t="s">
        <v>506</v>
      </c>
      <c r="B4292" t="s">
        <v>875</v>
      </c>
      <c r="C4292" t="s">
        <v>876</v>
      </c>
      <c r="D4292" t="s">
        <v>877</v>
      </c>
      <c r="E4292" t="s">
        <v>2329</v>
      </c>
      <c r="F4292" t="s">
        <v>2330</v>
      </c>
      <c r="G4292" t="s">
        <v>2331</v>
      </c>
      <c r="H4292" t="s">
        <v>2332</v>
      </c>
      <c r="J4292">
        <v>2002</v>
      </c>
      <c r="K4292" t="s">
        <v>883</v>
      </c>
      <c r="L4292">
        <v>1</v>
      </c>
      <c r="M4292">
        <v>0</v>
      </c>
      <c r="N4292">
        <v>1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</row>
    <row r="4293" spans="1:24">
      <c r="A4293" t="s">
        <v>506</v>
      </c>
      <c r="B4293" t="s">
        <v>875</v>
      </c>
      <c r="C4293" t="s">
        <v>876</v>
      </c>
      <c r="D4293" t="s">
        <v>877</v>
      </c>
      <c r="E4293" t="s">
        <v>2329</v>
      </c>
      <c r="F4293" t="s">
        <v>2330</v>
      </c>
      <c r="G4293" t="s">
        <v>2331</v>
      </c>
      <c r="H4293" t="s">
        <v>2332</v>
      </c>
      <c r="J4293">
        <v>2008</v>
      </c>
      <c r="K4293" t="s">
        <v>882</v>
      </c>
      <c r="L4293">
        <v>2</v>
      </c>
      <c r="M4293">
        <v>0</v>
      </c>
      <c r="N4293">
        <v>0</v>
      </c>
      <c r="O4293">
        <v>0</v>
      </c>
      <c r="P4293">
        <v>0</v>
      </c>
      <c r="Q4293">
        <v>1</v>
      </c>
      <c r="R4293">
        <v>0</v>
      </c>
      <c r="S4293">
        <v>0</v>
      </c>
      <c r="T4293">
        <v>0</v>
      </c>
      <c r="U4293">
        <v>0</v>
      </c>
      <c r="V4293">
        <v>1</v>
      </c>
      <c r="W4293">
        <v>0</v>
      </c>
      <c r="X4293">
        <v>0</v>
      </c>
    </row>
    <row r="4294" spans="1:24">
      <c r="A4294" t="s">
        <v>506</v>
      </c>
      <c r="B4294" t="s">
        <v>875</v>
      </c>
      <c r="C4294" t="s">
        <v>876</v>
      </c>
      <c r="D4294" t="s">
        <v>877</v>
      </c>
      <c r="E4294" t="s">
        <v>2329</v>
      </c>
      <c r="F4294" t="s">
        <v>2330</v>
      </c>
      <c r="G4294" t="s">
        <v>2331</v>
      </c>
      <c r="H4294" t="s">
        <v>2332</v>
      </c>
      <c r="J4294">
        <v>2008</v>
      </c>
      <c r="K4294" t="s">
        <v>883</v>
      </c>
      <c r="L4294">
        <v>3</v>
      </c>
      <c r="M4294">
        <v>0</v>
      </c>
      <c r="N4294">
        <v>0</v>
      </c>
      <c r="O4294">
        <v>0</v>
      </c>
      <c r="P4294">
        <v>0</v>
      </c>
      <c r="Q4294">
        <v>2</v>
      </c>
      <c r="R4294">
        <v>0</v>
      </c>
      <c r="S4294">
        <v>0</v>
      </c>
      <c r="T4294">
        <v>0</v>
      </c>
      <c r="U4294">
        <v>0</v>
      </c>
      <c r="V4294">
        <v>1</v>
      </c>
      <c r="W4294">
        <v>0</v>
      </c>
      <c r="X4294">
        <v>0</v>
      </c>
    </row>
    <row r="4295" spans="1:24">
      <c r="A4295" t="s">
        <v>506</v>
      </c>
      <c r="B4295" t="s">
        <v>875</v>
      </c>
      <c r="C4295" t="s">
        <v>876</v>
      </c>
      <c r="D4295" t="s">
        <v>877</v>
      </c>
      <c r="E4295" t="s">
        <v>2329</v>
      </c>
      <c r="F4295" t="s">
        <v>2330</v>
      </c>
      <c r="G4295" t="s">
        <v>2331</v>
      </c>
      <c r="H4295" t="s">
        <v>2332</v>
      </c>
      <c r="J4295">
        <v>2016</v>
      </c>
      <c r="K4295" t="s">
        <v>882</v>
      </c>
      <c r="L4295">
        <v>1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1</v>
      </c>
      <c r="X4295">
        <v>0</v>
      </c>
    </row>
    <row r="4296" spans="1:24">
      <c r="A4296" t="s">
        <v>506</v>
      </c>
      <c r="B4296" t="s">
        <v>875</v>
      </c>
      <c r="C4296" t="s">
        <v>876</v>
      </c>
      <c r="D4296" t="s">
        <v>877</v>
      </c>
      <c r="E4296" t="s">
        <v>2329</v>
      </c>
      <c r="F4296" t="s">
        <v>2330</v>
      </c>
      <c r="G4296" t="s">
        <v>2331</v>
      </c>
      <c r="H4296" t="s">
        <v>2332</v>
      </c>
      <c r="J4296">
        <v>2016</v>
      </c>
      <c r="K4296" t="s">
        <v>883</v>
      </c>
      <c r="L4296">
        <v>1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1</v>
      </c>
      <c r="X4296">
        <v>0</v>
      </c>
    </row>
    <row r="4297" spans="1:24">
      <c r="A4297" t="s">
        <v>506</v>
      </c>
      <c r="B4297" t="s">
        <v>875</v>
      </c>
      <c r="C4297" t="s">
        <v>876</v>
      </c>
      <c r="D4297" t="s">
        <v>877</v>
      </c>
      <c r="E4297" t="s">
        <v>2329</v>
      </c>
      <c r="F4297" t="s">
        <v>2330</v>
      </c>
      <c r="G4297" t="s">
        <v>2331</v>
      </c>
      <c r="H4297" t="s">
        <v>2332</v>
      </c>
      <c r="J4297">
        <v>2019</v>
      </c>
      <c r="K4297" t="s">
        <v>882</v>
      </c>
      <c r="L4297">
        <v>1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1</v>
      </c>
      <c r="V4297">
        <v>0</v>
      </c>
      <c r="W4297">
        <v>0</v>
      </c>
      <c r="X4297">
        <v>0</v>
      </c>
    </row>
    <row r="4298" spans="1:24">
      <c r="A4298" t="s">
        <v>506</v>
      </c>
      <c r="B4298" t="s">
        <v>875</v>
      </c>
      <c r="C4298" t="s">
        <v>876</v>
      </c>
      <c r="D4298" t="s">
        <v>877</v>
      </c>
      <c r="E4298" t="s">
        <v>2329</v>
      </c>
      <c r="F4298" t="s">
        <v>2330</v>
      </c>
      <c r="G4298" t="s">
        <v>2331</v>
      </c>
      <c r="H4298" t="s">
        <v>2332</v>
      </c>
      <c r="J4298">
        <v>2019</v>
      </c>
      <c r="K4298" t="s">
        <v>883</v>
      </c>
      <c r="L4298">
        <v>2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2</v>
      </c>
      <c r="V4298">
        <v>0</v>
      </c>
      <c r="W4298">
        <v>0</v>
      </c>
      <c r="X4298">
        <v>0</v>
      </c>
    </row>
    <row r="4299" spans="1:24">
      <c r="A4299" t="s">
        <v>507</v>
      </c>
      <c r="B4299" t="s">
        <v>875</v>
      </c>
      <c r="C4299" t="s">
        <v>876</v>
      </c>
      <c r="D4299" t="s">
        <v>877</v>
      </c>
      <c r="E4299" t="s">
        <v>2333</v>
      </c>
      <c r="F4299" t="s">
        <v>2334</v>
      </c>
      <c r="H4299" t="s">
        <v>2335</v>
      </c>
      <c r="J4299">
        <v>2015</v>
      </c>
      <c r="K4299" t="s">
        <v>882</v>
      </c>
      <c r="L4299">
        <v>1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1</v>
      </c>
      <c r="X4299">
        <v>0</v>
      </c>
    </row>
    <row r="4300" spans="1:24">
      <c r="A4300" t="s">
        <v>507</v>
      </c>
      <c r="B4300" t="s">
        <v>875</v>
      </c>
      <c r="C4300" t="s">
        <v>876</v>
      </c>
      <c r="D4300" t="s">
        <v>877</v>
      </c>
      <c r="E4300" t="s">
        <v>2333</v>
      </c>
      <c r="F4300" t="s">
        <v>2334</v>
      </c>
      <c r="H4300" t="s">
        <v>2335</v>
      </c>
      <c r="J4300">
        <v>2015</v>
      </c>
      <c r="K4300" t="s">
        <v>883</v>
      </c>
      <c r="L4300">
        <v>1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1</v>
      </c>
      <c r="X4300">
        <v>0</v>
      </c>
    </row>
    <row r="4301" spans="1:24">
      <c r="A4301" t="s">
        <v>508</v>
      </c>
      <c r="B4301" t="s">
        <v>875</v>
      </c>
      <c r="C4301" t="s">
        <v>876</v>
      </c>
      <c r="D4301" t="s">
        <v>877</v>
      </c>
      <c r="E4301" t="s">
        <v>2336</v>
      </c>
      <c r="F4301" t="s">
        <v>2337</v>
      </c>
      <c r="G4301" t="s">
        <v>2338</v>
      </c>
      <c r="H4301" t="s">
        <v>2339</v>
      </c>
      <c r="J4301">
        <v>2017</v>
      </c>
      <c r="K4301" t="s">
        <v>882</v>
      </c>
      <c r="L4301">
        <v>1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1</v>
      </c>
      <c r="T4301">
        <v>0</v>
      </c>
      <c r="U4301">
        <v>0</v>
      </c>
      <c r="V4301">
        <v>0</v>
      </c>
      <c r="W4301">
        <v>0</v>
      </c>
      <c r="X4301">
        <v>0</v>
      </c>
    </row>
    <row r="4302" spans="1:24">
      <c r="A4302" t="s">
        <v>508</v>
      </c>
      <c r="B4302" t="s">
        <v>875</v>
      </c>
      <c r="C4302" t="s">
        <v>876</v>
      </c>
      <c r="D4302" t="s">
        <v>877</v>
      </c>
      <c r="E4302" t="s">
        <v>2336</v>
      </c>
      <c r="F4302" t="s">
        <v>2337</v>
      </c>
      <c r="G4302" t="s">
        <v>2338</v>
      </c>
      <c r="H4302" t="s">
        <v>2339</v>
      </c>
      <c r="J4302">
        <v>2017</v>
      </c>
      <c r="K4302" t="s">
        <v>883</v>
      </c>
      <c r="L4302">
        <v>1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1</v>
      </c>
      <c r="T4302">
        <v>0</v>
      </c>
      <c r="U4302">
        <v>0</v>
      </c>
      <c r="V4302">
        <v>0</v>
      </c>
      <c r="W4302">
        <v>0</v>
      </c>
      <c r="X4302">
        <v>0</v>
      </c>
    </row>
    <row r="4303" spans="1:24">
      <c r="A4303" t="s">
        <v>508</v>
      </c>
      <c r="B4303" t="s">
        <v>875</v>
      </c>
      <c r="C4303" t="s">
        <v>876</v>
      </c>
      <c r="D4303" t="s">
        <v>877</v>
      </c>
      <c r="E4303" t="s">
        <v>2336</v>
      </c>
      <c r="F4303" t="s">
        <v>2337</v>
      </c>
      <c r="G4303" t="s">
        <v>2338</v>
      </c>
      <c r="H4303" t="s">
        <v>2339</v>
      </c>
      <c r="J4303">
        <v>2019</v>
      </c>
      <c r="K4303" t="s">
        <v>882</v>
      </c>
      <c r="L4303">
        <v>1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1</v>
      </c>
      <c r="W4303">
        <v>0</v>
      </c>
      <c r="X4303">
        <v>0</v>
      </c>
    </row>
    <row r="4304" spans="1:24">
      <c r="A4304" t="s">
        <v>508</v>
      </c>
      <c r="B4304" t="s">
        <v>875</v>
      </c>
      <c r="C4304" t="s">
        <v>876</v>
      </c>
      <c r="D4304" t="s">
        <v>877</v>
      </c>
      <c r="E4304" t="s">
        <v>2336</v>
      </c>
      <c r="F4304" t="s">
        <v>2337</v>
      </c>
      <c r="G4304" t="s">
        <v>2338</v>
      </c>
      <c r="H4304" t="s">
        <v>2339</v>
      </c>
      <c r="J4304">
        <v>2019</v>
      </c>
      <c r="K4304" t="s">
        <v>883</v>
      </c>
      <c r="L4304">
        <v>3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3</v>
      </c>
      <c r="W4304">
        <v>0</v>
      </c>
      <c r="X4304">
        <v>0</v>
      </c>
    </row>
    <row r="4305" spans="1:24">
      <c r="A4305" t="s">
        <v>509</v>
      </c>
      <c r="B4305" t="s">
        <v>875</v>
      </c>
      <c r="C4305" t="s">
        <v>876</v>
      </c>
      <c r="D4305" t="s">
        <v>877</v>
      </c>
      <c r="E4305" t="s">
        <v>2340</v>
      </c>
      <c r="F4305" t="s">
        <v>2341</v>
      </c>
      <c r="G4305" t="s">
        <v>2342</v>
      </c>
      <c r="H4305" t="s">
        <v>2343</v>
      </c>
      <c r="J4305">
        <v>1999</v>
      </c>
      <c r="K4305" t="s">
        <v>882</v>
      </c>
      <c r="L4305">
        <v>5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4</v>
      </c>
      <c r="T4305">
        <v>0</v>
      </c>
      <c r="U4305">
        <v>0</v>
      </c>
      <c r="V4305">
        <v>1</v>
      </c>
      <c r="W4305">
        <v>0</v>
      </c>
      <c r="X4305">
        <v>0</v>
      </c>
    </row>
    <row r="4306" spans="1:24">
      <c r="A4306" t="s">
        <v>509</v>
      </c>
      <c r="B4306" t="s">
        <v>875</v>
      </c>
      <c r="C4306" t="s">
        <v>876</v>
      </c>
      <c r="D4306" t="s">
        <v>877</v>
      </c>
      <c r="E4306" t="s">
        <v>2340</v>
      </c>
      <c r="F4306" t="s">
        <v>2341</v>
      </c>
      <c r="G4306" t="s">
        <v>2342</v>
      </c>
      <c r="H4306" t="s">
        <v>2343</v>
      </c>
      <c r="J4306">
        <v>1999</v>
      </c>
      <c r="K4306" t="s">
        <v>883</v>
      </c>
      <c r="L4306">
        <v>6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5</v>
      </c>
      <c r="T4306">
        <v>0</v>
      </c>
      <c r="U4306">
        <v>0</v>
      </c>
      <c r="V4306">
        <v>1</v>
      </c>
      <c r="W4306">
        <v>0</v>
      </c>
      <c r="X4306">
        <v>0</v>
      </c>
    </row>
    <row r="4307" spans="1:24">
      <c r="A4307" t="s">
        <v>509</v>
      </c>
      <c r="B4307" t="s">
        <v>875</v>
      </c>
      <c r="C4307" t="s">
        <v>876</v>
      </c>
      <c r="D4307" t="s">
        <v>877</v>
      </c>
      <c r="E4307" t="s">
        <v>2340</v>
      </c>
      <c r="F4307" t="s">
        <v>2341</v>
      </c>
      <c r="G4307" t="s">
        <v>2342</v>
      </c>
      <c r="H4307" t="s">
        <v>2343</v>
      </c>
      <c r="J4307">
        <v>2002</v>
      </c>
      <c r="K4307" t="s">
        <v>882</v>
      </c>
      <c r="L4307">
        <v>2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1</v>
      </c>
      <c r="T4307">
        <v>0</v>
      </c>
      <c r="U4307">
        <v>0</v>
      </c>
      <c r="V4307">
        <v>1</v>
      </c>
      <c r="W4307">
        <v>0</v>
      </c>
      <c r="X4307">
        <v>0</v>
      </c>
    </row>
    <row r="4308" spans="1:24">
      <c r="A4308" t="s">
        <v>509</v>
      </c>
      <c r="B4308" t="s">
        <v>875</v>
      </c>
      <c r="C4308" t="s">
        <v>876</v>
      </c>
      <c r="D4308" t="s">
        <v>877</v>
      </c>
      <c r="E4308" t="s">
        <v>2340</v>
      </c>
      <c r="F4308" t="s">
        <v>2341</v>
      </c>
      <c r="G4308" t="s">
        <v>2342</v>
      </c>
      <c r="H4308" t="s">
        <v>2343</v>
      </c>
      <c r="J4308">
        <v>2002</v>
      </c>
      <c r="K4308" t="s">
        <v>883</v>
      </c>
      <c r="L4308">
        <v>2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1</v>
      </c>
      <c r="T4308">
        <v>0</v>
      </c>
      <c r="U4308">
        <v>0</v>
      </c>
      <c r="V4308">
        <v>1</v>
      </c>
      <c r="W4308">
        <v>0</v>
      </c>
      <c r="X4308">
        <v>0</v>
      </c>
    </row>
    <row r="4309" spans="1:24">
      <c r="A4309" t="s">
        <v>509</v>
      </c>
      <c r="B4309" t="s">
        <v>875</v>
      </c>
      <c r="C4309" t="s">
        <v>876</v>
      </c>
      <c r="D4309" t="s">
        <v>877</v>
      </c>
      <c r="E4309" t="s">
        <v>2340</v>
      </c>
      <c r="F4309" t="s">
        <v>2341</v>
      </c>
      <c r="G4309" t="s">
        <v>2342</v>
      </c>
      <c r="H4309" t="s">
        <v>2343</v>
      </c>
      <c r="J4309">
        <v>2015</v>
      </c>
      <c r="K4309" t="s">
        <v>882</v>
      </c>
      <c r="L4309">
        <v>1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1</v>
      </c>
      <c r="V4309">
        <v>0</v>
      </c>
      <c r="W4309">
        <v>0</v>
      </c>
      <c r="X4309">
        <v>0</v>
      </c>
    </row>
    <row r="4310" spans="1:24">
      <c r="A4310" t="s">
        <v>509</v>
      </c>
      <c r="B4310" t="s">
        <v>875</v>
      </c>
      <c r="C4310" t="s">
        <v>876</v>
      </c>
      <c r="D4310" t="s">
        <v>877</v>
      </c>
      <c r="E4310" t="s">
        <v>2340</v>
      </c>
      <c r="F4310" t="s">
        <v>2341</v>
      </c>
      <c r="G4310" t="s">
        <v>2342</v>
      </c>
      <c r="H4310" t="s">
        <v>2343</v>
      </c>
      <c r="J4310">
        <v>2015</v>
      </c>
      <c r="K4310" t="s">
        <v>883</v>
      </c>
      <c r="L4310">
        <v>1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1</v>
      </c>
      <c r="V4310">
        <v>0</v>
      </c>
      <c r="W4310">
        <v>0</v>
      </c>
      <c r="X4310">
        <v>0</v>
      </c>
    </row>
    <row r="4311" spans="1:24">
      <c r="A4311" t="s">
        <v>510</v>
      </c>
      <c r="B4311" t="s">
        <v>875</v>
      </c>
      <c r="C4311" t="s">
        <v>876</v>
      </c>
      <c r="D4311" t="s">
        <v>877</v>
      </c>
      <c r="E4311" t="s">
        <v>2344</v>
      </c>
      <c r="F4311" t="s">
        <v>2345</v>
      </c>
      <c r="G4311" t="s">
        <v>2346</v>
      </c>
      <c r="H4311" t="s">
        <v>2347</v>
      </c>
      <c r="J4311">
        <v>2013</v>
      </c>
      <c r="K4311" t="s">
        <v>882</v>
      </c>
      <c r="L4311">
        <v>1</v>
      </c>
      <c r="M4311">
        <v>1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</row>
    <row r="4312" spans="1:24">
      <c r="A4312" t="s">
        <v>510</v>
      </c>
      <c r="B4312" t="s">
        <v>875</v>
      </c>
      <c r="C4312" t="s">
        <v>876</v>
      </c>
      <c r="D4312" t="s">
        <v>877</v>
      </c>
      <c r="E4312" t="s">
        <v>2344</v>
      </c>
      <c r="F4312" t="s">
        <v>2345</v>
      </c>
      <c r="G4312" t="s">
        <v>2346</v>
      </c>
      <c r="H4312" t="s">
        <v>2347</v>
      </c>
      <c r="J4312">
        <v>2013</v>
      </c>
      <c r="K4312" t="s">
        <v>883</v>
      </c>
      <c r="L4312">
        <v>2</v>
      </c>
      <c r="M4312">
        <v>2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</row>
    <row r="4313" spans="1:24">
      <c r="A4313" t="s">
        <v>510</v>
      </c>
      <c r="B4313" t="s">
        <v>875</v>
      </c>
      <c r="C4313" t="s">
        <v>876</v>
      </c>
      <c r="D4313" t="s">
        <v>877</v>
      </c>
      <c r="E4313" t="s">
        <v>2344</v>
      </c>
      <c r="F4313" t="s">
        <v>2345</v>
      </c>
      <c r="G4313" t="s">
        <v>2346</v>
      </c>
      <c r="H4313" t="s">
        <v>2347</v>
      </c>
      <c r="J4313">
        <v>2017</v>
      </c>
      <c r="K4313" t="s">
        <v>882</v>
      </c>
      <c r="L4313">
        <v>1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1</v>
      </c>
      <c r="T4313">
        <v>0</v>
      </c>
      <c r="U4313">
        <v>0</v>
      </c>
      <c r="V4313">
        <v>0</v>
      </c>
      <c r="W4313">
        <v>0</v>
      </c>
      <c r="X4313">
        <v>0</v>
      </c>
    </row>
    <row r="4314" spans="1:24">
      <c r="A4314" t="s">
        <v>510</v>
      </c>
      <c r="B4314" t="s">
        <v>875</v>
      </c>
      <c r="C4314" t="s">
        <v>876</v>
      </c>
      <c r="D4314" t="s">
        <v>877</v>
      </c>
      <c r="E4314" t="s">
        <v>2344</v>
      </c>
      <c r="F4314" t="s">
        <v>2345</v>
      </c>
      <c r="G4314" t="s">
        <v>2346</v>
      </c>
      <c r="H4314" t="s">
        <v>2347</v>
      </c>
      <c r="J4314">
        <v>2017</v>
      </c>
      <c r="K4314" t="s">
        <v>883</v>
      </c>
      <c r="L4314">
        <v>1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1</v>
      </c>
      <c r="T4314">
        <v>0</v>
      </c>
      <c r="U4314">
        <v>0</v>
      </c>
      <c r="V4314">
        <v>0</v>
      </c>
      <c r="W4314">
        <v>0</v>
      </c>
      <c r="X4314">
        <v>0</v>
      </c>
    </row>
    <row r="4315" spans="1:24">
      <c r="A4315" t="s">
        <v>136</v>
      </c>
      <c r="B4315" t="s">
        <v>875</v>
      </c>
      <c r="C4315" t="s">
        <v>876</v>
      </c>
      <c r="D4315" t="s">
        <v>877</v>
      </c>
      <c r="E4315" t="s">
        <v>2348</v>
      </c>
      <c r="F4315" t="s">
        <v>2349</v>
      </c>
      <c r="G4315" t="s">
        <v>2350</v>
      </c>
      <c r="H4315" t="s">
        <v>2351</v>
      </c>
      <c r="J4315">
        <v>2002</v>
      </c>
      <c r="K4315" t="s">
        <v>882</v>
      </c>
      <c r="L4315">
        <v>1</v>
      </c>
      <c r="M4315">
        <v>0</v>
      </c>
      <c r="N4315">
        <v>0</v>
      </c>
      <c r="O4315">
        <v>1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</row>
    <row r="4316" spans="1:24">
      <c r="A4316" t="s">
        <v>136</v>
      </c>
      <c r="B4316" t="s">
        <v>875</v>
      </c>
      <c r="C4316" t="s">
        <v>876</v>
      </c>
      <c r="D4316" t="s">
        <v>877</v>
      </c>
      <c r="E4316" t="s">
        <v>2348</v>
      </c>
      <c r="F4316" t="s">
        <v>2349</v>
      </c>
      <c r="G4316" t="s">
        <v>2350</v>
      </c>
      <c r="H4316" t="s">
        <v>2351</v>
      </c>
      <c r="J4316">
        <v>2002</v>
      </c>
      <c r="K4316" t="s">
        <v>883</v>
      </c>
      <c r="L4316">
        <v>2</v>
      </c>
      <c r="M4316">
        <v>0</v>
      </c>
      <c r="N4316">
        <v>0</v>
      </c>
      <c r="O4316">
        <v>2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</row>
    <row r="4317" spans="1:24">
      <c r="A4317" t="s">
        <v>136</v>
      </c>
      <c r="B4317" t="s">
        <v>875</v>
      </c>
      <c r="C4317" t="s">
        <v>876</v>
      </c>
      <c r="D4317" t="s">
        <v>877</v>
      </c>
      <c r="E4317" t="s">
        <v>2348</v>
      </c>
      <c r="F4317" t="s">
        <v>2349</v>
      </c>
      <c r="G4317" t="s">
        <v>2350</v>
      </c>
      <c r="H4317" t="s">
        <v>2351</v>
      </c>
      <c r="J4317">
        <v>2004</v>
      </c>
      <c r="K4317" t="s">
        <v>882</v>
      </c>
      <c r="L4317">
        <v>3</v>
      </c>
      <c r="M4317">
        <v>0</v>
      </c>
      <c r="N4317">
        <v>3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</row>
    <row r="4318" spans="1:24">
      <c r="A4318" t="s">
        <v>136</v>
      </c>
      <c r="B4318" t="s">
        <v>875</v>
      </c>
      <c r="C4318" t="s">
        <v>876</v>
      </c>
      <c r="D4318" t="s">
        <v>877</v>
      </c>
      <c r="E4318" t="s">
        <v>2348</v>
      </c>
      <c r="F4318" t="s">
        <v>2349</v>
      </c>
      <c r="G4318" t="s">
        <v>2350</v>
      </c>
      <c r="H4318" t="s">
        <v>2351</v>
      </c>
      <c r="J4318">
        <v>2004</v>
      </c>
      <c r="K4318" t="s">
        <v>883</v>
      </c>
      <c r="L4318">
        <v>5</v>
      </c>
      <c r="M4318">
        <v>0</v>
      </c>
      <c r="N4318">
        <v>5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</row>
    <row r="4319" spans="1:24">
      <c r="A4319" t="s">
        <v>136</v>
      </c>
      <c r="B4319" t="s">
        <v>875</v>
      </c>
      <c r="C4319" t="s">
        <v>876</v>
      </c>
      <c r="D4319" t="s">
        <v>877</v>
      </c>
      <c r="E4319" t="s">
        <v>2348</v>
      </c>
      <c r="F4319" t="s">
        <v>2349</v>
      </c>
      <c r="G4319" t="s">
        <v>2350</v>
      </c>
      <c r="H4319" t="s">
        <v>2351</v>
      </c>
      <c r="J4319">
        <v>2009</v>
      </c>
      <c r="K4319" t="s">
        <v>882</v>
      </c>
      <c r="L4319">
        <v>1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1</v>
      </c>
      <c r="X4319">
        <v>0</v>
      </c>
    </row>
    <row r="4320" spans="1:24">
      <c r="A4320" t="s">
        <v>136</v>
      </c>
      <c r="B4320" t="s">
        <v>875</v>
      </c>
      <c r="C4320" t="s">
        <v>876</v>
      </c>
      <c r="D4320" t="s">
        <v>877</v>
      </c>
      <c r="E4320" t="s">
        <v>2348</v>
      </c>
      <c r="F4320" t="s">
        <v>2349</v>
      </c>
      <c r="G4320" t="s">
        <v>2350</v>
      </c>
      <c r="H4320" t="s">
        <v>2351</v>
      </c>
      <c r="J4320">
        <v>2009</v>
      </c>
      <c r="K4320" t="s">
        <v>883</v>
      </c>
      <c r="L4320">
        <v>1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1</v>
      </c>
      <c r="X4320">
        <v>0</v>
      </c>
    </row>
    <row r="4321" spans="1:24">
      <c r="A4321" t="s">
        <v>136</v>
      </c>
      <c r="B4321" t="s">
        <v>875</v>
      </c>
      <c r="C4321" t="s">
        <v>876</v>
      </c>
      <c r="D4321" t="s">
        <v>877</v>
      </c>
      <c r="E4321" t="s">
        <v>2348</v>
      </c>
      <c r="F4321" t="s">
        <v>2349</v>
      </c>
      <c r="G4321" t="s">
        <v>2350</v>
      </c>
      <c r="H4321" t="s">
        <v>2351</v>
      </c>
      <c r="J4321">
        <v>2013</v>
      </c>
      <c r="K4321" t="s">
        <v>882</v>
      </c>
      <c r="L4321">
        <v>2</v>
      </c>
      <c r="M4321">
        <v>0</v>
      </c>
      <c r="N4321">
        <v>2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</row>
    <row r="4322" spans="1:24">
      <c r="A4322" t="s">
        <v>136</v>
      </c>
      <c r="B4322" t="s">
        <v>875</v>
      </c>
      <c r="C4322" t="s">
        <v>876</v>
      </c>
      <c r="D4322" t="s">
        <v>877</v>
      </c>
      <c r="E4322" t="s">
        <v>2348</v>
      </c>
      <c r="F4322" t="s">
        <v>2349</v>
      </c>
      <c r="G4322" t="s">
        <v>2350</v>
      </c>
      <c r="H4322" t="s">
        <v>2351</v>
      </c>
      <c r="J4322">
        <v>2013</v>
      </c>
      <c r="K4322" t="s">
        <v>883</v>
      </c>
      <c r="L4322">
        <v>3</v>
      </c>
      <c r="M4322">
        <v>0</v>
      </c>
      <c r="N4322">
        <v>3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</row>
    <row r="4323" spans="1:24">
      <c r="A4323" t="s">
        <v>136</v>
      </c>
      <c r="B4323" t="s">
        <v>875</v>
      </c>
      <c r="C4323" t="s">
        <v>876</v>
      </c>
      <c r="D4323" t="s">
        <v>877</v>
      </c>
      <c r="E4323" t="s">
        <v>2348</v>
      </c>
      <c r="F4323" t="s">
        <v>2349</v>
      </c>
      <c r="G4323" t="s">
        <v>2350</v>
      </c>
      <c r="H4323" t="s">
        <v>2351</v>
      </c>
      <c r="J4323">
        <v>2014</v>
      </c>
      <c r="K4323" t="s">
        <v>882</v>
      </c>
      <c r="L4323">
        <v>1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1</v>
      </c>
      <c r="X4323">
        <v>0</v>
      </c>
    </row>
    <row r="4324" spans="1:24">
      <c r="A4324" t="s">
        <v>136</v>
      </c>
      <c r="B4324" t="s">
        <v>875</v>
      </c>
      <c r="C4324" t="s">
        <v>876</v>
      </c>
      <c r="D4324" t="s">
        <v>877</v>
      </c>
      <c r="E4324" t="s">
        <v>2348</v>
      </c>
      <c r="F4324" t="s">
        <v>2349</v>
      </c>
      <c r="G4324" t="s">
        <v>2350</v>
      </c>
      <c r="H4324" t="s">
        <v>2351</v>
      </c>
      <c r="J4324">
        <v>2014</v>
      </c>
      <c r="K4324" t="s">
        <v>883</v>
      </c>
      <c r="L4324">
        <v>1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1</v>
      </c>
      <c r="X4324">
        <v>0</v>
      </c>
    </row>
    <row r="4325" spans="1:24">
      <c r="A4325" t="s">
        <v>136</v>
      </c>
      <c r="B4325" t="s">
        <v>875</v>
      </c>
      <c r="C4325" t="s">
        <v>876</v>
      </c>
      <c r="D4325" t="s">
        <v>877</v>
      </c>
      <c r="E4325" t="s">
        <v>2348</v>
      </c>
      <c r="F4325" t="s">
        <v>2349</v>
      </c>
      <c r="G4325" t="s">
        <v>2350</v>
      </c>
      <c r="H4325" t="s">
        <v>2351</v>
      </c>
      <c r="J4325">
        <v>2015</v>
      </c>
      <c r="K4325" t="s">
        <v>882</v>
      </c>
      <c r="L4325">
        <v>1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1</v>
      </c>
      <c r="U4325">
        <v>0</v>
      </c>
      <c r="V4325">
        <v>0</v>
      </c>
      <c r="W4325">
        <v>0</v>
      </c>
      <c r="X4325">
        <v>0</v>
      </c>
    </row>
    <row r="4326" spans="1:24">
      <c r="A4326" t="s">
        <v>136</v>
      </c>
      <c r="B4326" t="s">
        <v>875</v>
      </c>
      <c r="C4326" t="s">
        <v>876</v>
      </c>
      <c r="D4326" t="s">
        <v>877</v>
      </c>
      <c r="E4326" t="s">
        <v>2348</v>
      </c>
      <c r="F4326" t="s">
        <v>2349</v>
      </c>
      <c r="G4326" t="s">
        <v>2350</v>
      </c>
      <c r="H4326" t="s">
        <v>2351</v>
      </c>
      <c r="J4326">
        <v>2015</v>
      </c>
      <c r="K4326" t="s">
        <v>883</v>
      </c>
      <c r="L4326">
        <v>1</v>
      </c>
      <c r="M4326">
        <v>0</v>
      </c>
      <c r="N4326">
        <v>0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1</v>
      </c>
      <c r="U4326">
        <v>0</v>
      </c>
      <c r="V4326">
        <v>0</v>
      </c>
      <c r="W4326">
        <v>0</v>
      </c>
      <c r="X4326">
        <v>0</v>
      </c>
    </row>
    <row r="4327" spans="1:24">
      <c r="A4327" t="s">
        <v>136</v>
      </c>
      <c r="B4327" t="s">
        <v>875</v>
      </c>
      <c r="C4327" t="s">
        <v>876</v>
      </c>
      <c r="D4327" t="s">
        <v>877</v>
      </c>
      <c r="E4327" t="s">
        <v>2348</v>
      </c>
      <c r="F4327" t="s">
        <v>2349</v>
      </c>
      <c r="G4327" t="s">
        <v>2350</v>
      </c>
      <c r="H4327" t="s">
        <v>2351</v>
      </c>
      <c r="J4327">
        <v>2017</v>
      </c>
      <c r="K4327" t="s">
        <v>882</v>
      </c>
      <c r="L4327">
        <v>1</v>
      </c>
      <c r="M4327">
        <v>0</v>
      </c>
      <c r="N4327">
        <v>1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</row>
    <row r="4328" spans="1:24">
      <c r="A4328" t="s">
        <v>136</v>
      </c>
      <c r="B4328" t="s">
        <v>875</v>
      </c>
      <c r="C4328" t="s">
        <v>876</v>
      </c>
      <c r="D4328" t="s">
        <v>877</v>
      </c>
      <c r="E4328" t="s">
        <v>2348</v>
      </c>
      <c r="F4328" t="s">
        <v>2349</v>
      </c>
      <c r="G4328" t="s">
        <v>2350</v>
      </c>
      <c r="H4328" t="s">
        <v>2351</v>
      </c>
      <c r="J4328">
        <v>2017</v>
      </c>
      <c r="K4328" t="s">
        <v>883</v>
      </c>
      <c r="L4328">
        <v>2</v>
      </c>
      <c r="M4328">
        <v>0</v>
      </c>
      <c r="N4328">
        <v>2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</row>
    <row r="4329" spans="1:24">
      <c r="A4329" t="s">
        <v>136</v>
      </c>
      <c r="B4329" t="s">
        <v>875</v>
      </c>
      <c r="C4329" t="s">
        <v>876</v>
      </c>
      <c r="D4329" t="s">
        <v>877</v>
      </c>
      <c r="E4329" t="s">
        <v>2348</v>
      </c>
      <c r="F4329" t="s">
        <v>2349</v>
      </c>
      <c r="G4329" t="s">
        <v>2350</v>
      </c>
      <c r="H4329" t="s">
        <v>2351</v>
      </c>
      <c r="J4329">
        <v>2018</v>
      </c>
      <c r="K4329" t="s">
        <v>882</v>
      </c>
      <c r="L4329">
        <v>1</v>
      </c>
      <c r="M4329">
        <v>0</v>
      </c>
      <c r="N4329">
        <v>1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</row>
    <row r="4330" spans="1:24">
      <c r="A4330" t="s">
        <v>136</v>
      </c>
      <c r="B4330" t="s">
        <v>875</v>
      </c>
      <c r="C4330" t="s">
        <v>876</v>
      </c>
      <c r="D4330" t="s">
        <v>877</v>
      </c>
      <c r="E4330" t="s">
        <v>2348</v>
      </c>
      <c r="F4330" t="s">
        <v>2349</v>
      </c>
      <c r="G4330" t="s">
        <v>2350</v>
      </c>
      <c r="H4330" t="s">
        <v>2351</v>
      </c>
      <c r="J4330">
        <v>2018</v>
      </c>
      <c r="K4330" t="s">
        <v>883</v>
      </c>
      <c r="L4330">
        <v>2</v>
      </c>
      <c r="M4330">
        <v>0</v>
      </c>
      <c r="N4330">
        <v>2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</row>
    <row r="4331" spans="1:24">
      <c r="A4331" t="s">
        <v>136</v>
      </c>
      <c r="B4331" t="s">
        <v>875</v>
      </c>
      <c r="C4331" t="s">
        <v>876</v>
      </c>
      <c r="D4331" t="s">
        <v>877</v>
      </c>
      <c r="E4331" t="s">
        <v>2348</v>
      </c>
      <c r="F4331" t="s">
        <v>2349</v>
      </c>
      <c r="G4331" t="s">
        <v>2350</v>
      </c>
      <c r="H4331" t="s">
        <v>2351</v>
      </c>
      <c r="J4331">
        <v>2019</v>
      </c>
      <c r="K4331" t="s">
        <v>882</v>
      </c>
      <c r="L4331">
        <v>4</v>
      </c>
      <c r="M4331">
        <v>0</v>
      </c>
      <c r="N4331">
        <v>2</v>
      </c>
      <c r="O4331">
        <v>0</v>
      </c>
      <c r="P4331">
        <v>1</v>
      </c>
      <c r="Q4331">
        <v>0</v>
      </c>
      <c r="R4331">
        <v>0</v>
      </c>
      <c r="S4331">
        <v>0</v>
      </c>
      <c r="T4331">
        <v>0</v>
      </c>
      <c r="U4331">
        <v>1</v>
      </c>
      <c r="V4331">
        <v>0</v>
      </c>
      <c r="W4331">
        <v>0</v>
      </c>
      <c r="X4331">
        <v>0</v>
      </c>
    </row>
    <row r="4332" spans="1:24">
      <c r="A4332" t="s">
        <v>136</v>
      </c>
      <c r="B4332" t="s">
        <v>875</v>
      </c>
      <c r="C4332" t="s">
        <v>876</v>
      </c>
      <c r="D4332" t="s">
        <v>877</v>
      </c>
      <c r="E4332" t="s">
        <v>2348</v>
      </c>
      <c r="F4332" t="s">
        <v>2349</v>
      </c>
      <c r="G4332" t="s">
        <v>2350</v>
      </c>
      <c r="H4332" t="s">
        <v>2351</v>
      </c>
      <c r="J4332">
        <v>2019</v>
      </c>
      <c r="K4332" t="s">
        <v>883</v>
      </c>
      <c r="L4332">
        <v>4</v>
      </c>
      <c r="M4332">
        <v>0</v>
      </c>
      <c r="N4332">
        <v>2</v>
      </c>
      <c r="O4332">
        <v>0</v>
      </c>
      <c r="P4332">
        <v>1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0</v>
      </c>
    </row>
    <row r="4333" spans="1:24">
      <c r="A4333" t="s">
        <v>38</v>
      </c>
      <c r="B4333" t="s">
        <v>875</v>
      </c>
      <c r="C4333" t="s">
        <v>876</v>
      </c>
      <c r="D4333" t="s">
        <v>877</v>
      </c>
      <c r="E4333" t="s">
        <v>2352</v>
      </c>
      <c r="F4333" t="s">
        <v>2353</v>
      </c>
      <c r="G4333" t="s">
        <v>2354</v>
      </c>
      <c r="H4333" t="s">
        <v>2355</v>
      </c>
      <c r="J4333">
        <v>1998</v>
      </c>
      <c r="K4333" t="s">
        <v>882</v>
      </c>
      <c r="L4333">
        <v>1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</row>
    <row r="4334" spans="1:24">
      <c r="A4334" t="s">
        <v>38</v>
      </c>
      <c r="B4334" t="s">
        <v>875</v>
      </c>
      <c r="C4334" t="s">
        <v>876</v>
      </c>
      <c r="D4334" t="s">
        <v>877</v>
      </c>
      <c r="E4334" t="s">
        <v>2352</v>
      </c>
      <c r="F4334" t="s">
        <v>2353</v>
      </c>
      <c r="G4334" t="s">
        <v>2354</v>
      </c>
      <c r="H4334" t="s">
        <v>2355</v>
      </c>
      <c r="J4334">
        <v>1998</v>
      </c>
      <c r="K4334" t="s">
        <v>883</v>
      </c>
      <c r="L4334">
        <v>1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</row>
    <row r="4335" spans="1:24">
      <c r="A4335" t="s">
        <v>38</v>
      </c>
      <c r="B4335" t="s">
        <v>875</v>
      </c>
      <c r="C4335" t="s">
        <v>876</v>
      </c>
      <c r="D4335" t="s">
        <v>877</v>
      </c>
      <c r="E4335" t="s">
        <v>2352</v>
      </c>
      <c r="F4335" t="s">
        <v>2353</v>
      </c>
      <c r="G4335" t="s">
        <v>2354</v>
      </c>
      <c r="H4335" t="s">
        <v>2355</v>
      </c>
      <c r="J4335">
        <v>1999</v>
      </c>
      <c r="K4335" t="s">
        <v>882</v>
      </c>
      <c r="L4335">
        <v>8</v>
      </c>
      <c r="M4335">
        <v>0</v>
      </c>
      <c r="N4335">
        <v>3</v>
      </c>
      <c r="O4335">
        <v>1</v>
      </c>
      <c r="P4335">
        <v>1</v>
      </c>
      <c r="Q4335">
        <v>0</v>
      </c>
      <c r="R4335">
        <v>0</v>
      </c>
      <c r="S4335">
        <v>0</v>
      </c>
      <c r="T4335">
        <v>0</v>
      </c>
      <c r="U4335">
        <v>1</v>
      </c>
      <c r="V4335">
        <v>0</v>
      </c>
      <c r="W4335">
        <v>1</v>
      </c>
      <c r="X4335">
        <v>1</v>
      </c>
    </row>
    <row r="4336" spans="1:24">
      <c r="A4336" t="s">
        <v>38</v>
      </c>
      <c r="B4336" t="s">
        <v>875</v>
      </c>
      <c r="C4336" t="s">
        <v>876</v>
      </c>
      <c r="D4336" t="s">
        <v>877</v>
      </c>
      <c r="E4336" t="s">
        <v>2352</v>
      </c>
      <c r="F4336" t="s">
        <v>2353</v>
      </c>
      <c r="G4336" t="s">
        <v>2354</v>
      </c>
      <c r="H4336" t="s">
        <v>2355</v>
      </c>
      <c r="J4336">
        <v>1999</v>
      </c>
      <c r="K4336" t="s">
        <v>883</v>
      </c>
      <c r="L4336">
        <v>11</v>
      </c>
      <c r="M4336">
        <v>0</v>
      </c>
      <c r="N4336">
        <v>6</v>
      </c>
      <c r="O4336">
        <v>1</v>
      </c>
      <c r="P4336">
        <v>1</v>
      </c>
      <c r="Q4336">
        <v>0</v>
      </c>
      <c r="R4336">
        <v>0</v>
      </c>
      <c r="S4336">
        <v>0</v>
      </c>
      <c r="T4336">
        <v>0</v>
      </c>
      <c r="U4336">
        <v>1</v>
      </c>
      <c r="V4336">
        <v>0</v>
      </c>
      <c r="W4336">
        <v>1</v>
      </c>
      <c r="X4336">
        <v>1</v>
      </c>
    </row>
    <row r="4337" spans="1:24">
      <c r="A4337" t="s">
        <v>38</v>
      </c>
      <c r="B4337" t="s">
        <v>875</v>
      </c>
      <c r="C4337" t="s">
        <v>876</v>
      </c>
      <c r="D4337" t="s">
        <v>877</v>
      </c>
      <c r="E4337" t="s">
        <v>2352</v>
      </c>
      <c r="F4337" t="s">
        <v>2353</v>
      </c>
      <c r="G4337" t="s">
        <v>2354</v>
      </c>
      <c r="H4337" t="s">
        <v>2355</v>
      </c>
      <c r="J4337">
        <v>2000</v>
      </c>
      <c r="K4337" t="s">
        <v>882</v>
      </c>
      <c r="L4337">
        <v>1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1</v>
      </c>
      <c r="X4337">
        <v>0</v>
      </c>
    </row>
    <row r="4338" spans="1:24">
      <c r="A4338" t="s">
        <v>38</v>
      </c>
      <c r="B4338" t="s">
        <v>875</v>
      </c>
      <c r="C4338" t="s">
        <v>876</v>
      </c>
      <c r="D4338" t="s">
        <v>877</v>
      </c>
      <c r="E4338" t="s">
        <v>2352</v>
      </c>
      <c r="F4338" t="s">
        <v>2353</v>
      </c>
      <c r="G4338" t="s">
        <v>2354</v>
      </c>
      <c r="H4338" t="s">
        <v>2355</v>
      </c>
      <c r="J4338">
        <v>2000</v>
      </c>
      <c r="K4338" t="s">
        <v>883</v>
      </c>
      <c r="L4338">
        <v>1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1</v>
      </c>
      <c r="X4338">
        <v>0</v>
      </c>
    </row>
    <row r="4339" spans="1:24">
      <c r="A4339" t="s">
        <v>38</v>
      </c>
      <c r="B4339" t="s">
        <v>875</v>
      </c>
      <c r="C4339" t="s">
        <v>876</v>
      </c>
      <c r="D4339" t="s">
        <v>877</v>
      </c>
      <c r="E4339" t="s">
        <v>2352</v>
      </c>
      <c r="F4339" t="s">
        <v>2353</v>
      </c>
      <c r="G4339" t="s">
        <v>2354</v>
      </c>
      <c r="H4339" t="s">
        <v>2355</v>
      </c>
      <c r="J4339">
        <v>2001</v>
      </c>
      <c r="K4339" t="s">
        <v>882</v>
      </c>
      <c r="L4339">
        <v>1</v>
      </c>
      <c r="M4339">
        <v>0</v>
      </c>
      <c r="N4339">
        <v>0</v>
      </c>
      <c r="O4339">
        <v>0</v>
      </c>
      <c r="P4339">
        <v>0</v>
      </c>
      <c r="Q4339">
        <v>1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</row>
    <row r="4340" spans="1:24">
      <c r="A4340" t="s">
        <v>38</v>
      </c>
      <c r="B4340" t="s">
        <v>875</v>
      </c>
      <c r="C4340" t="s">
        <v>876</v>
      </c>
      <c r="D4340" t="s">
        <v>877</v>
      </c>
      <c r="E4340" t="s">
        <v>2352</v>
      </c>
      <c r="F4340" t="s">
        <v>2353</v>
      </c>
      <c r="G4340" t="s">
        <v>2354</v>
      </c>
      <c r="H4340" t="s">
        <v>2355</v>
      </c>
      <c r="J4340">
        <v>2001</v>
      </c>
      <c r="K4340" t="s">
        <v>883</v>
      </c>
      <c r="L4340">
        <v>2</v>
      </c>
      <c r="M4340">
        <v>0</v>
      </c>
      <c r="N4340">
        <v>0</v>
      </c>
      <c r="O4340">
        <v>0</v>
      </c>
      <c r="P4340">
        <v>0</v>
      </c>
      <c r="Q4340">
        <v>2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</row>
    <row r="4341" spans="1:24">
      <c r="A4341" t="s">
        <v>38</v>
      </c>
      <c r="B4341" t="s">
        <v>875</v>
      </c>
      <c r="C4341" t="s">
        <v>876</v>
      </c>
      <c r="D4341" t="s">
        <v>877</v>
      </c>
      <c r="E4341" t="s">
        <v>2352</v>
      </c>
      <c r="F4341" t="s">
        <v>2353</v>
      </c>
      <c r="G4341" t="s">
        <v>2354</v>
      </c>
      <c r="H4341" t="s">
        <v>2355</v>
      </c>
      <c r="J4341">
        <v>2002</v>
      </c>
      <c r="K4341" t="s">
        <v>882</v>
      </c>
      <c r="L4341">
        <v>5</v>
      </c>
      <c r="M4341">
        <v>0</v>
      </c>
      <c r="N4341">
        <v>0</v>
      </c>
      <c r="O4341">
        <v>1</v>
      </c>
      <c r="P4341">
        <v>0</v>
      </c>
      <c r="Q4341">
        <v>0</v>
      </c>
      <c r="R4341">
        <v>0</v>
      </c>
      <c r="S4341">
        <v>0</v>
      </c>
      <c r="T4341">
        <v>1</v>
      </c>
      <c r="U4341">
        <v>1</v>
      </c>
      <c r="V4341">
        <v>1</v>
      </c>
      <c r="W4341">
        <v>0</v>
      </c>
      <c r="X4341">
        <v>1</v>
      </c>
    </row>
    <row r="4342" spans="1:24">
      <c r="A4342" t="s">
        <v>38</v>
      </c>
      <c r="B4342" t="s">
        <v>875</v>
      </c>
      <c r="C4342" t="s">
        <v>876</v>
      </c>
      <c r="D4342" t="s">
        <v>877</v>
      </c>
      <c r="E4342" t="s">
        <v>2352</v>
      </c>
      <c r="F4342" t="s">
        <v>2353</v>
      </c>
      <c r="G4342" t="s">
        <v>2354</v>
      </c>
      <c r="H4342" t="s">
        <v>2355</v>
      </c>
      <c r="J4342">
        <v>2002</v>
      </c>
      <c r="K4342" t="s">
        <v>883</v>
      </c>
      <c r="L4342">
        <v>5</v>
      </c>
      <c r="M4342">
        <v>0</v>
      </c>
      <c r="N4342">
        <v>0</v>
      </c>
      <c r="O4342">
        <v>1</v>
      </c>
      <c r="P4342">
        <v>0</v>
      </c>
      <c r="Q4342">
        <v>0</v>
      </c>
      <c r="R4342">
        <v>0</v>
      </c>
      <c r="S4342">
        <v>0</v>
      </c>
      <c r="T4342">
        <v>1</v>
      </c>
      <c r="U4342">
        <v>1</v>
      </c>
      <c r="V4342">
        <v>1</v>
      </c>
      <c r="W4342">
        <v>0</v>
      </c>
      <c r="X4342">
        <v>1</v>
      </c>
    </row>
    <row r="4343" spans="1:24">
      <c r="A4343" t="s">
        <v>38</v>
      </c>
      <c r="B4343" t="s">
        <v>875</v>
      </c>
      <c r="C4343" t="s">
        <v>876</v>
      </c>
      <c r="D4343" t="s">
        <v>877</v>
      </c>
      <c r="E4343" t="s">
        <v>2352</v>
      </c>
      <c r="F4343" t="s">
        <v>2353</v>
      </c>
      <c r="G4343" t="s">
        <v>2354</v>
      </c>
      <c r="H4343" t="s">
        <v>2355</v>
      </c>
      <c r="J4343">
        <v>2003</v>
      </c>
      <c r="K4343" t="s">
        <v>882</v>
      </c>
      <c r="L4343">
        <v>3</v>
      </c>
      <c r="M4343">
        <v>0</v>
      </c>
      <c r="N4343">
        <v>0</v>
      </c>
      <c r="O4343">
        <v>0</v>
      </c>
      <c r="P4343">
        <v>0</v>
      </c>
      <c r="Q4343">
        <v>1</v>
      </c>
      <c r="R4343">
        <v>0</v>
      </c>
      <c r="S4343">
        <v>0</v>
      </c>
      <c r="T4343">
        <v>0</v>
      </c>
      <c r="U4343">
        <v>1</v>
      </c>
      <c r="V4343">
        <v>0</v>
      </c>
      <c r="W4343">
        <v>0</v>
      </c>
      <c r="X4343">
        <v>1</v>
      </c>
    </row>
    <row r="4344" spans="1:24">
      <c r="A4344" t="s">
        <v>38</v>
      </c>
      <c r="B4344" t="s">
        <v>875</v>
      </c>
      <c r="C4344" t="s">
        <v>876</v>
      </c>
      <c r="D4344" t="s">
        <v>877</v>
      </c>
      <c r="E4344" t="s">
        <v>2352</v>
      </c>
      <c r="F4344" t="s">
        <v>2353</v>
      </c>
      <c r="G4344" t="s">
        <v>2354</v>
      </c>
      <c r="H4344" t="s">
        <v>2355</v>
      </c>
      <c r="J4344">
        <v>2003</v>
      </c>
      <c r="K4344" t="s">
        <v>883</v>
      </c>
      <c r="L4344">
        <v>5</v>
      </c>
      <c r="M4344">
        <v>0</v>
      </c>
      <c r="N4344">
        <v>0</v>
      </c>
      <c r="O4344">
        <v>0</v>
      </c>
      <c r="P4344">
        <v>0</v>
      </c>
      <c r="Q4344">
        <v>1</v>
      </c>
      <c r="R4344">
        <v>0</v>
      </c>
      <c r="S4344">
        <v>0</v>
      </c>
      <c r="T4344">
        <v>0</v>
      </c>
      <c r="U4344">
        <v>2</v>
      </c>
      <c r="V4344">
        <v>0</v>
      </c>
      <c r="W4344">
        <v>0</v>
      </c>
      <c r="X4344">
        <v>2</v>
      </c>
    </row>
    <row r="4345" spans="1:24">
      <c r="A4345" t="s">
        <v>38</v>
      </c>
      <c r="B4345" t="s">
        <v>875</v>
      </c>
      <c r="C4345" t="s">
        <v>876</v>
      </c>
      <c r="D4345" t="s">
        <v>877</v>
      </c>
      <c r="E4345" t="s">
        <v>2352</v>
      </c>
      <c r="F4345" t="s">
        <v>2353</v>
      </c>
      <c r="G4345" t="s">
        <v>2354</v>
      </c>
      <c r="H4345" t="s">
        <v>2355</v>
      </c>
      <c r="J4345">
        <v>2004</v>
      </c>
      <c r="K4345" t="s">
        <v>882</v>
      </c>
      <c r="L4345">
        <v>104</v>
      </c>
      <c r="M4345">
        <v>0</v>
      </c>
      <c r="N4345">
        <v>1</v>
      </c>
      <c r="O4345">
        <v>0</v>
      </c>
      <c r="P4345">
        <v>0</v>
      </c>
      <c r="Q4345">
        <v>1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2</v>
      </c>
      <c r="X4345">
        <v>100</v>
      </c>
    </row>
    <row r="4346" spans="1:24">
      <c r="A4346" t="s">
        <v>38</v>
      </c>
      <c r="B4346" t="s">
        <v>875</v>
      </c>
      <c r="C4346" t="s">
        <v>876</v>
      </c>
      <c r="D4346" t="s">
        <v>877</v>
      </c>
      <c r="E4346" t="s">
        <v>2352</v>
      </c>
      <c r="F4346" t="s">
        <v>2353</v>
      </c>
      <c r="G4346" t="s">
        <v>2354</v>
      </c>
      <c r="H4346" t="s">
        <v>2355</v>
      </c>
      <c r="J4346">
        <v>2004</v>
      </c>
      <c r="K4346" t="s">
        <v>883</v>
      </c>
      <c r="L4346">
        <v>121</v>
      </c>
      <c r="M4346">
        <v>0</v>
      </c>
      <c r="N4346">
        <v>1</v>
      </c>
      <c r="O4346">
        <v>0</v>
      </c>
      <c r="P4346">
        <v>0</v>
      </c>
      <c r="Q4346">
        <v>1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2</v>
      </c>
      <c r="X4346">
        <v>117</v>
      </c>
    </row>
    <row r="4347" spans="1:24">
      <c r="A4347" t="s">
        <v>38</v>
      </c>
      <c r="B4347" t="s">
        <v>875</v>
      </c>
      <c r="C4347" t="s">
        <v>876</v>
      </c>
      <c r="D4347" t="s">
        <v>877</v>
      </c>
      <c r="E4347" t="s">
        <v>2352</v>
      </c>
      <c r="F4347" t="s">
        <v>2353</v>
      </c>
      <c r="G4347" t="s">
        <v>2354</v>
      </c>
      <c r="H4347" t="s">
        <v>2355</v>
      </c>
      <c r="J4347">
        <v>2005</v>
      </c>
      <c r="K4347" t="s">
        <v>882</v>
      </c>
      <c r="L4347">
        <v>7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6</v>
      </c>
      <c r="S4347">
        <v>0</v>
      </c>
      <c r="T4347">
        <v>0</v>
      </c>
      <c r="U4347">
        <v>1</v>
      </c>
      <c r="V4347">
        <v>0</v>
      </c>
      <c r="W4347">
        <v>0</v>
      </c>
      <c r="X4347">
        <v>0</v>
      </c>
    </row>
    <row r="4348" spans="1:24">
      <c r="A4348" t="s">
        <v>38</v>
      </c>
      <c r="B4348" t="s">
        <v>875</v>
      </c>
      <c r="C4348" t="s">
        <v>876</v>
      </c>
      <c r="D4348" t="s">
        <v>877</v>
      </c>
      <c r="E4348" t="s">
        <v>2352</v>
      </c>
      <c r="F4348" t="s">
        <v>2353</v>
      </c>
      <c r="G4348" t="s">
        <v>2354</v>
      </c>
      <c r="H4348" t="s">
        <v>2355</v>
      </c>
      <c r="J4348">
        <v>2005</v>
      </c>
      <c r="K4348" t="s">
        <v>883</v>
      </c>
      <c r="L4348">
        <v>8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7</v>
      </c>
      <c r="S4348">
        <v>0</v>
      </c>
      <c r="T4348">
        <v>0</v>
      </c>
      <c r="U4348">
        <v>1</v>
      </c>
      <c r="V4348">
        <v>0</v>
      </c>
      <c r="W4348">
        <v>0</v>
      </c>
      <c r="X4348">
        <v>0</v>
      </c>
    </row>
    <row r="4349" spans="1:24">
      <c r="A4349" t="s">
        <v>38</v>
      </c>
      <c r="B4349" t="s">
        <v>875</v>
      </c>
      <c r="C4349" t="s">
        <v>876</v>
      </c>
      <c r="D4349" t="s">
        <v>877</v>
      </c>
      <c r="E4349" t="s">
        <v>2352</v>
      </c>
      <c r="F4349" t="s">
        <v>2353</v>
      </c>
      <c r="G4349" t="s">
        <v>2354</v>
      </c>
      <c r="H4349" t="s">
        <v>2355</v>
      </c>
      <c r="J4349">
        <v>2006</v>
      </c>
      <c r="K4349" t="s">
        <v>882</v>
      </c>
      <c r="L4349">
        <v>5</v>
      </c>
      <c r="M4349">
        <v>1</v>
      </c>
      <c r="N4349">
        <v>1</v>
      </c>
      <c r="O4349">
        <v>0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0</v>
      </c>
      <c r="V4349">
        <v>1</v>
      </c>
      <c r="W4349">
        <v>0</v>
      </c>
      <c r="X4349">
        <v>1</v>
      </c>
    </row>
    <row r="4350" spans="1:24">
      <c r="A4350" t="s">
        <v>38</v>
      </c>
      <c r="B4350" t="s">
        <v>875</v>
      </c>
      <c r="C4350" t="s">
        <v>876</v>
      </c>
      <c r="D4350" t="s">
        <v>877</v>
      </c>
      <c r="E4350" t="s">
        <v>2352</v>
      </c>
      <c r="F4350" t="s">
        <v>2353</v>
      </c>
      <c r="G4350" t="s">
        <v>2354</v>
      </c>
      <c r="H4350" t="s">
        <v>2355</v>
      </c>
      <c r="J4350">
        <v>2006</v>
      </c>
      <c r="K4350" t="s">
        <v>883</v>
      </c>
      <c r="L4350">
        <v>7</v>
      </c>
      <c r="M4350">
        <v>1</v>
      </c>
      <c r="N4350">
        <v>1</v>
      </c>
      <c r="O4350">
        <v>0</v>
      </c>
      <c r="P4350">
        <v>0</v>
      </c>
      <c r="Q4350">
        <v>0</v>
      </c>
      <c r="R4350">
        <v>2</v>
      </c>
      <c r="S4350">
        <v>0</v>
      </c>
      <c r="T4350">
        <v>0</v>
      </c>
      <c r="U4350">
        <v>0</v>
      </c>
      <c r="V4350">
        <v>1</v>
      </c>
      <c r="W4350">
        <v>0</v>
      </c>
      <c r="X4350">
        <v>2</v>
      </c>
    </row>
    <row r="4351" spans="1:24">
      <c r="A4351" t="s">
        <v>38</v>
      </c>
      <c r="B4351" t="s">
        <v>875</v>
      </c>
      <c r="C4351" t="s">
        <v>876</v>
      </c>
      <c r="D4351" t="s">
        <v>877</v>
      </c>
      <c r="E4351" t="s">
        <v>2352</v>
      </c>
      <c r="F4351" t="s">
        <v>2353</v>
      </c>
      <c r="G4351" t="s">
        <v>2354</v>
      </c>
      <c r="H4351" t="s">
        <v>2355</v>
      </c>
      <c r="J4351">
        <v>2007</v>
      </c>
      <c r="K4351" t="s">
        <v>882</v>
      </c>
      <c r="L4351">
        <v>8</v>
      </c>
      <c r="M4351">
        <v>1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1</v>
      </c>
      <c r="V4351">
        <v>2</v>
      </c>
      <c r="W4351">
        <v>3</v>
      </c>
      <c r="X4351">
        <v>1</v>
      </c>
    </row>
    <row r="4352" spans="1:24">
      <c r="A4352" t="s">
        <v>38</v>
      </c>
      <c r="B4352" t="s">
        <v>875</v>
      </c>
      <c r="C4352" t="s">
        <v>876</v>
      </c>
      <c r="D4352" t="s">
        <v>877</v>
      </c>
      <c r="E4352" t="s">
        <v>2352</v>
      </c>
      <c r="F4352" t="s">
        <v>2353</v>
      </c>
      <c r="G4352" t="s">
        <v>2354</v>
      </c>
      <c r="H4352" t="s">
        <v>2355</v>
      </c>
      <c r="J4352">
        <v>2007</v>
      </c>
      <c r="K4352" t="s">
        <v>883</v>
      </c>
      <c r="L4352">
        <v>11</v>
      </c>
      <c r="M4352">
        <v>3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0</v>
      </c>
      <c r="U4352">
        <v>1</v>
      </c>
      <c r="V4352">
        <v>3</v>
      </c>
      <c r="W4352">
        <v>3</v>
      </c>
      <c r="X4352">
        <v>1</v>
      </c>
    </row>
    <row r="4353" spans="1:24">
      <c r="A4353" t="s">
        <v>38</v>
      </c>
      <c r="B4353" t="s">
        <v>875</v>
      </c>
      <c r="C4353" t="s">
        <v>876</v>
      </c>
      <c r="D4353" t="s">
        <v>877</v>
      </c>
      <c r="E4353" t="s">
        <v>2352</v>
      </c>
      <c r="F4353" t="s">
        <v>2353</v>
      </c>
      <c r="G4353" t="s">
        <v>2354</v>
      </c>
      <c r="H4353" t="s">
        <v>2355</v>
      </c>
      <c r="J4353">
        <v>2008</v>
      </c>
      <c r="K4353" t="s">
        <v>882</v>
      </c>
      <c r="L4353">
        <v>9</v>
      </c>
      <c r="M4353">
        <v>3</v>
      </c>
      <c r="N4353">
        <v>1</v>
      </c>
      <c r="O4353">
        <v>1</v>
      </c>
      <c r="P4353">
        <v>0</v>
      </c>
      <c r="Q4353">
        <v>2</v>
      </c>
      <c r="R4353">
        <v>1</v>
      </c>
      <c r="S4353">
        <v>0</v>
      </c>
      <c r="T4353">
        <v>1</v>
      </c>
      <c r="U4353">
        <v>0</v>
      </c>
      <c r="V4353">
        <v>0</v>
      </c>
      <c r="W4353">
        <v>0</v>
      </c>
      <c r="X4353">
        <v>0</v>
      </c>
    </row>
    <row r="4354" spans="1:24">
      <c r="A4354" t="s">
        <v>38</v>
      </c>
      <c r="B4354" t="s">
        <v>875</v>
      </c>
      <c r="C4354" t="s">
        <v>876</v>
      </c>
      <c r="D4354" t="s">
        <v>877</v>
      </c>
      <c r="E4354" t="s">
        <v>2352</v>
      </c>
      <c r="F4354" t="s">
        <v>2353</v>
      </c>
      <c r="G4354" t="s">
        <v>2354</v>
      </c>
      <c r="H4354" t="s">
        <v>2355</v>
      </c>
      <c r="J4354">
        <v>2008</v>
      </c>
      <c r="K4354" t="s">
        <v>883</v>
      </c>
      <c r="L4354">
        <v>9</v>
      </c>
      <c r="M4354">
        <v>3</v>
      </c>
      <c r="N4354">
        <v>1</v>
      </c>
      <c r="O4354">
        <v>1</v>
      </c>
      <c r="P4354">
        <v>0</v>
      </c>
      <c r="Q4354">
        <v>2</v>
      </c>
      <c r="R4354">
        <v>1</v>
      </c>
      <c r="S4354">
        <v>0</v>
      </c>
      <c r="T4354">
        <v>1</v>
      </c>
      <c r="U4354">
        <v>0</v>
      </c>
      <c r="V4354">
        <v>0</v>
      </c>
      <c r="W4354">
        <v>0</v>
      </c>
      <c r="X4354">
        <v>0</v>
      </c>
    </row>
    <row r="4355" spans="1:24">
      <c r="A4355" t="s">
        <v>38</v>
      </c>
      <c r="B4355" t="s">
        <v>875</v>
      </c>
      <c r="C4355" t="s">
        <v>876</v>
      </c>
      <c r="D4355" t="s">
        <v>877</v>
      </c>
      <c r="E4355" t="s">
        <v>2352</v>
      </c>
      <c r="F4355" t="s">
        <v>2353</v>
      </c>
      <c r="G4355" t="s">
        <v>2354</v>
      </c>
      <c r="H4355" t="s">
        <v>2355</v>
      </c>
      <c r="J4355">
        <v>2009</v>
      </c>
      <c r="K4355" t="s">
        <v>882</v>
      </c>
      <c r="L4355">
        <v>6</v>
      </c>
      <c r="M4355">
        <v>0</v>
      </c>
      <c r="N4355">
        <v>0</v>
      </c>
      <c r="O4355">
        <v>0</v>
      </c>
      <c r="P4355">
        <v>0</v>
      </c>
      <c r="Q4355">
        <v>1</v>
      </c>
      <c r="R4355">
        <v>1</v>
      </c>
      <c r="S4355">
        <v>1</v>
      </c>
      <c r="T4355">
        <v>0</v>
      </c>
      <c r="U4355">
        <v>0</v>
      </c>
      <c r="V4355">
        <v>0</v>
      </c>
      <c r="W4355">
        <v>1</v>
      </c>
      <c r="X4355">
        <v>2</v>
      </c>
    </row>
    <row r="4356" spans="1:24">
      <c r="A4356" t="s">
        <v>38</v>
      </c>
      <c r="B4356" t="s">
        <v>875</v>
      </c>
      <c r="C4356" t="s">
        <v>876</v>
      </c>
      <c r="D4356" t="s">
        <v>877</v>
      </c>
      <c r="E4356" t="s">
        <v>2352</v>
      </c>
      <c r="F4356" t="s">
        <v>2353</v>
      </c>
      <c r="G4356" t="s">
        <v>2354</v>
      </c>
      <c r="H4356" t="s">
        <v>2355</v>
      </c>
      <c r="J4356">
        <v>2009</v>
      </c>
      <c r="K4356" t="s">
        <v>883</v>
      </c>
      <c r="L4356">
        <v>8</v>
      </c>
      <c r="M4356">
        <v>0</v>
      </c>
      <c r="N4356">
        <v>0</v>
      </c>
      <c r="O4356">
        <v>0</v>
      </c>
      <c r="P4356">
        <v>0</v>
      </c>
      <c r="Q4356">
        <v>1</v>
      </c>
      <c r="R4356">
        <v>1</v>
      </c>
      <c r="S4356">
        <v>1</v>
      </c>
      <c r="T4356">
        <v>0</v>
      </c>
      <c r="U4356">
        <v>0</v>
      </c>
      <c r="V4356">
        <v>0</v>
      </c>
      <c r="W4356">
        <v>1</v>
      </c>
      <c r="X4356">
        <v>4</v>
      </c>
    </row>
    <row r="4357" spans="1:24">
      <c r="A4357" t="s">
        <v>38</v>
      </c>
      <c r="B4357" t="s">
        <v>875</v>
      </c>
      <c r="C4357" t="s">
        <v>876</v>
      </c>
      <c r="D4357" t="s">
        <v>877</v>
      </c>
      <c r="E4357" t="s">
        <v>2352</v>
      </c>
      <c r="F4357" t="s">
        <v>2353</v>
      </c>
      <c r="G4357" t="s">
        <v>2354</v>
      </c>
      <c r="H4357" t="s">
        <v>2355</v>
      </c>
      <c r="J4357">
        <v>2010</v>
      </c>
      <c r="K4357" t="s">
        <v>882</v>
      </c>
      <c r="L4357">
        <v>20</v>
      </c>
      <c r="M4357">
        <v>0</v>
      </c>
      <c r="N4357">
        <v>1</v>
      </c>
      <c r="O4357">
        <v>4</v>
      </c>
      <c r="P4357">
        <v>6</v>
      </c>
      <c r="Q4357">
        <v>1</v>
      </c>
      <c r="R4357">
        <v>4</v>
      </c>
      <c r="S4357">
        <v>0</v>
      </c>
      <c r="T4357">
        <v>0</v>
      </c>
      <c r="U4357">
        <v>1</v>
      </c>
      <c r="V4357">
        <v>0</v>
      </c>
      <c r="W4357">
        <v>2</v>
      </c>
      <c r="X4357">
        <v>1</v>
      </c>
    </row>
    <row r="4358" spans="1:24">
      <c r="A4358" t="s">
        <v>38</v>
      </c>
      <c r="B4358" t="s">
        <v>875</v>
      </c>
      <c r="C4358" t="s">
        <v>876</v>
      </c>
      <c r="D4358" t="s">
        <v>877</v>
      </c>
      <c r="E4358" t="s">
        <v>2352</v>
      </c>
      <c r="F4358" t="s">
        <v>2353</v>
      </c>
      <c r="G4358" t="s">
        <v>2354</v>
      </c>
      <c r="H4358" t="s">
        <v>2355</v>
      </c>
      <c r="J4358">
        <v>2010</v>
      </c>
      <c r="K4358" t="s">
        <v>883</v>
      </c>
      <c r="L4358">
        <v>28</v>
      </c>
      <c r="M4358">
        <v>0</v>
      </c>
      <c r="N4358">
        <v>2</v>
      </c>
      <c r="O4358">
        <v>7</v>
      </c>
      <c r="P4358">
        <v>9</v>
      </c>
      <c r="Q4358">
        <v>1</v>
      </c>
      <c r="R4358">
        <v>4</v>
      </c>
      <c r="S4358">
        <v>0</v>
      </c>
      <c r="T4358">
        <v>0</v>
      </c>
      <c r="U4358">
        <v>1</v>
      </c>
      <c r="V4358">
        <v>0</v>
      </c>
      <c r="W4358">
        <v>3</v>
      </c>
      <c r="X4358">
        <v>1</v>
      </c>
    </row>
    <row r="4359" spans="1:24">
      <c r="A4359" t="s">
        <v>38</v>
      </c>
      <c r="B4359" t="s">
        <v>875</v>
      </c>
      <c r="C4359" t="s">
        <v>876</v>
      </c>
      <c r="D4359" t="s">
        <v>877</v>
      </c>
      <c r="E4359" t="s">
        <v>2352</v>
      </c>
      <c r="F4359" t="s">
        <v>2353</v>
      </c>
      <c r="G4359" t="s">
        <v>2354</v>
      </c>
      <c r="H4359" t="s">
        <v>2355</v>
      </c>
      <c r="J4359">
        <v>2011</v>
      </c>
      <c r="K4359" t="s">
        <v>882</v>
      </c>
      <c r="L4359">
        <v>13</v>
      </c>
      <c r="M4359">
        <v>0</v>
      </c>
      <c r="N4359">
        <v>2</v>
      </c>
      <c r="O4359">
        <v>0</v>
      </c>
      <c r="P4359">
        <v>4</v>
      </c>
      <c r="Q4359">
        <v>0</v>
      </c>
      <c r="R4359">
        <v>0</v>
      </c>
      <c r="S4359">
        <v>2</v>
      </c>
      <c r="T4359">
        <v>0</v>
      </c>
      <c r="U4359">
        <v>0</v>
      </c>
      <c r="V4359">
        <v>0</v>
      </c>
      <c r="W4359">
        <v>2</v>
      </c>
      <c r="X4359">
        <v>3</v>
      </c>
    </row>
    <row r="4360" spans="1:24">
      <c r="A4360" t="s">
        <v>38</v>
      </c>
      <c r="B4360" t="s">
        <v>875</v>
      </c>
      <c r="C4360" t="s">
        <v>876</v>
      </c>
      <c r="D4360" t="s">
        <v>877</v>
      </c>
      <c r="E4360" t="s">
        <v>2352</v>
      </c>
      <c r="F4360" t="s">
        <v>2353</v>
      </c>
      <c r="G4360" t="s">
        <v>2354</v>
      </c>
      <c r="H4360" t="s">
        <v>2355</v>
      </c>
      <c r="J4360">
        <v>2011</v>
      </c>
      <c r="K4360" t="s">
        <v>883</v>
      </c>
      <c r="L4360">
        <v>15</v>
      </c>
      <c r="M4360">
        <v>0</v>
      </c>
      <c r="N4360">
        <v>2</v>
      </c>
      <c r="O4360">
        <v>0</v>
      </c>
      <c r="P4360">
        <v>5</v>
      </c>
      <c r="Q4360">
        <v>0</v>
      </c>
      <c r="R4360">
        <v>0</v>
      </c>
      <c r="S4360">
        <v>3</v>
      </c>
      <c r="T4360">
        <v>0</v>
      </c>
      <c r="U4360">
        <v>0</v>
      </c>
      <c r="V4360">
        <v>0</v>
      </c>
      <c r="W4360">
        <v>2</v>
      </c>
      <c r="X4360">
        <v>3</v>
      </c>
    </row>
    <row r="4361" spans="1:24">
      <c r="A4361" t="s">
        <v>38</v>
      </c>
      <c r="B4361" t="s">
        <v>875</v>
      </c>
      <c r="C4361" t="s">
        <v>876</v>
      </c>
      <c r="D4361" t="s">
        <v>877</v>
      </c>
      <c r="E4361" t="s">
        <v>2352</v>
      </c>
      <c r="F4361" t="s">
        <v>2353</v>
      </c>
      <c r="G4361" t="s">
        <v>2354</v>
      </c>
      <c r="H4361" t="s">
        <v>2355</v>
      </c>
      <c r="J4361">
        <v>2012</v>
      </c>
      <c r="K4361" t="s">
        <v>882</v>
      </c>
      <c r="L4361">
        <v>14</v>
      </c>
      <c r="M4361">
        <v>1</v>
      </c>
      <c r="N4361">
        <v>1</v>
      </c>
      <c r="O4361">
        <v>0</v>
      </c>
      <c r="P4361">
        <v>3</v>
      </c>
      <c r="Q4361">
        <v>0</v>
      </c>
      <c r="R4361">
        <v>1</v>
      </c>
      <c r="S4361">
        <v>0</v>
      </c>
      <c r="T4361">
        <v>0</v>
      </c>
      <c r="U4361">
        <v>2</v>
      </c>
      <c r="V4361">
        <v>2</v>
      </c>
      <c r="W4361">
        <v>1</v>
      </c>
      <c r="X4361">
        <v>3</v>
      </c>
    </row>
    <row r="4362" spans="1:24">
      <c r="A4362" t="s">
        <v>38</v>
      </c>
      <c r="B4362" t="s">
        <v>875</v>
      </c>
      <c r="C4362" t="s">
        <v>876</v>
      </c>
      <c r="D4362" t="s">
        <v>877</v>
      </c>
      <c r="E4362" t="s">
        <v>2352</v>
      </c>
      <c r="F4362" t="s">
        <v>2353</v>
      </c>
      <c r="G4362" t="s">
        <v>2354</v>
      </c>
      <c r="H4362" t="s">
        <v>2355</v>
      </c>
      <c r="J4362">
        <v>2012</v>
      </c>
      <c r="K4362" t="s">
        <v>883</v>
      </c>
      <c r="L4362">
        <v>18</v>
      </c>
      <c r="M4362">
        <v>1</v>
      </c>
      <c r="N4362">
        <v>1</v>
      </c>
      <c r="O4362">
        <v>0</v>
      </c>
      <c r="P4362">
        <v>6</v>
      </c>
      <c r="Q4362">
        <v>0</v>
      </c>
      <c r="R4362">
        <v>1</v>
      </c>
      <c r="S4362">
        <v>0</v>
      </c>
      <c r="T4362">
        <v>0</v>
      </c>
      <c r="U4362">
        <v>2</v>
      </c>
      <c r="V4362">
        <v>2</v>
      </c>
      <c r="W4362">
        <v>2</v>
      </c>
      <c r="X4362">
        <v>3</v>
      </c>
    </row>
    <row r="4363" spans="1:24">
      <c r="A4363" t="s">
        <v>38</v>
      </c>
      <c r="B4363" t="s">
        <v>875</v>
      </c>
      <c r="C4363" t="s">
        <v>876</v>
      </c>
      <c r="D4363" t="s">
        <v>877</v>
      </c>
      <c r="E4363" t="s">
        <v>2352</v>
      </c>
      <c r="F4363" t="s">
        <v>2353</v>
      </c>
      <c r="G4363" t="s">
        <v>2354</v>
      </c>
      <c r="H4363" t="s">
        <v>2355</v>
      </c>
      <c r="J4363">
        <v>2013</v>
      </c>
      <c r="K4363" t="s">
        <v>882</v>
      </c>
      <c r="L4363">
        <v>18</v>
      </c>
      <c r="M4363">
        <v>0</v>
      </c>
      <c r="N4363">
        <v>1</v>
      </c>
      <c r="O4363">
        <v>2</v>
      </c>
      <c r="P4363">
        <v>2</v>
      </c>
      <c r="Q4363">
        <v>1</v>
      </c>
      <c r="R4363">
        <v>4</v>
      </c>
      <c r="S4363">
        <v>2</v>
      </c>
      <c r="T4363">
        <v>2</v>
      </c>
      <c r="U4363">
        <v>1</v>
      </c>
      <c r="V4363">
        <v>0</v>
      </c>
      <c r="W4363">
        <v>2</v>
      </c>
      <c r="X4363">
        <v>1</v>
      </c>
    </row>
    <row r="4364" spans="1:24">
      <c r="A4364" t="s">
        <v>38</v>
      </c>
      <c r="B4364" t="s">
        <v>875</v>
      </c>
      <c r="C4364" t="s">
        <v>876</v>
      </c>
      <c r="D4364" t="s">
        <v>877</v>
      </c>
      <c r="E4364" t="s">
        <v>2352</v>
      </c>
      <c r="F4364" t="s">
        <v>2353</v>
      </c>
      <c r="G4364" t="s">
        <v>2354</v>
      </c>
      <c r="H4364" t="s">
        <v>2355</v>
      </c>
      <c r="J4364">
        <v>2013</v>
      </c>
      <c r="K4364" t="s">
        <v>883</v>
      </c>
      <c r="L4364">
        <v>22</v>
      </c>
      <c r="M4364">
        <v>0</v>
      </c>
      <c r="N4364">
        <v>2</v>
      </c>
      <c r="O4364">
        <v>2</v>
      </c>
      <c r="P4364">
        <v>4</v>
      </c>
      <c r="Q4364">
        <v>1</v>
      </c>
      <c r="R4364">
        <v>4</v>
      </c>
      <c r="S4364">
        <v>3</v>
      </c>
      <c r="T4364">
        <v>2</v>
      </c>
      <c r="U4364">
        <v>1</v>
      </c>
      <c r="V4364">
        <v>0</v>
      </c>
      <c r="W4364">
        <v>2</v>
      </c>
      <c r="X4364">
        <v>1</v>
      </c>
    </row>
    <row r="4365" spans="1:24">
      <c r="A4365" t="s">
        <v>38</v>
      </c>
      <c r="B4365" t="s">
        <v>875</v>
      </c>
      <c r="C4365" t="s">
        <v>876</v>
      </c>
      <c r="D4365" t="s">
        <v>877</v>
      </c>
      <c r="E4365" t="s">
        <v>2352</v>
      </c>
      <c r="F4365" t="s">
        <v>2353</v>
      </c>
      <c r="G4365" t="s">
        <v>2354</v>
      </c>
      <c r="H4365" t="s">
        <v>2355</v>
      </c>
      <c r="J4365">
        <v>2014</v>
      </c>
      <c r="K4365" t="s">
        <v>882</v>
      </c>
      <c r="L4365">
        <v>9</v>
      </c>
      <c r="M4365">
        <v>4</v>
      </c>
      <c r="N4365">
        <v>2</v>
      </c>
      <c r="O4365">
        <v>2</v>
      </c>
      <c r="P4365">
        <v>1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</row>
    <row r="4366" spans="1:24">
      <c r="A4366" t="s">
        <v>38</v>
      </c>
      <c r="B4366" t="s">
        <v>875</v>
      </c>
      <c r="C4366" t="s">
        <v>876</v>
      </c>
      <c r="D4366" t="s">
        <v>877</v>
      </c>
      <c r="E4366" t="s">
        <v>2352</v>
      </c>
      <c r="F4366" t="s">
        <v>2353</v>
      </c>
      <c r="G4366" t="s">
        <v>2354</v>
      </c>
      <c r="H4366" t="s">
        <v>2355</v>
      </c>
      <c r="J4366">
        <v>2014</v>
      </c>
      <c r="K4366" t="s">
        <v>883</v>
      </c>
      <c r="L4366">
        <v>12</v>
      </c>
      <c r="M4366">
        <v>5</v>
      </c>
      <c r="N4366">
        <v>3</v>
      </c>
      <c r="O4366">
        <v>3</v>
      </c>
      <c r="P4366">
        <v>1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</row>
    <row r="4367" spans="1:24">
      <c r="A4367" t="s">
        <v>38</v>
      </c>
      <c r="B4367" t="s">
        <v>875</v>
      </c>
      <c r="C4367" t="s">
        <v>876</v>
      </c>
      <c r="D4367" t="s">
        <v>877</v>
      </c>
      <c r="E4367" t="s">
        <v>2352</v>
      </c>
      <c r="F4367" t="s">
        <v>2353</v>
      </c>
      <c r="G4367" t="s">
        <v>2354</v>
      </c>
      <c r="H4367" t="s">
        <v>2355</v>
      </c>
      <c r="J4367">
        <v>2015</v>
      </c>
      <c r="K4367" t="s">
        <v>882</v>
      </c>
      <c r="L4367">
        <v>18</v>
      </c>
      <c r="M4367">
        <v>1</v>
      </c>
      <c r="N4367">
        <v>0</v>
      </c>
      <c r="O4367">
        <v>0</v>
      </c>
      <c r="P4367">
        <v>2</v>
      </c>
      <c r="Q4367">
        <v>2</v>
      </c>
      <c r="R4367">
        <v>2</v>
      </c>
      <c r="S4367">
        <v>2</v>
      </c>
      <c r="T4367">
        <v>0</v>
      </c>
      <c r="U4367">
        <v>3</v>
      </c>
      <c r="V4367">
        <v>2</v>
      </c>
      <c r="W4367">
        <v>0</v>
      </c>
      <c r="X4367">
        <v>4</v>
      </c>
    </row>
    <row r="4368" spans="1:24">
      <c r="A4368" t="s">
        <v>38</v>
      </c>
      <c r="B4368" t="s">
        <v>875</v>
      </c>
      <c r="C4368" t="s">
        <v>876</v>
      </c>
      <c r="D4368" t="s">
        <v>877</v>
      </c>
      <c r="E4368" t="s">
        <v>2352</v>
      </c>
      <c r="F4368" t="s">
        <v>2353</v>
      </c>
      <c r="G4368" t="s">
        <v>2354</v>
      </c>
      <c r="H4368" t="s">
        <v>2355</v>
      </c>
      <c r="J4368">
        <v>2015</v>
      </c>
      <c r="K4368" t="s">
        <v>883</v>
      </c>
      <c r="L4368">
        <v>22</v>
      </c>
      <c r="M4368">
        <v>1</v>
      </c>
      <c r="N4368">
        <v>0</v>
      </c>
      <c r="O4368">
        <v>0</v>
      </c>
      <c r="P4368">
        <v>2</v>
      </c>
      <c r="Q4368">
        <v>2</v>
      </c>
      <c r="R4368">
        <v>2</v>
      </c>
      <c r="S4368">
        <v>2</v>
      </c>
      <c r="T4368">
        <v>0</v>
      </c>
      <c r="U4368">
        <v>4</v>
      </c>
      <c r="V4368">
        <v>4</v>
      </c>
      <c r="W4368">
        <v>0</v>
      </c>
      <c r="X4368">
        <v>5</v>
      </c>
    </row>
    <row r="4369" spans="1:24">
      <c r="A4369" t="s">
        <v>38</v>
      </c>
      <c r="B4369" t="s">
        <v>875</v>
      </c>
      <c r="C4369" t="s">
        <v>876</v>
      </c>
      <c r="D4369" t="s">
        <v>877</v>
      </c>
      <c r="E4369" t="s">
        <v>2352</v>
      </c>
      <c r="F4369" t="s">
        <v>2353</v>
      </c>
      <c r="G4369" t="s">
        <v>2354</v>
      </c>
      <c r="H4369" t="s">
        <v>2355</v>
      </c>
      <c r="J4369">
        <v>2016</v>
      </c>
      <c r="K4369" t="s">
        <v>882</v>
      </c>
      <c r="L4369">
        <v>2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0</v>
      </c>
      <c r="V4369">
        <v>0</v>
      </c>
      <c r="W4369">
        <v>1</v>
      </c>
      <c r="X4369">
        <v>0</v>
      </c>
    </row>
    <row r="4370" spans="1:24">
      <c r="A4370" t="s">
        <v>38</v>
      </c>
      <c r="B4370" t="s">
        <v>875</v>
      </c>
      <c r="C4370" t="s">
        <v>876</v>
      </c>
      <c r="D4370" t="s">
        <v>877</v>
      </c>
      <c r="E4370" t="s">
        <v>2352</v>
      </c>
      <c r="F4370" t="s">
        <v>2353</v>
      </c>
      <c r="G4370" t="s">
        <v>2354</v>
      </c>
      <c r="H4370" t="s">
        <v>2355</v>
      </c>
      <c r="J4370">
        <v>2016</v>
      </c>
      <c r="K4370" t="s">
        <v>883</v>
      </c>
      <c r="L4370">
        <v>2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1</v>
      </c>
      <c r="S4370">
        <v>0</v>
      </c>
      <c r="T4370">
        <v>0</v>
      </c>
      <c r="U4370">
        <v>0</v>
      </c>
      <c r="V4370">
        <v>0</v>
      </c>
      <c r="W4370">
        <v>1</v>
      </c>
      <c r="X4370">
        <v>0</v>
      </c>
    </row>
    <row r="4371" spans="1:24">
      <c r="A4371" t="s">
        <v>38</v>
      </c>
      <c r="B4371" t="s">
        <v>875</v>
      </c>
      <c r="C4371" t="s">
        <v>876</v>
      </c>
      <c r="D4371" t="s">
        <v>877</v>
      </c>
      <c r="E4371" t="s">
        <v>2352</v>
      </c>
      <c r="F4371" t="s">
        <v>2353</v>
      </c>
      <c r="G4371" t="s">
        <v>2354</v>
      </c>
      <c r="H4371" t="s">
        <v>2355</v>
      </c>
      <c r="J4371">
        <v>2017</v>
      </c>
      <c r="K4371" t="s">
        <v>882</v>
      </c>
      <c r="L4371">
        <v>19</v>
      </c>
      <c r="M4371">
        <v>1</v>
      </c>
      <c r="N4371">
        <v>3</v>
      </c>
      <c r="O4371">
        <v>1</v>
      </c>
      <c r="P4371">
        <v>2</v>
      </c>
      <c r="Q4371">
        <v>0</v>
      </c>
      <c r="R4371">
        <v>1</v>
      </c>
      <c r="S4371">
        <v>3</v>
      </c>
      <c r="T4371">
        <v>0</v>
      </c>
      <c r="U4371">
        <v>1</v>
      </c>
      <c r="V4371">
        <v>0</v>
      </c>
      <c r="W4371">
        <v>3</v>
      </c>
      <c r="X4371">
        <v>4</v>
      </c>
    </row>
    <row r="4372" spans="1:24">
      <c r="A4372" t="s">
        <v>38</v>
      </c>
      <c r="B4372" t="s">
        <v>875</v>
      </c>
      <c r="C4372" t="s">
        <v>876</v>
      </c>
      <c r="D4372" t="s">
        <v>877</v>
      </c>
      <c r="E4372" t="s">
        <v>2352</v>
      </c>
      <c r="F4372" t="s">
        <v>2353</v>
      </c>
      <c r="G4372" t="s">
        <v>2354</v>
      </c>
      <c r="H4372" t="s">
        <v>2355</v>
      </c>
      <c r="J4372">
        <v>2017</v>
      </c>
      <c r="K4372" t="s">
        <v>883</v>
      </c>
      <c r="L4372">
        <v>22</v>
      </c>
      <c r="M4372">
        <v>3</v>
      </c>
      <c r="N4372">
        <v>3</v>
      </c>
      <c r="O4372">
        <v>1</v>
      </c>
      <c r="P4372">
        <v>2</v>
      </c>
      <c r="Q4372">
        <v>0</v>
      </c>
      <c r="R4372">
        <v>1</v>
      </c>
      <c r="S4372">
        <v>4</v>
      </c>
      <c r="T4372">
        <v>0</v>
      </c>
      <c r="U4372">
        <v>1</v>
      </c>
      <c r="V4372">
        <v>0</v>
      </c>
      <c r="W4372">
        <v>3</v>
      </c>
      <c r="X4372">
        <v>4</v>
      </c>
    </row>
    <row r="4373" spans="1:24">
      <c r="A4373" t="s">
        <v>38</v>
      </c>
      <c r="B4373" t="s">
        <v>875</v>
      </c>
      <c r="C4373" t="s">
        <v>876</v>
      </c>
      <c r="D4373" t="s">
        <v>877</v>
      </c>
      <c r="E4373" t="s">
        <v>2352</v>
      </c>
      <c r="F4373" t="s">
        <v>2353</v>
      </c>
      <c r="G4373" t="s">
        <v>2354</v>
      </c>
      <c r="H4373" t="s">
        <v>2355</v>
      </c>
      <c r="J4373">
        <v>2018</v>
      </c>
      <c r="K4373" t="s">
        <v>882</v>
      </c>
      <c r="L4373">
        <v>12</v>
      </c>
      <c r="M4373">
        <v>0</v>
      </c>
      <c r="N4373">
        <v>1</v>
      </c>
      <c r="O4373">
        <v>1</v>
      </c>
      <c r="P4373">
        <v>1</v>
      </c>
      <c r="Q4373">
        <v>0</v>
      </c>
      <c r="R4373">
        <v>2</v>
      </c>
      <c r="S4373">
        <v>2</v>
      </c>
      <c r="T4373">
        <v>0</v>
      </c>
      <c r="U4373">
        <v>0</v>
      </c>
      <c r="V4373">
        <v>2</v>
      </c>
      <c r="W4373">
        <v>2</v>
      </c>
      <c r="X4373">
        <v>1</v>
      </c>
    </row>
    <row r="4374" spans="1:24">
      <c r="A4374" t="s">
        <v>38</v>
      </c>
      <c r="B4374" t="s">
        <v>875</v>
      </c>
      <c r="C4374" t="s">
        <v>876</v>
      </c>
      <c r="D4374" t="s">
        <v>877</v>
      </c>
      <c r="E4374" t="s">
        <v>2352</v>
      </c>
      <c r="F4374" t="s">
        <v>2353</v>
      </c>
      <c r="G4374" t="s">
        <v>2354</v>
      </c>
      <c r="H4374" t="s">
        <v>2355</v>
      </c>
      <c r="J4374">
        <v>2018</v>
      </c>
      <c r="K4374" t="s">
        <v>883</v>
      </c>
      <c r="L4374">
        <v>16</v>
      </c>
      <c r="M4374">
        <v>0</v>
      </c>
      <c r="N4374">
        <v>1</v>
      </c>
      <c r="O4374">
        <v>2</v>
      </c>
      <c r="P4374">
        <v>1</v>
      </c>
      <c r="Q4374">
        <v>0</v>
      </c>
      <c r="R4374">
        <v>2</v>
      </c>
      <c r="S4374">
        <v>2</v>
      </c>
      <c r="T4374">
        <v>0</v>
      </c>
      <c r="U4374">
        <v>0</v>
      </c>
      <c r="V4374">
        <v>4</v>
      </c>
      <c r="W4374">
        <v>3</v>
      </c>
      <c r="X4374">
        <v>1</v>
      </c>
    </row>
    <row r="4375" spans="1:24">
      <c r="A4375" t="s">
        <v>38</v>
      </c>
      <c r="B4375" t="s">
        <v>875</v>
      </c>
      <c r="C4375" t="s">
        <v>876</v>
      </c>
      <c r="D4375" t="s">
        <v>877</v>
      </c>
      <c r="E4375" t="s">
        <v>2352</v>
      </c>
      <c r="F4375" t="s">
        <v>2353</v>
      </c>
      <c r="G4375" t="s">
        <v>2354</v>
      </c>
      <c r="H4375" t="s">
        <v>2355</v>
      </c>
      <c r="J4375">
        <v>2019</v>
      </c>
      <c r="K4375" t="s">
        <v>882</v>
      </c>
      <c r="L4375">
        <v>41</v>
      </c>
      <c r="M4375">
        <v>2</v>
      </c>
      <c r="N4375">
        <v>1</v>
      </c>
      <c r="O4375">
        <v>3</v>
      </c>
      <c r="P4375">
        <v>7</v>
      </c>
      <c r="Q4375">
        <v>1</v>
      </c>
      <c r="R4375">
        <v>12</v>
      </c>
      <c r="S4375">
        <v>2</v>
      </c>
      <c r="T4375">
        <v>4</v>
      </c>
      <c r="U4375">
        <v>1</v>
      </c>
      <c r="V4375">
        <v>3</v>
      </c>
      <c r="W4375">
        <v>1</v>
      </c>
      <c r="X4375">
        <v>4</v>
      </c>
    </row>
    <row r="4376" spans="1:24">
      <c r="A4376" t="s">
        <v>38</v>
      </c>
      <c r="B4376" t="s">
        <v>875</v>
      </c>
      <c r="C4376" t="s">
        <v>876</v>
      </c>
      <c r="D4376" t="s">
        <v>877</v>
      </c>
      <c r="E4376" t="s">
        <v>2352</v>
      </c>
      <c r="F4376" t="s">
        <v>2353</v>
      </c>
      <c r="G4376" t="s">
        <v>2354</v>
      </c>
      <c r="H4376" t="s">
        <v>2355</v>
      </c>
      <c r="J4376">
        <v>2019</v>
      </c>
      <c r="K4376" t="s">
        <v>883</v>
      </c>
      <c r="L4376">
        <v>72</v>
      </c>
      <c r="M4376">
        <v>3</v>
      </c>
      <c r="N4376">
        <v>1</v>
      </c>
      <c r="O4376">
        <v>4</v>
      </c>
      <c r="P4376">
        <v>17</v>
      </c>
      <c r="Q4376">
        <v>1</v>
      </c>
      <c r="R4376">
        <v>22</v>
      </c>
      <c r="S4376">
        <v>4</v>
      </c>
      <c r="T4376">
        <v>7</v>
      </c>
      <c r="U4376">
        <v>1</v>
      </c>
      <c r="V4376">
        <v>4</v>
      </c>
      <c r="W4376">
        <v>2</v>
      </c>
      <c r="X4376">
        <v>6</v>
      </c>
    </row>
    <row r="4377" spans="1:24">
      <c r="A4377" t="s">
        <v>38</v>
      </c>
      <c r="B4377" t="s">
        <v>875</v>
      </c>
      <c r="C4377" t="s">
        <v>876</v>
      </c>
      <c r="D4377" t="s">
        <v>877</v>
      </c>
      <c r="E4377" t="s">
        <v>2352</v>
      </c>
      <c r="F4377" t="s">
        <v>2353</v>
      </c>
      <c r="G4377" t="s">
        <v>2354</v>
      </c>
      <c r="H4377" t="s">
        <v>2355</v>
      </c>
      <c r="J4377">
        <v>2020</v>
      </c>
      <c r="K4377" t="s">
        <v>882</v>
      </c>
      <c r="L4377">
        <v>11</v>
      </c>
      <c r="M4377">
        <v>0</v>
      </c>
      <c r="N4377">
        <v>1</v>
      </c>
      <c r="O4377">
        <v>0</v>
      </c>
      <c r="P4377">
        <v>1</v>
      </c>
      <c r="Q4377">
        <v>0</v>
      </c>
      <c r="R4377">
        <v>3</v>
      </c>
      <c r="S4377">
        <v>0</v>
      </c>
      <c r="T4377">
        <v>2</v>
      </c>
      <c r="U4377">
        <v>2</v>
      </c>
      <c r="V4377">
        <v>1</v>
      </c>
      <c r="W4377">
        <v>1</v>
      </c>
      <c r="X4377">
        <v>0</v>
      </c>
    </row>
    <row r="4378" spans="1:24">
      <c r="A4378" t="s">
        <v>38</v>
      </c>
      <c r="B4378" t="s">
        <v>875</v>
      </c>
      <c r="C4378" t="s">
        <v>876</v>
      </c>
      <c r="D4378" t="s">
        <v>877</v>
      </c>
      <c r="E4378" t="s">
        <v>2352</v>
      </c>
      <c r="F4378" t="s">
        <v>2353</v>
      </c>
      <c r="G4378" t="s">
        <v>2354</v>
      </c>
      <c r="H4378" t="s">
        <v>2355</v>
      </c>
      <c r="J4378">
        <v>2020</v>
      </c>
      <c r="K4378" t="s">
        <v>883</v>
      </c>
      <c r="L4378">
        <v>12</v>
      </c>
      <c r="M4378">
        <v>0</v>
      </c>
      <c r="N4378">
        <v>1</v>
      </c>
      <c r="O4378">
        <v>0</v>
      </c>
      <c r="P4378">
        <v>2</v>
      </c>
      <c r="Q4378">
        <v>0</v>
      </c>
      <c r="R4378">
        <v>3</v>
      </c>
      <c r="S4378">
        <v>0</v>
      </c>
      <c r="T4378">
        <v>2</v>
      </c>
      <c r="U4378">
        <v>2</v>
      </c>
      <c r="V4378">
        <v>1</v>
      </c>
      <c r="W4378">
        <v>1</v>
      </c>
      <c r="X4378">
        <v>0</v>
      </c>
    </row>
    <row r="4379" spans="1:24">
      <c r="A4379" t="s">
        <v>38</v>
      </c>
      <c r="B4379" t="s">
        <v>875</v>
      </c>
      <c r="C4379" t="s">
        <v>876</v>
      </c>
      <c r="D4379" t="s">
        <v>877</v>
      </c>
      <c r="E4379" t="s">
        <v>2352</v>
      </c>
      <c r="F4379" t="s">
        <v>2353</v>
      </c>
      <c r="G4379" t="s">
        <v>2354</v>
      </c>
      <c r="H4379" t="s">
        <v>2355</v>
      </c>
      <c r="J4379">
        <v>2021</v>
      </c>
      <c r="K4379" t="s">
        <v>882</v>
      </c>
      <c r="L4379">
        <v>15</v>
      </c>
      <c r="M4379">
        <v>1</v>
      </c>
      <c r="N4379">
        <v>1</v>
      </c>
      <c r="O4379">
        <v>1</v>
      </c>
      <c r="P4379">
        <v>2</v>
      </c>
      <c r="Q4379">
        <v>0</v>
      </c>
      <c r="R4379">
        <v>0</v>
      </c>
      <c r="S4379">
        <v>3</v>
      </c>
      <c r="T4379">
        <v>0</v>
      </c>
      <c r="U4379">
        <v>1</v>
      </c>
      <c r="V4379">
        <v>4</v>
      </c>
      <c r="W4379">
        <v>1</v>
      </c>
      <c r="X4379">
        <v>1</v>
      </c>
    </row>
    <row r="4380" spans="1:24">
      <c r="A4380" t="s">
        <v>38</v>
      </c>
      <c r="B4380" t="s">
        <v>875</v>
      </c>
      <c r="C4380" t="s">
        <v>876</v>
      </c>
      <c r="D4380" t="s">
        <v>877</v>
      </c>
      <c r="E4380" t="s">
        <v>2352</v>
      </c>
      <c r="F4380" t="s">
        <v>2353</v>
      </c>
      <c r="G4380" t="s">
        <v>2354</v>
      </c>
      <c r="H4380" t="s">
        <v>2355</v>
      </c>
      <c r="J4380">
        <v>2021</v>
      </c>
      <c r="K4380" t="s">
        <v>883</v>
      </c>
      <c r="L4380">
        <v>18</v>
      </c>
      <c r="M4380">
        <v>1</v>
      </c>
      <c r="N4380">
        <v>1</v>
      </c>
      <c r="O4380">
        <v>1</v>
      </c>
      <c r="P4380">
        <v>2</v>
      </c>
      <c r="Q4380">
        <v>0</v>
      </c>
      <c r="R4380">
        <v>0</v>
      </c>
      <c r="S4380">
        <v>4</v>
      </c>
      <c r="T4380">
        <v>0</v>
      </c>
      <c r="U4380">
        <v>2</v>
      </c>
      <c r="V4380">
        <v>5</v>
      </c>
      <c r="W4380">
        <v>1</v>
      </c>
      <c r="X4380">
        <v>1</v>
      </c>
    </row>
    <row r="4381" spans="1:24">
      <c r="A4381" t="s">
        <v>38</v>
      </c>
      <c r="B4381" t="s">
        <v>875</v>
      </c>
      <c r="C4381" t="s">
        <v>876</v>
      </c>
      <c r="D4381" t="s">
        <v>877</v>
      </c>
      <c r="E4381" t="s">
        <v>2352</v>
      </c>
      <c r="F4381" t="s">
        <v>2353</v>
      </c>
      <c r="G4381" t="s">
        <v>2354</v>
      </c>
      <c r="H4381" t="s">
        <v>2355</v>
      </c>
      <c r="J4381">
        <v>2022</v>
      </c>
      <c r="K4381" t="s">
        <v>882</v>
      </c>
      <c r="L4381">
        <v>9</v>
      </c>
      <c r="M4381">
        <v>2</v>
      </c>
      <c r="N4381">
        <v>0</v>
      </c>
      <c r="O4381">
        <v>1</v>
      </c>
      <c r="P4381">
        <v>0</v>
      </c>
      <c r="Q4381">
        <v>0</v>
      </c>
      <c r="R4381">
        <v>2</v>
      </c>
      <c r="S4381">
        <v>1</v>
      </c>
      <c r="T4381">
        <v>0</v>
      </c>
      <c r="U4381">
        <v>1</v>
      </c>
      <c r="V4381">
        <v>1</v>
      </c>
      <c r="W4381">
        <v>0</v>
      </c>
      <c r="X4381">
        <v>1</v>
      </c>
    </row>
    <row r="4382" spans="1:24">
      <c r="A4382" t="s">
        <v>38</v>
      </c>
      <c r="B4382" t="s">
        <v>875</v>
      </c>
      <c r="C4382" t="s">
        <v>876</v>
      </c>
      <c r="D4382" t="s">
        <v>877</v>
      </c>
      <c r="E4382" t="s">
        <v>2352</v>
      </c>
      <c r="F4382" t="s">
        <v>2353</v>
      </c>
      <c r="G4382" t="s">
        <v>2354</v>
      </c>
      <c r="H4382" t="s">
        <v>2355</v>
      </c>
      <c r="J4382">
        <v>2022</v>
      </c>
      <c r="K4382" t="s">
        <v>883</v>
      </c>
      <c r="L4382">
        <v>11</v>
      </c>
      <c r="M4382">
        <v>3</v>
      </c>
      <c r="N4382">
        <v>0</v>
      </c>
      <c r="O4382">
        <v>1</v>
      </c>
      <c r="P4382">
        <v>0</v>
      </c>
      <c r="Q4382">
        <v>0</v>
      </c>
      <c r="R4382">
        <v>3</v>
      </c>
      <c r="S4382">
        <v>1</v>
      </c>
      <c r="T4382">
        <v>0</v>
      </c>
      <c r="U4382">
        <v>1</v>
      </c>
      <c r="V4382">
        <v>1</v>
      </c>
      <c r="W4382">
        <v>0</v>
      </c>
      <c r="X4382">
        <v>1</v>
      </c>
    </row>
    <row r="4383" spans="1:24">
      <c r="A4383" t="s">
        <v>38</v>
      </c>
      <c r="B4383" t="s">
        <v>875</v>
      </c>
      <c r="C4383" t="s">
        <v>876</v>
      </c>
      <c r="D4383" t="s">
        <v>877</v>
      </c>
      <c r="E4383" t="s">
        <v>2352</v>
      </c>
      <c r="F4383" t="s">
        <v>2353</v>
      </c>
      <c r="G4383" t="s">
        <v>2354</v>
      </c>
      <c r="H4383" t="s">
        <v>2355</v>
      </c>
      <c r="J4383">
        <v>2023</v>
      </c>
      <c r="K4383" t="s">
        <v>882</v>
      </c>
      <c r="L4383">
        <v>21</v>
      </c>
      <c r="M4383">
        <v>0</v>
      </c>
      <c r="N4383">
        <v>0</v>
      </c>
      <c r="O4383">
        <v>4</v>
      </c>
      <c r="P4383">
        <v>0</v>
      </c>
      <c r="Q4383">
        <v>0</v>
      </c>
      <c r="R4383">
        <v>10</v>
      </c>
      <c r="S4383">
        <v>1</v>
      </c>
      <c r="T4383">
        <v>2</v>
      </c>
      <c r="U4383">
        <v>1</v>
      </c>
      <c r="V4383">
        <v>0</v>
      </c>
      <c r="W4383">
        <v>2</v>
      </c>
      <c r="X4383">
        <v>1</v>
      </c>
    </row>
    <row r="4384" spans="1:24">
      <c r="A4384" t="s">
        <v>38</v>
      </c>
      <c r="B4384" t="s">
        <v>875</v>
      </c>
      <c r="C4384" t="s">
        <v>876</v>
      </c>
      <c r="D4384" t="s">
        <v>877</v>
      </c>
      <c r="E4384" t="s">
        <v>2352</v>
      </c>
      <c r="F4384" t="s">
        <v>2353</v>
      </c>
      <c r="G4384" t="s">
        <v>2354</v>
      </c>
      <c r="H4384" t="s">
        <v>2355</v>
      </c>
      <c r="J4384">
        <v>2023</v>
      </c>
      <c r="K4384" t="s">
        <v>883</v>
      </c>
      <c r="L4384">
        <v>33</v>
      </c>
      <c r="M4384">
        <v>0</v>
      </c>
      <c r="N4384">
        <v>0</v>
      </c>
      <c r="O4384">
        <v>6</v>
      </c>
      <c r="P4384">
        <v>0</v>
      </c>
      <c r="Q4384">
        <v>0</v>
      </c>
      <c r="R4384">
        <v>15</v>
      </c>
      <c r="S4384">
        <v>1</v>
      </c>
      <c r="T4384">
        <v>4</v>
      </c>
      <c r="U4384">
        <v>2</v>
      </c>
      <c r="V4384">
        <v>0</v>
      </c>
      <c r="W4384">
        <v>4</v>
      </c>
      <c r="X4384">
        <v>1</v>
      </c>
    </row>
    <row r="4385" spans="1:24">
      <c r="A4385" t="s">
        <v>38</v>
      </c>
      <c r="B4385" t="s">
        <v>875</v>
      </c>
      <c r="C4385" t="s">
        <v>876</v>
      </c>
      <c r="D4385" t="s">
        <v>877</v>
      </c>
      <c r="E4385" t="s">
        <v>2352</v>
      </c>
      <c r="F4385" t="s">
        <v>2353</v>
      </c>
      <c r="G4385" t="s">
        <v>2354</v>
      </c>
      <c r="H4385" t="s">
        <v>2355</v>
      </c>
      <c r="J4385">
        <v>9999</v>
      </c>
      <c r="K4385" t="s">
        <v>882</v>
      </c>
      <c r="L4385">
        <v>11</v>
      </c>
      <c r="M4385">
        <v>1</v>
      </c>
      <c r="N4385">
        <v>0</v>
      </c>
      <c r="O4385">
        <v>2</v>
      </c>
      <c r="P4385">
        <v>0</v>
      </c>
      <c r="Q4385">
        <v>2</v>
      </c>
      <c r="R4385">
        <v>2</v>
      </c>
      <c r="S4385">
        <v>1</v>
      </c>
      <c r="T4385">
        <v>0</v>
      </c>
      <c r="U4385">
        <v>0</v>
      </c>
      <c r="V4385">
        <v>0</v>
      </c>
      <c r="W4385">
        <v>3</v>
      </c>
      <c r="X4385">
        <v>0</v>
      </c>
    </row>
    <row r="4386" spans="1:24">
      <c r="A4386" t="s">
        <v>38</v>
      </c>
      <c r="B4386" t="s">
        <v>875</v>
      </c>
      <c r="C4386" t="s">
        <v>876</v>
      </c>
      <c r="D4386" t="s">
        <v>877</v>
      </c>
      <c r="E4386" t="s">
        <v>2352</v>
      </c>
      <c r="F4386" t="s">
        <v>2353</v>
      </c>
      <c r="G4386" t="s">
        <v>2354</v>
      </c>
      <c r="H4386" t="s">
        <v>2355</v>
      </c>
      <c r="J4386">
        <v>9999</v>
      </c>
      <c r="K4386" t="s">
        <v>883</v>
      </c>
      <c r="L4386">
        <v>19</v>
      </c>
      <c r="M4386">
        <v>2</v>
      </c>
      <c r="N4386">
        <v>0</v>
      </c>
      <c r="O4386">
        <v>3</v>
      </c>
      <c r="P4386">
        <v>0</v>
      </c>
      <c r="Q4386">
        <v>3</v>
      </c>
      <c r="R4386">
        <v>4</v>
      </c>
      <c r="S4386">
        <v>2</v>
      </c>
      <c r="T4386">
        <v>0</v>
      </c>
      <c r="U4386">
        <v>0</v>
      </c>
      <c r="V4386">
        <v>0</v>
      </c>
      <c r="W4386">
        <v>5</v>
      </c>
      <c r="X4386">
        <v>0</v>
      </c>
    </row>
    <row r="4387" spans="1:24">
      <c r="A4387" t="s">
        <v>110</v>
      </c>
      <c r="B4387" t="s">
        <v>875</v>
      </c>
      <c r="C4387" t="s">
        <v>876</v>
      </c>
      <c r="D4387" t="s">
        <v>877</v>
      </c>
      <c r="E4387" t="s">
        <v>2356</v>
      </c>
      <c r="F4387" t="s">
        <v>2357</v>
      </c>
      <c r="G4387" t="s">
        <v>2358</v>
      </c>
      <c r="H4387" t="s">
        <v>2359</v>
      </c>
      <c r="J4387">
        <v>2001</v>
      </c>
      <c r="K4387" t="s">
        <v>882</v>
      </c>
      <c r="L4387">
        <v>1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</row>
    <row r="4388" spans="1:24">
      <c r="A4388" t="s">
        <v>110</v>
      </c>
      <c r="B4388" t="s">
        <v>875</v>
      </c>
      <c r="C4388" t="s">
        <v>876</v>
      </c>
      <c r="D4388" t="s">
        <v>877</v>
      </c>
      <c r="E4388" t="s">
        <v>2356</v>
      </c>
      <c r="F4388" t="s">
        <v>2357</v>
      </c>
      <c r="G4388" t="s">
        <v>2358</v>
      </c>
      <c r="H4388" t="s">
        <v>2359</v>
      </c>
      <c r="J4388">
        <v>2001</v>
      </c>
      <c r="K4388" t="s">
        <v>883</v>
      </c>
      <c r="L4388">
        <v>1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1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</row>
    <row r="4389" spans="1:24">
      <c r="A4389" t="s">
        <v>110</v>
      </c>
      <c r="B4389" t="s">
        <v>875</v>
      </c>
      <c r="C4389" t="s">
        <v>876</v>
      </c>
      <c r="D4389" t="s">
        <v>877</v>
      </c>
      <c r="E4389" t="s">
        <v>2356</v>
      </c>
      <c r="F4389" t="s">
        <v>2357</v>
      </c>
      <c r="G4389" t="s">
        <v>2358</v>
      </c>
      <c r="H4389" t="s">
        <v>2359</v>
      </c>
      <c r="J4389">
        <v>2006</v>
      </c>
      <c r="K4389" t="s">
        <v>882</v>
      </c>
      <c r="L4389">
        <v>1</v>
      </c>
      <c r="M4389">
        <v>0</v>
      </c>
      <c r="N4389">
        <v>0</v>
      </c>
      <c r="O4389">
        <v>1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</row>
    <row r="4390" spans="1:24">
      <c r="A4390" t="s">
        <v>110</v>
      </c>
      <c r="B4390" t="s">
        <v>875</v>
      </c>
      <c r="C4390" t="s">
        <v>876</v>
      </c>
      <c r="D4390" t="s">
        <v>877</v>
      </c>
      <c r="E4390" t="s">
        <v>2356</v>
      </c>
      <c r="F4390" t="s">
        <v>2357</v>
      </c>
      <c r="G4390" t="s">
        <v>2358</v>
      </c>
      <c r="H4390" t="s">
        <v>2359</v>
      </c>
      <c r="J4390">
        <v>2006</v>
      </c>
      <c r="K4390" t="s">
        <v>883</v>
      </c>
      <c r="L4390">
        <v>1</v>
      </c>
      <c r="M4390">
        <v>0</v>
      </c>
      <c r="N4390">
        <v>0</v>
      </c>
      <c r="O4390">
        <v>1</v>
      </c>
      <c r="P4390">
        <v>0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</row>
    <row r="4391" spans="1:24">
      <c r="A4391" t="s">
        <v>110</v>
      </c>
      <c r="B4391" t="s">
        <v>875</v>
      </c>
      <c r="C4391" t="s">
        <v>876</v>
      </c>
      <c r="D4391" t="s">
        <v>877</v>
      </c>
      <c r="E4391" t="s">
        <v>2356</v>
      </c>
      <c r="F4391" t="s">
        <v>2357</v>
      </c>
      <c r="G4391" t="s">
        <v>2358</v>
      </c>
      <c r="H4391" t="s">
        <v>2359</v>
      </c>
      <c r="J4391">
        <v>2010</v>
      </c>
      <c r="K4391" t="s">
        <v>882</v>
      </c>
      <c r="L4391">
        <v>1</v>
      </c>
      <c r="M4391">
        <v>0</v>
      </c>
      <c r="N4391">
        <v>1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</row>
    <row r="4392" spans="1:24">
      <c r="A4392" t="s">
        <v>110</v>
      </c>
      <c r="B4392" t="s">
        <v>875</v>
      </c>
      <c r="C4392" t="s">
        <v>876</v>
      </c>
      <c r="D4392" t="s">
        <v>877</v>
      </c>
      <c r="E4392" t="s">
        <v>2356</v>
      </c>
      <c r="F4392" t="s">
        <v>2357</v>
      </c>
      <c r="G4392" t="s">
        <v>2358</v>
      </c>
      <c r="H4392" t="s">
        <v>2359</v>
      </c>
      <c r="J4392">
        <v>2010</v>
      </c>
      <c r="K4392" t="s">
        <v>883</v>
      </c>
      <c r="L4392">
        <v>1</v>
      </c>
      <c r="M4392">
        <v>0</v>
      </c>
      <c r="N4392">
        <v>1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</row>
    <row r="4393" spans="1:24">
      <c r="A4393" t="s">
        <v>110</v>
      </c>
      <c r="B4393" t="s">
        <v>875</v>
      </c>
      <c r="C4393" t="s">
        <v>876</v>
      </c>
      <c r="D4393" t="s">
        <v>877</v>
      </c>
      <c r="E4393" t="s">
        <v>2356</v>
      </c>
      <c r="F4393" t="s">
        <v>2357</v>
      </c>
      <c r="G4393" t="s">
        <v>2358</v>
      </c>
      <c r="H4393" t="s">
        <v>2359</v>
      </c>
      <c r="J4393">
        <v>2012</v>
      </c>
      <c r="K4393" t="s">
        <v>882</v>
      </c>
      <c r="L4393">
        <v>3</v>
      </c>
      <c r="M4393">
        <v>0</v>
      </c>
      <c r="N4393">
        <v>0</v>
      </c>
      <c r="O4393">
        <v>2</v>
      </c>
      <c r="P4393">
        <v>1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</row>
    <row r="4394" spans="1:24">
      <c r="A4394" t="s">
        <v>110</v>
      </c>
      <c r="B4394" t="s">
        <v>875</v>
      </c>
      <c r="C4394" t="s">
        <v>876</v>
      </c>
      <c r="D4394" t="s">
        <v>877</v>
      </c>
      <c r="E4394" t="s">
        <v>2356</v>
      </c>
      <c r="F4394" t="s">
        <v>2357</v>
      </c>
      <c r="G4394" t="s">
        <v>2358</v>
      </c>
      <c r="H4394" t="s">
        <v>2359</v>
      </c>
      <c r="J4394">
        <v>2012</v>
      </c>
      <c r="K4394" t="s">
        <v>883</v>
      </c>
      <c r="L4394">
        <v>3</v>
      </c>
      <c r="M4394">
        <v>0</v>
      </c>
      <c r="N4394">
        <v>0</v>
      </c>
      <c r="O4394">
        <v>2</v>
      </c>
      <c r="P4394">
        <v>1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</row>
    <row r="4395" spans="1:24">
      <c r="A4395" t="s">
        <v>110</v>
      </c>
      <c r="B4395" t="s">
        <v>875</v>
      </c>
      <c r="C4395" t="s">
        <v>876</v>
      </c>
      <c r="D4395" t="s">
        <v>877</v>
      </c>
      <c r="E4395" t="s">
        <v>2356</v>
      </c>
      <c r="F4395" t="s">
        <v>2357</v>
      </c>
      <c r="G4395" t="s">
        <v>2358</v>
      </c>
      <c r="H4395" t="s">
        <v>2359</v>
      </c>
      <c r="J4395">
        <v>2015</v>
      </c>
      <c r="K4395" t="s">
        <v>882</v>
      </c>
      <c r="L4395">
        <v>7</v>
      </c>
      <c r="M4395">
        <v>3</v>
      </c>
      <c r="N4395">
        <v>4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</row>
    <row r="4396" spans="1:24">
      <c r="A4396" t="s">
        <v>110</v>
      </c>
      <c r="B4396" t="s">
        <v>875</v>
      </c>
      <c r="C4396" t="s">
        <v>876</v>
      </c>
      <c r="D4396" t="s">
        <v>877</v>
      </c>
      <c r="E4396" t="s">
        <v>2356</v>
      </c>
      <c r="F4396" t="s">
        <v>2357</v>
      </c>
      <c r="G4396" t="s">
        <v>2358</v>
      </c>
      <c r="H4396" t="s">
        <v>2359</v>
      </c>
      <c r="J4396">
        <v>2015</v>
      </c>
      <c r="K4396" t="s">
        <v>883</v>
      </c>
      <c r="L4396">
        <v>8</v>
      </c>
      <c r="M4396">
        <v>4</v>
      </c>
      <c r="N4396">
        <v>4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</row>
    <row r="4397" spans="1:24">
      <c r="A4397" t="s">
        <v>110</v>
      </c>
      <c r="B4397" t="s">
        <v>875</v>
      </c>
      <c r="C4397" t="s">
        <v>876</v>
      </c>
      <c r="D4397" t="s">
        <v>877</v>
      </c>
      <c r="E4397" t="s">
        <v>2356</v>
      </c>
      <c r="F4397" t="s">
        <v>2357</v>
      </c>
      <c r="G4397" t="s">
        <v>2358</v>
      </c>
      <c r="H4397" t="s">
        <v>2359</v>
      </c>
      <c r="J4397">
        <v>2021</v>
      </c>
      <c r="K4397" t="s">
        <v>882</v>
      </c>
      <c r="L4397">
        <v>4</v>
      </c>
      <c r="M4397">
        <v>1</v>
      </c>
      <c r="N4397">
        <v>0</v>
      </c>
      <c r="O4397">
        <v>0</v>
      </c>
      <c r="P4397">
        <v>2</v>
      </c>
      <c r="Q4397">
        <v>0</v>
      </c>
      <c r="R4397">
        <v>1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</row>
    <row r="4398" spans="1:24">
      <c r="A4398" t="s">
        <v>110</v>
      </c>
      <c r="B4398" t="s">
        <v>875</v>
      </c>
      <c r="C4398" t="s">
        <v>876</v>
      </c>
      <c r="D4398" t="s">
        <v>877</v>
      </c>
      <c r="E4398" t="s">
        <v>2356</v>
      </c>
      <c r="F4398" t="s">
        <v>2357</v>
      </c>
      <c r="G4398" t="s">
        <v>2358</v>
      </c>
      <c r="H4398" t="s">
        <v>2359</v>
      </c>
      <c r="J4398">
        <v>2021</v>
      </c>
      <c r="K4398" t="s">
        <v>883</v>
      </c>
      <c r="L4398">
        <v>7</v>
      </c>
      <c r="M4398">
        <v>2</v>
      </c>
      <c r="N4398">
        <v>0</v>
      </c>
      <c r="O4398">
        <v>0</v>
      </c>
      <c r="P4398">
        <v>4</v>
      </c>
      <c r="Q4398">
        <v>0</v>
      </c>
      <c r="R4398">
        <v>1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</row>
    <row r="4399" spans="1:24">
      <c r="A4399" t="s">
        <v>511</v>
      </c>
      <c r="B4399" t="s">
        <v>875</v>
      </c>
      <c r="C4399" t="s">
        <v>876</v>
      </c>
      <c r="D4399" t="s">
        <v>877</v>
      </c>
      <c r="E4399" t="s">
        <v>2360</v>
      </c>
      <c r="F4399" t="s">
        <v>2361</v>
      </c>
      <c r="G4399" t="s">
        <v>2362</v>
      </c>
      <c r="H4399" t="s">
        <v>2363</v>
      </c>
      <c r="J4399">
        <v>1974</v>
      </c>
      <c r="K4399" t="s">
        <v>882</v>
      </c>
      <c r="L4399">
        <v>1</v>
      </c>
      <c r="M4399">
        <v>0</v>
      </c>
      <c r="N4399">
        <v>0</v>
      </c>
      <c r="O4399">
        <v>1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</row>
    <row r="4400" spans="1:24">
      <c r="A4400" t="s">
        <v>511</v>
      </c>
      <c r="B4400" t="s">
        <v>875</v>
      </c>
      <c r="C4400" t="s">
        <v>876</v>
      </c>
      <c r="D4400" t="s">
        <v>877</v>
      </c>
      <c r="E4400" t="s">
        <v>2360</v>
      </c>
      <c r="F4400" t="s">
        <v>2361</v>
      </c>
      <c r="G4400" t="s">
        <v>2362</v>
      </c>
      <c r="H4400" t="s">
        <v>2363</v>
      </c>
      <c r="J4400">
        <v>1974</v>
      </c>
      <c r="K4400" t="s">
        <v>883</v>
      </c>
      <c r="L4400">
        <v>1</v>
      </c>
      <c r="M4400">
        <v>0</v>
      </c>
      <c r="N4400">
        <v>0</v>
      </c>
      <c r="O4400">
        <v>1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</row>
    <row r="4401" spans="1:24">
      <c r="A4401" t="s">
        <v>33</v>
      </c>
      <c r="B4401" t="s">
        <v>875</v>
      </c>
      <c r="C4401" t="s">
        <v>876</v>
      </c>
      <c r="D4401" t="s">
        <v>877</v>
      </c>
      <c r="E4401" t="s">
        <v>2364</v>
      </c>
      <c r="F4401" t="s">
        <v>2365</v>
      </c>
      <c r="G4401" t="s">
        <v>2366</v>
      </c>
      <c r="H4401" t="s">
        <v>2367</v>
      </c>
      <c r="J4401">
        <v>1999</v>
      </c>
      <c r="K4401" t="s">
        <v>882</v>
      </c>
      <c r="L4401">
        <v>1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</row>
    <row r="4402" spans="1:24">
      <c r="A4402" t="s">
        <v>33</v>
      </c>
      <c r="B4402" t="s">
        <v>875</v>
      </c>
      <c r="C4402" t="s">
        <v>876</v>
      </c>
      <c r="D4402" t="s">
        <v>877</v>
      </c>
      <c r="E4402" t="s">
        <v>2364</v>
      </c>
      <c r="F4402" t="s">
        <v>2365</v>
      </c>
      <c r="G4402" t="s">
        <v>2366</v>
      </c>
      <c r="H4402" t="s">
        <v>2367</v>
      </c>
      <c r="J4402">
        <v>1999</v>
      </c>
      <c r="K4402" t="s">
        <v>883</v>
      </c>
      <c r="L4402">
        <v>2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2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</row>
    <row r="4403" spans="1:24">
      <c r="A4403" t="s">
        <v>33</v>
      </c>
      <c r="B4403" t="s">
        <v>875</v>
      </c>
      <c r="C4403" t="s">
        <v>876</v>
      </c>
      <c r="D4403" t="s">
        <v>877</v>
      </c>
      <c r="E4403" t="s">
        <v>2364</v>
      </c>
      <c r="F4403" t="s">
        <v>2365</v>
      </c>
      <c r="G4403" t="s">
        <v>2366</v>
      </c>
      <c r="H4403" t="s">
        <v>2367</v>
      </c>
      <c r="J4403">
        <v>2000</v>
      </c>
      <c r="K4403" t="s">
        <v>882</v>
      </c>
      <c r="L4403">
        <v>1</v>
      </c>
      <c r="M4403">
        <v>0</v>
      </c>
      <c r="N4403">
        <v>0</v>
      </c>
      <c r="O4403">
        <v>0</v>
      </c>
      <c r="P4403">
        <v>0</v>
      </c>
      <c r="Q4403">
        <v>1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</row>
    <row r="4404" spans="1:24">
      <c r="A4404" t="s">
        <v>33</v>
      </c>
      <c r="B4404" t="s">
        <v>875</v>
      </c>
      <c r="C4404" t="s">
        <v>876</v>
      </c>
      <c r="D4404" t="s">
        <v>877</v>
      </c>
      <c r="E4404" t="s">
        <v>2364</v>
      </c>
      <c r="F4404" t="s">
        <v>2365</v>
      </c>
      <c r="G4404" t="s">
        <v>2366</v>
      </c>
      <c r="H4404" t="s">
        <v>2367</v>
      </c>
      <c r="J4404">
        <v>2000</v>
      </c>
      <c r="K4404" t="s">
        <v>883</v>
      </c>
      <c r="L4404">
        <v>2</v>
      </c>
      <c r="M4404">
        <v>0</v>
      </c>
      <c r="N4404">
        <v>0</v>
      </c>
      <c r="O4404">
        <v>0</v>
      </c>
      <c r="P4404">
        <v>0</v>
      </c>
      <c r="Q4404">
        <v>2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</row>
    <row r="4405" spans="1:24">
      <c r="A4405" t="s">
        <v>33</v>
      </c>
      <c r="B4405" t="s">
        <v>875</v>
      </c>
      <c r="C4405" t="s">
        <v>876</v>
      </c>
      <c r="D4405" t="s">
        <v>877</v>
      </c>
      <c r="E4405" t="s">
        <v>2364</v>
      </c>
      <c r="F4405" t="s">
        <v>2365</v>
      </c>
      <c r="G4405" t="s">
        <v>2366</v>
      </c>
      <c r="H4405" t="s">
        <v>2367</v>
      </c>
      <c r="J4405">
        <v>2001</v>
      </c>
      <c r="K4405" t="s">
        <v>882</v>
      </c>
      <c r="L4405">
        <v>2</v>
      </c>
      <c r="M4405">
        <v>0</v>
      </c>
      <c r="N4405">
        <v>0</v>
      </c>
      <c r="O4405">
        <v>1</v>
      </c>
      <c r="P4405">
        <v>0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1</v>
      </c>
      <c r="W4405">
        <v>0</v>
      </c>
      <c r="X4405">
        <v>0</v>
      </c>
    </row>
    <row r="4406" spans="1:24">
      <c r="A4406" t="s">
        <v>33</v>
      </c>
      <c r="B4406" t="s">
        <v>875</v>
      </c>
      <c r="C4406" t="s">
        <v>876</v>
      </c>
      <c r="D4406" t="s">
        <v>877</v>
      </c>
      <c r="E4406" t="s">
        <v>2364</v>
      </c>
      <c r="F4406" t="s">
        <v>2365</v>
      </c>
      <c r="G4406" t="s">
        <v>2366</v>
      </c>
      <c r="H4406" t="s">
        <v>2367</v>
      </c>
      <c r="J4406">
        <v>2001</v>
      </c>
      <c r="K4406" t="s">
        <v>883</v>
      </c>
      <c r="L4406">
        <v>2</v>
      </c>
      <c r="M4406">
        <v>0</v>
      </c>
      <c r="N4406">
        <v>0</v>
      </c>
      <c r="O4406">
        <v>1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1</v>
      </c>
      <c r="W4406">
        <v>0</v>
      </c>
      <c r="X4406">
        <v>0</v>
      </c>
    </row>
    <row r="4407" spans="1:24">
      <c r="A4407" t="s">
        <v>33</v>
      </c>
      <c r="B4407" t="s">
        <v>875</v>
      </c>
      <c r="C4407" t="s">
        <v>876</v>
      </c>
      <c r="D4407" t="s">
        <v>877</v>
      </c>
      <c r="E4407" t="s">
        <v>2364</v>
      </c>
      <c r="F4407" t="s">
        <v>2365</v>
      </c>
      <c r="G4407" t="s">
        <v>2366</v>
      </c>
      <c r="H4407" t="s">
        <v>2367</v>
      </c>
      <c r="J4407">
        <v>2002</v>
      </c>
      <c r="K4407" t="s">
        <v>882</v>
      </c>
      <c r="L4407">
        <v>7</v>
      </c>
      <c r="M4407">
        <v>0</v>
      </c>
      <c r="N4407">
        <v>1</v>
      </c>
      <c r="O4407">
        <v>2</v>
      </c>
      <c r="P4407">
        <v>0</v>
      </c>
      <c r="Q4407">
        <v>0</v>
      </c>
      <c r="R4407">
        <v>3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0</v>
      </c>
    </row>
    <row r="4408" spans="1:24">
      <c r="A4408" t="s">
        <v>33</v>
      </c>
      <c r="B4408" t="s">
        <v>875</v>
      </c>
      <c r="C4408" t="s">
        <v>876</v>
      </c>
      <c r="D4408" t="s">
        <v>877</v>
      </c>
      <c r="E4408" t="s">
        <v>2364</v>
      </c>
      <c r="F4408" t="s">
        <v>2365</v>
      </c>
      <c r="G4408" t="s">
        <v>2366</v>
      </c>
      <c r="H4408" t="s">
        <v>2367</v>
      </c>
      <c r="J4408">
        <v>2002</v>
      </c>
      <c r="K4408" t="s">
        <v>883</v>
      </c>
      <c r="L4408">
        <v>13</v>
      </c>
      <c r="M4408">
        <v>0</v>
      </c>
      <c r="N4408">
        <v>1</v>
      </c>
      <c r="O4408">
        <v>4</v>
      </c>
      <c r="P4408">
        <v>0</v>
      </c>
      <c r="Q4408">
        <v>0</v>
      </c>
      <c r="R4408">
        <v>7</v>
      </c>
      <c r="S4408">
        <v>0</v>
      </c>
      <c r="T4408">
        <v>0</v>
      </c>
      <c r="U4408">
        <v>1</v>
      </c>
      <c r="V4408">
        <v>0</v>
      </c>
      <c r="W4408">
        <v>0</v>
      </c>
      <c r="X4408">
        <v>0</v>
      </c>
    </row>
    <row r="4409" spans="1:24">
      <c r="A4409" t="s">
        <v>33</v>
      </c>
      <c r="B4409" t="s">
        <v>875</v>
      </c>
      <c r="C4409" t="s">
        <v>876</v>
      </c>
      <c r="D4409" t="s">
        <v>877</v>
      </c>
      <c r="E4409" t="s">
        <v>2364</v>
      </c>
      <c r="F4409" t="s">
        <v>2365</v>
      </c>
      <c r="G4409" t="s">
        <v>2366</v>
      </c>
      <c r="H4409" t="s">
        <v>2367</v>
      </c>
      <c r="J4409">
        <v>2003</v>
      </c>
      <c r="K4409" t="s">
        <v>882</v>
      </c>
      <c r="L4409">
        <v>4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0</v>
      </c>
      <c r="U4409">
        <v>3</v>
      </c>
      <c r="V4409">
        <v>1</v>
      </c>
      <c r="W4409">
        <v>0</v>
      </c>
      <c r="X4409">
        <v>0</v>
      </c>
    </row>
    <row r="4410" spans="1:24">
      <c r="A4410" t="s">
        <v>33</v>
      </c>
      <c r="B4410" t="s">
        <v>875</v>
      </c>
      <c r="C4410" t="s">
        <v>876</v>
      </c>
      <c r="D4410" t="s">
        <v>877</v>
      </c>
      <c r="E4410" t="s">
        <v>2364</v>
      </c>
      <c r="F4410" t="s">
        <v>2365</v>
      </c>
      <c r="G4410" t="s">
        <v>2366</v>
      </c>
      <c r="H4410" t="s">
        <v>2367</v>
      </c>
      <c r="J4410">
        <v>2003</v>
      </c>
      <c r="K4410" t="s">
        <v>883</v>
      </c>
      <c r="L4410">
        <v>5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4</v>
      </c>
      <c r="V4410">
        <v>1</v>
      </c>
      <c r="W4410">
        <v>0</v>
      </c>
      <c r="X4410">
        <v>0</v>
      </c>
    </row>
    <row r="4411" spans="1:24">
      <c r="A4411" t="s">
        <v>33</v>
      </c>
      <c r="B4411" t="s">
        <v>875</v>
      </c>
      <c r="C4411" t="s">
        <v>876</v>
      </c>
      <c r="D4411" t="s">
        <v>877</v>
      </c>
      <c r="E4411" t="s">
        <v>2364</v>
      </c>
      <c r="F4411" t="s">
        <v>2365</v>
      </c>
      <c r="G4411" t="s">
        <v>2366</v>
      </c>
      <c r="H4411" t="s">
        <v>2367</v>
      </c>
      <c r="J4411">
        <v>2004</v>
      </c>
      <c r="K4411" t="s">
        <v>882</v>
      </c>
      <c r="L4411">
        <v>10</v>
      </c>
      <c r="M4411">
        <v>1</v>
      </c>
      <c r="N4411">
        <v>2</v>
      </c>
      <c r="O4411">
        <v>1</v>
      </c>
      <c r="P4411">
        <v>0</v>
      </c>
      <c r="Q4411">
        <v>1</v>
      </c>
      <c r="R4411">
        <v>1</v>
      </c>
      <c r="S4411">
        <v>0</v>
      </c>
      <c r="T4411">
        <v>0</v>
      </c>
      <c r="U4411">
        <v>0</v>
      </c>
      <c r="V4411">
        <v>0</v>
      </c>
      <c r="W4411">
        <v>1</v>
      </c>
      <c r="X4411">
        <v>3</v>
      </c>
    </row>
    <row r="4412" spans="1:24">
      <c r="A4412" t="s">
        <v>33</v>
      </c>
      <c r="B4412" t="s">
        <v>875</v>
      </c>
      <c r="C4412" t="s">
        <v>876</v>
      </c>
      <c r="D4412" t="s">
        <v>877</v>
      </c>
      <c r="E4412" t="s">
        <v>2364</v>
      </c>
      <c r="F4412" t="s">
        <v>2365</v>
      </c>
      <c r="G4412" t="s">
        <v>2366</v>
      </c>
      <c r="H4412" t="s">
        <v>2367</v>
      </c>
      <c r="J4412">
        <v>2004</v>
      </c>
      <c r="K4412" t="s">
        <v>883</v>
      </c>
      <c r="L4412">
        <v>16</v>
      </c>
      <c r="M4412">
        <v>1</v>
      </c>
      <c r="N4412">
        <v>5</v>
      </c>
      <c r="O4412">
        <v>1</v>
      </c>
      <c r="P4412">
        <v>0</v>
      </c>
      <c r="Q4412">
        <v>1</v>
      </c>
      <c r="R4412">
        <v>2</v>
      </c>
      <c r="S4412">
        <v>0</v>
      </c>
      <c r="T4412">
        <v>0</v>
      </c>
      <c r="U4412">
        <v>0</v>
      </c>
      <c r="V4412">
        <v>0</v>
      </c>
      <c r="W4412">
        <v>2</v>
      </c>
      <c r="X4412">
        <v>4</v>
      </c>
    </row>
    <row r="4413" spans="1:24">
      <c r="A4413" t="s">
        <v>33</v>
      </c>
      <c r="B4413" t="s">
        <v>875</v>
      </c>
      <c r="C4413" t="s">
        <v>876</v>
      </c>
      <c r="D4413" t="s">
        <v>877</v>
      </c>
      <c r="E4413" t="s">
        <v>2364</v>
      </c>
      <c r="F4413" t="s">
        <v>2365</v>
      </c>
      <c r="G4413" t="s">
        <v>2366</v>
      </c>
      <c r="H4413" t="s">
        <v>2367</v>
      </c>
      <c r="J4413">
        <v>2005</v>
      </c>
      <c r="K4413" t="s">
        <v>882</v>
      </c>
      <c r="L4413">
        <v>6</v>
      </c>
      <c r="M4413">
        <v>0</v>
      </c>
      <c r="N4413">
        <v>0</v>
      </c>
      <c r="O4413">
        <v>0</v>
      </c>
      <c r="P4413">
        <v>0</v>
      </c>
      <c r="Q4413">
        <v>1</v>
      </c>
      <c r="R4413">
        <v>0</v>
      </c>
      <c r="S4413">
        <v>0</v>
      </c>
      <c r="T4413">
        <v>1</v>
      </c>
      <c r="U4413">
        <v>1</v>
      </c>
      <c r="V4413">
        <v>1</v>
      </c>
      <c r="W4413">
        <v>2</v>
      </c>
      <c r="X4413">
        <v>0</v>
      </c>
    </row>
    <row r="4414" spans="1:24">
      <c r="A4414" t="s">
        <v>33</v>
      </c>
      <c r="B4414" t="s">
        <v>875</v>
      </c>
      <c r="C4414" t="s">
        <v>876</v>
      </c>
      <c r="D4414" t="s">
        <v>877</v>
      </c>
      <c r="E4414" t="s">
        <v>2364</v>
      </c>
      <c r="F4414" t="s">
        <v>2365</v>
      </c>
      <c r="G4414" t="s">
        <v>2366</v>
      </c>
      <c r="H4414" t="s">
        <v>2367</v>
      </c>
      <c r="J4414">
        <v>2005</v>
      </c>
      <c r="K4414" t="s">
        <v>883</v>
      </c>
      <c r="L4414">
        <v>8</v>
      </c>
      <c r="M4414">
        <v>0</v>
      </c>
      <c r="N4414">
        <v>0</v>
      </c>
      <c r="O4414">
        <v>0</v>
      </c>
      <c r="P4414">
        <v>0</v>
      </c>
      <c r="Q4414">
        <v>1</v>
      </c>
      <c r="R4414">
        <v>0</v>
      </c>
      <c r="S4414">
        <v>0</v>
      </c>
      <c r="T4414">
        <v>1</v>
      </c>
      <c r="U4414">
        <v>1</v>
      </c>
      <c r="V4414">
        <v>1</v>
      </c>
      <c r="W4414">
        <v>4</v>
      </c>
      <c r="X4414">
        <v>0</v>
      </c>
    </row>
    <row r="4415" spans="1:24">
      <c r="A4415" t="s">
        <v>33</v>
      </c>
      <c r="B4415" t="s">
        <v>875</v>
      </c>
      <c r="C4415" t="s">
        <v>876</v>
      </c>
      <c r="D4415" t="s">
        <v>877</v>
      </c>
      <c r="E4415" t="s">
        <v>2364</v>
      </c>
      <c r="F4415" t="s">
        <v>2365</v>
      </c>
      <c r="G4415" t="s">
        <v>2366</v>
      </c>
      <c r="H4415" t="s">
        <v>2367</v>
      </c>
      <c r="J4415">
        <v>2006</v>
      </c>
      <c r="K4415" t="s">
        <v>882</v>
      </c>
      <c r="L4415">
        <v>7</v>
      </c>
      <c r="M4415">
        <v>0</v>
      </c>
      <c r="N4415">
        <v>1</v>
      </c>
      <c r="O4415">
        <v>1</v>
      </c>
      <c r="P4415">
        <v>0</v>
      </c>
      <c r="Q4415">
        <v>0</v>
      </c>
      <c r="R4415">
        <v>0</v>
      </c>
      <c r="S4415">
        <v>1</v>
      </c>
      <c r="T4415">
        <v>0</v>
      </c>
      <c r="U4415">
        <v>1</v>
      </c>
      <c r="V4415">
        <v>1</v>
      </c>
      <c r="W4415">
        <v>1</v>
      </c>
      <c r="X4415">
        <v>1</v>
      </c>
    </row>
    <row r="4416" spans="1:24">
      <c r="A4416" t="s">
        <v>33</v>
      </c>
      <c r="B4416" t="s">
        <v>875</v>
      </c>
      <c r="C4416" t="s">
        <v>876</v>
      </c>
      <c r="D4416" t="s">
        <v>877</v>
      </c>
      <c r="E4416" t="s">
        <v>2364</v>
      </c>
      <c r="F4416" t="s">
        <v>2365</v>
      </c>
      <c r="G4416" t="s">
        <v>2366</v>
      </c>
      <c r="H4416" t="s">
        <v>2367</v>
      </c>
      <c r="J4416">
        <v>2006</v>
      </c>
      <c r="K4416" t="s">
        <v>883</v>
      </c>
      <c r="L4416">
        <v>8</v>
      </c>
      <c r="M4416">
        <v>0</v>
      </c>
      <c r="N4416">
        <v>1</v>
      </c>
      <c r="O4416">
        <v>1</v>
      </c>
      <c r="P4416">
        <v>0</v>
      </c>
      <c r="Q4416">
        <v>0</v>
      </c>
      <c r="R4416">
        <v>0</v>
      </c>
      <c r="S4416">
        <v>1</v>
      </c>
      <c r="T4416">
        <v>0</v>
      </c>
      <c r="U4416">
        <v>1</v>
      </c>
      <c r="V4416">
        <v>1</v>
      </c>
      <c r="W4416">
        <v>1</v>
      </c>
      <c r="X4416">
        <v>2</v>
      </c>
    </row>
    <row r="4417" spans="1:24">
      <c r="A4417" t="s">
        <v>33</v>
      </c>
      <c r="B4417" t="s">
        <v>875</v>
      </c>
      <c r="C4417" t="s">
        <v>876</v>
      </c>
      <c r="D4417" t="s">
        <v>877</v>
      </c>
      <c r="E4417" t="s">
        <v>2364</v>
      </c>
      <c r="F4417" t="s">
        <v>2365</v>
      </c>
      <c r="G4417" t="s">
        <v>2366</v>
      </c>
      <c r="H4417" t="s">
        <v>2367</v>
      </c>
      <c r="J4417">
        <v>2007</v>
      </c>
      <c r="K4417" t="s">
        <v>882</v>
      </c>
      <c r="L4417">
        <v>18</v>
      </c>
      <c r="M4417">
        <v>1</v>
      </c>
      <c r="N4417">
        <v>4</v>
      </c>
      <c r="O4417">
        <v>1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4</v>
      </c>
      <c r="V4417">
        <v>4</v>
      </c>
      <c r="W4417">
        <v>2</v>
      </c>
      <c r="X4417">
        <v>2</v>
      </c>
    </row>
    <row r="4418" spans="1:24">
      <c r="A4418" t="s">
        <v>33</v>
      </c>
      <c r="B4418" t="s">
        <v>875</v>
      </c>
      <c r="C4418" t="s">
        <v>876</v>
      </c>
      <c r="D4418" t="s">
        <v>877</v>
      </c>
      <c r="E4418" t="s">
        <v>2364</v>
      </c>
      <c r="F4418" t="s">
        <v>2365</v>
      </c>
      <c r="G4418" t="s">
        <v>2366</v>
      </c>
      <c r="H4418" t="s">
        <v>2367</v>
      </c>
      <c r="J4418">
        <v>2007</v>
      </c>
      <c r="K4418" t="s">
        <v>883</v>
      </c>
      <c r="L4418">
        <v>21</v>
      </c>
      <c r="M4418">
        <v>1</v>
      </c>
      <c r="N4418">
        <v>5</v>
      </c>
      <c r="O4418">
        <v>1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5</v>
      </c>
      <c r="V4418">
        <v>5</v>
      </c>
      <c r="W4418">
        <v>2</v>
      </c>
      <c r="X4418">
        <v>2</v>
      </c>
    </row>
    <row r="4419" spans="1:24">
      <c r="A4419" t="s">
        <v>33</v>
      </c>
      <c r="B4419" t="s">
        <v>875</v>
      </c>
      <c r="C4419" t="s">
        <v>876</v>
      </c>
      <c r="D4419" t="s">
        <v>877</v>
      </c>
      <c r="E4419" t="s">
        <v>2364</v>
      </c>
      <c r="F4419" t="s">
        <v>2365</v>
      </c>
      <c r="G4419" t="s">
        <v>2366</v>
      </c>
      <c r="H4419" t="s">
        <v>2367</v>
      </c>
      <c r="J4419">
        <v>2008</v>
      </c>
      <c r="K4419" t="s">
        <v>882</v>
      </c>
      <c r="L4419">
        <v>9</v>
      </c>
      <c r="M4419">
        <v>2</v>
      </c>
      <c r="N4419">
        <v>1</v>
      </c>
      <c r="O4419">
        <v>2</v>
      </c>
      <c r="P4419">
        <v>3</v>
      </c>
      <c r="Q4419">
        <v>0</v>
      </c>
      <c r="R4419">
        <v>0</v>
      </c>
      <c r="S4419">
        <v>0</v>
      </c>
      <c r="T4419">
        <v>0</v>
      </c>
      <c r="U4419">
        <v>1</v>
      </c>
      <c r="V4419">
        <v>0</v>
      </c>
      <c r="W4419">
        <v>0</v>
      </c>
      <c r="X4419">
        <v>0</v>
      </c>
    </row>
    <row r="4420" spans="1:24">
      <c r="A4420" t="s">
        <v>33</v>
      </c>
      <c r="B4420" t="s">
        <v>875</v>
      </c>
      <c r="C4420" t="s">
        <v>876</v>
      </c>
      <c r="D4420" t="s">
        <v>877</v>
      </c>
      <c r="E4420" t="s">
        <v>2364</v>
      </c>
      <c r="F4420" t="s">
        <v>2365</v>
      </c>
      <c r="G4420" t="s">
        <v>2366</v>
      </c>
      <c r="H4420" t="s">
        <v>2367</v>
      </c>
      <c r="J4420">
        <v>2008</v>
      </c>
      <c r="K4420" t="s">
        <v>883</v>
      </c>
      <c r="L4420">
        <v>14</v>
      </c>
      <c r="M4420">
        <v>4</v>
      </c>
      <c r="N4420">
        <v>1</v>
      </c>
      <c r="O4420">
        <v>4</v>
      </c>
      <c r="P4420">
        <v>3</v>
      </c>
      <c r="Q4420">
        <v>0</v>
      </c>
      <c r="R4420">
        <v>0</v>
      </c>
      <c r="S4420">
        <v>0</v>
      </c>
      <c r="T4420">
        <v>0</v>
      </c>
      <c r="U4420">
        <v>2</v>
      </c>
      <c r="V4420">
        <v>0</v>
      </c>
      <c r="W4420">
        <v>0</v>
      </c>
      <c r="X4420">
        <v>0</v>
      </c>
    </row>
    <row r="4421" spans="1:24">
      <c r="A4421" t="s">
        <v>33</v>
      </c>
      <c r="B4421" t="s">
        <v>875</v>
      </c>
      <c r="C4421" t="s">
        <v>876</v>
      </c>
      <c r="D4421" t="s">
        <v>877</v>
      </c>
      <c r="E4421" t="s">
        <v>2364</v>
      </c>
      <c r="F4421" t="s">
        <v>2365</v>
      </c>
      <c r="G4421" t="s">
        <v>2366</v>
      </c>
      <c r="H4421" t="s">
        <v>2367</v>
      </c>
      <c r="J4421">
        <v>2009</v>
      </c>
      <c r="K4421" t="s">
        <v>882</v>
      </c>
      <c r="L4421">
        <v>15</v>
      </c>
      <c r="M4421">
        <v>1</v>
      </c>
      <c r="N4421">
        <v>2</v>
      </c>
      <c r="O4421">
        <v>1</v>
      </c>
      <c r="P4421">
        <v>2</v>
      </c>
      <c r="Q4421">
        <v>2</v>
      </c>
      <c r="R4421">
        <v>0</v>
      </c>
      <c r="S4421">
        <v>0</v>
      </c>
      <c r="T4421">
        <v>0</v>
      </c>
      <c r="U4421">
        <v>2</v>
      </c>
      <c r="V4421">
        <v>3</v>
      </c>
      <c r="W4421">
        <v>2</v>
      </c>
      <c r="X4421">
        <v>0</v>
      </c>
    </row>
    <row r="4422" spans="1:24">
      <c r="A4422" t="s">
        <v>33</v>
      </c>
      <c r="B4422" t="s">
        <v>875</v>
      </c>
      <c r="C4422" t="s">
        <v>876</v>
      </c>
      <c r="D4422" t="s">
        <v>877</v>
      </c>
      <c r="E4422" t="s">
        <v>2364</v>
      </c>
      <c r="F4422" t="s">
        <v>2365</v>
      </c>
      <c r="G4422" t="s">
        <v>2366</v>
      </c>
      <c r="H4422" t="s">
        <v>2367</v>
      </c>
      <c r="J4422">
        <v>2009</v>
      </c>
      <c r="K4422" t="s">
        <v>883</v>
      </c>
      <c r="L4422">
        <v>17</v>
      </c>
      <c r="M4422">
        <v>1</v>
      </c>
      <c r="N4422">
        <v>2</v>
      </c>
      <c r="O4422">
        <v>1</v>
      </c>
      <c r="P4422">
        <v>2</v>
      </c>
      <c r="Q4422">
        <v>2</v>
      </c>
      <c r="R4422">
        <v>0</v>
      </c>
      <c r="S4422">
        <v>0</v>
      </c>
      <c r="T4422">
        <v>0</v>
      </c>
      <c r="U4422">
        <v>2</v>
      </c>
      <c r="V4422">
        <v>4</v>
      </c>
      <c r="W4422">
        <v>3</v>
      </c>
      <c r="X4422">
        <v>0</v>
      </c>
    </row>
    <row r="4423" spans="1:24">
      <c r="A4423" t="s">
        <v>33</v>
      </c>
      <c r="B4423" t="s">
        <v>875</v>
      </c>
      <c r="C4423" t="s">
        <v>876</v>
      </c>
      <c r="D4423" t="s">
        <v>877</v>
      </c>
      <c r="E4423" t="s">
        <v>2364</v>
      </c>
      <c r="F4423" t="s">
        <v>2365</v>
      </c>
      <c r="G4423" t="s">
        <v>2366</v>
      </c>
      <c r="H4423" t="s">
        <v>2367</v>
      </c>
      <c r="J4423">
        <v>2010</v>
      </c>
      <c r="K4423" t="s">
        <v>882</v>
      </c>
      <c r="L4423">
        <v>12</v>
      </c>
      <c r="M4423">
        <v>3</v>
      </c>
      <c r="N4423">
        <v>0</v>
      </c>
      <c r="O4423">
        <v>0</v>
      </c>
      <c r="P4423">
        <v>0</v>
      </c>
      <c r="Q4423">
        <v>0</v>
      </c>
      <c r="R4423">
        <v>1</v>
      </c>
      <c r="S4423">
        <v>0</v>
      </c>
      <c r="T4423">
        <v>0</v>
      </c>
      <c r="U4423">
        <v>2</v>
      </c>
      <c r="V4423">
        <v>1</v>
      </c>
      <c r="W4423">
        <v>4</v>
      </c>
      <c r="X4423">
        <v>1</v>
      </c>
    </row>
    <row r="4424" spans="1:24">
      <c r="A4424" t="s">
        <v>33</v>
      </c>
      <c r="B4424" t="s">
        <v>875</v>
      </c>
      <c r="C4424" t="s">
        <v>876</v>
      </c>
      <c r="D4424" t="s">
        <v>877</v>
      </c>
      <c r="E4424" t="s">
        <v>2364</v>
      </c>
      <c r="F4424" t="s">
        <v>2365</v>
      </c>
      <c r="G4424" t="s">
        <v>2366</v>
      </c>
      <c r="H4424" t="s">
        <v>2367</v>
      </c>
      <c r="J4424">
        <v>2010</v>
      </c>
      <c r="K4424" t="s">
        <v>883</v>
      </c>
      <c r="L4424">
        <v>15</v>
      </c>
      <c r="M4424">
        <v>6</v>
      </c>
      <c r="N4424">
        <v>0</v>
      </c>
      <c r="O4424">
        <v>0</v>
      </c>
      <c r="P4424">
        <v>0</v>
      </c>
      <c r="Q4424">
        <v>0</v>
      </c>
      <c r="R4424">
        <v>1</v>
      </c>
      <c r="S4424">
        <v>0</v>
      </c>
      <c r="T4424">
        <v>0</v>
      </c>
      <c r="U4424">
        <v>2</v>
      </c>
      <c r="V4424">
        <v>1</v>
      </c>
      <c r="W4424">
        <v>4</v>
      </c>
      <c r="X4424">
        <v>1</v>
      </c>
    </row>
    <row r="4425" spans="1:24">
      <c r="A4425" t="s">
        <v>33</v>
      </c>
      <c r="B4425" t="s">
        <v>875</v>
      </c>
      <c r="C4425" t="s">
        <v>876</v>
      </c>
      <c r="D4425" t="s">
        <v>877</v>
      </c>
      <c r="E4425" t="s">
        <v>2364</v>
      </c>
      <c r="F4425" t="s">
        <v>2365</v>
      </c>
      <c r="G4425" t="s">
        <v>2366</v>
      </c>
      <c r="H4425" t="s">
        <v>2367</v>
      </c>
      <c r="J4425">
        <v>2011</v>
      </c>
      <c r="K4425" t="s">
        <v>882</v>
      </c>
      <c r="L4425">
        <v>24</v>
      </c>
      <c r="M4425">
        <v>1</v>
      </c>
      <c r="N4425">
        <v>6</v>
      </c>
      <c r="O4425">
        <v>1</v>
      </c>
      <c r="P4425">
        <v>3</v>
      </c>
      <c r="Q4425">
        <v>3</v>
      </c>
      <c r="R4425">
        <v>2</v>
      </c>
      <c r="S4425">
        <v>4</v>
      </c>
      <c r="T4425">
        <v>1</v>
      </c>
      <c r="U4425">
        <v>0</v>
      </c>
      <c r="V4425">
        <v>0</v>
      </c>
      <c r="W4425">
        <v>2</v>
      </c>
      <c r="X4425">
        <v>1</v>
      </c>
    </row>
    <row r="4426" spans="1:24">
      <c r="A4426" t="s">
        <v>33</v>
      </c>
      <c r="B4426" t="s">
        <v>875</v>
      </c>
      <c r="C4426" t="s">
        <v>876</v>
      </c>
      <c r="D4426" t="s">
        <v>877</v>
      </c>
      <c r="E4426" t="s">
        <v>2364</v>
      </c>
      <c r="F4426" t="s">
        <v>2365</v>
      </c>
      <c r="G4426" t="s">
        <v>2366</v>
      </c>
      <c r="H4426" t="s">
        <v>2367</v>
      </c>
      <c r="J4426">
        <v>2011</v>
      </c>
      <c r="K4426" t="s">
        <v>883</v>
      </c>
      <c r="L4426">
        <v>29</v>
      </c>
      <c r="M4426">
        <v>1</v>
      </c>
      <c r="N4426">
        <v>8</v>
      </c>
      <c r="O4426">
        <v>1</v>
      </c>
      <c r="P4426">
        <v>3</v>
      </c>
      <c r="Q4426">
        <v>3</v>
      </c>
      <c r="R4426">
        <v>3</v>
      </c>
      <c r="S4426">
        <v>5</v>
      </c>
      <c r="T4426">
        <v>1</v>
      </c>
      <c r="U4426">
        <v>0</v>
      </c>
      <c r="V4426">
        <v>0</v>
      </c>
      <c r="W4426">
        <v>2</v>
      </c>
      <c r="X4426">
        <v>2</v>
      </c>
    </row>
    <row r="4427" spans="1:24">
      <c r="A4427" t="s">
        <v>33</v>
      </c>
      <c r="B4427" t="s">
        <v>875</v>
      </c>
      <c r="C4427" t="s">
        <v>876</v>
      </c>
      <c r="D4427" t="s">
        <v>877</v>
      </c>
      <c r="E4427" t="s">
        <v>2364</v>
      </c>
      <c r="F4427" t="s">
        <v>2365</v>
      </c>
      <c r="G4427" t="s">
        <v>2366</v>
      </c>
      <c r="H4427" t="s">
        <v>2367</v>
      </c>
      <c r="J4427">
        <v>2012</v>
      </c>
      <c r="K4427" t="s">
        <v>882</v>
      </c>
      <c r="L4427">
        <v>16</v>
      </c>
      <c r="M4427">
        <v>0</v>
      </c>
      <c r="N4427">
        <v>3</v>
      </c>
      <c r="O4427">
        <v>3</v>
      </c>
      <c r="P4427">
        <v>3</v>
      </c>
      <c r="Q4427">
        <v>0</v>
      </c>
      <c r="R4427">
        <v>0</v>
      </c>
      <c r="S4427">
        <v>0</v>
      </c>
      <c r="T4427">
        <v>0</v>
      </c>
      <c r="U4427">
        <v>1</v>
      </c>
      <c r="V4427">
        <v>1</v>
      </c>
      <c r="W4427">
        <v>1</v>
      </c>
      <c r="X4427">
        <v>4</v>
      </c>
    </row>
    <row r="4428" spans="1:24">
      <c r="A4428" t="s">
        <v>33</v>
      </c>
      <c r="B4428" t="s">
        <v>875</v>
      </c>
      <c r="C4428" t="s">
        <v>876</v>
      </c>
      <c r="D4428" t="s">
        <v>877</v>
      </c>
      <c r="E4428" t="s">
        <v>2364</v>
      </c>
      <c r="F4428" t="s">
        <v>2365</v>
      </c>
      <c r="G4428" t="s">
        <v>2366</v>
      </c>
      <c r="H4428" t="s">
        <v>2367</v>
      </c>
      <c r="J4428">
        <v>2012</v>
      </c>
      <c r="K4428" t="s">
        <v>883</v>
      </c>
      <c r="L4428">
        <v>23</v>
      </c>
      <c r="M4428">
        <v>0</v>
      </c>
      <c r="N4428">
        <v>4</v>
      </c>
      <c r="O4428">
        <v>4</v>
      </c>
      <c r="P4428">
        <v>5</v>
      </c>
      <c r="Q4428">
        <v>0</v>
      </c>
      <c r="R4428">
        <v>0</v>
      </c>
      <c r="S4428">
        <v>0</v>
      </c>
      <c r="T4428">
        <v>0</v>
      </c>
      <c r="U4428">
        <v>2</v>
      </c>
      <c r="V4428">
        <v>2</v>
      </c>
      <c r="W4428">
        <v>2</v>
      </c>
      <c r="X4428">
        <v>4</v>
      </c>
    </row>
    <row r="4429" spans="1:24">
      <c r="A4429" t="s">
        <v>33</v>
      </c>
      <c r="B4429" t="s">
        <v>875</v>
      </c>
      <c r="C4429" t="s">
        <v>876</v>
      </c>
      <c r="D4429" t="s">
        <v>877</v>
      </c>
      <c r="E4429" t="s">
        <v>2364</v>
      </c>
      <c r="F4429" t="s">
        <v>2365</v>
      </c>
      <c r="G4429" t="s">
        <v>2366</v>
      </c>
      <c r="H4429" t="s">
        <v>2367</v>
      </c>
      <c r="J4429">
        <v>2013</v>
      </c>
      <c r="K4429" t="s">
        <v>882</v>
      </c>
      <c r="L4429">
        <v>7</v>
      </c>
      <c r="M4429">
        <v>0</v>
      </c>
      <c r="N4429">
        <v>1</v>
      </c>
      <c r="O4429">
        <v>1</v>
      </c>
      <c r="P4429">
        <v>1</v>
      </c>
      <c r="Q4429">
        <v>1</v>
      </c>
      <c r="R4429">
        <v>0</v>
      </c>
      <c r="S4429">
        <v>0</v>
      </c>
      <c r="T4429">
        <v>1</v>
      </c>
      <c r="U4429">
        <v>1</v>
      </c>
      <c r="V4429">
        <v>0</v>
      </c>
      <c r="W4429">
        <v>1</v>
      </c>
      <c r="X4429">
        <v>0</v>
      </c>
    </row>
    <row r="4430" spans="1:24">
      <c r="A4430" t="s">
        <v>33</v>
      </c>
      <c r="B4430" t="s">
        <v>875</v>
      </c>
      <c r="C4430" t="s">
        <v>876</v>
      </c>
      <c r="D4430" t="s">
        <v>877</v>
      </c>
      <c r="E4430" t="s">
        <v>2364</v>
      </c>
      <c r="F4430" t="s">
        <v>2365</v>
      </c>
      <c r="G4430" t="s">
        <v>2366</v>
      </c>
      <c r="H4430" t="s">
        <v>2367</v>
      </c>
      <c r="J4430">
        <v>2013</v>
      </c>
      <c r="K4430" t="s">
        <v>883</v>
      </c>
      <c r="L4430">
        <v>8</v>
      </c>
      <c r="M4430">
        <v>0</v>
      </c>
      <c r="N4430">
        <v>1</v>
      </c>
      <c r="O4430">
        <v>1</v>
      </c>
      <c r="P4430">
        <v>1</v>
      </c>
      <c r="Q4430">
        <v>1</v>
      </c>
      <c r="R4430">
        <v>0</v>
      </c>
      <c r="S4430">
        <v>0</v>
      </c>
      <c r="T4430">
        <v>1</v>
      </c>
      <c r="U4430">
        <v>1</v>
      </c>
      <c r="V4430">
        <v>0</v>
      </c>
      <c r="W4430">
        <v>2</v>
      </c>
      <c r="X4430">
        <v>0</v>
      </c>
    </row>
    <row r="4431" spans="1:24">
      <c r="A4431" t="s">
        <v>33</v>
      </c>
      <c r="B4431" t="s">
        <v>875</v>
      </c>
      <c r="C4431" t="s">
        <v>876</v>
      </c>
      <c r="D4431" t="s">
        <v>877</v>
      </c>
      <c r="E4431" t="s">
        <v>2364</v>
      </c>
      <c r="F4431" t="s">
        <v>2365</v>
      </c>
      <c r="G4431" t="s">
        <v>2366</v>
      </c>
      <c r="H4431" t="s">
        <v>2367</v>
      </c>
      <c r="J4431">
        <v>2014</v>
      </c>
      <c r="K4431" t="s">
        <v>882</v>
      </c>
      <c r="L4431">
        <v>11</v>
      </c>
      <c r="M4431">
        <v>1</v>
      </c>
      <c r="N4431">
        <v>5</v>
      </c>
      <c r="O4431">
        <v>1</v>
      </c>
      <c r="P4431">
        <v>0</v>
      </c>
      <c r="Q4431">
        <v>0</v>
      </c>
      <c r="R4431">
        <v>0</v>
      </c>
      <c r="S4431">
        <v>0</v>
      </c>
      <c r="T4431">
        <v>0</v>
      </c>
      <c r="U4431">
        <v>2</v>
      </c>
      <c r="V4431">
        <v>0</v>
      </c>
      <c r="W4431">
        <v>2</v>
      </c>
      <c r="X4431">
        <v>0</v>
      </c>
    </row>
    <row r="4432" spans="1:24">
      <c r="A4432" t="s">
        <v>33</v>
      </c>
      <c r="B4432" t="s">
        <v>875</v>
      </c>
      <c r="C4432" t="s">
        <v>876</v>
      </c>
      <c r="D4432" t="s">
        <v>877</v>
      </c>
      <c r="E4432" t="s">
        <v>2364</v>
      </c>
      <c r="F4432" t="s">
        <v>2365</v>
      </c>
      <c r="G4432" t="s">
        <v>2366</v>
      </c>
      <c r="H4432" t="s">
        <v>2367</v>
      </c>
      <c r="J4432">
        <v>2014</v>
      </c>
      <c r="K4432" t="s">
        <v>883</v>
      </c>
      <c r="L4432">
        <v>16</v>
      </c>
      <c r="M4432">
        <v>2</v>
      </c>
      <c r="N4432">
        <v>7</v>
      </c>
      <c r="O4432">
        <v>1</v>
      </c>
      <c r="P4432">
        <v>0</v>
      </c>
      <c r="Q4432">
        <v>0</v>
      </c>
      <c r="R4432">
        <v>0</v>
      </c>
      <c r="S4432">
        <v>0</v>
      </c>
      <c r="T4432">
        <v>0</v>
      </c>
      <c r="U4432">
        <v>3</v>
      </c>
      <c r="V4432">
        <v>0</v>
      </c>
      <c r="W4432">
        <v>3</v>
      </c>
      <c r="X4432">
        <v>0</v>
      </c>
    </row>
    <row r="4433" spans="1:24">
      <c r="A4433" t="s">
        <v>33</v>
      </c>
      <c r="B4433" t="s">
        <v>875</v>
      </c>
      <c r="C4433" t="s">
        <v>876</v>
      </c>
      <c r="D4433" t="s">
        <v>877</v>
      </c>
      <c r="E4433" t="s">
        <v>2364</v>
      </c>
      <c r="F4433" t="s">
        <v>2365</v>
      </c>
      <c r="G4433" t="s">
        <v>2366</v>
      </c>
      <c r="H4433" t="s">
        <v>2367</v>
      </c>
      <c r="J4433">
        <v>2015</v>
      </c>
      <c r="K4433" t="s">
        <v>882</v>
      </c>
      <c r="L4433">
        <v>24</v>
      </c>
      <c r="M4433">
        <v>2</v>
      </c>
      <c r="N4433">
        <v>6</v>
      </c>
      <c r="O4433">
        <v>0</v>
      </c>
      <c r="P4433">
        <v>6</v>
      </c>
      <c r="Q4433">
        <v>5</v>
      </c>
      <c r="R4433">
        <v>0</v>
      </c>
      <c r="S4433">
        <v>1</v>
      </c>
      <c r="T4433">
        <v>0</v>
      </c>
      <c r="U4433">
        <v>0</v>
      </c>
      <c r="V4433">
        <v>4</v>
      </c>
      <c r="W4433">
        <v>0</v>
      </c>
      <c r="X4433">
        <v>0</v>
      </c>
    </row>
    <row r="4434" spans="1:24">
      <c r="A4434" t="s">
        <v>33</v>
      </c>
      <c r="B4434" t="s">
        <v>875</v>
      </c>
      <c r="C4434" t="s">
        <v>876</v>
      </c>
      <c r="D4434" t="s">
        <v>877</v>
      </c>
      <c r="E4434" t="s">
        <v>2364</v>
      </c>
      <c r="F4434" t="s">
        <v>2365</v>
      </c>
      <c r="G4434" t="s">
        <v>2366</v>
      </c>
      <c r="H4434" t="s">
        <v>2367</v>
      </c>
      <c r="J4434">
        <v>2015</v>
      </c>
      <c r="K4434" t="s">
        <v>883</v>
      </c>
      <c r="L4434">
        <v>36</v>
      </c>
      <c r="M4434">
        <v>2</v>
      </c>
      <c r="N4434">
        <v>9</v>
      </c>
      <c r="O4434">
        <v>0</v>
      </c>
      <c r="P4434">
        <v>11</v>
      </c>
      <c r="Q4434">
        <v>8</v>
      </c>
      <c r="R4434">
        <v>0</v>
      </c>
      <c r="S4434">
        <v>1</v>
      </c>
      <c r="T4434">
        <v>0</v>
      </c>
      <c r="U4434">
        <v>0</v>
      </c>
      <c r="V4434">
        <v>5</v>
      </c>
      <c r="W4434">
        <v>0</v>
      </c>
      <c r="X4434">
        <v>0</v>
      </c>
    </row>
    <row r="4435" spans="1:24">
      <c r="A4435" t="s">
        <v>33</v>
      </c>
      <c r="B4435" t="s">
        <v>875</v>
      </c>
      <c r="C4435" t="s">
        <v>876</v>
      </c>
      <c r="D4435" t="s">
        <v>877</v>
      </c>
      <c r="E4435" t="s">
        <v>2364</v>
      </c>
      <c r="F4435" t="s">
        <v>2365</v>
      </c>
      <c r="G4435" t="s">
        <v>2366</v>
      </c>
      <c r="H4435" t="s">
        <v>2367</v>
      </c>
      <c r="J4435">
        <v>2016</v>
      </c>
      <c r="K4435" t="s">
        <v>882</v>
      </c>
      <c r="L4435">
        <v>27</v>
      </c>
      <c r="M4435">
        <v>1</v>
      </c>
      <c r="N4435">
        <v>2</v>
      </c>
      <c r="O4435">
        <v>0</v>
      </c>
      <c r="P4435">
        <v>3</v>
      </c>
      <c r="Q4435">
        <v>2</v>
      </c>
      <c r="R4435">
        <v>2</v>
      </c>
      <c r="S4435">
        <v>0</v>
      </c>
      <c r="T4435">
        <v>2</v>
      </c>
      <c r="U4435">
        <v>3</v>
      </c>
      <c r="V4435">
        <v>3</v>
      </c>
      <c r="W4435">
        <v>7</v>
      </c>
      <c r="X4435">
        <v>2</v>
      </c>
    </row>
    <row r="4436" spans="1:24">
      <c r="A4436" t="s">
        <v>33</v>
      </c>
      <c r="B4436" t="s">
        <v>875</v>
      </c>
      <c r="C4436" t="s">
        <v>876</v>
      </c>
      <c r="D4436" t="s">
        <v>877</v>
      </c>
      <c r="E4436" t="s">
        <v>2364</v>
      </c>
      <c r="F4436" t="s">
        <v>2365</v>
      </c>
      <c r="G4436" t="s">
        <v>2366</v>
      </c>
      <c r="H4436" t="s">
        <v>2367</v>
      </c>
      <c r="J4436">
        <v>2016</v>
      </c>
      <c r="K4436" t="s">
        <v>883</v>
      </c>
      <c r="L4436">
        <v>38</v>
      </c>
      <c r="M4436">
        <v>1</v>
      </c>
      <c r="N4436">
        <v>6</v>
      </c>
      <c r="O4436">
        <v>0</v>
      </c>
      <c r="P4436">
        <v>4</v>
      </c>
      <c r="Q4436">
        <v>2</v>
      </c>
      <c r="R4436">
        <v>3</v>
      </c>
      <c r="S4436">
        <v>0</v>
      </c>
      <c r="T4436">
        <v>2</v>
      </c>
      <c r="U4436">
        <v>5</v>
      </c>
      <c r="V4436">
        <v>3</v>
      </c>
      <c r="W4436">
        <v>10</v>
      </c>
      <c r="X4436">
        <v>2</v>
      </c>
    </row>
    <row r="4437" spans="1:24">
      <c r="A4437" t="s">
        <v>33</v>
      </c>
      <c r="B4437" t="s">
        <v>875</v>
      </c>
      <c r="C4437" t="s">
        <v>876</v>
      </c>
      <c r="D4437" t="s">
        <v>877</v>
      </c>
      <c r="E4437" t="s">
        <v>2364</v>
      </c>
      <c r="F4437" t="s">
        <v>2365</v>
      </c>
      <c r="G4437" t="s">
        <v>2366</v>
      </c>
      <c r="H4437" t="s">
        <v>2367</v>
      </c>
      <c r="J4437">
        <v>2017</v>
      </c>
      <c r="K4437" t="s">
        <v>882</v>
      </c>
      <c r="L4437">
        <v>43</v>
      </c>
      <c r="M4437">
        <v>2</v>
      </c>
      <c r="N4437">
        <v>9</v>
      </c>
      <c r="O4437">
        <v>5</v>
      </c>
      <c r="P4437">
        <v>0</v>
      </c>
      <c r="Q4437">
        <v>4</v>
      </c>
      <c r="R4437">
        <v>3</v>
      </c>
      <c r="S4437">
        <v>1</v>
      </c>
      <c r="T4437">
        <v>0</v>
      </c>
      <c r="U4437">
        <v>1</v>
      </c>
      <c r="V4437">
        <v>8</v>
      </c>
      <c r="W4437">
        <v>5</v>
      </c>
      <c r="X4437">
        <v>5</v>
      </c>
    </row>
    <row r="4438" spans="1:24">
      <c r="A4438" t="s">
        <v>33</v>
      </c>
      <c r="B4438" t="s">
        <v>875</v>
      </c>
      <c r="C4438" t="s">
        <v>876</v>
      </c>
      <c r="D4438" t="s">
        <v>877</v>
      </c>
      <c r="E4438" t="s">
        <v>2364</v>
      </c>
      <c r="F4438" t="s">
        <v>2365</v>
      </c>
      <c r="G4438" t="s">
        <v>2366</v>
      </c>
      <c r="H4438" t="s">
        <v>2367</v>
      </c>
      <c r="J4438">
        <v>2017</v>
      </c>
      <c r="K4438" t="s">
        <v>883</v>
      </c>
      <c r="L4438">
        <v>60</v>
      </c>
      <c r="M4438">
        <v>4</v>
      </c>
      <c r="N4438">
        <v>13</v>
      </c>
      <c r="O4438">
        <v>5</v>
      </c>
      <c r="P4438">
        <v>0</v>
      </c>
      <c r="Q4438">
        <v>5</v>
      </c>
      <c r="R4438">
        <v>4</v>
      </c>
      <c r="S4438">
        <v>3</v>
      </c>
      <c r="T4438">
        <v>0</v>
      </c>
      <c r="U4438">
        <v>1</v>
      </c>
      <c r="V4438">
        <v>11</v>
      </c>
      <c r="W4438">
        <v>7</v>
      </c>
      <c r="X4438">
        <v>7</v>
      </c>
    </row>
    <row r="4439" spans="1:24">
      <c r="A4439" t="s">
        <v>33</v>
      </c>
      <c r="B4439" t="s">
        <v>875</v>
      </c>
      <c r="C4439" t="s">
        <v>876</v>
      </c>
      <c r="D4439" t="s">
        <v>877</v>
      </c>
      <c r="E4439" t="s">
        <v>2364</v>
      </c>
      <c r="F4439" t="s">
        <v>2365</v>
      </c>
      <c r="G4439" t="s">
        <v>2366</v>
      </c>
      <c r="H4439" t="s">
        <v>2367</v>
      </c>
      <c r="J4439">
        <v>2018</v>
      </c>
      <c r="K4439" t="s">
        <v>882</v>
      </c>
      <c r="L4439">
        <v>23</v>
      </c>
      <c r="M4439">
        <v>0</v>
      </c>
      <c r="N4439">
        <v>2</v>
      </c>
      <c r="O4439">
        <v>1</v>
      </c>
      <c r="P4439">
        <v>1</v>
      </c>
      <c r="Q4439">
        <v>0</v>
      </c>
      <c r="R4439">
        <v>3</v>
      </c>
      <c r="S4439">
        <v>0</v>
      </c>
      <c r="T4439">
        <v>0</v>
      </c>
      <c r="U4439">
        <v>4</v>
      </c>
      <c r="V4439">
        <v>1</v>
      </c>
      <c r="W4439">
        <v>6</v>
      </c>
      <c r="X4439">
        <v>5</v>
      </c>
    </row>
    <row r="4440" spans="1:24">
      <c r="A4440" t="s">
        <v>33</v>
      </c>
      <c r="B4440" t="s">
        <v>875</v>
      </c>
      <c r="C4440" t="s">
        <v>876</v>
      </c>
      <c r="D4440" t="s">
        <v>877</v>
      </c>
      <c r="E4440" t="s">
        <v>2364</v>
      </c>
      <c r="F4440" t="s">
        <v>2365</v>
      </c>
      <c r="G4440" t="s">
        <v>2366</v>
      </c>
      <c r="H4440" t="s">
        <v>2367</v>
      </c>
      <c r="J4440">
        <v>2018</v>
      </c>
      <c r="K4440" t="s">
        <v>883</v>
      </c>
      <c r="L4440">
        <v>30</v>
      </c>
      <c r="M4440">
        <v>0</v>
      </c>
      <c r="N4440">
        <v>2</v>
      </c>
      <c r="O4440">
        <v>1</v>
      </c>
      <c r="P4440">
        <v>1</v>
      </c>
      <c r="Q4440">
        <v>0</v>
      </c>
      <c r="R4440">
        <v>3</v>
      </c>
      <c r="S4440">
        <v>0</v>
      </c>
      <c r="T4440">
        <v>0</v>
      </c>
      <c r="U4440">
        <v>5</v>
      </c>
      <c r="V4440">
        <v>1</v>
      </c>
      <c r="W4440">
        <v>8</v>
      </c>
      <c r="X4440">
        <v>9</v>
      </c>
    </row>
    <row r="4441" spans="1:24">
      <c r="A4441" t="s">
        <v>33</v>
      </c>
      <c r="B4441" t="s">
        <v>875</v>
      </c>
      <c r="C4441" t="s">
        <v>876</v>
      </c>
      <c r="D4441" t="s">
        <v>877</v>
      </c>
      <c r="E4441" t="s">
        <v>2364</v>
      </c>
      <c r="F4441" t="s">
        <v>2365</v>
      </c>
      <c r="G4441" t="s">
        <v>2366</v>
      </c>
      <c r="H4441" t="s">
        <v>2367</v>
      </c>
      <c r="J4441">
        <v>2019</v>
      </c>
      <c r="K4441" t="s">
        <v>882</v>
      </c>
      <c r="L4441">
        <v>17</v>
      </c>
      <c r="M4441">
        <v>1</v>
      </c>
      <c r="N4441">
        <v>0</v>
      </c>
      <c r="O4441">
        <v>0</v>
      </c>
      <c r="P4441">
        <v>2</v>
      </c>
      <c r="Q4441">
        <v>0</v>
      </c>
      <c r="R4441">
        <v>2</v>
      </c>
      <c r="S4441">
        <v>0</v>
      </c>
      <c r="T4441">
        <v>0</v>
      </c>
      <c r="U4441">
        <v>1</v>
      </c>
      <c r="V4441">
        <v>5</v>
      </c>
      <c r="W4441">
        <v>6</v>
      </c>
      <c r="X4441">
        <v>0</v>
      </c>
    </row>
    <row r="4442" spans="1:24">
      <c r="A4442" t="s">
        <v>33</v>
      </c>
      <c r="B4442" t="s">
        <v>875</v>
      </c>
      <c r="C4442" t="s">
        <v>876</v>
      </c>
      <c r="D4442" t="s">
        <v>877</v>
      </c>
      <c r="E4442" t="s">
        <v>2364</v>
      </c>
      <c r="F4442" t="s">
        <v>2365</v>
      </c>
      <c r="G4442" t="s">
        <v>2366</v>
      </c>
      <c r="H4442" t="s">
        <v>2367</v>
      </c>
      <c r="J4442">
        <v>2019</v>
      </c>
      <c r="K4442" t="s">
        <v>883</v>
      </c>
      <c r="L4442">
        <v>24</v>
      </c>
      <c r="M4442">
        <v>1</v>
      </c>
      <c r="N4442">
        <v>0</v>
      </c>
      <c r="O4442">
        <v>0</v>
      </c>
      <c r="P4442">
        <v>3</v>
      </c>
      <c r="Q4442">
        <v>0</v>
      </c>
      <c r="R4442">
        <v>2</v>
      </c>
      <c r="S4442">
        <v>0</v>
      </c>
      <c r="T4442">
        <v>0</v>
      </c>
      <c r="U4442">
        <v>2</v>
      </c>
      <c r="V4442">
        <v>8</v>
      </c>
      <c r="W4442">
        <v>8</v>
      </c>
      <c r="X4442">
        <v>0</v>
      </c>
    </row>
    <row r="4443" spans="1:24">
      <c r="A4443" t="s">
        <v>33</v>
      </c>
      <c r="B4443" t="s">
        <v>875</v>
      </c>
      <c r="C4443" t="s">
        <v>876</v>
      </c>
      <c r="D4443" t="s">
        <v>877</v>
      </c>
      <c r="E4443" t="s">
        <v>2364</v>
      </c>
      <c r="F4443" t="s">
        <v>2365</v>
      </c>
      <c r="G4443" t="s">
        <v>2366</v>
      </c>
      <c r="H4443" t="s">
        <v>2367</v>
      </c>
      <c r="J4443">
        <v>2020</v>
      </c>
      <c r="K4443" t="s">
        <v>882</v>
      </c>
      <c r="L4443">
        <v>27</v>
      </c>
      <c r="M4443">
        <v>2</v>
      </c>
      <c r="N4443">
        <v>3</v>
      </c>
      <c r="O4443">
        <v>4</v>
      </c>
      <c r="P4443">
        <v>2</v>
      </c>
      <c r="Q4443">
        <v>1</v>
      </c>
      <c r="R4443">
        <v>0</v>
      </c>
      <c r="S4443">
        <v>0</v>
      </c>
      <c r="T4443">
        <v>0</v>
      </c>
      <c r="U4443">
        <v>5</v>
      </c>
      <c r="V4443">
        <v>5</v>
      </c>
      <c r="W4443">
        <v>1</v>
      </c>
      <c r="X4443">
        <v>4</v>
      </c>
    </row>
    <row r="4444" spans="1:24">
      <c r="A4444" t="s">
        <v>33</v>
      </c>
      <c r="B4444" t="s">
        <v>875</v>
      </c>
      <c r="C4444" t="s">
        <v>876</v>
      </c>
      <c r="D4444" t="s">
        <v>877</v>
      </c>
      <c r="E4444" t="s">
        <v>2364</v>
      </c>
      <c r="F4444" t="s">
        <v>2365</v>
      </c>
      <c r="G4444" t="s">
        <v>2366</v>
      </c>
      <c r="H4444" t="s">
        <v>2367</v>
      </c>
      <c r="J4444">
        <v>2020</v>
      </c>
      <c r="K4444" t="s">
        <v>883</v>
      </c>
      <c r="L4444">
        <v>41</v>
      </c>
      <c r="M4444">
        <v>2</v>
      </c>
      <c r="N4444">
        <v>5</v>
      </c>
      <c r="O4444">
        <v>6</v>
      </c>
      <c r="P4444">
        <v>4</v>
      </c>
      <c r="Q4444">
        <v>1</v>
      </c>
      <c r="R4444">
        <v>0</v>
      </c>
      <c r="S4444">
        <v>0</v>
      </c>
      <c r="T4444">
        <v>0</v>
      </c>
      <c r="U4444">
        <v>10</v>
      </c>
      <c r="V4444">
        <v>7</v>
      </c>
      <c r="W4444">
        <v>1</v>
      </c>
      <c r="X4444">
        <v>5</v>
      </c>
    </row>
    <row r="4445" spans="1:24">
      <c r="A4445" t="s">
        <v>33</v>
      </c>
      <c r="B4445" t="s">
        <v>875</v>
      </c>
      <c r="C4445" t="s">
        <v>876</v>
      </c>
      <c r="D4445" t="s">
        <v>877</v>
      </c>
      <c r="E4445" t="s">
        <v>2364</v>
      </c>
      <c r="F4445" t="s">
        <v>2365</v>
      </c>
      <c r="G4445" t="s">
        <v>2366</v>
      </c>
      <c r="H4445" t="s">
        <v>2367</v>
      </c>
      <c r="J4445">
        <v>2021</v>
      </c>
      <c r="K4445" t="s">
        <v>882</v>
      </c>
      <c r="L4445">
        <v>41</v>
      </c>
      <c r="M4445">
        <v>0</v>
      </c>
      <c r="N4445">
        <v>3</v>
      </c>
      <c r="O4445">
        <v>1</v>
      </c>
      <c r="P4445">
        <v>1</v>
      </c>
      <c r="Q4445">
        <v>1</v>
      </c>
      <c r="R4445">
        <v>0</v>
      </c>
      <c r="S4445">
        <v>0</v>
      </c>
      <c r="T4445">
        <v>1</v>
      </c>
      <c r="U4445">
        <v>2</v>
      </c>
      <c r="V4445">
        <v>21</v>
      </c>
      <c r="W4445">
        <v>9</v>
      </c>
      <c r="X4445">
        <v>2</v>
      </c>
    </row>
    <row r="4446" spans="1:24">
      <c r="A4446" t="s">
        <v>33</v>
      </c>
      <c r="B4446" t="s">
        <v>875</v>
      </c>
      <c r="C4446" t="s">
        <v>876</v>
      </c>
      <c r="D4446" t="s">
        <v>877</v>
      </c>
      <c r="E4446" t="s">
        <v>2364</v>
      </c>
      <c r="F4446" t="s">
        <v>2365</v>
      </c>
      <c r="G4446" t="s">
        <v>2366</v>
      </c>
      <c r="H4446" t="s">
        <v>2367</v>
      </c>
      <c r="J4446">
        <v>2021</v>
      </c>
      <c r="K4446" t="s">
        <v>883</v>
      </c>
      <c r="L4446">
        <v>51</v>
      </c>
      <c r="M4446">
        <v>0</v>
      </c>
      <c r="N4446">
        <v>4</v>
      </c>
      <c r="O4446">
        <v>1</v>
      </c>
      <c r="P4446">
        <v>1</v>
      </c>
      <c r="Q4446">
        <v>2</v>
      </c>
      <c r="R4446">
        <v>0</v>
      </c>
      <c r="S4446">
        <v>0</v>
      </c>
      <c r="T4446">
        <v>1</v>
      </c>
      <c r="U4446">
        <v>3</v>
      </c>
      <c r="V4446">
        <v>28</v>
      </c>
      <c r="W4446">
        <v>9</v>
      </c>
      <c r="X4446">
        <v>2</v>
      </c>
    </row>
    <row r="4447" spans="1:24">
      <c r="A4447" t="s">
        <v>33</v>
      </c>
      <c r="B4447" t="s">
        <v>875</v>
      </c>
      <c r="C4447" t="s">
        <v>876</v>
      </c>
      <c r="D4447" t="s">
        <v>877</v>
      </c>
      <c r="E4447" t="s">
        <v>2364</v>
      </c>
      <c r="F4447" t="s">
        <v>2365</v>
      </c>
      <c r="G4447" t="s">
        <v>2366</v>
      </c>
      <c r="H4447" t="s">
        <v>2367</v>
      </c>
      <c r="J4447">
        <v>2022</v>
      </c>
      <c r="K4447" t="s">
        <v>882</v>
      </c>
      <c r="L4447">
        <v>8</v>
      </c>
      <c r="M4447">
        <v>2</v>
      </c>
      <c r="N4447">
        <v>0</v>
      </c>
      <c r="O4447">
        <v>1</v>
      </c>
      <c r="P4447">
        <v>1</v>
      </c>
      <c r="Q4447">
        <v>0</v>
      </c>
      <c r="R4447">
        <v>0</v>
      </c>
      <c r="S4447">
        <v>1</v>
      </c>
      <c r="T4447">
        <v>0</v>
      </c>
      <c r="U4447">
        <v>2</v>
      </c>
      <c r="V4447">
        <v>1</v>
      </c>
      <c r="W4447">
        <v>0</v>
      </c>
      <c r="X4447">
        <v>0</v>
      </c>
    </row>
    <row r="4448" spans="1:24">
      <c r="A4448" t="s">
        <v>33</v>
      </c>
      <c r="B4448" t="s">
        <v>875</v>
      </c>
      <c r="C4448" t="s">
        <v>876</v>
      </c>
      <c r="D4448" t="s">
        <v>877</v>
      </c>
      <c r="E4448" t="s">
        <v>2364</v>
      </c>
      <c r="F4448" t="s">
        <v>2365</v>
      </c>
      <c r="G4448" t="s">
        <v>2366</v>
      </c>
      <c r="H4448" t="s">
        <v>2367</v>
      </c>
      <c r="J4448">
        <v>2022</v>
      </c>
      <c r="K4448" t="s">
        <v>883</v>
      </c>
      <c r="L4448">
        <v>15</v>
      </c>
      <c r="M4448">
        <v>6</v>
      </c>
      <c r="N4448">
        <v>0</v>
      </c>
      <c r="O4448">
        <v>2</v>
      </c>
      <c r="P4448">
        <v>3</v>
      </c>
      <c r="Q4448">
        <v>0</v>
      </c>
      <c r="R4448">
        <v>0</v>
      </c>
      <c r="S4448">
        <v>1</v>
      </c>
      <c r="T4448">
        <v>0</v>
      </c>
      <c r="U4448">
        <v>2</v>
      </c>
      <c r="V4448">
        <v>1</v>
      </c>
      <c r="W4448">
        <v>0</v>
      </c>
      <c r="X4448">
        <v>0</v>
      </c>
    </row>
    <row r="4449" spans="1:24">
      <c r="A4449" t="s">
        <v>33</v>
      </c>
      <c r="B4449" t="s">
        <v>875</v>
      </c>
      <c r="C4449" t="s">
        <v>876</v>
      </c>
      <c r="D4449" t="s">
        <v>877</v>
      </c>
      <c r="E4449" t="s">
        <v>2364</v>
      </c>
      <c r="F4449" t="s">
        <v>2365</v>
      </c>
      <c r="G4449" t="s">
        <v>2366</v>
      </c>
      <c r="H4449" t="s">
        <v>2367</v>
      </c>
      <c r="J4449">
        <v>2023</v>
      </c>
      <c r="K4449" t="s">
        <v>882</v>
      </c>
      <c r="L4449">
        <v>13</v>
      </c>
      <c r="M4449">
        <v>0</v>
      </c>
      <c r="N4449">
        <v>0</v>
      </c>
      <c r="O4449">
        <v>0</v>
      </c>
      <c r="P4449">
        <v>0</v>
      </c>
      <c r="Q4449">
        <v>0</v>
      </c>
      <c r="R4449">
        <v>1</v>
      </c>
      <c r="S4449">
        <v>1</v>
      </c>
      <c r="T4449">
        <v>0</v>
      </c>
      <c r="U4449">
        <v>0</v>
      </c>
      <c r="V4449">
        <v>1</v>
      </c>
      <c r="W4449">
        <v>8</v>
      </c>
      <c r="X4449">
        <v>2</v>
      </c>
    </row>
    <row r="4450" spans="1:24">
      <c r="A4450" t="s">
        <v>33</v>
      </c>
      <c r="B4450" t="s">
        <v>875</v>
      </c>
      <c r="C4450" t="s">
        <v>876</v>
      </c>
      <c r="D4450" t="s">
        <v>877</v>
      </c>
      <c r="E4450" t="s">
        <v>2364</v>
      </c>
      <c r="F4450" t="s">
        <v>2365</v>
      </c>
      <c r="G4450" t="s">
        <v>2366</v>
      </c>
      <c r="H4450" t="s">
        <v>2367</v>
      </c>
      <c r="J4450">
        <v>2023</v>
      </c>
      <c r="K4450" t="s">
        <v>883</v>
      </c>
      <c r="L4450">
        <v>23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2</v>
      </c>
      <c r="S4450">
        <v>2</v>
      </c>
      <c r="T4450">
        <v>0</v>
      </c>
      <c r="U4450">
        <v>0</v>
      </c>
      <c r="V4450">
        <v>2</v>
      </c>
      <c r="W4450">
        <v>14</v>
      </c>
      <c r="X4450">
        <v>3</v>
      </c>
    </row>
    <row r="4451" spans="1:24">
      <c r="A4451" t="s">
        <v>33</v>
      </c>
      <c r="B4451" t="s">
        <v>875</v>
      </c>
      <c r="C4451" t="s">
        <v>876</v>
      </c>
      <c r="D4451" t="s">
        <v>877</v>
      </c>
      <c r="E4451" t="s">
        <v>2364</v>
      </c>
      <c r="F4451" t="s">
        <v>2365</v>
      </c>
      <c r="G4451" t="s">
        <v>2366</v>
      </c>
      <c r="H4451" t="s">
        <v>2367</v>
      </c>
      <c r="J4451">
        <v>9999</v>
      </c>
      <c r="K4451" t="s">
        <v>882</v>
      </c>
      <c r="L4451">
        <v>15</v>
      </c>
      <c r="M4451">
        <v>3</v>
      </c>
      <c r="N4451">
        <v>0</v>
      </c>
      <c r="O4451">
        <v>2</v>
      </c>
      <c r="P4451">
        <v>0</v>
      </c>
      <c r="Q4451">
        <v>0</v>
      </c>
      <c r="R4451">
        <v>0</v>
      </c>
      <c r="S4451">
        <v>1</v>
      </c>
      <c r="T4451">
        <v>2</v>
      </c>
      <c r="U4451">
        <v>0</v>
      </c>
      <c r="V4451">
        <v>2</v>
      </c>
      <c r="W4451">
        <v>2</v>
      </c>
      <c r="X4451">
        <v>3</v>
      </c>
    </row>
    <row r="4452" spans="1:24">
      <c r="A4452" t="s">
        <v>33</v>
      </c>
      <c r="B4452" t="s">
        <v>875</v>
      </c>
      <c r="C4452" t="s">
        <v>876</v>
      </c>
      <c r="D4452" t="s">
        <v>877</v>
      </c>
      <c r="E4452" t="s">
        <v>2364</v>
      </c>
      <c r="F4452" t="s">
        <v>2365</v>
      </c>
      <c r="G4452" t="s">
        <v>2366</v>
      </c>
      <c r="H4452" t="s">
        <v>2367</v>
      </c>
      <c r="J4452">
        <v>9999</v>
      </c>
      <c r="K4452" t="s">
        <v>883</v>
      </c>
      <c r="L4452">
        <v>28</v>
      </c>
      <c r="M4452">
        <v>6</v>
      </c>
      <c r="N4452">
        <v>0</v>
      </c>
      <c r="O4452">
        <v>4</v>
      </c>
      <c r="P4452">
        <v>0</v>
      </c>
      <c r="Q4452">
        <v>0</v>
      </c>
      <c r="R4452">
        <v>0</v>
      </c>
      <c r="S4452">
        <v>2</v>
      </c>
      <c r="T4452">
        <v>2</v>
      </c>
      <c r="U4452">
        <v>0</v>
      </c>
      <c r="V4452">
        <v>4</v>
      </c>
      <c r="W4452">
        <v>4</v>
      </c>
      <c r="X4452">
        <v>6</v>
      </c>
    </row>
    <row r="4453" spans="1:24">
      <c r="A4453" t="s">
        <v>512</v>
      </c>
      <c r="B4453" t="s">
        <v>875</v>
      </c>
      <c r="C4453" t="s">
        <v>876</v>
      </c>
      <c r="D4453" t="s">
        <v>877</v>
      </c>
      <c r="E4453" t="s">
        <v>2368</v>
      </c>
      <c r="F4453" t="s">
        <v>2369</v>
      </c>
      <c r="G4453" t="s">
        <v>2370</v>
      </c>
      <c r="H4453" t="s">
        <v>2371</v>
      </c>
      <c r="J4453">
        <v>2009</v>
      </c>
      <c r="K4453" t="s">
        <v>882</v>
      </c>
      <c r="L4453">
        <v>1</v>
      </c>
      <c r="M4453">
        <v>0</v>
      </c>
      <c r="N4453">
        <v>1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</row>
    <row r="4454" spans="1:24">
      <c r="A4454" t="s">
        <v>512</v>
      </c>
      <c r="B4454" t="s">
        <v>875</v>
      </c>
      <c r="C4454" t="s">
        <v>876</v>
      </c>
      <c r="D4454" t="s">
        <v>877</v>
      </c>
      <c r="E4454" t="s">
        <v>2368</v>
      </c>
      <c r="F4454" t="s">
        <v>2369</v>
      </c>
      <c r="G4454" t="s">
        <v>2370</v>
      </c>
      <c r="H4454" t="s">
        <v>2371</v>
      </c>
      <c r="J4454">
        <v>2009</v>
      </c>
      <c r="K4454" t="s">
        <v>883</v>
      </c>
      <c r="L4454">
        <v>1</v>
      </c>
      <c r="M4454">
        <v>0</v>
      </c>
      <c r="N4454">
        <v>1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</row>
    <row r="4455" spans="1:24">
      <c r="A4455" t="s">
        <v>513</v>
      </c>
      <c r="B4455" t="s">
        <v>875</v>
      </c>
      <c r="C4455" t="s">
        <v>876</v>
      </c>
      <c r="D4455" t="s">
        <v>877</v>
      </c>
      <c r="E4455" t="s">
        <v>2372</v>
      </c>
      <c r="F4455" t="s">
        <v>2373</v>
      </c>
      <c r="G4455" t="s">
        <v>2374</v>
      </c>
      <c r="H4455" t="s">
        <v>2375</v>
      </c>
      <c r="J4455">
        <v>2000</v>
      </c>
      <c r="K4455" t="s">
        <v>882</v>
      </c>
      <c r="L4455">
        <v>1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1</v>
      </c>
      <c r="T4455">
        <v>0</v>
      </c>
      <c r="U4455">
        <v>0</v>
      </c>
      <c r="V4455">
        <v>0</v>
      </c>
      <c r="W4455">
        <v>0</v>
      </c>
      <c r="X4455">
        <v>0</v>
      </c>
    </row>
    <row r="4456" spans="1:24">
      <c r="A4456" t="s">
        <v>513</v>
      </c>
      <c r="B4456" t="s">
        <v>875</v>
      </c>
      <c r="C4456" t="s">
        <v>876</v>
      </c>
      <c r="D4456" t="s">
        <v>877</v>
      </c>
      <c r="E4456" t="s">
        <v>2372</v>
      </c>
      <c r="F4456" t="s">
        <v>2373</v>
      </c>
      <c r="G4456" t="s">
        <v>2374</v>
      </c>
      <c r="H4456" t="s">
        <v>2375</v>
      </c>
      <c r="J4456">
        <v>2000</v>
      </c>
      <c r="K4456" t="s">
        <v>883</v>
      </c>
      <c r="L4456">
        <v>1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  <c r="S4456">
        <v>1</v>
      </c>
      <c r="T4456">
        <v>0</v>
      </c>
      <c r="U4456">
        <v>0</v>
      </c>
      <c r="V4456">
        <v>0</v>
      </c>
      <c r="W4456">
        <v>0</v>
      </c>
      <c r="X4456">
        <v>0</v>
      </c>
    </row>
    <row r="4457" spans="1:24">
      <c r="A4457" t="s">
        <v>513</v>
      </c>
      <c r="B4457" t="s">
        <v>875</v>
      </c>
      <c r="C4457" t="s">
        <v>876</v>
      </c>
      <c r="D4457" t="s">
        <v>877</v>
      </c>
      <c r="E4457" t="s">
        <v>2372</v>
      </c>
      <c r="F4457" t="s">
        <v>2373</v>
      </c>
      <c r="G4457" t="s">
        <v>2374</v>
      </c>
      <c r="H4457" t="s">
        <v>2375</v>
      </c>
      <c r="J4457">
        <v>2010</v>
      </c>
      <c r="K4457" t="s">
        <v>882</v>
      </c>
      <c r="L4457">
        <v>2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1</v>
      </c>
      <c r="T4457">
        <v>1</v>
      </c>
      <c r="U4457">
        <v>0</v>
      </c>
      <c r="V4457">
        <v>0</v>
      </c>
      <c r="W4457">
        <v>0</v>
      </c>
      <c r="X4457">
        <v>0</v>
      </c>
    </row>
    <row r="4458" spans="1:24">
      <c r="A4458" t="s">
        <v>513</v>
      </c>
      <c r="B4458" t="s">
        <v>875</v>
      </c>
      <c r="C4458" t="s">
        <v>876</v>
      </c>
      <c r="D4458" t="s">
        <v>877</v>
      </c>
      <c r="E4458" t="s">
        <v>2372</v>
      </c>
      <c r="F4458" t="s">
        <v>2373</v>
      </c>
      <c r="G4458" t="s">
        <v>2374</v>
      </c>
      <c r="H4458" t="s">
        <v>2375</v>
      </c>
      <c r="J4458">
        <v>2010</v>
      </c>
      <c r="K4458" t="s">
        <v>883</v>
      </c>
      <c r="L4458">
        <v>2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1</v>
      </c>
      <c r="T4458">
        <v>1</v>
      </c>
      <c r="U4458">
        <v>0</v>
      </c>
      <c r="V4458">
        <v>0</v>
      </c>
      <c r="W4458">
        <v>0</v>
      </c>
      <c r="X4458">
        <v>0</v>
      </c>
    </row>
    <row r="4459" spans="1:24">
      <c r="A4459" t="s">
        <v>513</v>
      </c>
      <c r="B4459" t="s">
        <v>875</v>
      </c>
      <c r="C4459" t="s">
        <v>876</v>
      </c>
      <c r="D4459" t="s">
        <v>877</v>
      </c>
      <c r="E4459" t="s">
        <v>2372</v>
      </c>
      <c r="F4459" t="s">
        <v>2373</v>
      </c>
      <c r="G4459" t="s">
        <v>2374</v>
      </c>
      <c r="H4459" t="s">
        <v>2375</v>
      </c>
      <c r="J4459">
        <v>2013</v>
      </c>
      <c r="K4459" t="s">
        <v>882</v>
      </c>
      <c r="L4459">
        <v>2</v>
      </c>
      <c r="M4459">
        <v>0</v>
      </c>
      <c r="N4459">
        <v>2</v>
      </c>
      <c r="O4459">
        <v>0</v>
      </c>
      <c r="P4459">
        <v>0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</row>
    <row r="4460" spans="1:24">
      <c r="A4460" t="s">
        <v>513</v>
      </c>
      <c r="B4460" t="s">
        <v>875</v>
      </c>
      <c r="C4460" t="s">
        <v>876</v>
      </c>
      <c r="D4460" t="s">
        <v>877</v>
      </c>
      <c r="E4460" t="s">
        <v>2372</v>
      </c>
      <c r="F4460" t="s">
        <v>2373</v>
      </c>
      <c r="G4460" t="s">
        <v>2374</v>
      </c>
      <c r="H4460" t="s">
        <v>2375</v>
      </c>
      <c r="J4460">
        <v>2013</v>
      </c>
      <c r="K4460" t="s">
        <v>883</v>
      </c>
      <c r="L4460">
        <v>3</v>
      </c>
      <c r="M4460">
        <v>0</v>
      </c>
      <c r="N4460">
        <v>3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</row>
    <row r="4461" spans="1:24">
      <c r="A4461" t="s">
        <v>513</v>
      </c>
      <c r="B4461" t="s">
        <v>875</v>
      </c>
      <c r="C4461" t="s">
        <v>876</v>
      </c>
      <c r="D4461" t="s">
        <v>877</v>
      </c>
      <c r="E4461" t="s">
        <v>2372</v>
      </c>
      <c r="F4461" t="s">
        <v>2373</v>
      </c>
      <c r="G4461" t="s">
        <v>2374</v>
      </c>
      <c r="H4461" t="s">
        <v>2375</v>
      </c>
      <c r="J4461">
        <v>2016</v>
      </c>
      <c r="K4461" t="s">
        <v>882</v>
      </c>
      <c r="L4461">
        <v>1</v>
      </c>
      <c r="M4461">
        <v>0</v>
      </c>
      <c r="N4461">
        <v>0</v>
      </c>
      <c r="O4461">
        <v>0</v>
      </c>
      <c r="P4461">
        <v>1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</row>
    <row r="4462" spans="1:24">
      <c r="A4462" t="s">
        <v>513</v>
      </c>
      <c r="B4462" t="s">
        <v>875</v>
      </c>
      <c r="C4462" t="s">
        <v>876</v>
      </c>
      <c r="D4462" t="s">
        <v>877</v>
      </c>
      <c r="E4462" t="s">
        <v>2372</v>
      </c>
      <c r="F4462" t="s">
        <v>2373</v>
      </c>
      <c r="G4462" t="s">
        <v>2374</v>
      </c>
      <c r="H4462" t="s">
        <v>2375</v>
      </c>
      <c r="J4462">
        <v>2016</v>
      </c>
      <c r="K4462" t="s">
        <v>883</v>
      </c>
      <c r="L4462">
        <v>2</v>
      </c>
      <c r="M4462">
        <v>0</v>
      </c>
      <c r="N4462">
        <v>0</v>
      </c>
      <c r="O4462">
        <v>0</v>
      </c>
      <c r="P4462">
        <v>2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</row>
    <row r="4463" spans="1:24">
      <c r="A4463" t="s">
        <v>513</v>
      </c>
      <c r="B4463" t="s">
        <v>875</v>
      </c>
      <c r="C4463" t="s">
        <v>876</v>
      </c>
      <c r="D4463" t="s">
        <v>877</v>
      </c>
      <c r="E4463" t="s">
        <v>2372</v>
      </c>
      <c r="F4463" t="s">
        <v>2373</v>
      </c>
      <c r="G4463" t="s">
        <v>2374</v>
      </c>
      <c r="H4463" t="s">
        <v>2375</v>
      </c>
      <c r="J4463">
        <v>2017</v>
      </c>
      <c r="K4463" t="s">
        <v>882</v>
      </c>
      <c r="L4463">
        <v>1</v>
      </c>
      <c r="M4463">
        <v>0</v>
      </c>
      <c r="N4463">
        <v>0</v>
      </c>
      <c r="O4463">
        <v>0</v>
      </c>
      <c r="P4463">
        <v>0</v>
      </c>
      <c r="Q4463">
        <v>1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</row>
    <row r="4464" spans="1:24">
      <c r="A4464" t="s">
        <v>513</v>
      </c>
      <c r="B4464" t="s">
        <v>875</v>
      </c>
      <c r="C4464" t="s">
        <v>876</v>
      </c>
      <c r="D4464" t="s">
        <v>877</v>
      </c>
      <c r="E4464" t="s">
        <v>2372</v>
      </c>
      <c r="F4464" t="s">
        <v>2373</v>
      </c>
      <c r="G4464" t="s">
        <v>2374</v>
      </c>
      <c r="H4464" t="s">
        <v>2375</v>
      </c>
      <c r="J4464">
        <v>2017</v>
      </c>
      <c r="K4464" t="s">
        <v>883</v>
      </c>
      <c r="L4464">
        <v>1</v>
      </c>
      <c r="M4464">
        <v>0</v>
      </c>
      <c r="N4464">
        <v>0</v>
      </c>
      <c r="O4464">
        <v>0</v>
      </c>
      <c r="P4464">
        <v>0</v>
      </c>
      <c r="Q4464">
        <v>1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</row>
    <row r="4465" spans="1:24">
      <c r="A4465" t="s">
        <v>513</v>
      </c>
      <c r="B4465" t="s">
        <v>875</v>
      </c>
      <c r="C4465" t="s">
        <v>876</v>
      </c>
      <c r="D4465" t="s">
        <v>877</v>
      </c>
      <c r="E4465" t="s">
        <v>2372</v>
      </c>
      <c r="F4465" t="s">
        <v>2373</v>
      </c>
      <c r="G4465" t="s">
        <v>2374</v>
      </c>
      <c r="H4465" t="s">
        <v>2375</v>
      </c>
      <c r="J4465">
        <v>2018</v>
      </c>
      <c r="K4465" t="s">
        <v>882</v>
      </c>
      <c r="L4465">
        <v>2</v>
      </c>
      <c r="M4465">
        <v>0</v>
      </c>
      <c r="N4465">
        <v>1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1</v>
      </c>
      <c r="V4465">
        <v>0</v>
      </c>
      <c r="W4465">
        <v>0</v>
      </c>
      <c r="X4465">
        <v>0</v>
      </c>
    </row>
    <row r="4466" spans="1:24">
      <c r="A4466" t="s">
        <v>513</v>
      </c>
      <c r="B4466" t="s">
        <v>875</v>
      </c>
      <c r="C4466" t="s">
        <v>876</v>
      </c>
      <c r="D4466" t="s">
        <v>877</v>
      </c>
      <c r="E4466" t="s">
        <v>2372</v>
      </c>
      <c r="F4466" t="s">
        <v>2373</v>
      </c>
      <c r="G4466" t="s">
        <v>2374</v>
      </c>
      <c r="H4466" t="s">
        <v>2375</v>
      </c>
      <c r="J4466">
        <v>2018</v>
      </c>
      <c r="K4466" t="s">
        <v>883</v>
      </c>
      <c r="L4466">
        <v>3</v>
      </c>
      <c r="M4466">
        <v>0</v>
      </c>
      <c r="N4466">
        <v>1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v>2</v>
      </c>
      <c r="V4466">
        <v>0</v>
      </c>
      <c r="W4466">
        <v>0</v>
      </c>
      <c r="X4466">
        <v>0</v>
      </c>
    </row>
    <row r="4467" spans="1:24">
      <c r="A4467" t="s">
        <v>514</v>
      </c>
      <c r="B4467" t="s">
        <v>875</v>
      </c>
      <c r="C4467" t="s">
        <v>876</v>
      </c>
      <c r="D4467" t="s">
        <v>877</v>
      </c>
      <c r="E4467" t="s">
        <v>2376</v>
      </c>
      <c r="F4467" t="s">
        <v>2377</v>
      </c>
      <c r="H4467" t="s">
        <v>2378</v>
      </c>
      <c r="J4467">
        <v>2000</v>
      </c>
      <c r="K4467" t="s">
        <v>882</v>
      </c>
      <c r="L4467">
        <v>2</v>
      </c>
      <c r="M4467">
        <v>0</v>
      </c>
      <c r="N4467">
        <v>2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</row>
    <row r="4468" spans="1:24">
      <c r="A4468" t="s">
        <v>514</v>
      </c>
      <c r="B4468" t="s">
        <v>875</v>
      </c>
      <c r="C4468" t="s">
        <v>876</v>
      </c>
      <c r="D4468" t="s">
        <v>877</v>
      </c>
      <c r="E4468" t="s">
        <v>2376</v>
      </c>
      <c r="F4468" t="s">
        <v>2377</v>
      </c>
      <c r="H4468" t="s">
        <v>2378</v>
      </c>
      <c r="J4468">
        <v>2000</v>
      </c>
      <c r="K4468" t="s">
        <v>883</v>
      </c>
      <c r="L4468">
        <v>2</v>
      </c>
      <c r="M4468">
        <v>0</v>
      </c>
      <c r="N4468">
        <v>2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</row>
    <row r="4469" spans="1:24">
      <c r="A4469" t="s">
        <v>514</v>
      </c>
      <c r="B4469" t="s">
        <v>875</v>
      </c>
      <c r="C4469" t="s">
        <v>876</v>
      </c>
      <c r="D4469" t="s">
        <v>877</v>
      </c>
      <c r="E4469" t="s">
        <v>2376</v>
      </c>
      <c r="F4469" t="s">
        <v>2377</v>
      </c>
      <c r="H4469" t="s">
        <v>2378</v>
      </c>
      <c r="J4469">
        <v>2002</v>
      </c>
      <c r="K4469" t="s">
        <v>882</v>
      </c>
      <c r="L4469">
        <v>1</v>
      </c>
      <c r="M4469">
        <v>0</v>
      </c>
      <c r="N4469">
        <v>0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1</v>
      </c>
      <c r="V4469">
        <v>0</v>
      </c>
      <c r="W4469">
        <v>0</v>
      </c>
      <c r="X4469">
        <v>0</v>
      </c>
    </row>
    <row r="4470" spans="1:24">
      <c r="A4470" t="s">
        <v>514</v>
      </c>
      <c r="B4470" t="s">
        <v>875</v>
      </c>
      <c r="C4470" t="s">
        <v>876</v>
      </c>
      <c r="D4470" t="s">
        <v>877</v>
      </c>
      <c r="E4470" t="s">
        <v>2376</v>
      </c>
      <c r="F4470" t="s">
        <v>2377</v>
      </c>
      <c r="H4470" t="s">
        <v>2378</v>
      </c>
      <c r="J4470">
        <v>2002</v>
      </c>
      <c r="K4470" t="s">
        <v>883</v>
      </c>
      <c r="L4470">
        <v>1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1</v>
      </c>
      <c r="V4470">
        <v>0</v>
      </c>
      <c r="W4470">
        <v>0</v>
      </c>
      <c r="X4470">
        <v>0</v>
      </c>
    </row>
    <row r="4471" spans="1:24">
      <c r="A4471" t="s">
        <v>514</v>
      </c>
      <c r="B4471" t="s">
        <v>875</v>
      </c>
      <c r="C4471" t="s">
        <v>876</v>
      </c>
      <c r="D4471" t="s">
        <v>877</v>
      </c>
      <c r="E4471" t="s">
        <v>2376</v>
      </c>
      <c r="F4471" t="s">
        <v>2377</v>
      </c>
      <c r="H4471" t="s">
        <v>2378</v>
      </c>
      <c r="J4471">
        <v>2003</v>
      </c>
      <c r="K4471" t="s">
        <v>882</v>
      </c>
      <c r="L4471">
        <v>1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1</v>
      </c>
    </row>
    <row r="4472" spans="1:24">
      <c r="A4472" t="s">
        <v>514</v>
      </c>
      <c r="B4472" t="s">
        <v>875</v>
      </c>
      <c r="C4472" t="s">
        <v>876</v>
      </c>
      <c r="D4472" t="s">
        <v>877</v>
      </c>
      <c r="E4472" t="s">
        <v>2376</v>
      </c>
      <c r="F4472" t="s">
        <v>2377</v>
      </c>
      <c r="H4472" t="s">
        <v>2378</v>
      </c>
      <c r="J4472">
        <v>2003</v>
      </c>
      <c r="K4472" t="s">
        <v>883</v>
      </c>
      <c r="L4472">
        <v>2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2</v>
      </c>
    </row>
    <row r="4473" spans="1:24">
      <c r="A4473" t="s">
        <v>514</v>
      </c>
      <c r="B4473" t="s">
        <v>875</v>
      </c>
      <c r="C4473" t="s">
        <v>876</v>
      </c>
      <c r="D4473" t="s">
        <v>877</v>
      </c>
      <c r="E4473" t="s">
        <v>2376</v>
      </c>
      <c r="F4473" t="s">
        <v>2377</v>
      </c>
      <c r="H4473" t="s">
        <v>2378</v>
      </c>
      <c r="J4473">
        <v>2007</v>
      </c>
      <c r="K4473" t="s">
        <v>882</v>
      </c>
      <c r="L4473">
        <v>1</v>
      </c>
      <c r="M4473">
        <v>0</v>
      </c>
      <c r="N4473">
        <v>0</v>
      </c>
      <c r="O4473">
        <v>0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</row>
    <row r="4474" spans="1:24">
      <c r="A4474" t="s">
        <v>514</v>
      </c>
      <c r="B4474" t="s">
        <v>875</v>
      </c>
      <c r="C4474" t="s">
        <v>876</v>
      </c>
      <c r="D4474" t="s">
        <v>877</v>
      </c>
      <c r="E4474" t="s">
        <v>2376</v>
      </c>
      <c r="F4474" t="s">
        <v>2377</v>
      </c>
      <c r="H4474" t="s">
        <v>2378</v>
      </c>
      <c r="J4474">
        <v>2007</v>
      </c>
      <c r="K4474" t="s">
        <v>883</v>
      </c>
      <c r="L4474">
        <v>1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</row>
    <row r="4475" spans="1:24">
      <c r="A4475" t="s">
        <v>514</v>
      </c>
      <c r="B4475" t="s">
        <v>875</v>
      </c>
      <c r="C4475" t="s">
        <v>876</v>
      </c>
      <c r="D4475" t="s">
        <v>877</v>
      </c>
      <c r="E4475" t="s">
        <v>2376</v>
      </c>
      <c r="F4475" t="s">
        <v>2377</v>
      </c>
      <c r="H4475" t="s">
        <v>2378</v>
      </c>
      <c r="J4475">
        <v>2009</v>
      </c>
      <c r="K4475" t="s">
        <v>882</v>
      </c>
      <c r="L4475">
        <v>1</v>
      </c>
      <c r="M4475">
        <v>0</v>
      </c>
      <c r="N4475">
        <v>0</v>
      </c>
      <c r="O4475">
        <v>0</v>
      </c>
      <c r="P4475">
        <v>1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</row>
    <row r="4476" spans="1:24">
      <c r="A4476" t="s">
        <v>514</v>
      </c>
      <c r="B4476" t="s">
        <v>875</v>
      </c>
      <c r="C4476" t="s">
        <v>876</v>
      </c>
      <c r="D4476" t="s">
        <v>877</v>
      </c>
      <c r="E4476" t="s">
        <v>2376</v>
      </c>
      <c r="F4476" t="s">
        <v>2377</v>
      </c>
      <c r="H4476" t="s">
        <v>2378</v>
      </c>
      <c r="J4476">
        <v>2009</v>
      </c>
      <c r="K4476" t="s">
        <v>883</v>
      </c>
      <c r="L4476">
        <v>1</v>
      </c>
      <c r="M4476">
        <v>0</v>
      </c>
      <c r="N4476">
        <v>0</v>
      </c>
      <c r="O4476">
        <v>0</v>
      </c>
      <c r="P4476">
        <v>1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</row>
    <row r="4477" spans="1:24">
      <c r="A4477" t="s">
        <v>514</v>
      </c>
      <c r="B4477" t="s">
        <v>875</v>
      </c>
      <c r="C4477" t="s">
        <v>876</v>
      </c>
      <c r="D4477" t="s">
        <v>877</v>
      </c>
      <c r="E4477" t="s">
        <v>2376</v>
      </c>
      <c r="F4477" t="s">
        <v>2377</v>
      </c>
      <c r="H4477" t="s">
        <v>2378</v>
      </c>
      <c r="J4477">
        <v>2010</v>
      </c>
      <c r="K4477" t="s">
        <v>882</v>
      </c>
      <c r="L4477">
        <v>2</v>
      </c>
      <c r="M4477">
        <v>0</v>
      </c>
      <c r="N4477">
        <v>1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1</v>
      </c>
    </row>
    <row r="4478" spans="1:24">
      <c r="A4478" t="s">
        <v>514</v>
      </c>
      <c r="B4478" t="s">
        <v>875</v>
      </c>
      <c r="C4478" t="s">
        <v>876</v>
      </c>
      <c r="D4478" t="s">
        <v>877</v>
      </c>
      <c r="E4478" t="s">
        <v>2376</v>
      </c>
      <c r="F4478" t="s">
        <v>2377</v>
      </c>
      <c r="H4478" t="s">
        <v>2378</v>
      </c>
      <c r="J4478">
        <v>2010</v>
      </c>
      <c r="K4478" t="s">
        <v>883</v>
      </c>
      <c r="L4478">
        <v>2</v>
      </c>
      <c r="M4478">
        <v>0</v>
      </c>
      <c r="N4478">
        <v>1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1</v>
      </c>
    </row>
    <row r="4479" spans="1:24">
      <c r="A4479" t="s">
        <v>514</v>
      </c>
      <c r="B4479" t="s">
        <v>875</v>
      </c>
      <c r="C4479" t="s">
        <v>876</v>
      </c>
      <c r="D4479" t="s">
        <v>877</v>
      </c>
      <c r="E4479" t="s">
        <v>2376</v>
      </c>
      <c r="F4479" t="s">
        <v>2377</v>
      </c>
      <c r="H4479" t="s">
        <v>2378</v>
      </c>
      <c r="J4479">
        <v>2013</v>
      </c>
      <c r="K4479" t="s">
        <v>882</v>
      </c>
      <c r="L4479">
        <v>2</v>
      </c>
      <c r="M4479">
        <v>0</v>
      </c>
      <c r="N4479">
        <v>1</v>
      </c>
      <c r="O4479">
        <v>1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</row>
    <row r="4480" spans="1:24">
      <c r="A4480" t="s">
        <v>514</v>
      </c>
      <c r="B4480" t="s">
        <v>875</v>
      </c>
      <c r="C4480" t="s">
        <v>876</v>
      </c>
      <c r="D4480" t="s">
        <v>877</v>
      </c>
      <c r="E4480" t="s">
        <v>2376</v>
      </c>
      <c r="F4480" t="s">
        <v>2377</v>
      </c>
      <c r="H4480" t="s">
        <v>2378</v>
      </c>
      <c r="J4480">
        <v>2013</v>
      </c>
      <c r="K4480" t="s">
        <v>883</v>
      </c>
      <c r="L4480">
        <v>2</v>
      </c>
      <c r="M4480">
        <v>0</v>
      </c>
      <c r="N4480">
        <v>1</v>
      </c>
      <c r="O4480">
        <v>1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</row>
    <row r="4481" spans="1:24">
      <c r="A4481" t="s">
        <v>514</v>
      </c>
      <c r="B4481" t="s">
        <v>875</v>
      </c>
      <c r="C4481" t="s">
        <v>876</v>
      </c>
      <c r="D4481" t="s">
        <v>877</v>
      </c>
      <c r="E4481" t="s">
        <v>2376</v>
      </c>
      <c r="F4481" t="s">
        <v>2377</v>
      </c>
      <c r="H4481" t="s">
        <v>2378</v>
      </c>
      <c r="J4481">
        <v>2014</v>
      </c>
      <c r="K4481" t="s">
        <v>882</v>
      </c>
      <c r="L4481">
        <v>4</v>
      </c>
      <c r="M4481">
        <v>0</v>
      </c>
      <c r="N4481">
        <v>0</v>
      </c>
      <c r="O4481">
        <v>0</v>
      </c>
      <c r="P4481">
        <v>4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</row>
    <row r="4482" spans="1:24">
      <c r="A4482" t="s">
        <v>514</v>
      </c>
      <c r="B4482" t="s">
        <v>875</v>
      </c>
      <c r="C4482" t="s">
        <v>876</v>
      </c>
      <c r="D4482" t="s">
        <v>877</v>
      </c>
      <c r="E4482" t="s">
        <v>2376</v>
      </c>
      <c r="F4482" t="s">
        <v>2377</v>
      </c>
      <c r="H4482" t="s">
        <v>2378</v>
      </c>
      <c r="J4482">
        <v>2014</v>
      </c>
      <c r="K4482" t="s">
        <v>883</v>
      </c>
      <c r="L4482">
        <v>10</v>
      </c>
      <c r="M4482">
        <v>0</v>
      </c>
      <c r="N4482">
        <v>0</v>
      </c>
      <c r="O4482">
        <v>0</v>
      </c>
      <c r="P4482">
        <v>10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</row>
    <row r="4483" spans="1:24">
      <c r="A4483" t="s">
        <v>514</v>
      </c>
      <c r="B4483" t="s">
        <v>875</v>
      </c>
      <c r="C4483" t="s">
        <v>876</v>
      </c>
      <c r="D4483" t="s">
        <v>877</v>
      </c>
      <c r="E4483" t="s">
        <v>2376</v>
      </c>
      <c r="F4483" t="s">
        <v>2377</v>
      </c>
      <c r="H4483" t="s">
        <v>2378</v>
      </c>
      <c r="J4483">
        <v>2015</v>
      </c>
      <c r="K4483" t="s">
        <v>882</v>
      </c>
      <c r="L4483">
        <v>2</v>
      </c>
      <c r="M4483">
        <v>0</v>
      </c>
      <c r="N4483">
        <v>0</v>
      </c>
      <c r="O4483">
        <v>0</v>
      </c>
      <c r="P4483">
        <v>1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1</v>
      </c>
      <c r="X4483">
        <v>0</v>
      </c>
    </row>
    <row r="4484" spans="1:24">
      <c r="A4484" t="s">
        <v>514</v>
      </c>
      <c r="B4484" t="s">
        <v>875</v>
      </c>
      <c r="C4484" t="s">
        <v>876</v>
      </c>
      <c r="D4484" t="s">
        <v>877</v>
      </c>
      <c r="E4484" t="s">
        <v>2376</v>
      </c>
      <c r="F4484" t="s">
        <v>2377</v>
      </c>
      <c r="H4484" t="s">
        <v>2378</v>
      </c>
      <c r="J4484">
        <v>2015</v>
      </c>
      <c r="K4484" t="s">
        <v>883</v>
      </c>
      <c r="L4484">
        <v>3</v>
      </c>
      <c r="M4484">
        <v>0</v>
      </c>
      <c r="N4484">
        <v>0</v>
      </c>
      <c r="O4484">
        <v>0</v>
      </c>
      <c r="P4484">
        <v>1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2</v>
      </c>
      <c r="X4484">
        <v>0</v>
      </c>
    </row>
    <row r="4485" spans="1:24">
      <c r="A4485" t="s">
        <v>514</v>
      </c>
      <c r="B4485" t="s">
        <v>875</v>
      </c>
      <c r="C4485" t="s">
        <v>876</v>
      </c>
      <c r="D4485" t="s">
        <v>877</v>
      </c>
      <c r="E4485" t="s">
        <v>2376</v>
      </c>
      <c r="F4485" t="s">
        <v>2377</v>
      </c>
      <c r="H4485" t="s">
        <v>2378</v>
      </c>
      <c r="J4485">
        <v>2016</v>
      </c>
      <c r="K4485" t="s">
        <v>882</v>
      </c>
      <c r="L4485">
        <v>1</v>
      </c>
      <c r="M4485">
        <v>0</v>
      </c>
      <c r="N4485">
        <v>0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1</v>
      </c>
    </row>
    <row r="4486" spans="1:24">
      <c r="A4486" t="s">
        <v>514</v>
      </c>
      <c r="B4486" t="s">
        <v>875</v>
      </c>
      <c r="C4486" t="s">
        <v>876</v>
      </c>
      <c r="D4486" t="s">
        <v>877</v>
      </c>
      <c r="E4486" t="s">
        <v>2376</v>
      </c>
      <c r="F4486" t="s">
        <v>2377</v>
      </c>
      <c r="H4486" t="s">
        <v>2378</v>
      </c>
      <c r="J4486">
        <v>2016</v>
      </c>
      <c r="K4486" t="s">
        <v>883</v>
      </c>
      <c r="L4486">
        <v>1</v>
      </c>
      <c r="M4486">
        <v>0</v>
      </c>
      <c r="N4486">
        <v>0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1</v>
      </c>
    </row>
    <row r="4487" spans="1:24">
      <c r="A4487" t="s">
        <v>514</v>
      </c>
      <c r="B4487" t="s">
        <v>875</v>
      </c>
      <c r="C4487" t="s">
        <v>876</v>
      </c>
      <c r="D4487" t="s">
        <v>877</v>
      </c>
      <c r="E4487" t="s">
        <v>2376</v>
      </c>
      <c r="F4487" t="s">
        <v>2377</v>
      </c>
      <c r="H4487" t="s">
        <v>2378</v>
      </c>
      <c r="J4487">
        <v>2017</v>
      </c>
      <c r="K4487" t="s">
        <v>882</v>
      </c>
      <c r="L4487">
        <v>7</v>
      </c>
      <c r="M4487">
        <v>0</v>
      </c>
      <c r="N4487">
        <v>1</v>
      </c>
      <c r="O4487">
        <v>1</v>
      </c>
      <c r="P4487">
        <v>0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3</v>
      </c>
      <c r="W4487">
        <v>0</v>
      </c>
      <c r="X4487">
        <v>2</v>
      </c>
    </row>
    <row r="4488" spans="1:24">
      <c r="A4488" t="s">
        <v>514</v>
      </c>
      <c r="B4488" t="s">
        <v>875</v>
      </c>
      <c r="C4488" t="s">
        <v>876</v>
      </c>
      <c r="D4488" t="s">
        <v>877</v>
      </c>
      <c r="E4488" t="s">
        <v>2376</v>
      </c>
      <c r="F4488" t="s">
        <v>2377</v>
      </c>
      <c r="H4488" t="s">
        <v>2378</v>
      </c>
      <c r="J4488">
        <v>2017</v>
      </c>
      <c r="K4488" t="s">
        <v>883</v>
      </c>
      <c r="L4488">
        <v>10</v>
      </c>
      <c r="M4488">
        <v>0</v>
      </c>
      <c r="N4488">
        <v>1</v>
      </c>
      <c r="O4488">
        <v>1</v>
      </c>
      <c r="P4488">
        <v>0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3</v>
      </c>
      <c r="W4488">
        <v>0</v>
      </c>
      <c r="X4488">
        <v>5</v>
      </c>
    </row>
    <row r="4489" spans="1:24">
      <c r="A4489" t="s">
        <v>514</v>
      </c>
      <c r="B4489" t="s">
        <v>875</v>
      </c>
      <c r="C4489" t="s">
        <v>876</v>
      </c>
      <c r="D4489" t="s">
        <v>877</v>
      </c>
      <c r="E4489" t="s">
        <v>2376</v>
      </c>
      <c r="F4489" t="s">
        <v>2377</v>
      </c>
      <c r="H4489" t="s">
        <v>2378</v>
      </c>
      <c r="J4489">
        <v>2018</v>
      </c>
      <c r="K4489" t="s">
        <v>882</v>
      </c>
      <c r="L4489">
        <v>8</v>
      </c>
      <c r="M4489">
        <v>0</v>
      </c>
      <c r="N4489">
        <v>0</v>
      </c>
      <c r="O4489">
        <v>0</v>
      </c>
      <c r="P4489">
        <v>0</v>
      </c>
      <c r="Q4489">
        <v>0</v>
      </c>
      <c r="R4489">
        <v>0</v>
      </c>
      <c r="S4489">
        <v>0</v>
      </c>
      <c r="T4489">
        <v>0</v>
      </c>
      <c r="U4489">
        <v>2</v>
      </c>
      <c r="V4489">
        <v>0</v>
      </c>
      <c r="W4489">
        <v>4</v>
      </c>
      <c r="X4489">
        <v>2</v>
      </c>
    </row>
    <row r="4490" spans="1:24">
      <c r="A4490" t="s">
        <v>514</v>
      </c>
      <c r="B4490" t="s">
        <v>875</v>
      </c>
      <c r="C4490" t="s">
        <v>876</v>
      </c>
      <c r="D4490" t="s">
        <v>877</v>
      </c>
      <c r="E4490" t="s">
        <v>2376</v>
      </c>
      <c r="F4490" t="s">
        <v>2377</v>
      </c>
      <c r="H4490" t="s">
        <v>2378</v>
      </c>
      <c r="J4490">
        <v>2018</v>
      </c>
      <c r="K4490" t="s">
        <v>883</v>
      </c>
      <c r="L4490">
        <v>10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2</v>
      </c>
      <c r="V4490">
        <v>0</v>
      </c>
      <c r="W4490">
        <v>4</v>
      </c>
      <c r="X4490">
        <v>4</v>
      </c>
    </row>
    <row r="4491" spans="1:24">
      <c r="A4491" t="s">
        <v>514</v>
      </c>
      <c r="B4491" t="s">
        <v>875</v>
      </c>
      <c r="C4491" t="s">
        <v>876</v>
      </c>
      <c r="D4491" t="s">
        <v>877</v>
      </c>
      <c r="E4491" t="s">
        <v>2376</v>
      </c>
      <c r="F4491" t="s">
        <v>2377</v>
      </c>
      <c r="H4491" t="s">
        <v>2378</v>
      </c>
      <c r="J4491">
        <v>2019</v>
      </c>
      <c r="K4491" t="s">
        <v>882</v>
      </c>
      <c r="L4491">
        <v>1</v>
      </c>
      <c r="M4491">
        <v>0</v>
      </c>
      <c r="N4491">
        <v>0</v>
      </c>
      <c r="O4491">
        <v>1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</row>
    <row r="4492" spans="1:24">
      <c r="A4492" t="s">
        <v>514</v>
      </c>
      <c r="B4492" t="s">
        <v>875</v>
      </c>
      <c r="C4492" t="s">
        <v>876</v>
      </c>
      <c r="D4492" t="s">
        <v>877</v>
      </c>
      <c r="E4492" t="s">
        <v>2376</v>
      </c>
      <c r="F4492" t="s">
        <v>2377</v>
      </c>
      <c r="H4492" t="s">
        <v>2378</v>
      </c>
      <c r="J4492">
        <v>2019</v>
      </c>
      <c r="K4492" t="s">
        <v>883</v>
      </c>
      <c r="L4492">
        <v>1</v>
      </c>
      <c r="M4492">
        <v>0</v>
      </c>
      <c r="N4492">
        <v>0</v>
      </c>
      <c r="O4492">
        <v>1</v>
      </c>
      <c r="P4492">
        <v>0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</row>
    <row r="4493" spans="1:24">
      <c r="A4493" t="s">
        <v>515</v>
      </c>
      <c r="B4493" t="s">
        <v>875</v>
      </c>
      <c r="C4493" t="s">
        <v>876</v>
      </c>
      <c r="D4493" t="s">
        <v>877</v>
      </c>
      <c r="E4493" t="s">
        <v>2379</v>
      </c>
      <c r="F4493" t="s">
        <v>2380</v>
      </c>
      <c r="G4493" t="s">
        <v>2381</v>
      </c>
      <c r="H4493" t="s">
        <v>2382</v>
      </c>
      <c r="J4493">
        <v>2002</v>
      </c>
      <c r="K4493" t="s">
        <v>882</v>
      </c>
      <c r="L4493">
        <v>1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1</v>
      </c>
      <c r="X4493">
        <v>0</v>
      </c>
    </row>
    <row r="4494" spans="1:24">
      <c r="A4494" t="s">
        <v>515</v>
      </c>
      <c r="B4494" t="s">
        <v>875</v>
      </c>
      <c r="C4494" t="s">
        <v>876</v>
      </c>
      <c r="D4494" t="s">
        <v>877</v>
      </c>
      <c r="E4494" t="s">
        <v>2379</v>
      </c>
      <c r="F4494" t="s">
        <v>2380</v>
      </c>
      <c r="G4494" t="s">
        <v>2381</v>
      </c>
      <c r="H4494" t="s">
        <v>2382</v>
      </c>
      <c r="J4494">
        <v>2002</v>
      </c>
      <c r="K4494" t="s">
        <v>883</v>
      </c>
      <c r="L4494">
        <v>2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2</v>
      </c>
      <c r="X4494">
        <v>0</v>
      </c>
    </row>
    <row r="4495" spans="1:24">
      <c r="A4495" t="s">
        <v>515</v>
      </c>
      <c r="B4495" t="s">
        <v>875</v>
      </c>
      <c r="C4495" t="s">
        <v>876</v>
      </c>
      <c r="D4495" t="s">
        <v>877</v>
      </c>
      <c r="E4495" t="s">
        <v>2379</v>
      </c>
      <c r="F4495" t="s">
        <v>2380</v>
      </c>
      <c r="G4495" t="s">
        <v>2381</v>
      </c>
      <c r="H4495" t="s">
        <v>2382</v>
      </c>
      <c r="J4495">
        <v>2006</v>
      </c>
      <c r="K4495" t="s">
        <v>882</v>
      </c>
      <c r="L4495">
        <v>9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0</v>
      </c>
      <c r="U4495">
        <v>2</v>
      </c>
      <c r="V4495">
        <v>7</v>
      </c>
      <c r="W4495">
        <v>0</v>
      </c>
      <c r="X4495">
        <v>0</v>
      </c>
    </row>
    <row r="4496" spans="1:24">
      <c r="A4496" t="s">
        <v>515</v>
      </c>
      <c r="B4496" t="s">
        <v>875</v>
      </c>
      <c r="C4496" t="s">
        <v>876</v>
      </c>
      <c r="D4496" t="s">
        <v>877</v>
      </c>
      <c r="E4496" t="s">
        <v>2379</v>
      </c>
      <c r="F4496" t="s">
        <v>2380</v>
      </c>
      <c r="G4496" t="s">
        <v>2381</v>
      </c>
      <c r="H4496" t="s">
        <v>2382</v>
      </c>
      <c r="J4496">
        <v>2006</v>
      </c>
      <c r="K4496" t="s">
        <v>883</v>
      </c>
      <c r="L4496">
        <v>12</v>
      </c>
      <c r="M4496">
        <v>0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0</v>
      </c>
      <c r="U4496">
        <v>2</v>
      </c>
      <c r="V4496">
        <v>10</v>
      </c>
      <c r="W4496">
        <v>0</v>
      </c>
      <c r="X4496">
        <v>0</v>
      </c>
    </row>
    <row r="4497" spans="1:24">
      <c r="A4497" t="s">
        <v>515</v>
      </c>
      <c r="B4497" t="s">
        <v>875</v>
      </c>
      <c r="C4497" t="s">
        <v>876</v>
      </c>
      <c r="D4497" t="s">
        <v>877</v>
      </c>
      <c r="E4497" t="s">
        <v>2379</v>
      </c>
      <c r="F4497" t="s">
        <v>2380</v>
      </c>
      <c r="G4497" t="s">
        <v>2381</v>
      </c>
      <c r="H4497" t="s">
        <v>2382</v>
      </c>
      <c r="J4497">
        <v>2009</v>
      </c>
      <c r="K4497" t="s">
        <v>882</v>
      </c>
      <c r="L4497">
        <v>1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1</v>
      </c>
      <c r="W4497">
        <v>0</v>
      </c>
      <c r="X4497">
        <v>0</v>
      </c>
    </row>
    <row r="4498" spans="1:24">
      <c r="A4498" t="s">
        <v>515</v>
      </c>
      <c r="B4498" t="s">
        <v>875</v>
      </c>
      <c r="C4498" t="s">
        <v>876</v>
      </c>
      <c r="D4498" t="s">
        <v>877</v>
      </c>
      <c r="E4498" t="s">
        <v>2379</v>
      </c>
      <c r="F4498" t="s">
        <v>2380</v>
      </c>
      <c r="G4498" t="s">
        <v>2381</v>
      </c>
      <c r="H4498" t="s">
        <v>2382</v>
      </c>
      <c r="J4498">
        <v>2009</v>
      </c>
      <c r="K4498" t="s">
        <v>883</v>
      </c>
      <c r="L4498">
        <v>1</v>
      </c>
      <c r="M4498">
        <v>0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1</v>
      </c>
      <c r="W4498">
        <v>0</v>
      </c>
      <c r="X4498">
        <v>0</v>
      </c>
    </row>
    <row r="4499" spans="1:24">
      <c r="A4499" t="s">
        <v>515</v>
      </c>
      <c r="B4499" t="s">
        <v>875</v>
      </c>
      <c r="C4499" t="s">
        <v>876</v>
      </c>
      <c r="D4499" t="s">
        <v>877</v>
      </c>
      <c r="E4499" t="s">
        <v>2379</v>
      </c>
      <c r="F4499" t="s">
        <v>2380</v>
      </c>
      <c r="G4499" t="s">
        <v>2381</v>
      </c>
      <c r="H4499" t="s">
        <v>2382</v>
      </c>
      <c r="J4499">
        <v>2011</v>
      </c>
      <c r="K4499" t="s">
        <v>882</v>
      </c>
      <c r="L4499">
        <v>1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1</v>
      </c>
      <c r="X4499">
        <v>0</v>
      </c>
    </row>
    <row r="4500" spans="1:24">
      <c r="A4500" t="s">
        <v>515</v>
      </c>
      <c r="B4500" t="s">
        <v>875</v>
      </c>
      <c r="C4500" t="s">
        <v>876</v>
      </c>
      <c r="D4500" t="s">
        <v>877</v>
      </c>
      <c r="E4500" t="s">
        <v>2379</v>
      </c>
      <c r="F4500" t="s">
        <v>2380</v>
      </c>
      <c r="G4500" t="s">
        <v>2381</v>
      </c>
      <c r="H4500" t="s">
        <v>2382</v>
      </c>
      <c r="J4500">
        <v>2011</v>
      </c>
      <c r="K4500" t="s">
        <v>883</v>
      </c>
      <c r="L4500">
        <v>1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1</v>
      </c>
      <c r="X4500">
        <v>0</v>
      </c>
    </row>
    <row r="4501" spans="1:24">
      <c r="A4501" t="s">
        <v>515</v>
      </c>
      <c r="B4501" t="s">
        <v>875</v>
      </c>
      <c r="C4501" t="s">
        <v>876</v>
      </c>
      <c r="D4501" t="s">
        <v>877</v>
      </c>
      <c r="E4501" t="s">
        <v>2379</v>
      </c>
      <c r="F4501" t="s">
        <v>2380</v>
      </c>
      <c r="G4501" t="s">
        <v>2381</v>
      </c>
      <c r="H4501" t="s">
        <v>2382</v>
      </c>
      <c r="J4501">
        <v>2012</v>
      </c>
      <c r="K4501" t="s">
        <v>882</v>
      </c>
      <c r="L4501">
        <v>1</v>
      </c>
      <c r="M4501">
        <v>1</v>
      </c>
      <c r="N4501">
        <v>0</v>
      </c>
      <c r="O4501">
        <v>0</v>
      </c>
      <c r="P4501">
        <v>0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</row>
    <row r="4502" spans="1:24">
      <c r="A4502" t="s">
        <v>515</v>
      </c>
      <c r="B4502" t="s">
        <v>875</v>
      </c>
      <c r="C4502" t="s">
        <v>876</v>
      </c>
      <c r="D4502" t="s">
        <v>877</v>
      </c>
      <c r="E4502" t="s">
        <v>2379</v>
      </c>
      <c r="F4502" t="s">
        <v>2380</v>
      </c>
      <c r="G4502" t="s">
        <v>2381</v>
      </c>
      <c r="H4502" t="s">
        <v>2382</v>
      </c>
      <c r="J4502">
        <v>2012</v>
      </c>
      <c r="K4502" t="s">
        <v>883</v>
      </c>
      <c r="L4502">
        <v>1</v>
      </c>
      <c r="M4502">
        <v>1</v>
      </c>
      <c r="N4502">
        <v>0</v>
      </c>
      <c r="O4502">
        <v>0</v>
      </c>
      <c r="P4502">
        <v>0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</row>
    <row r="4503" spans="1:24">
      <c r="A4503" t="s">
        <v>515</v>
      </c>
      <c r="B4503" t="s">
        <v>875</v>
      </c>
      <c r="C4503" t="s">
        <v>876</v>
      </c>
      <c r="D4503" t="s">
        <v>877</v>
      </c>
      <c r="E4503" t="s">
        <v>2379</v>
      </c>
      <c r="F4503" t="s">
        <v>2380</v>
      </c>
      <c r="G4503" t="s">
        <v>2381</v>
      </c>
      <c r="H4503" t="s">
        <v>2382</v>
      </c>
      <c r="J4503">
        <v>2013</v>
      </c>
      <c r="K4503" t="s">
        <v>882</v>
      </c>
      <c r="L4503">
        <v>2</v>
      </c>
      <c r="M4503">
        <v>1</v>
      </c>
      <c r="N4503">
        <v>0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1</v>
      </c>
      <c r="X4503">
        <v>0</v>
      </c>
    </row>
    <row r="4504" spans="1:24">
      <c r="A4504" t="s">
        <v>515</v>
      </c>
      <c r="B4504" t="s">
        <v>875</v>
      </c>
      <c r="C4504" t="s">
        <v>876</v>
      </c>
      <c r="D4504" t="s">
        <v>877</v>
      </c>
      <c r="E4504" t="s">
        <v>2379</v>
      </c>
      <c r="F4504" t="s">
        <v>2380</v>
      </c>
      <c r="G4504" t="s">
        <v>2381</v>
      </c>
      <c r="H4504" t="s">
        <v>2382</v>
      </c>
      <c r="J4504">
        <v>2013</v>
      </c>
      <c r="K4504" t="s">
        <v>883</v>
      </c>
      <c r="L4504">
        <v>4</v>
      </c>
      <c r="M4504">
        <v>1</v>
      </c>
      <c r="N4504">
        <v>0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3</v>
      </c>
      <c r="X4504">
        <v>0</v>
      </c>
    </row>
    <row r="4505" spans="1:24">
      <c r="A4505" t="s">
        <v>515</v>
      </c>
      <c r="B4505" t="s">
        <v>875</v>
      </c>
      <c r="C4505" t="s">
        <v>876</v>
      </c>
      <c r="D4505" t="s">
        <v>877</v>
      </c>
      <c r="E4505" t="s">
        <v>2379</v>
      </c>
      <c r="F4505" t="s">
        <v>2380</v>
      </c>
      <c r="G4505" t="s">
        <v>2381</v>
      </c>
      <c r="H4505" t="s">
        <v>2382</v>
      </c>
      <c r="J4505">
        <v>2014</v>
      </c>
      <c r="K4505" t="s">
        <v>882</v>
      </c>
      <c r="L4505">
        <v>5</v>
      </c>
      <c r="M4505">
        <v>3</v>
      </c>
      <c r="N4505">
        <v>0</v>
      </c>
      <c r="O4505">
        <v>0</v>
      </c>
      <c r="P4505">
        <v>0</v>
      </c>
      <c r="Q4505">
        <v>1</v>
      </c>
      <c r="R4505">
        <v>1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</row>
    <row r="4506" spans="1:24">
      <c r="A4506" t="s">
        <v>515</v>
      </c>
      <c r="B4506" t="s">
        <v>875</v>
      </c>
      <c r="C4506" t="s">
        <v>876</v>
      </c>
      <c r="D4506" t="s">
        <v>877</v>
      </c>
      <c r="E4506" t="s">
        <v>2379</v>
      </c>
      <c r="F4506" t="s">
        <v>2380</v>
      </c>
      <c r="G4506" t="s">
        <v>2381</v>
      </c>
      <c r="H4506" t="s">
        <v>2382</v>
      </c>
      <c r="J4506">
        <v>2014</v>
      </c>
      <c r="K4506" t="s">
        <v>883</v>
      </c>
      <c r="L4506">
        <v>8</v>
      </c>
      <c r="M4506">
        <v>4</v>
      </c>
      <c r="N4506">
        <v>0</v>
      </c>
      <c r="O4506">
        <v>0</v>
      </c>
      <c r="P4506">
        <v>0</v>
      </c>
      <c r="Q4506">
        <v>1</v>
      </c>
      <c r="R4506">
        <v>3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</row>
    <row r="4507" spans="1:24">
      <c r="A4507" t="s">
        <v>515</v>
      </c>
      <c r="B4507" t="s">
        <v>875</v>
      </c>
      <c r="C4507" t="s">
        <v>876</v>
      </c>
      <c r="D4507" t="s">
        <v>877</v>
      </c>
      <c r="E4507" t="s">
        <v>2379</v>
      </c>
      <c r="F4507" t="s">
        <v>2380</v>
      </c>
      <c r="G4507" t="s">
        <v>2381</v>
      </c>
      <c r="H4507" t="s">
        <v>2382</v>
      </c>
      <c r="J4507">
        <v>2015</v>
      </c>
      <c r="K4507" t="s">
        <v>882</v>
      </c>
      <c r="L4507">
        <v>2</v>
      </c>
      <c r="M4507">
        <v>0</v>
      </c>
      <c r="N4507">
        <v>2</v>
      </c>
      <c r="O4507">
        <v>0</v>
      </c>
      <c r="P4507">
        <v>0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</row>
    <row r="4508" spans="1:24">
      <c r="A4508" t="s">
        <v>515</v>
      </c>
      <c r="B4508" t="s">
        <v>875</v>
      </c>
      <c r="C4508" t="s">
        <v>876</v>
      </c>
      <c r="D4508" t="s">
        <v>877</v>
      </c>
      <c r="E4508" t="s">
        <v>2379</v>
      </c>
      <c r="F4508" t="s">
        <v>2380</v>
      </c>
      <c r="G4508" t="s">
        <v>2381</v>
      </c>
      <c r="H4508" t="s">
        <v>2382</v>
      </c>
      <c r="J4508">
        <v>2015</v>
      </c>
      <c r="K4508" t="s">
        <v>883</v>
      </c>
      <c r="L4508">
        <v>2</v>
      </c>
      <c r="M4508">
        <v>0</v>
      </c>
      <c r="N4508">
        <v>2</v>
      </c>
      <c r="O4508">
        <v>0</v>
      </c>
      <c r="P4508">
        <v>0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</row>
    <row r="4509" spans="1:24">
      <c r="A4509" t="s">
        <v>515</v>
      </c>
      <c r="B4509" t="s">
        <v>875</v>
      </c>
      <c r="C4509" t="s">
        <v>876</v>
      </c>
      <c r="D4509" t="s">
        <v>877</v>
      </c>
      <c r="E4509" t="s">
        <v>2379</v>
      </c>
      <c r="F4509" t="s">
        <v>2380</v>
      </c>
      <c r="G4509" t="s">
        <v>2381</v>
      </c>
      <c r="H4509" t="s">
        <v>2382</v>
      </c>
      <c r="J4509">
        <v>2017</v>
      </c>
      <c r="K4509" t="s">
        <v>882</v>
      </c>
      <c r="L4509">
        <v>3</v>
      </c>
      <c r="M4509">
        <v>2</v>
      </c>
      <c r="N4509">
        <v>0</v>
      </c>
      <c r="O4509">
        <v>0</v>
      </c>
      <c r="P4509">
        <v>0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1</v>
      </c>
      <c r="X4509">
        <v>0</v>
      </c>
    </row>
    <row r="4510" spans="1:24">
      <c r="A4510" t="s">
        <v>515</v>
      </c>
      <c r="B4510" t="s">
        <v>875</v>
      </c>
      <c r="C4510" t="s">
        <v>876</v>
      </c>
      <c r="D4510" t="s">
        <v>877</v>
      </c>
      <c r="E4510" t="s">
        <v>2379</v>
      </c>
      <c r="F4510" t="s">
        <v>2380</v>
      </c>
      <c r="G4510" t="s">
        <v>2381</v>
      </c>
      <c r="H4510" t="s">
        <v>2382</v>
      </c>
      <c r="J4510">
        <v>2017</v>
      </c>
      <c r="K4510" t="s">
        <v>883</v>
      </c>
      <c r="L4510">
        <v>4</v>
      </c>
      <c r="M4510">
        <v>2</v>
      </c>
      <c r="N4510">
        <v>0</v>
      </c>
      <c r="O4510">
        <v>0</v>
      </c>
      <c r="P4510">
        <v>0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2</v>
      </c>
      <c r="X4510">
        <v>0</v>
      </c>
    </row>
    <row r="4511" spans="1:24">
      <c r="A4511" t="s">
        <v>516</v>
      </c>
      <c r="B4511" t="s">
        <v>875</v>
      </c>
      <c r="C4511" t="s">
        <v>876</v>
      </c>
      <c r="D4511" t="s">
        <v>877</v>
      </c>
      <c r="E4511" t="s">
        <v>2383</v>
      </c>
      <c r="F4511" t="s">
        <v>2384</v>
      </c>
      <c r="G4511" t="s">
        <v>2385</v>
      </c>
      <c r="H4511" t="s">
        <v>2386</v>
      </c>
      <c r="J4511">
        <v>2017</v>
      </c>
      <c r="K4511" t="s">
        <v>882</v>
      </c>
      <c r="L4511">
        <v>1</v>
      </c>
      <c r="M4511">
        <v>0</v>
      </c>
      <c r="N4511">
        <v>1</v>
      </c>
      <c r="O4511">
        <v>0</v>
      </c>
      <c r="P4511">
        <v>0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</row>
    <row r="4512" spans="1:24">
      <c r="A4512" t="s">
        <v>516</v>
      </c>
      <c r="B4512" t="s">
        <v>875</v>
      </c>
      <c r="C4512" t="s">
        <v>876</v>
      </c>
      <c r="D4512" t="s">
        <v>877</v>
      </c>
      <c r="E4512" t="s">
        <v>2383</v>
      </c>
      <c r="F4512" t="s">
        <v>2384</v>
      </c>
      <c r="G4512" t="s">
        <v>2385</v>
      </c>
      <c r="H4512" t="s">
        <v>2386</v>
      </c>
      <c r="J4512">
        <v>2017</v>
      </c>
      <c r="K4512" t="s">
        <v>883</v>
      </c>
      <c r="L4512">
        <v>1</v>
      </c>
      <c r="M4512">
        <v>0</v>
      </c>
      <c r="N4512">
        <v>1</v>
      </c>
      <c r="O4512">
        <v>0</v>
      </c>
      <c r="P4512">
        <v>0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</row>
    <row r="4513" spans="1:24">
      <c r="A4513" t="s">
        <v>65</v>
      </c>
      <c r="B4513" t="s">
        <v>875</v>
      </c>
      <c r="C4513" t="s">
        <v>876</v>
      </c>
      <c r="D4513" t="s">
        <v>877</v>
      </c>
      <c r="E4513" t="s">
        <v>2387</v>
      </c>
      <c r="F4513" t="s">
        <v>2388</v>
      </c>
      <c r="G4513" t="s">
        <v>2389</v>
      </c>
      <c r="H4513" t="s">
        <v>2390</v>
      </c>
      <c r="J4513">
        <v>1959</v>
      </c>
      <c r="K4513" t="s">
        <v>882</v>
      </c>
      <c r="L4513">
        <v>1</v>
      </c>
      <c r="M4513">
        <v>0</v>
      </c>
      <c r="N4513">
        <v>0</v>
      </c>
      <c r="O4513">
        <v>0</v>
      </c>
      <c r="P4513">
        <v>0</v>
      </c>
      <c r="Q4513">
        <v>1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</row>
    <row r="4514" spans="1:24">
      <c r="A4514" t="s">
        <v>65</v>
      </c>
      <c r="B4514" t="s">
        <v>875</v>
      </c>
      <c r="C4514" t="s">
        <v>876</v>
      </c>
      <c r="D4514" t="s">
        <v>877</v>
      </c>
      <c r="E4514" t="s">
        <v>2387</v>
      </c>
      <c r="F4514" t="s">
        <v>2388</v>
      </c>
      <c r="G4514" t="s">
        <v>2389</v>
      </c>
      <c r="H4514" t="s">
        <v>2390</v>
      </c>
      <c r="J4514">
        <v>1959</v>
      </c>
      <c r="K4514" t="s">
        <v>883</v>
      </c>
      <c r="L4514">
        <v>1</v>
      </c>
      <c r="M4514">
        <v>0</v>
      </c>
      <c r="N4514">
        <v>0</v>
      </c>
      <c r="O4514">
        <v>0</v>
      </c>
      <c r="P4514">
        <v>0</v>
      </c>
      <c r="Q4514">
        <v>1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</row>
    <row r="4515" spans="1:24">
      <c r="A4515" t="s">
        <v>65</v>
      </c>
      <c r="B4515" t="s">
        <v>875</v>
      </c>
      <c r="C4515" t="s">
        <v>876</v>
      </c>
      <c r="D4515" t="s">
        <v>877</v>
      </c>
      <c r="E4515" t="s">
        <v>2387</v>
      </c>
      <c r="F4515" t="s">
        <v>2388</v>
      </c>
      <c r="G4515" t="s">
        <v>2389</v>
      </c>
      <c r="H4515" t="s">
        <v>2390</v>
      </c>
      <c r="J4515">
        <v>1960</v>
      </c>
      <c r="K4515" t="s">
        <v>882</v>
      </c>
      <c r="L4515">
        <v>1</v>
      </c>
      <c r="M4515">
        <v>0</v>
      </c>
      <c r="N4515">
        <v>0</v>
      </c>
      <c r="O4515">
        <v>1</v>
      </c>
      <c r="P4515">
        <v>0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</row>
    <row r="4516" spans="1:24">
      <c r="A4516" t="s">
        <v>65</v>
      </c>
      <c r="B4516" t="s">
        <v>875</v>
      </c>
      <c r="C4516" t="s">
        <v>876</v>
      </c>
      <c r="D4516" t="s">
        <v>877</v>
      </c>
      <c r="E4516" t="s">
        <v>2387</v>
      </c>
      <c r="F4516" t="s">
        <v>2388</v>
      </c>
      <c r="G4516" t="s">
        <v>2389</v>
      </c>
      <c r="H4516" t="s">
        <v>2390</v>
      </c>
      <c r="J4516">
        <v>1960</v>
      </c>
      <c r="K4516" t="s">
        <v>883</v>
      </c>
      <c r="L4516">
        <v>1</v>
      </c>
      <c r="M4516">
        <v>0</v>
      </c>
      <c r="N4516">
        <v>0</v>
      </c>
      <c r="O4516">
        <v>1</v>
      </c>
      <c r="P4516">
        <v>0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</row>
    <row r="4517" spans="1:24">
      <c r="A4517" t="s">
        <v>65</v>
      </c>
      <c r="B4517" t="s">
        <v>875</v>
      </c>
      <c r="C4517" t="s">
        <v>876</v>
      </c>
      <c r="D4517" t="s">
        <v>877</v>
      </c>
      <c r="E4517" t="s">
        <v>2387</v>
      </c>
      <c r="F4517" t="s">
        <v>2388</v>
      </c>
      <c r="G4517" t="s">
        <v>2389</v>
      </c>
      <c r="H4517" t="s">
        <v>2390</v>
      </c>
      <c r="J4517">
        <v>1965</v>
      </c>
      <c r="K4517" t="s">
        <v>882</v>
      </c>
      <c r="L4517">
        <v>1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  <c r="S4517">
        <v>1</v>
      </c>
      <c r="T4517">
        <v>0</v>
      </c>
      <c r="U4517">
        <v>0</v>
      </c>
      <c r="V4517">
        <v>0</v>
      </c>
      <c r="W4517">
        <v>0</v>
      </c>
      <c r="X4517">
        <v>0</v>
      </c>
    </row>
    <row r="4518" spans="1:24">
      <c r="A4518" t="s">
        <v>65</v>
      </c>
      <c r="B4518" t="s">
        <v>875</v>
      </c>
      <c r="C4518" t="s">
        <v>876</v>
      </c>
      <c r="D4518" t="s">
        <v>877</v>
      </c>
      <c r="E4518" t="s">
        <v>2387</v>
      </c>
      <c r="F4518" t="s">
        <v>2388</v>
      </c>
      <c r="G4518" t="s">
        <v>2389</v>
      </c>
      <c r="H4518" t="s">
        <v>2390</v>
      </c>
      <c r="J4518">
        <v>1965</v>
      </c>
      <c r="K4518" t="s">
        <v>883</v>
      </c>
      <c r="L4518">
        <v>1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1</v>
      </c>
      <c r="T4518">
        <v>0</v>
      </c>
      <c r="U4518">
        <v>0</v>
      </c>
      <c r="V4518">
        <v>0</v>
      </c>
      <c r="W4518">
        <v>0</v>
      </c>
      <c r="X4518">
        <v>0</v>
      </c>
    </row>
    <row r="4519" spans="1:24">
      <c r="A4519" t="s">
        <v>65</v>
      </c>
      <c r="B4519" t="s">
        <v>875</v>
      </c>
      <c r="C4519" t="s">
        <v>876</v>
      </c>
      <c r="D4519" t="s">
        <v>877</v>
      </c>
      <c r="E4519" t="s">
        <v>2387</v>
      </c>
      <c r="F4519" t="s">
        <v>2388</v>
      </c>
      <c r="G4519" t="s">
        <v>2389</v>
      </c>
      <c r="H4519" t="s">
        <v>2390</v>
      </c>
      <c r="J4519">
        <v>1966</v>
      </c>
      <c r="K4519" t="s">
        <v>882</v>
      </c>
      <c r="L4519">
        <v>1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1</v>
      </c>
      <c r="X4519">
        <v>0</v>
      </c>
    </row>
    <row r="4520" spans="1:24">
      <c r="A4520" t="s">
        <v>65</v>
      </c>
      <c r="B4520" t="s">
        <v>875</v>
      </c>
      <c r="C4520" t="s">
        <v>876</v>
      </c>
      <c r="D4520" t="s">
        <v>877</v>
      </c>
      <c r="E4520" t="s">
        <v>2387</v>
      </c>
      <c r="F4520" t="s">
        <v>2388</v>
      </c>
      <c r="G4520" t="s">
        <v>2389</v>
      </c>
      <c r="H4520" t="s">
        <v>2390</v>
      </c>
      <c r="J4520">
        <v>1966</v>
      </c>
      <c r="K4520" t="s">
        <v>883</v>
      </c>
      <c r="L4520">
        <v>1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1</v>
      </c>
      <c r="X4520">
        <v>0</v>
      </c>
    </row>
    <row r="4521" spans="1:24">
      <c r="A4521" t="s">
        <v>65</v>
      </c>
      <c r="B4521" t="s">
        <v>875</v>
      </c>
      <c r="C4521" t="s">
        <v>876</v>
      </c>
      <c r="D4521" t="s">
        <v>877</v>
      </c>
      <c r="E4521" t="s">
        <v>2387</v>
      </c>
      <c r="F4521" t="s">
        <v>2388</v>
      </c>
      <c r="G4521" t="s">
        <v>2389</v>
      </c>
      <c r="H4521" t="s">
        <v>2390</v>
      </c>
      <c r="J4521">
        <v>1967</v>
      </c>
      <c r="K4521" t="s">
        <v>882</v>
      </c>
      <c r="L4521">
        <v>2</v>
      </c>
      <c r="M4521">
        <v>0</v>
      </c>
      <c r="N4521">
        <v>1</v>
      </c>
      <c r="O4521">
        <v>0</v>
      </c>
      <c r="P4521">
        <v>0</v>
      </c>
      <c r="Q4521">
        <v>1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</row>
    <row r="4522" spans="1:24">
      <c r="A4522" t="s">
        <v>65</v>
      </c>
      <c r="B4522" t="s">
        <v>875</v>
      </c>
      <c r="C4522" t="s">
        <v>876</v>
      </c>
      <c r="D4522" t="s">
        <v>877</v>
      </c>
      <c r="E4522" t="s">
        <v>2387</v>
      </c>
      <c r="F4522" t="s">
        <v>2388</v>
      </c>
      <c r="G4522" t="s">
        <v>2389</v>
      </c>
      <c r="H4522" t="s">
        <v>2390</v>
      </c>
      <c r="J4522">
        <v>1967</v>
      </c>
      <c r="K4522" t="s">
        <v>883</v>
      </c>
      <c r="L4522">
        <v>2</v>
      </c>
      <c r="M4522">
        <v>0</v>
      </c>
      <c r="N4522">
        <v>1</v>
      </c>
      <c r="O4522">
        <v>0</v>
      </c>
      <c r="P4522">
        <v>0</v>
      </c>
      <c r="Q4522">
        <v>1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</row>
    <row r="4523" spans="1:24">
      <c r="A4523" t="s">
        <v>65</v>
      </c>
      <c r="B4523" t="s">
        <v>875</v>
      </c>
      <c r="C4523" t="s">
        <v>876</v>
      </c>
      <c r="D4523" t="s">
        <v>877</v>
      </c>
      <c r="E4523" t="s">
        <v>2387</v>
      </c>
      <c r="F4523" t="s">
        <v>2388</v>
      </c>
      <c r="G4523" t="s">
        <v>2389</v>
      </c>
      <c r="H4523" t="s">
        <v>2390</v>
      </c>
      <c r="J4523">
        <v>1971</v>
      </c>
      <c r="K4523" t="s">
        <v>882</v>
      </c>
      <c r="L4523">
        <v>1</v>
      </c>
      <c r="M4523">
        <v>0</v>
      </c>
      <c r="N4523">
        <v>0</v>
      </c>
      <c r="O4523">
        <v>0</v>
      </c>
      <c r="P4523">
        <v>1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</row>
    <row r="4524" spans="1:24">
      <c r="A4524" t="s">
        <v>65</v>
      </c>
      <c r="B4524" t="s">
        <v>875</v>
      </c>
      <c r="C4524" t="s">
        <v>876</v>
      </c>
      <c r="D4524" t="s">
        <v>877</v>
      </c>
      <c r="E4524" t="s">
        <v>2387</v>
      </c>
      <c r="F4524" t="s">
        <v>2388</v>
      </c>
      <c r="G4524" t="s">
        <v>2389</v>
      </c>
      <c r="H4524" t="s">
        <v>2390</v>
      </c>
      <c r="J4524">
        <v>1971</v>
      </c>
      <c r="K4524" t="s">
        <v>883</v>
      </c>
      <c r="L4524">
        <v>1</v>
      </c>
      <c r="M4524">
        <v>0</v>
      </c>
      <c r="N4524">
        <v>0</v>
      </c>
      <c r="O4524">
        <v>0</v>
      </c>
      <c r="P4524">
        <v>1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</row>
    <row r="4525" spans="1:24">
      <c r="A4525" t="s">
        <v>65</v>
      </c>
      <c r="B4525" t="s">
        <v>875</v>
      </c>
      <c r="C4525" t="s">
        <v>876</v>
      </c>
      <c r="D4525" t="s">
        <v>877</v>
      </c>
      <c r="E4525" t="s">
        <v>2387</v>
      </c>
      <c r="F4525" t="s">
        <v>2388</v>
      </c>
      <c r="G4525" t="s">
        <v>2389</v>
      </c>
      <c r="H4525" t="s">
        <v>2390</v>
      </c>
      <c r="J4525">
        <v>1973</v>
      </c>
      <c r="K4525" t="s">
        <v>882</v>
      </c>
      <c r="L4525">
        <v>1</v>
      </c>
      <c r="M4525">
        <v>0</v>
      </c>
      <c r="N4525">
        <v>0</v>
      </c>
      <c r="O4525">
        <v>1</v>
      </c>
      <c r="P4525">
        <v>0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</row>
    <row r="4526" spans="1:24">
      <c r="A4526" t="s">
        <v>65</v>
      </c>
      <c r="B4526" t="s">
        <v>875</v>
      </c>
      <c r="C4526" t="s">
        <v>876</v>
      </c>
      <c r="D4526" t="s">
        <v>877</v>
      </c>
      <c r="E4526" t="s">
        <v>2387</v>
      </c>
      <c r="F4526" t="s">
        <v>2388</v>
      </c>
      <c r="G4526" t="s">
        <v>2389</v>
      </c>
      <c r="H4526" t="s">
        <v>2390</v>
      </c>
      <c r="J4526">
        <v>1973</v>
      </c>
      <c r="K4526" t="s">
        <v>883</v>
      </c>
      <c r="L4526">
        <v>1</v>
      </c>
      <c r="M4526">
        <v>0</v>
      </c>
      <c r="N4526">
        <v>0</v>
      </c>
      <c r="O4526">
        <v>1</v>
      </c>
      <c r="P4526">
        <v>0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</row>
    <row r="4527" spans="1:24">
      <c r="A4527" t="s">
        <v>65</v>
      </c>
      <c r="B4527" t="s">
        <v>875</v>
      </c>
      <c r="C4527" t="s">
        <v>876</v>
      </c>
      <c r="D4527" t="s">
        <v>877</v>
      </c>
      <c r="E4527" t="s">
        <v>2387</v>
      </c>
      <c r="F4527" t="s">
        <v>2388</v>
      </c>
      <c r="G4527" t="s">
        <v>2389</v>
      </c>
      <c r="H4527" t="s">
        <v>2390</v>
      </c>
      <c r="J4527">
        <v>1982</v>
      </c>
      <c r="K4527" t="s">
        <v>882</v>
      </c>
      <c r="L4527">
        <v>1</v>
      </c>
      <c r="M4527">
        <v>0</v>
      </c>
      <c r="N4527">
        <v>0</v>
      </c>
      <c r="O4527">
        <v>1</v>
      </c>
      <c r="P4527">
        <v>0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</row>
    <row r="4528" spans="1:24">
      <c r="A4528" t="s">
        <v>65</v>
      </c>
      <c r="B4528" t="s">
        <v>875</v>
      </c>
      <c r="C4528" t="s">
        <v>876</v>
      </c>
      <c r="D4528" t="s">
        <v>877</v>
      </c>
      <c r="E4528" t="s">
        <v>2387</v>
      </c>
      <c r="F4528" t="s">
        <v>2388</v>
      </c>
      <c r="G4528" t="s">
        <v>2389</v>
      </c>
      <c r="H4528" t="s">
        <v>2390</v>
      </c>
      <c r="J4528">
        <v>1982</v>
      </c>
      <c r="K4528" t="s">
        <v>883</v>
      </c>
      <c r="L4528">
        <v>1</v>
      </c>
      <c r="M4528">
        <v>0</v>
      </c>
      <c r="N4528">
        <v>0</v>
      </c>
      <c r="O4528">
        <v>1</v>
      </c>
      <c r="P4528">
        <v>0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</row>
    <row r="4529" spans="1:24">
      <c r="A4529" t="s">
        <v>65</v>
      </c>
      <c r="B4529" t="s">
        <v>875</v>
      </c>
      <c r="C4529" t="s">
        <v>876</v>
      </c>
      <c r="D4529" t="s">
        <v>877</v>
      </c>
      <c r="E4529" t="s">
        <v>2387</v>
      </c>
      <c r="F4529" t="s">
        <v>2388</v>
      </c>
      <c r="G4529" t="s">
        <v>2389</v>
      </c>
      <c r="H4529" t="s">
        <v>2390</v>
      </c>
      <c r="J4529">
        <v>1984</v>
      </c>
      <c r="K4529" t="s">
        <v>882</v>
      </c>
      <c r="L4529">
        <v>1</v>
      </c>
      <c r="M4529">
        <v>0</v>
      </c>
      <c r="N4529">
        <v>0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1</v>
      </c>
      <c r="X4529">
        <v>0</v>
      </c>
    </row>
    <row r="4530" spans="1:24">
      <c r="A4530" t="s">
        <v>65</v>
      </c>
      <c r="B4530" t="s">
        <v>875</v>
      </c>
      <c r="C4530" t="s">
        <v>876</v>
      </c>
      <c r="D4530" t="s">
        <v>877</v>
      </c>
      <c r="E4530" t="s">
        <v>2387</v>
      </c>
      <c r="F4530" t="s">
        <v>2388</v>
      </c>
      <c r="G4530" t="s">
        <v>2389</v>
      </c>
      <c r="H4530" t="s">
        <v>2390</v>
      </c>
      <c r="J4530">
        <v>1984</v>
      </c>
      <c r="K4530" t="s">
        <v>883</v>
      </c>
      <c r="L4530">
        <v>2</v>
      </c>
      <c r="M4530">
        <v>0</v>
      </c>
      <c r="N4530">
        <v>0</v>
      </c>
      <c r="O4530">
        <v>0</v>
      </c>
      <c r="P4530">
        <v>0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2</v>
      </c>
      <c r="X4530">
        <v>0</v>
      </c>
    </row>
    <row r="4531" spans="1:24">
      <c r="A4531" t="s">
        <v>65</v>
      </c>
      <c r="B4531" t="s">
        <v>875</v>
      </c>
      <c r="C4531" t="s">
        <v>876</v>
      </c>
      <c r="D4531" t="s">
        <v>877</v>
      </c>
      <c r="E4531" t="s">
        <v>2387</v>
      </c>
      <c r="F4531" t="s">
        <v>2388</v>
      </c>
      <c r="G4531" t="s">
        <v>2389</v>
      </c>
      <c r="H4531" t="s">
        <v>2390</v>
      </c>
      <c r="J4531">
        <v>1985</v>
      </c>
      <c r="K4531" t="s">
        <v>882</v>
      </c>
      <c r="L4531">
        <v>3</v>
      </c>
      <c r="M4531">
        <v>0</v>
      </c>
      <c r="N4531">
        <v>0</v>
      </c>
      <c r="O4531">
        <v>1</v>
      </c>
      <c r="P4531">
        <v>1</v>
      </c>
      <c r="Q4531">
        <v>1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</row>
    <row r="4532" spans="1:24">
      <c r="A4532" t="s">
        <v>65</v>
      </c>
      <c r="B4532" t="s">
        <v>875</v>
      </c>
      <c r="C4532" t="s">
        <v>876</v>
      </c>
      <c r="D4532" t="s">
        <v>877</v>
      </c>
      <c r="E4532" t="s">
        <v>2387</v>
      </c>
      <c r="F4532" t="s">
        <v>2388</v>
      </c>
      <c r="G4532" t="s">
        <v>2389</v>
      </c>
      <c r="H4532" t="s">
        <v>2390</v>
      </c>
      <c r="J4532">
        <v>1985</v>
      </c>
      <c r="K4532" t="s">
        <v>883</v>
      </c>
      <c r="L4532">
        <v>3</v>
      </c>
      <c r="M4532">
        <v>0</v>
      </c>
      <c r="N4532">
        <v>0</v>
      </c>
      <c r="O4532">
        <v>1</v>
      </c>
      <c r="P4532">
        <v>1</v>
      </c>
      <c r="Q4532">
        <v>1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</row>
    <row r="4533" spans="1:24">
      <c r="A4533" t="s">
        <v>65</v>
      </c>
      <c r="B4533" t="s">
        <v>875</v>
      </c>
      <c r="C4533" t="s">
        <v>876</v>
      </c>
      <c r="D4533" t="s">
        <v>877</v>
      </c>
      <c r="E4533" t="s">
        <v>2387</v>
      </c>
      <c r="F4533" t="s">
        <v>2388</v>
      </c>
      <c r="G4533" t="s">
        <v>2389</v>
      </c>
      <c r="H4533" t="s">
        <v>2390</v>
      </c>
      <c r="J4533">
        <v>1986</v>
      </c>
      <c r="K4533" t="s">
        <v>882</v>
      </c>
      <c r="L4533">
        <v>1</v>
      </c>
      <c r="M4533">
        <v>0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1</v>
      </c>
    </row>
    <row r="4534" spans="1:24">
      <c r="A4534" t="s">
        <v>65</v>
      </c>
      <c r="B4534" t="s">
        <v>875</v>
      </c>
      <c r="C4534" t="s">
        <v>876</v>
      </c>
      <c r="D4534" t="s">
        <v>877</v>
      </c>
      <c r="E4534" t="s">
        <v>2387</v>
      </c>
      <c r="F4534" t="s">
        <v>2388</v>
      </c>
      <c r="G4534" t="s">
        <v>2389</v>
      </c>
      <c r="H4534" t="s">
        <v>2390</v>
      </c>
      <c r="J4534">
        <v>1986</v>
      </c>
      <c r="K4534" t="s">
        <v>883</v>
      </c>
      <c r="L4534">
        <v>1</v>
      </c>
      <c r="M4534">
        <v>0</v>
      </c>
      <c r="N4534">
        <v>0</v>
      </c>
      <c r="O4534">
        <v>0</v>
      </c>
      <c r="P4534">
        <v>0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1</v>
      </c>
    </row>
    <row r="4535" spans="1:24">
      <c r="A4535" t="s">
        <v>65</v>
      </c>
      <c r="B4535" t="s">
        <v>875</v>
      </c>
      <c r="C4535" t="s">
        <v>876</v>
      </c>
      <c r="D4535" t="s">
        <v>877</v>
      </c>
      <c r="E4535" t="s">
        <v>2387</v>
      </c>
      <c r="F4535" t="s">
        <v>2388</v>
      </c>
      <c r="G4535" t="s">
        <v>2389</v>
      </c>
      <c r="H4535" t="s">
        <v>2390</v>
      </c>
      <c r="J4535">
        <v>1990</v>
      </c>
      <c r="K4535" t="s">
        <v>882</v>
      </c>
      <c r="L4535">
        <v>2</v>
      </c>
      <c r="M4535">
        <v>0</v>
      </c>
      <c r="N4535">
        <v>0</v>
      </c>
      <c r="O4535">
        <v>1</v>
      </c>
      <c r="P4535">
        <v>1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</row>
    <row r="4536" spans="1:24">
      <c r="A4536" t="s">
        <v>65</v>
      </c>
      <c r="B4536" t="s">
        <v>875</v>
      </c>
      <c r="C4536" t="s">
        <v>876</v>
      </c>
      <c r="D4536" t="s">
        <v>877</v>
      </c>
      <c r="E4536" t="s">
        <v>2387</v>
      </c>
      <c r="F4536" t="s">
        <v>2388</v>
      </c>
      <c r="G4536" t="s">
        <v>2389</v>
      </c>
      <c r="H4536" t="s">
        <v>2390</v>
      </c>
      <c r="J4536">
        <v>1990</v>
      </c>
      <c r="K4536" t="s">
        <v>883</v>
      </c>
      <c r="L4536">
        <v>2</v>
      </c>
      <c r="M4536">
        <v>0</v>
      </c>
      <c r="N4536">
        <v>0</v>
      </c>
      <c r="O4536">
        <v>1</v>
      </c>
      <c r="P4536">
        <v>1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</row>
    <row r="4537" spans="1:24">
      <c r="A4537" t="s">
        <v>65</v>
      </c>
      <c r="B4537" t="s">
        <v>875</v>
      </c>
      <c r="C4537" t="s">
        <v>876</v>
      </c>
      <c r="D4537" t="s">
        <v>877</v>
      </c>
      <c r="E4537" t="s">
        <v>2387</v>
      </c>
      <c r="F4537" t="s">
        <v>2388</v>
      </c>
      <c r="G4537" t="s">
        <v>2389</v>
      </c>
      <c r="H4537" t="s">
        <v>2390</v>
      </c>
      <c r="J4537">
        <v>1993</v>
      </c>
      <c r="K4537" t="s">
        <v>882</v>
      </c>
      <c r="L4537">
        <v>2</v>
      </c>
      <c r="M4537">
        <v>0</v>
      </c>
      <c r="N4537">
        <v>0</v>
      </c>
      <c r="O4537">
        <v>0</v>
      </c>
      <c r="P4537">
        <v>1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1</v>
      </c>
    </row>
    <row r="4538" spans="1:24">
      <c r="A4538" t="s">
        <v>65</v>
      </c>
      <c r="B4538" t="s">
        <v>875</v>
      </c>
      <c r="C4538" t="s">
        <v>876</v>
      </c>
      <c r="D4538" t="s">
        <v>877</v>
      </c>
      <c r="E4538" t="s">
        <v>2387</v>
      </c>
      <c r="F4538" t="s">
        <v>2388</v>
      </c>
      <c r="G4538" t="s">
        <v>2389</v>
      </c>
      <c r="H4538" t="s">
        <v>2390</v>
      </c>
      <c r="J4538">
        <v>1993</v>
      </c>
      <c r="K4538" t="s">
        <v>883</v>
      </c>
      <c r="L4538">
        <v>2</v>
      </c>
      <c r="M4538">
        <v>0</v>
      </c>
      <c r="N4538">
        <v>0</v>
      </c>
      <c r="O4538">
        <v>0</v>
      </c>
      <c r="P4538">
        <v>1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1</v>
      </c>
    </row>
    <row r="4539" spans="1:24">
      <c r="A4539" t="s">
        <v>65</v>
      </c>
      <c r="B4539" t="s">
        <v>875</v>
      </c>
      <c r="C4539" t="s">
        <v>876</v>
      </c>
      <c r="D4539" t="s">
        <v>877</v>
      </c>
      <c r="E4539" t="s">
        <v>2387</v>
      </c>
      <c r="F4539" t="s">
        <v>2388</v>
      </c>
      <c r="G4539" t="s">
        <v>2389</v>
      </c>
      <c r="H4539" t="s">
        <v>2390</v>
      </c>
      <c r="J4539">
        <v>1994</v>
      </c>
      <c r="K4539" t="s">
        <v>882</v>
      </c>
      <c r="L4539">
        <v>2</v>
      </c>
      <c r="M4539">
        <v>0</v>
      </c>
      <c r="N4539">
        <v>0</v>
      </c>
      <c r="O4539">
        <v>0</v>
      </c>
      <c r="P4539">
        <v>1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1</v>
      </c>
      <c r="X4539">
        <v>0</v>
      </c>
    </row>
    <row r="4540" spans="1:24">
      <c r="A4540" t="s">
        <v>65</v>
      </c>
      <c r="B4540" t="s">
        <v>875</v>
      </c>
      <c r="C4540" t="s">
        <v>876</v>
      </c>
      <c r="D4540" t="s">
        <v>877</v>
      </c>
      <c r="E4540" t="s">
        <v>2387</v>
      </c>
      <c r="F4540" t="s">
        <v>2388</v>
      </c>
      <c r="G4540" t="s">
        <v>2389</v>
      </c>
      <c r="H4540" t="s">
        <v>2390</v>
      </c>
      <c r="J4540">
        <v>1994</v>
      </c>
      <c r="K4540" t="s">
        <v>883</v>
      </c>
      <c r="L4540">
        <v>2</v>
      </c>
      <c r="M4540">
        <v>0</v>
      </c>
      <c r="N4540">
        <v>0</v>
      </c>
      <c r="O4540">
        <v>0</v>
      </c>
      <c r="P4540">
        <v>1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1</v>
      </c>
      <c r="X4540">
        <v>0</v>
      </c>
    </row>
    <row r="4541" spans="1:24">
      <c r="A4541" t="s">
        <v>65</v>
      </c>
      <c r="B4541" t="s">
        <v>875</v>
      </c>
      <c r="C4541" t="s">
        <v>876</v>
      </c>
      <c r="D4541" t="s">
        <v>877</v>
      </c>
      <c r="E4541" t="s">
        <v>2387</v>
      </c>
      <c r="F4541" t="s">
        <v>2388</v>
      </c>
      <c r="G4541" t="s">
        <v>2389</v>
      </c>
      <c r="H4541" t="s">
        <v>2390</v>
      </c>
      <c r="J4541">
        <v>1995</v>
      </c>
      <c r="K4541" t="s">
        <v>882</v>
      </c>
      <c r="L4541">
        <v>1</v>
      </c>
      <c r="M4541">
        <v>0</v>
      </c>
      <c r="N4541">
        <v>0</v>
      </c>
      <c r="O4541">
        <v>0</v>
      </c>
      <c r="P4541">
        <v>1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</row>
    <row r="4542" spans="1:24">
      <c r="A4542" t="s">
        <v>65</v>
      </c>
      <c r="B4542" t="s">
        <v>875</v>
      </c>
      <c r="C4542" t="s">
        <v>876</v>
      </c>
      <c r="D4542" t="s">
        <v>877</v>
      </c>
      <c r="E4542" t="s">
        <v>2387</v>
      </c>
      <c r="F4542" t="s">
        <v>2388</v>
      </c>
      <c r="G4542" t="s">
        <v>2389</v>
      </c>
      <c r="H4542" t="s">
        <v>2390</v>
      </c>
      <c r="J4542">
        <v>1995</v>
      </c>
      <c r="K4542" t="s">
        <v>883</v>
      </c>
      <c r="L4542">
        <v>1</v>
      </c>
      <c r="M4542">
        <v>0</v>
      </c>
      <c r="N4542">
        <v>0</v>
      </c>
      <c r="O4542">
        <v>0</v>
      </c>
      <c r="P4542">
        <v>1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</row>
    <row r="4543" spans="1:24">
      <c r="A4543" t="s">
        <v>65</v>
      </c>
      <c r="B4543" t="s">
        <v>875</v>
      </c>
      <c r="C4543" t="s">
        <v>876</v>
      </c>
      <c r="D4543" t="s">
        <v>877</v>
      </c>
      <c r="E4543" t="s">
        <v>2387</v>
      </c>
      <c r="F4543" t="s">
        <v>2388</v>
      </c>
      <c r="G4543" t="s">
        <v>2389</v>
      </c>
      <c r="H4543" t="s">
        <v>2390</v>
      </c>
      <c r="J4543">
        <v>1996</v>
      </c>
      <c r="K4543" t="s">
        <v>882</v>
      </c>
      <c r="L4543">
        <v>10</v>
      </c>
      <c r="M4543">
        <v>0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0</v>
      </c>
      <c r="U4543">
        <v>1</v>
      </c>
      <c r="V4543">
        <v>6</v>
      </c>
      <c r="W4543">
        <v>2</v>
      </c>
      <c r="X4543">
        <v>1</v>
      </c>
    </row>
    <row r="4544" spans="1:24">
      <c r="A4544" t="s">
        <v>65</v>
      </c>
      <c r="B4544" t="s">
        <v>875</v>
      </c>
      <c r="C4544" t="s">
        <v>876</v>
      </c>
      <c r="D4544" t="s">
        <v>877</v>
      </c>
      <c r="E4544" t="s">
        <v>2387</v>
      </c>
      <c r="F4544" t="s">
        <v>2388</v>
      </c>
      <c r="G4544" t="s">
        <v>2389</v>
      </c>
      <c r="H4544" t="s">
        <v>2390</v>
      </c>
      <c r="J4544">
        <v>1996</v>
      </c>
      <c r="K4544" t="s">
        <v>883</v>
      </c>
      <c r="L4544">
        <v>10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0</v>
      </c>
      <c r="U4544">
        <v>1</v>
      </c>
      <c r="V4544">
        <v>6</v>
      </c>
      <c r="W4544">
        <v>2</v>
      </c>
      <c r="X4544">
        <v>1</v>
      </c>
    </row>
    <row r="4545" spans="1:24">
      <c r="A4545" t="s">
        <v>65</v>
      </c>
      <c r="B4545" t="s">
        <v>875</v>
      </c>
      <c r="C4545" t="s">
        <v>876</v>
      </c>
      <c r="D4545" t="s">
        <v>877</v>
      </c>
      <c r="E4545" t="s">
        <v>2387</v>
      </c>
      <c r="F4545" t="s">
        <v>2388</v>
      </c>
      <c r="G4545" t="s">
        <v>2389</v>
      </c>
      <c r="H4545" t="s">
        <v>2390</v>
      </c>
      <c r="J4545">
        <v>1997</v>
      </c>
      <c r="K4545" t="s">
        <v>882</v>
      </c>
      <c r="L4545">
        <v>4</v>
      </c>
      <c r="M4545">
        <v>0</v>
      </c>
      <c r="N4545">
        <v>1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0</v>
      </c>
      <c r="U4545">
        <v>2</v>
      </c>
      <c r="V4545">
        <v>0</v>
      </c>
      <c r="W4545">
        <v>1</v>
      </c>
      <c r="X4545">
        <v>0</v>
      </c>
    </row>
    <row r="4546" spans="1:24">
      <c r="A4546" t="s">
        <v>65</v>
      </c>
      <c r="B4546" t="s">
        <v>875</v>
      </c>
      <c r="C4546" t="s">
        <v>876</v>
      </c>
      <c r="D4546" t="s">
        <v>877</v>
      </c>
      <c r="E4546" t="s">
        <v>2387</v>
      </c>
      <c r="F4546" t="s">
        <v>2388</v>
      </c>
      <c r="G4546" t="s">
        <v>2389</v>
      </c>
      <c r="H4546" t="s">
        <v>2390</v>
      </c>
      <c r="J4546">
        <v>1997</v>
      </c>
      <c r="K4546" t="s">
        <v>883</v>
      </c>
      <c r="L4546">
        <v>4</v>
      </c>
      <c r="M4546">
        <v>0</v>
      </c>
      <c r="N4546">
        <v>1</v>
      </c>
      <c r="O4546">
        <v>0</v>
      </c>
      <c r="P4546">
        <v>0</v>
      </c>
      <c r="Q4546">
        <v>0</v>
      </c>
      <c r="R4546">
        <v>0</v>
      </c>
      <c r="S4546">
        <v>0</v>
      </c>
      <c r="T4546">
        <v>0</v>
      </c>
      <c r="U4546">
        <v>2</v>
      </c>
      <c r="V4546">
        <v>0</v>
      </c>
      <c r="W4546">
        <v>1</v>
      </c>
      <c r="X4546">
        <v>0</v>
      </c>
    </row>
    <row r="4547" spans="1:24">
      <c r="A4547" t="s">
        <v>65</v>
      </c>
      <c r="B4547" t="s">
        <v>875</v>
      </c>
      <c r="C4547" t="s">
        <v>876</v>
      </c>
      <c r="D4547" t="s">
        <v>877</v>
      </c>
      <c r="E4547" t="s">
        <v>2387</v>
      </c>
      <c r="F4547" t="s">
        <v>2388</v>
      </c>
      <c r="G4547" t="s">
        <v>2389</v>
      </c>
      <c r="H4547" t="s">
        <v>2390</v>
      </c>
      <c r="J4547">
        <v>1998</v>
      </c>
      <c r="K4547" t="s">
        <v>882</v>
      </c>
      <c r="L4547">
        <v>5</v>
      </c>
      <c r="M4547">
        <v>0</v>
      </c>
      <c r="N4547">
        <v>0</v>
      </c>
      <c r="O4547">
        <v>1</v>
      </c>
      <c r="P4547">
        <v>0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3</v>
      </c>
      <c r="W4547">
        <v>0</v>
      </c>
      <c r="X4547">
        <v>1</v>
      </c>
    </row>
    <row r="4548" spans="1:24">
      <c r="A4548" t="s">
        <v>65</v>
      </c>
      <c r="B4548" t="s">
        <v>875</v>
      </c>
      <c r="C4548" t="s">
        <v>876</v>
      </c>
      <c r="D4548" t="s">
        <v>877</v>
      </c>
      <c r="E4548" t="s">
        <v>2387</v>
      </c>
      <c r="F4548" t="s">
        <v>2388</v>
      </c>
      <c r="G4548" t="s">
        <v>2389</v>
      </c>
      <c r="H4548" t="s">
        <v>2390</v>
      </c>
      <c r="J4548">
        <v>1998</v>
      </c>
      <c r="K4548" t="s">
        <v>883</v>
      </c>
      <c r="L4548">
        <v>6</v>
      </c>
      <c r="M4548">
        <v>0</v>
      </c>
      <c r="N4548">
        <v>0</v>
      </c>
      <c r="O4548">
        <v>1</v>
      </c>
      <c r="P4548">
        <v>0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4</v>
      </c>
      <c r="W4548">
        <v>0</v>
      </c>
      <c r="X4548">
        <v>1</v>
      </c>
    </row>
    <row r="4549" spans="1:24">
      <c r="A4549" t="s">
        <v>65</v>
      </c>
      <c r="B4549" t="s">
        <v>875</v>
      </c>
      <c r="C4549" t="s">
        <v>876</v>
      </c>
      <c r="D4549" t="s">
        <v>877</v>
      </c>
      <c r="E4549" t="s">
        <v>2387</v>
      </c>
      <c r="F4549" t="s">
        <v>2388</v>
      </c>
      <c r="G4549" t="s">
        <v>2389</v>
      </c>
      <c r="H4549" t="s">
        <v>2390</v>
      </c>
      <c r="J4549">
        <v>1999</v>
      </c>
      <c r="K4549" t="s">
        <v>882</v>
      </c>
      <c r="L4549">
        <v>2</v>
      </c>
      <c r="M4549">
        <v>0</v>
      </c>
      <c r="N4549">
        <v>2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</row>
    <row r="4550" spans="1:24">
      <c r="A4550" t="s">
        <v>65</v>
      </c>
      <c r="B4550" t="s">
        <v>875</v>
      </c>
      <c r="C4550" t="s">
        <v>876</v>
      </c>
      <c r="D4550" t="s">
        <v>877</v>
      </c>
      <c r="E4550" t="s">
        <v>2387</v>
      </c>
      <c r="F4550" t="s">
        <v>2388</v>
      </c>
      <c r="G4550" t="s">
        <v>2389</v>
      </c>
      <c r="H4550" t="s">
        <v>2390</v>
      </c>
      <c r="J4550">
        <v>1999</v>
      </c>
      <c r="K4550" t="s">
        <v>883</v>
      </c>
      <c r="L4550">
        <v>3</v>
      </c>
      <c r="M4550">
        <v>0</v>
      </c>
      <c r="N4550">
        <v>3</v>
      </c>
      <c r="O4550">
        <v>0</v>
      </c>
      <c r="P4550">
        <v>0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</row>
    <row r="4551" spans="1:24">
      <c r="A4551" t="s">
        <v>65</v>
      </c>
      <c r="B4551" t="s">
        <v>875</v>
      </c>
      <c r="C4551" t="s">
        <v>876</v>
      </c>
      <c r="D4551" t="s">
        <v>877</v>
      </c>
      <c r="E4551" t="s">
        <v>2387</v>
      </c>
      <c r="F4551" t="s">
        <v>2388</v>
      </c>
      <c r="G4551" t="s">
        <v>2389</v>
      </c>
      <c r="H4551" t="s">
        <v>2390</v>
      </c>
      <c r="J4551">
        <v>2000</v>
      </c>
      <c r="K4551" t="s">
        <v>882</v>
      </c>
      <c r="L4551">
        <v>2</v>
      </c>
      <c r="M4551">
        <v>0</v>
      </c>
      <c r="N4551">
        <v>0</v>
      </c>
      <c r="O4551">
        <v>1</v>
      </c>
      <c r="P4551">
        <v>0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1</v>
      </c>
      <c r="X4551">
        <v>0</v>
      </c>
    </row>
    <row r="4552" spans="1:24">
      <c r="A4552" t="s">
        <v>65</v>
      </c>
      <c r="B4552" t="s">
        <v>875</v>
      </c>
      <c r="C4552" t="s">
        <v>876</v>
      </c>
      <c r="D4552" t="s">
        <v>877</v>
      </c>
      <c r="E4552" t="s">
        <v>2387</v>
      </c>
      <c r="F4552" t="s">
        <v>2388</v>
      </c>
      <c r="G4552" t="s">
        <v>2389</v>
      </c>
      <c r="H4552" t="s">
        <v>2390</v>
      </c>
      <c r="J4552">
        <v>2000</v>
      </c>
      <c r="K4552" t="s">
        <v>883</v>
      </c>
      <c r="L4552">
        <v>2</v>
      </c>
      <c r="M4552">
        <v>0</v>
      </c>
      <c r="N4552">
        <v>0</v>
      </c>
      <c r="O4552">
        <v>1</v>
      </c>
      <c r="P4552">
        <v>0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1</v>
      </c>
      <c r="X4552">
        <v>0</v>
      </c>
    </row>
    <row r="4553" spans="1:24">
      <c r="A4553" t="s">
        <v>65</v>
      </c>
      <c r="B4553" t="s">
        <v>875</v>
      </c>
      <c r="C4553" t="s">
        <v>876</v>
      </c>
      <c r="D4553" t="s">
        <v>877</v>
      </c>
      <c r="E4553" t="s">
        <v>2387</v>
      </c>
      <c r="F4553" t="s">
        <v>2388</v>
      </c>
      <c r="G4553" t="s">
        <v>2389</v>
      </c>
      <c r="H4553" t="s">
        <v>2390</v>
      </c>
      <c r="J4553">
        <v>2001</v>
      </c>
      <c r="K4553" t="s">
        <v>882</v>
      </c>
      <c r="L4553">
        <v>2</v>
      </c>
      <c r="M4553">
        <v>0</v>
      </c>
      <c r="N4553">
        <v>0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2</v>
      </c>
      <c r="X4553">
        <v>0</v>
      </c>
    </row>
    <row r="4554" spans="1:24">
      <c r="A4554" t="s">
        <v>65</v>
      </c>
      <c r="B4554" t="s">
        <v>875</v>
      </c>
      <c r="C4554" t="s">
        <v>876</v>
      </c>
      <c r="D4554" t="s">
        <v>877</v>
      </c>
      <c r="E4554" t="s">
        <v>2387</v>
      </c>
      <c r="F4554" t="s">
        <v>2388</v>
      </c>
      <c r="G4554" t="s">
        <v>2389</v>
      </c>
      <c r="H4554" t="s">
        <v>2390</v>
      </c>
      <c r="J4554">
        <v>2001</v>
      </c>
      <c r="K4554" t="s">
        <v>883</v>
      </c>
      <c r="L4554">
        <v>2</v>
      </c>
      <c r="M4554">
        <v>0</v>
      </c>
      <c r="N4554">
        <v>0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2</v>
      </c>
      <c r="X4554">
        <v>0</v>
      </c>
    </row>
    <row r="4555" spans="1:24">
      <c r="A4555" t="s">
        <v>65</v>
      </c>
      <c r="B4555" t="s">
        <v>875</v>
      </c>
      <c r="C4555" t="s">
        <v>876</v>
      </c>
      <c r="D4555" t="s">
        <v>877</v>
      </c>
      <c r="E4555" t="s">
        <v>2387</v>
      </c>
      <c r="F4555" t="s">
        <v>2388</v>
      </c>
      <c r="G4555" t="s">
        <v>2389</v>
      </c>
      <c r="H4555" t="s">
        <v>2390</v>
      </c>
      <c r="J4555">
        <v>2002</v>
      </c>
      <c r="K4555" t="s">
        <v>882</v>
      </c>
      <c r="L4555">
        <v>6</v>
      </c>
      <c r="M4555">
        <v>1</v>
      </c>
      <c r="N4555">
        <v>0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0</v>
      </c>
      <c r="U4555">
        <v>1</v>
      </c>
      <c r="V4555">
        <v>0</v>
      </c>
      <c r="W4555">
        <v>3</v>
      </c>
      <c r="X4555">
        <v>1</v>
      </c>
    </row>
    <row r="4556" spans="1:24">
      <c r="A4556" t="s">
        <v>65</v>
      </c>
      <c r="B4556" t="s">
        <v>875</v>
      </c>
      <c r="C4556" t="s">
        <v>876</v>
      </c>
      <c r="D4556" t="s">
        <v>877</v>
      </c>
      <c r="E4556" t="s">
        <v>2387</v>
      </c>
      <c r="F4556" t="s">
        <v>2388</v>
      </c>
      <c r="G4556" t="s">
        <v>2389</v>
      </c>
      <c r="H4556" t="s">
        <v>2390</v>
      </c>
      <c r="J4556">
        <v>2002</v>
      </c>
      <c r="K4556" t="s">
        <v>883</v>
      </c>
      <c r="L4556">
        <v>8</v>
      </c>
      <c r="M4556">
        <v>1</v>
      </c>
      <c r="N4556">
        <v>0</v>
      </c>
      <c r="O4556">
        <v>0</v>
      </c>
      <c r="P4556">
        <v>0</v>
      </c>
      <c r="Q4556">
        <v>0</v>
      </c>
      <c r="R4556">
        <v>0</v>
      </c>
      <c r="S4556">
        <v>0</v>
      </c>
      <c r="T4556">
        <v>0</v>
      </c>
      <c r="U4556">
        <v>1</v>
      </c>
      <c r="V4556">
        <v>0</v>
      </c>
      <c r="W4556">
        <v>5</v>
      </c>
      <c r="X4556">
        <v>1</v>
      </c>
    </row>
    <row r="4557" spans="1:24">
      <c r="A4557" t="s">
        <v>65</v>
      </c>
      <c r="B4557" t="s">
        <v>875</v>
      </c>
      <c r="C4557" t="s">
        <v>876</v>
      </c>
      <c r="D4557" t="s">
        <v>877</v>
      </c>
      <c r="E4557" t="s">
        <v>2387</v>
      </c>
      <c r="F4557" t="s">
        <v>2388</v>
      </c>
      <c r="G4557" t="s">
        <v>2389</v>
      </c>
      <c r="H4557" t="s">
        <v>2390</v>
      </c>
      <c r="J4557">
        <v>2003</v>
      </c>
      <c r="K4557" t="s">
        <v>882</v>
      </c>
      <c r="L4557">
        <v>6</v>
      </c>
      <c r="M4557">
        <v>0</v>
      </c>
      <c r="N4557">
        <v>1</v>
      </c>
      <c r="O4557">
        <v>2</v>
      </c>
      <c r="P4557">
        <v>0</v>
      </c>
      <c r="Q4557">
        <v>0</v>
      </c>
      <c r="R4557">
        <v>0</v>
      </c>
      <c r="S4557">
        <v>0</v>
      </c>
      <c r="T4557">
        <v>1</v>
      </c>
      <c r="U4557">
        <v>0</v>
      </c>
      <c r="V4557">
        <v>0</v>
      </c>
      <c r="W4557">
        <v>1</v>
      </c>
      <c r="X4557">
        <v>1</v>
      </c>
    </row>
    <row r="4558" spans="1:24">
      <c r="A4558" t="s">
        <v>65</v>
      </c>
      <c r="B4558" t="s">
        <v>875</v>
      </c>
      <c r="C4558" t="s">
        <v>876</v>
      </c>
      <c r="D4558" t="s">
        <v>877</v>
      </c>
      <c r="E4558" t="s">
        <v>2387</v>
      </c>
      <c r="F4558" t="s">
        <v>2388</v>
      </c>
      <c r="G4558" t="s">
        <v>2389</v>
      </c>
      <c r="H4558" t="s">
        <v>2390</v>
      </c>
      <c r="J4558">
        <v>2003</v>
      </c>
      <c r="K4558" t="s">
        <v>883</v>
      </c>
      <c r="L4558">
        <v>7</v>
      </c>
      <c r="M4558">
        <v>0</v>
      </c>
      <c r="N4558">
        <v>2</v>
      </c>
      <c r="O4558">
        <v>2</v>
      </c>
      <c r="P4558">
        <v>0</v>
      </c>
      <c r="Q4558">
        <v>0</v>
      </c>
      <c r="R4558">
        <v>0</v>
      </c>
      <c r="S4558">
        <v>0</v>
      </c>
      <c r="T4558">
        <v>1</v>
      </c>
      <c r="U4558">
        <v>0</v>
      </c>
      <c r="V4558">
        <v>0</v>
      </c>
      <c r="W4558">
        <v>1</v>
      </c>
      <c r="X4558">
        <v>1</v>
      </c>
    </row>
    <row r="4559" spans="1:24">
      <c r="A4559" t="s">
        <v>65</v>
      </c>
      <c r="B4559" t="s">
        <v>875</v>
      </c>
      <c r="C4559" t="s">
        <v>876</v>
      </c>
      <c r="D4559" t="s">
        <v>877</v>
      </c>
      <c r="E4559" t="s">
        <v>2387</v>
      </c>
      <c r="F4559" t="s">
        <v>2388</v>
      </c>
      <c r="G4559" t="s">
        <v>2389</v>
      </c>
      <c r="H4559" t="s">
        <v>2390</v>
      </c>
      <c r="J4559">
        <v>2004</v>
      </c>
      <c r="K4559" t="s">
        <v>882</v>
      </c>
      <c r="L4559">
        <v>9</v>
      </c>
      <c r="M4559">
        <v>2</v>
      </c>
      <c r="N4559">
        <v>1</v>
      </c>
      <c r="O4559">
        <v>0</v>
      </c>
      <c r="P4559">
        <v>0</v>
      </c>
      <c r="Q4559">
        <v>2</v>
      </c>
      <c r="R4559">
        <v>1</v>
      </c>
      <c r="S4559">
        <v>0</v>
      </c>
      <c r="T4559">
        <v>0</v>
      </c>
      <c r="U4559">
        <v>0</v>
      </c>
      <c r="V4559">
        <v>2</v>
      </c>
      <c r="W4559">
        <v>1</v>
      </c>
      <c r="X4559">
        <v>0</v>
      </c>
    </row>
    <row r="4560" spans="1:24">
      <c r="A4560" t="s">
        <v>65</v>
      </c>
      <c r="B4560" t="s">
        <v>875</v>
      </c>
      <c r="C4560" t="s">
        <v>876</v>
      </c>
      <c r="D4560" t="s">
        <v>877</v>
      </c>
      <c r="E4560" t="s">
        <v>2387</v>
      </c>
      <c r="F4560" t="s">
        <v>2388</v>
      </c>
      <c r="G4560" t="s">
        <v>2389</v>
      </c>
      <c r="H4560" t="s">
        <v>2390</v>
      </c>
      <c r="J4560">
        <v>2004</v>
      </c>
      <c r="K4560" t="s">
        <v>883</v>
      </c>
      <c r="L4560">
        <v>13</v>
      </c>
      <c r="M4560">
        <v>2</v>
      </c>
      <c r="N4560">
        <v>2</v>
      </c>
      <c r="O4560">
        <v>0</v>
      </c>
      <c r="P4560">
        <v>0</v>
      </c>
      <c r="Q4560">
        <v>3</v>
      </c>
      <c r="R4560">
        <v>1</v>
      </c>
      <c r="S4560">
        <v>0</v>
      </c>
      <c r="T4560">
        <v>0</v>
      </c>
      <c r="U4560">
        <v>0</v>
      </c>
      <c r="V4560">
        <v>4</v>
      </c>
      <c r="W4560">
        <v>1</v>
      </c>
      <c r="X4560">
        <v>0</v>
      </c>
    </row>
    <row r="4561" spans="1:24">
      <c r="A4561" t="s">
        <v>65</v>
      </c>
      <c r="B4561" t="s">
        <v>875</v>
      </c>
      <c r="C4561" t="s">
        <v>876</v>
      </c>
      <c r="D4561" t="s">
        <v>877</v>
      </c>
      <c r="E4561" t="s">
        <v>2387</v>
      </c>
      <c r="F4561" t="s">
        <v>2388</v>
      </c>
      <c r="G4561" t="s">
        <v>2389</v>
      </c>
      <c r="H4561" t="s">
        <v>2390</v>
      </c>
      <c r="J4561">
        <v>2005</v>
      </c>
      <c r="K4561" t="s">
        <v>882</v>
      </c>
      <c r="L4561">
        <v>1</v>
      </c>
      <c r="M4561">
        <v>0</v>
      </c>
      <c r="N4561">
        <v>0</v>
      </c>
      <c r="O4561">
        <v>0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</row>
    <row r="4562" spans="1:24">
      <c r="A4562" t="s">
        <v>65</v>
      </c>
      <c r="B4562" t="s">
        <v>875</v>
      </c>
      <c r="C4562" t="s">
        <v>876</v>
      </c>
      <c r="D4562" t="s">
        <v>877</v>
      </c>
      <c r="E4562" t="s">
        <v>2387</v>
      </c>
      <c r="F4562" t="s">
        <v>2388</v>
      </c>
      <c r="G4562" t="s">
        <v>2389</v>
      </c>
      <c r="H4562" t="s">
        <v>2390</v>
      </c>
      <c r="J4562">
        <v>2005</v>
      </c>
      <c r="K4562" t="s">
        <v>883</v>
      </c>
      <c r="L4562">
        <v>1</v>
      </c>
      <c r="M4562">
        <v>0</v>
      </c>
      <c r="N4562">
        <v>0</v>
      </c>
      <c r="O4562">
        <v>0</v>
      </c>
      <c r="P4562">
        <v>0</v>
      </c>
      <c r="Q4562">
        <v>0</v>
      </c>
      <c r="R4562">
        <v>1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</row>
    <row r="4563" spans="1:24">
      <c r="A4563" t="s">
        <v>65</v>
      </c>
      <c r="B4563" t="s">
        <v>875</v>
      </c>
      <c r="C4563" t="s">
        <v>876</v>
      </c>
      <c r="D4563" t="s">
        <v>877</v>
      </c>
      <c r="E4563" t="s">
        <v>2387</v>
      </c>
      <c r="F4563" t="s">
        <v>2388</v>
      </c>
      <c r="G4563" t="s">
        <v>2389</v>
      </c>
      <c r="H4563" t="s">
        <v>2390</v>
      </c>
      <c r="J4563">
        <v>2006</v>
      </c>
      <c r="K4563" t="s">
        <v>882</v>
      </c>
      <c r="L4563">
        <v>12</v>
      </c>
      <c r="M4563">
        <v>0</v>
      </c>
      <c r="N4563">
        <v>2</v>
      </c>
      <c r="O4563">
        <v>1</v>
      </c>
      <c r="P4563">
        <v>2</v>
      </c>
      <c r="Q4563">
        <v>0</v>
      </c>
      <c r="R4563">
        <v>1</v>
      </c>
      <c r="S4563">
        <v>0</v>
      </c>
      <c r="T4563">
        <v>0</v>
      </c>
      <c r="U4563">
        <v>0</v>
      </c>
      <c r="V4563">
        <v>3</v>
      </c>
      <c r="W4563">
        <v>1</v>
      </c>
      <c r="X4563">
        <v>2</v>
      </c>
    </row>
    <row r="4564" spans="1:24">
      <c r="A4564" t="s">
        <v>65</v>
      </c>
      <c r="B4564" t="s">
        <v>875</v>
      </c>
      <c r="C4564" t="s">
        <v>876</v>
      </c>
      <c r="D4564" t="s">
        <v>877</v>
      </c>
      <c r="E4564" t="s">
        <v>2387</v>
      </c>
      <c r="F4564" t="s">
        <v>2388</v>
      </c>
      <c r="G4564" t="s">
        <v>2389</v>
      </c>
      <c r="H4564" t="s">
        <v>2390</v>
      </c>
      <c r="J4564">
        <v>2006</v>
      </c>
      <c r="K4564" t="s">
        <v>883</v>
      </c>
      <c r="L4564">
        <v>22</v>
      </c>
      <c r="M4564">
        <v>0</v>
      </c>
      <c r="N4564">
        <v>5</v>
      </c>
      <c r="O4564">
        <v>1</v>
      </c>
      <c r="P4564">
        <v>3</v>
      </c>
      <c r="Q4564">
        <v>0</v>
      </c>
      <c r="R4564">
        <v>2</v>
      </c>
      <c r="S4564">
        <v>0</v>
      </c>
      <c r="T4564">
        <v>0</v>
      </c>
      <c r="U4564">
        <v>0</v>
      </c>
      <c r="V4564">
        <v>3</v>
      </c>
      <c r="W4564">
        <v>4</v>
      </c>
      <c r="X4564">
        <v>4</v>
      </c>
    </row>
    <row r="4565" spans="1:24">
      <c r="A4565" t="s">
        <v>65</v>
      </c>
      <c r="B4565" t="s">
        <v>875</v>
      </c>
      <c r="C4565" t="s">
        <v>876</v>
      </c>
      <c r="D4565" t="s">
        <v>877</v>
      </c>
      <c r="E4565" t="s">
        <v>2387</v>
      </c>
      <c r="F4565" t="s">
        <v>2388</v>
      </c>
      <c r="G4565" t="s">
        <v>2389</v>
      </c>
      <c r="H4565" t="s">
        <v>2390</v>
      </c>
      <c r="J4565">
        <v>2007</v>
      </c>
      <c r="K4565" t="s">
        <v>882</v>
      </c>
      <c r="L4565">
        <v>15</v>
      </c>
      <c r="M4565">
        <v>1</v>
      </c>
      <c r="N4565">
        <v>2</v>
      </c>
      <c r="O4565">
        <v>0</v>
      </c>
      <c r="P4565">
        <v>2</v>
      </c>
      <c r="Q4565">
        <v>1</v>
      </c>
      <c r="R4565">
        <v>5</v>
      </c>
      <c r="S4565">
        <v>0</v>
      </c>
      <c r="T4565">
        <v>1</v>
      </c>
      <c r="U4565">
        <v>1</v>
      </c>
      <c r="V4565">
        <v>0</v>
      </c>
      <c r="W4565">
        <v>2</v>
      </c>
      <c r="X4565">
        <v>0</v>
      </c>
    </row>
    <row r="4566" spans="1:24">
      <c r="A4566" t="s">
        <v>65</v>
      </c>
      <c r="B4566" t="s">
        <v>875</v>
      </c>
      <c r="C4566" t="s">
        <v>876</v>
      </c>
      <c r="D4566" t="s">
        <v>877</v>
      </c>
      <c r="E4566" t="s">
        <v>2387</v>
      </c>
      <c r="F4566" t="s">
        <v>2388</v>
      </c>
      <c r="G4566" t="s">
        <v>2389</v>
      </c>
      <c r="H4566" t="s">
        <v>2390</v>
      </c>
      <c r="J4566">
        <v>2007</v>
      </c>
      <c r="K4566" t="s">
        <v>883</v>
      </c>
      <c r="L4566">
        <v>27</v>
      </c>
      <c r="M4566">
        <v>2</v>
      </c>
      <c r="N4566">
        <v>7</v>
      </c>
      <c r="O4566">
        <v>0</v>
      </c>
      <c r="P4566">
        <v>2</v>
      </c>
      <c r="Q4566">
        <v>1</v>
      </c>
      <c r="R4566">
        <v>11</v>
      </c>
      <c r="S4566">
        <v>0</v>
      </c>
      <c r="T4566">
        <v>1</v>
      </c>
      <c r="U4566">
        <v>1</v>
      </c>
      <c r="V4566">
        <v>0</v>
      </c>
      <c r="W4566">
        <v>2</v>
      </c>
      <c r="X4566">
        <v>0</v>
      </c>
    </row>
    <row r="4567" spans="1:24">
      <c r="A4567" t="s">
        <v>65</v>
      </c>
      <c r="B4567" t="s">
        <v>875</v>
      </c>
      <c r="C4567" t="s">
        <v>876</v>
      </c>
      <c r="D4567" t="s">
        <v>877</v>
      </c>
      <c r="E4567" t="s">
        <v>2387</v>
      </c>
      <c r="F4567" t="s">
        <v>2388</v>
      </c>
      <c r="G4567" t="s">
        <v>2389</v>
      </c>
      <c r="H4567" t="s">
        <v>2390</v>
      </c>
      <c r="J4567">
        <v>2008</v>
      </c>
      <c r="K4567" t="s">
        <v>882</v>
      </c>
      <c r="L4567">
        <v>12</v>
      </c>
      <c r="M4567">
        <v>1</v>
      </c>
      <c r="N4567">
        <v>1</v>
      </c>
      <c r="O4567">
        <v>4</v>
      </c>
      <c r="P4567">
        <v>1</v>
      </c>
      <c r="Q4567">
        <v>2</v>
      </c>
      <c r="R4567">
        <v>2</v>
      </c>
      <c r="S4567">
        <v>1</v>
      </c>
      <c r="T4567">
        <v>0</v>
      </c>
      <c r="U4567">
        <v>0</v>
      </c>
      <c r="V4567">
        <v>0</v>
      </c>
      <c r="W4567">
        <v>0</v>
      </c>
      <c r="X4567">
        <v>0</v>
      </c>
    </row>
    <row r="4568" spans="1:24">
      <c r="A4568" t="s">
        <v>65</v>
      </c>
      <c r="B4568" t="s">
        <v>875</v>
      </c>
      <c r="C4568" t="s">
        <v>876</v>
      </c>
      <c r="D4568" t="s">
        <v>877</v>
      </c>
      <c r="E4568" t="s">
        <v>2387</v>
      </c>
      <c r="F4568" t="s">
        <v>2388</v>
      </c>
      <c r="G4568" t="s">
        <v>2389</v>
      </c>
      <c r="H4568" t="s">
        <v>2390</v>
      </c>
      <c r="J4568">
        <v>2008</v>
      </c>
      <c r="K4568" t="s">
        <v>883</v>
      </c>
      <c r="L4568">
        <v>24</v>
      </c>
      <c r="M4568">
        <v>1</v>
      </c>
      <c r="N4568">
        <v>2</v>
      </c>
      <c r="O4568">
        <v>6</v>
      </c>
      <c r="P4568">
        <v>8</v>
      </c>
      <c r="Q4568">
        <v>3</v>
      </c>
      <c r="R4568">
        <v>3</v>
      </c>
      <c r="S4568">
        <v>1</v>
      </c>
      <c r="T4568">
        <v>0</v>
      </c>
      <c r="U4568">
        <v>0</v>
      </c>
      <c r="V4568">
        <v>0</v>
      </c>
      <c r="W4568">
        <v>0</v>
      </c>
      <c r="X4568">
        <v>0</v>
      </c>
    </row>
    <row r="4569" spans="1:24">
      <c r="A4569" t="s">
        <v>65</v>
      </c>
      <c r="B4569" t="s">
        <v>875</v>
      </c>
      <c r="C4569" t="s">
        <v>876</v>
      </c>
      <c r="D4569" t="s">
        <v>877</v>
      </c>
      <c r="E4569" t="s">
        <v>2387</v>
      </c>
      <c r="F4569" t="s">
        <v>2388</v>
      </c>
      <c r="G4569" t="s">
        <v>2389</v>
      </c>
      <c r="H4569" t="s">
        <v>2390</v>
      </c>
      <c r="J4569">
        <v>2009</v>
      </c>
      <c r="K4569" t="s">
        <v>882</v>
      </c>
      <c r="L4569">
        <v>6</v>
      </c>
      <c r="M4569">
        <v>0</v>
      </c>
      <c r="N4569">
        <v>1</v>
      </c>
      <c r="O4569">
        <v>1</v>
      </c>
      <c r="P4569">
        <v>0</v>
      </c>
      <c r="Q4569">
        <v>0</v>
      </c>
      <c r="R4569">
        <v>0</v>
      </c>
      <c r="S4569">
        <v>0</v>
      </c>
      <c r="T4569">
        <v>0</v>
      </c>
      <c r="U4569">
        <v>1</v>
      </c>
      <c r="V4569">
        <v>1</v>
      </c>
      <c r="W4569">
        <v>2</v>
      </c>
      <c r="X4569">
        <v>0</v>
      </c>
    </row>
    <row r="4570" spans="1:24">
      <c r="A4570" t="s">
        <v>65</v>
      </c>
      <c r="B4570" t="s">
        <v>875</v>
      </c>
      <c r="C4570" t="s">
        <v>876</v>
      </c>
      <c r="D4570" t="s">
        <v>877</v>
      </c>
      <c r="E4570" t="s">
        <v>2387</v>
      </c>
      <c r="F4570" t="s">
        <v>2388</v>
      </c>
      <c r="G4570" t="s">
        <v>2389</v>
      </c>
      <c r="H4570" t="s">
        <v>2390</v>
      </c>
      <c r="J4570">
        <v>2009</v>
      </c>
      <c r="K4570" t="s">
        <v>883</v>
      </c>
      <c r="L4570">
        <v>10</v>
      </c>
      <c r="M4570">
        <v>0</v>
      </c>
      <c r="N4570">
        <v>1</v>
      </c>
      <c r="O4570">
        <v>3</v>
      </c>
      <c r="P4570">
        <v>0</v>
      </c>
      <c r="Q4570">
        <v>0</v>
      </c>
      <c r="R4570">
        <v>0</v>
      </c>
      <c r="S4570">
        <v>0</v>
      </c>
      <c r="T4570">
        <v>0</v>
      </c>
      <c r="U4570">
        <v>1</v>
      </c>
      <c r="V4570">
        <v>3</v>
      </c>
      <c r="W4570">
        <v>2</v>
      </c>
      <c r="X4570">
        <v>0</v>
      </c>
    </row>
    <row r="4571" spans="1:24">
      <c r="A4571" t="s">
        <v>65</v>
      </c>
      <c r="B4571" t="s">
        <v>875</v>
      </c>
      <c r="C4571" t="s">
        <v>876</v>
      </c>
      <c r="D4571" t="s">
        <v>877</v>
      </c>
      <c r="E4571" t="s">
        <v>2387</v>
      </c>
      <c r="F4571" t="s">
        <v>2388</v>
      </c>
      <c r="G4571" t="s">
        <v>2389</v>
      </c>
      <c r="H4571" t="s">
        <v>2390</v>
      </c>
      <c r="J4571">
        <v>2010</v>
      </c>
      <c r="K4571" t="s">
        <v>882</v>
      </c>
      <c r="L4571">
        <v>11</v>
      </c>
      <c r="M4571">
        <v>3</v>
      </c>
      <c r="N4571">
        <v>2</v>
      </c>
      <c r="O4571">
        <v>0</v>
      </c>
      <c r="P4571">
        <v>0</v>
      </c>
      <c r="Q4571">
        <v>4</v>
      </c>
      <c r="R4571">
        <v>1</v>
      </c>
      <c r="S4571">
        <v>0</v>
      </c>
      <c r="T4571">
        <v>0</v>
      </c>
      <c r="U4571">
        <v>0</v>
      </c>
      <c r="V4571">
        <v>1</v>
      </c>
      <c r="W4571">
        <v>0</v>
      </c>
      <c r="X4571">
        <v>0</v>
      </c>
    </row>
    <row r="4572" spans="1:24">
      <c r="A4572" t="s">
        <v>65</v>
      </c>
      <c r="B4572" t="s">
        <v>875</v>
      </c>
      <c r="C4572" t="s">
        <v>876</v>
      </c>
      <c r="D4572" t="s">
        <v>877</v>
      </c>
      <c r="E4572" t="s">
        <v>2387</v>
      </c>
      <c r="F4572" t="s">
        <v>2388</v>
      </c>
      <c r="G4572" t="s">
        <v>2389</v>
      </c>
      <c r="H4572" t="s">
        <v>2390</v>
      </c>
      <c r="J4572">
        <v>2010</v>
      </c>
      <c r="K4572" t="s">
        <v>883</v>
      </c>
      <c r="L4572">
        <v>15</v>
      </c>
      <c r="M4572">
        <v>3</v>
      </c>
      <c r="N4572">
        <v>3</v>
      </c>
      <c r="O4572">
        <v>0</v>
      </c>
      <c r="P4572">
        <v>0</v>
      </c>
      <c r="Q4572">
        <v>7</v>
      </c>
      <c r="R4572">
        <v>1</v>
      </c>
      <c r="S4572">
        <v>0</v>
      </c>
      <c r="T4572">
        <v>0</v>
      </c>
      <c r="U4572">
        <v>0</v>
      </c>
      <c r="V4572">
        <v>1</v>
      </c>
      <c r="W4572">
        <v>0</v>
      </c>
      <c r="X4572">
        <v>0</v>
      </c>
    </row>
    <row r="4573" spans="1:24">
      <c r="A4573" t="s">
        <v>65</v>
      </c>
      <c r="B4573" t="s">
        <v>875</v>
      </c>
      <c r="C4573" t="s">
        <v>876</v>
      </c>
      <c r="D4573" t="s">
        <v>877</v>
      </c>
      <c r="E4573" t="s">
        <v>2387</v>
      </c>
      <c r="F4573" t="s">
        <v>2388</v>
      </c>
      <c r="G4573" t="s">
        <v>2389</v>
      </c>
      <c r="H4573" t="s">
        <v>2390</v>
      </c>
      <c r="J4573">
        <v>2011</v>
      </c>
      <c r="K4573" t="s">
        <v>882</v>
      </c>
      <c r="L4573">
        <v>10</v>
      </c>
      <c r="M4573">
        <v>1</v>
      </c>
      <c r="N4573">
        <v>0</v>
      </c>
      <c r="O4573">
        <v>5</v>
      </c>
      <c r="P4573">
        <v>0</v>
      </c>
      <c r="Q4573">
        <v>4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</row>
    <row r="4574" spans="1:24">
      <c r="A4574" t="s">
        <v>65</v>
      </c>
      <c r="B4574" t="s">
        <v>875</v>
      </c>
      <c r="C4574" t="s">
        <v>876</v>
      </c>
      <c r="D4574" t="s">
        <v>877</v>
      </c>
      <c r="E4574" t="s">
        <v>2387</v>
      </c>
      <c r="F4574" t="s">
        <v>2388</v>
      </c>
      <c r="G4574" t="s">
        <v>2389</v>
      </c>
      <c r="H4574" t="s">
        <v>2390</v>
      </c>
      <c r="J4574">
        <v>2011</v>
      </c>
      <c r="K4574" t="s">
        <v>883</v>
      </c>
      <c r="L4574">
        <v>14</v>
      </c>
      <c r="M4574">
        <v>1</v>
      </c>
      <c r="N4574">
        <v>0</v>
      </c>
      <c r="O4574">
        <v>6</v>
      </c>
      <c r="P4574">
        <v>0</v>
      </c>
      <c r="Q4574">
        <v>7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</row>
    <row r="4575" spans="1:24">
      <c r="A4575" t="s">
        <v>65</v>
      </c>
      <c r="B4575" t="s">
        <v>875</v>
      </c>
      <c r="C4575" t="s">
        <v>876</v>
      </c>
      <c r="D4575" t="s">
        <v>877</v>
      </c>
      <c r="E4575" t="s">
        <v>2387</v>
      </c>
      <c r="F4575" t="s">
        <v>2388</v>
      </c>
      <c r="G4575" t="s">
        <v>2389</v>
      </c>
      <c r="H4575" t="s">
        <v>2390</v>
      </c>
      <c r="J4575">
        <v>2012</v>
      </c>
      <c r="K4575" t="s">
        <v>882</v>
      </c>
      <c r="L4575">
        <v>9</v>
      </c>
      <c r="M4575">
        <v>0</v>
      </c>
      <c r="N4575">
        <v>0</v>
      </c>
      <c r="O4575">
        <v>1</v>
      </c>
      <c r="P4575">
        <v>1</v>
      </c>
      <c r="Q4575">
        <v>0</v>
      </c>
      <c r="R4575">
        <v>0</v>
      </c>
      <c r="S4575">
        <v>1</v>
      </c>
      <c r="T4575">
        <v>0</v>
      </c>
      <c r="U4575">
        <v>0</v>
      </c>
      <c r="V4575">
        <v>1</v>
      </c>
      <c r="W4575">
        <v>4</v>
      </c>
      <c r="X4575">
        <v>1</v>
      </c>
    </row>
    <row r="4576" spans="1:24">
      <c r="A4576" t="s">
        <v>65</v>
      </c>
      <c r="B4576" t="s">
        <v>875</v>
      </c>
      <c r="C4576" t="s">
        <v>876</v>
      </c>
      <c r="D4576" t="s">
        <v>877</v>
      </c>
      <c r="E4576" t="s">
        <v>2387</v>
      </c>
      <c r="F4576" t="s">
        <v>2388</v>
      </c>
      <c r="G4576" t="s">
        <v>2389</v>
      </c>
      <c r="H4576" t="s">
        <v>2390</v>
      </c>
      <c r="J4576">
        <v>2012</v>
      </c>
      <c r="K4576" t="s">
        <v>883</v>
      </c>
      <c r="L4576">
        <v>15</v>
      </c>
      <c r="M4576">
        <v>0</v>
      </c>
      <c r="N4576">
        <v>0</v>
      </c>
      <c r="O4576">
        <v>2</v>
      </c>
      <c r="P4576">
        <v>1</v>
      </c>
      <c r="Q4576">
        <v>0</v>
      </c>
      <c r="R4576">
        <v>0</v>
      </c>
      <c r="S4576">
        <v>2</v>
      </c>
      <c r="T4576">
        <v>0</v>
      </c>
      <c r="U4576">
        <v>0</v>
      </c>
      <c r="V4576">
        <v>3</v>
      </c>
      <c r="W4576">
        <v>6</v>
      </c>
      <c r="X4576">
        <v>1</v>
      </c>
    </row>
    <row r="4577" spans="1:24">
      <c r="A4577" t="s">
        <v>65</v>
      </c>
      <c r="B4577" t="s">
        <v>875</v>
      </c>
      <c r="C4577" t="s">
        <v>876</v>
      </c>
      <c r="D4577" t="s">
        <v>877</v>
      </c>
      <c r="E4577" t="s">
        <v>2387</v>
      </c>
      <c r="F4577" t="s">
        <v>2388</v>
      </c>
      <c r="G4577" t="s">
        <v>2389</v>
      </c>
      <c r="H4577" t="s">
        <v>2390</v>
      </c>
      <c r="J4577">
        <v>2013</v>
      </c>
      <c r="K4577" t="s">
        <v>882</v>
      </c>
      <c r="L4577">
        <v>8</v>
      </c>
      <c r="M4577">
        <v>0</v>
      </c>
      <c r="N4577">
        <v>0</v>
      </c>
      <c r="O4577">
        <v>1</v>
      </c>
      <c r="P4577">
        <v>0</v>
      </c>
      <c r="Q4577">
        <v>3</v>
      </c>
      <c r="R4577">
        <v>0</v>
      </c>
      <c r="S4577">
        <v>0</v>
      </c>
      <c r="T4577">
        <v>0</v>
      </c>
      <c r="U4577">
        <v>3</v>
      </c>
      <c r="V4577">
        <v>0</v>
      </c>
      <c r="W4577">
        <v>0</v>
      </c>
      <c r="X4577">
        <v>1</v>
      </c>
    </row>
    <row r="4578" spans="1:24">
      <c r="A4578" t="s">
        <v>65</v>
      </c>
      <c r="B4578" t="s">
        <v>875</v>
      </c>
      <c r="C4578" t="s">
        <v>876</v>
      </c>
      <c r="D4578" t="s">
        <v>877</v>
      </c>
      <c r="E4578" t="s">
        <v>2387</v>
      </c>
      <c r="F4578" t="s">
        <v>2388</v>
      </c>
      <c r="G4578" t="s">
        <v>2389</v>
      </c>
      <c r="H4578" t="s">
        <v>2390</v>
      </c>
      <c r="J4578">
        <v>2013</v>
      </c>
      <c r="K4578" t="s">
        <v>883</v>
      </c>
      <c r="L4578">
        <v>14</v>
      </c>
      <c r="M4578">
        <v>0</v>
      </c>
      <c r="N4578">
        <v>0</v>
      </c>
      <c r="O4578">
        <v>2</v>
      </c>
      <c r="P4578">
        <v>0</v>
      </c>
      <c r="Q4578">
        <v>5</v>
      </c>
      <c r="R4578">
        <v>0</v>
      </c>
      <c r="S4578">
        <v>0</v>
      </c>
      <c r="T4578">
        <v>0</v>
      </c>
      <c r="U4578">
        <v>6</v>
      </c>
      <c r="V4578">
        <v>0</v>
      </c>
      <c r="W4578">
        <v>0</v>
      </c>
      <c r="X4578">
        <v>1</v>
      </c>
    </row>
    <row r="4579" spans="1:24">
      <c r="A4579" t="s">
        <v>65</v>
      </c>
      <c r="B4579" t="s">
        <v>875</v>
      </c>
      <c r="C4579" t="s">
        <v>876</v>
      </c>
      <c r="D4579" t="s">
        <v>877</v>
      </c>
      <c r="E4579" t="s">
        <v>2387</v>
      </c>
      <c r="F4579" t="s">
        <v>2388</v>
      </c>
      <c r="G4579" t="s">
        <v>2389</v>
      </c>
      <c r="H4579" t="s">
        <v>2390</v>
      </c>
      <c r="J4579">
        <v>2014</v>
      </c>
      <c r="K4579" t="s">
        <v>882</v>
      </c>
      <c r="L4579">
        <v>8</v>
      </c>
      <c r="M4579">
        <v>0</v>
      </c>
      <c r="N4579">
        <v>1</v>
      </c>
      <c r="O4579">
        <v>0</v>
      </c>
      <c r="P4579">
        <v>0</v>
      </c>
      <c r="Q4579">
        <v>1</v>
      </c>
      <c r="R4579">
        <v>1</v>
      </c>
      <c r="S4579">
        <v>1</v>
      </c>
      <c r="T4579">
        <v>0</v>
      </c>
      <c r="U4579">
        <v>1</v>
      </c>
      <c r="V4579">
        <v>2</v>
      </c>
      <c r="W4579">
        <v>0</v>
      </c>
      <c r="X4579">
        <v>1</v>
      </c>
    </row>
    <row r="4580" spans="1:24">
      <c r="A4580" t="s">
        <v>65</v>
      </c>
      <c r="B4580" t="s">
        <v>875</v>
      </c>
      <c r="C4580" t="s">
        <v>876</v>
      </c>
      <c r="D4580" t="s">
        <v>877</v>
      </c>
      <c r="E4580" t="s">
        <v>2387</v>
      </c>
      <c r="F4580" t="s">
        <v>2388</v>
      </c>
      <c r="G4580" t="s">
        <v>2389</v>
      </c>
      <c r="H4580" t="s">
        <v>2390</v>
      </c>
      <c r="J4580">
        <v>2014</v>
      </c>
      <c r="K4580" t="s">
        <v>883</v>
      </c>
      <c r="L4580">
        <v>10</v>
      </c>
      <c r="M4580">
        <v>0</v>
      </c>
      <c r="N4580">
        <v>1</v>
      </c>
      <c r="O4580">
        <v>0</v>
      </c>
      <c r="P4580">
        <v>0</v>
      </c>
      <c r="Q4580">
        <v>1</v>
      </c>
      <c r="R4580">
        <v>1</v>
      </c>
      <c r="S4580">
        <v>1</v>
      </c>
      <c r="T4580">
        <v>0</v>
      </c>
      <c r="U4580">
        <v>2</v>
      </c>
      <c r="V4580">
        <v>2</v>
      </c>
      <c r="W4580">
        <v>0</v>
      </c>
      <c r="X4580">
        <v>2</v>
      </c>
    </row>
    <row r="4581" spans="1:24">
      <c r="A4581" t="s">
        <v>65</v>
      </c>
      <c r="B4581" t="s">
        <v>875</v>
      </c>
      <c r="C4581" t="s">
        <v>876</v>
      </c>
      <c r="D4581" t="s">
        <v>877</v>
      </c>
      <c r="E4581" t="s">
        <v>2387</v>
      </c>
      <c r="F4581" t="s">
        <v>2388</v>
      </c>
      <c r="G4581" t="s">
        <v>2389</v>
      </c>
      <c r="H4581" t="s">
        <v>2390</v>
      </c>
      <c r="J4581">
        <v>2015</v>
      </c>
      <c r="K4581" t="s">
        <v>882</v>
      </c>
      <c r="L4581">
        <v>4</v>
      </c>
      <c r="M4581">
        <v>0</v>
      </c>
      <c r="N4581">
        <v>2</v>
      </c>
      <c r="O4581">
        <v>1</v>
      </c>
      <c r="P4581">
        <v>0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1</v>
      </c>
      <c r="X4581">
        <v>0</v>
      </c>
    </row>
    <row r="4582" spans="1:24">
      <c r="A4582" t="s">
        <v>65</v>
      </c>
      <c r="B4582" t="s">
        <v>875</v>
      </c>
      <c r="C4582" t="s">
        <v>876</v>
      </c>
      <c r="D4582" t="s">
        <v>877</v>
      </c>
      <c r="E4582" t="s">
        <v>2387</v>
      </c>
      <c r="F4582" t="s">
        <v>2388</v>
      </c>
      <c r="G4582" t="s">
        <v>2389</v>
      </c>
      <c r="H4582" t="s">
        <v>2390</v>
      </c>
      <c r="J4582">
        <v>2015</v>
      </c>
      <c r="K4582" t="s">
        <v>883</v>
      </c>
      <c r="L4582">
        <v>5</v>
      </c>
      <c r="M4582">
        <v>0</v>
      </c>
      <c r="N4582">
        <v>3</v>
      </c>
      <c r="O4582">
        <v>1</v>
      </c>
      <c r="P4582">
        <v>0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1</v>
      </c>
      <c r="X4582">
        <v>0</v>
      </c>
    </row>
    <row r="4583" spans="1:24">
      <c r="A4583" t="s">
        <v>65</v>
      </c>
      <c r="B4583" t="s">
        <v>875</v>
      </c>
      <c r="C4583" t="s">
        <v>876</v>
      </c>
      <c r="D4583" t="s">
        <v>877</v>
      </c>
      <c r="E4583" t="s">
        <v>2387</v>
      </c>
      <c r="F4583" t="s">
        <v>2388</v>
      </c>
      <c r="G4583" t="s">
        <v>2389</v>
      </c>
      <c r="H4583" t="s">
        <v>2390</v>
      </c>
      <c r="J4583">
        <v>2016</v>
      </c>
      <c r="K4583" t="s">
        <v>882</v>
      </c>
      <c r="L4583">
        <v>4</v>
      </c>
      <c r="M4583">
        <v>0</v>
      </c>
      <c r="N4583">
        <v>0</v>
      </c>
      <c r="O4583">
        <v>2</v>
      </c>
      <c r="P4583">
        <v>1</v>
      </c>
      <c r="Q4583">
        <v>0</v>
      </c>
      <c r="R4583">
        <v>1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</row>
    <row r="4584" spans="1:24">
      <c r="A4584" t="s">
        <v>65</v>
      </c>
      <c r="B4584" t="s">
        <v>875</v>
      </c>
      <c r="C4584" t="s">
        <v>876</v>
      </c>
      <c r="D4584" t="s">
        <v>877</v>
      </c>
      <c r="E4584" t="s">
        <v>2387</v>
      </c>
      <c r="F4584" t="s">
        <v>2388</v>
      </c>
      <c r="G4584" t="s">
        <v>2389</v>
      </c>
      <c r="H4584" t="s">
        <v>2390</v>
      </c>
      <c r="J4584">
        <v>2016</v>
      </c>
      <c r="K4584" t="s">
        <v>883</v>
      </c>
      <c r="L4584">
        <v>5</v>
      </c>
      <c r="M4584">
        <v>0</v>
      </c>
      <c r="N4584">
        <v>0</v>
      </c>
      <c r="O4584">
        <v>3</v>
      </c>
      <c r="P4584">
        <v>1</v>
      </c>
      <c r="Q4584">
        <v>0</v>
      </c>
      <c r="R4584">
        <v>1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</row>
    <row r="4585" spans="1:24">
      <c r="A4585" t="s">
        <v>65</v>
      </c>
      <c r="B4585" t="s">
        <v>875</v>
      </c>
      <c r="C4585" t="s">
        <v>876</v>
      </c>
      <c r="D4585" t="s">
        <v>877</v>
      </c>
      <c r="E4585" t="s">
        <v>2387</v>
      </c>
      <c r="F4585" t="s">
        <v>2388</v>
      </c>
      <c r="G4585" t="s">
        <v>2389</v>
      </c>
      <c r="H4585" t="s">
        <v>2390</v>
      </c>
      <c r="J4585">
        <v>2017</v>
      </c>
      <c r="K4585" t="s">
        <v>882</v>
      </c>
      <c r="L4585">
        <v>4</v>
      </c>
      <c r="M4585">
        <v>0</v>
      </c>
      <c r="N4585">
        <v>0</v>
      </c>
      <c r="O4585">
        <v>0</v>
      </c>
      <c r="P4585">
        <v>0</v>
      </c>
      <c r="Q4585">
        <v>0</v>
      </c>
      <c r="R4585">
        <v>0</v>
      </c>
      <c r="S4585">
        <v>1</v>
      </c>
      <c r="T4585">
        <v>1</v>
      </c>
      <c r="U4585">
        <v>1</v>
      </c>
      <c r="V4585">
        <v>1</v>
      </c>
      <c r="W4585">
        <v>0</v>
      </c>
      <c r="X4585">
        <v>0</v>
      </c>
    </row>
    <row r="4586" spans="1:24">
      <c r="A4586" t="s">
        <v>65</v>
      </c>
      <c r="B4586" t="s">
        <v>875</v>
      </c>
      <c r="C4586" t="s">
        <v>876</v>
      </c>
      <c r="D4586" t="s">
        <v>877</v>
      </c>
      <c r="E4586" t="s">
        <v>2387</v>
      </c>
      <c r="F4586" t="s">
        <v>2388</v>
      </c>
      <c r="G4586" t="s">
        <v>2389</v>
      </c>
      <c r="H4586" t="s">
        <v>2390</v>
      </c>
      <c r="J4586">
        <v>2017</v>
      </c>
      <c r="K4586" t="s">
        <v>883</v>
      </c>
      <c r="L4586">
        <v>6</v>
      </c>
      <c r="M4586">
        <v>0</v>
      </c>
      <c r="N4586">
        <v>0</v>
      </c>
      <c r="O4586">
        <v>0</v>
      </c>
      <c r="P4586">
        <v>0</v>
      </c>
      <c r="Q4586">
        <v>0</v>
      </c>
      <c r="R4586">
        <v>0</v>
      </c>
      <c r="S4586">
        <v>2</v>
      </c>
      <c r="T4586">
        <v>1</v>
      </c>
      <c r="U4586">
        <v>1</v>
      </c>
      <c r="V4586">
        <v>2</v>
      </c>
      <c r="W4586">
        <v>0</v>
      </c>
      <c r="X4586">
        <v>0</v>
      </c>
    </row>
    <row r="4587" spans="1:24">
      <c r="A4587" t="s">
        <v>65</v>
      </c>
      <c r="B4587" t="s">
        <v>875</v>
      </c>
      <c r="C4587" t="s">
        <v>876</v>
      </c>
      <c r="D4587" t="s">
        <v>877</v>
      </c>
      <c r="E4587" t="s">
        <v>2387</v>
      </c>
      <c r="F4587" t="s">
        <v>2388</v>
      </c>
      <c r="G4587" t="s">
        <v>2389</v>
      </c>
      <c r="H4587" t="s">
        <v>2390</v>
      </c>
      <c r="J4587">
        <v>2018</v>
      </c>
      <c r="K4587" t="s">
        <v>882</v>
      </c>
      <c r="L4587">
        <v>5</v>
      </c>
      <c r="M4587">
        <v>0</v>
      </c>
      <c r="N4587">
        <v>0</v>
      </c>
      <c r="O4587">
        <v>2</v>
      </c>
      <c r="P4587">
        <v>0</v>
      </c>
      <c r="Q4587">
        <v>0</v>
      </c>
      <c r="R4587">
        <v>0</v>
      </c>
      <c r="S4587">
        <v>0</v>
      </c>
      <c r="T4587">
        <v>0</v>
      </c>
      <c r="U4587">
        <v>2</v>
      </c>
      <c r="V4587">
        <v>1</v>
      </c>
      <c r="W4587">
        <v>0</v>
      </c>
      <c r="X4587">
        <v>0</v>
      </c>
    </row>
    <row r="4588" spans="1:24">
      <c r="A4588" t="s">
        <v>65</v>
      </c>
      <c r="B4588" t="s">
        <v>875</v>
      </c>
      <c r="C4588" t="s">
        <v>876</v>
      </c>
      <c r="D4588" t="s">
        <v>877</v>
      </c>
      <c r="E4588" t="s">
        <v>2387</v>
      </c>
      <c r="F4588" t="s">
        <v>2388</v>
      </c>
      <c r="G4588" t="s">
        <v>2389</v>
      </c>
      <c r="H4588" t="s">
        <v>2390</v>
      </c>
      <c r="J4588">
        <v>2018</v>
      </c>
      <c r="K4588" t="s">
        <v>883</v>
      </c>
      <c r="L4588">
        <v>9</v>
      </c>
      <c r="M4588">
        <v>0</v>
      </c>
      <c r="N4588">
        <v>0</v>
      </c>
      <c r="O4588">
        <v>3</v>
      </c>
      <c r="P4588">
        <v>0</v>
      </c>
      <c r="Q4588">
        <v>0</v>
      </c>
      <c r="R4588">
        <v>0</v>
      </c>
      <c r="S4588">
        <v>0</v>
      </c>
      <c r="T4588">
        <v>0</v>
      </c>
      <c r="U4588">
        <v>4</v>
      </c>
      <c r="V4588">
        <v>2</v>
      </c>
      <c r="W4588">
        <v>0</v>
      </c>
      <c r="X4588">
        <v>0</v>
      </c>
    </row>
    <row r="4589" spans="1:24">
      <c r="A4589" t="s">
        <v>65</v>
      </c>
      <c r="B4589" t="s">
        <v>875</v>
      </c>
      <c r="C4589" t="s">
        <v>876</v>
      </c>
      <c r="D4589" t="s">
        <v>877</v>
      </c>
      <c r="E4589" t="s">
        <v>2387</v>
      </c>
      <c r="F4589" t="s">
        <v>2388</v>
      </c>
      <c r="G4589" t="s">
        <v>2389</v>
      </c>
      <c r="H4589" t="s">
        <v>2390</v>
      </c>
      <c r="J4589">
        <v>2019</v>
      </c>
      <c r="K4589" t="s">
        <v>882</v>
      </c>
      <c r="L4589">
        <v>13</v>
      </c>
      <c r="M4589">
        <v>1</v>
      </c>
      <c r="N4589">
        <v>0</v>
      </c>
      <c r="O4589">
        <v>0</v>
      </c>
      <c r="P4589">
        <v>2</v>
      </c>
      <c r="Q4589">
        <v>4</v>
      </c>
      <c r="R4589">
        <v>0</v>
      </c>
      <c r="S4589">
        <v>1</v>
      </c>
      <c r="T4589">
        <v>1</v>
      </c>
      <c r="U4589">
        <v>1</v>
      </c>
      <c r="V4589">
        <v>2</v>
      </c>
      <c r="W4589">
        <v>0</v>
      </c>
      <c r="X4589">
        <v>1</v>
      </c>
    </row>
    <row r="4590" spans="1:24">
      <c r="A4590" t="s">
        <v>65</v>
      </c>
      <c r="B4590" t="s">
        <v>875</v>
      </c>
      <c r="C4590" t="s">
        <v>876</v>
      </c>
      <c r="D4590" t="s">
        <v>877</v>
      </c>
      <c r="E4590" t="s">
        <v>2387</v>
      </c>
      <c r="F4590" t="s">
        <v>2388</v>
      </c>
      <c r="G4590" t="s">
        <v>2389</v>
      </c>
      <c r="H4590" t="s">
        <v>2390</v>
      </c>
      <c r="J4590">
        <v>2019</v>
      </c>
      <c r="K4590" t="s">
        <v>883</v>
      </c>
      <c r="L4590">
        <v>19</v>
      </c>
      <c r="M4590">
        <v>1</v>
      </c>
      <c r="N4590">
        <v>0</v>
      </c>
      <c r="O4590">
        <v>0</v>
      </c>
      <c r="P4590">
        <v>4</v>
      </c>
      <c r="Q4590">
        <v>4</v>
      </c>
      <c r="R4590">
        <v>0</v>
      </c>
      <c r="S4590">
        <v>1</v>
      </c>
      <c r="T4590">
        <v>2</v>
      </c>
      <c r="U4590">
        <v>2</v>
      </c>
      <c r="V4590">
        <v>3</v>
      </c>
      <c r="W4590">
        <v>0</v>
      </c>
      <c r="X4590">
        <v>2</v>
      </c>
    </row>
    <row r="4591" spans="1:24">
      <c r="A4591" t="s">
        <v>65</v>
      </c>
      <c r="B4591" t="s">
        <v>875</v>
      </c>
      <c r="C4591" t="s">
        <v>876</v>
      </c>
      <c r="D4591" t="s">
        <v>877</v>
      </c>
      <c r="E4591" t="s">
        <v>2387</v>
      </c>
      <c r="F4591" t="s">
        <v>2388</v>
      </c>
      <c r="G4591" t="s">
        <v>2389</v>
      </c>
      <c r="H4591" t="s">
        <v>2390</v>
      </c>
      <c r="J4591">
        <v>2020</v>
      </c>
      <c r="K4591" t="s">
        <v>882</v>
      </c>
      <c r="L4591">
        <v>8</v>
      </c>
      <c r="M4591">
        <v>0</v>
      </c>
      <c r="N4591">
        <v>0</v>
      </c>
      <c r="O4591">
        <v>4</v>
      </c>
      <c r="P4591">
        <v>0</v>
      </c>
      <c r="Q4591">
        <v>1</v>
      </c>
      <c r="R4591">
        <v>0</v>
      </c>
      <c r="S4591">
        <v>0</v>
      </c>
      <c r="T4591">
        <v>0</v>
      </c>
      <c r="U4591">
        <v>1</v>
      </c>
      <c r="V4591">
        <v>0</v>
      </c>
      <c r="W4591">
        <v>2</v>
      </c>
      <c r="X4591">
        <v>0</v>
      </c>
    </row>
    <row r="4592" spans="1:24">
      <c r="A4592" t="s">
        <v>65</v>
      </c>
      <c r="B4592" t="s">
        <v>875</v>
      </c>
      <c r="C4592" t="s">
        <v>876</v>
      </c>
      <c r="D4592" t="s">
        <v>877</v>
      </c>
      <c r="E4592" t="s">
        <v>2387</v>
      </c>
      <c r="F4592" t="s">
        <v>2388</v>
      </c>
      <c r="G4592" t="s">
        <v>2389</v>
      </c>
      <c r="H4592" t="s">
        <v>2390</v>
      </c>
      <c r="J4592">
        <v>2020</v>
      </c>
      <c r="K4592" t="s">
        <v>883</v>
      </c>
      <c r="L4592">
        <v>14</v>
      </c>
      <c r="M4592">
        <v>0</v>
      </c>
      <c r="N4592">
        <v>0</v>
      </c>
      <c r="O4592">
        <v>7</v>
      </c>
      <c r="P4592">
        <v>0</v>
      </c>
      <c r="Q4592">
        <v>2</v>
      </c>
      <c r="R4592">
        <v>0</v>
      </c>
      <c r="S4592">
        <v>0</v>
      </c>
      <c r="T4592">
        <v>0</v>
      </c>
      <c r="U4592">
        <v>2</v>
      </c>
      <c r="V4592">
        <v>0</v>
      </c>
      <c r="W4592">
        <v>3</v>
      </c>
      <c r="X4592">
        <v>0</v>
      </c>
    </row>
    <row r="4593" spans="1:24">
      <c r="A4593" t="s">
        <v>65</v>
      </c>
      <c r="B4593" t="s">
        <v>875</v>
      </c>
      <c r="C4593" t="s">
        <v>876</v>
      </c>
      <c r="D4593" t="s">
        <v>877</v>
      </c>
      <c r="E4593" t="s">
        <v>2387</v>
      </c>
      <c r="F4593" t="s">
        <v>2388</v>
      </c>
      <c r="G4593" t="s">
        <v>2389</v>
      </c>
      <c r="H4593" t="s">
        <v>2390</v>
      </c>
      <c r="J4593">
        <v>2021</v>
      </c>
      <c r="K4593" t="s">
        <v>882</v>
      </c>
      <c r="L4593">
        <v>20</v>
      </c>
      <c r="M4593">
        <v>0</v>
      </c>
      <c r="N4593">
        <v>6</v>
      </c>
      <c r="O4593">
        <v>4</v>
      </c>
      <c r="P4593">
        <v>2</v>
      </c>
      <c r="Q4593">
        <v>0</v>
      </c>
      <c r="R4593">
        <v>1</v>
      </c>
      <c r="S4593">
        <v>4</v>
      </c>
      <c r="T4593">
        <v>1</v>
      </c>
      <c r="U4593">
        <v>0</v>
      </c>
      <c r="V4593">
        <v>0</v>
      </c>
      <c r="W4593">
        <v>0</v>
      </c>
      <c r="X4593">
        <v>2</v>
      </c>
    </row>
    <row r="4594" spans="1:24">
      <c r="A4594" t="s">
        <v>65</v>
      </c>
      <c r="B4594" t="s">
        <v>875</v>
      </c>
      <c r="C4594" t="s">
        <v>876</v>
      </c>
      <c r="D4594" t="s">
        <v>877</v>
      </c>
      <c r="E4594" t="s">
        <v>2387</v>
      </c>
      <c r="F4594" t="s">
        <v>2388</v>
      </c>
      <c r="G4594" t="s">
        <v>2389</v>
      </c>
      <c r="H4594" t="s">
        <v>2390</v>
      </c>
      <c r="J4594">
        <v>2021</v>
      </c>
      <c r="K4594" t="s">
        <v>883</v>
      </c>
      <c r="L4594">
        <v>44</v>
      </c>
      <c r="M4594">
        <v>0</v>
      </c>
      <c r="N4594">
        <v>17</v>
      </c>
      <c r="O4594">
        <v>7</v>
      </c>
      <c r="P4594">
        <v>5</v>
      </c>
      <c r="Q4594">
        <v>0</v>
      </c>
      <c r="R4594">
        <v>1</v>
      </c>
      <c r="S4594">
        <v>9</v>
      </c>
      <c r="T4594">
        <v>1</v>
      </c>
      <c r="U4594">
        <v>0</v>
      </c>
      <c r="V4594">
        <v>0</v>
      </c>
      <c r="W4594">
        <v>0</v>
      </c>
      <c r="X4594">
        <v>4</v>
      </c>
    </row>
    <row r="4595" spans="1:24">
      <c r="A4595" t="s">
        <v>65</v>
      </c>
      <c r="B4595" t="s">
        <v>875</v>
      </c>
      <c r="C4595" t="s">
        <v>876</v>
      </c>
      <c r="D4595" t="s">
        <v>877</v>
      </c>
      <c r="E4595" t="s">
        <v>2387</v>
      </c>
      <c r="F4595" t="s">
        <v>2388</v>
      </c>
      <c r="G4595" t="s">
        <v>2389</v>
      </c>
      <c r="H4595" t="s">
        <v>2390</v>
      </c>
      <c r="J4595">
        <v>2022</v>
      </c>
      <c r="K4595" t="s">
        <v>882</v>
      </c>
      <c r="L4595">
        <v>11</v>
      </c>
      <c r="M4595">
        <v>0</v>
      </c>
      <c r="N4595">
        <v>1</v>
      </c>
      <c r="O4595">
        <v>2</v>
      </c>
      <c r="P4595">
        <v>2</v>
      </c>
      <c r="Q4595">
        <v>0</v>
      </c>
      <c r="R4595">
        <v>0</v>
      </c>
      <c r="S4595">
        <v>1</v>
      </c>
      <c r="T4595">
        <v>0</v>
      </c>
      <c r="U4595">
        <v>4</v>
      </c>
      <c r="V4595">
        <v>0</v>
      </c>
      <c r="W4595">
        <v>0</v>
      </c>
      <c r="X4595">
        <v>1</v>
      </c>
    </row>
    <row r="4596" spans="1:24">
      <c r="A4596" t="s">
        <v>65</v>
      </c>
      <c r="B4596" t="s">
        <v>875</v>
      </c>
      <c r="C4596" t="s">
        <v>876</v>
      </c>
      <c r="D4596" t="s">
        <v>877</v>
      </c>
      <c r="E4596" t="s">
        <v>2387</v>
      </c>
      <c r="F4596" t="s">
        <v>2388</v>
      </c>
      <c r="G4596" t="s">
        <v>2389</v>
      </c>
      <c r="H4596" t="s">
        <v>2390</v>
      </c>
      <c r="J4596">
        <v>2022</v>
      </c>
      <c r="K4596" t="s">
        <v>883</v>
      </c>
      <c r="L4596">
        <v>19</v>
      </c>
      <c r="M4596">
        <v>0</v>
      </c>
      <c r="N4596">
        <v>2</v>
      </c>
      <c r="O4596">
        <v>4</v>
      </c>
      <c r="P4596">
        <v>2</v>
      </c>
      <c r="Q4596">
        <v>0</v>
      </c>
      <c r="R4596">
        <v>0</v>
      </c>
      <c r="S4596">
        <v>2</v>
      </c>
      <c r="T4596">
        <v>0</v>
      </c>
      <c r="U4596">
        <v>7</v>
      </c>
      <c r="V4596">
        <v>0</v>
      </c>
      <c r="W4596">
        <v>0</v>
      </c>
      <c r="X4596">
        <v>2</v>
      </c>
    </row>
    <row r="4597" spans="1:24">
      <c r="A4597" t="s">
        <v>65</v>
      </c>
      <c r="B4597" t="s">
        <v>875</v>
      </c>
      <c r="C4597" t="s">
        <v>876</v>
      </c>
      <c r="D4597" t="s">
        <v>877</v>
      </c>
      <c r="E4597" t="s">
        <v>2387</v>
      </c>
      <c r="F4597" t="s">
        <v>2388</v>
      </c>
      <c r="G4597" t="s">
        <v>2389</v>
      </c>
      <c r="H4597" t="s">
        <v>2390</v>
      </c>
      <c r="J4597">
        <v>2023</v>
      </c>
      <c r="K4597" t="s">
        <v>882</v>
      </c>
      <c r="L4597">
        <v>4</v>
      </c>
      <c r="M4597">
        <v>0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2</v>
      </c>
      <c r="W4597">
        <v>2</v>
      </c>
      <c r="X4597">
        <v>0</v>
      </c>
    </row>
    <row r="4598" spans="1:24">
      <c r="A4598" t="s">
        <v>65</v>
      </c>
      <c r="B4598" t="s">
        <v>875</v>
      </c>
      <c r="C4598" t="s">
        <v>876</v>
      </c>
      <c r="D4598" t="s">
        <v>877</v>
      </c>
      <c r="E4598" t="s">
        <v>2387</v>
      </c>
      <c r="F4598" t="s">
        <v>2388</v>
      </c>
      <c r="G4598" t="s">
        <v>2389</v>
      </c>
      <c r="H4598" t="s">
        <v>2390</v>
      </c>
      <c r="J4598">
        <v>2023</v>
      </c>
      <c r="K4598" t="s">
        <v>883</v>
      </c>
      <c r="L4598">
        <v>7</v>
      </c>
      <c r="M4598">
        <v>0</v>
      </c>
      <c r="N4598">
        <v>0</v>
      </c>
      <c r="O4598">
        <v>0</v>
      </c>
      <c r="P4598">
        <v>0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4</v>
      </c>
      <c r="W4598">
        <v>3</v>
      </c>
      <c r="X4598">
        <v>0</v>
      </c>
    </row>
    <row r="4599" spans="1:24">
      <c r="A4599" t="s">
        <v>517</v>
      </c>
      <c r="B4599" t="s">
        <v>875</v>
      </c>
      <c r="C4599" t="s">
        <v>876</v>
      </c>
      <c r="D4599" t="s">
        <v>877</v>
      </c>
      <c r="E4599" t="s">
        <v>2391</v>
      </c>
      <c r="F4599" t="s">
        <v>2392</v>
      </c>
      <c r="G4599" t="s">
        <v>2393</v>
      </c>
      <c r="H4599" t="s">
        <v>2394</v>
      </c>
      <c r="J4599">
        <v>1997</v>
      </c>
      <c r="K4599" t="s">
        <v>882</v>
      </c>
      <c r="L4599">
        <v>2</v>
      </c>
      <c r="M4599">
        <v>0</v>
      </c>
      <c r="N4599">
        <v>0</v>
      </c>
      <c r="O4599">
        <v>1</v>
      </c>
      <c r="P4599">
        <v>0</v>
      </c>
      <c r="Q4599">
        <v>0</v>
      </c>
      <c r="R4599">
        <v>0</v>
      </c>
      <c r="S4599">
        <v>1</v>
      </c>
      <c r="T4599">
        <v>0</v>
      </c>
      <c r="U4599">
        <v>0</v>
      </c>
      <c r="V4599">
        <v>0</v>
      </c>
      <c r="W4599">
        <v>0</v>
      </c>
      <c r="X4599">
        <v>0</v>
      </c>
    </row>
    <row r="4600" spans="1:24">
      <c r="A4600" t="s">
        <v>517</v>
      </c>
      <c r="B4600" t="s">
        <v>875</v>
      </c>
      <c r="C4600" t="s">
        <v>876</v>
      </c>
      <c r="D4600" t="s">
        <v>877</v>
      </c>
      <c r="E4600" t="s">
        <v>2391</v>
      </c>
      <c r="F4600" t="s">
        <v>2392</v>
      </c>
      <c r="G4600" t="s">
        <v>2393</v>
      </c>
      <c r="H4600" t="s">
        <v>2394</v>
      </c>
      <c r="J4600">
        <v>1997</v>
      </c>
      <c r="K4600" t="s">
        <v>883</v>
      </c>
      <c r="L4600">
        <v>3</v>
      </c>
      <c r="M4600">
        <v>0</v>
      </c>
      <c r="N4600">
        <v>0</v>
      </c>
      <c r="O4600">
        <v>2</v>
      </c>
      <c r="P4600">
        <v>0</v>
      </c>
      <c r="Q4600">
        <v>0</v>
      </c>
      <c r="R4600">
        <v>0</v>
      </c>
      <c r="S4600">
        <v>1</v>
      </c>
      <c r="T4600">
        <v>0</v>
      </c>
      <c r="U4600">
        <v>0</v>
      </c>
      <c r="V4600">
        <v>0</v>
      </c>
      <c r="W4600">
        <v>0</v>
      </c>
      <c r="X4600">
        <v>0</v>
      </c>
    </row>
    <row r="4601" spans="1:24">
      <c r="A4601" t="s">
        <v>518</v>
      </c>
      <c r="B4601" t="s">
        <v>875</v>
      </c>
      <c r="C4601" t="s">
        <v>876</v>
      </c>
      <c r="D4601" t="s">
        <v>877</v>
      </c>
      <c r="E4601" t="s">
        <v>2395</v>
      </c>
      <c r="F4601" t="s">
        <v>2396</v>
      </c>
      <c r="G4601" t="s">
        <v>2397</v>
      </c>
      <c r="H4601" t="s">
        <v>2398</v>
      </c>
      <c r="J4601">
        <v>2005</v>
      </c>
      <c r="K4601" t="s">
        <v>882</v>
      </c>
      <c r="L4601">
        <v>1</v>
      </c>
      <c r="M4601">
        <v>1</v>
      </c>
      <c r="N4601">
        <v>0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</v>
      </c>
    </row>
    <row r="4602" spans="1:24">
      <c r="A4602" t="s">
        <v>518</v>
      </c>
      <c r="B4602" t="s">
        <v>875</v>
      </c>
      <c r="C4602" t="s">
        <v>876</v>
      </c>
      <c r="D4602" t="s">
        <v>877</v>
      </c>
      <c r="E4602" t="s">
        <v>2395</v>
      </c>
      <c r="F4602" t="s">
        <v>2396</v>
      </c>
      <c r="G4602" t="s">
        <v>2397</v>
      </c>
      <c r="H4602" t="s">
        <v>2398</v>
      </c>
      <c r="J4602">
        <v>2005</v>
      </c>
      <c r="K4602" t="s">
        <v>883</v>
      </c>
      <c r="L4602">
        <v>3</v>
      </c>
      <c r="M4602">
        <v>3</v>
      </c>
      <c r="N4602">
        <v>0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</row>
    <row r="4603" spans="1:24">
      <c r="A4603" t="s">
        <v>518</v>
      </c>
      <c r="B4603" t="s">
        <v>875</v>
      </c>
      <c r="C4603" t="s">
        <v>876</v>
      </c>
      <c r="D4603" t="s">
        <v>877</v>
      </c>
      <c r="E4603" t="s">
        <v>2395</v>
      </c>
      <c r="F4603" t="s">
        <v>2396</v>
      </c>
      <c r="G4603" t="s">
        <v>2397</v>
      </c>
      <c r="H4603" t="s">
        <v>2398</v>
      </c>
      <c r="J4603">
        <v>2013</v>
      </c>
      <c r="K4603" t="s">
        <v>882</v>
      </c>
      <c r="L4603">
        <v>1</v>
      </c>
      <c r="M4603">
        <v>0</v>
      </c>
      <c r="N4603">
        <v>0</v>
      </c>
      <c r="O4603">
        <v>0</v>
      </c>
      <c r="P4603">
        <v>0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1</v>
      </c>
      <c r="W4603">
        <v>0</v>
      </c>
      <c r="X4603">
        <v>0</v>
      </c>
    </row>
    <row r="4604" spans="1:24">
      <c r="A4604" t="s">
        <v>518</v>
      </c>
      <c r="B4604" t="s">
        <v>875</v>
      </c>
      <c r="C4604" t="s">
        <v>876</v>
      </c>
      <c r="D4604" t="s">
        <v>877</v>
      </c>
      <c r="E4604" t="s">
        <v>2395</v>
      </c>
      <c r="F4604" t="s">
        <v>2396</v>
      </c>
      <c r="G4604" t="s">
        <v>2397</v>
      </c>
      <c r="H4604" t="s">
        <v>2398</v>
      </c>
      <c r="J4604">
        <v>2013</v>
      </c>
      <c r="K4604" t="s">
        <v>883</v>
      </c>
      <c r="L4604">
        <v>1</v>
      </c>
      <c r="M4604">
        <v>0</v>
      </c>
      <c r="N4604">
        <v>0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1</v>
      </c>
      <c r="W4604">
        <v>0</v>
      </c>
      <c r="X4604">
        <v>0</v>
      </c>
    </row>
    <row r="4605" spans="1:24">
      <c r="A4605" t="s">
        <v>518</v>
      </c>
      <c r="B4605" t="s">
        <v>875</v>
      </c>
      <c r="C4605" t="s">
        <v>876</v>
      </c>
      <c r="D4605" t="s">
        <v>877</v>
      </c>
      <c r="E4605" t="s">
        <v>2395</v>
      </c>
      <c r="F4605" t="s">
        <v>2396</v>
      </c>
      <c r="G4605" t="s">
        <v>2397</v>
      </c>
      <c r="H4605" t="s">
        <v>2398</v>
      </c>
      <c r="J4605">
        <v>2014</v>
      </c>
      <c r="K4605" t="s">
        <v>882</v>
      </c>
      <c r="L4605">
        <v>1</v>
      </c>
      <c r="M4605">
        <v>0</v>
      </c>
      <c r="N4605">
        <v>0</v>
      </c>
      <c r="O4605">
        <v>0</v>
      </c>
      <c r="P4605">
        <v>0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1</v>
      </c>
      <c r="W4605">
        <v>0</v>
      </c>
      <c r="X4605">
        <v>0</v>
      </c>
    </row>
    <row r="4606" spans="1:24">
      <c r="A4606" t="s">
        <v>518</v>
      </c>
      <c r="B4606" t="s">
        <v>875</v>
      </c>
      <c r="C4606" t="s">
        <v>876</v>
      </c>
      <c r="D4606" t="s">
        <v>877</v>
      </c>
      <c r="E4606" t="s">
        <v>2395</v>
      </c>
      <c r="F4606" t="s">
        <v>2396</v>
      </c>
      <c r="G4606" t="s">
        <v>2397</v>
      </c>
      <c r="H4606" t="s">
        <v>2398</v>
      </c>
      <c r="J4606">
        <v>2014</v>
      </c>
      <c r="K4606" t="s">
        <v>883</v>
      </c>
      <c r="L4606">
        <v>2</v>
      </c>
      <c r="M4606">
        <v>0</v>
      </c>
      <c r="N4606">
        <v>0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2</v>
      </c>
      <c r="W4606">
        <v>0</v>
      </c>
      <c r="X4606">
        <v>0</v>
      </c>
    </row>
    <row r="4607" spans="1:24">
      <c r="A4607" t="s">
        <v>518</v>
      </c>
      <c r="B4607" t="s">
        <v>875</v>
      </c>
      <c r="C4607" t="s">
        <v>876</v>
      </c>
      <c r="D4607" t="s">
        <v>877</v>
      </c>
      <c r="E4607" t="s">
        <v>2395</v>
      </c>
      <c r="F4607" t="s">
        <v>2396</v>
      </c>
      <c r="G4607" t="s">
        <v>2397</v>
      </c>
      <c r="H4607" t="s">
        <v>2398</v>
      </c>
      <c r="J4607">
        <v>2015</v>
      </c>
      <c r="K4607" t="s">
        <v>882</v>
      </c>
      <c r="L4607">
        <v>2</v>
      </c>
      <c r="M4607">
        <v>0</v>
      </c>
      <c r="N4607">
        <v>0</v>
      </c>
      <c r="O4607">
        <v>2</v>
      </c>
      <c r="P4607">
        <v>0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</row>
    <row r="4608" spans="1:24">
      <c r="A4608" t="s">
        <v>518</v>
      </c>
      <c r="B4608" t="s">
        <v>875</v>
      </c>
      <c r="C4608" t="s">
        <v>876</v>
      </c>
      <c r="D4608" t="s">
        <v>877</v>
      </c>
      <c r="E4608" t="s">
        <v>2395</v>
      </c>
      <c r="F4608" t="s">
        <v>2396</v>
      </c>
      <c r="G4608" t="s">
        <v>2397</v>
      </c>
      <c r="H4608" t="s">
        <v>2398</v>
      </c>
      <c r="J4608">
        <v>2015</v>
      </c>
      <c r="K4608" t="s">
        <v>883</v>
      </c>
      <c r="L4608">
        <v>4</v>
      </c>
      <c r="M4608">
        <v>0</v>
      </c>
      <c r="N4608">
        <v>0</v>
      </c>
      <c r="O4608">
        <v>4</v>
      </c>
      <c r="P4608">
        <v>0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</row>
    <row r="4609" spans="1:24">
      <c r="A4609" t="s">
        <v>518</v>
      </c>
      <c r="B4609" t="s">
        <v>875</v>
      </c>
      <c r="C4609" t="s">
        <v>876</v>
      </c>
      <c r="D4609" t="s">
        <v>877</v>
      </c>
      <c r="E4609" t="s">
        <v>2395</v>
      </c>
      <c r="F4609" t="s">
        <v>2396</v>
      </c>
      <c r="G4609" t="s">
        <v>2397</v>
      </c>
      <c r="H4609" t="s">
        <v>2398</v>
      </c>
      <c r="J4609">
        <v>2016</v>
      </c>
      <c r="K4609" t="s">
        <v>882</v>
      </c>
      <c r="L4609">
        <v>1</v>
      </c>
      <c r="M4609">
        <v>0</v>
      </c>
      <c r="N4609">
        <v>0</v>
      </c>
      <c r="O4609">
        <v>1</v>
      </c>
      <c r="P4609">
        <v>0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</row>
    <row r="4610" spans="1:24">
      <c r="A4610" t="s">
        <v>518</v>
      </c>
      <c r="B4610" t="s">
        <v>875</v>
      </c>
      <c r="C4610" t="s">
        <v>876</v>
      </c>
      <c r="D4610" t="s">
        <v>877</v>
      </c>
      <c r="E4610" t="s">
        <v>2395</v>
      </c>
      <c r="F4610" t="s">
        <v>2396</v>
      </c>
      <c r="G4610" t="s">
        <v>2397</v>
      </c>
      <c r="H4610" t="s">
        <v>2398</v>
      </c>
      <c r="J4610">
        <v>2016</v>
      </c>
      <c r="K4610" t="s">
        <v>883</v>
      </c>
      <c r="L4610">
        <v>1</v>
      </c>
      <c r="M4610">
        <v>0</v>
      </c>
      <c r="N4610">
        <v>0</v>
      </c>
      <c r="O4610">
        <v>1</v>
      </c>
      <c r="P4610">
        <v>0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</row>
    <row r="4611" spans="1:24">
      <c r="A4611" t="s">
        <v>518</v>
      </c>
      <c r="B4611" t="s">
        <v>875</v>
      </c>
      <c r="C4611" t="s">
        <v>876</v>
      </c>
      <c r="D4611" t="s">
        <v>877</v>
      </c>
      <c r="E4611" t="s">
        <v>2395</v>
      </c>
      <c r="F4611" t="s">
        <v>2396</v>
      </c>
      <c r="G4611" t="s">
        <v>2397</v>
      </c>
      <c r="H4611" t="s">
        <v>2398</v>
      </c>
      <c r="J4611">
        <v>2017</v>
      </c>
      <c r="K4611" t="s">
        <v>882</v>
      </c>
      <c r="L4611">
        <v>2</v>
      </c>
      <c r="M4611">
        <v>0</v>
      </c>
      <c r="N4611">
        <v>0</v>
      </c>
      <c r="O4611">
        <v>2</v>
      </c>
      <c r="P4611">
        <v>0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</row>
    <row r="4612" spans="1:24">
      <c r="A4612" t="s">
        <v>518</v>
      </c>
      <c r="B4612" t="s">
        <v>875</v>
      </c>
      <c r="C4612" t="s">
        <v>876</v>
      </c>
      <c r="D4612" t="s">
        <v>877</v>
      </c>
      <c r="E4612" t="s">
        <v>2395</v>
      </c>
      <c r="F4612" t="s">
        <v>2396</v>
      </c>
      <c r="G4612" t="s">
        <v>2397</v>
      </c>
      <c r="H4612" t="s">
        <v>2398</v>
      </c>
      <c r="J4612">
        <v>2017</v>
      </c>
      <c r="K4612" t="s">
        <v>883</v>
      </c>
      <c r="L4612">
        <v>2</v>
      </c>
      <c r="M4612">
        <v>0</v>
      </c>
      <c r="N4612">
        <v>0</v>
      </c>
      <c r="O4612">
        <v>2</v>
      </c>
      <c r="P4612">
        <v>0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</row>
    <row r="4613" spans="1:24">
      <c r="A4613" t="s">
        <v>519</v>
      </c>
      <c r="B4613" t="s">
        <v>875</v>
      </c>
      <c r="C4613" t="s">
        <v>876</v>
      </c>
      <c r="D4613" t="s">
        <v>877</v>
      </c>
      <c r="E4613" t="s">
        <v>2399</v>
      </c>
      <c r="F4613" t="s">
        <v>2400</v>
      </c>
      <c r="G4613" t="s">
        <v>2401</v>
      </c>
      <c r="H4613" t="s">
        <v>2402</v>
      </c>
      <c r="J4613">
        <v>2003</v>
      </c>
      <c r="K4613" t="s">
        <v>882</v>
      </c>
      <c r="L4613">
        <v>1</v>
      </c>
      <c r="M4613">
        <v>0</v>
      </c>
      <c r="N4613">
        <v>0</v>
      </c>
      <c r="O4613">
        <v>1</v>
      </c>
      <c r="P4613">
        <v>0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</row>
    <row r="4614" spans="1:24">
      <c r="A4614" t="s">
        <v>519</v>
      </c>
      <c r="B4614" t="s">
        <v>875</v>
      </c>
      <c r="C4614" t="s">
        <v>876</v>
      </c>
      <c r="D4614" t="s">
        <v>877</v>
      </c>
      <c r="E4614" t="s">
        <v>2399</v>
      </c>
      <c r="F4614" t="s">
        <v>2400</v>
      </c>
      <c r="G4614" t="s">
        <v>2401</v>
      </c>
      <c r="H4614" t="s">
        <v>2402</v>
      </c>
      <c r="J4614">
        <v>2003</v>
      </c>
      <c r="K4614" t="s">
        <v>883</v>
      </c>
      <c r="L4614">
        <v>1</v>
      </c>
      <c r="M4614">
        <v>0</v>
      </c>
      <c r="N4614">
        <v>0</v>
      </c>
      <c r="O4614">
        <v>1</v>
      </c>
      <c r="P4614">
        <v>0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</row>
    <row r="4615" spans="1:24">
      <c r="A4615" t="s">
        <v>519</v>
      </c>
      <c r="B4615" t="s">
        <v>875</v>
      </c>
      <c r="C4615" t="s">
        <v>876</v>
      </c>
      <c r="D4615" t="s">
        <v>877</v>
      </c>
      <c r="E4615" t="s">
        <v>2399</v>
      </c>
      <c r="F4615" t="s">
        <v>2400</v>
      </c>
      <c r="G4615" t="s">
        <v>2401</v>
      </c>
      <c r="H4615" t="s">
        <v>2402</v>
      </c>
      <c r="J4615">
        <v>2011</v>
      </c>
      <c r="K4615" t="s">
        <v>882</v>
      </c>
      <c r="L4615">
        <v>1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1</v>
      </c>
      <c r="W4615">
        <v>0</v>
      </c>
      <c r="X4615">
        <v>0</v>
      </c>
    </row>
    <row r="4616" spans="1:24">
      <c r="A4616" t="s">
        <v>519</v>
      </c>
      <c r="B4616" t="s">
        <v>875</v>
      </c>
      <c r="C4616" t="s">
        <v>876</v>
      </c>
      <c r="D4616" t="s">
        <v>877</v>
      </c>
      <c r="E4616" t="s">
        <v>2399</v>
      </c>
      <c r="F4616" t="s">
        <v>2400</v>
      </c>
      <c r="G4616" t="s">
        <v>2401</v>
      </c>
      <c r="H4616" t="s">
        <v>2402</v>
      </c>
      <c r="J4616">
        <v>2011</v>
      </c>
      <c r="K4616" t="s">
        <v>883</v>
      </c>
      <c r="L4616">
        <v>2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2</v>
      </c>
      <c r="W4616">
        <v>0</v>
      </c>
      <c r="X4616">
        <v>0</v>
      </c>
    </row>
    <row r="4617" spans="1:24">
      <c r="A4617" t="s">
        <v>520</v>
      </c>
      <c r="B4617" t="s">
        <v>875</v>
      </c>
      <c r="C4617" t="s">
        <v>876</v>
      </c>
      <c r="D4617" t="s">
        <v>877</v>
      </c>
      <c r="E4617" t="s">
        <v>2403</v>
      </c>
      <c r="F4617" t="s">
        <v>2404</v>
      </c>
      <c r="G4617" t="s">
        <v>2405</v>
      </c>
      <c r="H4617" t="s">
        <v>2406</v>
      </c>
      <c r="J4617">
        <v>2001</v>
      </c>
      <c r="K4617" t="s">
        <v>882</v>
      </c>
      <c r="L4617">
        <v>2</v>
      </c>
      <c r="M4617">
        <v>0</v>
      </c>
      <c r="N4617">
        <v>0</v>
      </c>
      <c r="O4617">
        <v>1</v>
      </c>
      <c r="P4617">
        <v>1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</row>
    <row r="4618" spans="1:24">
      <c r="A4618" t="s">
        <v>520</v>
      </c>
      <c r="B4618" t="s">
        <v>875</v>
      </c>
      <c r="C4618" t="s">
        <v>876</v>
      </c>
      <c r="D4618" t="s">
        <v>877</v>
      </c>
      <c r="E4618" t="s">
        <v>2403</v>
      </c>
      <c r="F4618" t="s">
        <v>2404</v>
      </c>
      <c r="G4618" t="s">
        <v>2405</v>
      </c>
      <c r="H4618" t="s">
        <v>2406</v>
      </c>
      <c r="J4618">
        <v>2001</v>
      </c>
      <c r="K4618" t="s">
        <v>883</v>
      </c>
      <c r="L4618">
        <v>2</v>
      </c>
      <c r="M4618">
        <v>0</v>
      </c>
      <c r="N4618">
        <v>0</v>
      </c>
      <c r="O4618">
        <v>1</v>
      </c>
      <c r="P4618">
        <v>1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</row>
    <row r="4619" spans="1:24">
      <c r="A4619" t="s">
        <v>520</v>
      </c>
      <c r="B4619" t="s">
        <v>875</v>
      </c>
      <c r="C4619" t="s">
        <v>876</v>
      </c>
      <c r="D4619" t="s">
        <v>877</v>
      </c>
      <c r="E4619" t="s">
        <v>2403</v>
      </c>
      <c r="F4619" t="s">
        <v>2404</v>
      </c>
      <c r="G4619" t="s">
        <v>2405</v>
      </c>
      <c r="H4619" t="s">
        <v>2406</v>
      </c>
      <c r="J4619">
        <v>2007</v>
      </c>
      <c r="K4619" t="s">
        <v>882</v>
      </c>
      <c r="L4619">
        <v>1</v>
      </c>
      <c r="M4619">
        <v>0</v>
      </c>
      <c r="N4619">
        <v>0</v>
      </c>
      <c r="O4619">
        <v>0</v>
      </c>
      <c r="P4619">
        <v>1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</row>
    <row r="4620" spans="1:24">
      <c r="A4620" t="s">
        <v>520</v>
      </c>
      <c r="B4620" t="s">
        <v>875</v>
      </c>
      <c r="C4620" t="s">
        <v>876</v>
      </c>
      <c r="D4620" t="s">
        <v>877</v>
      </c>
      <c r="E4620" t="s">
        <v>2403</v>
      </c>
      <c r="F4620" t="s">
        <v>2404</v>
      </c>
      <c r="G4620" t="s">
        <v>2405</v>
      </c>
      <c r="H4620" t="s">
        <v>2406</v>
      </c>
      <c r="J4620">
        <v>2007</v>
      </c>
      <c r="K4620" t="s">
        <v>883</v>
      </c>
      <c r="L4620">
        <v>2</v>
      </c>
      <c r="M4620">
        <v>0</v>
      </c>
      <c r="N4620">
        <v>0</v>
      </c>
      <c r="O4620">
        <v>0</v>
      </c>
      <c r="P4620">
        <v>2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</row>
    <row r="4621" spans="1:24">
      <c r="A4621" t="s">
        <v>182</v>
      </c>
      <c r="B4621" t="s">
        <v>875</v>
      </c>
      <c r="C4621" t="s">
        <v>876</v>
      </c>
      <c r="D4621" t="s">
        <v>877</v>
      </c>
      <c r="E4621" t="s">
        <v>2407</v>
      </c>
      <c r="F4621" t="s">
        <v>2408</v>
      </c>
      <c r="G4621" t="s">
        <v>2409</v>
      </c>
      <c r="H4621" t="s">
        <v>2410</v>
      </c>
      <c r="J4621">
        <v>2001</v>
      </c>
      <c r="K4621" t="s">
        <v>882</v>
      </c>
      <c r="L4621">
        <v>2</v>
      </c>
      <c r="M4621">
        <v>0</v>
      </c>
      <c r="N4621">
        <v>0</v>
      </c>
      <c r="O4621">
        <v>0</v>
      </c>
      <c r="P4621">
        <v>0</v>
      </c>
      <c r="Q4621">
        <v>2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</row>
    <row r="4622" spans="1:24">
      <c r="A4622" t="s">
        <v>182</v>
      </c>
      <c r="B4622" t="s">
        <v>875</v>
      </c>
      <c r="C4622" t="s">
        <v>876</v>
      </c>
      <c r="D4622" t="s">
        <v>877</v>
      </c>
      <c r="E4622" t="s">
        <v>2407</v>
      </c>
      <c r="F4622" t="s">
        <v>2408</v>
      </c>
      <c r="G4622" t="s">
        <v>2409</v>
      </c>
      <c r="H4622" t="s">
        <v>2410</v>
      </c>
      <c r="J4622">
        <v>2001</v>
      </c>
      <c r="K4622" t="s">
        <v>883</v>
      </c>
      <c r="L4622">
        <v>2</v>
      </c>
      <c r="M4622">
        <v>0</v>
      </c>
      <c r="N4622">
        <v>0</v>
      </c>
      <c r="O4622">
        <v>0</v>
      </c>
      <c r="P4622">
        <v>0</v>
      </c>
      <c r="Q4622">
        <v>2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</row>
    <row r="4623" spans="1:24">
      <c r="A4623" t="s">
        <v>182</v>
      </c>
      <c r="B4623" t="s">
        <v>875</v>
      </c>
      <c r="C4623" t="s">
        <v>876</v>
      </c>
      <c r="D4623" t="s">
        <v>877</v>
      </c>
      <c r="E4623" t="s">
        <v>2407</v>
      </c>
      <c r="F4623" t="s">
        <v>2408</v>
      </c>
      <c r="G4623" t="s">
        <v>2409</v>
      </c>
      <c r="H4623" t="s">
        <v>2410</v>
      </c>
      <c r="J4623">
        <v>2004</v>
      </c>
      <c r="K4623" t="s">
        <v>882</v>
      </c>
      <c r="L4623">
        <v>1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1</v>
      </c>
      <c r="W4623">
        <v>0</v>
      </c>
      <c r="X4623">
        <v>0</v>
      </c>
    </row>
    <row r="4624" spans="1:24">
      <c r="A4624" t="s">
        <v>182</v>
      </c>
      <c r="B4624" t="s">
        <v>875</v>
      </c>
      <c r="C4624" t="s">
        <v>876</v>
      </c>
      <c r="D4624" t="s">
        <v>877</v>
      </c>
      <c r="E4624" t="s">
        <v>2407</v>
      </c>
      <c r="F4624" t="s">
        <v>2408</v>
      </c>
      <c r="G4624" t="s">
        <v>2409</v>
      </c>
      <c r="H4624" t="s">
        <v>2410</v>
      </c>
      <c r="J4624">
        <v>2004</v>
      </c>
      <c r="K4624" t="s">
        <v>883</v>
      </c>
      <c r="L4624">
        <v>1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1</v>
      </c>
      <c r="W4624">
        <v>0</v>
      </c>
      <c r="X4624">
        <v>0</v>
      </c>
    </row>
    <row r="4625" spans="1:24">
      <c r="A4625" t="s">
        <v>182</v>
      </c>
      <c r="B4625" t="s">
        <v>875</v>
      </c>
      <c r="C4625" t="s">
        <v>876</v>
      </c>
      <c r="D4625" t="s">
        <v>877</v>
      </c>
      <c r="E4625" t="s">
        <v>2407</v>
      </c>
      <c r="F4625" t="s">
        <v>2408</v>
      </c>
      <c r="G4625" t="s">
        <v>2409</v>
      </c>
      <c r="H4625" t="s">
        <v>2410</v>
      </c>
      <c r="J4625">
        <v>2005</v>
      </c>
      <c r="K4625" t="s">
        <v>882</v>
      </c>
      <c r="L4625">
        <v>2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2</v>
      </c>
      <c r="W4625">
        <v>0</v>
      </c>
      <c r="X4625">
        <v>0</v>
      </c>
    </row>
    <row r="4626" spans="1:24">
      <c r="A4626" t="s">
        <v>182</v>
      </c>
      <c r="B4626" t="s">
        <v>875</v>
      </c>
      <c r="C4626" t="s">
        <v>876</v>
      </c>
      <c r="D4626" t="s">
        <v>877</v>
      </c>
      <c r="E4626" t="s">
        <v>2407</v>
      </c>
      <c r="F4626" t="s">
        <v>2408</v>
      </c>
      <c r="G4626" t="s">
        <v>2409</v>
      </c>
      <c r="H4626" t="s">
        <v>2410</v>
      </c>
      <c r="J4626">
        <v>2005</v>
      </c>
      <c r="K4626" t="s">
        <v>883</v>
      </c>
      <c r="L4626">
        <v>2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2</v>
      </c>
      <c r="W4626">
        <v>0</v>
      </c>
      <c r="X4626">
        <v>0</v>
      </c>
    </row>
    <row r="4627" spans="1:24">
      <c r="A4627" t="s">
        <v>182</v>
      </c>
      <c r="B4627" t="s">
        <v>875</v>
      </c>
      <c r="C4627" t="s">
        <v>876</v>
      </c>
      <c r="D4627" t="s">
        <v>877</v>
      </c>
      <c r="E4627" t="s">
        <v>2407</v>
      </c>
      <c r="F4627" t="s">
        <v>2408</v>
      </c>
      <c r="G4627" t="s">
        <v>2409</v>
      </c>
      <c r="H4627" t="s">
        <v>2410</v>
      </c>
      <c r="J4627">
        <v>2006</v>
      </c>
      <c r="K4627" t="s">
        <v>882</v>
      </c>
      <c r="L4627">
        <v>2</v>
      </c>
      <c r="M4627">
        <v>0</v>
      </c>
      <c r="N4627">
        <v>1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1</v>
      </c>
    </row>
    <row r="4628" spans="1:24">
      <c r="A4628" t="s">
        <v>182</v>
      </c>
      <c r="B4628" t="s">
        <v>875</v>
      </c>
      <c r="C4628" t="s">
        <v>876</v>
      </c>
      <c r="D4628" t="s">
        <v>877</v>
      </c>
      <c r="E4628" t="s">
        <v>2407</v>
      </c>
      <c r="F4628" t="s">
        <v>2408</v>
      </c>
      <c r="G4628" t="s">
        <v>2409</v>
      </c>
      <c r="H4628" t="s">
        <v>2410</v>
      </c>
      <c r="J4628">
        <v>2006</v>
      </c>
      <c r="K4628" t="s">
        <v>883</v>
      </c>
      <c r="L4628">
        <v>3</v>
      </c>
      <c r="M4628">
        <v>0</v>
      </c>
      <c r="N4628">
        <v>1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2</v>
      </c>
    </row>
    <row r="4629" spans="1:24">
      <c r="A4629" t="s">
        <v>182</v>
      </c>
      <c r="B4629" t="s">
        <v>875</v>
      </c>
      <c r="C4629" t="s">
        <v>876</v>
      </c>
      <c r="D4629" t="s">
        <v>877</v>
      </c>
      <c r="E4629" t="s">
        <v>2407</v>
      </c>
      <c r="F4629" t="s">
        <v>2408</v>
      </c>
      <c r="G4629" t="s">
        <v>2409</v>
      </c>
      <c r="H4629" t="s">
        <v>2410</v>
      </c>
      <c r="J4629">
        <v>2007</v>
      </c>
      <c r="K4629" t="s">
        <v>882</v>
      </c>
      <c r="L4629">
        <v>1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1</v>
      </c>
    </row>
    <row r="4630" spans="1:24">
      <c r="A4630" t="s">
        <v>182</v>
      </c>
      <c r="B4630" t="s">
        <v>875</v>
      </c>
      <c r="C4630" t="s">
        <v>876</v>
      </c>
      <c r="D4630" t="s">
        <v>877</v>
      </c>
      <c r="E4630" t="s">
        <v>2407</v>
      </c>
      <c r="F4630" t="s">
        <v>2408</v>
      </c>
      <c r="G4630" t="s">
        <v>2409</v>
      </c>
      <c r="H4630" t="s">
        <v>2410</v>
      </c>
      <c r="J4630">
        <v>2007</v>
      </c>
      <c r="K4630" t="s">
        <v>883</v>
      </c>
      <c r="L4630">
        <v>1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1</v>
      </c>
    </row>
    <row r="4631" spans="1:24">
      <c r="A4631" t="s">
        <v>182</v>
      </c>
      <c r="B4631" t="s">
        <v>875</v>
      </c>
      <c r="C4631" t="s">
        <v>876</v>
      </c>
      <c r="D4631" t="s">
        <v>877</v>
      </c>
      <c r="E4631" t="s">
        <v>2407</v>
      </c>
      <c r="F4631" t="s">
        <v>2408</v>
      </c>
      <c r="G4631" t="s">
        <v>2409</v>
      </c>
      <c r="H4631" t="s">
        <v>2410</v>
      </c>
      <c r="J4631">
        <v>2008</v>
      </c>
      <c r="K4631" t="s">
        <v>882</v>
      </c>
      <c r="L4631">
        <v>1</v>
      </c>
      <c r="M4631">
        <v>0</v>
      </c>
      <c r="N4631">
        <v>0</v>
      </c>
      <c r="O4631">
        <v>1</v>
      </c>
      <c r="P4631">
        <v>0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</row>
    <row r="4632" spans="1:24">
      <c r="A4632" t="s">
        <v>182</v>
      </c>
      <c r="B4632" t="s">
        <v>875</v>
      </c>
      <c r="C4632" t="s">
        <v>876</v>
      </c>
      <c r="D4632" t="s">
        <v>877</v>
      </c>
      <c r="E4632" t="s">
        <v>2407</v>
      </c>
      <c r="F4632" t="s">
        <v>2408</v>
      </c>
      <c r="G4632" t="s">
        <v>2409</v>
      </c>
      <c r="H4632" t="s">
        <v>2410</v>
      </c>
      <c r="J4632">
        <v>2008</v>
      </c>
      <c r="K4632" t="s">
        <v>883</v>
      </c>
      <c r="L4632">
        <v>1</v>
      </c>
      <c r="M4632">
        <v>0</v>
      </c>
      <c r="N4632">
        <v>0</v>
      </c>
      <c r="O4632">
        <v>1</v>
      </c>
      <c r="P4632">
        <v>0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</row>
    <row r="4633" spans="1:24">
      <c r="A4633" t="s">
        <v>182</v>
      </c>
      <c r="B4633" t="s">
        <v>875</v>
      </c>
      <c r="C4633" t="s">
        <v>876</v>
      </c>
      <c r="D4633" t="s">
        <v>877</v>
      </c>
      <c r="E4633" t="s">
        <v>2407</v>
      </c>
      <c r="F4633" t="s">
        <v>2408</v>
      </c>
      <c r="G4633" t="s">
        <v>2409</v>
      </c>
      <c r="H4633" t="s">
        <v>2410</v>
      </c>
      <c r="J4633">
        <v>2009</v>
      </c>
      <c r="K4633" t="s">
        <v>882</v>
      </c>
      <c r="L4633">
        <v>4</v>
      </c>
      <c r="M4633">
        <v>0</v>
      </c>
      <c r="N4633">
        <v>0</v>
      </c>
      <c r="O4633">
        <v>1</v>
      </c>
      <c r="P4633">
        <v>0</v>
      </c>
      <c r="Q4633">
        <v>1</v>
      </c>
      <c r="R4633">
        <v>1</v>
      </c>
      <c r="S4633">
        <v>1</v>
      </c>
      <c r="T4633">
        <v>0</v>
      </c>
      <c r="U4633">
        <v>0</v>
      </c>
      <c r="V4633">
        <v>0</v>
      </c>
      <c r="W4633">
        <v>0</v>
      </c>
      <c r="X4633">
        <v>0</v>
      </c>
    </row>
    <row r="4634" spans="1:24">
      <c r="A4634" t="s">
        <v>182</v>
      </c>
      <c r="B4634" t="s">
        <v>875</v>
      </c>
      <c r="C4634" t="s">
        <v>876</v>
      </c>
      <c r="D4634" t="s">
        <v>877</v>
      </c>
      <c r="E4634" t="s">
        <v>2407</v>
      </c>
      <c r="F4634" t="s">
        <v>2408</v>
      </c>
      <c r="G4634" t="s">
        <v>2409</v>
      </c>
      <c r="H4634" t="s">
        <v>2410</v>
      </c>
      <c r="J4634">
        <v>2009</v>
      </c>
      <c r="K4634" t="s">
        <v>883</v>
      </c>
      <c r="L4634">
        <v>4</v>
      </c>
      <c r="M4634">
        <v>0</v>
      </c>
      <c r="N4634">
        <v>0</v>
      </c>
      <c r="O4634">
        <v>1</v>
      </c>
      <c r="P4634">
        <v>0</v>
      </c>
      <c r="Q4634">
        <v>1</v>
      </c>
      <c r="R4634">
        <v>1</v>
      </c>
      <c r="S4634">
        <v>1</v>
      </c>
      <c r="T4634">
        <v>0</v>
      </c>
      <c r="U4634">
        <v>0</v>
      </c>
      <c r="V4634">
        <v>0</v>
      </c>
      <c r="W4634">
        <v>0</v>
      </c>
      <c r="X4634">
        <v>0</v>
      </c>
    </row>
    <row r="4635" spans="1:24">
      <c r="A4635" t="s">
        <v>182</v>
      </c>
      <c r="B4635" t="s">
        <v>875</v>
      </c>
      <c r="C4635" t="s">
        <v>876</v>
      </c>
      <c r="D4635" t="s">
        <v>877</v>
      </c>
      <c r="E4635" t="s">
        <v>2407</v>
      </c>
      <c r="F4635" t="s">
        <v>2408</v>
      </c>
      <c r="G4635" t="s">
        <v>2409</v>
      </c>
      <c r="H4635" t="s">
        <v>2410</v>
      </c>
      <c r="J4635">
        <v>2010</v>
      </c>
      <c r="K4635" t="s">
        <v>882</v>
      </c>
      <c r="L4635">
        <v>1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</row>
    <row r="4636" spans="1:24">
      <c r="A4636" t="s">
        <v>182</v>
      </c>
      <c r="B4636" t="s">
        <v>875</v>
      </c>
      <c r="C4636" t="s">
        <v>876</v>
      </c>
      <c r="D4636" t="s">
        <v>877</v>
      </c>
      <c r="E4636" t="s">
        <v>2407</v>
      </c>
      <c r="F4636" t="s">
        <v>2408</v>
      </c>
      <c r="G4636" t="s">
        <v>2409</v>
      </c>
      <c r="H4636" t="s">
        <v>2410</v>
      </c>
      <c r="J4636">
        <v>2010</v>
      </c>
      <c r="K4636" t="s">
        <v>883</v>
      </c>
      <c r="L4636">
        <v>1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</row>
    <row r="4637" spans="1:24">
      <c r="A4637" t="s">
        <v>182</v>
      </c>
      <c r="B4637" t="s">
        <v>875</v>
      </c>
      <c r="C4637" t="s">
        <v>876</v>
      </c>
      <c r="D4637" t="s">
        <v>877</v>
      </c>
      <c r="E4637" t="s">
        <v>2407</v>
      </c>
      <c r="F4637" t="s">
        <v>2408</v>
      </c>
      <c r="G4637" t="s">
        <v>2409</v>
      </c>
      <c r="H4637" t="s">
        <v>2410</v>
      </c>
      <c r="J4637">
        <v>2011</v>
      </c>
      <c r="K4637" t="s">
        <v>882</v>
      </c>
      <c r="L4637">
        <v>5</v>
      </c>
      <c r="M4637">
        <v>0</v>
      </c>
      <c r="N4637">
        <v>0</v>
      </c>
      <c r="O4637">
        <v>0</v>
      </c>
      <c r="P4637">
        <v>2</v>
      </c>
      <c r="Q4637">
        <v>0</v>
      </c>
      <c r="R4637">
        <v>0</v>
      </c>
      <c r="S4637">
        <v>0</v>
      </c>
      <c r="T4637">
        <v>0</v>
      </c>
      <c r="U4637">
        <v>3</v>
      </c>
      <c r="V4637">
        <v>0</v>
      </c>
      <c r="W4637">
        <v>0</v>
      </c>
      <c r="X4637">
        <v>0</v>
      </c>
    </row>
    <row r="4638" spans="1:24">
      <c r="A4638" t="s">
        <v>182</v>
      </c>
      <c r="B4638" t="s">
        <v>875</v>
      </c>
      <c r="C4638" t="s">
        <v>876</v>
      </c>
      <c r="D4638" t="s">
        <v>877</v>
      </c>
      <c r="E4638" t="s">
        <v>2407</v>
      </c>
      <c r="F4638" t="s">
        <v>2408</v>
      </c>
      <c r="G4638" t="s">
        <v>2409</v>
      </c>
      <c r="H4638" t="s">
        <v>2410</v>
      </c>
      <c r="J4638">
        <v>2011</v>
      </c>
      <c r="K4638" t="s">
        <v>883</v>
      </c>
      <c r="L4638">
        <v>6</v>
      </c>
      <c r="M4638">
        <v>0</v>
      </c>
      <c r="N4638">
        <v>0</v>
      </c>
      <c r="O4638">
        <v>0</v>
      </c>
      <c r="P4638">
        <v>3</v>
      </c>
      <c r="Q4638">
        <v>0</v>
      </c>
      <c r="R4638">
        <v>0</v>
      </c>
      <c r="S4638">
        <v>0</v>
      </c>
      <c r="T4638">
        <v>0</v>
      </c>
      <c r="U4638">
        <v>3</v>
      </c>
      <c r="V4638">
        <v>0</v>
      </c>
      <c r="W4638">
        <v>0</v>
      </c>
      <c r="X4638">
        <v>0</v>
      </c>
    </row>
    <row r="4639" spans="1:24">
      <c r="A4639" t="s">
        <v>182</v>
      </c>
      <c r="B4639" t="s">
        <v>875</v>
      </c>
      <c r="C4639" t="s">
        <v>876</v>
      </c>
      <c r="D4639" t="s">
        <v>877</v>
      </c>
      <c r="E4639" t="s">
        <v>2407</v>
      </c>
      <c r="F4639" t="s">
        <v>2408</v>
      </c>
      <c r="G4639" t="s">
        <v>2409</v>
      </c>
      <c r="H4639" t="s">
        <v>2410</v>
      </c>
      <c r="J4639">
        <v>2012</v>
      </c>
      <c r="K4639" t="s">
        <v>882</v>
      </c>
      <c r="L4639">
        <v>3</v>
      </c>
      <c r="M4639">
        <v>1</v>
      </c>
      <c r="N4639">
        <v>0</v>
      </c>
      <c r="O4639">
        <v>0</v>
      </c>
      <c r="P4639">
        <v>2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</row>
    <row r="4640" spans="1:24">
      <c r="A4640" t="s">
        <v>182</v>
      </c>
      <c r="B4640" t="s">
        <v>875</v>
      </c>
      <c r="C4640" t="s">
        <v>876</v>
      </c>
      <c r="D4640" t="s">
        <v>877</v>
      </c>
      <c r="E4640" t="s">
        <v>2407</v>
      </c>
      <c r="F4640" t="s">
        <v>2408</v>
      </c>
      <c r="G4640" t="s">
        <v>2409</v>
      </c>
      <c r="H4640" t="s">
        <v>2410</v>
      </c>
      <c r="J4640">
        <v>2012</v>
      </c>
      <c r="K4640" t="s">
        <v>883</v>
      </c>
      <c r="L4640">
        <v>4</v>
      </c>
      <c r="M4640">
        <v>1</v>
      </c>
      <c r="N4640">
        <v>0</v>
      </c>
      <c r="O4640">
        <v>0</v>
      </c>
      <c r="P4640">
        <v>3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</row>
    <row r="4641" spans="1:24">
      <c r="A4641" t="s">
        <v>182</v>
      </c>
      <c r="B4641" t="s">
        <v>875</v>
      </c>
      <c r="C4641" t="s">
        <v>876</v>
      </c>
      <c r="D4641" t="s">
        <v>877</v>
      </c>
      <c r="E4641" t="s">
        <v>2407</v>
      </c>
      <c r="F4641" t="s">
        <v>2408</v>
      </c>
      <c r="G4641" t="s">
        <v>2409</v>
      </c>
      <c r="H4641" t="s">
        <v>2410</v>
      </c>
      <c r="J4641">
        <v>2013</v>
      </c>
      <c r="K4641" t="s">
        <v>882</v>
      </c>
      <c r="L4641">
        <v>2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1</v>
      </c>
      <c r="S4641">
        <v>1</v>
      </c>
      <c r="T4641">
        <v>0</v>
      </c>
      <c r="U4641">
        <v>0</v>
      </c>
      <c r="V4641">
        <v>0</v>
      </c>
      <c r="W4641">
        <v>0</v>
      </c>
      <c r="X4641">
        <v>0</v>
      </c>
    </row>
    <row r="4642" spans="1:24">
      <c r="A4642" t="s">
        <v>182</v>
      </c>
      <c r="B4642" t="s">
        <v>875</v>
      </c>
      <c r="C4642" t="s">
        <v>876</v>
      </c>
      <c r="D4642" t="s">
        <v>877</v>
      </c>
      <c r="E4642" t="s">
        <v>2407</v>
      </c>
      <c r="F4642" t="s">
        <v>2408</v>
      </c>
      <c r="G4642" t="s">
        <v>2409</v>
      </c>
      <c r="H4642" t="s">
        <v>2410</v>
      </c>
      <c r="J4642">
        <v>2013</v>
      </c>
      <c r="K4642" t="s">
        <v>883</v>
      </c>
      <c r="L4642">
        <v>3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2</v>
      </c>
      <c r="S4642">
        <v>1</v>
      </c>
      <c r="T4642">
        <v>0</v>
      </c>
      <c r="U4642">
        <v>0</v>
      </c>
      <c r="V4642">
        <v>0</v>
      </c>
      <c r="W4642">
        <v>0</v>
      </c>
      <c r="X4642">
        <v>0</v>
      </c>
    </row>
    <row r="4643" spans="1:24">
      <c r="A4643" t="s">
        <v>182</v>
      </c>
      <c r="B4643" t="s">
        <v>875</v>
      </c>
      <c r="C4643" t="s">
        <v>876</v>
      </c>
      <c r="D4643" t="s">
        <v>877</v>
      </c>
      <c r="E4643" t="s">
        <v>2407</v>
      </c>
      <c r="F4643" t="s">
        <v>2408</v>
      </c>
      <c r="G4643" t="s">
        <v>2409</v>
      </c>
      <c r="H4643" t="s">
        <v>2410</v>
      </c>
      <c r="J4643">
        <v>2015</v>
      </c>
      <c r="K4643" t="s">
        <v>882</v>
      </c>
      <c r="L4643">
        <v>1</v>
      </c>
      <c r="M4643">
        <v>0</v>
      </c>
      <c r="N4643">
        <v>0</v>
      </c>
      <c r="O4643">
        <v>1</v>
      </c>
      <c r="P4643">
        <v>0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</row>
    <row r="4644" spans="1:24">
      <c r="A4644" t="s">
        <v>182</v>
      </c>
      <c r="B4644" t="s">
        <v>875</v>
      </c>
      <c r="C4644" t="s">
        <v>876</v>
      </c>
      <c r="D4644" t="s">
        <v>877</v>
      </c>
      <c r="E4644" t="s">
        <v>2407</v>
      </c>
      <c r="F4644" t="s">
        <v>2408</v>
      </c>
      <c r="G4644" t="s">
        <v>2409</v>
      </c>
      <c r="H4644" t="s">
        <v>2410</v>
      </c>
      <c r="J4644">
        <v>2015</v>
      </c>
      <c r="K4644" t="s">
        <v>883</v>
      </c>
      <c r="L4644">
        <v>2</v>
      </c>
      <c r="M4644">
        <v>0</v>
      </c>
      <c r="N4644">
        <v>0</v>
      </c>
      <c r="O4644">
        <v>2</v>
      </c>
      <c r="P4644">
        <v>0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</row>
    <row r="4645" spans="1:24">
      <c r="A4645" t="s">
        <v>182</v>
      </c>
      <c r="B4645" t="s">
        <v>875</v>
      </c>
      <c r="C4645" t="s">
        <v>876</v>
      </c>
      <c r="D4645" t="s">
        <v>877</v>
      </c>
      <c r="E4645" t="s">
        <v>2407</v>
      </c>
      <c r="F4645" t="s">
        <v>2408</v>
      </c>
      <c r="G4645" t="s">
        <v>2409</v>
      </c>
      <c r="H4645" t="s">
        <v>2410</v>
      </c>
      <c r="J4645">
        <v>2016</v>
      </c>
      <c r="K4645" t="s">
        <v>882</v>
      </c>
      <c r="L4645">
        <v>1</v>
      </c>
      <c r="M4645">
        <v>1</v>
      </c>
      <c r="N4645">
        <v>0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</row>
    <row r="4646" spans="1:24">
      <c r="A4646" t="s">
        <v>182</v>
      </c>
      <c r="B4646" t="s">
        <v>875</v>
      </c>
      <c r="C4646" t="s">
        <v>876</v>
      </c>
      <c r="D4646" t="s">
        <v>877</v>
      </c>
      <c r="E4646" t="s">
        <v>2407</v>
      </c>
      <c r="F4646" t="s">
        <v>2408</v>
      </c>
      <c r="G4646" t="s">
        <v>2409</v>
      </c>
      <c r="H4646" t="s">
        <v>2410</v>
      </c>
      <c r="J4646">
        <v>2016</v>
      </c>
      <c r="K4646" t="s">
        <v>883</v>
      </c>
      <c r="L4646">
        <v>2</v>
      </c>
      <c r="M4646">
        <v>2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</row>
    <row r="4647" spans="1:24">
      <c r="A4647" t="s">
        <v>182</v>
      </c>
      <c r="B4647" t="s">
        <v>875</v>
      </c>
      <c r="C4647" t="s">
        <v>876</v>
      </c>
      <c r="D4647" t="s">
        <v>877</v>
      </c>
      <c r="E4647" t="s">
        <v>2407</v>
      </c>
      <c r="F4647" t="s">
        <v>2408</v>
      </c>
      <c r="G4647" t="s">
        <v>2409</v>
      </c>
      <c r="H4647" t="s">
        <v>2410</v>
      </c>
      <c r="J4647">
        <v>2017</v>
      </c>
      <c r="K4647" t="s">
        <v>882</v>
      </c>
      <c r="L4647">
        <v>10</v>
      </c>
      <c r="M4647">
        <v>1</v>
      </c>
      <c r="N4647">
        <v>1</v>
      </c>
      <c r="O4647">
        <v>0</v>
      </c>
      <c r="P4647">
        <v>0</v>
      </c>
      <c r="Q4647">
        <v>0</v>
      </c>
      <c r="R4647">
        <v>0</v>
      </c>
      <c r="S4647">
        <v>1</v>
      </c>
      <c r="T4647">
        <v>0</v>
      </c>
      <c r="U4647">
        <v>3</v>
      </c>
      <c r="V4647">
        <v>3</v>
      </c>
      <c r="W4647">
        <v>0</v>
      </c>
      <c r="X4647">
        <v>1</v>
      </c>
    </row>
    <row r="4648" spans="1:24">
      <c r="A4648" t="s">
        <v>182</v>
      </c>
      <c r="B4648" t="s">
        <v>875</v>
      </c>
      <c r="C4648" t="s">
        <v>876</v>
      </c>
      <c r="D4648" t="s">
        <v>877</v>
      </c>
      <c r="E4648" t="s">
        <v>2407</v>
      </c>
      <c r="F4648" t="s">
        <v>2408</v>
      </c>
      <c r="G4648" t="s">
        <v>2409</v>
      </c>
      <c r="H4648" t="s">
        <v>2410</v>
      </c>
      <c r="J4648">
        <v>2017</v>
      </c>
      <c r="K4648" t="s">
        <v>883</v>
      </c>
      <c r="L4648">
        <v>14</v>
      </c>
      <c r="M4648">
        <v>1</v>
      </c>
      <c r="N4648">
        <v>1</v>
      </c>
      <c r="O4648">
        <v>0</v>
      </c>
      <c r="P4648">
        <v>0</v>
      </c>
      <c r="Q4648">
        <v>0</v>
      </c>
      <c r="R4648">
        <v>0</v>
      </c>
      <c r="S4648">
        <v>2</v>
      </c>
      <c r="T4648">
        <v>0</v>
      </c>
      <c r="U4648">
        <v>4</v>
      </c>
      <c r="V4648">
        <v>3</v>
      </c>
      <c r="W4648">
        <v>0</v>
      </c>
      <c r="X4648">
        <v>3</v>
      </c>
    </row>
    <row r="4649" spans="1:24">
      <c r="A4649" t="s">
        <v>182</v>
      </c>
      <c r="B4649" t="s">
        <v>875</v>
      </c>
      <c r="C4649" t="s">
        <v>876</v>
      </c>
      <c r="D4649" t="s">
        <v>877</v>
      </c>
      <c r="E4649" t="s">
        <v>2407</v>
      </c>
      <c r="F4649" t="s">
        <v>2408</v>
      </c>
      <c r="G4649" t="s">
        <v>2409</v>
      </c>
      <c r="H4649" t="s">
        <v>2410</v>
      </c>
      <c r="J4649">
        <v>2018</v>
      </c>
      <c r="K4649" t="s">
        <v>882</v>
      </c>
      <c r="L4649">
        <v>15</v>
      </c>
      <c r="M4649">
        <v>0</v>
      </c>
      <c r="N4649">
        <v>0</v>
      </c>
      <c r="O4649">
        <v>0</v>
      </c>
      <c r="P4649">
        <v>1</v>
      </c>
      <c r="Q4649">
        <v>1</v>
      </c>
      <c r="R4649">
        <v>10</v>
      </c>
      <c r="S4649">
        <v>0</v>
      </c>
      <c r="T4649">
        <v>2</v>
      </c>
      <c r="U4649">
        <v>0</v>
      </c>
      <c r="V4649">
        <v>0</v>
      </c>
      <c r="W4649">
        <v>0</v>
      </c>
      <c r="X4649">
        <v>1</v>
      </c>
    </row>
    <row r="4650" spans="1:24">
      <c r="A4650" t="s">
        <v>182</v>
      </c>
      <c r="B4650" t="s">
        <v>875</v>
      </c>
      <c r="C4650" t="s">
        <v>876</v>
      </c>
      <c r="D4650" t="s">
        <v>877</v>
      </c>
      <c r="E4650" t="s">
        <v>2407</v>
      </c>
      <c r="F4650" t="s">
        <v>2408</v>
      </c>
      <c r="G4650" t="s">
        <v>2409</v>
      </c>
      <c r="H4650" t="s">
        <v>2410</v>
      </c>
      <c r="J4650">
        <v>2018</v>
      </c>
      <c r="K4650" t="s">
        <v>883</v>
      </c>
      <c r="L4650">
        <v>35</v>
      </c>
      <c r="M4650">
        <v>0</v>
      </c>
      <c r="N4650">
        <v>0</v>
      </c>
      <c r="O4650">
        <v>0</v>
      </c>
      <c r="P4650">
        <v>4</v>
      </c>
      <c r="Q4650">
        <v>1</v>
      </c>
      <c r="R4650">
        <v>21</v>
      </c>
      <c r="S4650">
        <v>0</v>
      </c>
      <c r="T4650">
        <v>8</v>
      </c>
      <c r="U4650">
        <v>0</v>
      </c>
      <c r="V4650">
        <v>0</v>
      </c>
      <c r="W4650">
        <v>0</v>
      </c>
      <c r="X4650">
        <v>1</v>
      </c>
    </row>
    <row r="4651" spans="1:24">
      <c r="A4651" t="s">
        <v>182</v>
      </c>
      <c r="B4651" t="s">
        <v>875</v>
      </c>
      <c r="C4651" t="s">
        <v>876</v>
      </c>
      <c r="D4651" t="s">
        <v>877</v>
      </c>
      <c r="E4651" t="s">
        <v>2407</v>
      </c>
      <c r="F4651" t="s">
        <v>2408</v>
      </c>
      <c r="G4651" t="s">
        <v>2409</v>
      </c>
      <c r="H4651" t="s">
        <v>2410</v>
      </c>
      <c r="J4651">
        <v>2020</v>
      </c>
      <c r="K4651" t="s">
        <v>882</v>
      </c>
      <c r="L4651">
        <v>1</v>
      </c>
      <c r="M4651">
        <v>0</v>
      </c>
      <c r="N4651">
        <v>0</v>
      </c>
      <c r="O4651">
        <v>0</v>
      </c>
      <c r="P4651">
        <v>0</v>
      </c>
      <c r="Q4651">
        <v>1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</row>
    <row r="4652" spans="1:24">
      <c r="A4652" t="s">
        <v>182</v>
      </c>
      <c r="B4652" t="s">
        <v>875</v>
      </c>
      <c r="C4652" t="s">
        <v>876</v>
      </c>
      <c r="D4652" t="s">
        <v>877</v>
      </c>
      <c r="E4652" t="s">
        <v>2407</v>
      </c>
      <c r="F4652" t="s">
        <v>2408</v>
      </c>
      <c r="G4652" t="s">
        <v>2409</v>
      </c>
      <c r="H4652" t="s">
        <v>2410</v>
      </c>
      <c r="J4652">
        <v>2020</v>
      </c>
      <c r="K4652" t="s">
        <v>883</v>
      </c>
      <c r="L4652">
        <v>1</v>
      </c>
      <c r="M4652">
        <v>0</v>
      </c>
      <c r="N4652">
        <v>0</v>
      </c>
      <c r="O4652">
        <v>0</v>
      </c>
      <c r="P4652">
        <v>0</v>
      </c>
      <c r="Q4652">
        <v>1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</row>
    <row r="4653" spans="1:24">
      <c r="A4653" t="s">
        <v>182</v>
      </c>
      <c r="B4653" t="s">
        <v>875</v>
      </c>
      <c r="C4653" t="s">
        <v>876</v>
      </c>
      <c r="D4653" t="s">
        <v>877</v>
      </c>
      <c r="E4653" t="s">
        <v>2407</v>
      </c>
      <c r="F4653" t="s">
        <v>2408</v>
      </c>
      <c r="G4653" t="s">
        <v>2409</v>
      </c>
      <c r="H4653" t="s">
        <v>2410</v>
      </c>
      <c r="J4653">
        <v>2021</v>
      </c>
      <c r="K4653" t="s">
        <v>882</v>
      </c>
      <c r="L4653">
        <v>3</v>
      </c>
      <c r="M4653">
        <v>0</v>
      </c>
      <c r="N4653">
        <v>0</v>
      </c>
      <c r="O4653">
        <v>2</v>
      </c>
      <c r="P4653">
        <v>1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</row>
    <row r="4654" spans="1:24">
      <c r="A4654" t="s">
        <v>182</v>
      </c>
      <c r="B4654" t="s">
        <v>875</v>
      </c>
      <c r="C4654" t="s">
        <v>876</v>
      </c>
      <c r="D4654" t="s">
        <v>877</v>
      </c>
      <c r="E4654" t="s">
        <v>2407</v>
      </c>
      <c r="F4654" t="s">
        <v>2408</v>
      </c>
      <c r="G4654" t="s">
        <v>2409</v>
      </c>
      <c r="H4654" t="s">
        <v>2410</v>
      </c>
      <c r="J4654">
        <v>2021</v>
      </c>
      <c r="K4654" t="s">
        <v>883</v>
      </c>
      <c r="L4654">
        <v>5</v>
      </c>
      <c r="M4654">
        <v>0</v>
      </c>
      <c r="N4654">
        <v>0</v>
      </c>
      <c r="O4654">
        <v>3</v>
      </c>
      <c r="P4654">
        <v>2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</row>
    <row r="4655" spans="1:24">
      <c r="A4655" t="s">
        <v>521</v>
      </c>
      <c r="B4655" t="s">
        <v>875</v>
      </c>
      <c r="C4655" t="s">
        <v>876</v>
      </c>
      <c r="D4655" t="s">
        <v>877</v>
      </c>
      <c r="E4655" t="s">
        <v>2411</v>
      </c>
      <c r="F4655" t="s">
        <v>2412</v>
      </c>
      <c r="G4655" t="s">
        <v>2413</v>
      </c>
      <c r="H4655" t="s">
        <v>2414</v>
      </c>
      <c r="J4655">
        <v>1998</v>
      </c>
      <c r="K4655" t="s">
        <v>882</v>
      </c>
      <c r="L4655">
        <v>1</v>
      </c>
      <c r="M4655">
        <v>0</v>
      </c>
      <c r="N4655">
        <v>0</v>
      </c>
      <c r="O4655">
        <v>1</v>
      </c>
      <c r="P4655">
        <v>0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</row>
    <row r="4656" spans="1:24">
      <c r="A4656" t="s">
        <v>521</v>
      </c>
      <c r="B4656" t="s">
        <v>875</v>
      </c>
      <c r="C4656" t="s">
        <v>876</v>
      </c>
      <c r="D4656" t="s">
        <v>877</v>
      </c>
      <c r="E4656" t="s">
        <v>2411</v>
      </c>
      <c r="F4656" t="s">
        <v>2412</v>
      </c>
      <c r="G4656" t="s">
        <v>2413</v>
      </c>
      <c r="H4656" t="s">
        <v>2414</v>
      </c>
      <c r="J4656">
        <v>1998</v>
      </c>
      <c r="K4656" t="s">
        <v>883</v>
      </c>
      <c r="L4656">
        <v>1</v>
      </c>
      <c r="M4656">
        <v>0</v>
      </c>
      <c r="N4656">
        <v>0</v>
      </c>
      <c r="O4656">
        <v>1</v>
      </c>
      <c r="P4656">
        <v>0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</row>
    <row r="4657" spans="1:24">
      <c r="A4657" t="s">
        <v>521</v>
      </c>
      <c r="B4657" t="s">
        <v>875</v>
      </c>
      <c r="C4657" t="s">
        <v>876</v>
      </c>
      <c r="D4657" t="s">
        <v>877</v>
      </c>
      <c r="E4657" t="s">
        <v>2411</v>
      </c>
      <c r="F4657" t="s">
        <v>2412</v>
      </c>
      <c r="G4657" t="s">
        <v>2413</v>
      </c>
      <c r="H4657" t="s">
        <v>2414</v>
      </c>
      <c r="J4657">
        <v>2010</v>
      </c>
      <c r="K4657" t="s">
        <v>882</v>
      </c>
      <c r="L4657">
        <v>1</v>
      </c>
      <c r="M4657">
        <v>0</v>
      </c>
      <c r="N4657">
        <v>0</v>
      </c>
      <c r="O4657">
        <v>0</v>
      </c>
      <c r="P4657">
        <v>0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1</v>
      </c>
      <c r="X4657">
        <v>0</v>
      </c>
    </row>
    <row r="4658" spans="1:24">
      <c r="A4658" t="s">
        <v>521</v>
      </c>
      <c r="B4658" t="s">
        <v>875</v>
      </c>
      <c r="C4658" t="s">
        <v>876</v>
      </c>
      <c r="D4658" t="s">
        <v>877</v>
      </c>
      <c r="E4658" t="s">
        <v>2411</v>
      </c>
      <c r="F4658" t="s">
        <v>2412</v>
      </c>
      <c r="G4658" t="s">
        <v>2413</v>
      </c>
      <c r="H4658" t="s">
        <v>2414</v>
      </c>
      <c r="J4658">
        <v>2010</v>
      </c>
      <c r="K4658" t="s">
        <v>883</v>
      </c>
      <c r="L4658">
        <v>1</v>
      </c>
      <c r="M4658">
        <v>0</v>
      </c>
      <c r="N4658">
        <v>0</v>
      </c>
      <c r="O4658">
        <v>0</v>
      </c>
      <c r="P4658">
        <v>0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1</v>
      </c>
      <c r="X4658">
        <v>0</v>
      </c>
    </row>
    <row r="4659" spans="1:24">
      <c r="A4659" t="s">
        <v>521</v>
      </c>
      <c r="B4659" t="s">
        <v>875</v>
      </c>
      <c r="C4659" t="s">
        <v>876</v>
      </c>
      <c r="D4659" t="s">
        <v>877</v>
      </c>
      <c r="E4659" t="s">
        <v>2411</v>
      </c>
      <c r="F4659" t="s">
        <v>2412</v>
      </c>
      <c r="G4659" t="s">
        <v>2413</v>
      </c>
      <c r="H4659" t="s">
        <v>2414</v>
      </c>
      <c r="J4659">
        <v>2014</v>
      </c>
      <c r="K4659" t="s">
        <v>882</v>
      </c>
      <c r="L4659">
        <v>1</v>
      </c>
      <c r="M4659">
        <v>0</v>
      </c>
      <c r="N4659">
        <v>0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1</v>
      </c>
      <c r="W4659">
        <v>0</v>
      </c>
      <c r="X4659">
        <v>0</v>
      </c>
    </row>
    <row r="4660" spans="1:24">
      <c r="A4660" t="s">
        <v>521</v>
      </c>
      <c r="B4660" t="s">
        <v>875</v>
      </c>
      <c r="C4660" t="s">
        <v>876</v>
      </c>
      <c r="D4660" t="s">
        <v>877</v>
      </c>
      <c r="E4660" t="s">
        <v>2411</v>
      </c>
      <c r="F4660" t="s">
        <v>2412</v>
      </c>
      <c r="G4660" t="s">
        <v>2413</v>
      </c>
      <c r="H4660" t="s">
        <v>2414</v>
      </c>
      <c r="J4660">
        <v>2014</v>
      </c>
      <c r="K4660" t="s">
        <v>883</v>
      </c>
      <c r="L4660">
        <v>1</v>
      </c>
      <c r="M4660">
        <v>0</v>
      </c>
      <c r="N4660">
        <v>0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1</v>
      </c>
      <c r="W4660">
        <v>0</v>
      </c>
      <c r="X4660">
        <v>0</v>
      </c>
    </row>
    <row r="4661" spans="1:24">
      <c r="A4661" t="s">
        <v>521</v>
      </c>
      <c r="B4661" t="s">
        <v>875</v>
      </c>
      <c r="C4661" t="s">
        <v>876</v>
      </c>
      <c r="D4661" t="s">
        <v>877</v>
      </c>
      <c r="E4661" t="s">
        <v>2411</v>
      </c>
      <c r="F4661" t="s">
        <v>2412</v>
      </c>
      <c r="G4661" t="s">
        <v>2413</v>
      </c>
      <c r="H4661" t="s">
        <v>2414</v>
      </c>
      <c r="J4661">
        <v>2018</v>
      </c>
      <c r="K4661" t="s">
        <v>882</v>
      </c>
      <c r="L4661">
        <v>1</v>
      </c>
      <c r="M4661">
        <v>0</v>
      </c>
      <c r="N4661">
        <v>0</v>
      </c>
      <c r="O4661">
        <v>1</v>
      </c>
      <c r="P4661">
        <v>0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</row>
    <row r="4662" spans="1:24">
      <c r="A4662" t="s">
        <v>521</v>
      </c>
      <c r="B4662" t="s">
        <v>875</v>
      </c>
      <c r="C4662" t="s">
        <v>876</v>
      </c>
      <c r="D4662" t="s">
        <v>877</v>
      </c>
      <c r="E4662" t="s">
        <v>2411</v>
      </c>
      <c r="F4662" t="s">
        <v>2412</v>
      </c>
      <c r="G4662" t="s">
        <v>2413</v>
      </c>
      <c r="H4662" t="s">
        <v>2414</v>
      </c>
      <c r="J4662">
        <v>2018</v>
      </c>
      <c r="K4662" t="s">
        <v>883</v>
      </c>
      <c r="L4662">
        <v>2</v>
      </c>
      <c r="M4662">
        <v>0</v>
      </c>
      <c r="N4662">
        <v>0</v>
      </c>
      <c r="O4662">
        <v>2</v>
      </c>
      <c r="P4662">
        <v>0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</row>
    <row r="4663" spans="1:24">
      <c r="A4663" t="s">
        <v>522</v>
      </c>
      <c r="B4663" t="s">
        <v>875</v>
      </c>
      <c r="C4663" t="s">
        <v>876</v>
      </c>
      <c r="D4663" t="s">
        <v>877</v>
      </c>
      <c r="E4663" t="s">
        <v>2415</v>
      </c>
      <c r="F4663" t="s">
        <v>2416</v>
      </c>
      <c r="G4663" t="s">
        <v>2417</v>
      </c>
      <c r="H4663" t="s">
        <v>2418</v>
      </c>
      <c r="J4663">
        <v>2000</v>
      </c>
      <c r="K4663" t="s">
        <v>882</v>
      </c>
      <c r="L4663">
        <v>1</v>
      </c>
      <c r="M4663">
        <v>1</v>
      </c>
      <c r="N4663">
        <v>0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</row>
    <row r="4664" spans="1:24">
      <c r="A4664" t="s">
        <v>522</v>
      </c>
      <c r="B4664" t="s">
        <v>875</v>
      </c>
      <c r="C4664" t="s">
        <v>876</v>
      </c>
      <c r="D4664" t="s">
        <v>877</v>
      </c>
      <c r="E4664" t="s">
        <v>2415</v>
      </c>
      <c r="F4664" t="s">
        <v>2416</v>
      </c>
      <c r="G4664" t="s">
        <v>2417</v>
      </c>
      <c r="H4664" t="s">
        <v>2418</v>
      </c>
      <c r="J4664">
        <v>2000</v>
      </c>
      <c r="K4664" t="s">
        <v>883</v>
      </c>
      <c r="L4664">
        <v>1</v>
      </c>
      <c r="M4664">
        <v>1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</row>
    <row r="4665" spans="1:24">
      <c r="A4665" t="s">
        <v>61</v>
      </c>
      <c r="B4665" t="s">
        <v>875</v>
      </c>
      <c r="C4665" t="s">
        <v>876</v>
      </c>
      <c r="D4665" t="s">
        <v>877</v>
      </c>
      <c r="E4665" t="s">
        <v>2419</v>
      </c>
      <c r="F4665" t="s">
        <v>2420</v>
      </c>
      <c r="G4665" t="s">
        <v>2421</v>
      </c>
      <c r="H4665" t="s">
        <v>2422</v>
      </c>
      <c r="J4665">
        <v>1998</v>
      </c>
      <c r="K4665" t="s">
        <v>882</v>
      </c>
      <c r="L4665">
        <v>2</v>
      </c>
      <c r="M4665">
        <v>1</v>
      </c>
      <c r="N4665">
        <v>0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1</v>
      </c>
      <c r="U4665">
        <v>0</v>
      </c>
      <c r="V4665">
        <v>0</v>
      </c>
      <c r="W4665">
        <v>0</v>
      </c>
      <c r="X4665">
        <v>0</v>
      </c>
    </row>
    <row r="4666" spans="1:24">
      <c r="A4666" t="s">
        <v>61</v>
      </c>
      <c r="B4666" t="s">
        <v>875</v>
      </c>
      <c r="C4666" t="s">
        <v>876</v>
      </c>
      <c r="D4666" t="s">
        <v>877</v>
      </c>
      <c r="E4666" t="s">
        <v>2419</v>
      </c>
      <c r="F4666" t="s">
        <v>2420</v>
      </c>
      <c r="G4666" t="s">
        <v>2421</v>
      </c>
      <c r="H4666" t="s">
        <v>2422</v>
      </c>
      <c r="J4666">
        <v>1998</v>
      </c>
      <c r="K4666" t="s">
        <v>883</v>
      </c>
      <c r="L4666">
        <v>2</v>
      </c>
      <c r="M4666">
        <v>1</v>
      </c>
      <c r="N4666">
        <v>0</v>
      </c>
      <c r="O4666">
        <v>0</v>
      </c>
      <c r="P4666">
        <v>0</v>
      </c>
      <c r="Q4666">
        <v>0</v>
      </c>
      <c r="R4666">
        <v>0</v>
      </c>
      <c r="S4666">
        <v>0</v>
      </c>
      <c r="T4666">
        <v>1</v>
      </c>
      <c r="U4666">
        <v>0</v>
      </c>
      <c r="V4666">
        <v>0</v>
      </c>
      <c r="W4666">
        <v>0</v>
      </c>
      <c r="X4666">
        <v>0</v>
      </c>
    </row>
    <row r="4667" spans="1:24">
      <c r="A4667" t="s">
        <v>61</v>
      </c>
      <c r="B4667" t="s">
        <v>875</v>
      </c>
      <c r="C4667" t="s">
        <v>876</v>
      </c>
      <c r="D4667" t="s">
        <v>877</v>
      </c>
      <c r="E4667" t="s">
        <v>2419</v>
      </c>
      <c r="F4667" t="s">
        <v>2420</v>
      </c>
      <c r="G4667" t="s">
        <v>2421</v>
      </c>
      <c r="H4667" t="s">
        <v>2422</v>
      </c>
      <c r="J4667">
        <v>1999</v>
      </c>
      <c r="K4667" t="s">
        <v>882</v>
      </c>
      <c r="L4667">
        <v>5</v>
      </c>
      <c r="M4667">
        <v>1</v>
      </c>
      <c r="N4667">
        <v>0</v>
      </c>
      <c r="O4667">
        <v>3</v>
      </c>
      <c r="P4667">
        <v>0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1</v>
      </c>
      <c r="X4667">
        <v>0</v>
      </c>
    </row>
    <row r="4668" spans="1:24">
      <c r="A4668" t="s">
        <v>61</v>
      </c>
      <c r="B4668" t="s">
        <v>875</v>
      </c>
      <c r="C4668" t="s">
        <v>876</v>
      </c>
      <c r="D4668" t="s">
        <v>877</v>
      </c>
      <c r="E4668" t="s">
        <v>2419</v>
      </c>
      <c r="F4668" t="s">
        <v>2420</v>
      </c>
      <c r="G4668" t="s">
        <v>2421</v>
      </c>
      <c r="H4668" t="s">
        <v>2422</v>
      </c>
      <c r="J4668">
        <v>1999</v>
      </c>
      <c r="K4668" t="s">
        <v>883</v>
      </c>
      <c r="L4668">
        <v>5</v>
      </c>
      <c r="M4668">
        <v>1</v>
      </c>
      <c r="N4668">
        <v>0</v>
      </c>
      <c r="O4668">
        <v>3</v>
      </c>
      <c r="P4668">
        <v>0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1</v>
      </c>
      <c r="X4668">
        <v>0</v>
      </c>
    </row>
    <row r="4669" spans="1:24">
      <c r="A4669" t="s">
        <v>61</v>
      </c>
      <c r="B4669" t="s">
        <v>875</v>
      </c>
      <c r="C4669" t="s">
        <v>876</v>
      </c>
      <c r="D4669" t="s">
        <v>877</v>
      </c>
      <c r="E4669" t="s">
        <v>2419</v>
      </c>
      <c r="F4669" t="s">
        <v>2420</v>
      </c>
      <c r="G4669" t="s">
        <v>2421</v>
      </c>
      <c r="H4669" t="s">
        <v>2422</v>
      </c>
      <c r="J4669">
        <v>2000</v>
      </c>
      <c r="K4669" t="s">
        <v>882</v>
      </c>
      <c r="L4669">
        <v>12</v>
      </c>
      <c r="M4669">
        <v>0</v>
      </c>
      <c r="N4669">
        <v>2</v>
      </c>
      <c r="O4669">
        <v>0</v>
      </c>
      <c r="P4669">
        <v>8</v>
      </c>
      <c r="Q4669">
        <v>0</v>
      </c>
      <c r="R4669">
        <v>1</v>
      </c>
      <c r="S4669">
        <v>0</v>
      </c>
      <c r="T4669">
        <v>0</v>
      </c>
      <c r="U4669">
        <v>0</v>
      </c>
      <c r="V4669">
        <v>0</v>
      </c>
      <c r="W4669">
        <v>1</v>
      </c>
      <c r="X4669">
        <v>0</v>
      </c>
    </row>
    <row r="4670" spans="1:24">
      <c r="A4670" t="s">
        <v>61</v>
      </c>
      <c r="B4670" t="s">
        <v>875</v>
      </c>
      <c r="C4670" t="s">
        <v>876</v>
      </c>
      <c r="D4670" t="s">
        <v>877</v>
      </c>
      <c r="E4670" t="s">
        <v>2419</v>
      </c>
      <c r="F4670" t="s">
        <v>2420</v>
      </c>
      <c r="G4670" t="s">
        <v>2421</v>
      </c>
      <c r="H4670" t="s">
        <v>2422</v>
      </c>
      <c r="J4670">
        <v>2000</v>
      </c>
      <c r="K4670" t="s">
        <v>883</v>
      </c>
      <c r="L4670">
        <v>18</v>
      </c>
      <c r="M4670">
        <v>0</v>
      </c>
      <c r="N4670">
        <v>5</v>
      </c>
      <c r="O4670">
        <v>0</v>
      </c>
      <c r="P4670">
        <v>11</v>
      </c>
      <c r="Q4670">
        <v>0</v>
      </c>
      <c r="R4670">
        <v>1</v>
      </c>
      <c r="S4670">
        <v>0</v>
      </c>
      <c r="T4670">
        <v>0</v>
      </c>
      <c r="U4670">
        <v>0</v>
      </c>
      <c r="V4670">
        <v>0</v>
      </c>
      <c r="W4670">
        <v>1</v>
      </c>
      <c r="X4670">
        <v>0</v>
      </c>
    </row>
    <row r="4671" spans="1:24">
      <c r="A4671" t="s">
        <v>61</v>
      </c>
      <c r="B4671" t="s">
        <v>875</v>
      </c>
      <c r="C4671" t="s">
        <v>876</v>
      </c>
      <c r="D4671" t="s">
        <v>877</v>
      </c>
      <c r="E4671" t="s">
        <v>2419</v>
      </c>
      <c r="F4671" t="s">
        <v>2420</v>
      </c>
      <c r="G4671" t="s">
        <v>2421</v>
      </c>
      <c r="H4671" t="s">
        <v>2422</v>
      </c>
      <c r="J4671">
        <v>2001</v>
      </c>
      <c r="K4671" t="s">
        <v>882</v>
      </c>
      <c r="L4671">
        <v>9</v>
      </c>
      <c r="M4671">
        <v>0</v>
      </c>
      <c r="N4671">
        <v>0</v>
      </c>
      <c r="O4671">
        <v>1</v>
      </c>
      <c r="P4671">
        <v>0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3</v>
      </c>
      <c r="W4671">
        <v>0</v>
      </c>
      <c r="X4671">
        <v>5</v>
      </c>
    </row>
    <row r="4672" spans="1:24">
      <c r="A4672" t="s">
        <v>61</v>
      </c>
      <c r="B4672" t="s">
        <v>875</v>
      </c>
      <c r="C4672" t="s">
        <v>876</v>
      </c>
      <c r="D4672" t="s">
        <v>877</v>
      </c>
      <c r="E4672" t="s">
        <v>2419</v>
      </c>
      <c r="F4672" t="s">
        <v>2420</v>
      </c>
      <c r="G4672" t="s">
        <v>2421</v>
      </c>
      <c r="H4672" t="s">
        <v>2422</v>
      </c>
      <c r="J4672">
        <v>2001</v>
      </c>
      <c r="K4672" t="s">
        <v>883</v>
      </c>
      <c r="L4672">
        <v>16</v>
      </c>
      <c r="M4672">
        <v>0</v>
      </c>
      <c r="N4672">
        <v>0</v>
      </c>
      <c r="O4672">
        <v>1</v>
      </c>
      <c r="P4672">
        <v>0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7</v>
      </c>
      <c r="W4672">
        <v>0</v>
      </c>
      <c r="X4672">
        <v>8</v>
      </c>
    </row>
    <row r="4673" spans="1:24">
      <c r="A4673" t="s">
        <v>61</v>
      </c>
      <c r="B4673" t="s">
        <v>875</v>
      </c>
      <c r="C4673" t="s">
        <v>876</v>
      </c>
      <c r="D4673" t="s">
        <v>877</v>
      </c>
      <c r="E4673" t="s">
        <v>2419</v>
      </c>
      <c r="F4673" t="s">
        <v>2420</v>
      </c>
      <c r="G4673" t="s">
        <v>2421</v>
      </c>
      <c r="H4673" t="s">
        <v>2422</v>
      </c>
      <c r="J4673">
        <v>2002</v>
      </c>
      <c r="K4673" t="s">
        <v>882</v>
      </c>
      <c r="L4673">
        <v>41</v>
      </c>
      <c r="M4673">
        <v>2</v>
      </c>
      <c r="N4673">
        <v>2</v>
      </c>
      <c r="O4673">
        <v>4</v>
      </c>
      <c r="P4673">
        <v>2</v>
      </c>
      <c r="Q4673">
        <v>0</v>
      </c>
      <c r="R4673">
        <v>4</v>
      </c>
      <c r="S4673">
        <v>0</v>
      </c>
      <c r="T4673">
        <v>0</v>
      </c>
      <c r="U4673">
        <v>15</v>
      </c>
      <c r="V4673">
        <v>11</v>
      </c>
      <c r="W4673">
        <v>1</v>
      </c>
      <c r="X4673">
        <v>0</v>
      </c>
    </row>
    <row r="4674" spans="1:24">
      <c r="A4674" t="s">
        <v>61</v>
      </c>
      <c r="B4674" t="s">
        <v>875</v>
      </c>
      <c r="C4674" t="s">
        <v>876</v>
      </c>
      <c r="D4674" t="s">
        <v>877</v>
      </c>
      <c r="E4674" t="s">
        <v>2419</v>
      </c>
      <c r="F4674" t="s">
        <v>2420</v>
      </c>
      <c r="G4674" t="s">
        <v>2421</v>
      </c>
      <c r="H4674" t="s">
        <v>2422</v>
      </c>
      <c r="J4674">
        <v>2002</v>
      </c>
      <c r="K4674" t="s">
        <v>883</v>
      </c>
      <c r="L4674">
        <v>66</v>
      </c>
      <c r="M4674">
        <v>3</v>
      </c>
      <c r="N4674">
        <v>6</v>
      </c>
      <c r="O4674">
        <v>6</v>
      </c>
      <c r="P4674">
        <v>3</v>
      </c>
      <c r="Q4674">
        <v>0</v>
      </c>
      <c r="R4674">
        <v>5</v>
      </c>
      <c r="S4674">
        <v>0</v>
      </c>
      <c r="T4674">
        <v>0</v>
      </c>
      <c r="U4674">
        <v>25</v>
      </c>
      <c r="V4674">
        <v>17</v>
      </c>
      <c r="W4674">
        <v>1</v>
      </c>
      <c r="X4674">
        <v>0</v>
      </c>
    </row>
    <row r="4675" spans="1:24">
      <c r="A4675" t="s">
        <v>61</v>
      </c>
      <c r="B4675" t="s">
        <v>875</v>
      </c>
      <c r="C4675" t="s">
        <v>876</v>
      </c>
      <c r="D4675" t="s">
        <v>877</v>
      </c>
      <c r="E4675" t="s">
        <v>2419</v>
      </c>
      <c r="F4675" t="s">
        <v>2420</v>
      </c>
      <c r="G4675" t="s">
        <v>2421</v>
      </c>
      <c r="H4675" t="s">
        <v>2422</v>
      </c>
      <c r="J4675">
        <v>2003</v>
      </c>
      <c r="K4675" t="s">
        <v>882</v>
      </c>
      <c r="L4675">
        <v>3</v>
      </c>
      <c r="M4675">
        <v>0</v>
      </c>
      <c r="N4675">
        <v>0</v>
      </c>
      <c r="O4675">
        <v>1</v>
      </c>
      <c r="P4675">
        <v>0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1</v>
      </c>
      <c r="W4675">
        <v>0</v>
      </c>
      <c r="X4675">
        <v>1</v>
      </c>
    </row>
    <row r="4676" spans="1:24">
      <c r="A4676" t="s">
        <v>61</v>
      </c>
      <c r="B4676" t="s">
        <v>875</v>
      </c>
      <c r="C4676" t="s">
        <v>876</v>
      </c>
      <c r="D4676" t="s">
        <v>877</v>
      </c>
      <c r="E4676" t="s">
        <v>2419</v>
      </c>
      <c r="F4676" t="s">
        <v>2420</v>
      </c>
      <c r="G4676" t="s">
        <v>2421</v>
      </c>
      <c r="H4676" t="s">
        <v>2422</v>
      </c>
      <c r="J4676">
        <v>2003</v>
      </c>
      <c r="K4676" t="s">
        <v>883</v>
      </c>
      <c r="L4676">
        <v>5</v>
      </c>
      <c r="M4676">
        <v>0</v>
      </c>
      <c r="N4676">
        <v>0</v>
      </c>
      <c r="O4676">
        <v>2</v>
      </c>
      <c r="P4676">
        <v>0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2</v>
      </c>
      <c r="W4676">
        <v>0</v>
      </c>
      <c r="X4676">
        <v>1</v>
      </c>
    </row>
    <row r="4677" spans="1:24">
      <c r="A4677" t="s">
        <v>61</v>
      </c>
      <c r="B4677" t="s">
        <v>875</v>
      </c>
      <c r="C4677" t="s">
        <v>876</v>
      </c>
      <c r="D4677" t="s">
        <v>877</v>
      </c>
      <c r="E4677" t="s">
        <v>2419</v>
      </c>
      <c r="F4677" t="s">
        <v>2420</v>
      </c>
      <c r="G4677" t="s">
        <v>2421</v>
      </c>
      <c r="H4677" t="s">
        <v>2422</v>
      </c>
      <c r="J4677">
        <v>2004</v>
      </c>
      <c r="K4677" t="s">
        <v>882</v>
      </c>
      <c r="L4677">
        <v>2</v>
      </c>
      <c r="M4677">
        <v>1</v>
      </c>
      <c r="N4677">
        <v>0</v>
      </c>
      <c r="O4677">
        <v>0</v>
      </c>
      <c r="P4677">
        <v>0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1</v>
      </c>
    </row>
    <row r="4678" spans="1:24">
      <c r="A4678" t="s">
        <v>61</v>
      </c>
      <c r="B4678" t="s">
        <v>875</v>
      </c>
      <c r="C4678" t="s">
        <v>876</v>
      </c>
      <c r="D4678" t="s">
        <v>877</v>
      </c>
      <c r="E4678" t="s">
        <v>2419</v>
      </c>
      <c r="F4678" t="s">
        <v>2420</v>
      </c>
      <c r="G4678" t="s">
        <v>2421</v>
      </c>
      <c r="H4678" t="s">
        <v>2422</v>
      </c>
      <c r="J4678">
        <v>2004</v>
      </c>
      <c r="K4678" t="s">
        <v>883</v>
      </c>
      <c r="L4678">
        <v>2</v>
      </c>
      <c r="M4678">
        <v>1</v>
      </c>
      <c r="N4678">
        <v>0</v>
      </c>
      <c r="O4678">
        <v>0</v>
      </c>
      <c r="P4678">
        <v>0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1</v>
      </c>
    </row>
    <row r="4679" spans="1:24">
      <c r="A4679" t="s">
        <v>61</v>
      </c>
      <c r="B4679" t="s">
        <v>875</v>
      </c>
      <c r="C4679" t="s">
        <v>876</v>
      </c>
      <c r="D4679" t="s">
        <v>877</v>
      </c>
      <c r="E4679" t="s">
        <v>2419</v>
      </c>
      <c r="F4679" t="s">
        <v>2420</v>
      </c>
      <c r="G4679" t="s">
        <v>2421</v>
      </c>
      <c r="H4679" t="s">
        <v>2422</v>
      </c>
      <c r="J4679">
        <v>2005</v>
      </c>
      <c r="K4679" t="s">
        <v>882</v>
      </c>
      <c r="L4679">
        <v>45</v>
      </c>
      <c r="M4679">
        <v>0</v>
      </c>
      <c r="N4679">
        <v>0</v>
      </c>
      <c r="O4679">
        <v>1</v>
      </c>
      <c r="P4679">
        <v>1</v>
      </c>
      <c r="Q4679">
        <v>1</v>
      </c>
      <c r="R4679">
        <v>0</v>
      </c>
      <c r="S4679">
        <v>1</v>
      </c>
      <c r="T4679">
        <v>0</v>
      </c>
      <c r="U4679">
        <v>20</v>
      </c>
      <c r="V4679">
        <v>19</v>
      </c>
      <c r="W4679">
        <v>1</v>
      </c>
      <c r="X4679">
        <v>1</v>
      </c>
    </row>
    <row r="4680" spans="1:24">
      <c r="A4680" t="s">
        <v>61</v>
      </c>
      <c r="B4680" t="s">
        <v>875</v>
      </c>
      <c r="C4680" t="s">
        <v>876</v>
      </c>
      <c r="D4680" t="s">
        <v>877</v>
      </c>
      <c r="E4680" t="s">
        <v>2419</v>
      </c>
      <c r="F4680" t="s">
        <v>2420</v>
      </c>
      <c r="G4680" t="s">
        <v>2421</v>
      </c>
      <c r="H4680" t="s">
        <v>2422</v>
      </c>
      <c r="J4680">
        <v>2005</v>
      </c>
      <c r="K4680" t="s">
        <v>883</v>
      </c>
      <c r="L4680">
        <v>66</v>
      </c>
      <c r="M4680">
        <v>0</v>
      </c>
      <c r="N4680">
        <v>0</v>
      </c>
      <c r="O4680">
        <v>2</v>
      </c>
      <c r="P4680">
        <v>1</v>
      </c>
      <c r="Q4680">
        <v>1</v>
      </c>
      <c r="R4680">
        <v>0</v>
      </c>
      <c r="S4680">
        <v>1</v>
      </c>
      <c r="T4680">
        <v>0</v>
      </c>
      <c r="U4680">
        <v>34</v>
      </c>
      <c r="V4680">
        <v>25</v>
      </c>
      <c r="W4680">
        <v>1</v>
      </c>
      <c r="X4680">
        <v>1</v>
      </c>
    </row>
    <row r="4681" spans="1:24">
      <c r="A4681" t="s">
        <v>61</v>
      </c>
      <c r="B4681" t="s">
        <v>875</v>
      </c>
      <c r="C4681" t="s">
        <v>876</v>
      </c>
      <c r="D4681" t="s">
        <v>877</v>
      </c>
      <c r="E4681" t="s">
        <v>2419</v>
      </c>
      <c r="F4681" t="s">
        <v>2420</v>
      </c>
      <c r="G4681" t="s">
        <v>2421</v>
      </c>
      <c r="H4681" t="s">
        <v>2422</v>
      </c>
      <c r="J4681">
        <v>2006</v>
      </c>
      <c r="K4681" t="s">
        <v>882</v>
      </c>
      <c r="L4681">
        <v>9</v>
      </c>
      <c r="M4681">
        <v>3</v>
      </c>
      <c r="N4681">
        <v>2</v>
      </c>
      <c r="O4681">
        <v>0</v>
      </c>
      <c r="P4681">
        <v>0</v>
      </c>
      <c r="Q4681">
        <v>0</v>
      </c>
      <c r="R4681">
        <v>0</v>
      </c>
      <c r="S4681">
        <v>1</v>
      </c>
      <c r="T4681">
        <v>1</v>
      </c>
      <c r="U4681">
        <v>1</v>
      </c>
      <c r="V4681">
        <v>0</v>
      </c>
      <c r="W4681">
        <v>1</v>
      </c>
      <c r="X4681">
        <v>0</v>
      </c>
    </row>
    <row r="4682" spans="1:24">
      <c r="A4682" t="s">
        <v>61</v>
      </c>
      <c r="B4682" t="s">
        <v>875</v>
      </c>
      <c r="C4682" t="s">
        <v>876</v>
      </c>
      <c r="D4682" t="s">
        <v>877</v>
      </c>
      <c r="E4682" t="s">
        <v>2419</v>
      </c>
      <c r="F4682" t="s">
        <v>2420</v>
      </c>
      <c r="G4682" t="s">
        <v>2421</v>
      </c>
      <c r="H4682" t="s">
        <v>2422</v>
      </c>
      <c r="J4682">
        <v>2006</v>
      </c>
      <c r="K4682" t="s">
        <v>883</v>
      </c>
      <c r="L4682">
        <v>13</v>
      </c>
      <c r="M4682">
        <v>3</v>
      </c>
      <c r="N4682">
        <v>5</v>
      </c>
      <c r="O4682">
        <v>0</v>
      </c>
      <c r="P4682">
        <v>0</v>
      </c>
      <c r="Q4682">
        <v>0</v>
      </c>
      <c r="R4682">
        <v>0</v>
      </c>
      <c r="S4682">
        <v>1</v>
      </c>
      <c r="T4682">
        <v>2</v>
      </c>
      <c r="U4682">
        <v>1</v>
      </c>
      <c r="V4682">
        <v>0</v>
      </c>
      <c r="W4682">
        <v>1</v>
      </c>
      <c r="X4682">
        <v>0</v>
      </c>
    </row>
    <row r="4683" spans="1:24">
      <c r="A4683" t="s">
        <v>61</v>
      </c>
      <c r="B4683" t="s">
        <v>875</v>
      </c>
      <c r="C4683" t="s">
        <v>876</v>
      </c>
      <c r="D4683" t="s">
        <v>877</v>
      </c>
      <c r="E4683" t="s">
        <v>2419</v>
      </c>
      <c r="F4683" t="s">
        <v>2420</v>
      </c>
      <c r="G4683" t="s">
        <v>2421</v>
      </c>
      <c r="H4683" t="s">
        <v>2422</v>
      </c>
      <c r="J4683">
        <v>2007</v>
      </c>
      <c r="K4683" t="s">
        <v>882</v>
      </c>
      <c r="L4683">
        <v>1</v>
      </c>
      <c r="M4683">
        <v>0</v>
      </c>
      <c r="N4683">
        <v>0</v>
      </c>
      <c r="O4683">
        <v>0</v>
      </c>
      <c r="P4683">
        <v>0</v>
      </c>
      <c r="Q4683">
        <v>0</v>
      </c>
      <c r="R4683">
        <v>0</v>
      </c>
      <c r="S4683">
        <v>1</v>
      </c>
      <c r="T4683">
        <v>0</v>
      </c>
      <c r="U4683">
        <v>0</v>
      </c>
      <c r="V4683">
        <v>0</v>
      </c>
      <c r="W4683">
        <v>0</v>
      </c>
      <c r="X4683">
        <v>0</v>
      </c>
    </row>
    <row r="4684" spans="1:24">
      <c r="A4684" t="s">
        <v>61</v>
      </c>
      <c r="B4684" t="s">
        <v>875</v>
      </c>
      <c r="C4684" t="s">
        <v>876</v>
      </c>
      <c r="D4684" t="s">
        <v>877</v>
      </c>
      <c r="E4684" t="s">
        <v>2419</v>
      </c>
      <c r="F4684" t="s">
        <v>2420</v>
      </c>
      <c r="G4684" t="s">
        <v>2421</v>
      </c>
      <c r="H4684" t="s">
        <v>2422</v>
      </c>
      <c r="J4684">
        <v>2007</v>
      </c>
      <c r="K4684" t="s">
        <v>883</v>
      </c>
      <c r="L4684">
        <v>1</v>
      </c>
      <c r="M4684">
        <v>0</v>
      </c>
      <c r="N4684">
        <v>0</v>
      </c>
      <c r="O4684">
        <v>0</v>
      </c>
      <c r="P4684">
        <v>0</v>
      </c>
      <c r="Q4684">
        <v>0</v>
      </c>
      <c r="R4684">
        <v>0</v>
      </c>
      <c r="S4684">
        <v>1</v>
      </c>
      <c r="T4684">
        <v>0</v>
      </c>
      <c r="U4684">
        <v>0</v>
      </c>
      <c r="V4684">
        <v>0</v>
      </c>
      <c r="W4684">
        <v>0</v>
      </c>
      <c r="X4684">
        <v>0</v>
      </c>
    </row>
    <row r="4685" spans="1:24">
      <c r="A4685" t="s">
        <v>61</v>
      </c>
      <c r="B4685" t="s">
        <v>875</v>
      </c>
      <c r="C4685" t="s">
        <v>876</v>
      </c>
      <c r="D4685" t="s">
        <v>877</v>
      </c>
      <c r="E4685" t="s">
        <v>2419</v>
      </c>
      <c r="F4685" t="s">
        <v>2420</v>
      </c>
      <c r="G4685" t="s">
        <v>2421</v>
      </c>
      <c r="H4685" t="s">
        <v>2422</v>
      </c>
      <c r="J4685">
        <v>2008</v>
      </c>
      <c r="K4685" t="s">
        <v>882</v>
      </c>
      <c r="L4685">
        <v>4</v>
      </c>
      <c r="M4685">
        <v>2</v>
      </c>
      <c r="N4685">
        <v>0</v>
      </c>
      <c r="O4685">
        <v>0</v>
      </c>
      <c r="P4685">
        <v>0</v>
      </c>
      <c r="Q4685">
        <v>0</v>
      </c>
      <c r="R4685">
        <v>1</v>
      </c>
      <c r="S4685">
        <v>0</v>
      </c>
      <c r="T4685">
        <v>1</v>
      </c>
      <c r="U4685">
        <v>0</v>
      </c>
      <c r="V4685">
        <v>0</v>
      </c>
      <c r="W4685">
        <v>0</v>
      </c>
      <c r="X4685">
        <v>0</v>
      </c>
    </row>
    <row r="4686" spans="1:24">
      <c r="A4686" t="s">
        <v>61</v>
      </c>
      <c r="B4686" t="s">
        <v>875</v>
      </c>
      <c r="C4686" t="s">
        <v>876</v>
      </c>
      <c r="D4686" t="s">
        <v>877</v>
      </c>
      <c r="E4686" t="s">
        <v>2419</v>
      </c>
      <c r="F4686" t="s">
        <v>2420</v>
      </c>
      <c r="G4686" t="s">
        <v>2421</v>
      </c>
      <c r="H4686" t="s">
        <v>2422</v>
      </c>
      <c r="J4686">
        <v>2008</v>
      </c>
      <c r="K4686" t="s">
        <v>883</v>
      </c>
      <c r="L4686">
        <v>8</v>
      </c>
      <c r="M4686">
        <v>4</v>
      </c>
      <c r="N4686">
        <v>0</v>
      </c>
      <c r="O4686">
        <v>0</v>
      </c>
      <c r="P4686">
        <v>0</v>
      </c>
      <c r="Q4686">
        <v>0</v>
      </c>
      <c r="R4686">
        <v>1</v>
      </c>
      <c r="S4686">
        <v>0</v>
      </c>
      <c r="T4686">
        <v>3</v>
      </c>
      <c r="U4686">
        <v>0</v>
      </c>
      <c r="V4686">
        <v>0</v>
      </c>
      <c r="W4686">
        <v>0</v>
      </c>
      <c r="X4686">
        <v>0</v>
      </c>
    </row>
    <row r="4687" spans="1:24">
      <c r="A4687" t="s">
        <v>61</v>
      </c>
      <c r="B4687" t="s">
        <v>875</v>
      </c>
      <c r="C4687" t="s">
        <v>876</v>
      </c>
      <c r="D4687" t="s">
        <v>877</v>
      </c>
      <c r="E4687" t="s">
        <v>2419</v>
      </c>
      <c r="F4687" t="s">
        <v>2420</v>
      </c>
      <c r="G4687" t="s">
        <v>2421</v>
      </c>
      <c r="H4687" t="s">
        <v>2422</v>
      </c>
      <c r="J4687">
        <v>2009</v>
      </c>
      <c r="K4687" t="s">
        <v>882</v>
      </c>
      <c r="L4687">
        <v>9</v>
      </c>
      <c r="M4687">
        <v>1</v>
      </c>
      <c r="N4687">
        <v>0</v>
      </c>
      <c r="O4687">
        <v>1</v>
      </c>
      <c r="P4687">
        <v>0</v>
      </c>
      <c r="Q4687">
        <v>0</v>
      </c>
      <c r="R4687">
        <v>1</v>
      </c>
      <c r="S4687">
        <v>1</v>
      </c>
      <c r="T4687">
        <v>0</v>
      </c>
      <c r="U4687">
        <v>0</v>
      </c>
      <c r="V4687">
        <v>0</v>
      </c>
      <c r="W4687">
        <v>4</v>
      </c>
      <c r="X4687">
        <v>1</v>
      </c>
    </row>
    <row r="4688" spans="1:24">
      <c r="A4688" t="s">
        <v>61</v>
      </c>
      <c r="B4688" t="s">
        <v>875</v>
      </c>
      <c r="C4688" t="s">
        <v>876</v>
      </c>
      <c r="D4688" t="s">
        <v>877</v>
      </c>
      <c r="E4688" t="s">
        <v>2419</v>
      </c>
      <c r="F4688" t="s">
        <v>2420</v>
      </c>
      <c r="G4688" t="s">
        <v>2421</v>
      </c>
      <c r="H4688" t="s">
        <v>2422</v>
      </c>
      <c r="J4688">
        <v>2009</v>
      </c>
      <c r="K4688" t="s">
        <v>883</v>
      </c>
      <c r="L4688">
        <v>11</v>
      </c>
      <c r="M4688">
        <v>1</v>
      </c>
      <c r="N4688">
        <v>0</v>
      </c>
      <c r="O4688">
        <v>1</v>
      </c>
      <c r="P4688">
        <v>0</v>
      </c>
      <c r="Q4688">
        <v>0</v>
      </c>
      <c r="R4688">
        <v>2</v>
      </c>
      <c r="S4688">
        <v>1</v>
      </c>
      <c r="T4688">
        <v>0</v>
      </c>
      <c r="U4688">
        <v>0</v>
      </c>
      <c r="V4688">
        <v>0</v>
      </c>
      <c r="W4688">
        <v>5</v>
      </c>
      <c r="X4688">
        <v>1</v>
      </c>
    </row>
    <row r="4689" spans="1:24">
      <c r="A4689" t="s">
        <v>61</v>
      </c>
      <c r="B4689" t="s">
        <v>875</v>
      </c>
      <c r="C4689" t="s">
        <v>876</v>
      </c>
      <c r="D4689" t="s">
        <v>877</v>
      </c>
      <c r="E4689" t="s">
        <v>2419</v>
      </c>
      <c r="F4689" t="s">
        <v>2420</v>
      </c>
      <c r="G4689" t="s">
        <v>2421</v>
      </c>
      <c r="H4689" t="s">
        <v>2422</v>
      </c>
      <c r="J4689">
        <v>2010</v>
      </c>
      <c r="K4689" t="s">
        <v>882</v>
      </c>
      <c r="L4689">
        <v>14</v>
      </c>
      <c r="M4689">
        <v>1</v>
      </c>
      <c r="N4689">
        <v>3</v>
      </c>
      <c r="O4689">
        <v>1</v>
      </c>
      <c r="P4689">
        <v>0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1</v>
      </c>
      <c r="W4689">
        <v>3</v>
      </c>
      <c r="X4689">
        <v>5</v>
      </c>
    </row>
    <row r="4690" spans="1:24">
      <c r="A4690" t="s">
        <v>61</v>
      </c>
      <c r="B4690" t="s">
        <v>875</v>
      </c>
      <c r="C4690" t="s">
        <v>876</v>
      </c>
      <c r="D4690" t="s">
        <v>877</v>
      </c>
      <c r="E4690" t="s">
        <v>2419</v>
      </c>
      <c r="F4690" t="s">
        <v>2420</v>
      </c>
      <c r="G4690" t="s">
        <v>2421</v>
      </c>
      <c r="H4690" t="s">
        <v>2422</v>
      </c>
      <c r="J4690">
        <v>2010</v>
      </c>
      <c r="K4690" t="s">
        <v>883</v>
      </c>
      <c r="L4690">
        <v>18</v>
      </c>
      <c r="M4690">
        <v>1</v>
      </c>
      <c r="N4690">
        <v>3</v>
      </c>
      <c r="O4690">
        <v>1</v>
      </c>
      <c r="P4690">
        <v>0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1</v>
      </c>
      <c r="W4690">
        <v>4</v>
      </c>
      <c r="X4690">
        <v>8</v>
      </c>
    </row>
    <row r="4691" spans="1:24">
      <c r="A4691" t="s">
        <v>61</v>
      </c>
      <c r="B4691" t="s">
        <v>875</v>
      </c>
      <c r="C4691" t="s">
        <v>876</v>
      </c>
      <c r="D4691" t="s">
        <v>877</v>
      </c>
      <c r="E4691" t="s">
        <v>2419</v>
      </c>
      <c r="F4691" t="s">
        <v>2420</v>
      </c>
      <c r="G4691" t="s">
        <v>2421</v>
      </c>
      <c r="H4691" t="s">
        <v>2422</v>
      </c>
      <c r="J4691">
        <v>2011</v>
      </c>
      <c r="K4691" t="s">
        <v>882</v>
      </c>
      <c r="L4691">
        <v>16</v>
      </c>
      <c r="M4691">
        <v>0</v>
      </c>
      <c r="N4691">
        <v>3</v>
      </c>
      <c r="O4691">
        <v>8</v>
      </c>
      <c r="P4691">
        <v>0</v>
      </c>
      <c r="Q4691">
        <v>2</v>
      </c>
      <c r="R4691">
        <v>0</v>
      </c>
      <c r="S4691">
        <v>0</v>
      </c>
      <c r="T4691">
        <v>0</v>
      </c>
      <c r="U4691">
        <v>0</v>
      </c>
      <c r="V4691">
        <v>1</v>
      </c>
      <c r="W4691">
        <v>2</v>
      </c>
      <c r="X4691">
        <v>0</v>
      </c>
    </row>
    <row r="4692" spans="1:24">
      <c r="A4692" t="s">
        <v>61</v>
      </c>
      <c r="B4692" t="s">
        <v>875</v>
      </c>
      <c r="C4692" t="s">
        <v>876</v>
      </c>
      <c r="D4692" t="s">
        <v>877</v>
      </c>
      <c r="E4692" t="s">
        <v>2419</v>
      </c>
      <c r="F4692" t="s">
        <v>2420</v>
      </c>
      <c r="G4692" t="s">
        <v>2421</v>
      </c>
      <c r="H4692" t="s">
        <v>2422</v>
      </c>
      <c r="J4692">
        <v>2011</v>
      </c>
      <c r="K4692" t="s">
        <v>883</v>
      </c>
      <c r="L4692">
        <v>34</v>
      </c>
      <c r="M4692">
        <v>0</v>
      </c>
      <c r="N4692">
        <v>11</v>
      </c>
      <c r="O4692">
        <v>13</v>
      </c>
      <c r="P4692">
        <v>0</v>
      </c>
      <c r="Q4692">
        <v>4</v>
      </c>
      <c r="R4692">
        <v>0</v>
      </c>
      <c r="S4692">
        <v>0</v>
      </c>
      <c r="T4692">
        <v>0</v>
      </c>
      <c r="U4692">
        <v>0</v>
      </c>
      <c r="V4692">
        <v>2</v>
      </c>
      <c r="W4692">
        <v>4</v>
      </c>
      <c r="X4692">
        <v>0</v>
      </c>
    </row>
    <row r="4693" spans="1:24">
      <c r="A4693" t="s">
        <v>61</v>
      </c>
      <c r="B4693" t="s">
        <v>875</v>
      </c>
      <c r="C4693" t="s">
        <v>876</v>
      </c>
      <c r="D4693" t="s">
        <v>877</v>
      </c>
      <c r="E4693" t="s">
        <v>2419</v>
      </c>
      <c r="F4693" t="s">
        <v>2420</v>
      </c>
      <c r="G4693" t="s">
        <v>2421</v>
      </c>
      <c r="H4693" t="s">
        <v>2422</v>
      </c>
      <c r="J4693">
        <v>2012</v>
      </c>
      <c r="K4693" t="s">
        <v>882</v>
      </c>
      <c r="L4693">
        <v>6</v>
      </c>
      <c r="M4693">
        <v>1</v>
      </c>
      <c r="N4693">
        <v>2</v>
      </c>
      <c r="O4693">
        <v>1</v>
      </c>
      <c r="P4693">
        <v>0</v>
      </c>
      <c r="Q4693">
        <v>0</v>
      </c>
      <c r="R4693">
        <v>1</v>
      </c>
      <c r="S4693">
        <v>1</v>
      </c>
      <c r="T4693">
        <v>0</v>
      </c>
      <c r="U4693">
        <v>0</v>
      </c>
      <c r="V4693">
        <v>0</v>
      </c>
      <c r="W4693">
        <v>0</v>
      </c>
      <c r="X4693">
        <v>0</v>
      </c>
    </row>
    <row r="4694" spans="1:24">
      <c r="A4694" t="s">
        <v>61</v>
      </c>
      <c r="B4694" t="s">
        <v>875</v>
      </c>
      <c r="C4694" t="s">
        <v>876</v>
      </c>
      <c r="D4694" t="s">
        <v>877</v>
      </c>
      <c r="E4694" t="s">
        <v>2419</v>
      </c>
      <c r="F4694" t="s">
        <v>2420</v>
      </c>
      <c r="G4694" t="s">
        <v>2421</v>
      </c>
      <c r="H4694" t="s">
        <v>2422</v>
      </c>
      <c r="J4694">
        <v>2012</v>
      </c>
      <c r="K4694" t="s">
        <v>883</v>
      </c>
      <c r="L4694">
        <v>7</v>
      </c>
      <c r="M4694">
        <v>1</v>
      </c>
      <c r="N4694">
        <v>2</v>
      </c>
      <c r="O4694">
        <v>2</v>
      </c>
      <c r="P4694">
        <v>0</v>
      </c>
      <c r="Q4694">
        <v>0</v>
      </c>
      <c r="R4694">
        <v>1</v>
      </c>
      <c r="S4694">
        <v>1</v>
      </c>
      <c r="T4694">
        <v>0</v>
      </c>
      <c r="U4694">
        <v>0</v>
      </c>
      <c r="V4694">
        <v>0</v>
      </c>
      <c r="W4694">
        <v>0</v>
      </c>
      <c r="X4694">
        <v>0</v>
      </c>
    </row>
    <row r="4695" spans="1:24">
      <c r="A4695" t="s">
        <v>61</v>
      </c>
      <c r="B4695" t="s">
        <v>875</v>
      </c>
      <c r="C4695" t="s">
        <v>876</v>
      </c>
      <c r="D4695" t="s">
        <v>877</v>
      </c>
      <c r="E4695" t="s">
        <v>2419</v>
      </c>
      <c r="F4695" t="s">
        <v>2420</v>
      </c>
      <c r="G4695" t="s">
        <v>2421</v>
      </c>
      <c r="H4695" t="s">
        <v>2422</v>
      </c>
      <c r="J4695">
        <v>2013</v>
      </c>
      <c r="K4695" t="s">
        <v>882</v>
      </c>
      <c r="L4695">
        <v>10</v>
      </c>
      <c r="M4695">
        <v>0</v>
      </c>
      <c r="N4695">
        <v>2</v>
      </c>
      <c r="O4695">
        <v>1</v>
      </c>
      <c r="P4695">
        <v>2</v>
      </c>
      <c r="Q4695">
        <v>0</v>
      </c>
      <c r="R4695">
        <v>3</v>
      </c>
      <c r="S4695">
        <v>1</v>
      </c>
      <c r="T4695">
        <v>0</v>
      </c>
      <c r="U4695">
        <v>0</v>
      </c>
      <c r="V4695">
        <v>0</v>
      </c>
      <c r="W4695">
        <v>0</v>
      </c>
      <c r="X4695">
        <v>1</v>
      </c>
    </row>
    <row r="4696" spans="1:24">
      <c r="A4696" t="s">
        <v>61</v>
      </c>
      <c r="B4696" t="s">
        <v>875</v>
      </c>
      <c r="C4696" t="s">
        <v>876</v>
      </c>
      <c r="D4696" t="s">
        <v>877</v>
      </c>
      <c r="E4696" t="s">
        <v>2419</v>
      </c>
      <c r="F4696" t="s">
        <v>2420</v>
      </c>
      <c r="G4696" t="s">
        <v>2421</v>
      </c>
      <c r="H4696" t="s">
        <v>2422</v>
      </c>
      <c r="J4696">
        <v>2013</v>
      </c>
      <c r="K4696" t="s">
        <v>883</v>
      </c>
      <c r="L4696">
        <v>15</v>
      </c>
      <c r="M4696">
        <v>0</v>
      </c>
      <c r="N4696">
        <v>2</v>
      </c>
      <c r="O4696">
        <v>1</v>
      </c>
      <c r="P4696">
        <v>2</v>
      </c>
      <c r="Q4696">
        <v>0</v>
      </c>
      <c r="R4696">
        <v>5</v>
      </c>
      <c r="S4696">
        <v>1</v>
      </c>
      <c r="T4696">
        <v>0</v>
      </c>
      <c r="U4696">
        <v>0</v>
      </c>
      <c r="V4696">
        <v>0</v>
      </c>
      <c r="W4696">
        <v>0</v>
      </c>
      <c r="X4696">
        <v>4</v>
      </c>
    </row>
    <row r="4697" spans="1:24">
      <c r="A4697" t="s">
        <v>61</v>
      </c>
      <c r="B4697" t="s">
        <v>875</v>
      </c>
      <c r="C4697" t="s">
        <v>876</v>
      </c>
      <c r="D4697" t="s">
        <v>877</v>
      </c>
      <c r="E4697" t="s">
        <v>2419</v>
      </c>
      <c r="F4697" t="s">
        <v>2420</v>
      </c>
      <c r="G4697" t="s">
        <v>2421</v>
      </c>
      <c r="H4697" t="s">
        <v>2422</v>
      </c>
      <c r="J4697">
        <v>2014</v>
      </c>
      <c r="K4697" t="s">
        <v>882</v>
      </c>
      <c r="L4697">
        <v>6</v>
      </c>
      <c r="M4697">
        <v>1</v>
      </c>
      <c r="N4697">
        <v>0</v>
      </c>
      <c r="O4697">
        <v>1</v>
      </c>
      <c r="P4697">
        <v>0</v>
      </c>
      <c r="Q4697">
        <v>1</v>
      </c>
      <c r="R4697">
        <v>0</v>
      </c>
      <c r="S4697">
        <v>0</v>
      </c>
      <c r="T4697">
        <v>1</v>
      </c>
      <c r="U4697">
        <v>0</v>
      </c>
      <c r="V4697">
        <v>0</v>
      </c>
      <c r="W4697">
        <v>0</v>
      </c>
      <c r="X4697">
        <v>2</v>
      </c>
    </row>
    <row r="4698" spans="1:24">
      <c r="A4698" t="s">
        <v>61</v>
      </c>
      <c r="B4698" t="s">
        <v>875</v>
      </c>
      <c r="C4698" t="s">
        <v>876</v>
      </c>
      <c r="D4698" t="s">
        <v>877</v>
      </c>
      <c r="E4698" t="s">
        <v>2419</v>
      </c>
      <c r="F4698" t="s">
        <v>2420</v>
      </c>
      <c r="G4698" t="s">
        <v>2421</v>
      </c>
      <c r="H4698" t="s">
        <v>2422</v>
      </c>
      <c r="J4698">
        <v>2014</v>
      </c>
      <c r="K4698" t="s">
        <v>883</v>
      </c>
      <c r="L4698">
        <v>11</v>
      </c>
      <c r="M4698">
        <v>3</v>
      </c>
      <c r="N4698">
        <v>0</v>
      </c>
      <c r="O4698">
        <v>1</v>
      </c>
      <c r="P4698">
        <v>0</v>
      </c>
      <c r="Q4698">
        <v>1</v>
      </c>
      <c r="R4698">
        <v>0</v>
      </c>
      <c r="S4698">
        <v>0</v>
      </c>
      <c r="T4698">
        <v>2</v>
      </c>
      <c r="U4698">
        <v>0</v>
      </c>
      <c r="V4698">
        <v>0</v>
      </c>
      <c r="W4698">
        <v>0</v>
      </c>
      <c r="X4698">
        <v>4</v>
      </c>
    </row>
    <row r="4699" spans="1:24">
      <c r="A4699" t="s">
        <v>61</v>
      </c>
      <c r="B4699" t="s">
        <v>875</v>
      </c>
      <c r="C4699" t="s">
        <v>876</v>
      </c>
      <c r="D4699" t="s">
        <v>877</v>
      </c>
      <c r="E4699" t="s">
        <v>2419</v>
      </c>
      <c r="F4699" t="s">
        <v>2420</v>
      </c>
      <c r="G4699" t="s">
        <v>2421</v>
      </c>
      <c r="H4699" t="s">
        <v>2422</v>
      </c>
      <c r="J4699">
        <v>2015</v>
      </c>
      <c r="K4699" t="s">
        <v>882</v>
      </c>
      <c r="L4699">
        <v>6</v>
      </c>
      <c r="M4699">
        <v>0</v>
      </c>
      <c r="N4699">
        <v>0</v>
      </c>
      <c r="O4699">
        <v>0</v>
      </c>
      <c r="P4699">
        <v>0</v>
      </c>
      <c r="Q4699">
        <v>1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1</v>
      </c>
      <c r="X4699">
        <v>4</v>
      </c>
    </row>
    <row r="4700" spans="1:24">
      <c r="A4700" t="s">
        <v>61</v>
      </c>
      <c r="B4700" t="s">
        <v>875</v>
      </c>
      <c r="C4700" t="s">
        <v>876</v>
      </c>
      <c r="D4700" t="s">
        <v>877</v>
      </c>
      <c r="E4700" t="s">
        <v>2419</v>
      </c>
      <c r="F4700" t="s">
        <v>2420</v>
      </c>
      <c r="G4700" t="s">
        <v>2421</v>
      </c>
      <c r="H4700" t="s">
        <v>2422</v>
      </c>
      <c r="J4700">
        <v>2015</v>
      </c>
      <c r="K4700" t="s">
        <v>883</v>
      </c>
      <c r="L4700">
        <v>7</v>
      </c>
      <c r="M4700">
        <v>0</v>
      </c>
      <c r="N4700">
        <v>0</v>
      </c>
      <c r="O4700">
        <v>0</v>
      </c>
      <c r="P4700">
        <v>0</v>
      </c>
      <c r="Q4700">
        <v>1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1</v>
      </c>
      <c r="X4700">
        <v>5</v>
      </c>
    </row>
    <row r="4701" spans="1:24">
      <c r="A4701" t="s">
        <v>61</v>
      </c>
      <c r="B4701" t="s">
        <v>875</v>
      </c>
      <c r="C4701" t="s">
        <v>876</v>
      </c>
      <c r="D4701" t="s">
        <v>877</v>
      </c>
      <c r="E4701" t="s">
        <v>2419</v>
      </c>
      <c r="F4701" t="s">
        <v>2420</v>
      </c>
      <c r="G4701" t="s">
        <v>2421</v>
      </c>
      <c r="H4701" t="s">
        <v>2422</v>
      </c>
      <c r="J4701">
        <v>2016</v>
      </c>
      <c r="K4701" t="s">
        <v>882</v>
      </c>
      <c r="L4701">
        <v>5</v>
      </c>
      <c r="M4701">
        <v>1</v>
      </c>
      <c r="N4701">
        <v>1</v>
      </c>
      <c r="O4701">
        <v>0</v>
      </c>
      <c r="P4701">
        <v>0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3</v>
      </c>
      <c r="X4701">
        <v>0</v>
      </c>
    </row>
    <row r="4702" spans="1:24">
      <c r="A4702" t="s">
        <v>61</v>
      </c>
      <c r="B4702" t="s">
        <v>875</v>
      </c>
      <c r="C4702" t="s">
        <v>876</v>
      </c>
      <c r="D4702" t="s">
        <v>877</v>
      </c>
      <c r="E4702" t="s">
        <v>2419</v>
      </c>
      <c r="F4702" t="s">
        <v>2420</v>
      </c>
      <c r="G4702" t="s">
        <v>2421</v>
      </c>
      <c r="H4702" t="s">
        <v>2422</v>
      </c>
      <c r="J4702">
        <v>2016</v>
      </c>
      <c r="K4702" t="s">
        <v>883</v>
      </c>
      <c r="L4702">
        <v>7</v>
      </c>
      <c r="M4702">
        <v>1</v>
      </c>
      <c r="N4702">
        <v>1</v>
      </c>
      <c r="O4702">
        <v>0</v>
      </c>
      <c r="P4702">
        <v>0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5</v>
      </c>
      <c r="X4702">
        <v>0</v>
      </c>
    </row>
    <row r="4703" spans="1:24">
      <c r="A4703" t="s">
        <v>61</v>
      </c>
      <c r="B4703" t="s">
        <v>875</v>
      </c>
      <c r="C4703" t="s">
        <v>876</v>
      </c>
      <c r="D4703" t="s">
        <v>877</v>
      </c>
      <c r="E4703" t="s">
        <v>2419</v>
      </c>
      <c r="F4703" t="s">
        <v>2420</v>
      </c>
      <c r="G4703" t="s">
        <v>2421</v>
      </c>
      <c r="H4703" t="s">
        <v>2422</v>
      </c>
      <c r="J4703">
        <v>2017</v>
      </c>
      <c r="K4703" t="s">
        <v>882</v>
      </c>
      <c r="L4703">
        <v>7</v>
      </c>
      <c r="M4703">
        <v>2</v>
      </c>
      <c r="N4703">
        <v>2</v>
      </c>
      <c r="O4703">
        <v>0</v>
      </c>
      <c r="P4703">
        <v>0</v>
      </c>
      <c r="Q4703">
        <v>0</v>
      </c>
      <c r="R4703">
        <v>1</v>
      </c>
      <c r="S4703">
        <v>0</v>
      </c>
      <c r="T4703">
        <v>1</v>
      </c>
      <c r="U4703">
        <v>0</v>
      </c>
      <c r="V4703">
        <v>0</v>
      </c>
      <c r="W4703">
        <v>1</v>
      </c>
      <c r="X4703">
        <v>0</v>
      </c>
    </row>
    <row r="4704" spans="1:24">
      <c r="A4704" t="s">
        <v>61</v>
      </c>
      <c r="B4704" t="s">
        <v>875</v>
      </c>
      <c r="C4704" t="s">
        <v>876</v>
      </c>
      <c r="D4704" t="s">
        <v>877</v>
      </c>
      <c r="E4704" t="s">
        <v>2419</v>
      </c>
      <c r="F4704" t="s">
        <v>2420</v>
      </c>
      <c r="G4704" t="s">
        <v>2421</v>
      </c>
      <c r="H4704" t="s">
        <v>2422</v>
      </c>
      <c r="J4704">
        <v>2017</v>
      </c>
      <c r="K4704" t="s">
        <v>883</v>
      </c>
      <c r="L4704">
        <v>10</v>
      </c>
      <c r="M4704">
        <v>2</v>
      </c>
      <c r="N4704">
        <v>4</v>
      </c>
      <c r="O4704">
        <v>0</v>
      </c>
      <c r="P4704">
        <v>0</v>
      </c>
      <c r="Q4704">
        <v>0</v>
      </c>
      <c r="R4704">
        <v>1</v>
      </c>
      <c r="S4704">
        <v>0</v>
      </c>
      <c r="T4704">
        <v>1</v>
      </c>
      <c r="U4704">
        <v>0</v>
      </c>
      <c r="V4704">
        <v>0</v>
      </c>
      <c r="W4704">
        <v>2</v>
      </c>
      <c r="X4704">
        <v>0</v>
      </c>
    </row>
    <row r="4705" spans="1:24">
      <c r="A4705" t="s">
        <v>61</v>
      </c>
      <c r="B4705" t="s">
        <v>875</v>
      </c>
      <c r="C4705" t="s">
        <v>876</v>
      </c>
      <c r="D4705" t="s">
        <v>877</v>
      </c>
      <c r="E4705" t="s">
        <v>2419</v>
      </c>
      <c r="F4705" t="s">
        <v>2420</v>
      </c>
      <c r="G4705" t="s">
        <v>2421</v>
      </c>
      <c r="H4705" t="s">
        <v>2422</v>
      </c>
      <c r="J4705">
        <v>2018</v>
      </c>
      <c r="K4705" t="s">
        <v>882</v>
      </c>
      <c r="L4705">
        <v>20</v>
      </c>
      <c r="M4705">
        <v>3</v>
      </c>
      <c r="N4705">
        <v>3</v>
      </c>
      <c r="O4705">
        <v>1</v>
      </c>
      <c r="P4705">
        <v>0</v>
      </c>
      <c r="Q4705">
        <v>1</v>
      </c>
      <c r="R4705">
        <v>2</v>
      </c>
      <c r="S4705">
        <v>1</v>
      </c>
      <c r="T4705">
        <v>2</v>
      </c>
      <c r="U4705">
        <v>0</v>
      </c>
      <c r="V4705">
        <v>2</v>
      </c>
      <c r="W4705">
        <v>2</v>
      </c>
      <c r="X4705">
        <v>3</v>
      </c>
    </row>
    <row r="4706" spans="1:24">
      <c r="A4706" t="s">
        <v>61</v>
      </c>
      <c r="B4706" t="s">
        <v>875</v>
      </c>
      <c r="C4706" t="s">
        <v>876</v>
      </c>
      <c r="D4706" t="s">
        <v>877</v>
      </c>
      <c r="E4706" t="s">
        <v>2419</v>
      </c>
      <c r="F4706" t="s">
        <v>2420</v>
      </c>
      <c r="G4706" t="s">
        <v>2421</v>
      </c>
      <c r="H4706" t="s">
        <v>2422</v>
      </c>
      <c r="J4706">
        <v>2018</v>
      </c>
      <c r="K4706" t="s">
        <v>883</v>
      </c>
      <c r="L4706">
        <v>28</v>
      </c>
      <c r="M4706">
        <v>5</v>
      </c>
      <c r="N4706">
        <v>4</v>
      </c>
      <c r="O4706">
        <v>2</v>
      </c>
      <c r="P4706">
        <v>0</v>
      </c>
      <c r="Q4706">
        <v>3</v>
      </c>
      <c r="R4706">
        <v>3</v>
      </c>
      <c r="S4706">
        <v>1</v>
      </c>
      <c r="T4706">
        <v>2</v>
      </c>
      <c r="U4706">
        <v>0</v>
      </c>
      <c r="V4706">
        <v>2</v>
      </c>
      <c r="W4706">
        <v>2</v>
      </c>
      <c r="X4706">
        <v>4</v>
      </c>
    </row>
    <row r="4707" spans="1:24">
      <c r="A4707" t="s">
        <v>61</v>
      </c>
      <c r="B4707" t="s">
        <v>875</v>
      </c>
      <c r="C4707" t="s">
        <v>876</v>
      </c>
      <c r="D4707" t="s">
        <v>877</v>
      </c>
      <c r="E4707" t="s">
        <v>2419</v>
      </c>
      <c r="F4707" t="s">
        <v>2420</v>
      </c>
      <c r="G4707" t="s">
        <v>2421</v>
      </c>
      <c r="H4707" t="s">
        <v>2422</v>
      </c>
      <c r="J4707">
        <v>2019</v>
      </c>
      <c r="K4707" t="s">
        <v>882</v>
      </c>
      <c r="L4707">
        <v>15</v>
      </c>
      <c r="M4707">
        <v>0</v>
      </c>
      <c r="N4707">
        <v>0</v>
      </c>
      <c r="O4707">
        <v>3</v>
      </c>
      <c r="P4707">
        <v>1</v>
      </c>
      <c r="Q4707">
        <v>5</v>
      </c>
      <c r="R4707">
        <v>0</v>
      </c>
      <c r="S4707">
        <v>0</v>
      </c>
      <c r="T4707">
        <v>1</v>
      </c>
      <c r="U4707">
        <v>1</v>
      </c>
      <c r="V4707">
        <v>3</v>
      </c>
      <c r="W4707">
        <v>0</v>
      </c>
      <c r="X4707">
        <v>1</v>
      </c>
    </row>
    <row r="4708" spans="1:24">
      <c r="A4708" t="s">
        <v>61</v>
      </c>
      <c r="B4708" t="s">
        <v>875</v>
      </c>
      <c r="C4708" t="s">
        <v>876</v>
      </c>
      <c r="D4708" t="s">
        <v>877</v>
      </c>
      <c r="E4708" t="s">
        <v>2419</v>
      </c>
      <c r="F4708" t="s">
        <v>2420</v>
      </c>
      <c r="G4708" t="s">
        <v>2421</v>
      </c>
      <c r="H4708" t="s">
        <v>2422</v>
      </c>
      <c r="J4708">
        <v>2019</v>
      </c>
      <c r="K4708" t="s">
        <v>883</v>
      </c>
      <c r="L4708">
        <v>20</v>
      </c>
      <c r="M4708">
        <v>0</v>
      </c>
      <c r="N4708">
        <v>0</v>
      </c>
      <c r="O4708">
        <v>4</v>
      </c>
      <c r="P4708">
        <v>1</v>
      </c>
      <c r="Q4708">
        <v>8</v>
      </c>
      <c r="R4708">
        <v>0</v>
      </c>
      <c r="S4708">
        <v>0</v>
      </c>
      <c r="T4708">
        <v>1</v>
      </c>
      <c r="U4708">
        <v>1</v>
      </c>
      <c r="V4708">
        <v>3</v>
      </c>
      <c r="W4708">
        <v>0</v>
      </c>
      <c r="X4708">
        <v>2</v>
      </c>
    </row>
    <row r="4709" spans="1:24">
      <c r="A4709" t="s">
        <v>61</v>
      </c>
      <c r="B4709" t="s">
        <v>875</v>
      </c>
      <c r="C4709" t="s">
        <v>876</v>
      </c>
      <c r="D4709" t="s">
        <v>877</v>
      </c>
      <c r="E4709" t="s">
        <v>2419</v>
      </c>
      <c r="F4709" t="s">
        <v>2420</v>
      </c>
      <c r="G4709" t="s">
        <v>2421</v>
      </c>
      <c r="H4709" t="s">
        <v>2422</v>
      </c>
      <c r="J4709">
        <v>2020</v>
      </c>
      <c r="K4709" t="s">
        <v>882</v>
      </c>
      <c r="L4709">
        <v>12</v>
      </c>
      <c r="M4709">
        <v>3</v>
      </c>
      <c r="N4709">
        <v>0</v>
      </c>
      <c r="O4709">
        <v>1</v>
      </c>
      <c r="P4709">
        <v>0</v>
      </c>
      <c r="Q4709">
        <v>0</v>
      </c>
      <c r="R4709">
        <v>1</v>
      </c>
      <c r="S4709">
        <v>0</v>
      </c>
      <c r="T4709">
        <v>0</v>
      </c>
      <c r="U4709">
        <v>0</v>
      </c>
      <c r="V4709">
        <v>3</v>
      </c>
      <c r="W4709">
        <v>3</v>
      </c>
      <c r="X4709">
        <v>1</v>
      </c>
    </row>
    <row r="4710" spans="1:24">
      <c r="A4710" t="s">
        <v>61</v>
      </c>
      <c r="B4710" t="s">
        <v>875</v>
      </c>
      <c r="C4710" t="s">
        <v>876</v>
      </c>
      <c r="D4710" t="s">
        <v>877</v>
      </c>
      <c r="E4710" t="s">
        <v>2419</v>
      </c>
      <c r="F4710" t="s">
        <v>2420</v>
      </c>
      <c r="G4710" t="s">
        <v>2421</v>
      </c>
      <c r="H4710" t="s">
        <v>2422</v>
      </c>
      <c r="J4710">
        <v>2020</v>
      </c>
      <c r="K4710" t="s">
        <v>883</v>
      </c>
      <c r="L4710">
        <v>15</v>
      </c>
      <c r="M4710">
        <v>6</v>
      </c>
      <c r="N4710">
        <v>0</v>
      </c>
      <c r="O4710">
        <v>1</v>
      </c>
      <c r="P4710">
        <v>0</v>
      </c>
      <c r="Q4710">
        <v>0</v>
      </c>
      <c r="R4710">
        <v>1</v>
      </c>
      <c r="S4710">
        <v>0</v>
      </c>
      <c r="T4710">
        <v>0</v>
      </c>
      <c r="U4710">
        <v>0</v>
      </c>
      <c r="V4710">
        <v>3</v>
      </c>
      <c r="W4710">
        <v>3</v>
      </c>
      <c r="X4710">
        <v>1</v>
      </c>
    </row>
    <row r="4711" spans="1:24">
      <c r="A4711" t="s">
        <v>61</v>
      </c>
      <c r="B4711" t="s">
        <v>875</v>
      </c>
      <c r="C4711" t="s">
        <v>876</v>
      </c>
      <c r="D4711" t="s">
        <v>877</v>
      </c>
      <c r="E4711" t="s">
        <v>2419</v>
      </c>
      <c r="F4711" t="s">
        <v>2420</v>
      </c>
      <c r="G4711" t="s">
        <v>2421</v>
      </c>
      <c r="H4711" t="s">
        <v>2422</v>
      </c>
      <c r="J4711">
        <v>2021</v>
      </c>
      <c r="K4711" t="s">
        <v>882</v>
      </c>
      <c r="L4711">
        <v>11</v>
      </c>
      <c r="M4711">
        <v>2</v>
      </c>
      <c r="N4711">
        <v>0</v>
      </c>
      <c r="O4711">
        <v>2</v>
      </c>
      <c r="P4711">
        <v>0</v>
      </c>
      <c r="Q4711">
        <v>0</v>
      </c>
      <c r="R4711">
        <v>3</v>
      </c>
      <c r="S4711">
        <v>1</v>
      </c>
      <c r="T4711">
        <v>3</v>
      </c>
      <c r="U4711">
        <v>0</v>
      </c>
      <c r="V4711">
        <v>0</v>
      </c>
      <c r="W4711">
        <v>0</v>
      </c>
      <c r="X4711">
        <v>0</v>
      </c>
    </row>
    <row r="4712" spans="1:24">
      <c r="A4712" t="s">
        <v>61</v>
      </c>
      <c r="B4712" t="s">
        <v>875</v>
      </c>
      <c r="C4712" t="s">
        <v>876</v>
      </c>
      <c r="D4712" t="s">
        <v>877</v>
      </c>
      <c r="E4712" t="s">
        <v>2419</v>
      </c>
      <c r="F4712" t="s">
        <v>2420</v>
      </c>
      <c r="G4712" t="s">
        <v>2421</v>
      </c>
      <c r="H4712" t="s">
        <v>2422</v>
      </c>
      <c r="J4712">
        <v>2021</v>
      </c>
      <c r="K4712" t="s">
        <v>883</v>
      </c>
      <c r="L4712">
        <v>22</v>
      </c>
      <c r="M4712">
        <v>4</v>
      </c>
      <c r="N4712">
        <v>0</v>
      </c>
      <c r="O4712">
        <v>4</v>
      </c>
      <c r="P4712">
        <v>0</v>
      </c>
      <c r="Q4712">
        <v>0</v>
      </c>
      <c r="R4712">
        <v>6</v>
      </c>
      <c r="S4712">
        <v>1</v>
      </c>
      <c r="T4712">
        <v>7</v>
      </c>
      <c r="U4712">
        <v>0</v>
      </c>
      <c r="V4712">
        <v>0</v>
      </c>
      <c r="W4712">
        <v>0</v>
      </c>
      <c r="X4712">
        <v>0</v>
      </c>
    </row>
    <row r="4713" spans="1:24">
      <c r="A4713" t="s">
        <v>61</v>
      </c>
      <c r="B4713" t="s">
        <v>875</v>
      </c>
      <c r="C4713" t="s">
        <v>876</v>
      </c>
      <c r="D4713" t="s">
        <v>877</v>
      </c>
      <c r="E4713" t="s">
        <v>2419</v>
      </c>
      <c r="F4713" t="s">
        <v>2420</v>
      </c>
      <c r="G4713" t="s">
        <v>2421</v>
      </c>
      <c r="H4713" t="s">
        <v>2422</v>
      </c>
      <c r="J4713">
        <v>2022</v>
      </c>
      <c r="K4713" t="s">
        <v>882</v>
      </c>
      <c r="L4713">
        <v>9</v>
      </c>
      <c r="M4713">
        <v>3</v>
      </c>
      <c r="N4713">
        <v>2</v>
      </c>
      <c r="O4713">
        <v>1</v>
      </c>
      <c r="P4713">
        <v>0</v>
      </c>
      <c r="Q4713">
        <v>0</v>
      </c>
      <c r="R4713">
        <v>0</v>
      </c>
      <c r="S4713">
        <v>0</v>
      </c>
      <c r="T4713">
        <v>1</v>
      </c>
      <c r="U4713">
        <v>0</v>
      </c>
      <c r="V4713">
        <v>1</v>
      </c>
      <c r="W4713">
        <v>0</v>
      </c>
      <c r="X4713">
        <v>1</v>
      </c>
    </row>
    <row r="4714" spans="1:24">
      <c r="A4714" t="s">
        <v>61</v>
      </c>
      <c r="B4714" t="s">
        <v>875</v>
      </c>
      <c r="C4714" t="s">
        <v>876</v>
      </c>
      <c r="D4714" t="s">
        <v>877</v>
      </c>
      <c r="E4714" t="s">
        <v>2419</v>
      </c>
      <c r="F4714" t="s">
        <v>2420</v>
      </c>
      <c r="G4714" t="s">
        <v>2421</v>
      </c>
      <c r="H4714" t="s">
        <v>2422</v>
      </c>
      <c r="J4714">
        <v>2022</v>
      </c>
      <c r="K4714" t="s">
        <v>883</v>
      </c>
      <c r="L4714">
        <v>10</v>
      </c>
      <c r="M4714">
        <v>4</v>
      </c>
      <c r="N4714">
        <v>2</v>
      </c>
      <c r="O4714">
        <v>1</v>
      </c>
      <c r="P4714">
        <v>0</v>
      </c>
      <c r="Q4714">
        <v>0</v>
      </c>
      <c r="R4714">
        <v>0</v>
      </c>
      <c r="S4714">
        <v>0</v>
      </c>
      <c r="T4714">
        <v>1</v>
      </c>
      <c r="U4714">
        <v>0</v>
      </c>
      <c r="V4714">
        <v>1</v>
      </c>
      <c r="W4714">
        <v>0</v>
      </c>
      <c r="X4714">
        <v>1</v>
      </c>
    </row>
    <row r="4715" spans="1:24">
      <c r="A4715" t="s">
        <v>61</v>
      </c>
      <c r="B4715" t="s">
        <v>875</v>
      </c>
      <c r="C4715" t="s">
        <v>876</v>
      </c>
      <c r="D4715" t="s">
        <v>877</v>
      </c>
      <c r="E4715" t="s">
        <v>2419</v>
      </c>
      <c r="F4715" t="s">
        <v>2420</v>
      </c>
      <c r="G4715" t="s">
        <v>2421</v>
      </c>
      <c r="H4715" t="s">
        <v>2422</v>
      </c>
      <c r="J4715">
        <v>2023</v>
      </c>
      <c r="K4715" t="s">
        <v>882</v>
      </c>
      <c r="L4715">
        <v>21</v>
      </c>
      <c r="M4715">
        <v>0</v>
      </c>
      <c r="N4715">
        <v>0</v>
      </c>
      <c r="O4715">
        <v>0</v>
      </c>
      <c r="P4715">
        <v>0</v>
      </c>
      <c r="Q4715">
        <v>0</v>
      </c>
      <c r="R4715">
        <v>4</v>
      </c>
      <c r="S4715">
        <v>7</v>
      </c>
      <c r="T4715">
        <v>1</v>
      </c>
      <c r="U4715">
        <v>0</v>
      </c>
      <c r="V4715">
        <v>0</v>
      </c>
      <c r="W4715">
        <v>5</v>
      </c>
      <c r="X4715">
        <v>4</v>
      </c>
    </row>
    <row r="4716" spans="1:24">
      <c r="A4716" t="s">
        <v>61</v>
      </c>
      <c r="B4716" t="s">
        <v>875</v>
      </c>
      <c r="C4716" t="s">
        <v>876</v>
      </c>
      <c r="D4716" t="s">
        <v>877</v>
      </c>
      <c r="E4716" t="s">
        <v>2419</v>
      </c>
      <c r="F4716" t="s">
        <v>2420</v>
      </c>
      <c r="G4716" t="s">
        <v>2421</v>
      </c>
      <c r="H4716" t="s">
        <v>2422</v>
      </c>
      <c r="J4716">
        <v>2023</v>
      </c>
      <c r="K4716" t="s">
        <v>883</v>
      </c>
      <c r="L4716">
        <v>26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5</v>
      </c>
      <c r="S4716">
        <v>8</v>
      </c>
      <c r="T4716">
        <v>2</v>
      </c>
      <c r="U4716">
        <v>0</v>
      </c>
      <c r="V4716">
        <v>0</v>
      </c>
      <c r="W4716">
        <v>7</v>
      </c>
      <c r="X4716">
        <v>4</v>
      </c>
    </row>
    <row r="4717" spans="1:24">
      <c r="A4717" t="s">
        <v>61</v>
      </c>
      <c r="B4717" t="s">
        <v>875</v>
      </c>
      <c r="C4717" t="s">
        <v>876</v>
      </c>
      <c r="D4717" t="s">
        <v>877</v>
      </c>
      <c r="E4717" t="s">
        <v>2419</v>
      </c>
      <c r="F4717" t="s">
        <v>2420</v>
      </c>
      <c r="G4717" t="s">
        <v>2421</v>
      </c>
      <c r="H4717" t="s">
        <v>2422</v>
      </c>
      <c r="J4717">
        <v>9999</v>
      </c>
      <c r="K4717" t="s">
        <v>882</v>
      </c>
      <c r="L4717">
        <v>8</v>
      </c>
      <c r="M4717">
        <v>0</v>
      </c>
      <c r="N4717">
        <v>1</v>
      </c>
      <c r="O4717">
        <v>0</v>
      </c>
      <c r="P4717">
        <v>1</v>
      </c>
      <c r="Q4717">
        <v>1</v>
      </c>
      <c r="R4717">
        <v>0</v>
      </c>
      <c r="S4717">
        <v>0</v>
      </c>
      <c r="T4717">
        <v>0</v>
      </c>
      <c r="U4717">
        <v>3</v>
      </c>
      <c r="V4717">
        <v>0</v>
      </c>
      <c r="W4717">
        <v>2</v>
      </c>
      <c r="X4717">
        <v>0</v>
      </c>
    </row>
    <row r="4718" spans="1:24">
      <c r="A4718" t="s">
        <v>61</v>
      </c>
      <c r="B4718" t="s">
        <v>875</v>
      </c>
      <c r="C4718" t="s">
        <v>876</v>
      </c>
      <c r="D4718" t="s">
        <v>877</v>
      </c>
      <c r="E4718" t="s">
        <v>2419</v>
      </c>
      <c r="F4718" t="s">
        <v>2420</v>
      </c>
      <c r="G4718" t="s">
        <v>2421</v>
      </c>
      <c r="H4718" t="s">
        <v>2422</v>
      </c>
      <c r="J4718">
        <v>9999</v>
      </c>
      <c r="K4718" t="s">
        <v>883</v>
      </c>
      <c r="L4718">
        <v>15</v>
      </c>
      <c r="M4718">
        <v>0</v>
      </c>
      <c r="N4718">
        <v>2</v>
      </c>
      <c r="O4718">
        <v>0</v>
      </c>
      <c r="P4718">
        <v>1</v>
      </c>
      <c r="Q4718">
        <v>2</v>
      </c>
      <c r="R4718">
        <v>0</v>
      </c>
      <c r="S4718">
        <v>0</v>
      </c>
      <c r="T4718">
        <v>0</v>
      </c>
      <c r="U4718">
        <v>6</v>
      </c>
      <c r="V4718">
        <v>0</v>
      </c>
      <c r="W4718">
        <v>4</v>
      </c>
      <c r="X4718">
        <v>0</v>
      </c>
    </row>
    <row r="4719" spans="1:24">
      <c r="A4719" t="s">
        <v>523</v>
      </c>
      <c r="B4719" t="s">
        <v>875</v>
      </c>
      <c r="C4719" t="s">
        <v>876</v>
      </c>
      <c r="D4719" t="s">
        <v>877</v>
      </c>
      <c r="E4719" t="s">
        <v>2423</v>
      </c>
      <c r="F4719" t="s">
        <v>2424</v>
      </c>
      <c r="G4719" t="s">
        <v>2425</v>
      </c>
      <c r="H4719" t="s">
        <v>2426</v>
      </c>
      <c r="J4719">
        <v>2003</v>
      </c>
      <c r="K4719" t="s">
        <v>882</v>
      </c>
      <c r="L4719">
        <v>1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  <c r="S4719">
        <v>0</v>
      </c>
      <c r="T4719">
        <v>0</v>
      </c>
      <c r="U4719">
        <v>1</v>
      </c>
      <c r="V4719">
        <v>0</v>
      </c>
      <c r="W4719">
        <v>0</v>
      </c>
      <c r="X4719">
        <v>0</v>
      </c>
    </row>
    <row r="4720" spans="1:24">
      <c r="A4720" t="s">
        <v>523</v>
      </c>
      <c r="B4720" t="s">
        <v>875</v>
      </c>
      <c r="C4720" t="s">
        <v>876</v>
      </c>
      <c r="D4720" t="s">
        <v>877</v>
      </c>
      <c r="E4720" t="s">
        <v>2423</v>
      </c>
      <c r="F4720" t="s">
        <v>2424</v>
      </c>
      <c r="G4720" t="s">
        <v>2425</v>
      </c>
      <c r="H4720" t="s">
        <v>2426</v>
      </c>
      <c r="J4720">
        <v>2003</v>
      </c>
      <c r="K4720" t="s">
        <v>883</v>
      </c>
      <c r="L4720">
        <v>1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0</v>
      </c>
      <c r="U4720">
        <v>1</v>
      </c>
      <c r="V4720">
        <v>0</v>
      </c>
      <c r="W4720">
        <v>0</v>
      </c>
      <c r="X4720">
        <v>0</v>
      </c>
    </row>
    <row r="4721" spans="1:24">
      <c r="A4721" t="s">
        <v>523</v>
      </c>
      <c r="B4721" t="s">
        <v>875</v>
      </c>
      <c r="C4721" t="s">
        <v>876</v>
      </c>
      <c r="D4721" t="s">
        <v>877</v>
      </c>
      <c r="E4721" t="s">
        <v>2423</v>
      </c>
      <c r="F4721" t="s">
        <v>2424</v>
      </c>
      <c r="G4721" t="s">
        <v>2425</v>
      </c>
      <c r="H4721" t="s">
        <v>2426</v>
      </c>
      <c r="J4721">
        <v>2006</v>
      </c>
      <c r="K4721" t="s">
        <v>882</v>
      </c>
      <c r="L4721">
        <v>1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1</v>
      </c>
      <c r="X4721">
        <v>0</v>
      </c>
    </row>
    <row r="4722" spans="1:24">
      <c r="A4722" t="s">
        <v>523</v>
      </c>
      <c r="B4722" t="s">
        <v>875</v>
      </c>
      <c r="C4722" t="s">
        <v>876</v>
      </c>
      <c r="D4722" t="s">
        <v>877</v>
      </c>
      <c r="E4722" t="s">
        <v>2423</v>
      </c>
      <c r="F4722" t="s">
        <v>2424</v>
      </c>
      <c r="G4722" t="s">
        <v>2425</v>
      </c>
      <c r="H4722" t="s">
        <v>2426</v>
      </c>
      <c r="J4722">
        <v>2006</v>
      </c>
      <c r="K4722" t="s">
        <v>883</v>
      </c>
      <c r="L4722">
        <v>1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0</v>
      </c>
      <c r="W4722">
        <v>1</v>
      </c>
      <c r="X4722">
        <v>0</v>
      </c>
    </row>
    <row r="4723" spans="1:24">
      <c r="A4723" t="s">
        <v>523</v>
      </c>
      <c r="B4723" t="s">
        <v>875</v>
      </c>
      <c r="C4723" t="s">
        <v>876</v>
      </c>
      <c r="D4723" t="s">
        <v>877</v>
      </c>
      <c r="E4723" t="s">
        <v>2423</v>
      </c>
      <c r="F4723" t="s">
        <v>2424</v>
      </c>
      <c r="G4723" t="s">
        <v>2425</v>
      </c>
      <c r="H4723" t="s">
        <v>2426</v>
      </c>
      <c r="J4723">
        <v>2008</v>
      </c>
      <c r="K4723" t="s">
        <v>882</v>
      </c>
      <c r="L4723">
        <v>2</v>
      </c>
      <c r="M4723">
        <v>2</v>
      </c>
      <c r="N4723">
        <v>0</v>
      </c>
      <c r="O4723">
        <v>0</v>
      </c>
      <c r="P4723">
        <v>0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</row>
    <row r="4724" spans="1:24">
      <c r="A4724" t="s">
        <v>523</v>
      </c>
      <c r="B4724" t="s">
        <v>875</v>
      </c>
      <c r="C4724" t="s">
        <v>876</v>
      </c>
      <c r="D4724" t="s">
        <v>877</v>
      </c>
      <c r="E4724" t="s">
        <v>2423</v>
      </c>
      <c r="F4724" t="s">
        <v>2424</v>
      </c>
      <c r="G4724" t="s">
        <v>2425</v>
      </c>
      <c r="H4724" t="s">
        <v>2426</v>
      </c>
      <c r="J4724">
        <v>2008</v>
      </c>
      <c r="K4724" t="s">
        <v>883</v>
      </c>
      <c r="L4724">
        <v>2</v>
      </c>
      <c r="M4724">
        <v>2</v>
      </c>
      <c r="N4724">
        <v>0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</row>
    <row r="4725" spans="1:24">
      <c r="A4725" t="s">
        <v>523</v>
      </c>
      <c r="B4725" t="s">
        <v>875</v>
      </c>
      <c r="C4725" t="s">
        <v>876</v>
      </c>
      <c r="D4725" t="s">
        <v>877</v>
      </c>
      <c r="E4725" t="s">
        <v>2423</v>
      </c>
      <c r="F4725" t="s">
        <v>2424</v>
      </c>
      <c r="G4725" t="s">
        <v>2425</v>
      </c>
      <c r="H4725" t="s">
        <v>2426</v>
      </c>
      <c r="J4725">
        <v>2012</v>
      </c>
      <c r="K4725" t="s">
        <v>882</v>
      </c>
      <c r="L4725">
        <v>1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0</v>
      </c>
      <c r="U4725">
        <v>1</v>
      </c>
      <c r="V4725">
        <v>0</v>
      </c>
      <c r="W4725">
        <v>0</v>
      </c>
      <c r="X4725">
        <v>0</v>
      </c>
    </row>
    <row r="4726" spans="1:24">
      <c r="A4726" t="s">
        <v>523</v>
      </c>
      <c r="B4726" t="s">
        <v>875</v>
      </c>
      <c r="C4726" t="s">
        <v>876</v>
      </c>
      <c r="D4726" t="s">
        <v>877</v>
      </c>
      <c r="E4726" t="s">
        <v>2423</v>
      </c>
      <c r="F4726" t="s">
        <v>2424</v>
      </c>
      <c r="G4726" t="s">
        <v>2425</v>
      </c>
      <c r="H4726" t="s">
        <v>2426</v>
      </c>
      <c r="J4726">
        <v>2012</v>
      </c>
      <c r="K4726" t="s">
        <v>883</v>
      </c>
      <c r="L4726">
        <v>1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0</v>
      </c>
    </row>
    <row r="4727" spans="1:24">
      <c r="A4727" t="s">
        <v>523</v>
      </c>
      <c r="B4727" t="s">
        <v>875</v>
      </c>
      <c r="C4727" t="s">
        <v>876</v>
      </c>
      <c r="D4727" t="s">
        <v>877</v>
      </c>
      <c r="E4727" t="s">
        <v>2423</v>
      </c>
      <c r="F4727" t="s">
        <v>2424</v>
      </c>
      <c r="G4727" t="s">
        <v>2425</v>
      </c>
      <c r="H4727" t="s">
        <v>2426</v>
      </c>
      <c r="J4727">
        <v>2014</v>
      </c>
      <c r="K4727" t="s">
        <v>882</v>
      </c>
      <c r="L4727">
        <v>1</v>
      </c>
      <c r="M4727">
        <v>0</v>
      </c>
      <c r="N4727">
        <v>1</v>
      </c>
      <c r="O4727">
        <v>0</v>
      </c>
      <c r="P4727">
        <v>0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</row>
    <row r="4728" spans="1:24">
      <c r="A4728" t="s">
        <v>523</v>
      </c>
      <c r="B4728" t="s">
        <v>875</v>
      </c>
      <c r="C4728" t="s">
        <v>876</v>
      </c>
      <c r="D4728" t="s">
        <v>877</v>
      </c>
      <c r="E4728" t="s">
        <v>2423</v>
      </c>
      <c r="F4728" t="s">
        <v>2424</v>
      </c>
      <c r="G4728" t="s">
        <v>2425</v>
      </c>
      <c r="H4728" t="s">
        <v>2426</v>
      </c>
      <c r="J4728">
        <v>2014</v>
      </c>
      <c r="K4728" t="s">
        <v>883</v>
      </c>
      <c r="L4728">
        <v>2</v>
      </c>
      <c r="M4728">
        <v>0</v>
      </c>
      <c r="N4728">
        <v>2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</row>
    <row r="4729" spans="1:24">
      <c r="A4729" t="s">
        <v>523</v>
      </c>
      <c r="B4729" t="s">
        <v>875</v>
      </c>
      <c r="C4729" t="s">
        <v>876</v>
      </c>
      <c r="D4729" t="s">
        <v>877</v>
      </c>
      <c r="E4729" t="s">
        <v>2423</v>
      </c>
      <c r="F4729" t="s">
        <v>2424</v>
      </c>
      <c r="G4729" t="s">
        <v>2425</v>
      </c>
      <c r="H4729" t="s">
        <v>2426</v>
      </c>
      <c r="J4729">
        <v>2018</v>
      </c>
      <c r="K4729" t="s">
        <v>882</v>
      </c>
      <c r="L4729">
        <v>1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1</v>
      </c>
      <c r="T4729">
        <v>0</v>
      </c>
      <c r="U4729">
        <v>0</v>
      </c>
      <c r="V4729">
        <v>0</v>
      </c>
      <c r="W4729">
        <v>0</v>
      </c>
      <c r="X4729">
        <v>0</v>
      </c>
    </row>
    <row r="4730" spans="1:24">
      <c r="A4730" t="s">
        <v>523</v>
      </c>
      <c r="B4730" t="s">
        <v>875</v>
      </c>
      <c r="C4730" t="s">
        <v>876</v>
      </c>
      <c r="D4730" t="s">
        <v>877</v>
      </c>
      <c r="E4730" t="s">
        <v>2423</v>
      </c>
      <c r="F4730" t="s">
        <v>2424</v>
      </c>
      <c r="G4730" t="s">
        <v>2425</v>
      </c>
      <c r="H4730" t="s">
        <v>2426</v>
      </c>
      <c r="J4730">
        <v>2018</v>
      </c>
      <c r="K4730" t="s">
        <v>883</v>
      </c>
      <c r="L4730">
        <v>1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1</v>
      </c>
      <c r="T4730">
        <v>0</v>
      </c>
      <c r="U4730">
        <v>0</v>
      </c>
      <c r="V4730">
        <v>0</v>
      </c>
      <c r="W4730">
        <v>0</v>
      </c>
      <c r="X4730">
        <v>0</v>
      </c>
    </row>
    <row r="4731" spans="1:24">
      <c r="A4731" t="s">
        <v>524</v>
      </c>
      <c r="B4731" t="s">
        <v>875</v>
      </c>
      <c r="C4731" t="s">
        <v>876</v>
      </c>
      <c r="D4731" t="s">
        <v>877</v>
      </c>
      <c r="E4731" t="s">
        <v>2427</v>
      </c>
      <c r="F4731" t="s">
        <v>2424</v>
      </c>
      <c r="G4731" t="s">
        <v>2428</v>
      </c>
      <c r="H4731" t="s">
        <v>2429</v>
      </c>
      <c r="J4731">
        <v>2011</v>
      </c>
      <c r="K4731" t="s">
        <v>882</v>
      </c>
      <c r="L4731">
        <v>1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1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</row>
    <row r="4732" spans="1:24">
      <c r="A4732" t="s">
        <v>524</v>
      </c>
      <c r="B4732" t="s">
        <v>875</v>
      </c>
      <c r="C4732" t="s">
        <v>876</v>
      </c>
      <c r="D4732" t="s">
        <v>877</v>
      </c>
      <c r="E4732" t="s">
        <v>2427</v>
      </c>
      <c r="F4732" t="s">
        <v>2424</v>
      </c>
      <c r="G4732" t="s">
        <v>2428</v>
      </c>
      <c r="H4732" t="s">
        <v>2429</v>
      </c>
      <c r="J4732">
        <v>2011</v>
      </c>
      <c r="K4732" t="s">
        <v>883</v>
      </c>
      <c r="L4732">
        <v>1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1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</row>
    <row r="4733" spans="1:24">
      <c r="A4733" t="s">
        <v>525</v>
      </c>
      <c r="B4733" t="s">
        <v>875</v>
      </c>
      <c r="C4733" t="s">
        <v>876</v>
      </c>
      <c r="D4733" t="s">
        <v>877</v>
      </c>
      <c r="E4733" t="s">
        <v>2430</v>
      </c>
      <c r="F4733" t="s">
        <v>2431</v>
      </c>
      <c r="G4733" t="s">
        <v>2432</v>
      </c>
      <c r="H4733" t="s">
        <v>2433</v>
      </c>
      <c r="J4733">
        <v>2005</v>
      </c>
      <c r="K4733" t="s">
        <v>882</v>
      </c>
      <c r="L4733">
        <v>1</v>
      </c>
      <c r="M4733">
        <v>0</v>
      </c>
      <c r="N4733">
        <v>0</v>
      </c>
      <c r="O4733">
        <v>1</v>
      </c>
      <c r="P4733">
        <v>0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</row>
    <row r="4734" spans="1:24">
      <c r="A4734" t="s">
        <v>525</v>
      </c>
      <c r="B4734" t="s">
        <v>875</v>
      </c>
      <c r="C4734" t="s">
        <v>876</v>
      </c>
      <c r="D4734" t="s">
        <v>877</v>
      </c>
      <c r="E4734" t="s">
        <v>2430</v>
      </c>
      <c r="F4734" t="s">
        <v>2431</v>
      </c>
      <c r="G4734" t="s">
        <v>2432</v>
      </c>
      <c r="H4734" t="s">
        <v>2433</v>
      </c>
      <c r="J4734">
        <v>2005</v>
      </c>
      <c r="K4734" t="s">
        <v>883</v>
      </c>
      <c r="L4734">
        <v>2</v>
      </c>
      <c r="M4734">
        <v>0</v>
      </c>
      <c r="N4734">
        <v>0</v>
      </c>
      <c r="O4734">
        <v>2</v>
      </c>
      <c r="P4734">
        <v>0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</row>
    <row r="4735" spans="1:24">
      <c r="A4735" t="s">
        <v>526</v>
      </c>
      <c r="B4735" t="s">
        <v>875</v>
      </c>
      <c r="C4735" t="s">
        <v>876</v>
      </c>
      <c r="D4735" t="s">
        <v>877</v>
      </c>
      <c r="E4735" t="s">
        <v>2434</v>
      </c>
      <c r="F4735" t="s">
        <v>2435</v>
      </c>
      <c r="G4735" t="s">
        <v>2436</v>
      </c>
      <c r="H4735" t="s">
        <v>2437</v>
      </c>
      <c r="J4735">
        <v>2007</v>
      </c>
      <c r="K4735" t="s">
        <v>882</v>
      </c>
      <c r="L4735">
        <v>1</v>
      </c>
      <c r="M4735">
        <v>0</v>
      </c>
      <c r="N4735">
        <v>0</v>
      </c>
      <c r="O4735">
        <v>0</v>
      </c>
      <c r="P4735">
        <v>0</v>
      </c>
      <c r="Q4735">
        <v>1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</row>
    <row r="4736" spans="1:24">
      <c r="A4736" t="s">
        <v>526</v>
      </c>
      <c r="B4736" t="s">
        <v>875</v>
      </c>
      <c r="C4736" t="s">
        <v>876</v>
      </c>
      <c r="D4736" t="s">
        <v>877</v>
      </c>
      <c r="E4736" t="s">
        <v>2434</v>
      </c>
      <c r="F4736" t="s">
        <v>2435</v>
      </c>
      <c r="G4736" t="s">
        <v>2436</v>
      </c>
      <c r="H4736" t="s">
        <v>2437</v>
      </c>
      <c r="J4736">
        <v>2007</v>
      </c>
      <c r="K4736" t="s">
        <v>883</v>
      </c>
      <c r="L4736">
        <v>2</v>
      </c>
      <c r="M4736">
        <v>0</v>
      </c>
      <c r="N4736">
        <v>0</v>
      </c>
      <c r="O4736">
        <v>0</v>
      </c>
      <c r="P4736">
        <v>0</v>
      </c>
      <c r="Q4736">
        <v>2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</row>
    <row r="4737" spans="1:24">
      <c r="A4737" t="s">
        <v>526</v>
      </c>
      <c r="B4737" t="s">
        <v>875</v>
      </c>
      <c r="C4737" t="s">
        <v>876</v>
      </c>
      <c r="D4737" t="s">
        <v>877</v>
      </c>
      <c r="E4737" t="s">
        <v>2434</v>
      </c>
      <c r="F4737" t="s">
        <v>2435</v>
      </c>
      <c r="G4737" t="s">
        <v>2436</v>
      </c>
      <c r="H4737" t="s">
        <v>2437</v>
      </c>
      <c r="J4737">
        <v>2011</v>
      </c>
      <c r="K4737" t="s">
        <v>882</v>
      </c>
      <c r="L4737">
        <v>1</v>
      </c>
      <c r="M4737">
        <v>1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</row>
    <row r="4738" spans="1:24">
      <c r="A4738" t="s">
        <v>526</v>
      </c>
      <c r="B4738" t="s">
        <v>875</v>
      </c>
      <c r="C4738" t="s">
        <v>876</v>
      </c>
      <c r="D4738" t="s">
        <v>877</v>
      </c>
      <c r="E4738" t="s">
        <v>2434</v>
      </c>
      <c r="F4738" t="s">
        <v>2435</v>
      </c>
      <c r="G4738" t="s">
        <v>2436</v>
      </c>
      <c r="H4738" t="s">
        <v>2437</v>
      </c>
      <c r="J4738">
        <v>2011</v>
      </c>
      <c r="K4738" t="s">
        <v>883</v>
      </c>
      <c r="L4738">
        <v>2</v>
      </c>
      <c r="M4738">
        <v>2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</row>
    <row r="4739" spans="1:24">
      <c r="A4739" t="s">
        <v>526</v>
      </c>
      <c r="B4739" t="s">
        <v>875</v>
      </c>
      <c r="C4739" t="s">
        <v>876</v>
      </c>
      <c r="D4739" t="s">
        <v>877</v>
      </c>
      <c r="E4739" t="s">
        <v>2434</v>
      </c>
      <c r="F4739" t="s">
        <v>2435</v>
      </c>
      <c r="G4739" t="s">
        <v>2436</v>
      </c>
      <c r="H4739" t="s">
        <v>2437</v>
      </c>
      <c r="J4739">
        <v>2018</v>
      </c>
      <c r="K4739" t="s">
        <v>882</v>
      </c>
      <c r="L4739">
        <v>1</v>
      </c>
      <c r="M4739">
        <v>0</v>
      </c>
      <c r="N4739">
        <v>1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</row>
    <row r="4740" spans="1:24">
      <c r="A4740" t="s">
        <v>526</v>
      </c>
      <c r="B4740" t="s">
        <v>875</v>
      </c>
      <c r="C4740" t="s">
        <v>876</v>
      </c>
      <c r="D4740" t="s">
        <v>877</v>
      </c>
      <c r="E4740" t="s">
        <v>2434</v>
      </c>
      <c r="F4740" t="s">
        <v>2435</v>
      </c>
      <c r="G4740" t="s">
        <v>2436</v>
      </c>
      <c r="H4740" t="s">
        <v>2437</v>
      </c>
      <c r="J4740">
        <v>2018</v>
      </c>
      <c r="K4740" t="s">
        <v>883</v>
      </c>
      <c r="L4740">
        <v>1</v>
      </c>
      <c r="M4740">
        <v>0</v>
      </c>
      <c r="N4740">
        <v>1</v>
      </c>
      <c r="O4740">
        <v>0</v>
      </c>
      <c r="P4740">
        <v>0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</row>
    <row r="4741" spans="1:24">
      <c r="A4741" t="s">
        <v>117</v>
      </c>
      <c r="B4741" t="s">
        <v>875</v>
      </c>
      <c r="C4741" t="s">
        <v>876</v>
      </c>
      <c r="D4741" t="s">
        <v>877</v>
      </c>
      <c r="E4741" t="s">
        <v>2438</v>
      </c>
      <c r="F4741" t="s">
        <v>2439</v>
      </c>
      <c r="G4741" t="s">
        <v>2440</v>
      </c>
      <c r="H4741" t="s">
        <v>2441</v>
      </c>
      <c r="J4741">
        <v>1989</v>
      </c>
      <c r="K4741" t="s">
        <v>882</v>
      </c>
      <c r="L4741">
        <v>2</v>
      </c>
      <c r="M4741">
        <v>0</v>
      </c>
      <c r="N4741">
        <v>2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</row>
    <row r="4742" spans="1:24">
      <c r="A4742" t="s">
        <v>117</v>
      </c>
      <c r="B4742" t="s">
        <v>875</v>
      </c>
      <c r="C4742" t="s">
        <v>876</v>
      </c>
      <c r="D4742" t="s">
        <v>877</v>
      </c>
      <c r="E4742" t="s">
        <v>2438</v>
      </c>
      <c r="F4742" t="s">
        <v>2439</v>
      </c>
      <c r="G4742" t="s">
        <v>2440</v>
      </c>
      <c r="H4742" t="s">
        <v>2441</v>
      </c>
      <c r="J4742">
        <v>1989</v>
      </c>
      <c r="K4742" t="s">
        <v>883</v>
      </c>
      <c r="L4742">
        <v>2</v>
      </c>
      <c r="M4742">
        <v>0</v>
      </c>
      <c r="N4742">
        <v>2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</row>
    <row r="4743" spans="1:24">
      <c r="A4743" t="s">
        <v>117</v>
      </c>
      <c r="B4743" t="s">
        <v>875</v>
      </c>
      <c r="C4743" t="s">
        <v>876</v>
      </c>
      <c r="D4743" t="s">
        <v>877</v>
      </c>
      <c r="E4743" t="s">
        <v>2438</v>
      </c>
      <c r="F4743" t="s">
        <v>2439</v>
      </c>
      <c r="G4743" t="s">
        <v>2440</v>
      </c>
      <c r="H4743" t="s">
        <v>2441</v>
      </c>
      <c r="J4743">
        <v>1999</v>
      </c>
      <c r="K4743" t="s">
        <v>882</v>
      </c>
      <c r="L4743">
        <v>1</v>
      </c>
      <c r="M4743">
        <v>0</v>
      </c>
      <c r="N4743">
        <v>1</v>
      </c>
      <c r="O4743">
        <v>0</v>
      </c>
      <c r="P4743">
        <v>0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</row>
    <row r="4744" spans="1:24">
      <c r="A4744" t="s">
        <v>117</v>
      </c>
      <c r="B4744" t="s">
        <v>875</v>
      </c>
      <c r="C4744" t="s">
        <v>876</v>
      </c>
      <c r="D4744" t="s">
        <v>877</v>
      </c>
      <c r="E4744" t="s">
        <v>2438</v>
      </c>
      <c r="F4744" t="s">
        <v>2439</v>
      </c>
      <c r="G4744" t="s">
        <v>2440</v>
      </c>
      <c r="H4744" t="s">
        <v>2441</v>
      </c>
      <c r="J4744">
        <v>1999</v>
      </c>
      <c r="K4744" t="s">
        <v>883</v>
      </c>
      <c r="L4744">
        <v>1</v>
      </c>
      <c r="M4744">
        <v>0</v>
      </c>
      <c r="N4744">
        <v>1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</row>
    <row r="4745" spans="1:24">
      <c r="A4745" t="s">
        <v>117</v>
      </c>
      <c r="B4745" t="s">
        <v>875</v>
      </c>
      <c r="C4745" t="s">
        <v>876</v>
      </c>
      <c r="D4745" t="s">
        <v>877</v>
      </c>
      <c r="E4745" t="s">
        <v>2438</v>
      </c>
      <c r="F4745" t="s">
        <v>2439</v>
      </c>
      <c r="G4745" t="s">
        <v>2440</v>
      </c>
      <c r="H4745" t="s">
        <v>2441</v>
      </c>
      <c r="J4745">
        <v>2001</v>
      </c>
      <c r="K4745" t="s">
        <v>882</v>
      </c>
      <c r="L4745">
        <v>2</v>
      </c>
      <c r="M4745">
        <v>0</v>
      </c>
      <c r="N4745">
        <v>0</v>
      </c>
      <c r="O4745">
        <v>0</v>
      </c>
      <c r="P4745">
        <v>0</v>
      </c>
      <c r="Q4745">
        <v>2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</row>
    <row r="4746" spans="1:24">
      <c r="A4746" t="s">
        <v>117</v>
      </c>
      <c r="B4746" t="s">
        <v>875</v>
      </c>
      <c r="C4746" t="s">
        <v>876</v>
      </c>
      <c r="D4746" t="s">
        <v>877</v>
      </c>
      <c r="E4746" t="s">
        <v>2438</v>
      </c>
      <c r="F4746" t="s">
        <v>2439</v>
      </c>
      <c r="G4746" t="s">
        <v>2440</v>
      </c>
      <c r="H4746" t="s">
        <v>2441</v>
      </c>
      <c r="J4746">
        <v>2001</v>
      </c>
      <c r="K4746" t="s">
        <v>883</v>
      </c>
      <c r="L4746">
        <v>2</v>
      </c>
      <c r="M4746">
        <v>0</v>
      </c>
      <c r="N4746">
        <v>0</v>
      </c>
      <c r="O4746">
        <v>0</v>
      </c>
      <c r="P4746">
        <v>0</v>
      </c>
      <c r="Q4746">
        <v>2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</row>
    <row r="4747" spans="1:24">
      <c r="A4747" t="s">
        <v>117</v>
      </c>
      <c r="B4747" t="s">
        <v>875</v>
      </c>
      <c r="C4747" t="s">
        <v>876</v>
      </c>
      <c r="D4747" t="s">
        <v>877</v>
      </c>
      <c r="E4747" t="s">
        <v>2438</v>
      </c>
      <c r="F4747" t="s">
        <v>2439</v>
      </c>
      <c r="G4747" t="s">
        <v>2440</v>
      </c>
      <c r="H4747" t="s">
        <v>2441</v>
      </c>
      <c r="J4747">
        <v>2002</v>
      </c>
      <c r="K4747" t="s">
        <v>882</v>
      </c>
      <c r="L4747">
        <v>2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2</v>
      </c>
    </row>
    <row r="4748" spans="1:24">
      <c r="A4748" t="s">
        <v>117</v>
      </c>
      <c r="B4748" t="s">
        <v>875</v>
      </c>
      <c r="C4748" t="s">
        <v>876</v>
      </c>
      <c r="D4748" t="s">
        <v>877</v>
      </c>
      <c r="E4748" t="s">
        <v>2438</v>
      </c>
      <c r="F4748" t="s">
        <v>2439</v>
      </c>
      <c r="G4748" t="s">
        <v>2440</v>
      </c>
      <c r="H4748" t="s">
        <v>2441</v>
      </c>
      <c r="J4748">
        <v>2002</v>
      </c>
      <c r="K4748" t="s">
        <v>883</v>
      </c>
      <c r="L4748">
        <v>2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2</v>
      </c>
    </row>
    <row r="4749" spans="1:24">
      <c r="A4749" t="s">
        <v>117</v>
      </c>
      <c r="B4749" t="s">
        <v>875</v>
      </c>
      <c r="C4749" t="s">
        <v>876</v>
      </c>
      <c r="D4749" t="s">
        <v>877</v>
      </c>
      <c r="E4749" t="s">
        <v>2438</v>
      </c>
      <c r="F4749" t="s">
        <v>2439</v>
      </c>
      <c r="G4749" t="s">
        <v>2440</v>
      </c>
      <c r="H4749" t="s">
        <v>2441</v>
      </c>
      <c r="J4749">
        <v>2006</v>
      </c>
      <c r="K4749" t="s">
        <v>882</v>
      </c>
      <c r="L4749">
        <v>1</v>
      </c>
      <c r="M4749">
        <v>0</v>
      </c>
      <c r="N4749">
        <v>0</v>
      </c>
      <c r="O4749">
        <v>1</v>
      </c>
      <c r="P4749">
        <v>0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</row>
    <row r="4750" spans="1:24">
      <c r="A4750" t="s">
        <v>117</v>
      </c>
      <c r="B4750" t="s">
        <v>875</v>
      </c>
      <c r="C4750" t="s">
        <v>876</v>
      </c>
      <c r="D4750" t="s">
        <v>877</v>
      </c>
      <c r="E4750" t="s">
        <v>2438</v>
      </c>
      <c r="F4750" t="s">
        <v>2439</v>
      </c>
      <c r="G4750" t="s">
        <v>2440</v>
      </c>
      <c r="H4750" t="s">
        <v>2441</v>
      </c>
      <c r="J4750">
        <v>2006</v>
      </c>
      <c r="K4750" t="s">
        <v>883</v>
      </c>
      <c r="L4750">
        <v>3</v>
      </c>
      <c r="M4750">
        <v>0</v>
      </c>
      <c r="N4750">
        <v>0</v>
      </c>
      <c r="O4750">
        <v>3</v>
      </c>
      <c r="P4750">
        <v>0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</row>
    <row r="4751" spans="1:24">
      <c r="A4751" t="s">
        <v>117</v>
      </c>
      <c r="B4751" t="s">
        <v>875</v>
      </c>
      <c r="C4751" t="s">
        <v>876</v>
      </c>
      <c r="D4751" t="s">
        <v>877</v>
      </c>
      <c r="E4751" t="s">
        <v>2438</v>
      </c>
      <c r="F4751" t="s">
        <v>2439</v>
      </c>
      <c r="G4751" t="s">
        <v>2440</v>
      </c>
      <c r="H4751" t="s">
        <v>2441</v>
      </c>
      <c r="J4751">
        <v>2008</v>
      </c>
      <c r="K4751" t="s">
        <v>882</v>
      </c>
      <c r="L4751">
        <v>3</v>
      </c>
      <c r="M4751">
        <v>0</v>
      </c>
      <c r="N4751">
        <v>0</v>
      </c>
      <c r="O4751">
        <v>1</v>
      </c>
      <c r="P4751">
        <v>0</v>
      </c>
      <c r="Q4751">
        <v>0</v>
      </c>
      <c r="R4751">
        <v>1</v>
      </c>
      <c r="S4751">
        <v>0</v>
      </c>
      <c r="T4751">
        <v>0</v>
      </c>
      <c r="U4751">
        <v>1</v>
      </c>
      <c r="V4751">
        <v>0</v>
      </c>
      <c r="W4751">
        <v>0</v>
      </c>
      <c r="X4751">
        <v>0</v>
      </c>
    </row>
    <row r="4752" spans="1:24">
      <c r="A4752" t="s">
        <v>117</v>
      </c>
      <c r="B4752" t="s">
        <v>875</v>
      </c>
      <c r="C4752" t="s">
        <v>876</v>
      </c>
      <c r="D4752" t="s">
        <v>877</v>
      </c>
      <c r="E4752" t="s">
        <v>2438</v>
      </c>
      <c r="F4752" t="s">
        <v>2439</v>
      </c>
      <c r="G4752" t="s">
        <v>2440</v>
      </c>
      <c r="H4752" t="s">
        <v>2441</v>
      </c>
      <c r="J4752">
        <v>2008</v>
      </c>
      <c r="K4752" t="s">
        <v>883</v>
      </c>
      <c r="L4752">
        <v>4</v>
      </c>
      <c r="M4752">
        <v>0</v>
      </c>
      <c r="N4752">
        <v>0</v>
      </c>
      <c r="O4752">
        <v>1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2</v>
      </c>
      <c r="V4752">
        <v>0</v>
      </c>
      <c r="W4752">
        <v>0</v>
      </c>
      <c r="X4752">
        <v>0</v>
      </c>
    </row>
    <row r="4753" spans="1:24">
      <c r="A4753" t="s">
        <v>117</v>
      </c>
      <c r="B4753" t="s">
        <v>875</v>
      </c>
      <c r="C4753" t="s">
        <v>876</v>
      </c>
      <c r="D4753" t="s">
        <v>877</v>
      </c>
      <c r="E4753" t="s">
        <v>2438</v>
      </c>
      <c r="F4753" t="s">
        <v>2439</v>
      </c>
      <c r="G4753" t="s">
        <v>2440</v>
      </c>
      <c r="H4753" t="s">
        <v>2441</v>
      </c>
      <c r="J4753">
        <v>2009</v>
      </c>
      <c r="K4753" t="s">
        <v>882</v>
      </c>
      <c r="L4753">
        <v>2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2</v>
      </c>
      <c r="W4753">
        <v>0</v>
      </c>
      <c r="X4753">
        <v>0</v>
      </c>
    </row>
    <row r="4754" spans="1:24">
      <c r="A4754" t="s">
        <v>117</v>
      </c>
      <c r="B4754" t="s">
        <v>875</v>
      </c>
      <c r="C4754" t="s">
        <v>876</v>
      </c>
      <c r="D4754" t="s">
        <v>877</v>
      </c>
      <c r="E4754" t="s">
        <v>2438</v>
      </c>
      <c r="F4754" t="s">
        <v>2439</v>
      </c>
      <c r="G4754" t="s">
        <v>2440</v>
      </c>
      <c r="H4754" t="s">
        <v>2441</v>
      </c>
      <c r="J4754">
        <v>2009</v>
      </c>
      <c r="K4754" t="s">
        <v>883</v>
      </c>
      <c r="L4754">
        <v>3</v>
      </c>
      <c r="M4754">
        <v>0</v>
      </c>
      <c r="N4754">
        <v>0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3</v>
      </c>
      <c r="W4754">
        <v>0</v>
      </c>
      <c r="X4754">
        <v>0</v>
      </c>
    </row>
    <row r="4755" spans="1:24">
      <c r="A4755" t="s">
        <v>117</v>
      </c>
      <c r="B4755" t="s">
        <v>875</v>
      </c>
      <c r="C4755" t="s">
        <v>876</v>
      </c>
      <c r="D4755" t="s">
        <v>877</v>
      </c>
      <c r="E4755" t="s">
        <v>2438</v>
      </c>
      <c r="F4755" t="s">
        <v>2439</v>
      </c>
      <c r="G4755" t="s">
        <v>2440</v>
      </c>
      <c r="H4755" t="s">
        <v>2441</v>
      </c>
      <c r="J4755">
        <v>2010</v>
      </c>
      <c r="K4755" t="s">
        <v>882</v>
      </c>
      <c r="L4755">
        <v>2</v>
      </c>
      <c r="M4755">
        <v>0</v>
      </c>
      <c r="N4755">
        <v>0</v>
      </c>
      <c r="O4755">
        <v>1</v>
      </c>
      <c r="P4755">
        <v>0</v>
      </c>
      <c r="Q4755">
        <v>0</v>
      </c>
      <c r="R4755">
        <v>0</v>
      </c>
      <c r="S4755">
        <v>0</v>
      </c>
      <c r="T4755">
        <v>0</v>
      </c>
      <c r="U4755">
        <v>1</v>
      </c>
      <c r="V4755">
        <v>0</v>
      </c>
      <c r="W4755">
        <v>0</v>
      </c>
      <c r="X4755">
        <v>0</v>
      </c>
    </row>
    <row r="4756" spans="1:24">
      <c r="A4756" t="s">
        <v>117</v>
      </c>
      <c r="B4756" t="s">
        <v>875</v>
      </c>
      <c r="C4756" t="s">
        <v>876</v>
      </c>
      <c r="D4756" t="s">
        <v>877</v>
      </c>
      <c r="E4756" t="s">
        <v>2438</v>
      </c>
      <c r="F4756" t="s">
        <v>2439</v>
      </c>
      <c r="G4756" t="s">
        <v>2440</v>
      </c>
      <c r="H4756" t="s">
        <v>2441</v>
      </c>
      <c r="J4756">
        <v>2010</v>
      </c>
      <c r="K4756" t="s">
        <v>883</v>
      </c>
      <c r="L4756">
        <v>3</v>
      </c>
      <c r="M4756">
        <v>0</v>
      </c>
      <c r="N4756">
        <v>0</v>
      </c>
      <c r="O4756">
        <v>1</v>
      </c>
      <c r="P4756">
        <v>0</v>
      </c>
      <c r="Q4756">
        <v>0</v>
      </c>
      <c r="R4756">
        <v>0</v>
      </c>
      <c r="S4756">
        <v>0</v>
      </c>
      <c r="T4756">
        <v>0</v>
      </c>
      <c r="U4756">
        <v>2</v>
      </c>
      <c r="V4756">
        <v>0</v>
      </c>
      <c r="W4756">
        <v>0</v>
      </c>
      <c r="X4756">
        <v>0</v>
      </c>
    </row>
    <row r="4757" spans="1:24">
      <c r="A4757" t="s">
        <v>117</v>
      </c>
      <c r="B4757" t="s">
        <v>875</v>
      </c>
      <c r="C4757" t="s">
        <v>876</v>
      </c>
      <c r="D4757" t="s">
        <v>877</v>
      </c>
      <c r="E4757" t="s">
        <v>2438</v>
      </c>
      <c r="F4757" t="s">
        <v>2439</v>
      </c>
      <c r="G4757" t="s">
        <v>2440</v>
      </c>
      <c r="H4757" t="s">
        <v>2441</v>
      </c>
      <c r="J4757">
        <v>2011</v>
      </c>
      <c r="K4757" t="s">
        <v>882</v>
      </c>
      <c r="L4757">
        <v>2</v>
      </c>
      <c r="M4757">
        <v>0</v>
      </c>
      <c r="N4757">
        <v>0</v>
      </c>
      <c r="O4757">
        <v>1</v>
      </c>
      <c r="P4757">
        <v>0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1</v>
      </c>
      <c r="W4757">
        <v>0</v>
      </c>
      <c r="X4757">
        <v>0</v>
      </c>
    </row>
    <row r="4758" spans="1:24">
      <c r="A4758" t="s">
        <v>117</v>
      </c>
      <c r="B4758" t="s">
        <v>875</v>
      </c>
      <c r="C4758" t="s">
        <v>876</v>
      </c>
      <c r="D4758" t="s">
        <v>877</v>
      </c>
      <c r="E4758" t="s">
        <v>2438</v>
      </c>
      <c r="F4758" t="s">
        <v>2439</v>
      </c>
      <c r="G4758" t="s">
        <v>2440</v>
      </c>
      <c r="H4758" t="s">
        <v>2441</v>
      </c>
      <c r="J4758">
        <v>2011</v>
      </c>
      <c r="K4758" t="s">
        <v>883</v>
      </c>
      <c r="L4758">
        <v>2</v>
      </c>
      <c r="M4758">
        <v>0</v>
      </c>
      <c r="N4758">
        <v>0</v>
      </c>
      <c r="O4758">
        <v>1</v>
      </c>
      <c r="P4758">
        <v>0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1</v>
      </c>
      <c r="W4758">
        <v>0</v>
      </c>
      <c r="X4758">
        <v>0</v>
      </c>
    </row>
    <row r="4759" spans="1:24">
      <c r="A4759" t="s">
        <v>117</v>
      </c>
      <c r="B4759" t="s">
        <v>875</v>
      </c>
      <c r="C4759" t="s">
        <v>876</v>
      </c>
      <c r="D4759" t="s">
        <v>877</v>
      </c>
      <c r="E4759" t="s">
        <v>2438</v>
      </c>
      <c r="F4759" t="s">
        <v>2439</v>
      </c>
      <c r="G4759" t="s">
        <v>2440</v>
      </c>
      <c r="H4759" t="s">
        <v>2441</v>
      </c>
      <c r="J4759">
        <v>2012</v>
      </c>
      <c r="K4759" t="s">
        <v>882</v>
      </c>
      <c r="L4759">
        <v>1</v>
      </c>
      <c r="M4759">
        <v>0</v>
      </c>
      <c r="N4759">
        <v>0</v>
      </c>
      <c r="O4759">
        <v>0</v>
      </c>
      <c r="P4759">
        <v>1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</row>
    <row r="4760" spans="1:24">
      <c r="A4760" t="s">
        <v>117</v>
      </c>
      <c r="B4760" t="s">
        <v>875</v>
      </c>
      <c r="C4760" t="s">
        <v>876</v>
      </c>
      <c r="D4760" t="s">
        <v>877</v>
      </c>
      <c r="E4760" t="s">
        <v>2438</v>
      </c>
      <c r="F4760" t="s">
        <v>2439</v>
      </c>
      <c r="G4760" t="s">
        <v>2440</v>
      </c>
      <c r="H4760" t="s">
        <v>2441</v>
      </c>
      <c r="J4760">
        <v>2012</v>
      </c>
      <c r="K4760" t="s">
        <v>883</v>
      </c>
      <c r="L4760">
        <v>2</v>
      </c>
      <c r="M4760">
        <v>0</v>
      </c>
      <c r="N4760">
        <v>0</v>
      </c>
      <c r="O4760">
        <v>0</v>
      </c>
      <c r="P4760">
        <v>2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</row>
    <row r="4761" spans="1:24">
      <c r="A4761" t="s">
        <v>117</v>
      </c>
      <c r="B4761" t="s">
        <v>875</v>
      </c>
      <c r="C4761" t="s">
        <v>876</v>
      </c>
      <c r="D4761" t="s">
        <v>877</v>
      </c>
      <c r="E4761" t="s">
        <v>2438</v>
      </c>
      <c r="F4761" t="s">
        <v>2439</v>
      </c>
      <c r="G4761" t="s">
        <v>2440</v>
      </c>
      <c r="H4761" t="s">
        <v>2441</v>
      </c>
      <c r="J4761">
        <v>2013</v>
      </c>
      <c r="K4761" t="s">
        <v>882</v>
      </c>
      <c r="L4761">
        <v>1</v>
      </c>
      <c r="M4761">
        <v>0</v>
      </c>
      <c r="N4761">
        <v>1</v>
      </c>
      <c r="O4761">
        <v>0</v>
      </c>
      <c r="P4761">
        <v>0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</row>
    <row r="4762" spans="1:24">
      <c r="A4762" t="s">
        <v>117</v>
      </c>
      <c r="B4762" t="s">
        <v>875</v>
      </c>
      <c r="C4762" t="s">
        <v>876</v>
      </c>
      <c r="D4762" t="s">
        <v>877</v>
      </c>
      <c r="E4762" t="s">
        <v>2438</v>
      </c>
      <c r="F4762" t="s">
        <v>2439</v>
      </c>
      <c r="G4762" t="s">
        <v>2440</v>
      </c>
      <c r="H4762" t="s">
        <v>2441</v>
      </c>
      <c r="J4762">
        <v>2013</v>
      </c>
      <c r="K4762" t="s">
        <v>883</v>
      </c>
      <c r="L4762">
        <v>1</v>
      </c>
      <c r="M4762">
        <v>0</v>
      </c>
      <c r="N4762">
        <v>1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</row>
    <row r="4763" spans="1:24">
      <c r="A4763" t="s">
        <v>117</v>
      </c>
      <c r="B4763" t="s">
        <v>875</v>
      </c>
      <c r="C4763" t="s">
        <v>876</v>
      </c>
      <c r="D4763" t="s">
        <v>877</v>
      </c>
      <c r="E4763" t="s">
        <v>2438</v>
      </c>
      <c r="F4763" t="s">
        <v>2439</v>
      </c>
      <c r="G4763" t="s">
        <v>2440</v>
      </c>
      <c r="H4763" t="s">
        <v>2441</v>
      </c>
      <c r="J4763">
        <v>2014</v>
      </c>
      <c r="K4763" t="s">
        <v>882</v>
      </c>
      <c r="L4763">
        <v>5</v>
      </c>
      <c r="M4763">
        <v>0</v>
      </c>
      <c r="N4763">
        <v>0</v>
      </c>
      <c r="O4763">
        <v>0</v>
      </c>
      <c r="P4763">
        <v>2</v>
      </c>
      <c r="Q4763">
        <v>3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</row>
    <row r="4764" spans="1:24">
      <c r="A4764" t="s">
        <v>117</v>
      </c>
      <c r="B4764" t="s">
        <v>875</v>
      </c>
      <c r="C4764" t="s">
        <v>876</v>
      </c>
      <c r="D4764" t="s">
        <v>877</v>
      </c>
      <c r="E4764" t="s">
        <v>2438</v>
      </c>
      <c r="F4764" t="s">
        <v>2439</v>
      </c>
      <c r="G4764" t="s">
        <v>2440</v>
      </c>
      <c r="H4764" t="s">
        <v>2441</v>
      </c>
      <c r="J4764">
        <v>2014</v>
      </c>
      <c r="K4764" t="s">
        <v>883</v>
      </c>
      <c r="L4764">
        <v>10</v>
      </c>
      <c r="M4764">
        <v>0</v>
      </c>
      <c r="N4764">
        <v>0</v>
      </c>
      <c r="O4764">
        <v>0</v>
      </c>
      <c r="P4764">
        <v>4</v>
      </c>
      <c r="Q4764">
        <v>6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</row>
    <row r="4765" spans="1:24">
      <c r="A4765" t="s">
        <v>117</v>
      </c>
      <c r="B4765" t="s">
        <v>875</v>
      </c>
      <c r="C4765" t="s">
        <v>876</v>
      </c>
      <c r="D4765" t="s">
        <v>877</v>
      </c>
      <c r="E4765" t="s">
        <v>2438</v>
      </c>
      <c r="F4765" t="s">
        <v>2439</v>
      </c>
      <c r="G4765" t="s">
        <v>2440</v>
      </c>
      <c r="H4765" t="s">
        <v>2441</v>
      </c>
      <c r="J4765">
        <v>2015</v>
      </c>
      <c r="K4765" t="s">
        <v>882</v>
      </c>
      <c r="L4765">
        <v>2</v>
      </c>
      <c r="M4765">
        <v>0</v>
      </c>
      <c r="N4765">
        <v>0</v>
      </c>
      <c r="O4765">
        <v>1</v>
      </c>
      <c r="P4765">
        <v>0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1</v>
      </c>
      <c r="W4765">
        <v>0</v>
      </c>
      <c r="X4765">
        <v>0</v>
      </c>
    </row>
    <row r="4766" spans="1:24">
      <c r="A4766" t="s">
        <v>117</v>
      </c>
      <c r="B4766" t="s">
        <v>875</v>
      </c>
      <c r="C4766" t="s">
        <v>876</v>
      </c>
      <c r="D4766" t="s">
        <v>877</v>
      </c>
      <c r="E4766" t="s">
        <v>2438</v>
      </c>
      <c r="F4766" t="s">
        <v>2439</v>
      </c>
      <c r="G4766" t="s">
        <v>2440</v>
      </c>
      <c r="H4766" t="s">
        <v>2441</v>
      </c>
      <c r="J4766">
        <v>2015</v>
      </c>
      <c r="K4766" t="s">
        <v>883</v>
      </c>
      <c r="L4766">
        <v>3</v>
      </c>
      <c r="M4766">
        <v>0</v>
      </c>
      <c r="N4766">
        <v>0</v>
      </c>
      <c r="O4766">
        <v>2</v>
      </c>
      <c r="P4766">
        <v>0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1</v>
      </c>
      <c r="W4766">
        <v>0</v>
      </c>
      <c r="X4766">
        <v>0</v>
      </c>
    </row>
    <row r="4767" spans="1:24">
      <c r="A4767" t="s">
        <v>117</v>
      </c>
      <c r="B4767" t="s">
        <v>875</v>
      </c>
      <c r="C4767" t="s">
        <v>876</v>
      </c>
      <c r="D4767" t="s">
        <v>877</v>
      </c>
      <c r="E4767" t="s">
        <v>2438</v>
      </c>
      <c r="F4767" t="s">
        <v>2439</v>
      </c>
      <c r="G4767" t="s">
        <v>2440</v>
      </c>
      <c r="H4767" t="s">
        <v>2441</v>
      </c>
      <c r="J4767">
        <v>2016</v>
      </c>
      <c r="K4767" t="s">
        <v>882</v>
      </c>
      <c r="L4767">
        <v>9</v>
      </c>
      <c r="M4767">
        <v>0</v>
      </c>
      <c r="N4767">
        <v>2</v>
      </c>
      <c r="O4767">
        <v>0</v>
      </c>
      <c r="P4767">
        <v>0</v>
      </c>
      <c r="Q4767">
        <v>0</v>
      </c>
      <c r="R4767">
        <v>2</v>
      </c>
      <c r="S4767">
        <v>0</v>
      </c>
      <c r="T4767">
        <v>0</v>
      </c>
      <c r="U4767">
        <v>1</v>
      </c>
      <c r="V4767">
        <v>2</v>
      </c>
      <c r="W4767">
        <v>1</v>
      </c>
      <c r="X4767">
        <v>1</v>
      </c>
    </row>
    <row r="4768" spans="1:24">
      <c r="A4768" t="s">
        <v>117</v>
      </c>
      <c r="B4768" t="s">
        <v>875</v>
      </c>
      <c r="C4768" t="s">
        <v>876</v>
      </c>
      <c r="D4768" t="s">
        <v>877</v>
      </c>
      <c r="E4768" t="s">
        <v>2438</v>
      </c>
      <c r="F4768" t="s">
        <v>2439</v>
      </c>
      <c r="G4768" t="s">
        <v>2440</v>
      </c>
      <c r="H4768" t="s">
        <v>2441</v>
      </c>
      <c r="J4768">
        <v>2016</v>
      </c>
      <c r="K4768" t="s">
        <v>883</v>
      </c>
      <c r="L4768">
        <v>12</v>
      </c>
      <c r="M4768">
        <v>0</v>
      </c>
      <c r="N4768">
        <v>2</v>
      </c>
      <c r="O4768">
        <v>0</v>
      </c>
      <c r="P4768">
        <v>0</v>
      </c>
      <c r="Q4768">
        <v>0</v>
      </c>
      <c r="R4768">
        <v>4</v>
      </c>
      <c r="S4768">
        <v>0</v>
      </c>
      <c r="T4768">
        <v>0</v>
      </c>
      <c r="U4768">
        <v>1</v>
      </c>
      <c r="V4768">
        <v>2</v>
      </c>
      <c r="W4768">
        <v>1</v>
      </c>
      <c r="X4768">
        <v>2</v>
      </c>
    </row>
    <row r="4769" spans="1:24">
      <c r="A4769" t="s">
        <v>117</v>
      </c>
      <c r="B4769" t="s">
        <v>875</v>
      </c>
      <c r="C4769" t="s">
        <v>876</v>
      </c>
      <c r="D4769" t="s">
        <v>877</v>
      </c>
      <c r="E4769" t="s">
        <v>2438</v>
      </c>
      <c r="F4769" t="s">
        <v>2439</v>
      </c>
      <c r="G4769" t="s">
        <v>2440</v>
      </c>
      <c r="H4769" t="s">
        <v>2441</v>
      </c>
      <c r="J4769">
        <v>2017</v>
      </c>
      <c r="K4769" t="s">
        <v>882</v>
      </c>
      <c r="L4769">
        <v>6</v>
      </c>
      <c r="M4769">
        <v>0</v>
      </c>
      <c r="N4769">
        <v>0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2</v>
      </c>
      <c r="U4769">
        <v>0</v>
      </c>
      <c r="V4769">
        <v>1</v>
      </c>
      <c r="W4769">
        <v>2</v>
      </c>
      <c r="X4769">
        <v>1</v>
      </c>
    </row>
    <row r="4770" spans="1:24">
      <c r="A4770" t="s">
        <v>117</v>
      </c>
      <c r="B4770" t="s">
        <v>875</v>
      </c>
      <c r="C4770" t="s">
        <v>876</v>
      </c>
      <c r="D4770" t="s">
        <v>877</v>
      </c>
      <c r="E4770" t="s">
        <v>2438</v>
      </c>
      <c r="F4770" t="s">
        <v>2439</v>
      </c>
      <c r="G4770" t="s">
        <v>2440</v>
      </c>
      <c r="H4770" t="s">
        <v>2441</v>
      </c>
      <c r="J4770">
        <v>2017</v>
      </c>
      <c r="K4770" t="s">
        <v>883</v>
      </c>
      <c r="L4770">
        <v>7</v>
      </c>
      <c r="M4770">
        <v>0</v>
      </c>
      <c r="N4770">
        <v>0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2</v>
      </c>
      <c r="U4770">
        <v>0</v>
      </c>
      <c r="V4770">
        <v>2</v>
      </c>
      <c r="W4770">
        <v>2</v>
      </c>
      <c r="X4770">
        <v>1</v>
      </c>
    </row>
    <row r="4771" spans="1:24">
      <c r="A4771" t="s">
        <v>117</v>
      </c>
      <c r="B4771" t="s">
        <v>875</v>
      </c>
      <c r="C4771" t="s">
        <v>876</v>
      </c>
      <c r="D4771" t="s">
        <v>877</v>
      </c>
      <c r="E4771" t="s">
        <v>2438</v>
      </c>
      <c r="F4771" t="s">
        <v>2439</v>
      </c>
      <c r="G4771" t="s">
        <v>2440</v>
      </c>
      <c r="H4771" t="s">
        <v>2441</v>
      </c>
      <c r="J4771">
        <v>2018</v>
      </c>
      <c r="K4771" t="s">
        <v>882</v>
      </c>
      <c r="L4771">
        <v>2</v>
      </c>
      <c r="M4771">
        <v>0</v>
      </c>
      <c r="N4771">
        <v>0</v>
      </c>
      <c r="O4771">
        <v>0</v>
      </c>
      <c r="P4771">
        <v>0</v>
      </c>
      <c r="Q4771">
        <v>1</v>
      </c>
      <c r="R4771">
        <v>0</v>
      </c>
      <c r="S4771">
        <v>0</v>
      </c>
      <c r="T4771">
        <v>0</v>
      </c>
      <c r="U4771">
        <v>0</v>
      </c>
      <c r="V4771">
        <v>1</v>
      </c>
      <c r="W4771">
        <v>0</v>
      </c>
      <c r="X4771">
        <v>0</v>
      </c>
    </row>
    <row r="4772" spans="1:24">
      <c r="A4772" t="s">
        <v>117</v>
      </c>
      <c r="B4772" t="s">
        <v>875</v>
      </c>
      <c r="C4772" t="s">
        <v>876</v>
      </c>
      <c r="D4772" t="s">
        <v>877</v>
      </c>
      <c r="E4772" t="s">
        <v>2438</v>
      </c>
      <c r="F4772" t="s">
        <v>2439</v>
      </c>
      <c r="G4772" t="s">
        <v>2440</v>
      </c>
      <c r="H4772" t="s">
        <v>2441</v>
      </c>
      <c r="J4772">
        <v>2018</v>
      </c>
      <c r="K4772" t="s">
        <v>883</v>
      </c>
      <c r="L4772">
        <v>2</v>
      </c>
      <c r="M4772">
        <v>0</v>
      </c>
      <c r="N4772">
        <v>0</v>
      </c>
      <c r="O4772">
        <v>0</v>
      </c>
      <c r="P4772">
        <v>0</v>
      </c>
      <c r="Q4772">
        <v>1</v>
      </c>
      <c r="R4772">
        <v>0</v>
      </c>
      <c r="S4772">
        <v>0</v>
      </c>
      <c r="T4772">
        <v>0</v>
      </c>
      <c r="U4772">
        <v>0</v>
      </c>
      <c r="V4772">
        <v>1</v>
      </c>
      <c r="W4772">
        <v>0</v>
      </c>
      <c r="X4772">
        <v>0</v>
      </c>
    </row>
    <row r="4773" spans="1:24">
      <c r="A4773" t="s">
        <v>117</v>
      </c>
      <c r="B4773" t="s">
        <v>875</v>
      </c>
      <c r="C4773" t="s">
        <v>876</v>
      </c>
      <c r="D4773" t="s">
        <v>877</v>
      </c>
      <c r="E4773" t="s">
        <v>2438</v>
      </c>
      <c r="F4773" t="s">
        <v>2439</v>
      </c>
      <c r="G4773" t="s">
        <v>2440</v>
      </c>
      <c r="H4773" t="s">
        <v>2441</v>
      </c>
      <c r="J4773">
        <v>2019</v>
      </c>
      <c r="K4773" t="s">
        <v>882</v>
      </c>
      <c r="L4773">
        <v>2</v>
      </c>
      <c r="M4773">
        <v>1</v>
      </c>
      <c r="N4773">
        <v>0</v>
      </c>
      <c r="O4773">
        <v>0</v>
      </c>
      <c r="P4773">
        <v>0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1</v>
      </c>
    </row>
    <row r="4774" spans="1:24">
      <c r="A4774" t="s">
        <v>117</v>
      </c>
      <c r="B4774" t="s">
        <v>875</v>
      </c>
      <c r="C4774" t="s">
        <v>876</v>
      </c>
      <c r="D4774" t="s">
        <v>877</v>
      </c>
      <c r="E4774" t="s">
        <v>2438</v>
      </c>
      <c r="F4774" t="s">
        <v>2439</v>
      </c>
      <c r="G4774" t="s">
        <v>2440</v>
      </c>
      <c r="H4774" t="s">
        <v>2441</v>
      </c>
      <c r="J4774">
        <v>2019</v>
      </c>
      <c r="K4774" t="s">
        <v>883</v>
      </c>
      <c r="L4774">
        <v>3</v>
      </c>
      <c r="M4774">
        <v>1</v>
      </c>
      <c r="N4774">
        <v>0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2</v>
      </c>
    </row>
    <row r="4775" spans="1:24">
      <c r="A4775" t="s">
        <v>117</v>
      </c>
      <c r="B4775" t="s">
        <v>875</v>
      </c>
      <c r="C4775" t="s">
        <v>876</v>
      </c>
      <c r="D4775" t="s">
        <v>877</v>
      </c>
      <c r="E4775" t="s">
        <v>2438</v>
      </c>
      <c r="F4775" t="s">
        <v>2439</v>
      </c>
      <c r="G4775" t="s">
        <v>2440</v>
      </c>
      <c r="H4775" t="s">
        <v>2441</v>
      </c>
      <c r="J4775">
        <v>2021</v>
      </c>
      <c r="K4775" t="s">
        <v>882</v>
      </c>
      <c r="L4775">
        <v>5</v>
      </c>
      <c r="M4775">
        <v>0</v>
      </c>
      <c r="N4775">
        <v>1</v>
      </c>
      <c r="O4775">
        <v>1</v>
      </c>
      <c r="P4775">
        <v>0</v>
      </c>
      <c r="Q4775">
        <v>0</v>
      </c>
      <c r="R4775">
        <v>0</v>
      </c>
      <c r="S4775">
        <v>0</v>
      </c>
      <c r="T4775">
        <v>1</v>
      </c>
      <c r="U4775">
        <v>1</v>
      </c>
      <c r="V4775">
        <v>0</v>
      </c>
      <c r="W4775">
        <v>0</v>
      </c>
      <c r="X4775">
        <v>1</v>
      </c>
    </row>
    <row r="4776" spans="1:24">
      <c r="A4776" t="s">
        <v>117</v>
      </c>
      <c r="B4776" t="s">
        <v>875</v>
      </c>
      <c r="C4776" t="s">
        <v>876</v>
      </c>
      <c r="D4776" t="s">
        <v>877</v>
      </c>
      <c r="E4776" t="s">
        <v>2438</v>
      </c>
      <c r="F4776" t="s">
        <v>2439</v>
      </c>
      <c r="G4776" t="s">
        <v>2440</v>
      </c>
      <c r="H4776" t="s">
        <v>2441</v>
      </c>
      <c r="J4776">
        <v>2021</v>
      </c>
      <c r="K4776" t="s">
        <v>883</v>
      </c>
      <c r="L4776">
        <v>7</v>
      </c>
      <c r="M4776">
        <v>0</v>
      </c>
      <c r="N4776">
        <v>2</v>
      </c>
      <c r="O4776">
        <v>1</v>
      </c>
      <c r="P4776">
        <v>0</v>
      </c>
      <c r="Q4776">
        <v>0</v>
      </c>
      <c r="R4776">
        <v>0</v>
      </c>
      <c r="S4776">
        <v>0</v>
      </c>
      <c r="T4776">
        <v>1</v>
      </c>
      <c r="U4776">
        <v>2</v>
      </c>
      <c r="V4776">
        <v>0</v>
      </c>
      <c r="W4776">
        <v>0</v>
      </c>
      <c r="X4776">
        <v>1</v>
      </c>
    </row>
    <row r="4777" spans="1:24">
      <c r="A4777" t="s">
        <v>117</v>
      </c>
      <c r="B4777" t="s">
        <v>875</v>
      </c>
      <c r="C4777" t="s">
        <v>876</v>
      </c>
      <c r="D4777" t="s">
        <v>877</v>
      </c>
      <c r="E4777" t="s">
        <v>2438</v>
      </c>
      <c r="F4777" t="s">
        <v>2439</v>
      </c>
      <c r="G4777" t="s">
        <v>2440</v>
      </c>
      <c r="H4777" t="s">
        <v>2441</v>
      </c>
      <c r="J4777">
        <v>2022</v>
      </c>
      <c r="K4777" t="s">
        <v>882</v>
      </c>
      <c r="L4777">
        <v>7</v>
      </c>
      <c r="M4777">
        <v>2</v>
      </c>
      <c r="N4777">
        <v>0</v>
      </c>
      <c r="O4777">
        <v>0</v>
      </c>
      <c r="P4777">
        <v>4</v>
      </c>
      <c r="Q4777">
        <v>1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</row>
    <row r="4778" spans="1:24">
      <c r="A4778" t="s">
        <v>117</v>
      </c>
      <c r="B4778" t="s">
        <v>875</v>
      </c>
      <c r="C4778" t="s">
        <v>876</v>
      </c>
      <c r="D4778" t="s">
        <v>877</v>
      </c>
      <c r="E4778" t="s">
        <v>2438</v>
      </c>
      <c r="F4778" t="s">
        <v>2439</v>
      </c>
      <c r="G4778" t="s">
        <v>2440</v>
      </c>
      <c r="H4778" t="s">
        <v>2441</v>
      </c>
      <c r="J4778">
        <v>2022</v>
      </c>
      <c r="K4778" t="s">
        <v>883</v>
      </c>
      <c r="L4778">
        <v>7</v>
      </c>
      <c r="M4778">
        <v>2</v>
      </c>
      <c r="N4778">
        <v>0</v>
      </c>
      <c r="O4778">
        <v>0</v>
      </c>
      <c r="P4778">
        <v>4</v>
      </c>
      <c r="Q4778">
        <v>1</v>
      </c>
      <c r="R4778">
        <v>0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</row>
    <row r="4779" spans="1:24">
      <c r="A4779" t="s">
        <v>527</v>
      </c>
      <c r="B4779" t="s">
        <v>875</v>
      </c>
      <c r="C4779" t="s">
        <v>876</v>
      </c>
      <c r="D4779" t="s">
        <v>877</v>
      </c>
      <c r="E4779" t="s">
        <v>2442</v>
      </c>
      <c r="F4779" t="s">
        <v>2443</v>
      </c>
      <c r="G4779" t="s">
        <v>2444</v>
      </c>
      <c r="H4779" t="s">
        <v>2445</v>
      </c>
      <c r="J4779">
        <v>2006</v>
      </c>
      <c r="K4779" t="s">
        <v>882</v>
      </c>
      <c r="L4779">
        <v>1</v>
      </c>
      <c r="M4779">
        <v>0</v>
      </c>
      <c r="N4779">
        <v>0</v>
      </c>
      <c r="O4779">
        <v>1</v>
      </c>
      <c r="P4779">
        <v>0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</row>
    <row r="4780" spans="1:24">
      <c r="A4780" t="s">
        <v>527</v>
      </c>
      <c r="B4780" t="s">
        <v>875</v>
      </c>
      <c r="C4780" t="s">
        <v>876</v>
      </c>
      <c r="D4780" t="s">
        <v>877</v>
      </c>
      <c r="E4780" t="s">
        <v>2442</v>
      </c>
      <c r="F4780" t="s">
        <v>2443</v>
      </c>
      <c r="G4780" t="s">
        <v>2444</v>
      </c>
      <c r="H4780" t="s">
        <v>2445</v>
      </c>
      <c r="J4780">
        <v>2006</v>
      </c>
      <c r="K4780" t="s">
        <v>883</v>
      </c>
      <c r="L4780">
        <v>1</v>
      </c>
      <c r="M4780">
        <v>0</v>
      </c>
      <c r="N4780">
        <v>0</v>
      </c>
      <c r="O4780">
        <v>1</v>
      </c>
      <c r="P4780">
        <v>0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</row>
    <row r="4781" spans="1:24">
      <c r="A4781" t="s">
        <v>528</v>
      </c>
      <c r="B4781" t="s">
        <v>875</v>
      </c>
      <c r="C4781" t="s">
        <v>876</v>
      </c>
      <c r="D4781" t="s">
        <v>877</v>
      </c>
      <c r="E4781" t="s">
        <v>2446</v>
      </c>
      <c r="F4781" t="s">
        <v>2447</v>
      </c>
      <c r="G4781" t="s">
        <v>2448</v>
      </c>
      <c r="H4781" t="s">
        <v>2449</v>
      </c>
      <c r="J4781">
        <v>2015</v>
      </c>
      <c r="K4781" t="s">
        <v>882</v>
      </c>
      <c r="L4781">
        <v>1</v>
      </c>
      <c r="M4781">
        <v>0</v>
      </c>
      <c r="N4781">
        <v>0</v>
      </c>
      <c r="O4781">
        <v>1</v>
      </c>
      <c r="P4781">
        <v>0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</row>
    <row r="4782" spans="1:24">
      <c r="A4782" t="s">
        <v>528</v>
      </c>
      <c r="B4782" t="s">
        <v>875</v>
      </c>
      <c r="C4782" t="s">
        <v>876</v>
      </c>
      <c r="D4782" t="s">
        <v>877</v>
      </c>
      <c r="E4782" t="s">
        <v>2446</v>
      </c>
      <c r="F4782" t="s">
        <v>2447</v>
      </c>
      <c r="G4782" t="s">
        <v>2448</v>
      </c>
      <c r="H4782" t="s">
        <v>2449</v>
      </c>
      <c r="J4782">
        <v>2015</v>
      </c>
      <c r="K4782" t="s">
        <v>883</v>
      </c>
      <c r="L4782">
        <v>1</v>
      </c>
      <c r="M4782">
        <v>0</v>
      </c>
      <c r="N4782">
        <v>0</v>
      </c>
      <c r="O4782">
        <v>1</v>
      </c>
      <c r="P4782">
        <v>0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</row>
    <row r="4783" spans="1:24">
      <c r="A4783" t="s">
        <v>528</v>
      </c>
      <c r="B4783" t="s">
        <v>875</v>
      </c>
      <c r="C4783" t="s">
        <v>876</v>
      </c>
      <c r="D4783" t="s">
        <v>877</v>
      </c>
      <c r="E4783" t="s">
        <v>2446</v>
      </c>
      <c r="F4783" t="s">
        <v>2447</v>
      </c>
      <c r="G4783" t="s">
        <v>2448</v>
      </c>
      <c r="H4783" t="s">
        <v>2449</v>
      </c>
      <c r="J4783">
        <v>2016</v>
      </c>
      <c r="K4783" t="s">
        <v>882</v>
      </c>
      <c r="L4783">
        <v>1</v>
      </c>
      <c r="M4783">
        <v>0</v>
      </c>
      <c r="N4783">
        <v>1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</row>
    <row r="4784" spans="1:24">
      <c r="A4784" t="s">
        <v>528</v>
      </c>
      <c r="B4784" t="s">
        <v>875</v>
      </c>
      <c r="C4784" t="s">
        <v>876</v>
      </c>
      <c r="D4784" t="s">
        <v>877</v>
      </c>
      <c r="E4784" t="s">
        <v>2446</v>
      </c>
      <c r="F4784" t="s">
        <v>2447</v>
      </c>
      <c r="G4784" t="s">
        <v>2448</v>
      </c>
      <c r="H4784" t="s">
        <v>2449</v>
      </c>
      <c r="J4784">
        <v>2016</v>
      </c>
      <c r="K4784" t="s">
        <v>883</v>
      </c>
      <c r="L4784">
        <v>1</v>
      </c>
      <c r="M4784">
        <v>0</v>
      </c>
      <c r="N4784">
        <v>1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</row>
    <row r="4785" spans="1:24">
      <c r="A4785" t="s">
        <v>529</v>
      </c>
      <c r="B4785" t="s">
        <v>875</v>
      </c>
      <c r="C4785" t="s">
        <v>876</v>
      </c>
      <c r="D4785" t="s">
        <v>877</v>
      </c>
      <c r="E4785" t="s">
        <v>2450</v>
      </c>
      <c r="F4785" t="s">
        <v>2451</v>
      </c>
      <c r="G4785" t="s">
        <v>2452</v>
      </c>
      <c r="H4785" t="s">
        <v>2453</v>
      </c>
      <c r="J4785">
        <v>2002</v>
      </c>
      <c r="K4785" t="s">
        <v>882</v>
      </c>
      <c r="L4785">
        <v>2</v>
      </c>
      <c r="M4785">
        <v>0</v>
      </c>
      <c r="N4785">
        <v>0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2</v>
      </c>
    </row>
    <row r="4786" spans="1:24">
      <c r="A4786" t="s">
        <v>529</v>
      </c>
      <c r="B4786" t="s">
        <v>875</v>
      </c>
      <c r="C4786" t="s">
        <v>876</v>
      </c>
      <c r="D4786" t="s">
        <v>877</v>
      </c>
      <c r="E4786" t="s">
        <v>2450</v>
      </c>
      <c r="F4786" t="s">
        <v>2451</v>
      </c>
      <c r="G4786" t="s">
        <v>2452</v>
      </c>
      <c r="H4786" t="s">
        <v>2453</v>
      </c>
      <c r="J4786">
        <v>2002</v>
      </c>
      <c r="K4786" t="s">
        <v>883</v>
      </c>
      <c r="L4786">
        <v>2</v>
      </c>
      <c r="M4786">
        <v>0</v>
      </c>
      <c r="N4786">
        <v>0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2</v>
      </c>
    </row>
    <row r="4787" spans="1:24">
      <c r="A4787" t="s">
        <v>530</v>
      </c>
      <c r="B4787" t="s">
        <v>875</v>
      </c>
      <c r="C4787" t="s">
        <v>876</v>
      </c>
      <c r="D4787" t="s">
        <v>877</v>
      </c>
      <c r="E4787" t="s">
        <v>2454</v>
      </c>
      <c r="F4787" t="s">
        <v>2455</v>
      </c>
      <c r="G4787" t="s">
        <v>2456</v>
      </c>
      <c r="H4787" t="s">
        <v>2457</v>
      </c>
      <c r="J4787">
        <v>2007</v>
      </c>
      <c r="K4787" t="s">
        <v>882</v>
      </c>
      <c r="L4787">
        <v>1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1</v>
      </c>
    </row>
    <row r="4788" spans="1:24">
      <c r="A4788" t="s">
        <v>530</v>
      </c>
      <c r="B4788" t="s">
        <v>875</v>
      </c>
      <c r="C4788" t="s">
        <v>876</v>
      </c>
      <c r="D4788" t="s">
        <v>877</v>
      </c>
      <c r="E4788" t="s">
        <v>2454</v>
      </c>
      <c r="F4788" t="s">
        <v>2455</v>
      </c>
      <c r="G4788" t="s">
        <v>2456</v>
      </c>
      <c r="H4788" t="s">
        <v>2457</v>
      </c>
      <c r="J4788">
        <v>2007</v>
      </c>
      <c r="K4788" t="s">
        <v>883</v>
      </c>
      <c r="L4788">
        <v>1</v>
      </c>
      <c r="M4788">
        <v>0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1</v>
      </c>
    </row>
    <row r="4789" spans="1:24">
      <c r="A4789" t="s">
        <v>530</v>
      </c>
      <c r="B4789" t="s">
        <v>875</v>
      </c>
      <c r="C4789" t="s">
        <v>876</v>
      </c>
      <c r="D4789" t="s">
        <v>877</v>
      </c>
      <c r="E4789" t="s">
        <v>2454</v>
      </c>
      <c r="F4789" t="s">
        <v>2455</v>
      </c>
      <c r="G4789" t="s">
        <v>2456</v>
      </c>
      <c r="H4789" t="s">
        <v>2457</v>
      </c>
      <c r="J4789">
        <v>2017</v>
      </c>
      <c r="K4789" t="s">
        <v>882</v>
      </c>
      <c r="L4789">
        <v>1</v>
      </c>
      <c r="M4789">
        <v>0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1</v>
      </c>
      <c r="T4789">
        <v>0</v>
      </c>
      <c r="U4789">
        <v>0</v>
      </c>
      <c r="V4789">
        <v>0</v>
      </c>
      <c r="W4789">
        <v>0</v>
      </c>
      <c r="X4789">
        <v>0</v>
      </c>
    </row>
    <row r="4790" spans="1:24">
      <c r="A4790" t="s">
        <v>530</v>
      </c>
      <c r="B4790" t="s">
        <v>875</v>
      </c>
      <c r="C4790" t="s">
        <v>876</v>
      </c>
      <c r="D4790" t="s">
        <v>877</v>
      </c>
      <c r="E4790" t="s">
        <v>2454</v>
      </c>
      <c r="F4790" t="s">
        <v>2455</v>
      </c>
      <c r="G4790" t="s">
        <v>2456</v>
      </c>
      <c r="H4790" t="s">
        <v>2457</v>
      </c>
      <c r="J4790">
        <v>2017</v>
      </c>
      <c r="K4790" t="s">
        <v>883</v>
      </c>
      <c r="L4790">
        <v>1</v>
      </c>
      <c r="M4790">
        <v>0</v>
      </c>
      <c r="N4790">
        <v>0</v>
      </c>
      <c r="O4790">
        <v>0</v>
      </c>
      <c r="P4790">
        <v>0</v>
      </c>
      <c r="Q4790">
        <v>0</v>
      </c>
      <c r="R4790">
        <v>0</v>
      </c>
      <c r="S4790">
        <v>1</v>
      </c>
      <c r="T4790">
        <v>0</v>
      </c>
      <c r="U4790">
        <v>0</v>
      </c>
      <c r="V4790">
        <v>0</v>
      </c>
      <c r="W4790">
        <v>0</v>
      </c>
      <c r="X4790">
        <v>0</v>
      </c>
    </row>
    <row r="4791" spans="1:24">
      <c r="A4791" t="s">
        <v>531</v>
      </c>
      <c r="B4791" t="s">
        <v>875</v>
      </c>
      <c r="C4791" t="s">
        <v>876</v>
      </c>
      <c r="D4791" t="s">
        <v>877</v>
      </c>
      <c r="E4791" t="s">
        <v>2458</v>
      </c>
      <c r="F4791" t="s">
        <v>2459</v>
      </c>
      <c r="H4791" t="s">
        <v>2460</v>
      </c>
      <c r="J4791">
        <v>2018</v>
      </c>
      <c r="K4791" t="s">
        <v>882</v>
      </c>
      <c r="L4791">
        <v>1</v>
      </c>
      <c r="M4791">
        <v>0</v>
      </c>
      <c r="N4791">
        <v>0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1</v>
      </c>
      <c r="W4791">
        <v>0</v>
      </c>
      <c r="X4791">
        <v>0</v>
      </c>
    </row>
    <row r="4792" spans="1:24">
      <c r="A4792" t="s">
        <v>531</v>
      </c>
      <c r="B4792" t="s">
        <v>875</v>
      </c>
      <c r="C4792" t="s">
        <v>876</v>
      </c>
      <c r="D4792" t="s">
        <v>877</v>
      </c>
      <c r="E4792" t="s">
        <v>2458</v>
      </c>
      <c r="F4792" t="s">
        <v>2459</v>
      </c>
      <c r="H4792" t="s">
        <v>2460</v>
      </c>
      <c r="J4792">
        <v>2018</v>
      </c>
      <c r="K4792" t="s">
        <v>883</v>
      </c>
      <c r="L4792">
        <v>1</v>
      </c>
      <c r="M4792">
        <v>0</v>
      </c>
      <c r="N4792">
        <v>0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1</v>
      </c>
      <c r="W4792">
        <v>0</v>
      </c>
      <c r="X4792">
        <v>0</v>
      </c>
    </row>
    <row r="4793" spans="1:24">
      <c r="A4793" t="s">
        <v>532</v>
      </c>
      <c r="B4793" t="s">
        <v>875</v>
      </c>
      <c r="C4793" t="s">
        <v>876</v>
      </c>
      <c r="D4793" t="s">
        <v>877</v>
      </c>
      <c r="E4793" t="s">
        <v>2461</v>
      </c>
      <c r="F4793" t="s">
        <v>2462</v>
      </c>
      <c r="G4793" t="s">
        <v>2463</v>
      </c>
      <c r="H4793" t="s">
        <v>2464</v>
      </c>
      <c r="J4793">
        <v>2012</v>
      </c>
      <c r="K4793" t="s">
        <v>882</v>
      </c>
      <c r="L4793">
        <v>1</v>
      </c>
      <c r="M4793">
        <v>0</v>
      </c>
      <c r="N4793">
        <v>0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1</v>
      </c>
      <c r="W4793">
        <v>0</v>
      </c>
      <c r="X4793">
        <v>0</v>
      </c>
    </row>
    <row r="4794" spans="1:24">
      <c r="A4794" t="s">
        <v>532</v>
      </c>
      <c r="B4794" t="s">
        <v>875</v>
      </c>
      <c r="C4794" t="s">
        <v>876</v>
      </c>
      <c r="D4794" t="s">
        <v>877</v>
      </c>
      <c r="E4794" t="s">
        <v>2461</v>
      </c>
      <c r="F4794" t="s">
        <v>2462</v>
      </c>
      <c r="G4794" t="s">
        <v>2463</v>
      </c>
      <c r="H4794" t="s">
        <v>2464</v>
      </c>
      <c r="J4794">
        <v>2012</v>
      </c>
      <c r="K4794" t="s">
        <v>883</v>
      </c>
      <c r="L4794">
        <v>3</v>
      </c>
      <c r="M4794">
        <v>0</v>
      </c>
      <c r="N4794">
        <v>0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3</v>
      </c>
      <c r="W4794">
        <v>0</v>
      </c>
      <c r="X4794">
        <v>0</v>
      </c>
    </row>
    <row r="4795" spans="1:24">
      <c r="A4795" t="s">
        <v>532</v>
      </c>
      <c r="B4795" t="s">
        <v>875</v>
      </c>
      <c r="C4795" t="s">
        <v>876</v>
      </c>
      <c r="D4795" t="s">
        <v>877</v>
      </c>
      <c r="E4795" t="s">
        <v>2461</v>
      </c>
      <c r="F4795" t="s">
        <v>2462</v>
      </c>
      <c r="G4795" t="s">
        <v>2463</v>
      </c>
      <c r="H4795" t="s">
        <v>2464</v>
      </c>
      <c r="J4795">
        <v>2016</v>
      </c>
      <c r="K4795" t="s">
        <v>882</v>
      </c>
      <c r="L4795">
        <v>3</v>
      </c>
      <c r="M4795">
        <v>2</v>
      </c>
      <c r="N4795">
        <v>0</v>
      </c>
      <c r="O4795">
        <v>1</v>
      </c>
      <c r="P4795">
        <v>0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</row>
    <row r="4796" spans="1:24">
      <c r="A4796" t="s">
        <v>532</v>
      </c>
      <c r="B4796" t="s">
        <v>875</v>
      </c>
      <c r="C4796" t="s">
        <v>876</v>
      </c>
      <c r="D4796" t="s">
        <v>877</v>
      </c>
      <c r="E4796" t="s">
        <v>2461</v>
      </c>
      <c r="F4796" t="s">
        <v>2462</v>
      </c>
      <c r="G4796" t="s">
        <v>2463</v>
      </c>
      <c r="H4796" t="s">
        <v>2464</v>
      </c>
      <c r="J4796">
        <v>2016</v>
      </c>
      <c r="K4796" t="s">
        <v>883</v>
      </c>
      <c r="L4796">
        <v>5</v>
      </c>
      <c r="M4796">
        <v>4</v>
      </c>
      <c r="N4796">
        <v>0</v>
      </c>
      <c r="O4796">
        <v>1</v>
      </c>
      <c r="P4796">
        <v>0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</row>
    <row r="4797" spans="1:24">
      <c r="A4797" t="s">
        <v>533</v>
      </c>
      <c r="B4797" t="s">
        <v>875</v>
      </c>
      <c r="C4797" t="s">
        <v>876</v>
      </c>
      <c r="D4797" t="s">
        <v>877</v>
      </c>
      <c r="E4797" t="s">
        <v>2465</v>
      </c>
      <c r="F4797" t="s">
        <v>2466</v>
      </c>
      <c r="G4797" t="s">
        <v>2467</v>
      </c>
      <c r="H4797" t="s">
        <v>2468</v>
      </c>
      <c r="J4797">
        <v>2006</v>
      </c>
      <c r="K4797" t="s">
        <v>882</v>
      </c>
      <c r="L4797">
        <v>2</v>
      </c>
      <c r="M4797">
        <v>1</v>
      </c>
      <c r="N4797">
        <v>0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1</v>
      </c>
    </row>
    <row r="4798" spans="1:24">
      <c r="A4798" t="s">
        <v>533</v>
      </c>
      <c r="B4798" t="s">
        <v>875</v>
      </c>
      <c r="C4798" t="s">
        <v>876</v>
      </c>
      <c r="D4798" t="s">
        <v>877</v>
      </c>
      <c r="E4798" t="s">
        <v>2465</v>
      </c>
      <c r="F4798" t="s">
        <v>2466</v>
      </c>
      <c r="G4798" t="s">
        <v>2467</v>
      </c>
      <c r="H4798" t="s">
        <v>2468</v>
      </c>
      <c r="J4798">
        <v>2006</v>
      </c>
      <c r="K4798" t="s">
        <v>883</v>
      </c>
      <c r="L4798">
        <v>4</v>
      </c>
      <c r="M4798">
        <v>1</v>
      </c>
      <c r="N4798">
        <v>0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3</v>
      </c>
    </row>
    <row r="4799" spans="1:24">
      <c r="A4799" t="s">
        <v>533</v>
      </c>
      <c r="B4799" t="s">
        <v>875</v>
      </c>
      <c r="C4799" t="s">
        <v>876</v>
      </c>
      <c r="D4799" t="s">
        <v>877</v>
      </c>
      <c r="E4799" t="s">
        <v>2465</v>
      </c>
      <c r="F4799" t="s">
        <v>2466</v>
      </c>
      <c r="G4799" t="s">
        <v>2467</v>
      </c>
      <c r="H4799" t="s">
        <v>2468</v>
      </c>
      <c r="J4799">
        <v>2007</v>
      </c>
      <c r="K4799" t="s">
        <v>882</v>
      </c>
      <c r="L4799">
        <v>3</v>
      </c>
      <c r="M4799">
        <v>0</v>
      </c>
      <c r="N4799">
        <v>0</v>
      </c>
      <c r="O4799">
        <v>3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</row>
    <row r="4800" spans="1:24">
      <c r="A4800" t="s">
        <v>533</v>
      </c>
      <c r="B4800" t="s">
        <v>875</v>
      </c>
      <c r="C4800" t="s">
        <v>876</v>
      </c>
      <c r="D4800" t="s">
        <v>877</v>
      </c>
      <c r="E4800" t="s">
        <v>2465</v>
      </c>
      <c r="F4800" t="s">
        <v>2466</v>
      </c>
      <c r="G4800" t="s">
        <v>2467</v>
      </c>
      <c r="H4800" t="s">
        <v>2468</v>
      </c>
      <c r="J4800">
        <v>2007</v>
      </c>
      <c r="K4800" t="s">
        <v>883</v>
      </c>
      <c r="L4800">
        <v>4</v>
      </c>
      <c r="M4800">
        <v>0</v>
      </c>
      <c r="N4800">
        <v>0</v>
      </c>
      <c r="O4800">
        <v>4</v>
      </c>
      <c r="P4800">
        <v>0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</row>
    <row r="4801" spans="1:24">
      <c r="A4801" t="s">
        <v>533</v>
      </c>
      <c r="B4801" t="s">
        <v>875</v>
      </c>
      <c r="C4801" t="s">
        <v>876</v>
      </c>
      <c r="D4801" t="s">
        <v>877</v>
      </c>
      <c r="E4801" t="s">
        <v>2465</v>
      </c>
      <c r="F4801" t="s">
        <v>2466</v>
      </c>
      <c r="G4801" t="s">
        <v>2467</v>
      </c>
      <c r="H4801" t="s">
        <v>2468</v>
      </c>
      <c r="J4801">
        <v>2008</v>
      </c>
      <c r="K4801" t="s">
        <v>882</v>
      </c>
      <c r="L4801">
        <v>1</v>
      </c>
      <c r="M4801">
        <v>0</v>
      </c>
      <c r="N4801">
        <v>0</v>
      </c>
      <c r="O4801">
        <v>1</v>
      </c>
      <c r="P4801">
        <v>0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</row>
    <row r="4802" spans="1:24">
      <c r="A4802" t="s">
        <v>533</v>
      </c>
      <c r="B4802" t="s">
        <v>875</v>
      </c>
      <c r="C4802" t="s">
        <v>876</v>
      </c>
      <c r="D4802" t="s">
        <v>877</v>
      </c>
      <c r="E4802" t="s">
        <v>2465</v>
      </c>
      <c r="F4802" t="s">
        <v>2466</v>
      </c>
      <c r="G4802" t="s">
        <v>2467</v>
      </c>
      <c r="H4802" t="s">
        <v>2468</v>
      </c>
      <c r="J4802">
        <v>2008</v>
      </c>
      <c r="K4802" t="s">
        <v>883</v>
      </c>
      <c r="L4802">
        <v>1</v>
      </c>
      <c r="M4802">
        <v>0</v>
      </c>
      <c r="N4802">
        <v>0</v>
      </c>
      <c r="O4802">
        <v>1</v>
      </c>
      <c r="P4802">
        <v>0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</row>
    <row r="4803" spans="1:24">
      <c r="A4803" t="s">
        <v>533</v>
      </c>
      <c r="B4803" t="s">
        <v>875</v>
      </c>
      <c r="C4803" t="s">
        <v>876</v>
      </c>
      <c r="D4803" t="s">
        <v>877</v>
      </c>
      <c r="E4803" t="s">
        <v>2465</v>
      </c>
      <c r="F4803" t="s">
        <v>2466</v>
      </c>
      <c r="G4803" t="s">
        <v>2467</v>
      </c>
      <c r="H4803" t="s">
        <v>2468</v>
      </c>
      <c r="J4803">
        <v>2010</v>
      </c>
      <c r="K4803" t="s">
        <v>882</v>
      </c>
      <c r="L4803">
        <v>1</v>
      </c>
      <c r="M4803">
        <v>0</v>
      </c>
      <c r="N4803">
        <v>0</v>
      </c>
      <c r="O4803">
        <v>0</v>
      </c>
      <c r="P4803">
        <v>0</v>
      </c>
      <c r="Q4803">
        <v>1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</row>
    <row r="4804" spans="1:24">
      <c r="A4804" t="s">
        <v>533</v>
      </c>
      <c r="B4804" t="s">
        <v>875</v>
      </c>
      <c r="C4804" t="s">
        <v>876</v>
      </c>
      <c r="D4804" t="s">
        <v>877</v>
      </c>
      <c r="E4804" t="s">
        <v>2465</v>
      </c>
      <c r="F4804" t="s">
        <v>2466</v>
      </c>
      <c r="G4804" t="s">
        <v>2467</v>
      </c>
      <c r="H4804" t="s">
        <v>2468</v>
      </c>
      <c r="J4804">
        <v>2010</v>
      </c>
      <c r="K4804" t="s">
        <v>883</v>
      </c>
      <c r="L4804">
        <v>2</v>
      </c>
      <c r="M4804">
        <v>0</v>
      </c>
      <c r="N4804">
        <v>0</v>
      </c>
      <c r="O4804">
        <v>0</v>
      </c>
      <c r="P4804">
        <v>0</v>
      </c>
      <c r="Q4804">
        <v>2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</row>
    <row r="4805" spans="1:24">
      <c r="A4805" t="s">
        <v>533</v>
      </c>
      <c r="B4805" t="s">
        <v>875</v>
      </c>
      <c r="C4805" t="s">
        <v>876</v>
      </c>
      <c r="D4805" t="s">
        <v>877</v>
      </c>
      <c r="E4805" t="s">
        <v>2465</v>
      </c>
      <c r="F4805" t="s">
        <v>2466</v>
      </c>
      <c r="G4805" t="s">
        <v>2467</v>
      </c>
      <c r="H4805" t="s">
        <v>2468</v>
      </c>
      <c r="J4805">
        <v>2011</v>
      </c>
      <c r="K4805" t="s">
        <v>882</v>
      </c>
      <c r="L4805">
        <v>1</v>
      </c>
      <c r="M4805">
        <v>0</v>
      </c>
      <c r="N4805">
        <v>0</v>
      </c>
      <c r="O4805">
        <v>0</v>
      </c>
      <c r="P4805">
        <v>0</v>
      </c>
      <c r="Q4805">
        <v>1</v>
      </c>
      <c r="R4805">
        <v>0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</row>
    <row r="4806" spans="1:24">
      <c r="A4806" t="s">
        <v>533</v>
      </c>
      <c r="B4806" t="s">
        <v>875</v>
      </c>
      <c r="C4806" t="s">
        <v>876</v>
      </c>
      <c r="D4806" t="s">
        <v>877</v>
      </c>
      <c r="E4806" t="s">
        <v>2465</v>
      </c>
      <c r="F4806" t="s">
        <v>2466</v>
      </c>
      <c r="G4806" t="s">
        <v>2467</v>
      </c>
      <c r="H4806" t="s">
        <v>2468</v>
      </c>
      <c r="J4806">
        <v>2011</v>
      </c>
      <c r="K4806" t="s">
        <v>883</v>
      </c>
      <c r="L4806">
        <v>2</v>
      </c>
      <c r="M4806">
        <v>0</v>
      </c>
      <c r="N4806">
        <v>0</v>
      </c>
      <c r="O4806">
        <v>0</v>
      </c>
      <c r="P4806">
        <v>0</v>
      </c>
      <c r="Q4806">
        <v>2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</row>
    <row r="4807" spans="1:24">
      <c r="A4807" t="s">
        <v>533</v>
      </c>
      <c r="B4807" t="s">
        <v>875</v>
      </c>
      <c r="C4807" t="s">
        <v>876</v>
      </c>
      <c r="D4807" t="s">
        <v>877</v>
      </c>
      <c r="E4807" t="s">
        <v>2465</v>
      </c>
      <c r="F4807" t="s">
        <v>2466</v>
      </c>
      <c r="G4807" t="s">
        <v>2467</v>
      </c>
      <c r="H4807" t="s">
        <v>2468</v>
      </c>
      <c r="J4807">
        <v>2012</v>
      </c>
      <c r="K4807" t="s">
        <v>882</v>
      </c>
      <c r="L4807">
        <v>1</v>
      </c>
      <c r="M4807">
        <v>0</v>
      </c>
      <c r="N4807">
        <v>0</v>
      </c>
      <c r="O4807">
        <v>1</v>
      </c>
      <c r="P4807">
        <v>0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</row>
    <row r="4808" spans="1:24">
      <c r="A4808" t="s">
        <v>533</v>
      </c>
      <c r="B4808" t="s">
        <v>875</v>
      </c>
      <c r="C4808" t="s">
        <v>876</v>
      </c>
      <c r="D4808" t="s">
        <v>877</v>
      </c>
      <c r="E4808" t="s">
        <v>2465</v>
      </c>
      <c r="F4808" t="s">
        <v>2466</v>
      </c>
      <c r="G4808" t="s">
        <v>2467</v>
      </c>
      <c r="H4808" t="s">
        <v>2468</v>
      </c>
      <c r="J4808">
        <v>2012</v>
      </c>
      <c r="K4808" t="s">
        <v>883</v>
      </c>
      <c r="L4808">
        <v>1</v>
      </c>
      <c r="M4808">
        <v>0</v>
      </c>
      <c r="N4808">
        <v>0</v>
      </c>
      <c r="O4808">
        <v>1</v>
      </c>
      <c r="P4808">
        <v>0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</row>
    <row r="4809" spans="1:24">
      <c r="A4809" t="s">
        <v>533</v>
      </c>
      <c r="B4809" t="s">
        <v>875</v>
      </c>
      <c r="C4809" t="s">
        <v>876</v>
      </c>
      <c r="D4809" t="s">
        <v>877</v>
      </c>
      <c r="E4809" t="s">
        <v>2465</v>
      </c>
      <c r="F4809" t="s">
        <v>2466</v>
      </c>
      <c r="G4809" t="s">
        <v>2467</v>
      </c>
      <c r="H4809" t="s">
        <v>2468</v>
      </c>
      <c r="J4809">
        <v>2014</v>
      </c>
      <c r="K4809" t="s">
        <v>882</v>
      </c>
      <c r="L4809">
        <v>1</v>
      </c>
      <c r="M4809">
        <v>0</v>
      </c>
      <c r="N4809">
        <v>0</v>
      </c>
      <c r="O4809">
        <v>0</v>
      </c>
      <c r="P4809">
        <v>1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</row>
    <row r="4810" spans="1:24">
      <c r="A4810" t="s">
        <v>533</v>
      </c>
      <c r="B4810" t="s">
        <v>875</v>
      </c>
      <c r="C4810" t="s">
        <v>876</v>
      </c>
      <c r="D4810" t="s">
        <v>877</v>
      </c>
      <c r="E4810" t="s">
        <v>2465</v>
      </c>
      <c r="F4810" t="s">
        <v>2466</v>
      </c>
      <c r="G4810" t="s">
        <v>2467</v>
      </c>
      <c r="H4810" t="s">
        <v>2468</v>
      </c>
      <c r="J4810">
        <v>2014</v>
      </c>
      <c r="K4810" t="s">
        <v>883</v>
      </c>
      <c r="L4810">
        <v>2</v>
      </c>
      <c r="M4810">
        <v>0</v>
      </c>
      <c r="N4810">
        <v>0</v>
      </c>
      <c r="O4810">
        <v>0</v>
      </c>
      <c r="P4810">
        <v>2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</row>
    <row r="4811" spans="1:24">
      <c r="A4811" t="s">
        <v>534</v>
      </c>
      <c r="B4811" t="s">
        <v>875</v>
      </c>
      <c r="C4811" t="s">
        <v>876</v>
      </c>
      <c r="D4811" t="s">
        <v>877</v>
      </c>
      <c r="E4811" t="s">
        <v>2469</v>
      </c>
      <c r="F4811" t="s">
        <v>2470</v>
      </c>
      <c r="G4811" t="s">
        <v>2471</v>
      </c>
      <c r="H4811" t="s">
        <v>2472</v>
      </c>
      <c r="J4811">
        <v>2009</v>
      </c>
      <c r="K4811" t="s">
        <v>882</v>
      </c>
      <c r="L4811">
        <v>2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1</v>
      </c>
      <c r="T4811">
        <v>0</v>
      </c>
      <c r="U4811">
        <v>0</v>
      </c>
      <c r="V4811">
        <v>0</v>
      </c>
      <c r="W4811">
        <v>1</v>
      </c>
      <c r="X4811">
        <v>0</v>
      </c>
    </row>
    <row r="4812" spans="1:24">
      <c r="A4812" t="s">
        <v>534</v>
      </c>
      <c r="B4812" t="s">
        <v>875</v>
      </c>
      <c r="C4812" t="s">
        <v>876</v>
      </c>
      <c r="D4812" t="s">
        <v>877</v>
      </c>
      <c r="E4812" t="s">
        <v>2469</v>
      </c>
      <c r="F4812" t="s">
        <v>2470</v>
      </c>
      <c r="G4812" t="s">
        <v>2471</v>
      </c>
      <c r="H4812" t="s">
        <v>2472</v>
      </c>
      <c r="J4812">
        <v>2009</v>
      </c>
      <c r="K4812" t="s">
        <v>883</v>
      </c>
      <c r="L4812">
        <v>2</v>
      </c>
      <c r="M4812">
        <v>0</v>
      </c>
      <c r="N4812">
        <v>0</v>
      </c>
      <c r="O4812">
        <v>0</v>
      </c>
      <c r="P4812">
        <v>0</v>
      </c>
      <c r="Q4812">
        <v>0</v>
      </c>
      <c r="R4812">
        <v>0</v>
      </c>
      <c r="S4812">
        <v>1</v>
      </c>
      <c r="T4812">
        <v>0</v>
      </c>
      <c r="U4812">
        <v>0</v>
      </c>
      <c r="V4812">
        <v>0</v>
      </c>
      <c r="W4812">
        <v>1</v>
      </c>
      <c r="X4812">
        <v>0</v>
      </c>
    </row>
    <row r="4813" spans="1:24">
      <c r="A4813" t="s">
        <v>535</v>
      </c>
      <c r="B4813" t="s">
        <v>875</v>
      </c>
      <c r="C4813" t="s">
        <v>876</v>
      </c>
      <c r="D4813" t="s">
        <v>877</v>
      </c>
      <c r="E4813" t="s">
        <v>2473</v>
      </c>
      <c r="F4813" t="s">
        <v>2474</v>
      </c>
      <c r="G4813" t="s">
        <v>2475</v>
      </c>
      <c r="H4813" t="s">
        <v>2476</v>
      </c>
      <c r="J4813">
        <v>2015</v>
      </c>
      <c r="K4813" t="s">
        <v>882</v>
      </c>
      <c r="L4813">
        <v>1</v>
      </c>
      <c r="M4813">
        <v>0</v>
      </c>
      <c r="N4813">
        <v>0</v>
      </c>
      <c r="O4813">
        <v>0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</row>
    <row r="4814" spans="1:24">
      <c r="A4814" t="s">
        <v>535</v>
      </c>
      <c r="B4814" t="s">
        <v>875</v>
      </c>
      <c r="C4814" t="s">
        <v>876</v>
      </c>
      <c r="D4814" t="s">
        <v>877</v>
      </c>
      <c r="E4814" t="s">
        <v>2473</v>
      </c>
      <c r="F4814" t="s">
        <v>2474</v>
      </c>
      <c r="G4814" t="s">
        <v>2475</v>
      </c>
      <c r="H4814" t="s">
        <v>2476</v>
      </c>
      <c r="J4814">
        <v>2015</v>
      </c>
      <c r="K4814" t="s">
        <v>883</v>
      </c>
      <c r="L4814">
        <v>1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</row>
    <row r="4815" spans="1:24">
      <c r="A4815" t="s">
        <v>536</v>
      </c>
      <c r="B4815" t="s">
        <v>875</v>
      </c>
      <c r="C4815" t="s">
        <v>876</v>
      </c>
      <c r="D4815" t="s">
        <v>877</v>
      </c>
      <c r="E4815" t="s">
        <v>2477</v>
      </c>
      <c r="F4815" t="s">
        <v>2478</v>
      </c>
      <c r="G4815" t="s">
        <v>2479</v>
      </c>
      <c r="H4815" t="s">
        <v>2480</v>
      </c>
      <c r="J4815">
        <v>2009</v>
      </c>
      <c r="K4815" t="s">
        <v>882</v>
      </c>
      <c r="L4815">
        <v>1</v>
      </c>
      <c r="M4815">
        <v>0</v>
      </c>
      <c r="N4815">
        <v>0</v>
      </c>
      <c r="O4815">
        <v>0</v>
      </c>
      <c r="P4815">
        <v>1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</row>
    <row r="4816" spans="1:24">
      <c r="A4816" t="s">
        <v>536</v>
      </c>
      <c r="B4816" t="s">
        <v>875</v>
      </c>
      <c r="C4816" t="s">
        <v>876</v>
      </c>
      <c r="D4816" t="s">
        <v>877</v>
      </c>
      <c r="E4816" t="s">
        <v>2477</v>
      </c>
      <c r="F4816" t="s">
        <v>2478</v>
      </c>
      <c r="G4816" t="s">
        <v>2479</v>
      </c>
      <c r="H4816" t="s">
        <v>2480</v>
      </c>
      <c r="J4816">
        <v>2009</v>
      </c>
      <c r="K4816" t="s">
        <v>883</v>
      </c>
      <c r="L4816">
        <v>1</v>
      </c>
      <c r="M4816">
        <v>0</v>
      </c>
      <c r="N4816">
        <v>0</v>
      </c>
      <c r="O4816">
        <v>0</v>
      </c>
      <c r="P4816">
        <v>1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</row>
    <row r="4817" spans="1:24">
      <c r="A4817" t="s">
        <v>536</v>
      </c>
      <c r="B4817" t="s">
        <v>875</v>
      </c>
      <c r="C4817" t="s">
        <v>876</v>
      </c>
      <c r="D4817" t="s">
        <v>877</v>
      </c>
      <c r="E4817" t="s">
        <v>2477</v>
      </c>
      <c r="F4817" t="s">
        <v>2478</v>
      </c>
      <c r="G4817" t="s">
        <v>2479</v>
      </c>
      <c r="H4817" t="s">
        <v>2480</v>
      </c>
      <c r="J4817">
        <v>2011</v>
      </c>
      <c r="K4817" t="s">
        <v>882</v>
      </c>
      <c r="L4817">
        <v>1</v>
      </c>
      <c r="M4817">
        <v>0</v>
      </c>
      <c r="N4817">
        <v>0</v>
      </c>
      <c r="O4817">
        <v>1</v>
      </c>
      <c r="P4817">
        <v>0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</row>
    <row r="4818" spans="1:24">
      <c r="A4818" t="s">
        <v>536</v>
      </c>
      <c r="B4818" t="s">
        <v>875</v>
      </c>
      <c r="C4818" t="s">
        <v>876</v>
      </c>
      <c r="D4818" t="s">
        <v>877</v>
      </c>
      <c r="E4818" t="s">
        <v>2477</v>
      </c>
      <c r="F4818" t="s">
        <v>2478</v>
      </c>
      <c r="G4818" t="s">
        <v>2479</v>
      </c>
      <c r="H4818" t="s">
        <v>2480</v>
      </c>
      <c r="J4818">
        <v>2011</v>
      </c>
      <c r="K4818" t="s">
        <v>883</v>
      </c>
      <c r="L4818">
        <v>2</v>
      </c>
      <c r="M4818">
        <v>0</v>
      </c>
      <c r="N4818">
        <v>0</v>
      </c>
      <c r="O4818">
        <v>2</v>
      </c>
      <c r="P4818">
        <v>0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</row>
    <row r="4819" spans="1:24">
      <c r="A4819" t="s">
        <v>536</v>
      </c>
      <c r="B4819" t="s">
        <v>875</v>
      </c>
      <c r="C4819" t="s">
        <v>876</v>
      </c>
      <c r="D4819" t="s">
        <v>877</v>
      </c>
      <c r="E4819" t="s">
        <v>2477</v>
      </c>
      <c r="F4819" t="s">
        <v>2478</v>
      </c>
      <c r="G4819" t="s">
        <v>2479</v>
      </c>
      <c r="H4819" t="s">
        <v>2480</v>
      </c>
      <c r="J4819">
        <v>2014</v>
      </c>
      <c r="K4819" t="s">
        <v>882</v>
      </c>
      <c r="L4819">
        <v>1</v>
      </c>
      <c r="M4819">
        <v>0</v>
      </c>
      <c r="N4819">
        <v>0</v>
      </c>
      <c r="O4819">
        <v>0</v>
      </c>
      <c r="P4819">
        <v>1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</row>
    <row r="4820" spans="1:24">
      <c r="A4820" t="s">
        <v>536</v>
      </c>
      <c r="B4820" t="s">
        <v>875</v>
      </c>
      <c r="C4820" t="s">
        <v>876</v>
      </c>
      <c r="D4820" t="s">
        <v>877</v>
      </c>
      <c r="E4820" t="s">
        <v>2477</v>
      </c>
      <c r="F4820" t="s">
        <v>2478</v>
      </c>
      <c r="G4820" t="s">
        <v>2479</v>
      </c>
      <c r="H4820" t="s">
        <v>2480</v>
      </c>
      <c r="J4820">
        <v>2014</v>
      </c>
      <c r="K4820" t="s">
        <v>883</v>
      </c>
      <c r="L4820">
        <v>1</v>
      </c>
      <c r="M4820">
        <v>0</v>
      </c>
      <c r="N4820">
        <v>0</v>
      </c>
      <c r="O4820">
        <v>0</v>
      </c>
      <c r="P4820">
        <v>1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</row>
    <row r="4821" spans="1:24">
      <c r="A4821" t="s">
        <v>537</v>
      </c>
      <c r="B4821" t="s">
        <v>875</v>
      </c>
      <c r="C4821" t="s">
        <v>876</v>
      </c>
      <c r="D4821" t="s">
        <v>877</v>
      </c>
      <c r="E4821" t="s">
        <v>2481</v>
      </c>
      <c r="F4821" t="s">
        <v>2482</v>
      </c>
      <c r="G4821" t="s">
        <v>2483</v>
      </c>
      <c r="H4821" t="s">
        <v>2484</v>
      </c>
      <c r="J4821">
        <v>1997</v>
      </c>
      <c r="K4821" t="s">
        <v>882</v>
      </c>
      <c r="L4821">
        <v>1</v>
      </c>
      <c r="M4821">
        <v>1</v>
      </c>
      <c r="N4821">
        <v>0</v>
      </c>
      <c r="O4821">
        <v>0</v>
      </c>
      <c r="P4821">
        <v>0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</row>
    <row r="4822" spans="1:24">
      <c r="A4822" t="s">
        <v>537</v>
      </c>
      <c r="B4822" t="s">
        <v>875</v>
      </c>
      <c r="C4822" t="s">
        <v>876</v>
      </c>
      <c r="D4822" t="s">
        <v>877</v>
      </c>
      <c r="E4822" t="s">
        <v>2481</v>
      </c>
      <c r="F4822" t="s">
        <v>2482</v>
      </c>
      <c r="G4822" t="s">
        <v>2483</v>
      </c>
      <c r="H4822" t="s">
        <v>2484</v>
      </c>
      <c r="J4822">
        <v>1997</v>
      </c>
      <c r="K4822" t="s">
        <v>883</v>
      </c>
      <c r="L4822">
        <v>1</v>
      </c>
      <c r="M4822">
        <v>1</v>
      </c>
      <c r="N4822">
        <v>0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</row>
    <row r="4823" spans="1:24">
      <c r="A4823" t="s">
        <v>537</v>
      </c>
      <c r="B4823" t="s">
        <v>875</v>
      </c>
      <c r="C4823" t="s">
        <v>876</v>
      </c>
      <c r="D4823" t="s">
        <v>877</v>
      </c>
      <c r="E4823" t="s">
        <v>2481</v>
      </c>
      <c r="F4823" t="s">
        <v>2482</v>
      </c>
      <c r="G4823" t="s">
        <v>2483</v>
      </c>
      <c r="H4823" t="s">
        <v>2484</v>
      </c>
      <c r="J4823">
        <v>2001</v>
      </c>
      <c r="K4823" t="s">
        <v>882</v>
      </c>
      <c r="L4823">
        <v>3</v>
      </c>
      <c r="M4823">
        <v>0</v>
      </c>
      <c r="N4823">
        <v>1</v>
      </c>
      <c r="O4823">
        <v>2</v>
      </c>
      <c r="P4823">
        <v>0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</row>
    <row r="4824" spans="1:24">
      <c r="A4824" t="s">
        <v>537</v>
      </c>
      <c r="B4824" t="s">
        <v>875</v>
      </c>
      <c r="C4824" t="s">
        <v>876</v>
      </c>
      <c r="D4824" t="s">
        <v>877</v>
      </c>
      <c r="E4824" t="s">
        <v>2481</v>
      </c>
      <c r="F4824" t="s">
        <v>2482</v>
      </c>
      <c r="G4824" t="s">
        <v>2483</v>
      </c>
      <c r="H4824" t="s">
        <v>2484</v>
      </c>
      <c r="J4824">
        <v>2001</v>
      </c>
      <c r="K4824" t="s">
        <v>883</v>
      </c>
      <c r="L4824">
        <v>3</v>
      </c>
      <c r="M4824">
        <v>0</v>
      </c>
      <c r="N4824">
        <v>1</v>
      </c>
      <c r="O4824">
        <v>2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</row>
    <row r="4825" spans="1:24">
      <c r="A4825" t="s">
        <v>537</v>
      </c>
      <c r="B4825" t="s">
        <v>875</v>
      </c>
      <c r="C4825" t="s">
        <v>876</v>
      </c>
      <c r="D4825" t="s">
        <v>877</v>
      </c>
      <c r="E4825" t="s">
        <v>2481</v>
      </c>
      <c r="F4825" t="s">
        <v>2482</v>
      </c>
      <c r="G4825" t="s">
        <v>2483</v>
      </c>
      <c r="H4825" t="s">
        <v>2484</v>
      </c>
      <c r="J4825">
        <v>2005</v>
      </c>
      <c r="K4825" t="s">
        <v>882</v>
      </c>
      <c r="L4825">
        <v>1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1</v>
      </c>
      <c r="W4825">
        <v>0</v>
      </c>
      <c r="X4825">
        <v>0</v>
      </c>
    </row>
    <row r="4826" spans="1:24">
      <c r="A4826" t="s">
        <v>537</v>
      </c>
      <c r="B4826" t="s">
        <v>875</v>
      </c>
      <c r="C4826" t="s">
        <v>876</v>
      </c>
      <c r="D4826" t="s">
        <v>877</v>
      </c>
      <c r="E4826" t="s">
        <v>2481</v>
      </c>
      <c r="F4826" t="s">
        <v>2482</v>
      </c>
      <c r="G4826" t="s">
        <v>2483</v>
      </c>
      <c r="H4826" t="s">
        <v>2484</v>
      </c>
      <c r="J4826">
        <v>2005</v>
      </c>
      <c r="K4826" t="s">
        <v>883</v>
      </c>
      <c r="L4826">
        <v>1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1</v>
      </c>
      <c r="W4826">
        <v>0</v>
      </c>
      <c r="X4826">
        <v>0</v>
      </c>
    </row>
    <row r="4827" spans="1:24">
      <c r="A4827" t="s">
        <v>537</v>
      </c>
      <c r="B4827" t="s">
        <v>875</v>
      </c>
      <c r="C4827" t="s">
        <v>876</v>
      </c>
      <c r="D4827" t="s">
        <v>877</v>
      </c>
      <c r="E4827" t="s">
        <v>2481</v>
      </c>
      <c r="F4827" t="s">
        <v>2482</v>
      </c>
      <c r="G4827" t="s">
        <v>2483</v>
      </c>
      <c r="H4827" t="s">
        <v>2484</v>
      </c>
      <c r="J4827">
        <v>2010</v>
      </c>
      <c r="K4827" t="s">
        <v>882</v>
      </c>
      <c r="L4827">
        <v>1</v>
      </c>
      <c r="M4827">
        <v>1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</row>
    <row r="4828" spans="1:24">
      <c r="A4828" t="s">
        <v>537</v>
      </c>
      <c r="B4828" t="s">
        <v>875</v>
      </c>
      <c r="C4828" t="s">
        <v>876</v>
      </c>
      <c r="D4828" t="s">
        <v>877</v>
      </c>
      <c r="E4828" t="s">
        <v>2481</v>
      </c>
      <c r="F4828" t="s">
        <v>2482</v>
      </c>
      <c r="G4828" t="s">
        <v>2483</v>
      </c>
      <c r="H4828" t="s">
        <v>2484</v>
      </c>
      <c r="J4828">
        <v>2010</v>
      </c>
      <c r="K4828" t="s">
        <v>883</v>
      </c>
      <c r="L4828">
        <v>2</v>
      </c>
      <c r="M4828">
        <v>2</v>
      </c>
      <c r="N4828">
        <v>0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</row>
    <row r="4829" spans="1:24">
      <c r="A4829" t="s">
        <v>537</v>
      </c>
      <c r="B4829" t="s">
        <v>875</v>
      </c>
      <c r="C4829" t="s">
        <v>876</v>
      </c>
      <c r="D4829" t="s">
        <v>877</v>
      </c>
      <c r="E4829" t="s">
        <v>2481</v>
      </c>
      <c r="F4829" t="s">
        <v>2482</v>
      </c>
      <c r="G4829" t="s">
        <v>2483</v>
      </c>
      <c r="H4829" t="s">
        <v>2484</v>
      </c>
      <c r="J4829">
        <v>2017</v>
      </c>
      <c r="K4829" t="s">
        <v>882</v>
      </c>
      <c r="L4829">
        <v>1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1</v>
      </c>
    </row>
    <row r="4830" spans="1:24">
      <c r="A4830" t="s">
        <v>537</v>
      </c>
      <c r="B4830" t="s">
        <v>875</v>
      </c>
      <c r="C4830" t="s">
        <v>876</v>
      </c>
      <c r="D4830" t="s">
        <v>877</v>
      </c>
      <c r="E4830" t="s">
        <v>2481</v>
      </c>
      <c r="F4830" t="s">
        <v>2482</v>
      </c>
      <c r="G4830" t="s">
        <v>2483</v>
      </c>
      <c r="H4830" t="s">
        <v>2484</v>
      </c>
      <c r="J4830">
        <v>2017</v>
      </c>
      <c r="K4830" t="s">
        <v>883</v>
      </c>
      <c r="L4830">
        <v>2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2</v>
      </c>
    </row>
    <row r="4831" spans="1:24">
      <c r="A4831" t="s">
        <v>537</v>
      </c>
      <c r="B4831" t="s">
        <v>875</v>
      </c>
      <c r="C4831" t="s">
        <v>876</v>
      </c>
      <c r="D4831" t="s">
        <v>877</v>
      </c>
      <c r="E4831" t="s">
        <v>2481</v>
      </c>
      <c r="F4831" t="s">
        <v>2482</v>
      </c>
      <c r="G4831" t="s">
        <v>2483</v>
      </c>
      <c r="H4831" t="s">
        <v>2484</v>
      </c>
      <c r="J4831">
        <v>2018</v>
      </c>
      <c r="K4831" t="s">
        <v>882</v>
      </c>
      <c r="L4831">
        <v>1</v>
      </c>
      <c r="M4831">
        <v>1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</row>
    <row r="4832" spans="1:24">
      <c r="A4832" t="s">
        <v>537</v>
      </c>
      <c r="B4832" t="s">
        <v>875</v>
      </c>
      <c r="C4832" t="s">
        <v>876</v>
      </c>
      <c r="D4832" t="s">
        <v>877</v>
      </c>
      <c r="E4832" t="s">
        <v>2481</v>
      </c>
      <c r="F4832" t="s">
        <v>2482</v>
      </c>
      <c r="G4832" t="s">
        <v>2483</v>
      </c>
      <c r="H4832" t="s">
        <v>2484</v>
      </c>
      <c r="J4832">
        <v>2018</v>
      </c>
      <c r="K4832" t="s">
        <v>883</v>
      </c>
      <c r="L4832">
        <v>3</v>
      </c>
      <c r="M4832">
        <v>3</v>
      </c>
      <c r="N4832">
        <v>0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</row>
    <row r="4833" spans="1:24">
      <c r="A4833" t="s">
        <v>538</v>
      </c>
      <c r="B4833" t="s">
        <v>875</v>
      </c>
      <c r="C4833" t="s">
        <v>876</v>
      </c>
      <c r="D4833" t="s">
        <v>877</v>
      </c>
      <c r="E4833" t="s">
        <v>2485</v>
      </c>
      <c r="F4833" t="s">
        <v>2486</v>
      </c>
      <c r="G4833" t="s">
        <v>2487</v>
      </c>
      <c r="H4833" t="s">
        <v>2488</v>
      </c>
      <c r="J4833">
        <v>2007</v>
      </c>
      <c r="K4833" t="s">
        <v>882</v>
      </c>
      <c r="L4833">
        <v>3</v>
      </c>
      <c r="M4833">
        <v>0</v>
      </c>
      <c r="N4833">
        <v>0</v>
      </c>
      <c r="O4833">
        <v>0</v>
      </c>
      <c r="P4833">
        <v>1</v>
      </c>
      <c r="Q4833">
        <v>1</v>
      </c>
      <c r="R4833">
        <v>1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</row>
    <row r="4834" spans="1:24">
      <c r="A4834" t="s">
        <v>538</v>
      </c>
      <c r="B4834" t="s">
        <v>875</v>
      </c>
      <c r="C4834" t="s">
        <v>876</v>
      </c>
      <c r="D4834" t="s">
        <v>877</v>
      </c>
      <c r="E4834" t="s">
        <v>2485</v>
      </c>
      <c r="F4834" t="s">
        <v>2486</v>
      </c>
      <c r="G4834" t="s">
        <v>2487</v>
      </c>
      <c r="H4834" t="s">
        <v>2488</v>
      </c>
      <c r="J4834">
        <v>2007</v>
      </c>
      <c r="K4834" t="s">
        <v>883</v>
      </c>
      <c r="L4834">
        <v>3</v>
      </c>
      <c r="M4834">
        <v>0</v>
      </c>
      <c r="N4834">
        <v>0</v>
      </c>
      <c r="O4834">
        <v>0</v>
      </c>
      <c r="P4834">
        <v>1</v>
      </c>
      <c r="Q4834">
        <v>1</v>
      </c>
      <c r="R4834">
        <v>1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</row>
    <row r="4835" spans="1:24">
      <c r="A4835" t="s">
        <v>538</v>
      </c>
      <c r="B4835" t="s">
        <v>875</v>
      </c>
      <c r="C4835" t="s">
        <v>876</v>
      </c>
      <c r="D4835" t="s">
        <v>877</v>
      </c>
      <c r="E4835" t="s">
        <v>2485</v>
      </c>
      <c r="F4835" t="s">
        <v>2486</v>
      </c>
      <c r="G4835" t="s">
        <v>2487</v>
      </c>
      <c r="H4835" t="s">
        <v>2488</v>
      </c>
      <c r="J4835">
        <v>2010</v>
      </c>
      <c r="K4835" t="s">
        <v>882</v>
      </c>
      <c r="L4835">
        <v>1</v>
      </c>
      <c r="M4835">
        <v>0</v>
      </c>
      <c r="N4835">
        <v>0</v>
      </c>
      <c r="O4835">
        <v>0</v>
      </c>
      <c r="P4835">
        <v>1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</row>
    <row r="4836" spans="1:24">
      <c r="A4836" t="s">
        <v>538</v>
      </c>
      <c r="B4836" t="s">
        <v>875</v>
      </c>
      <c r="C4836" t="s">
        <v>876</v>
      </c>
      <c r="D4836" t="s">
        <v>877</v>
      </c>
      <c r="E4836" t="s">
        <v>2485</v>
      </c>
      <c r="F4836" t="s">
        <v>2486</v>
      </c>
      <c r="G4836" t="s">
        <v>2487</v>
      </c>
      <c r="H4836" t="s">
        <v>2488</v>
      </c>
      <c r="J4836">
        <v>2010</v>
      </c>
      <c r="K4836" t="s">
        <v>883</v>
      </c>
      <c r="L4836">
        <v>1</v>
      </c>
      <c r="M4836">
        <v>0</v>
      </c>
      <c r="N4836">
        <v>0</v>
      </c>
      <c r="O4836">
        <v>0</v>
      </c>
      <c r="P4836">
        <v>1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</row>
    <row r="4837" spans="1:24">
      <c r="A4837" t="s">
        <v>538</v>
      </c>
      <c r="B4837" t="s">
        <v>875</v>
      </c>
      <c r="C4837" t="s">
        <v>876</v>
      </c>
      <c r="D4837" t="s">
        <v>877</v>
      </c>
      <c r="E4837" t="s">
        <v>2485</v>
      </c>
      <c r="F4837" t="s">
        <v>2486</v>
      </c>
      <c r="G4837" t="s">
        <v>2487</v>
      </c>
      <c r="H4837" t="s">
        <v>2488</v>
      </c>
      <c r="J4837">
        <v>2011</v>
      </c>
      <c r="K4837" t="s">
        <v>882</v>
      </c>
      <c r="L4837">
        <v>1</v>
      </c>
      <c r="M4837">
        <v>0</v>
      </c>
      <c r="N4837">
        <v>0</v>
      </c>
      <c r="O4837">
        <v>0</v>
      </c>
      <c r="P4837">
        <v>1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</row>
    <row r="4838" spans="1:24">
      <c r="A4838" t="s">
        <v>538</v>
      </c>
      <c r="B4838" t="s">
        <v>875</v>
      </c>
      <c r="C4838" t="s">
        <v>876</v>
      </c>
      <c r="D4838" t="s">
        <v>877</v>
      </c>
      <c r="E4838" t="s">
        <v>2485</v>
      </c>
      <c r="F4838" t="s">
        <v>2486</v>
      </c>
      <c r="G4838" t="s">
        <v>2487</v>
      </c>
      <c r="H4838" t="s">
        <v>2488</v>
      </c>
      <c r="J4838">
        <v>2011</v>
      </c>
      <c r="K4838" t="s">
        <v>883</v>
      </c>
      <c r="L4838">
        <v>2</v>
      </c>
      <c r="M4838">
        <v>0</v>
      </c>
      <c r="N4838">
        <v>0</v>
      </c>
      <c r="O4838">
        <v>0</v>
      </c>
      <c r="P4838">
        <v>2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</row>
    <row r="4839" spans="1:24">
      <c r="A4839" t="s">
        <v>538</v>
      </c>
      <c r="B4839" t="s">
        <v>875</v>
      </c>
      <c r="C4839" t="s">
        <v>876</v>
      </c>
      <c r="D4839" t="s">
        <v>877</v>
      </c>
      <c r="E4839" t="s">
        <v>2485</v>
      </c>
      <c r="F4839" t="s">
        <v>2486</v>
      </c>
      <c r="G4839" t="s">
        <v>2487</v>
      </c>
      <c r="H4839" t="s">
        <v>2488</v>
      </c>
      <c r="J4839">
        <v>2015</v>
      </c>
      <c r="K4839" t="s">
        <v>882</v>
      </c>
      <c r="L4839">
        <v>1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1</v>
      </c>
      <c r="W4839">
        <v>0</v>
      </c>
      <c r="X4839">
        <v>0</v>
      </c>
    </row>
    <row r="4840" spans="1:24">
      <c r="A4840" t="s">
        <v>538</v>
      </c>
      <c r="B4840" t="s">
        <v>875</v>
      </c>
      <c r="C4840" t="s">
        <v>876</v>
      </c>
      <c r="D4840" t="s">
        <v>877</v>
      </c>
      <c r="E4840" t="s">
        <v>2485</v>
      </c>
      <c r="F4840" t="s">
        <v>2486</v>
      </c>
      <c r="G4840" t="s">
        <v>2487</v>
      </c>
      <c r="H4840" t="s">
        <v>2488</v>
      </c>
      <c r="J4840">
        <v>2015</v>
      </c>
      <c r="K4840" t="s">
        <v>883</v>
      </c>
      <c r="L4840">
        <v>1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1</v>
      </c>
      <c r="W4840">
        <v>0</v>
      </c>
      <c r="X4840">
        <v>0</v>
      </c>
    </row>
    <row r="4841" spans="1:24">
      <c r="A4841" t="s">
        <v>538</v>
      </c>
      <c r="B4841" t="s">
        <v>875</v>
      </c>
      <c r="C4841" t="s">
        <v>876</v>
      </c>
      <c r="D4841" t="s">
        <v>877</v>
      </c>
      <c r="E4841" t="s">
        <v>2485</v>
      </c>
      <c r="F4841" t="s">
        <v>2486</v>
      </c>
      <c r="G4841" t="s">
        <v>2487</v>
      </c>
      <c r="H4841" t="s">
        <v>2488</v>
      </c>
      <c r="J4841">
        <v>2016</v>
      </c>
      <c r="K4841" t="s">
        <v>882</v>
      </c>
      <c r="L4841">
        <v>1</v>
      </c>
      <c r="M4841">
        <v>0</v>
      </c>
      <c r="N4841">
        <v>0</v>
      </c>
      <c r="O4841">
        <v>1</v>
      </c>
      <c r="P4841">
        <v>0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</row>
    <row r="4842" spans="1:24">
      <c r="A4842" t="s">
        <v>538</v>
      </c>
      <c r="B4842" t="s">
        <v>875</v>
      </c>
      <c r="C4842" t="s">
        <v>876</v>
      </c>
      <c r="D4842" t="s">
        <v>877</v>
      </c>
      <c r="E4842" t="s">
        <v>2485</v>
      </c>
      <c r="F4842" t="s">
        <v>2486</v>
      </c>
      <c r="G4842" t="s">
        <v>2487</v>
      </c>
      <c r="H4842" t="s">
        <v>2488</v>
      </c>
      <c r="J4842">
        <v>2016</v>
      </c>
      <c r="K4842" t="s">
        <v>883</v>
      </c>
      <c r="L4842">
        <v>1</v>
      </c>
      <c r="M4842">
        <v>0</v>
      </c>
      <c r="N4842">
        <v>0</v>
      </c>
      <c r="O4842">
        <v>1</v>
      </c>
      <c r="P4842">
        <v>0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</row>
    <row r="4843" spans="1:24">
      <c r="A4843" t="s">
        <v>539</v>
      </c>
      <c r="B4843" t="s">
        <v>875</v>
      </c>
      <c r="C4843" t="s">
        <v>876</v>
      </c>
      <c r="D4843" t="s">
        <v>877</v>
      </c>
      <c r="E4843" t="s">
        <v>2489</v>
      </c>
      <c r="F4843" t="s">
        <v>2490</v>
      </c>
      <c r="G4843" t="s">
        <v>2491</v>
      </c>
      <c r="H4843" t="s">
        <v>2492</v>
      </c>
      <c r="J4843">
        <v>2022</v>
      </c>
      <c r="K4843" t="s">
        <v>882</v>
      </c>
      <c r="L4843">
        <v>1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1</v>
      </c>
      <c r="X4843">
        <v>0</v>
      </c>
    </row>
    <row r="4844" spans="1:24">
      <c r="A4844" t="s">
        <v>539</v>
      </c>
      <c r="B4844" t="s">
        <v>875</v>
      </c>
      <c r="C4844" t="s">
        <v>876</v>
      </c>
      <c r="D4844" t="s">
        <v>877</v>
      </c>
      <c r="E4844" t="s">
        <v>2489</v>
      </c>
      <c r="F4844" t="s">
        <v>2490</v>
      </c>
      <c r="G4844" t="s">
        <v>2491</v>
      </c>
      <c r="H4844" t="s">
        <v>2492</v>
      </c>
      <c r="J4844">
        <v>2022</v>
      </c>
      <c r="K4844" t="s">
        <v>883</v>
      </c>
      <c r="L4844">
        <v>1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1</v>
      </c>
      <c r="X4844">
        <v>0</v>
      </c>
    </row>
    <row r="4845" spans="1:24">
      <c r="A4845" t="s">
        <v>50</v>
      </c>
      <c r="B4845" t="s">
        <v>875</v>
      </c>
      <c r="C4845" t="s">
        <v>876</v>
      </c>
      <c r="D4845" t="s">
        <v>877</v>
      </c>
      <c r="E4845" t="s">
        <v>2493</v>
      </c>
      <c r="F4845" t="s">
        <v>2494</v>
      </c>
      <c r="G4845" t="s">
        <v>2495</v>
      </c>
      <c r="H4845" t="s">
        <v>2496</v>
      </c>
      <c r="J4845">
        <v>1999</v>
      </c>
      <c r="K4845" t="s">
        <v>882</v>
      </c>
      <c r="L4845">
        <v>5</v>
      </c>
      <c r="M4845">
        <v>1</v>
      </c>
      <c r="N4845">
        <v>0</v>
      </c>
      <c r="O4845">
        <v>2</v>
      </c>
      <c r="P4845">
        <v>0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2</v>
      </c>
      <c r="X4845">
        <v>0</v>
      </c>
    </row>
    <row r="4846" spans="1:24">
      <c r="A4846" t="s">
        <v>50</v>
      </c>
      <c r="B4846" t="s">
        <v>875</v>
      </c>
      <c r="C4846" t="s">
        <v>876</v>
      </c>
      <c r="D4846" t="s">
        <v>877</v>
      </c>
      <c r="E4846" t="s">
        <v>2493</v>
      </c>
      <c r="F4846" t="s">
        <v>2494</v>
      </c>
      <c r="G4846" t="s">
        <v>2495</v>
      </c>
      <c r="H4846" t="s">
        <v>2496</v>
      </c>
      <c r="J4846">
        <v>1999</v>
      </c>
      <c r="K4846" t="s">
        <v>883</v>
      </c>
      <c r="L4846">
        <v>6</v>
      </c>
      <c r="M4846">
        <v>1</v>
      </c>
      <c r="N4846">
        <v>0</v>
      </c>
      <c r="O4846">
        <v>2</v>
      </c>
      <c r="P4846">
        <v>0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3</v>
      </c>
      <c r="X4846">
        <v>0</v>
      </c>
    </row>
    <row r="4847" spans="1:24">
      <c r="A4847" t="s">
        <v>50</v>
      </c>
      <c r="B4847" t="s">
        <v>875</v>
      </c>
      <c r="C4847" t="s">
        <v>876</v>
      </c>
      <c r="D4847" t="s">
        <v>877</v>
      </c>
      <c r="E4847" t="s">
        <v>2493</v>
      </c>
      <c r="F4847" t="s">
        <v>2494</v>
      </c>
      <c r="G4847" t="s">
        <v>2495</v>
      </c>
      <c r="H4847" t="s">
        <v>2496</v>
      </c>
      <c r="J4847">
        <v>2000</v>
      </c>
      <c r="K4847" t="s">
        <v>882</v>
      </c>
      <c r="L4847">
        <v>2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2</v>
      </c>
      <c r="X4847">
        <v>0</v>
      </c>
    </row>
    <row r="4848" spans="1:24">
      <c r="A4848" t="s">
        <v>50</v>
      </c>
      <c r="B4848" t="s">
        <v>875</v>
      </c>
      <c r="C4848" t="s">
        <v>876</v>
      </c>
      <c r="D4848" t="s">
        <v>877</v>
      </c>
      <c r="E4848" t="s">
        <v>2493</v>
      </c>
      <c r="F4848" t="s">
        <v>2494</v>
      </c>
      <c r="G4848" t="s">
        <v>2495</v>
      </c>
      <c r="H4848" t="s">
        <v>2496</v>
      </c>
      <c r="J4848">
        <v>2000</v>
      </c>
      <c r="K4848" t="s">
        <v>883</v>
      </c>
      <c r="L4848">
        <v>3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3</v>
      </c>
      <c r="X4848">
        <v>0</v>
      </c>
    </row>
    <row r="4849" spans="1:24">
      <c r="A4849" t="s">
        <v>50</v>
      </c>
      <c r="B4849" t="s">
        <v>875</v>
      </c>
      <c r="C4849" t="s">
        <v>876</v>
      </c>
      <c r="D4849" t="s">
        <v>877</v>
      </c>
      <c r="E4849" t="s">
        <v>2493</v>
      </c>
      <c r="F4849" t="s">
        <v>2494</v>
      </c>
      <c r="G4849" t="s">
        <v>2495</v>
      </c>
      <c r="H4849" t="s">
        <v>2496</v>
      </c>
      <c r="J4849">
        <v>2001</v>
      </c>
      <c r="K4849" t="s">
        <v>882</v>
      </c>
      <c r="L4849">
        <v>3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0</v>
      </c>
      <c r="U4849">
        <v>2</v>
      </c>
      <c r="V4849">
        <v>0</v>
      </c>
      <c r="W4849">
        <v>0</v>
      </c>
      <c r="X4849">
        <v>1</v>
      </c>
    </row>
    <row r="4850" spans="1:24">
      <c r="A4850" t="s">
        <v>50</v>
      </c>
      <c r="B4850" t="s">
        <v>875</v>
      </c>
      <c r="C4850" t="s">
        <v>876</v>
      </c>
      <c r="D4850" t="s">
        <v>877</v>
      </c>
      <c r="E4850" t="s">
        <v>2493</v>
      </c>
      <c r="F4850" t="s">
        <v>2494</v>
      </c>
      <c r="G4850" t="s">
        <v>2495</v>
      </c>
      <c r="H4850" t="s">
        <v>2496</v>
      </c>
      <c r="J4850">
        <v>2001</v>
      </c>
      <c r="K4850" t="s">
        <v>883</v>
      </c>
      <c r="L4850">
        <v>9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0</v>
      </c>
      <c r="U4850">
        <v>7</v>
      </c>
      <c r="V4850">
        <v>0</v>
      </c>
      <c r="W4850">
        <v>0</v>
      </c>
      <c r="X4850">
        <v>2</v>
      </c>
    </row>
    <row r="4851" spans="1:24">
      <c r="A4851" t="s">
        <v>50</v>
      </c>
      <c r="B4851" t="s">
        <v>875</v>
      </c>
      <c r="C4851" t="s">
        <v>876</v>
      </c>
      <c r="D4851" t="s">
        <v>877</v>
      </c>
      <c r="E4851" t="s">
        <v>2493</v>
      </c>
      <c r="F4851" t="s">
        <v>2494</v>
      </c>
      <c r="G4851" t="s">
        <v>2495</v>
      </c>
      <c r="H4851" t="s">
        <v>2496</v>
      </c>
      <c r="J4851">
        <v>2002</v>
      </c>
      <c r="K4851" t="s">
        <v>882</v>
      </c>
      <c r="L4851">
        <v>4</v>
      </c>
      <c r="M4851">
        <v>0</v>
      </c>
      <c r="N4851">
        <v>0</v>
      </c>
      <c r="O4851">
        <v>1</v>
      </c>
      <c r="P4851">
        <v>0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3</v>
      </c>
      <c r="W4851">
        <v>0</v>
      </c>
      <c r="X4851">
        <v>0</v>
      </c>
    </row>
    <row r="4852" spans="1:24">
      <c r="A4852" t="s">
        <v>50</v>
      </c>
      <c r="B4852" t="s">
        <v>875</v>
      </c>
      <c r="C4852" t="s">
        <v>876</v>
      </c>
      <c r="D4852" t="s">
        <v>877</v>
      </c>
      <c r="E4852" t="s">
        <v>2493</v>
      </c>
      <c r="F4852" t="s">
        <v>2494</v>
      </c>
      <c r="G4852" t="s">
        <v>2495</v>
      </c>
      <c r="H4852" t="s">
        <v>2496</v>
      </c>
      <c r="J4852">
        <v>2002</v>
      </c>
      <c r="K4852" t="s">
        <v>883</v>
      </c>
      <c r="L4852">
        <v>6</v>
      </c>
      <c r="M4852">
        <v>0</v>
      </c>
      <c r="N4852">
        <v>0</v>
      </c>
      <c r="O4852">
        <v>2</v>
      </c>
      <c r="P4852">
        <v>0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4</v>
      </c>
      <c r="W4852">
        <v>0</v>
      </c>
      <c r="X4852">
        <v>0</v>
      </c>
    </row>
    <row r="4853" spans="1:24">
      <c r="A4853" t="s">
        <v>50</v>
      </c>
      <c r="B4853" t="s">
        <v>875</v>
      </c>
      <c r="C4853" t="s">
        <v>876</v>
      </c>
      <c r="D4853" t="s">
        <v>877</v>
      </c>
      <c r="E4853" t="s">
        <v>2493</v>
      </c>
      <c r="F4853" t="s">
        <v>2494</v>
      </c>
      <c r="G4853" t="s">
        <v>2495</v>
      </c>
      <c r="H4853" t="s">
        <v>2496</v>
      </c>
      <c r="J4853">
        <v>2003</v>
      </c>
      <c r="K4853" t="s">
        <v>882</v>
      </c>
      <c r="L4853">
        <v>1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1</v>
      </c>
    </row>
    <row r="4854" spans="1:24">
      <c r="A4854" t="s">
        <v>50</v>
      </c>
      <c r="B4854" t="s">
        <v>875</v>
      </c>
      <c r="C4854" t="s">
        <v>876</v>
      </c>
      <c r="D4854" t="s">
        <v>877</v>
      </c>
      <c r="E4854" t="s">
        <v>2493</v>
      </c>
      <c r="F4854" t="s">
        <v>2494</v>
      </c>
      <c r="G4854" t="s">
        <v>2495</v>
      </c>
      <c r="H4854" t="s">
        <v>2496</v>
      </c>
      <c r="J4854">
        <v>2003</v>
      </c>
      <c r="K4854" t="s">
        <v>883</v>
      </c>
      <c r="L4854">
        <v>2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2</v>
      </c>
    </row>
    <row r="4855" spans="1:24">
      <c r="A4855" t="s">
        <v>50</v>
      </c>
      <c r="B4855" t="s">
        <v>875</v>
      </c>
      <c r="C4855" t="s">
        <v>876</v>
      </c>
      <c r="D4855" t="s">
        <v>877</v>
      </c>
      <c r="E4855" t="s">
        <v>2493</v>
      </c>
      <c r="F4855" t="s">
        <v>2494</v>
      </c>
      <c r="G4855" t="s">
        <v>2495</v>
      </c>
      <c r="H4855" t="s">
        <v>2496</v>
      </c>
      <c r="J4855">
        <v>2004</v>
      </c>
      <c r="K4855" t="s">
        <v>882</v>
      </c>
      <c r="L4855">
        <v>2</v>
      </c>
      <c r="M4855">
        <v>0</v>
      </c>
      <c r="N4855">
        <v>0</v>
      </c>
      <c r="O4855">
        <v>0</v>
      </c>
      <c r="P4855">
        <v>1</v>
      </c>
      <c r="Q4855">
        <v>0</v>
      </c>
      <c r="R4855">
        <v>0</v>
      </c>
      <c r="S4855">
        <v>1</v>
      </c>
      <c r="T4855">
        <v>0</v>
      </c>
      <c r="U4855">
        <v>0</v>
      </c>
      <c r="V4855">
        <v>0</v>
      </c>
      <c r="W4855">
        <v>0</v>
      </c>
      <c r="X4855">
        <v>0</v>
      </c>
    </row>
    <row r="4856" spans="1:24">
      <c r="A4856" t="s">
        <v>50</v>
      </c>
      <c r="B4856" t="s">
        <v>875</v>
      </c>
      <c r="C4856" t="s">
        <v>876</v>
      </c>
      <c r="D4856" t="s">
        <v>877</v>
      </c>
      <c r="E4856" t="s">
        <v>2493</v>
      </c>
      <c r="F4856" t="s">
        <v>2494</v>
      </c>
      <c r="G4856" t="s">
        <v>2495</v>
      </c>
      <c r="H4856" t="s">
        <v>2496</v>
      </c>
      <c r="J4856">
        <v>2004</v>
      </c>
      <c r="K4856" t="s">
        <v>883</v>
      </c>
      <c r="L4856">
        <v>2</v>
      </c>
      <c r="M4856">
        <v>0</v>
      </c>
      <c r="N4856">
        <v>0</v>
      </c>
      <c r="O4856">
        <v>0</v>
      </c>
      <c r="P4856">
        <v>1</v>
      </c>
      <c r="Q4856">
        <v>0</v>
      </c>
      <c r="R4856">
        <v>0</v>
      </c>
      <c r="S4856">
        <v>1</v>
      </c>
      <c r="T4856">
        <v>0</v>
      </c>
      <c r="U4856">
        <v>0</v>
      </c>
      <c r="V4856">
        <v>0</v>
      </c>
      <c r="W4856">
        <v>0</v>
      </c>
      <c r="X4856">
        <v>0</v>
      </c>
    </row>
    <row r="4857" spans="1:24">
      <c r="A4857" t="s">
        <v>50</v>
      </c>
      <c r="B4857" t="s">
        <v>875</v>
      </c>
      <c r="C4857" t="s">
        <v>876</v>
      </c>
      <c r="D4857" t="s">
        <v>877</v>
      </c>
      <c r="E4857" t="s">
        <v>2493</v>
      </c>
      <c r="F4857" t="s">
        <v>2494</v>
      </c>
      <c r="G4857" t="s">
        <v>2495</v>
      </c>
      <c r="H4857" t="s">
        <v>2496</v>
      </c>
      <c r="J4857">
        <v>2005</v>
      </c>
      <c r="K4857" t="s">
        <v>882</v>
      </c>
      <c r="L4857">
        <v>7</v>
      </c>
      <c r="M4857">
        <v>0</v>
      </c>
      <c r="N4857">
        <v>0</v>
      </c>
      <c r="O4857">
        <v>0</v>
      </c>
      <c r="P4857">
        <v>1</v>
      </c>
      <c r="Q4857">
        <v>0</v>
      </c>
      <c r="R4857">
        <v>0</v>
      </c>
      <c r="S4857">
        <v>0</v>
      </c>
      <c r="T4857">
        <v>1</v>
      </c>
      <c r="U4857">
        <v>2</v>
      </c>
      <c r="V4857">
        <v>1</v>
      </c>
      <c r="W4857">
        <v>1</v>
      </c>
      <c r="X4857">
        <v>1</v>
      </c>
    </row>
    <row r="4858" spans="1:24">
      <c r="A4858" t="s">
        <v>50</v>
      </c>
      <c r="B4858" t="s">
        <v>875</v>
      </c>
      <c r="C4858" t="s">
        <v>876</v>
      </c>
      <c r="D4858" t="s">
        <v>877</v>
      </c>
      <c r="E4858" t="s">
        <v>2493</v>
      </c>
      <c r="F4858" t="s">
        <v>2494</v>
      </c>
      <c r="G4858" t="s">
        <v>2495</v>
      </c>
      <c r="H4858" t="s">
        <v>2496</v>
      </c>
      <c r="J4858">
        <v>2005</v>
      </c>
      <c r="K4858" t="s">
        <v>883</v>
      </c>
      <c r="L4858">
        <v>7</v>
      </c>
      <c r="M4858">
        <v>0</v>
      </c>
      <c r="N4858">
        <v>0</v>
      </c>
      <c r="O4858">
        <v>0</v>
      </c>
      <c r="P4858">
        <v>1</v>
      </c>
      <c r="Q4858">
        <v>0</v>
      </c>
      <c r="R4858">
        <v>0</v>
      </c>
      <c r="S4858">
        <v>0</v>
      </c>
      <c r="T4858">
        <v>1</v>
      </c>
      <c r="U4858">
        <v>2</v>
      </c>
      <c r="V4858">
        <v>1</v>
      </c>
      <c r="W4858">
        <v>1</v>
      </c>
      <c r="X4858">
        <v>1</v>
      </c>
    </row>
    <row r="4859" spans="1:24">
      <c r="A4859" t="s">
        <v>50</v>
      </c>
      <c r="B4859" t="s">
        <v>875</v>
      </c>
      <c r="C4859" t="s">
        <v>876</v>
      </c>
      <c r="D4859" t="s">
        <v>877</v>
      </c>
      <c r="E4859" t="s">
        <v>2493</v>
      </c>
      <c r="F4859" t="s">
        <v>2494</v>
      </c>
      <c r="G4859" t="s">
        <v>2495</v>
      </c>
      <c r="H4859" t="s">
        <v>2496</v>
      </c>
      <c r="J4859">
        <v>2006</v>
      </c>
      <c r="K4859" t="s">
        <v>882</v>
      </c>
      <c r="L4859">
        <v>7</v>
      </c>
      <c r="M4859">
        <v>0</v>
      </c>
      <c r="N4859">
        <v>1</v>
      </c>
      <c r="O4859">
        <v>1</v>
      </c>
      <c r="P4859">
        <v>0</v>
      </c>
      <c r="Q4859">
        <v>1</v>
      </c>
      <c r="R4859">
        <v>0</v>
      </c>
      <c r="S4859">
        <v>0</v>
      </c>
      <c r="T4859">
        <v>1</v>
      </c>
      <c r="U4859">
        <v>1</v>
      </c>
      <c r="V4859">
        <v>0</v>
      </c>
      <c r="W4859">
        <v>1</v>
      </c>
      <c r="X4859">
        <v>1</v>
      </c>
    </row>
    <row r="4860" spans="1:24">
      <c r="A4860" t="s">
        <v>50</v>
      </c>
      <c r="B4860" t="s">
        <v>875</v>
      </c>
      <c r="C4860" t="s">
        <v>876</v>
      </c>
      <c r="D4860" t="s">
        <v>877</v>
      </c>
      <c r="E4860" t="s">
        <v>2493</v>
      </c>
      <c r="F4860" t="s">
        <v>2494</v>
      </c>
      <c r="G4860" t="s">
        <v>2495</v>
      </c>
      <c r="H4860" t="s">
        <v>2496</v>
      </c>
      <c r="J4860">
        <v>2006</v>
      </c>
      <c r="K4860" t="s">
        <v>883</v>
      </c>
      <c r="L4860">
        <v>10</v>
      </c>
      <c r="M4860">
        <v>0</v>
      </c>
      <c r="N4860">
        <v>1</v>
      </c>
      <c r="O4860">
        <v>2</v>
      </c>
      <c r="P4860">
        <v>0</v>
      </c>
      <c r="Q4860">
        <v>2</v>
      </c>
      <c r="R4860">
        <v>0</v>
      </c>
      <c r="S4860">
        <v>0</v>
      </c>
      <c r="T4860">
        <v>1</v>
      </c>
      <c r="U4860">
        <v>1</v>
      </c>
      <c r="V4860">
        <v>0</v>
      </c>
      <c r="W4860">
        <v>1</v>
      </c>
      <c r="X4860">
        <v>2</v>
      </c>
    </row>
    <row r="4861" spans="1:24">
      <c r="A4861" t="s">
        <v>50</v>
      </c>
      <c r="B4861" t="s">
        <v>875</v>
      </c>
      <c r="C4861" t="s">
        <v>876</v>
      </c>
      <c r="D4861" t="s">
        <v>877</v>
      </c>
      <c r="E4861" t="s">
        <v>2493</v>
      </c>
      <c r="F4861" t="s">
        <v>2494</v>
      </c>
      <c r="G4861" t="s">
        <v>2495</v>
      </c>
      <c r="H4861" t="s">
        <v>2496</v>
      </c>
      <c r="J4861">
        <v>2007</v>
      </c>
      <c r="K4861" t="s">
        <v>882</v>
      </c>
      <c r="L4861">
        <v>7</v>
      </c>
      <c r="M4861">
        <v>0</v>
      </c>
      <c r="N4861">
        <v>1</v>
      </c>
      <c r="O4861">
        <v>0</v>
      </c>
      <c r="P4861">
        <v>0</v>
      </c>
      <c r="Q4861">
        <v>1</v>
      </c>
      <c r="R4861">
        <v>0</v>
      </c>
      <c r="S4861">
        <v>1</v>
      </c>
      <c r="T4861">
        <v>1</v>
      </c>
      <c r="U4861">
        <v>1</v>
      </c>
      <c r="V4861">
        <v>2</v>
      </c>
      <c r="W4861">
        <v>0</v>
      </c>
      <c r="X4861">
        <v>0</v>
      </c>
    </row>
    <row r="4862" spans="1:24">
      <c r="A4862" t="s">
        <v>50</v>
      </c>
      <c r="B4862" t="s">
        <v>875</v>
      </c>
      <c r="C4862" t="s">
        <v>876</v>
      </c>
      <c r="D4862" t="s">
        <v>877</v>
      </c>
      <c r="E4862" t="s">
        <v>2493</v>
      </c>
      <c r="F4862" t="s">
        <v>2494</v>
      </c>
      <c r="G4862" t="s">
        <v>2495</v>
      </c>
      <c r="H4862" t="s">
        <v>2496</v>
      </c>
      <c r="J4862">
        <v>2007</v>
      </c>
      <c r="K4862" t="s">
        <v>883</v>
      </c>
      <c r="L4862">
        <v>14</v>
      </c>
      <c r="M4862">
        <v>0</v>
      </c>
      <c r="N4862">
        <v>3</v>
      </c>
      <c r="O4862">
        <v>0</v>
      </c>
      <c r="P4862">
        <v>0</v>
      </c>
      <c r="Q4862">
        <v>3</v>
      </c>
      <c r="R4862">
        <v>0</v>
      </c>
      <c r="S4862">
        <v>3</v>
      </c>
      <c r="T4862">
        <v>1</v>
      </c>
      <c r="U4862">
        <v>2</v>
      </c>
      <c r="V4862">
        <v>2</v>
      </c>
      <c r="W4862">
        <v>0</v>
      </c>
      <c r="X4862">
        <v>0</v>
      </c>
    </row>
    <row r="4863" spans="1:24">
      <c r="A4863" t="s">
        <v>50</v>
      </c>
      <c r="B4863" t="s">
        <v>875</v>
      </c>
      <c r="C4863" t="s">
        <v>876</v>
      </c>
      <c r="D4863" t="s">
        <v>877</v>
      </c>
      <c r="E4863" t="s">
        <v>2493</v>
      </c>
      <c r="F4863" t="s">
        <v>2494</v>
      </c>
      <c r="G4863" t="s">
        <v>2495</v>
      </c>
      <c r="H4863" t="s">
        <v>2496</v>
      </c>
      <c r="J4863">
        <v>2008</v>
      </c>
      <c r="K4863" t="s">
        <v>882</v>
      </c>
      <c r="L4863">
        <v>5</v>
      </c>
      <c r="M4863">
        <v>0</v>
      </c>
      <c r="N4863">
        <v>1</v>
      </c>
      <c r="O4863">
        <v>0</v>
      </c>
      <c r="P4863">
        <v>1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2</v>
      </c>
      <c r="X4863">
        <v>1</v>
      </c>
    </row>
    <row r="4864" spans="1:24">
      <c r="A4864" t="s">
        <v>50</v>
      </c>
      <c r="B4864" t="s">
        <v>875</v>
      </c>
      <c r="C4864" t="s">
        <v>876</v>
      </c>
      <c r="D4864" t="s">
        <v>877</v>
      </c>
      <c r="E4864" t="s">
        <v>2493</v>
      </c>
      <c r="F4864" t="s">
        <v>2494</v>
      </c>
      <c r="G4864" t="s">
        <v>2495</v>
      </c>
      <c r="H4864" t="s">
        <v>2496</v>
      </c>
      <c r="J4864">
        <v>2008</v>
      </c>
      <c r="K4864" t="s">
        <v>883</v>
      </c>
      <c r="L4864">
        <v>6</v>
      </c>
      <c r="M4864">
        <v>0</v>
      </c>
      <c r="N4864">
        <v>2</v>
      </c>
      <c r="O4864">
        <v>0</v>
      </c>
      <c r="P4864">
        <v>1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2</v>
      </c>
      <c r="X4864">
        <v>1</v>
      </c>
    </row>
    <row r="4865" spans="1:24">
      <c r="A4865" t="s">
        <v>50</v>
      </c>
      <c r="B4865" t="s">
        <v>875</v>
      </c>
      <c r="C4865" t="s">
        <v>876</v>
      </c>
      <c r="D4865" t="s">
        <v>877</v>
      </c>
      <c r="E4865" t="s">
        <v>2493</v>
      </c>
      <c r="F4865" t="s">
        <v>2494</v>
      </c>
      <c r="G4865" t="s">
        <v>2495</v>
      </c>
      <c r="H4865" t="s">
        <v>2496</v>
      </c>
      <c r="J4865">
        <v>2009</v>
      </c>
      <c r="K4865" t="s">
        <v>882</v>
      </c>
      <c r="L4865">
        <v>5</v>
      </c>
      <c r="M4865">
        <v>0</v>
      </c>
      <c r="N4865">
        <v>0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0</v>
      </c>
      <c r="U4865">
        <v>1</v>
      </c>
      <c r="V4865">
        <v>2</v>
      </c>
      <c r="W4865">
        <v>1</v>
      </c>
      <c r="X4865">
        <v>1</v>
      </c>
    </row>
    <row r="4866" spans="1:24">
      <c r="A4866" t="s">
        <v>50</v>
      </c>
      <c r="B4866" t="s">
        <v>875</v>
      </c>
      <c r="C4866" t="s">
        <v>876</v>
      </c>
      <c r="D4866" t="s">
        <v>877</v>
      </c>
      <c r="E4866" t="s">
        <v>2493</v>
      </c>
      <c r="F4866" t="s">
        <v>2494</v>
      </c>
      <c r="G4866" t="s">
        <v>2495</v>
      </c>
      <c r="H4866" t="s">
        <v>2496</v>
      </c>
      <c r="J4866">
        <v>2009</v>
      </c>
      <c r="K4866" t="s">
        <v>883</v>
      </c>
      <c r="L4866">
        <v>7</v>
      </c>
      <c r="M4866">
        <v>0</v>
      </c>
      <c r="N4866">
        <v>0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0</v>
      </c>
      <c r="U4866">
        <v>1</v>
      </c>
      <c r="V4866">
        <v>3</v>
      </c>
      <c r="W4866">
        <v>2</v>
      </c>
      <c r="X4866">
        <v>1</v>
      </c>
    </row>
    <row r="4867" spans="1:24">
      <c r="A4867" t="s">
        <v>50</v>
      </c>
      <c r="B4867" t="s">
        <v>875</v>
      </c>
      <c r="C4867" t="s">
        <v>876</v>
      </c>
      <c r="D4867" t="s">
        <v>877</v>
      </c>
      <c r="E4867" t="s">
        <v>2493</v>
      </c>
      <c r="F4867" t="s">
        <v>2494</v>
      </c>
      <c r="G4867" t="s">
        <v>2495</v>
      </c>
      <c r="H4867" t="s">
        <v>2496</v>
      </c>
      <c r="J4867">
        <v>2010</v>
      </c>
      <c r="K4867" t="s">
        <v>882</v>
      </c>
      <c r="L4867">
        <v>15</v>
      </c>
      <c r="M4867">
        <v>2</v>
      </c>
      <c r="N4867">
        <v>0</v>
      </c>
      <c r="O4867">
        <v>1</v>
      </c>
      <c r="P4867">
        <v>2</v>
      </c>
      <c r="Q4867">
        <v>1</v>
      </c>
      <c r="R4867">
        <v>0</v>
      </c>
      <c r="S4867">
        <v>0</v>
      </c>
      <c r="T4867">
        <v>0</v>
      </c>
      <c r="U4867">
        <v>3</v>
      </c>
      <c r="V4867">
        <v>5</v>
      </c>
      <c r="W4867">
        <v>0</v>
      </c>
      <c r="X4867">
        <v>1</v>
      </c>
    </row>
    <row r="4868" spans="1:24">
      <c r="A4868" t="s">
        <v>50</v>
      </c>
      <c r="B4868" t="s">
        <v>875</v>
      </c>
      <c r="C4868" t="s">
        <v>876</v>
      </c>
      <c r="D4868" t="s">
        <v>877</v>
      </c>
      <c r="E4868" t="s">
        <v>2493</v>
      </c>
      <c r="F4868" t="s">
        <v>2494</v>
      </c>
      <c r="G4868" t="s">
        <v>2495</v>
      </c>
      <c r="H4868" t="s">
        <v>2496</v>
      </c>
      <c r="J4868">
        <v>2010</v>
      </c>
      <c r="K4868" t="s">
        <v>883</v>
      </c>
      <c r="L4868">
        <v>25</v>
      </c>
      <c r="M4868">
        <v>5</v>
      </c>
      <c r="N4868">
        <v>0</v>
      </c>
      <c r="O4868">
        <v>1</v>
      </c>
      <c r="P4868">
        <v>3</v>
      </c>
      <c r="Q4868">
        <v>1</v>
      </c>
      <c r="R4868">
        <v>0</v>
      </c>
      <c r="S4868">
        <v>0</v>
      </c>
      <c r="T4868">
        <v>0</v>
      </c>
      <c r="U4868">
        <v>7</v>
      </c>
      <c r="V4868">
        <v>7</v>
      </c>
      <c r="W4868">
        <v>0</v>
      </c>
      <c r="X4868">
        <v>1</v>
      </c>
    </row>
    <row r="4869" spans="1:24">
      <c r="A4869" t="s">
        <v>50</v>
      </c>
      <c r="B4869" t="s">
        <v>875</v>
      </c>
      <c r="C4869" t="s">
        <v>876</v>
      </c>
      <c r="D4869" t="s">
        <v>877</v>
      </c>
      <c r="E4869" t="s">
        <v>2493</v>
      </c>
      <c r="F4869" t="s">
        <v>2494</v>
      </c>
      <c r="G4869" t="s">
        <v>2495</v>
      </c>
      <c r="H4869" t="s">
        <v>2496</v>
      </c>
      <c r="J4869">
        <v>2011</v>
      </c>
      <c r="K4869" t="s">
        <v>882</v>
      </c>
      <c r="L4869">
        <v>12</v>
      </c>
      <c r="M4869">
        <v>0</v>
      </c>
      <c r="N4869">
        <v>1</v>
      </c>
      <c r="O4869">
        <v>1</v>
      </c>
      <c r="P4869">
        <v>1</v>
      </c>
      <c r="Q4869">
        <v>0</v>
      </c>
      <c r="R4869">
        <v>0</v>
      </c>
      <c r="S4869">
        <v>0</v>
      </c>
      <c r="T4869">
        <v>0</v>
      </c>
      <c r="U4869">
        <v>2</v>
      </c>
      <c r="V4869">
        <v>3</v>
      </c>
      <c r="W4869">
        <v>4</v>
      </c>
      <c r="X4869">
        <v>0</v>
      </c>
    </row>
    <row r="4870" spans="1:24">
      <c r="A4870" t="s">
        <v>50</v>
      </c>
      <c r="B4870" t="s">
        <v>875</v>
      </c>
      <c r="C4870" t="s">
        <v>876</v>
      </c>
      <c r="D4870" t="s">
        <v>877</v>
      </c>
      <c r="E4870" t="s">
        <v>2493</v>
      </c>
      <c r="F4870" t="s">
        <v>2494</v>
      </c>
      <c r="G4870" t="s">
        <v>2495</v>
      </c>
      <c r="H4870" t="s">
        <v>2496</v>
      </c>
      <c r="J4870">
        <v>2011</v>
      </c>
      <c r="K4870" t="s">
        <v>883</v>
      </c>
      <c r="L4870">
        <v>16</v>
      </c>
      <c r="M4870">
        <v>0</v>
      </c>
      <c r="N4870">
        <v>2</v>
      </c>
      <c r="O4870">
        <v>1</v>
      </c>
      <c r="P4870">
        <v>1</v>
      </c>
      <c r="Q4870">
        <v>0</v>
      </c>
      <c r="R4870">
        <v>0</v>
      </c>
      <c r="S4870">
        <v>0</v>
      </c>
      <c r="T4870">
        <v>0</v>
      </c>
      <c r="U4870">
        <v>3</v>
      </c>
      <c r="V4870">
        <v>4</v>
      </c>
      <c r="W4870">
        <v>5</v>
      </c>
      <c r="X4870">
        <v>0</v>
      </c>
    </row>
    <row r="4871" spans="1:24">
      <c r="A4871" t="s">
        <v>50</v>
      </c>
      <c r="B4871" t="s">
        <v>875</v>
      </c>
      <c r="C4871" t="s">
        <v>876</v>
      </c>
      <c r="D4871" t="s">
        <v>877</v>
      </c>
      <c r="E4871" t="s">
        <v>2493</v>
      </c>
      <c r="F4871" t="s">
        <v>2494</v>
      </c>
      <c r="G4871" t="s">
        <v>2495</v>
      </c>
      <c r="H4871" t="s">
        <v>2496</v>
      </c>
      <c r="J4871">
        <v>2012</v>
      </c>
      <c r="K4871" t="s">
        <v>882</v>
      </c>
      <c r="L4871">
        <v>6</v>
      </c>
      <c r="M4871">
        <v>0</v>
      </c>
      <c r="N4871">
        <v>2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1</v>
      </c>
      <c r="W4871">
        <v>3</v>
      </c>
      <c r="X4871">
        <v>0</v>
      </c>
    </row>
    <row r="4872" spans="1:24">
      <c r="A4872" t="s">
        <v>50</v>
      </c>
      <c r="B4872" t="s">
        <v>875</v>
      </c>
      <c r="C4872" t="s">
        <v>876</v>
      </c>
      <c r="D4872" t="s">
        <v>877</v>
      </c>
      <c r="E4872" t="s">
        <v>2493</v>
      </c>
      <c r="F4872" t="s">
        <v>2494</v>
      </c>
      <c r="G4872" t="s">
        <v>2495</v>
      </c>
      <c r="H4872" t="s">
        <v>2496</v>
      </c>
      <c r="J4872">
        <v>2012</v>
      </c>
      <c r="K4872" t="s">
        <v>883</v>
      </c>
      <c r="L4872">
        <v>7</v>
      </c>
      <c r="M4872">
        <v>0</v>
      </c>
      <c r="N4872">
        <v>2</v>
      </c>
      <c r="O4872">
        <v>0</v>
      </c>
      <c r="P4872">
        <v>0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1</v>
      </c>
      <c r="W4872">
        <v>4</v>
      </c>
      <c r="X4872">
        <v>0</v>
      </c>
    </row>
    <row r="4873" spans="1:24">
      <c r="A4873" t="s">
        <v>50</v>
      </c>
      <c r="B4873" t="s">
        <v>875</v>
      </c>
      <c r="C4873" t="s">
        <v>876</v>
      </c>
      <c r="D4873" t="s">
        <v>877</v>
      </c>
      <c r="E4873" t="s">
        <v>2493</v>
      </c>
      <c r="F4873" t="s">
        <v>2494</v>
      </c>
      <c r="G4873" t="s">
        <v>2495</v>
      </c>
      <c r="H4873" t="s">
        <v>2496</v>
      </c>
      <c r="J4873">
        <v>2013</v>
      </c>
      <c r="K4873" t="s">
        <v>882</v>
      </c>
      <c r="L4873">
        <v>12</v>
      </c>
      <c r="M4873">
        <v>1</v>
      </c>
      <c r="N4873">
        <v>1</v>
      </c>
      <c r="O4873">
        <v>0</v>
      </c>
      <c r="P4873">
        <v>1</v>
      </c>
      <c r="Q4873">
        <v>1</v>
      </c>
      <c r="R4873">
        <v>0</v>
      </c>
      <c r="S4873">
        <v>0</v>
      </c>
      <c r="T4873">
        <v>0</v>
      </c>
      <c r="U4873">
        <v>0</v>
      </c>
      <c r="V4873">
        <v>1</v>
      </c>
      <c r="W4873">
        <v>6</v>
      </c>
      <c r="X4873">
        <v>1</v>
      </c>
    </row>
    <row r="4874" spans="1:24">
      <c r="A4874" t="s">
        <v>50</v>
      </c>
      <c r="B4874" t="s">
        <v>875</v>
      </c>
      <c r="C4874" t="s">
        <v>876</v>
      </c>
      <c r="D4874" t="s">
        <v>877</v>
      </c>
      <c r="E4874" t="s">
        <v>2493</v>
      </c>
      <c r="F4874" t="s">
        <v>2494</v>
      </c>
      <c r="G4874" t="s">
        <v>2495</v>
      </c>
      <c r="H4874" t="s">
        <v>2496</v>
      </c>
      <c r="J4874">
        <v>2013</v>
      </c>
      <c r="K4874" t="s">
        <v>883</v>
      </c>
      <c r="L4874">
        <v>16</v>
      </c>
      <c r="M4874">
        <v>2</v>
      </c>
      <c r="N4874">
        <v>2</v>
      </c>
      <c r="O4874">
        <v>0</v>
      </c>
      <c r="P4874">
        <v>1</v>
      </c>
      <c r="Q4874">
        <v>1</v>
      </c>
      <c r="R4874">
        <v>0</v>
      </c>
      <c r="S4874">
        <v>0</v>
      </c>
      <c r="T4874">
        <v>0</v>
      </c>
      <c r="U4874">
        <v>0</v>
      </c>
      <c r="V4874">
        <v>2</v>
      </c>
      <c r="W4874">
        <v>7</v>
      </c>
      <c r="X4874">
        <v>1</v>
      </c>
    </row>
    <row r="4875" spans="1:24">
      <c r="A4875" t="s">
        <v>50</v>
      </c>
      <c r="B4875" t="s">
        <v>875</v>
      </c>
      <c r="C4875" t="s">
        <v>876</v>
      </c>
      <c r="D4875" t="s">
        <v>877</v>
      </c>
      <c r="E4875" t="s">
        <v>2493</v>
      </c>
      <c r="F4875" t="s">
        <v>2494</v>
      </c>
      <c r="G4875" t="s">
        <v>2495</v>
      </c>
      <c r="H4875" t="s">
        <v>2496</v>
      </c>
      <c r="J4875">
        <v>2014</v>
      </c>
      <c r="K4875" t="s">
        <v>882</v>
      </c>
      <c r="L4875">
        <v>6</v>
      </c>
      <c r="M4875">
        <v>0</v>
      </c>
      <c r="N4875">
        <v>1</v>
      </c>
      <c r="O4875">
        <v>1</v>
      </c>
      <c r="P4875">
        <v>0</v>
      </c>
      <c r="Q4875">
        <v>0</v>
      </c>
      <c r="R4875">
        <v>0</v>
      </c>
      <c r="S4875">
        <v>0</v>
      </c>
      <c r="T4875">
        <v>0</v>
      </c>
      <c r="U4875">
        <v>1</v>
      </c>
      <c r="V4875">
        <v>1</v>
      </c>
      <c r="W4875">
        <v>2</v>
      </c>
      <c r="X4875">
        <v>0</v>
      </c>
    </row>
    <row r="4876" spans="1:24">
      <c r="A4876" t="s">
        <v>50</v>
      </c>
      <c r="B4876" t="s">
        <v>875</v>
      </c>
      <c r="C4876" t="s">
        <v>876</v>
      </c>
      <c r="D4876" t="s">
        <v>877</v>
      </c>
      <c r="E4876" t="s">
        <v>2493</v>
      </c>
      <c r="F4876" t="s">
        <v>2494</v>
      </c>
      <c r="G4876" t="s">
        <v>2495</v>
      </c>
      <c r="H4876" t="s">
        <v>2496</v>
      </c>
      <c r="J4876">
        <v>2014</v>
      </c>
      <c r="K4876" t="s">
        <v>883</v>
      </c>
      <c r="L4876">
        <v>8</v>
      </c>
      <c r="M4876">
        <v>0</v>
      </c>
      <c r="N4876">
        <v>1</v>
      </c>
      <c r="O4876">
        <v>1</v>
      </c>
      <c r="P4876">
        <v>0</v>
      </c>
      <c r="Q4876">
        <v>0</v>
      </c>
      <c r="R4876">
        <v>0</v>
      </c>
      <c r="S4876">
        <v>0</v>
      </c>
      <c r="T4876">
        <v>0</v>
      </c>
      <c r="U4876">
        <v>1</v>
      </c>
      <c r="V4876">
        <v>3</v>
      </c>
      <c r="W4876">
        <v>2</v>
      </c>
      <c r="X4876">
        <v>0</v>
      </c>
    </row>
    <row r="4877" spans="1:24">
      <c r="A4877" t="s">
        <v>50</v>
      </c>
      <c r="B4877" t="s">
        <v>875</v>
      </c>
      <c r="C4877" t="s">
        <v>876</v>
      </c>
      <c r="D4877" t="s">
        <v>877</v>
      </c>
      <c r="E4877" t="s">
        <v>2493</v>
      </c>
      <c r="F4877" t="s">
        <v>2494</v>
      </c>
      <c r="G4877" t="s">
        <v>2495</v>
      </c>
      <c r="H4877" t="s">
        <v>2496</v>
      </c>
      <c r="J4877">
        <v>2015</v>
      </c>
      <c r="K4877" t="s">
        <v>882</v>
      </c>
      <c r="L4877">
        <v>4</v>
      </c>
      <c r="M4877">
        <v>0</v>
      </c>
      <c r="N4877">
        <v>0</v>
      </c>
      <c r="O4877">
        <v>1</v>
      </c>
      <c r="P4877">
        <v>0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3</v>
      </c>
      <c r="W4877">
        <v>0</v>
      </c>
      <c r="X4877">
        <v>0</v>
      </c>
    </row>
    <row r="4878" spans="1:24">
      <c r="A4878" t="s">
        <v>50</v>
      </c>
      <c r="B4878" t="s">
        <v>875</v>
      </c>
      <c r="C4878" t="s">
        <v>876</v>
      </c>
      <c r="D4878" t="s">
        <v>877</v>
      </c>
      <c r="E4878" t="s">
        <v>2493</v>
      </c>
      <c r="F4878" t="s">
        <v>2494</v>
      </c>
      <c r="G4878" t="s">
        <v>2495</v>
      </c>
      <c r="H4878" t="s">
        <v>2496</v>
      </c>
      <c r="J4878">
        <v>2015</v>
      </c>
      <c r="K4878" t="s">
        <v>883</v>
      </c>
      <c r="L4878">
        <v>5</v>
      </c>
      <c r="M4878">
        <v>0</v>
      </c>
      <c r="N4878">
        <v>0</v>
      </c>
      <c r="O4878">
        <v>1</v>
      </c>
      <c r="P4878">
        <v>0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4</v>
      </c>
      <c r="W4878">
        <v>0</v>
      </c>
      <c r="X4878">
        <v>0</v>
      </c>
    </row>
    <row r="4879" spans="1:24">
      <c r="A4879" t="s">
        <v>50</v>
      </c>
      <c r="B4879" t="s">
        <v>875</v>
      </c>
      <c r="C4879" t="s">
        <v>876</v>
      </c>
      <c r="D4879" t="s">
        <v>877</v>
      </c>
      <c r="E4879" t="s">
        <v>2493</v>
      </c>
      <c r="F4879" t="s">
        <v>2494</v>
      </c>
      <c r="G4879" t="s">
        <v>2495</v>
      </c>
      <c r="H4879" t="s">
        <v>2496</v>
      </c>
      <c r="J4879">
        <v>2016</v>
      </c>
      <c r="K4879" t="s">
        <v>882</v>
      </c>
      <c r="L4879">
        <v>6</v>
      </c>
      <c r="M4879">
        <v>1</v>
      </c>
      <c r="N4879">
        <v>1</v>
      </c>
      <c r="O4879">
        <v>1</v>
      </c>
      <c r="P4879">
        <v>0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1</v>
      </c>
      <c r="W4879">
        <v>1</v>
      </c>
      <c r="X4879">
        <v>1</v>
      </c>
    </row>
    <row r="4880" spans="1:24">
      <c r="A4880" t="s">
        <v>50</v>
      </c>
      <c r="B4880" t="s">
        <v>875</v>
      </c>
      <c r="C4880" t="s">
        <v>876</v>
      </c>
      <c r="D4880" t="s">
        <v>877</v>
      </c>
      <c r="E4880" t="s">
        <v>2493</v>
      </c>
      <c r="F4880" t="s">
        <v>2494</v>
      </c>
      <c r="G4880" t="s">
        <v>2495</v>
      </c>
      <c r="H4880" t="s">
        <v>2496</v>
      </c>
      <c r="J4880">
        <v>2016</v>
      </c>
      <c r="K4880" t="s">
        <v>883</v>
      </c>
      <c r="L4880">
        <v>8</v>
      </c>
      <c r="M4880">
        <v>1</v>
      </c>
      <c r="N4880">
        <v>1</v>
      </c>
      <c r="O4880">
        <v>1</v>
      </c>
      <c r="P4880">
        <v>0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3</v>
      </c>
      <c r="W4880">
        <v>1</v>
      </c>
      <c r="X4880">
        <v>1</v>
      </c>
    </row>
    <row r="4881" spans="1:24">
      <c r="A4881" t="s">
        <v>50</v>
      </c>
      <c r="B4881" t="s">
        <v>875</v>
      </c>
      <c r="C4881" t="s">
        <v>876</v>
      </c>
      <c r="D4881" t="s">
        <v>877</v>
      </c>
      <c r="E4881" t="s">
        <v>2493</v>
      </c>
      <c r="F4881" t="s">
        <v>2494</v>
      </c>
      <c r="G4881" t="s">
        <v>2495</v>
      </c>
      <c r="H4881" t="s">
        <v>2496</v>
      </c>
      <c r="J4881">
        <v>2017</v>
      </c>
      <c r="K4881" t="s">
        <v>882</v>
      </c>
      <c r="L4881">
        <v>27</v>
      </c>
      <c r="M4881">
        <v>1</v>
      </c>
      <c r="N4881">
        <v>2</v>
      </c>
      <c r="O4881">
        <v>1</v>
      </c>
      <c r="P4881">
        <v>2</v>
      </c>
      <c r="Q4881">
        <v>0</v>
      </c>
      <c r="R4881">
        <v>0</v>
      </c>
      <c r="S4881">
        <v>0</v>
      </c>
      <c r="T4881">
        <v>0</v>
      </c>
      <c r="U4881">
        <v>1</v>
      </c>
      <c r="V4881">
        <v>13</v>
      </c>
      <c r="W4881">
        <v>6</v>
      </c>
      <c r="X4881">
        <v>1</v>
      </c>
    </row>
    <row r="4882" spans="1:24">
      <c r="A4882" t="s">
        <v>50</v>
      </c>
      <c r="B4882" t="s">
        <v>875</v>
      </c>
      <c r="C4882" t="s">
        <v>876</v>
      </c>
      <c r="D4882" t="s">
        <v>877</v>
      </c>
      <c r="E4882" t="s">
        <v>2493</v>
      </c>
      <c r="F4882" t="s">
        <v>2494</v>
      </c>
      <c r="G4882" t="s">
        <v>2495</v>
      </c>
      <c r="H4882" t="s">
        <v>2496</v>
      </c>
      <c r="J4882">
        <v>2017</v>
      </c>
      <c r="K4882" t="s">
        <v>883</v>
      </c>
      <c r="L4882">
        <v>40</v>
      </c>
      <c r="M4882">
        <v>1</v>
      </c>
      <c r="N4882">
        <v>2</v>
      </c>
      <c r="O4882">
        <v>2</v>
      </c>
      <c r="P4882">
        <v>4</v>
      </c>
      <c r="Q4882">
        <v>0</v>
      </c>
      <c r="R4882">
        <v>0</v>
      </c>
      <c r="S4882">
        <v>0</v>
      </c>
      <c r="T4882">
        <v>0</v>
      </c>
      <c r="U4882">
        <v>1</v>
      </c>
      <c r="V4882">
        <v>20</v>
      </c>
      <c r="W4882">
        <v>8</v>
      </c>
      <c r="X4882">
        <v>2</v>
      </c>
    </row>
    <row r="4883" spans="1:24">
      <c r="A4883" t="s">
        <v>50</v>
      </c>
      <c r="B4883" t="s">
        <v>875</v>
      </c>
      <c r="C4883" t="s">
        <v>876</v>
      </c>
      <c r="D4883" t="s">
        <v>877</v>
      </c>
      <c r="E4883" t="s">
        <v>2493</v>
      </c>
      <c r="F4883" t="s">
        <v>2494</v>
      </c>
      <c r="G4883" t="s">
        <v>2495</v>
      </c>
      <c r="H4883" t="s">
        <v>2496</v>
      </c>
      <c r="J4883">
        <v>2018</v>
      </c>
      <c r="K4883" t="s">
        <v>882</v>
      </c>
      <c r="L4883">
        <v>10</v>
      </c>
      <c r="M4883">
        <v>0</v>
      </c>
      <c r="N4883">
        <v>1</v>
      </c>
      <c r="O4883">
        <v>3</v>
      </c>
      <c r="P4883">
        <v>1</v>
      </c>
      <c r="Q4883">
        <v>0</v>
      </c>
      <c r="R4883">
        <v>0</v>
      </c>
      <c r="S4883">
        <v>0</v>
      </c>
      <c r="T4883">
        <v>0</v>
      </c>
      <c r="U4883">
        <v>2</v>
      </c>
      <c r="V4883">
        <v>3</v>
      </c>
      <c r="W4883">
        <v>0</v>
      </c>
      <c r="X4883">
        <v>0</v>
      </c>
    </row>
    <row r="4884" spans="1:24">
      <c r="A4884" t="s">
        <v>50</v>
      </c>
      <c r="B4884" t="s">
        <v>875</v>
      </c>
      <c r="C4884" t="s">
        <v>876</v>
      </c>
      <c r="D4884" t="s">
        <v>877</v>
      </c>
      <c r="E4884" t="s">
        <v>2493</v>
      </c>
      <c r="F4884" t="s">
        <v>2494</v>
      </c>
      <c r="G4884" t="s">
        <v>2495</v>
      </c>
      <c r="H4884" t="s">
        <v>2496</v>
      </c>
      <c r="J4884">
        <v>2018</v>
      </c>
      <c r="K4884" t="s">
        <v>883</v>
      </c>
      <c r="L4884">
        <v>13</v>
      </c>
      <c r="M4884">
        <v>0</v>
      </c>
      <c r="N4884">
        <v>2</v>
      </c>
      <c r="O4884">
        <v>3</v>
      </c>
      <c r="P4884">
        <v>1</v>
      </c>
      <c r="Q4884">
        <v>0</v>
      </c>
      <c r="R4884">
        <v>0</v>
      </c>
      <c r="S4884">
        <v>0</v>
      </c>
      <c r="T4884">
        <v>0</v>
      </c>
      <c r="U4884">
        <v>4</v>
      </c>
      <c r="V4884">
        <v>3</v>
      </c>
      <c r="W4884">
        <v>0</v>
      </c>
      <c r="X4884">
        <v>0</v>
      </c>
    </row>
    <row r="4885" spans="1:24">
      <c r="A4885" t="s">
        <v>50</v>
      </c>
      <c r="B4885" t="s">
        <v>875</v>
      </c>
      <c r="C4885" t="s">
        <v>876</v>
      </c>
      <c r="D4885" t="s">
        <v>877</v>
      </c>
      <c r="E4885" t="s">
        <v>2493</v>
      </c>
      <c r="F4885" t="s">
        <v>2494</v>
      </c>
      <c r="G4885" t="s">
        <v>2495</v>
      </c>
      <c r="H4885" t="s">
        <v>2496</v>
      </c>
      <c r="J4885">
        <v>2019</v>
      </c>
      <c r="K4885" t="s">
        <v>882</v>
      </c>
      <c r="L4885">
        <v>10</v>
      </c>
      <c r="M4885">
        <v>0</v>
      </c>
      <c r="N4885">
        <v>2</v>
      </c>
      <c r="O4885">
        <v>1</v>
      </c>
      <c r="P4885">
        <v>0</v>
      </c>
      <c r="Q4885">
        <v>0</v>
      </c>
      <c r="R4885">
        <v>0</v>
      </c>
      <c r="S4885">
        <v>0</v>
      </c>
      <c r="T4885">
        <v>0</v>
      </c>
      <c r="U4885">
        <v>2</v>
      </c>
      <c r="V4885">
        <v>3</v>
      </c>
      <c r="W4885">
        <v>1</v>
      </c>
      <c r="X4885">
        <v>1</v>
      </c>
    </row>
    <row r="4886" spans="1:24">
      <c r="A4886" t="s">
        <v>50</v>
      </c>
      <c r="B4886" t="s">
        <v>875</v>
      </c>
      <c r="C4886" t="s">
        <v>876</v>
      </c>
      <c r="D4886" t="s">
        <v>877</v>
      </c>
      <c r="E4886" t="s">
        <v>2493</v>
      </c>
      <c r="F4886" t="s">
        <v>2494</v>
      </c>
      <c r="G4886" t="s">
        <v>2495</v>
      </c>
      <c r="H4886" t="s">
        <v>2496</v>
      </c>
      <c r="J4886">
        <v>2019</v>
      </c>
      <c r="K4886" t="s">
        <v>883</v>
      </c>
      <c r="L4886">
        <v>15</v>
      </c>
      <c r="M4886">
        <v>0</v>
      </c>
      <c r="N4886">
        <v>4</v>
      </c>
      <c r="O4886">
        <v>1</v>
      </c>
      <c r="P4886">
        <v>0</v>
      </c>
      <c r="Q4886">
        <v>0</v>
      </c>
      <c r="R4886">
        <v>0</v>
      </c>
      <c r="S4886">
        <v>0</v>
      </c>
      <c r="T4886">
        <v>0</v>
      </c>
      <c r="U4886">
        <v>3</v>
      </c>
      <c r="V4886">
        <v>4</v>
      </c>
      <c r="W4886">
        <v>1</v>
      </c>
      <c r="X4886">
        <v>2</v>
      </c>
    </row>
    <row r="4887" spans="1:24">
      <c r="A4887" t="s">
        <v>50</v>
      </c>
      <c r="B4887" t="s">
        <v>875</v>
      </c>
      <c r="C4887" t="s">
        <v>876</v>
      </c>
      <c r="D4887" t="s">
        <v>877</v>
      </c>
      <c r="E4887" t="s">
        <v>2493</v>
      </c>
      <c r="F4887" t="s">
        <v>2494</v>
      </c>
      <c r="G4887" t="s">
        <v>2495</v>
      </c>
      <c r="H4887" t="s">
        <v>2496</v>
      </c>
      <c r="J4887">
        <v>2020</v>
      </c>
      <c r="K4887" t="s">
        <v>882</v>
      </c>
      <c r="L4887">
        <v>4</v>
      </c>
      <c r="M4887">
        <v>1</v>
      </c>
      <c r="N4887">
        <v>0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2</v>
      </c>
      <c r="W4887">
        <v>1</v>
      </c>
      <c r="X4887">
        <v>0</v>
      </c>
    </row>
    <row r="4888" spans="1:24">
      <c r="A4888" t="s">
        <v>50</v>
      </c>
      <c r="B4888" t="s">
        <v>875</v>
      </c>
      <c r="C4888" t="s">
        <v>876</v>
      </c>
      <c r="D4888" t="s">
        <v>877</v>
      </c>
      <c r="E4888" t="s">
        <v>2493</v>
      </c>
      <c r="F4888" t="s">
        <v>2494</v>
      </c>
      <c r="G4888" t="s">
        <v>2495</v>
      </c>
      <c r="H4888" t="s">
        <v>2496</v>
      </c>
      <c r="J4888">
        <v>2020</v>
      </c>
      <c r="K4888" t="s">
        <v>883</v>
      </c>
      <c r="L4888">
        <v>6</v>
      </c>
      <c r="M4888">
        <v>1</v>
      </c>
      <c r="N4888">
        <v>0</v>
      </c>
      <c r="O4888">
        <v>0</v>
      </c>
      <c r="P4888">
        <v>0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4</v>
      </c>
      <c r="W4888">
        <v>1</v>
      </c>
      <c r="X4888">
        <v>0</v>
      </c>
    </row>
    <row r="4889" spans="1:24">
      <c r="A4889" t="s">
        <v>50</v>
      </c>
      <c r="B4889" t="s">
        <v>875</v>
      </c>
      <c r="C4889" t="s">
        <v>876</v>
      </c>
      <c r="D4889" t="s">
        <v>877</v>
      </c>
      <c r="E4889" t="s">
        <v>2493</v>
      </c>
      <c r="F4889" t="s">
        <v>2494</v>
      </c>
      <c r="G4889" t="s">
        <v>2495</v>
      </c>
      <c r="H4889" t="s">
        <v>2496</v>
      </c>
      <c r="J4889">
        <v>2021</v>
      </c>
      <c r="K4889" t="s">
        <v>882</v>
      </c>
      <c r="L4889">
        <v>12</v>
      </c>
      <c r="M4889">
        <v>2</v>
      </c>
      <c r="N4889">
        <v>2</v>
      </c>
      <c r="O4889">
        <v>0</v>
      </c>
      <c r="P4889">
        <v>1</v>
      </c>
      <c r="Q4889">
        <v>0</v>
      </c>
      <c r="R4889">
        <v>1</v>
      </c>
      <c r="S4889">
        <v>0</v>
      </c>
      <c r="T4889">
        <v>0</v>
      </c>
      <c r="U4889">
        <v>1</v>
      </c>
      <c r="V4889">
        <v>3</v>
      </c>
      <c r="W4889">
        <v>2</v>
      </c>
      <c r="X4889">
        <v>0</v>
      </c>
    </row>
    <row r="4890" spans="1:24">
      <c r="A4890" t="s">
        <v>50</v>
      </c>
      <c r="B4890" t="s">
        <v>875</v>
      </c>
      <c r="C4890" t="s">
        <v>876</v>
      </c>
      <c r="D4890" t="s">
        <v>877</v>
      </c>
      <c r="E4890" t="s">
        <v>2493</v>
      </c>
      <c r="F4890" t="s">
        <v>2494</v>
      </c>
      <c r="G4890" t="s">
        <v>2495</v>
      </c>
      <c r="H4890" t="s">
        <v>2496</v>
      </c>
      <c r="J4890">
        <v>2021</v>
      </c>
      <c r="K4890" t="s">
        <v>883</v>
      </c>
      <c r="L4890">
        <v>14</v>
      </c>
      <c r="M4890">
        <v>4</v>
      </c>
      <c r="N4890">
        <v>2</v>
      </c>
      <c r="O4890">
        <v>0</v>
      </c>
      <c r="P4890">
        <v>1</v>
      </c>
      <c r="Q4890">
        <v>0</v>
      </c>
      <c r="R4890">
        <v>1</v>
      </c>
      <c r="S4890">
        <v>0</v>
      </c>
      <c r="T4890">
        <v>0</v>
      </c>
      <c r="U4890">
        <v>1</v>
      </c>
      <c r="V4890">
        <v>3</v>
      </c>
      <c r="W4890">
        <v>2</v>
      </c>
      <c r="X4890">
        <v>0</v>
      </c>
    </row>
    <row r="4891" spans="1:24">
      <c r="A4891" t="s">
        <v>50</v>
      </c>
      <c r="B4891" t="s">
        <v>875</v>
      </c>
      <c r="C4891" t="s">
        <v>876</v>
      </c>
      <c r="D4891" t="s">
        <v>877</v>
      </c>
      <c r="E4891" t="s">
        <v>2493</v>
      </c>
      <c r="F4891" t="s">
        <v>2494</v>
      </c>
      <c r="G4891" t="s">
        <v>2495</v>
      </c>
      <c r="H4891" t="s">
        <v>2496</v>
      </c>
      <c r="J4891">
        <v>2022</v>
      </c>
      <c r="K4891" t="s">
        <v>882</v>
      </c>
      <c r="L4891">
        <v>30</v>
      </c>
      <c r="M4891">
        <v>4</v>
      </c>
      <c r="N4891">
        <v>1</v>
      </c>
      <c r="O4891">
        <v>6</v>
      </c>
      <c r="P4891">
        <v>7</v>
      </c>
      <c r="Q4891">
        <v>2</v>
      </c>
      <c r="R4891">
        <v>2</v>
      </c>
      <c r="S4891">
        <v>0</v>
      </c>
      <c r="T4891">
        <v>1</v>
      </c>
      <c r="U4891">
        <v>4</v>
      </c>
      <c r="V4891">
        <v>1</v>
      </c>
      <c r="W4891">
        <v>2</v>
      </c>
      <c r="X4891">
        <v>0</v>
      </c>
    </row>
    <row r="4892" spans="1:24">
      <c r="A4892" t="s">
        <v>50</v>
      </c>
      <c r="B4892" t="s">
        <v>875</v>
      </c>
      <c r="C4892" t="s">
        <v>876</v>
      </c>
      <c r="D4892" t="s">
        <v>877</v>
      </c>
      <c r="E4892" t="s">
        <v>2493</v>
      </c>
      <c r="F4892" t="s">
        <v>2494</v>
      </c>
      <c r="G4892" t="s">
        <v>2495</v>
      </c>
      <c r="H4892" t="s">
        <v>2496</v>
      </c>
      <c r="J4892">
        <v>2022</v>
      </c>
      <c r="K4892" t="s">
        <v>883</v>
      </c>
      <c r="L4892">
        <v>42</v>
      </c>
      <c r="M4892">
        <v>6</v>
      </c>
      <c r="N4892">
        <v>1</v>
      </c>
      <c r="O4892">
        <v>9</v>
      </c>
      <c r="P4892">
        <v>9</v>
      </c>
      <c r="Q4892">
        <v>2</v>
      </c>
      <c r="R4892">
        <v>5</v>
      </c>
      <c r="S4892">
        <v>0</v>
      </c>
      <c r="T4892">
        <v>1</v>
      </c>
      <c r="U4892">
        <v>5</v>
      </c>
      <c r="V4892">
        <v>1</v>
      </c>
      <c r="W4892">
        <v>3</v>
      </c>
      <c r="X4892">
        <v>0</v>
      </c>
    </row>
    <row r="4893" spans="1:24">
      <c r="A4893" t="s">
        <v>50</v>
      </c>
      <c r="B4893" t="s">
        <v>875</v>
      </c>
      <c r="C4893" t="s">
        <v>876</v>
      </c>
      <c r="D4893" t="s">
        <v>877</v>
      </c>
      <c r="E4893" t="s">
        <v>2493</v>
      </c>
      <c r="F4893" t="s">
        <v>2494</v>
      </c>
      <c r="G4893" t="s">
        <v>2495</v>
      </c>
      <c r="H4893" t="s">
        <v>2496</v>
      </c>
      <c r="J4893">
        <v>2023</v>
      </c>
      <c r="K4893" t="s">
        <v>882</v>
      </c>
      <c r="L4893">
        <v>17</v>
      </c>
      <c r="M4893">
        <v>0</v>
      </c>
      <c r="N4893">
        <v>0</v>
      </c>
      <c r="O4893">
        <v>0</v>
      </c>
      <c r="P4893">
        <v>3</v>
      </c>
      <c r="Q4893">
        <v>3</v>
      </c>
      <c r="R4893">
        <v>2</v>
      </c>
      <c r="S4893">
        <v>1</v>
      </c>
      <c r="T4893">
        <v>2</v>
      </c>
      <c r="U4893">
        <v>0</v>
      </c>
      <c r="V4893">
        <v>5</v>
      </c>
      <c r="W4893">
        <v>1</v>
      </c>
      <c r="X4893">
        <v>0</v>
      </c>
    </row>
    <row r="4894" spans="1:24">
      <c r="A4894" t="s">
        <v>50</v>
      </c>
      <c r="B4894" t="s">
        <v>875</v>
      </c>
      <c r="C4894" t="s">
        <v>876</v>
      </c>
      <c r="D4894" t="s">
        <v>877</v>
      </c>
      <c r="E4894" t="s">
        <v>2493</v>
      </c>
      <c r="F4894" t="s">
        <v>2494</v>
      </c>
      <c r="G4894" t="s">
        <v>2495</v>
      </c>
      <c r="H4894" t="s">
        <v>2496</v>
      </c>
      <c r="J4894">
        <v>2023</v>
      </c>
      <c r="K4894" t="s">
        <v>883</v>
      </c>
      <c r="L4894">
        <v>29</v>
      </c>
      <c r="M4894">
        <v>0</v>
      </c>
      <c r="N4894">
        <v>0</v>
      </c>
      <c r="O4894">
        <v>0</v>
      </c>
      <c r="P4894">
        <v>4</v>
      </c>
      <c r="Q4894">
        <v>5</v>
      </c>
      <c r="R4894">
        <v>7</v>
      </c>
      <c r="S4894">
        <v>2</v>
      </c>
      <c r="T4894">
        <v>3</v>
      </c>
      <c r="U4894">
        <v>0</v>
      </c>
      <c r="V4894">
        <v>7</v>
      </c>
      <c r="W4894">
        <v>1</v>
      </c>
      <c r="X4894">
        <v>0</v>
      </c>
    </row>
    <row r="4895" spans="1:24">
      <c r="A4895" t="s">
        <v>50</v>
      </c>
      <c r="B4895" t="s">
        <v>875</v>
      </c>
      <c r="C4895" t="s">
        <v>876</v>
      </c>
      <c r="D4895" t="s">
        <v>877</v>
      </c>
      <c r="E4895" t="s">
        <v>2493</v>
      </c>
      <c r="F4895" t="s">
        <v>2494</v>
      </c>
      <c r="G4895" t="s">
        <v>2495</v>
      </c>
      <c r="H4895" t="s">
        <v>2496</v>
      </c>
      <c r="J4895">
        <v>9999</v>
      </c>
      <c r="K4895" t="s">
        <v>882</v>
      </c>
      <c r="L4895">
        <v>10</v>
      </c>
      <c r="M4895">
        <v>1</v>
      </c>
      <c r="N4895">
        <v>0</v>
      </c>
      <c r="O4895">
        <v>4</v>
      </c>
      <c r="P4895">
        <v>1</v>
      </c>
      <c r="Q4895">
        <v>0</v>
      </c>
      <c r="R4895">
        <v>1</v>
      </c>
      <c r="S4895">
        <v>3</v>
      </c>
      <c r="T4895">
        <v>0</v>
      </c>
      <c r="U4895">
        <v>0</v>
      </c>
      <c r="V4895">
        <v>0</v>
      </c>
      <c r="W4895">
        <v>0</v>
      </c>
      <c r="X4895">
        <v>0</v>
      </c>
    </row>
    <row r="4896" spans="1:24">
      <c r="A4896" t="s">
        <v>50</v>
      </c>
      <c r="B4896" t="s">
        <v>875</v>
      </c>
      <c r="C4896" t="s">
        <v>876</v>
      </c>
      <c r="D4896" t="s">
        <v>877</v>
      </c>
      <c r="E4896" t="s">
        <v>2493</v>
      </c>
      <c r="F4896" t="s">
        <v>2494</v>
      </c>
      <c r="G4896" t="s">
        <v>2495</v>
      </c>
      <c r="H4896" t="s">
        <v>2496</v>
      </c>
      <c r="J4896">
        <v>9999</v>
      </c>
      <c r="K4896" t="s">
        <v>883</v>
      </c>
      <c r="L4896">
        <v>20</v>
      </c>
      <c r="M4896">
        <v>2</v>
      </c>
      <c r="N4896">
        <v>0</v>
      </c>
      <c r="O4896">
        <v>9</v>
      </c>
      <c r="P4896">
        <v>1</v>
      </c>
      <c r="Q4896">
        <v>0</v>
      </c>
      <c r="R4896">
        <v>2</v>
      </c>
      <c r="S4896">
        <v>6</v>
      </c>
      <c r="T4896">
        <v>0</v>
      </c>
      <c r="U4896">
        <v>0</v>
      </c>
      <c r="V4896">
        <v>0</v>
      </c>
      <c r="W4896">
        <v>0</v>
      </c>
      <c r="X4896">
        <v>0</v>
      </c>
    </row>
    <row r="4897" spans="1:24">
      <c r="A4897" t="s">
        <v>540</v>
      </c>
      <c r="B4897" t="s">
        <v>875</v>
      </c>
      <c r="C4897" t="s">
        <v>876</v>
      </c>
      <c r="D4897" t="s">
        <v>877</v>
      </c>
      <c r="E4897" t="s">
        <v>2497</v>
      </c>
      <c r="F4897" t="s">
        <v>2498</v>
      </c>
      <c r="G4897" t="s">
        <v>2499</v>
      </c>
      <c r="H4897" t="s">
        <v>2500</v>
      </c>
      <c r="J4897">
        <v>1998</v>
      </c>
      <c r="K4897" t="s">
        <v>882</v>
      </c>
      <c r="L4897">
        <v>1</v>
      </c>
      <c r="M4897">
        <v>0</v>
      </c>
      <c r="N4897">
        <v>0</v>
      </c>
      <c r="O4897">
        <v>0</v>
      </c>
      <c r="P4897">
        <v>0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1</v>
      </c>
      <c r="W4897">
        <v>0</v>
      </c>
      <c r="X4897">
        <v>0</v>
      </c>
    </row>
    <row r="4898" spans="1:24">
      <c r="A4898" t="s">
        <v>540</v>
      </c>
      <c r="B4898" t="s">
        <v>875</v>
      </c>
      <c r="C4898" t="s">
        <v>876</v>
      </c>
      <c r="D4898" t="s">
        <v>877</v>
      </c>
      <c r="E4898" t="s">
        <v>2497</v>
      </c>
      <c r="F4898" t="s">
        <v>2498</v>
      </c>
      <c r="G4898" t="s">
        <v>2499</v>
      </c>
      <c r="H4898" t="s">
        <v>2500</v>
      </c>
      <c r="J4898">
        <v>1998</v>
      </c>
      <c r="K4898" t="s">
        <v>883</v>
      </c>
      <c r="L4898">
        <v>2</v>
      </c>
      <c r="M4898">
        <v>0</v>
      </c>
      <c r="N4898">
        <v>0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2</v>
      </c>
      <c r="W4898">
        <v>0</v>
      </c>
      <c r="X4898">
        <v>0</v>
      </c>
    </row>
    <row r="4899" spans="1:24">
      <c r="A4899" t="s">
        <v>540</v>
      </c>
      <c r="B4899" t="s">
        <v>875</v>
      </c>
      <c r="C4899" t="s">
        <v>876</v>
      </c>
      <c r="D4899" t="s">
        <v>877</v>
      </c>
      <c r="E4899" t="s">
        <v>2497</v>
      </c>
      <c r="F4899" t="s">
        <v>2498</v>
      </c>
      <c r="G4899" t="s">
        <v>2499</v>
      </c>
      <c r="H4899" t="s">
        <v>2500</v>
      </c>
      <c r="J4899">
        <v>2003</v>
      </c>
      <c r="K4899" t="s">
        <v>882</v>
      </c>
      <c r="L4899">
        <v>1</v>
      </c>
      <c r="M4899">
        <v>0</v>
      </c>
      <c r="N4899">
        <v>0</v>
      </c>
      <c r="O4899">
        <v>0</v>
      </c>
      <c r="P4899">
        <v>1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</row>
    <row r="4900" spans="1:24">
      <c r="A4900" t="s">
        <v>540</v>
      </c>
      <c r="B4900" t="s">
        <v>875</v>
      </c>
      <c r="C4900" t="s">
        <v>876</v>
      </c>
      <c r="D4900" t="s">
        <v>877</v>
      </c>
      <c r="E4900" t="s">
        <v>2497</v>
      </c>
      <c r="F4900" t="s">
        <v>2498</v>
      </c>
      <c r="G4900" t="s">
        <v>2499</v>
      </c>
      <c r="H4900" t="s">
        <v>2500</v>
      </c>
      <c r="J4900">
        <v>2003</v>
      </c>
      <c r="K4900" t="s">
        <v>883</v>
      </c>
      <c r="L4900">
        <v>1</v>
      </c>
      <c r="M4900">
        <v>0</v>
      </c>
      <c r="N4900">
        <v>0</v>
      </c>
      <c r="O4900">
        <v>0</v>
      </c>
      <c r="P4900">
        <v>1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</row>
    <row r="4901" spans="1:24">
      <c r="A4901" t="s">
        <v>540</v>
      </c>
      <c r="B4901" t="s">
        <v>875</v>
      </c>
      <c r="C4901" t="s">
        <v>876</v>
      </c>
      <c r="D4901" t="s">
        <v>877</v>
      </c>
      <c r="E4901" t="s">
        <v>2497</v>
      </c>
      <c r="F4901" t="s">
        <v>2498</v>
      </c>
      <c r="G4901" t="s">
        <v>2499</v>
      </c>
      <c r="H4901" t="s">
        <v>2500</v>
      </c>
      <c r="J4901">
        <v>2005</v>
      </c>
      <c r="K4901" t="s">
        <v>882</v>
      </c>
      <c r="L4901">
        <v>2</v>
      </c>
      <c r="M4901">
        <v>0</v>
      </c>
      <c r="N4901">
        <v>0</v>
      </c>
      <c r="O4901">
        <v>1</v>
      </c>
      <c r="P4901">
        <v>1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</row>
    <row r="4902" spans="1:24">
      <c r="A4902" t="s">
        <v>540</v>
      </c>
      <c r="B4902" t="s">
        <v>875</v>
      </c>
      <c r="C4902" t="s">
        <v>876</v>
      </c>
      <c r="D4902" t="s">
        <v>877</v>
      </c>
      <c r="E4902" t="s">
        <v>2497</v>
      </c>
      <c r="F4902" t="s">
        <v>2498</v>
      </c>
      <c r="G4902" t="s">
        <v>2499</v>
      </c>
      <c r="H4902" t="s">
        <v>2500</v>
      </c>
      <c r="J4902">
        <v>2005</v>
      </c>
      <c r="K4902" t="s">
        <v>883</v>
      </c>
      <c r="L4902">
        <v>6</v>
      </c>
      <c r="M4902">
        <v>0</v>
      </c>
      <c r="N4902">
        <v>0</v>
      </c>
      <c r="O4902">
        <v>3</v>
      </c>
      <c r="P4902">
        <v>3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</row>
    <row r="4903" spans="1:24">
      <c r="A4903" t="s">
        <v>540</v>
      </c>
      <c r="B4903" t="s">
        <v>875</v>
      </c>
      <c r="C4903" t="s">
        <v>876</v>
      </c>
      <c r="D4903" t="s">
        <v>877</v>
      </c>
      <c r="E4903" t="s">
        <v>2497</v>
      </c>
      <c r="F4903" t="s">
        <v>2498</v>
      </c>
      <c r="G4903" t="s">
        <v>2499</v>
      </c>
      <c r="H4903" t="s">
        <v>2500</v>
      </c>
      <c r="J4903">
        <v>2008</v>
      </c>
      <c r="K4903" t="s">
        <v>882</v>
      </c>
      <c r="L4903">
        <v>1</v>
      </c>
      <c r="M4903">
        <v>0</v>
      </c>
      <c r="N4903">
        <v>0</v>
      </c>
      <c r="O4903">
        <v>0</v>
      </c>
      <c r="P4903">
        <v>0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1</v>
      </c>
      <c r="X4903">
        <v>0</v>
      </c>
    </row>
    <row r="4904" spans="1:24">
      <c r="A4904" t="s">
        <v>540</v>
      </c>
      <c r="B4904" t="s">
        <v>875</v>
      </c>
      <c r="C4904" t="s">
        <v>876</v>
      </c>
      <c r="D4904" t="s">
        <v>877</v>
      </c>
      <c r="E4904" t="s">
        <v>2497</v>
      </c>
      <c r="F4904" t="s">
        <v>2498</v>
      </c>
      <c r="G4904" t="s">
        <v>2499</v>
      </c>
      <c r="H4904" t="s">
        <v>2500</v>
      </c>
      <c r="J4904">
        <v>2008</v>
      </c>
      <c r="K4904" t="s">
        <v>883</v>
      </c>
      <c r="L4904">
        <v>1</v>
      </c>
      <c r="M4904">
        <v>0</v>
      </c>
      <c r="N4904">
        <v>0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1</v>
      </c>
      <c r="X4904">
        <v>0</v>
      </c>
    </row>
    <row r="4905" spans="1:24">
      <c r="A4905" t="s">
        <v>541</v>
      </c>
      <c r="B4905" t="s">
        <v>875</v>
      </c>
      <c r="C4905" t="s">
        <v>876</v>
      </c>
      <c r="D4905" t="s">
        <v>877</v>
      </c>
      <c r="E4905" t="s">
        <v>2501</v>
      </c>
      <c r="F4905" t="s">
        <v>2502</v>
      </c>
      <c r="G4905" t="s">
        <v>2503</v>
      </c>
      <c r="H4905" t="s">
        <v>2504</v>
      </c>
      <c r="J4905">
        <v>2009</v>
      </c>
      <c r="K4905" t="s">
        <v>882</v>
      </c>
      <c r="L4905">
        <v>1</v>
      </c>
      <c r="M4905">
        <v>0</v>
      </c>
      <c r="N4905">
        <v>0</v>
      </c>
      <c r="O4905">
        <v>0</v>
      </c>
      <c r="P4905">
        <v>1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</row>
    <row r="4906" spans="1:24">
      <c r="A4906" t="s">
        <v>541</v>
      </c>
      <c r="B4906" t="s">
        <v>875</v>
      </c>
      <c r="C4906" t="s">
        <v>876</v>
      </c>
      <c r="D4906" t="s">
        <v>877</v>
      </c>
      <c r="E4906" t="s">
        <v>2501</v>
      </c>
      <c r="F4906" t="s">
        <v>2502</v>
      </c>
      <c r="G4906" t="s">
        <v>2503</v>
      </c>
      <c r="H4906" t="s">
        <v>2504</v>
      </c>
      <c r="J4906">
        <v>2009</v>
      </c>
      <c r="K4906" t="s">
        <v>883</v>
      </c>
      <c r="L4906">
        <v>3</v>
      </c>
      <c r="M4906">
        <v>0</v>
      </c>
      <c r="N4906">
        <v>0</v>
      </c>
      <c r="O4906">
        <v>0</v>
      </c>
      <c r="P4906">
        <v>3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</row>
    <row r="4907" spans="1:24">
      <c r="A4907" t="s">
        <v>541</v>
      </c>
      <c r="B4907" t="s">
        <v>875</v>
      </c>
      <c r="C4907" t="s">
        <v>876</v>
      </c>
      <c r="D4907" t="s">
        <v>877</v>
      </c>
      <c r="E4907" t="s">
        <v>2501</v>
      </c>
      <c r="F4907" t="s">
        <v>2502</v>
      </c>
      <c r="G4907" t="s">
        <v>2503</v>
      </c>
      <c r="H4907" t="s">
        <v>2504</v>
      </c>
      <c r="J4907">
        <v>2014</v>
      </c>
      <c r="K4907" t="s">
        <v>882</v>
      </c>
      <c r="L4907">
        <v>1</v>
      </c>
      <c r="M4907">
        <v>0</v>
      </c>
      <c r="N4907">
        <v>0</v>
      </c>
      <c r="O4907">
        <v>1</v>
      </c>
      <c r="P4907">
        <v>0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</row>
    <row r="4908" spans="1:24">
      <c r="A4908" t="s">
        <v>541</v>
      </c>
      <c r="B4908" t="s">
        <v>875</v>
      </c>
      <c r="C4908" t="s">
        <v>876</v>
      </c>
      <c r="D4908" t="s">
        <v>877</v>
      </c>
      <c r="E4908" t="s">
        <v>2501</v>
      </c>
      <c r="F4908" t="s">
        <v>2502</v>
      </c>
      <c r="G4908" t="s">
        <v>2503</v>
      </c>
      <c r="H4908" t="s">
        <v>2504</v>
      </c>
      <c r="J4908">
        <v>2014</v>
      </c>
      <c r="K4908" t="s">
        <v>883</v>
      </c>
      <c r="L4908">
        <v>1</v>
      </c>
      <c r="M4908">
        <v>0</v>
      </c>
      <c r="N4908">
        <v>0</v>
      </c>
      <c r="O4908">
        <v>1</v>
      </c>
      <c r="P4908">
        <v>0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</row>
    <row r="4909" spans="1:24">
      <c r="A4909" t="s">
        <v>542</v>
      </c>
      <c r="B4909" t="s">
        <v>875</v>
      </c>
      <c r="C4909" t="s">
        <v>876</v>
      </c>
      <c r="D4909" t="s">
        <v>877</v>
      </c>
      <c r="E4909" t="s">
        <v>2505</v>
      </c>
      <c r="F4909" t="s">
        <v>2506</v>
      </c>
      <c r="G4909" t="s">
        <v>2507</v>
      </c>
      <c r="H4909" t="s">
        <v>2508</v>
      </c>
      <c r="J4909">
        <v>2000</v>
      </c>
      <c r="K4909" t="s">
        <v>882</v>
      </c>
      <c r="L4909">
        <v>1</v>
      </c>
      <c r="M4909">
        <v>0</v>
      </c>
      <c r="N4909">
        <v>0</v>
      </c>
      <c r="O4909">
        <v>0</v>
      </c>
      <c r="P4909">
        <v>0</v>
      </c>
      <c r="Q4909">
        <v>0</v>
      </c>
      <c r="R4909">
        <v>0</v>
      </c>
      <c r="S4909">
        <v>1</v>
      </c>
      <c r="T4909">
        <v>0</v>
      </c>
      <c r="U4909">
        <v>0</v>
      </c>
      <c r="V4909">
        <v>0</v>
      </c>
      <c r="W4909">
        <v>0</v>
      </c>
      <c r="X4909">
        <v>0</v>
      </c>
    </row>
    <row r="4910" spans="1:24">
      <c r="A4910" t="s">
        <v>542</v>
      </c>
      <c r="B4910" t="s">
        <v>875</v>
      </c>
      <c r="C4910" t="s">
        <v>876</v>
      </c>
      <c r="D4910" t="s">
        <v>877</v>
      </c>
      <c r="E4910" t="s">
        <v>2505</v>
      </c>
      <c r="F4910" t="s">
        <v>2506</v>
      </c>
      <c r="G4910" t="s">
        <v>2507</v>
      </c>
      <c r="H4910" t="s">
        <v>2508</v>
      </c>
      <c r="J4910">
        <v>2000</v>
      </c>
      <c r="K4910" t="s">
        <v>883</v>
      </c>
      <c r="L4910">
        <v>1</v>
      </c>
      <c r="M4910">
        <v>0</v>
      </c>
      <c r="N4910">
        <v>0</v>
      </c>
      <c r="O4910">
        <v>0</v>
      </c>
      <c r="P4910">
        <v>0</v>
      </c>
      <c r="Q4910">
        <v>0</v>
      </c>
      <c r="R4910">
        <v>0</v>
      </c>
      <c r="S4910">
        <v>1</v>
      </c>
      <c r="T4910">
        <v>0</v>
      </c>
      <c r="U4910">
        <v>0</v>
      </c>
      <c r="V4910">
        <v>0</v>
      </c>
      <c r="W4910">
        <v>0</v>
      </c>
      <c r="X4910">
        <v>0</v>
      </c>
    </row>
    <row r="4911" spans="1:24">
      <c r="A4911" t="s">
        <v>542</v>
      </c>
      <c r="B4911" t="s">
        <v>875</v>
      </c>
      <c r="C4911" t="s">
        <v>876</v>
      </c>
      <c r="D4911" t="s">
        <v>877</v>
      </c>
      <c r="E4911" t="s">
        <v>2505</v>
      </c>
      <c r="F4911" t="s">
        <v>2506</v>
      </c>
      <c r="G4911" t="s">
        <v>2507</v>
      </c>
      <c r="H4911" t="s">
        <v>2508</v>
      </c>
      <c r="J4911">
        <v>2004</v>
      </c>
      <c r="K4911" t="s">
        <v>882</v>
      </c>
      <c r="L4911">
        <v>1</v>
      </c>
      <c r="M4911">
        <v>0</v>
      </c>
      <c r="N4911">
        <v>0</v>
      </c>
      <c r="O4911">
        <v>0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</row>
    <row r="4912" spans="1:24">
      <c r="A4912" t="s">
        <v>542</v>
      </c>
      <c r="B4912" t="s">
        <v>875</v>
      </c>
      <c r="C4912" t="s">
        <v>876</v>
      </c>
      <c r="D4912" t="s">
        <v>877</v>
      </c>
      <c r="E4912" t="s">
        <v>2505</v>
      </c>
      <c r="F4912" t="s">
        <v>2506</v>
      </c>
      <c r="G4912" t="s">
        <v>2507</v>
      </c>
      <c r="H4912" t="s">
        <v>2508</v>
      </c>
      <c r="J4912">
        <v>2004</v>
      </c>
      <c r="K4912" t="s">
        <v>883</v>
      </c>
      <c r="L4912">
        <v>1</v>
      </c>
      <c r="M4912">
        <v>0</v>
      </c>
      <c r="N4912">
        <v>0</v>
      </c>
      <c r="O4912">
        <v>0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</row>
    <row r="4913" spans="1:24">
      <c r="A4913" t="s">
        <v>542</v>
      </c>
      <c r="B4913" t="s">
        <v>875</v>
      </c>
      <c r="C4913" t="s">
        <v>876</v>
      </c>
      <c r="D4913" t="s">
        <v>877</v>
      </c>
      <c r="E4913" t="s">
        <v>2505</v>
      </c>
      <c r="F4913" t="s">
        <v>2506</v>
      </c>
      <c r="G4913" t="s">
        <v>2507</v>
      </c>
      <c r="H4913" t="s">
        <v>2508</v>
      </c>
      <c r="J4913">
        <v>2007</v>
      </c>
      <c r="K4913" t="s">
        <v>882</v>
      </c>
      <c r="L4913">
        <v>1</v>
      </c>
      <c r="M4913">
        <v>0</v>
      </c>
      <c r="N4913">
        <v>0</v>
      </c>
      <c r="O4913">
        <v>0</v>
      </c>
      <c r="P4913">
        <v>0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0</v>
      </c>
      <c r="W4913">
        <v>1</v>
      </c>
      <c r="X4913">
        <v>0</v>
      </c>
    </row>
    <row r="4914" spans="1:24">
      <c r="A4914" t="s">
        <v>542</v>
      </c>
      <c r="B4914" t="s">
        <v>875</v>
      </c>
      <c r="C4914" t="s">
        <v>876</v>
      </c>
      <c r="D4914" t="s">
        <v>877</v>
      </c>
      <c r="E4914" t="s">
        <v>2505</v>
      </c>
      <c r="F4914" t="s">
        <v>2506</v>
      </c>
      <c r="G4914" t="s">
        <v>2507</v>
      </c>
      <c r="H4914" t="s">
        <v>2508</v>
      </c>
      <c r="J4914">
        <v>2007</v>
      </c>
      <c r="K4914" t="s">
        <v>883</v>
      </c>
      <c r="L4914">
        <v>1</v>
      </c>
      <c r="M4914">
        <v>0</v>
      </c>
      <c r="N4914">
        <v>0</v>
      </c>
      <c r="O4914">
        <v>0</v>
      </c>
      <c r="P4914">
        <v>0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1</v>
      </c>
      <c r="X4914">
        <v>0</v>
      </c>
    </row>
    <row r="4915" spans="1:24">
      <c r="A4915" t="s">
        <v>542</v>
      </c>
      <c r="B4915" t="s">
        <v>875</v>
      </c>
      <c r="C4915" t="s">
        <v>876</v>
      </c>
      <c r="D4915" t="s">
        <v>877</v>
      </c>
      <c r="E4915" t="s">
        <v>2505</v>
      </c>
      <c r="F4915" t="s">
        <v>2506</v>
      </c>
      <c r="G4915" t="s">
        <v>2507</v>
      </c>
      <c r="H4915" t="s">
        <v>2508</v>
      </c>
      <c r="J4915">
        <v>2010</v>
      </c>
      <c r="K4915" t="s">
        <v>882</v>
      </c>
      <c r="L4915">
        <v>1</v>
      </c>
      <c r="M4915">
        <v>0</v>
      </c>
      <c r="N4915">
        <v>0</v>
      </c>
      <c r="O4915">
        <v>0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</row>
    <row r="4916" spans="1:24">
      <c r="A4916" t="s">
        <v>542</v>
      </c>
      <c r="B4916" t="s">
        <v>875</v>
      </c>
      <c r="C4916" t="s">
        <v>876</v>
      </c>
      <c r="D4916" t="s">
        <v>877</v>
      </c>
      <c r="E4916" t="s">
        <v>2505</v>
      </c>
      <c r="F4916" t="s">
        <v>2506</v>
      </c>
      <c r="G4916" t="s">
        <v>2507</v>
      </c>
      <c r="H4916" t="s">
        <v>2508</v>
      </c>
      <c r="J4916">
        <v>2010</v>
      </c>
      <c r="K4916" t="s">
        <v>883</v>
      </c>
      <c r="L4916">
        <v>2</v>
      </c>
      <c r="M4916">
        <v>0</v>
      </c>
      <c r="N4916">
        <v>0</v>
      </c>
      <c r="O4916">
        <v>0</v>
      </c>
      <c r="P4916">
        <v>0</v>
      </c>
      <c r="Q4916">
        <v>0</v>
      </c>
      <c r="R4916">
        <v>2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</row>
    <row r="4917" spans="1:24">
      <c r="A4917" t="s">
        <v>542</v>
      </c>
      <c r="B4917" t="s">
        <v>875</v>
      </c>
      <c r="C4917" t="s">
        <v>876</v>
      </c>
      <c r="D4917" t="s">
        <v>877</v>
      </c>
      <c r="E4917" t="s">
        <v>2505</v>
      </c>
      <c r="F4917" t="s">
        <v>2506</v>
      </c>
      <c r="G4917" t="s">
        <v>2507</v>
      </c>
      <c r="H4917" t="s">
        <v>2508</v>
      </c>
      <c r="J4917">
        <v>2011</v>
      </c>
      <c r="K4917" t="s">
        <v>882</v>
      </c>
      <c r="L4917">
        <v>1</v>
      </c>
      <c r="M4917">
        <v>0</v>
      </c>
      <c r="N4917">
        <v>0</v>
      </c>
      <c r="O4917">
        <v>0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</row>
    <row r="4918" spans="1:24">
      <c r="A4918" t="s">
        <v>542</v>
      </c>
      <c r="B4918" t="s">
        <v>875</v>
      </c>
      <c r="C4918" t="s">
        <v>876</v>
      </c>
      <c r="D4918" t="s">
        <v>877</v>
      </c>
      <c r="E4918" t="s">
        <v>2505</v>
      </c>
      <c r="F4918" t="s">
        <v>2506</v>
      </c>
      <c r="G4918" t="s">
        <v>2507</v>
      </c>
      <c r="H4918" t="s">
        <v>2508</v>
      </c>
      <c r="J4918">
        <v>2011</v>
      </c>
      <c r="K4918" t="s">
        <v>883</v>
      </c>
      <c r="L4918">
        <v>2</v>
      </c>
      <c r="M4918">
        <v>0</v>
      </c>
      <c r="N4918">
        <v>0</v>
      </c>
      <c r="O4918">
        <v>0</v>
      </c>
      <c r="P4918">
        <v>0</v>
      </c>
      <c r="Q4918">
        <v>0</v>
      </c>
      <c r="R4918">
        <v>2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</row>
    <row r="4919" spans="1:24">
      <c r="A4919" t="s">
        <v>542</v>
      </c>
      <c r="B4919" t="s">
        <v>875</v>
      </c>
      <c r="C4919" t="s">
        <v>876</v>
      </c>
      <c r="D4919" t="s">
        <v>877</v>
      </c>
      <c r="E4919" t="s">
        <v>2505</v>
      </c>
      <c r="F4919" t="s">
        <v>2506</v>
      </c>
      <c r="G4919" t="s">
        <v>2507</v>
      </c>
      <c r="H4919" t="s">
        <v>2508</v>
      </c>
      <c r="J4919">
        <v>2013</v>
      </c>
      <c r="K4919" t="s">
        <v>882</v>
      </c>
      <c r="L4919">
        <v>1</v>
      </c>
      <c r="M4919">
        <v>0</v>
      </c>
      <c r="N4919">
        <v>0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0</v>
      </c>
      <c r="W4919">
        <v>1</v>
      </c>
      <c r="X4919">
        <v>0</v>
      </c>
    </row>
    <row r="4920" spans="1:24">
      <c r="A4920" t="s">
        <v>542</v>
      </c>
      <c r="B4920" t="s">
        <v>875</v>
      </c>
      <c r="C4920" t="s">
        <v>876</v>
      </c>
      <c r="D4920" t="s">
        <v>877</v>
      </c>
      <c r="E4920" t="s">
        <v>2505</v>
      </c>
      <c r="F4920" t="s">
        <v>2506</v>
      </c>
      <c r="G4920" t="s">
        <v>2507</v>
      </c>
      <c r="H4920" t="s">
        <v>2508</v>
      </c>
      <c r="J4920">
        <v>2013</v>
      </c>
      <c r="K4920" t="s">
        <v>883</v>
      </c>
      <c r="L4920">
        <v>1</v>
      </c>
      <c r="M4920">
        <v>0</v>
      </c>
      <c r="N4920">
        <v>0</v>
      </c>
      <c r="O4920">
        <v>0</v>
      </c>
      <c r="P4920">
        <v>0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v>1</v>
      </c>
      <c r="X4920">
        <v>0</v>
      </c>
    </row>
    <row r="4921" spans="1:24">
      <c r="A4921" t="s">
        <v>542</v>
      </c>
      <c r="B4921" t="s">
        <v>875</v>
      </c>
      <c r="C4921" t="s">
        <v>876</v>
      </c>
      <c r="D4921" t="s">
        <v>877</v>
      </c>
      <c r="E4921" t="s">
        <v>2505</v>
      </c>
      <c r="F4921" t="s">
        <v>2506</v>
      </c>
      <c r="G4921" t="s">
        <v>2507</v>
      </c>
      <c r="H4921" t="s">
        <v>2508</v>
      </c>
      <c r="J4921">
        <v>2014</v>
      </c>
      <c r="K4921" t="s">
        <v>882</v>
      </c>
      <c r="L4921">
        <v>1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1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</row>
    <row r="4922" spans="1:24">
      <c r="A4922" t="s">
        <v>542</v>
      </c>
      <c r="B4922" t="s">
        <v>875</v>
      </c>
      <c r="C4922" t="s">
        <v>876</v>
      </c>
      <c r="D4922" t="s">
        <v>877</v>
      </c>
      <c r="E4922" t="s">
        <v>2505</v>
      </c>
      <c r="F4922" t="s">
        <v>2506</v>
      </c>
      <c r="G4922" t="s">
        <v>2507</v>
      </c>
      <c r="H4922" t="s">
        <v>2508</v>
      </c>
      <c r="J4922">
        <v>2014</v>
      </c>
      <c r="K4922" t="s">
        <v>883</v>
      </c>
      <c r="L4922">
        <v>2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2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</row>
    <row r="4923" spans="1:24">
      <c r="A4923" t="s">
        <v>542</v>
      </c>
      <c r="B4923" t="s">
        <v>875</v>
      </c>
      <c r="C4923" t="s">
        <v>876</v>
      </c>
      <c r="D4923" t="s">
        <v>877</v>
      </c>
      <c r="E4923" t="s">
        <v>2505</v>
      </c>
      <c r="F4923" t="s">
        <v>2506</v>
      </c>
      <c r="G4923" t="s">
        <v>2507</v>
      </c>
      <c r="H4923" t="s">
        <v>2508</v>
      </c>
      <c r="J4923">
        <v>2017</v>
      </c>
      <c r="K4923" t="s">
        <v>882</v>
      </c>
      <c r="L4923">
        <v>1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1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</row>
    <row r="4924" spans="1:24">
      <c r="A4924" t="s">
        <v>542</v>
      </c>
      <c r="B4924" t="s">
        <v>875</v>
      </c>
      <c r="C4924" t="s">
        <v>876</v>
      </c>
      <c r="D4924" t="s">
        <v>877</v>
      </c>
      <c r="E4924" t="s">
        <v>2505</v>
      </c>
      <c r="F4924" t="s">
        <v>2506</v>
      </c>
      <c r="G4924" t="s">
        <v>2507</v>
      </c>
      <c r="H4924" t="s">
        <v>2508</v>
      </c>
      <c r="J4924">
        <v>2017</v>
      </c>
      <c r="K4924" t="s">
        <v>883</v>
      </c>
      <c r="L4924">
        <v>3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3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</row>
    <row r="4925" spans="1:24">
      <c r="A4925" t="s">
        <v>542</v>
      </c>
      <c r="B4925" t="s">
        <v>875</v>
      </c>
      <c r="C4925" t="s">
        <v>876</v>
      </c>
      <c r="D4925" t="s">
        <v>877</v>
      </c>
      <c r="E4925" t="s">
        <v>2505</v>
      </c>
      <c r="F4925" t="s">
        <v>2506</v>
      </c>
      <c r="G4925" t="s">
        <v>2507</v>
      </c>
      <c r="H4925" t="s">
        <v>2508</v>
      </c>
      <c r="J4925">
        <v>2018</v>
      </c>
      <c r="K4925" t="s">
        <v>882</v>
      </c>
      <c r="L4925">
        <v>6</v>
      </c>
      <c r="M4925">
        <v>0</v>
      </c>
      <c r="N4925">
        <v>0</v>
      </c>
      <c r="O4925">
        <v>0</v>
      </c>
      <c r="P4925">
        <v>0</v>
      </c>
      <c r="Q4925">
        <v>2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2</v>
      </c>
      <c r="X4925">
        <v>2</v>
      </c>
    </row>
    <row r="4926" spans="1:24">
      <c r="A4926" t="s">
        <v>542</v>
      </c>
      <c r="B4926" t="s">
        <v>875</v>
      </c>
      <c r="C4926" t="s">
        <v>876</v>
      </c>
      <c r="D4926" t="s">
        <v>877</v>
      </c>
      <c r="E4926" t="s">
        <v>2505</v>
      </c>
      <c r="F4926" t="s">
        <v>2506</v>
      </c>
      <c r="G4926" t="s">
        <v>2507</v>
      </c>
      <c r="H4926" t="s">
        <v>2508</v>
      </c>
      <c r="J4926">
        <v>2018</v>
      </c>
      <c r="K4926" t="s">
        <v>883</v>
      </c>
      <c r="L4926">
        <v>6</v>
      </c>
      <c r="M4926">
        <v>0</v>
      </c>
      <c r="N4926">
        <v>0</v>
      </c>
      <c r="O4926">
        <v>0</v>
      </c>
      <c r="P4926">
        <v>0</v>
      </c>
      <c r="Q4926">
        <v>2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2</v>
      </c>
      <c r="X4926">
        <v>2</v>
      </c>
    </row>
    <row r="4927" spans="1:24">
      <c r="A4927" t="s">
        <v>543</v>
      </c>
      <c r="B4927" t="s">
        <v>875</v>
      </c>
      <c r="C4927" t="s">
        <v>876</v>
      </c>
      <c r="D4927" t="s">
        <v>877</v>
      </c>
      <c r="E4927" t="s">
        <v>2509</v>
      </c>
      <c r="F4927" t="s">
        <v>2510</v>
      </c>
      <c r="G4927" t="s">
        <v>2511</v>
      </c>
      <c r="H4927" t="s">
        <v>2512</v>
      </c>
      <c r="J4927">
        <v>1999</v>
      </c>
      <c r="K4927" t="s">
        <v>882</v>
      </c>
      <c r="L4927">
        <v>1</v>
      </c>
      <c r="M4927">
        <v>0</v>
      </c>
      <c r="N4927">
        <v>1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</row>
    <row r="4928" spans="1:24">
      <c r="A4928" t="s">
        <v>543</v>
      </c>
      <c r="B4928" t="s">
        <v>875</v>
      </c>
      <c r="C4928" t="s">
        <v>876</v>
      </c>
      <c r="D4928" t="s">
        <v>877</v>
      </c>
      <c r="E4928" t="s">
        <v>2509</v>
      </c>
      <c r="F4928" t="s">
        <v>2510</v>
      </c>
      <c r="G4928" t="s">
        <v>2511</v>
      </c>
      <c r="H4928" t="s">
        <v>2512</v>
      </c>
      <c r="J4928">
        <v>1999</v>
      </c>
      <c r="K4928" t="s">
        <v>883</v>
      </c>
      <c r="L4928">
        <v>1</v>
      </c>
      <c r="M4928">
        <v>0</v>
      </c>
      <c r="N4928">
        <v>1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</row>
    <row r="4929" spans="1:24">
      <c r="A4929" t="s">
        <v>544</v>
      </c>
      <c r="B4929" t="s">
        <v>875</v>
      </c>
      <c r="C4929" t="s">
        <v>876</v>
      </c>
      <c r="D4929" t="s">
        <v>877</v>
      </c>
      <c r="E4929" t="s">
        <v>2513</v>
      </c>
      <c r="F4929" t="s">
        <v>2514</v>
      </c>
      <c r="G4929" t="s">
        <v>2515</v>
      </c>
      <c r="H4929" t="s">
        <v>2516</v>
      </c>
      <c r="J4929">
        <v>1999</v>
      </c>
      <c r="K4929" t="s">
        <v>882</v>
      </c>
      <c r="L4929">
        <v>4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4</v>
      </c>
    </row>
    <row r="4930" spans="1:24">
      <c r="A4930" t="s">
        <v>544</v>
      </c>
      <c r="B4930" t="s">
        <v>875</v>
      </c>
      <c r="C4930" t="s">
        <v>876</v>
      </c>
      <c r="D4930" t="s">
        <v>877</v>
      </c>
      <c r="E4930" t="s">
        <v>2513</v>
      </c>
      <c r="F4930" t="s">
        <v>2514</v>
      </c>
      <c r="G4930" t="s">
        <v>2515</v>
      </c>
      <c r="H4930" t="s">
        <v>2516</v>
      </c>
      <c r="J4930">
        <v>1999</v>
      </c>
      <c r="K4930" t="s">
        <v>883</v>
      </c>
      <c r="L4930">
        <v>7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7</v>
      </c>
    </row>
    <row r="4931" spans="1:24">
      <c r="A4931" t="s">
        <v>544</v>
      </c>
      <c r="B4931" t="s">
        <v>875</v>
      </c>
      <c r="C4931" t="s">
        <v>876</v>
      </c>
      <c r="D4931" t="s">
        <v>877</v>
      </c>
      <c r="E4931" t="s">
        <v>2513</v>
      </c>
      <c r="F4931" t="s">
        <v>2514</v>
      </c>
      <c r="G4931" t="s">
        <v>2515</v>
      </c>
      <c r="H4931" t="s">
        <v>2516</v>
      </c>
      <c r="J4931">
        <v>2001</v>
      </c>
      <c r="K4931" t="s">
        <v>882</v>
      </c>
      <c r="L4931">
        <v>1</v>
      </c>
      <c r="M4931">
        <v>0</v>
      </c>
      <c r="N4931">
        <v>0</v>
      </c>
      <c r="O4931">
        <v>0</v>
      </c>
      <c r="P4931">
        <v>0</v>
      </c>
      <c r="Q4931">
        <v>1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</row>
    <row r="4932" spans="1:24">
      <c r="A4932" t="s">
        <v>544</v>
      </c>
      <c r="B4932" t="s">
        <v>875</v>
      </c>
      <c r="C4932" t="s">
        <v>876</v>
      </c>
      <c r="D4932" t="s">
        <v>877</v>
      </c>
      <c r="E4932" t="s">
        <v>2513</v>
      </c>
      <c r="F4932" t="s">
        <v>2514</v>
      </c>
      <c r="G4932" t="s">
        <v>2515</v>
      </c>
      <c r="H4932" t="s">
        <v>2516</v>
      </c>
      <c r="J4932">
        <v>2001</v>
      </c>
      <c r="K4932" t="s">
        <v>883</v>
      </c>
      <c r="L4932">
        <v>1</v>
      </c>
      <c r="M4932">
        <v>0</v>
      </c>
      <c r="N4932">
        <v>0</v>
      </c>
      <c r="O4932">
        <v>0</v>
      </c>
      <c r="P4932">
        <v>0</v>
      </c>
      <c r="Q4932">
        <v>1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</row>
    <row r="4933" spans="1:24">
      <c r="A4933" t="s">
        <v>57</v>
      </c>
      <c r="B4933" t="s">
        <v>875</v>
      </c>
      <c r="C4933" t="s">
        <v>876</v>
      </c>
      <c r="D4933" t="s">
        <v>877</v>
      </c>
      <c r="E4933" t="s">
        <v>2517</v>
      </c>
      <c r="F4933" t="s">
        <v>2518</v>
      </c>
      <c r="G4933" t="s">
        <v>2519</v>
      </c>
      <c r="H4933" t="s">
        <v>2520</v>
      </c>
      <c r="J4933">
        <v>1997</v>
      </c>
      <c r="K4933" t="s">
        <v>882</v>
      </c>
      <c r="L4933">
        <v>1</v>
      </c>
      <c r="M4933">
        <v>1</v>
      </c>
      <c r="N4933">
        <v>0</v>
      </c>
      <c r="O4933">
        <v>0</v>
      </c>
      <c r="P4933">
        <v>0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</row>
    <row r="4934" spans="1:24">
      <c r="A4934" t="s">
        <v>57</v>
      </c>
      <c r="B4934" t="s">
        <v>875</v>
      </c>
      <c r="C4934" t="s">
        <v>876</v>
      </c>
      <c r="D4934" t="s">
        <v>877</v>
      </c>
      <c r="E4934" t="s">
        <v>2517</v>
      </c>
      <c r="F4934" t="s">
        <v>2518</v>
      </c>
      <c r="G4934" t="s">
        <v>2519</v>
      </c>
      <c r="H4934" t="s">
        <v>2520</v>
      </c>
      <c r="J4934">
        <v>1997</v>
      </c>
      <c r="K4934" t="s">
        <v>883</v>
      </c>
      <c r="L4934">
        <v>1</v>
      </c>
      <c r="M4934">
        <v>1</v>
      </c>
      <c r="N4934">
        <v>0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</row>
    <row r="4935" spans="1:24">
      <c r="A4935" t="s">
        <v>57</v>
      </c>
      <c r="B4935" t="s">
        <v>875</v>
      </c>
      <c r="C4935" t="s">
        <v>876</v>
      </c>
      <c r="D4935" t="s">
        <v>877</v>
      </c>
      <c r="E4935" t="s">
        <v>2517</v>
      </c>
      <c r="F4935" t="s">
        <v>2518</v>
      </c>
      <c r="G4935" t="s">
        <v>2519</v>
      </c>
      <c r="H4935" t="s">
        <v>2520</v>
      </c>
      <c r="J4935">
        <v>2002</v>
      </c>
      <c r="K4935" t="s">
        <v>882</v>
      </c>
      <c r="L4935">
        <v>1</v>
      </c>
      <c r="M4935">
        <v>1</v>
      </c>
      <c r="N4935">
        <v>0</v>
      </c>
      <c r="O4935">
        <v>0</v>
      </c>
      <c r="P4935">
        <v>0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</row>
    <row r="4936" spans="1:24">
      <c r="A4936" t="s">
        <v>57</v>
      </c>
      <c r="B4936" t="s">
        <v>875</v>
      </c>
      <c r="C4936" t="s">
        <v>876</v>
      </c>
      <c r="D4936" t="s">
        <v>877</v>
      </c>
      <c r="E4936" t="s">
        <v>2517</v>
      </c>
      <c r="F4936" t="s">
        <v>2518</v>
      </c>
      <c r="G4936" t="s">
        <v>2519</v>
      </c>
      <c r="H4936" t="s">
        <v>2520</v>
      </c>
      <c r="J4936">
        <v>2002</v>
      </c>
      <c r="K4936" t="s">
        <v>883</v>
      </c>
      <c r="L4936">
        <v>1</v>
      </c>
      <c r="M4936">
        <v>1</v>
      </c>
      <c r="N4936">
        <v>0</v>
      </c>
      <c r="O4936">
        <v>0</v>
      </c>
      <c r="P4936">
        <v>0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</row>
    <row r="4937" spans="1:24">
      <c r="A4937" t="s">
        <v>57</v>
      </c>
      <c r="B4937" t="s">
        <v>875</v>
      </c>
      <c r="C4937" t="s">
        <v>876</v>
      </c>
      <c r="D4937" t="s">
        <v>877</v>
      </c>
      <c r="E4937" t="s">
        <v>2517</v>
      </c>
      <c r="F4937" t="s">
        <v>2518</v>
      </c>
      <c r="G4937" t="s">
        <v>2519</v>
      </c>
      <c r="H4937" t="s">
        <v>2520</v>
      </c>
      <c r="J4937">
        <v>2007</v>
      </c>
      <c r="K4937" t="s">
        <v>882</v>
      </c>
      <c r="L4937">
        <v>1</v>
      </c>
      <c r="M4937">
        <v>1</v>
      </c>
      <c r="N4937">
        <v>0</v>
      </c>
      <c r="O4937">
        <v>0</v>
      </c>
      <c r="P4937">
        <v>0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</row>
    <row r="4938" spans="1:24">
      <c r="A4938" t="s">
        <v>57</v>
      </c>
      <c r="B4938" t="s">
        <v>875</v>
      </c>
      <c r="C4938" t="s">
        <v>876</v>
      </c>
      <c r="D4938" t="s">
        <v>877</v>
      </c>
      <c r="E4938" t="s">
        <v>2517</v>
      </c>
      <c r="F4938" t="s">
        <v>2518</v>
      </c>
      <c r="G4938" t="s">
        <v>2519</v>
      </c>
      <c r="H4938" t="s">
        <v>2520</v>
      </c>
      <c r="J4938">
        <v>2007</v>
      </c>
      <c r="K4938" t="s">
        <v>883</v>
      </c>
      <c r="L4938">
        <v>3</v>
      </c>
      <c r="M4938">
        <v>3</v>
      </c>
      <c r="N4938">
        <v>0</v>
      </c>
      <c r="O4938">
        <v>0</v>
      </c>
      <c r="P4938">
        <v>0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</row>
    <row r="4939" spans="1:24">
      <c r="A4939" t="s">
        <v>57</v>
      </c>
      <c r="B4939" t="s">
        <v>875</v>
      </c>
      <c r="C4939" t="s">
        <v>876</v>
      </c>
      <c r="D4939" t="s">
        <v>877</v>
      </c>
      <c r="E4939" t="s">
        <v>2517</v>
      </c>
      <c r="F4939" t="s">
        <v>2518</v>
      </c>
      <c r="G4939" t="s">
        <v>2519</v>
      </c>
      <c r="H4939" t="s">
        <v>2520</v>
      </c>
      <c r="J4939">
        <v>2008</v>
      </c>
      <c r="K4939" t="s">
        <v>882</v>
      </c>
      <c r="L4939">
        <v>10</v>
      </c>
      <c r="M4939">
        <v>1</v>
      </c>
      <c r="N4939">
        <v>1</v>
      </c>
      <c r="O4939">
        <v>1</v>
      </c>
      <c r="P4939">
        <v>2</v>
      </c>
      <c r="Q4939">
        <v>0</v>
      </c>
      <c r="R4939">
        <v>1</v>
      </c>
      <c r="S4939">
        <v>0</v>
      </c>
      <c r="T4939">
        <v>0</v>
      </c>
      <c r="U4939">
        <v>0</v>
      </c>
      <c r="V4939">
        <v>0</v>
      </c>
      <c r="W4939">
        <v>4</v>
      </c>
      <c r="X4939">
        <v>0</v>
      </c>
    </row>
    <row r="4940" spans="1:24">
      <c r="A4940" t="s">
        <v>57</v>
      </c>
      <c r="B4940" t="s">
        <v>875</v>
      </c>
      <c r="C4940" t="s">
        <v>876</v>
      </c>
      <c r="D4940" t="s">
        <v>877</v>
      </c>
      <c r="E4940" t="s">
        <v>2517</v>
      </c>
      <c r="F4940" t="s">
        <v>2518</v>
      </c>
      <c r="G4940" t="s">
        <v>2519</v>
      </c>
      <c r="H4940" t="s">
        <v>2520</v>
      </c>
      <c r="J4940">
        <v>2008</v>
      </c>
      <c r="K4940" t="s">
        <v>883</v>
      </c>
      <c r="L4940">
        <v>12</v>
      </c>
      <c r="M4940">
        <v>1</v>
      </c>
      <c r="N4940">
        <v>1</v>
      </c>
      <c r="O4940">
        <v>1</v>
      </c>
      <c r="P4940">
        <v>3</v>
      </c>
      <c r="Q4940">
        <v>0</v>
      </c>
      <c r="R4940">
        <v>2</v>
      </c>
      <c r="S4940">
        <v>0</v>
      </c>
      <c r="T4940">
        <v>0</v>
      </c>
      <c r="U4940">
        <v>0</v>
      </c>
      <c r="V4940">
        <v>0</v>
      </c>
      <c r="W4940">
        <v>4</v>
      </c>
      <c r="X4940">
        <v>0</v>
      </c>
    </row>
    <row r="4941" spans="1:24">
      <c r="A4941" t="s">
        <v>57</v>
      </c>
      <c r="B4941" t="s">
        <v>875</v>
      </c>
      <c r="C4941" t="s">
        <v>876</v>
      </c>
      <c r="D4941" t="s">
        <v>877</v>
      </c>
      <c r="E4941" t="s">
        <v>2517</v>
      </c>
      <c r="F4941" t="s">
        <v>2518</v>
      </c>
      <c r="G4941" t="s">
        <v>2519</v>
      </c>
      <c r="H4941" t="s">
        <v>2520</v>
      </c>
      <c r="J4941">
        <v>2009</v>
      </c>
      <c r="K4941" t="s">
        <v>882</v>
      </c>
      <c r="L4941">
        <v>6</v>
      </c>
      <c r="M4941">
        <v>0</v>
      </c>
      <c r="N4941">
        <v>2</v>
      </c>
      <c r="O4941">
        <v>2</v>
      </c>
      <c r="P4941">
        <v>0</v>
      </c>
      <c r="Q4941">
        <v>1</v>
      </c>
      <c r="R4941">
        <v>0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0</v>
      </c>
    </row>
    <row r="4942" spans="1:24">
      <c r="A4942" t="s">
        <v>57</v>
      </c>
      <c r="B4942" t="s">
        <v>875</v>
      </c>
      <c r="C4942" t="s">
        <v>876</v>
      </c>
      <c r="D4942" t="s">
        <v>877</v>
      </c>
      <c r="E4942" t="s">
        <v>2517</v>
      </c>
      <c r="F4942" t="s">
        <v>2518</v>
      </c>
      <c r="G4942" t="s">
        <v>2519</v>
      </c>
      <c r="H4942" t="s">
        <v>2520</v>
      </c>
      <c r="J4942">
        <v>2009</v>
      </c>
      <c r="K4942" t="s">
        <v>883</v>
      </c>
      <c r="L4942">
        <v>8</v>
      </c>
      <c r="M4942">
        <v>0</v>
      </c>
      <c r="N4942">
        <v>3</v>
      </c>
      <c r="O4942">
        <v>2</v>
      </c>
      <c r="P4942">
        <v>0</v>
      </c>
      <c r="Q4942">
        <v>1</v>
      </c>
      <c r="R4942">
        <v>0</v>
      </c>
      <c r="S4942">
        <v>0</v>
      </c>
      <c r="T4942">
        <v>0</v>
      </c>
      <c r="U4942">
        <v>2</v>
      </c>
      <c r="V4942">
        <v>0</v>
      </c>
      <c r="W4942">
        <v>0</v>
      </c>
      <c r="X4942">
        <v>0</v>
      </c>
    </row>
    <row r="4943" spans="1:24">
      <c r="A4943" t="s">
        <v>57</v>
      </c>
      <c r="B4943" t="s">
        <v>875</v>
      </c>
      <c r="C4943" t="s">
        <v>876</v>
      </c>
      <c r="D4943" t="s">
        <v>877</v>
      </c>
      <c r="E4943" t="s">
        <v>2517</v>
      </c>
      <c r="F4943" t="s">
        <v>2518</v>
      </c>
      <c r="G4943" t="s">
        <v>2519</v>
      </c>
      <c r="H4943" t="s">
        <v>2520</v>
      </c>
      <c r="J4943">
        <v>2010</v>
      </c>
      <c r="K4943" t="s">
        <v>882</v>
      </c>
      <c r="L4943">
        <v>6</v>
      </c>
      <c r="M4943">
        <v>0</v>
      </c>
      <c r="N4943">
        <v>0</v>
      </c>
      <c r="O4943">
        <v>3</v>
      </c>
      <c r="P4943">
        <v>2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1</v>
      </c>
    </row>
    <row r="4944" spans="1:24">
      <c r="A4944" t="s">
        <v>57</v>
      </c>
      <c r="B4944" t="s">
        <v>875</v>
      </c>
      <c r="C4944" t="s">
        <v>876</v>
      </c>
      <c r="D4944" t="s">
        <v>877</v>
      </c>
      <c r="E4944" t="s">
        <v>2517</v>
      </c>
      <c r="F4944" t="s">
        <v>2518</v>
      </c>
      <c r="G4944" t="s">
        <v>2519</v>
      </c>
      <c r="H4944" t="s">
        <v>2520</v>
      </c>
      <c r="J4944">
        <v>2010</v>
      </c>
      <c r="K4944" t="s">
        <v>883</v>
      </c>
      <c r="L4944">
        <v>9</v>
      </c>
      <c r="M4944">
        <v>0</v>
      </c>
      <c r="N4944">
        <v>0</v>
      </c>
      <c r="O4944">
        <v>5</v>
      </c>
      <c r="P4944">
        <v>3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1</v>
      </c>
    </row>
    <row r="4945" spans="1:24">
      <c r="A4945" t="s">
        <v>57</v>
      </c>
      <c r="B4945" t="s">
        <v>875</v>
      </c>
      <c r="C4945" t="s">
        <v>876</v>
      </c>
      <c r="D4945" t="s">
        <v>877</v>
      </c>
      <c r="E4945" t="s">
        <v>2517</v>
      </c>
      <c r="F4945" t="s">
        <v>2518</v>
      </c>
      <c r="G4945" t="s">
        <v>2519</v>
      </c>
      <c r="H4945" t="s">
        <v>2520</v>
      </c>
      <c r="J4945">
        <v>2011</v>
      </c>
      <c r="K4945" t="s">
        <v>882</v>
      </c>
      <c r="L4945">
        <v>4</v>
      </c>
      <c r="M4945">
        <v>2</v>
      </c>
      <c r="N4945">
        <v>0</v>
      </c>
      <c r="O4945">
        <v>1</v>
      </c>
      <c r="P4945">
        <v>0</v>
      </c>
      <c r="Q4945">
        <v>0</v>
      </c>
      <c r="R4945">
        <v>0</v>
      </c>
      <c r="S4945">
        <v>0</v>
      </c>
      <c r="T4945">
        <v>0</v>
      </c>
      <c r="U4945">
        <v>1</v>
      </c>
      <c r="V4945">
        <v>0</v>
      </c>
      <c r="W4945">
        <v>0</v>
      </c>
      <c r="X4945">
        <v>0</v>
      </c>
    </row>
    <row r="4946" spans="1:24">
      <c r="A4946" t="s">
        <v>57</v>
      </c>
      <c r="B4946" t="s">
        <v>875</v>
      </c>
      <c r="C4946" t="s">
        <v>876</v>
      </c>
      <c r="D4946" t="s">
        <v>877</v>
      </c>
      <c r="E4946" t="s">
        <v>2517</v>
      </c>
      <c r="F4946" t="s">
        <v>2518</v>
      </c>
      <c r="G4946" t="s">
        <v>2519</v>
      </c>
      <c r="H4946" t="s">
        <v>2520</v>
      </c>
      <c r="J4946">
        <v>2011</v>
      </c>
      <c r="K4946" t="s">
        <v>883</v>
      </c>
      <c r="L4946">
        <v>5</v>
      </c>
      <c r="M4946">
        <v>2</v>
      </c>
      <c r="N4946">
        <v>0</v>
      </c>
      <c r="O4946">
        <v>2</v>
      </c>
      <c r="P4946">
        <v>0</v>
      </c>
      <c r="Q4946">
        <v>0</v>
      </c>
      <c r="R4946">
        <v>0</v>
      </c>
      <c r="S4946">
        <v>0</v>
      </c>
      <c r="T4946">
        <v>0</v>
      </c>
      <c r="U4946">
        <v>1</v>
      </c>
      <c r="V4946">
        <v>0</v>
      </c>
      <c r="W4946">
        <v>0</v>
      </c>
      <c r="X4946">
        <v>0</v>
      </c>
    </row>
    <row r="4947" spans="1:24">
      <c r="A4947" t="s">
        <v>57</v>
      </c>
      <c r="B4947" t="s">
        <v>875</v>
      </c>
      <c r="C4947" t="s">
        <v>876</v>
      </c>
      <c r="D4947" t="s">
        <v>877</v>
      </c>
      <c r="E4947" t="s">
        <v>2517</v>
      </c>
      <c r="F4947" t="s">
        <v>2518</v>
      </c>
      <c r="G4947" t="s">
        <v>2519</v>
      </c>
      <c r="H4947" t="s">
        <v>2520</v>
      </c>
      <c r="J4947">
        <v>2012</v>
      </c>
      <c r="K4947" t="s">
        <v>882</v>
      </c>
      <c r="L4947">
        <v>2</v>
      </c>
      <c r="M4947">
        <v>0</v>
      </c>
      <c r="N4947">
        <v>2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</row>
    <row r="4948" spans="1:24">
      <c r="A4948" t="s">
        <v>57</v>
      </c>
      <c r="B4948" t="s">
        <v>875</v>
      </c>
      <c r="C4948" t="s">
        <v>876</v>
      </c>
      <c r="D4948" t="s">
        <v>877</v>
      </c>
      <c r="E4948" t="s">
        <v>2517</v>
      </c>
      <c r="F4948" t="s">
        <v>2518</v>
      </c>
      <c r="G4948" t="s">
        <v>2519</v>
      </c>
      <c r="H4948" t="s">
        <v>2520</v>
      </c>
      <c r="J4948">
        <v>2012</v>
      </c>
      <c r="K4948" t="s">
        <v>883</v>
      </c>
      <c r="L4948">
        <v>2</v>
      </c>
      <c r="M4948">
        <v>0</v>
      </c>
      <c r="N4948">
        <v>2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</row>
    <row r="4949" spans="1:24">
      <c r="A4949" t="s">
        <v>57</v>
      </c>
      <c r="B4949" t="s">
        <v>875</v>
      </c>
      <c r="C4949" t="s">
        <v>876</v>
      </c>
      <c r="D4949" t="s">
        <v>877</v>
      </c>
      <c r="E4949" t="s">
        <v>2517</v>
      </c>
      <c r="F4949" t="s">
        <v>2518</v>
      </c>
      <c r="G4949" t="s">
        <v>2519</v>
      </c>
      <c r="H4949" t="s">
        <v>2520</v>
      </c>
      <c r="J4949">
        <v>2013</v>
      </c>
      <c r="K4949" t="s">
        <v>882</v>
      </c>
      <c r="L4949">
        <v>4</v>
      </c>
      <c r="M4949">
        <v>0</v>
      </c>
      <c r="N4949">
        <v>0</v>
      </c>
      <c r="O4949">
        <v>3</v>
      </c>
      <c r="P4949">
        <v>0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1</v>
      </c>
      <c r="W4949">
        <v>0</v>
      </c>
      <c r="X4949">
        <v>0</v>
      </c>
    </row>
    <row r="4950" spans="1:24">
      <c r="A4950" t="s">
        <v>57</v>
      </c>
      <c r="B4950" t="s">
        <v>875</v>
      </c>
      <c r="C4950" t="s">
        <v>876</v>
      </c>
      <c r="D4950" t="s">
        <v>877</v>
      </c>
      <c r="E4950" t="s">
        <v>2517</v>
      </c>
      <c r="F4950" t="s">
        <v>2518</v>
      </c>
      <c r="G4950" t="s">
        <v>2519</v>
      </c>
      <c r="H4950" t="s">
        <v>2520</v>
      </c>
      <c r="J4950">
        <v>2013</v>
      </c>
      <c r="K4950" t="s">
        <v>883</v>
      </c>
      <c r="L4950">
        <v>8</v>
      </c>
      <c r="M4950">
        <v>0</v>
      </c>
      <c r="N4950">
        <v>0</v>
      </c>
      <c r="O4950">
        <v>7</v>
      </c>
      <c r="P4950">
        <v>0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1</v>
      </c>
      <c r="W4950">
        <v>0</v>
      </c>
      <c r="X4950">
        <v>0</v>
      </c>
    </row>
    <row r="4951" spans="1:24">
      <c r="A4951" t="s">
        <v>57</v>
      </c>
      <c r="B4951" t="s">
        <v>875</v>
      </c>
      <c r="C4951" t="s">
        <v>876</v>
      </c>
      <c r="D4951" t="s">
        <v>877</v>
      </c>
      <c r="E4951" t="s">
        <v>2517</v>
      </c>
      <c r="F4951" t="s">
        <v>2518</v>
      </c>
      <c r="G4951" t="s">
        <v>2519</v>
      </c>
      <c r="H4951" t="s">
        <v>2520</v>
      </c>
      <c r="J4951">
        <v>2014</v>
      </c>
      <c r="K4951" t="s">
        <v>882</v>
      </c>
      <c r="L4951">
        <v>2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1</v>
      </c>
    </row>
    <row r="4952" spans="1:24">
      <c r="A4952" t="s">
        <v>57</v>
      </c>
      <c r="B4952" t="s">
        <v>875</v>
      </c>
      <c r="C4952" t="s">
        <v>876</v>
      </c>
      <c r="D4952" t="s">
        <v>877</v>
      </c>
      <c r="E4952" t="s">
        <v>2517</v>
      </c>
      <c r="F4952" t="s">
        <v>2518</v>
      </c>
      <c r="G4952" t="s">
        <v>2519</v>
      </c>
      <c r="H4952" t="s">
        <v>2520</v>
      </c>
      <c r="J4952">
        <v>2014</v>
      </c>
      <c r="K4952" t="s">
        <v>883</v>
      </c>
      <c r="L4952">
        <v>3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2</v>
      </c>
    </row>
    <row r="4953" spans="1:24">
      <c r="A4953" t="s">
        <v>57</v>
      </c>
      <c r="B4953" t="s">
        <v>875</v>
      </c>
      <c r="C4953" t="s">
        <v>876</v>
      </c>
      <c r="D4953" t="s">
        <v>877</v>
      </c>
      <c r="E4953" t="s">
        <v>2517</v>
      </c>
      <c r="F4953" t="s">
        <v>2518</v>
      </c>
      <c r="G4953" t="s">
        <v>2519</v>
      </c>
      <c r="H4953" t="s">
        <v>2520</v>
      </c>
      <c r="J4953">
        <v>2015</v>
      </c>
      <c r="K4953" t="s">
        <v>882</v>
      </c>
      <c r="L4953">
        <v>1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1</v>
      </c>
      <c r="W4953">
        <v>0</v>
      </c>
      <c r="X4953">
        <v>0</v>
      </c>
    </row>
    <row r="4954" spans="1:24">
      <c r="A4954" t="s">
        <v>57</v>
      </c>
      <c r="B4954" t="s">
        <v>875</v>
      </c>
      <c r="C4954" t="s">
        <v>876</v>
      </c>
      <c r="D4954" t="s">
        <v>877</v>
      </c>
      <c r="E4954" t="s">
        <v>2517</v>
      </c>
      <c r="F4954" t="s">
        <v>2518</v>
      </c>
      <c r="G4954" t="s">
        <v>2519</v>
      </c>
      <c r="H4954" t="s">
        <v>2520</v>
      </c>
      <c r="J4954">
        <v>2015</v>
      </c>
      <c r="K4954" t="s">
        <v>883</v>
      </c>
      <c r="L4954">
        <v>1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1</v>
      </c>
      <c r="W4954">
        <v>0</v>
      </c>
      <c r="X4954">
        <v>0</v>
      </c>
    </row>
    <row r="4955" spans="1:24">
      <c r="A4955" t="s">
        <v>57</v>
      </c>
      <c r="B4955" t="s">
        <v>875</v>
      </c>
      <c r="C4955" t="s">
        <v>876</v>
      </c>
      <c r="D4955" t="s">
        <v>877</v>
      </c>
      <c r="E4955" t="s">
        <v>2517</v>
      </c>
      <c r="F4955" t="s">
        <v>2518</v>
      </c>
      <c r="G4955" t="s">
        <v>2519</v>
      </c>
      <c r="H4955" t="s">
        <v>2520</v>
      </c>
      <c r="J4955">
        <v>2017</v>
      </c>
      <c r="K4955" t="s">
        <v>882</v>
      </c>
      <c r="L4955">
        <v>1</v>
      </c>
      <c r="M4955">
        <v>0</v>
      </c>
      <c r="N4955">
        <v>0</v>
      </c>
      <c r="O4955">
        <v>0</v>
      </c>
      <c r="P4955">
        <v>0</v>
      </c>
      <c r="Q4955">
        <v>1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</row>
    <row r="4956" spans="1:24">
      <c r="A4956" t="s">
        <v>57</v>
      </c>
      <c r="B4956" t="s">
        <v>875</v>
      </c>
      <c r="C4956" t="s">
        <v>876</v>
      </c>
      <c r="D4956" t="s">
        <v>877</v>
      </c>
      <c r="E4956" t="s">
        <v>2517</v>
      </c>
      <c r="F4956" t="s">
        <v>2518</v>
      </c>
      <c r="G4956" t="s">
        <v>2519</v>
      </c>
      <c r="H4956" t="s">
        <v>2520</v>
      </c>
      <c r="J4956">
        <v>2017</v>
      </c>
      <c r="K4956" t="s">
        <v>883</v>
      </c>
      <c r="L4956">
        <v>2</v>
      </c>
      <c r="M4956">
        <v>0</v>
      </c>
      <c r="N4956">
        <v>0</v>
      </c>
      <c r="O4956">
        <v>0</v>
      </c>
      <c r="P4956">
        <v>0</v>
      </c>
      <c r="Q4956">
        <v>2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</row>
    <row r="4957" spans="1:24">
      <c r="A4957" t="s">
        <v>57</v>
      </c>
      <c r="B4957" t="s">
        <v>875</v>
      </c>
      <c r="C4957" t="s">
        <v>876</v>
      </c>
      <c r="D4957" t="s">
        <v>877</v>
      </c>
      <c r="E4957" t="s">
        <v>2517</v>
      </c>
      <c r="F4957" t="s">
        <v>2518</v>
      </c>
      <c r="G4957" t="s">
        <v>2519</v>
      </c>
      <c r="H4957" t="s">
        <v>2520</v>
      </c>
      <c r="J4957">
        <v>2018</v>
      </c>
      <c r="K4957" t="s">
        <v>882</v>
      </c>
      <c r="L4957">
        <v>2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1</v>
      </c>
      <c r="W4957">
        <v>0</v>
      </c>
      <c r="X4957">
        <v>1</v>
      </c>
    </row>
    <row r="4958" spans="1:24">
      <c r="A4958" t="s">
        <v>57</v>
      </c>
      <c r="B4958" t="s">
        <v>875</v>
      </c>
      <c r="C4958" t="s">
        <v>876</v>
      </c>
      <c r="D4958" t="s">
        <v>877</v>
      </c>
      <c r="E4958" t="s">
        <v>2517</v>
      </c>
      <c r="F4958" t="s">
        <v>2518</v>
      </c>
      <c r="G4958" t="s">
        <v>2519</v>
      </c>
      <c r="H4958" t="s">
        <v>2520</v>
      </c>
      <c r="J4958">
        <v>2018</v>
      </c>
      <c r="K4958" t="s">
        <v>883</v>
      </c>
      <c r="L4958">
        <v>5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1</v>
      </c>
      <c r="W4958">
        <v>0</v>
      </c>
      <c r="X4958">
        <v>4</v>
      </c>
    </row>
    <row r="4959" spans="1:24">
      <c r="A4959" t="s">
        <v>57</v>
      </c>
      <c r="B4959" t="s">
        <v>875</v>
      </c>
      <c r="C4959" t="s">
        <v>876</v>
      </c>
      <c r="D4959" t="s">
        <v>877</v>
      </c>
      <c r="E4959" t="s">
        <v>2517</v>
      </c>
      <c r="F4959" t="s">
        <v>2518</v>
      </c>
      <c r="G4959" t="s">
        <v>2519</v>
      </c>
      <c r="H4959" t="s">
        <v>2520</v>
      </c>
      <c r="J4959">
        <v>2019</v>
      </c>
      <c r="K4959" t="s">
        <v>882</v>
      </c>
      <c r="L4959">
        <v>15</v>
      </c>
      <c r="M4959">
        <v>3</v>
      </c>
      <c r="N4959">
        <v>2</v>
      </c>
      <c r="O4959">
        <v>3</v>
      </c>
      <c r="P4959">
        <v>3</v>
      </c>
      <c r="Q4959">
        <v>1</v>
      </c>
      <c r="R4959">
        <v>1</v>
      </c>
      <c r="S4959">
        <v>0</v>
      </c>
      <c r="T4959">
        <v>0</v>
      </c>
      <c r="U4959">
        <v>1</v>
      </c>
      <c r="V4959">
        <v>0</v>
      </c>
      <c r="W4959">
        <v>0</v>
      </c>
      <c r="X4959">
        <v>1</v>
      </c>
    </row>
    <row r="4960" spans="1:24">
      <c r="A4960" t="s">
        <v>57</v>
      </c>
      <c r="B4960" t="s">
        <v>875</v>
      </c>
      <c r="C4960" t="s">
        <v>876</v>
      </c>
      <c r="D4960" t="s">
        <v>877</v>
      </c>
      <c r="E4960" t="s">
        <v>2517</v>
      </c>
      <c r="F4960" t="s">
        <v>2518</v>
      </c>
      <c r="G4960" t="s">
        <v>2519</v>
      </c>
      <c r="H4960" t="s">
        <v>2520</v>
      </c>
      <c r="J4960">
        <v>2019</v>
      </c>
      <c r="K4960" t="s">
        <v>883</v>
      </c>
      <c r="L4960">
        <v>19</v>
      </c>
      <c r="M4960">
        <v>4</v>
      </c>
      <c r="N4960">
        <v>2</v>
      </c>
      <c r="O4960">
        <v>3</v>
      </c>
      <c r="P4960">
        <v>3</v>
      </c>
      <c r="Q4960">
        <v>1</v>
      </c>
      <c r="R4960">
        <v>2</v>
      </c>
      <c r="S4960">
        <v>0</v>
      </c>
      <c r="T4960">
        <v>0</v>
      </c>
      <c r="U4960">
        <v>1</v>
      </c>
      <c r="V4960">
        <v>0</v>
      </c>
      <c r="W4960">
        <v>0</v>
      </c>
      <c r="X4960">
        <v>3</v>
      </c>
    </row>
    <row r="4961" spans="1:24">
      <c r="A4961" t="s">
        <v>545</v>
      </c>
      <c r="B4961" t="s">
        <v>875</v>
      </c>
      <c r="C4961" t="s">
        <v>876</v>
      </c>
      <c r="D4961" t="s">
        <v>877</v>
      </c>
      <c r="E4961" t="s">
        <v>2521</v>
      </c>
      <c r="F4961" t="s">
        <v>2522</v>
      </c>
      <c r="G4961" t="s">
        <v>2523</v>
      </c>
      <c r="H4961" t="s">
        <v>2524</v>
      </c>
      <c r="J4961">
        <v>2000</v>
      </c>
      <c r="K4961" t="s">
        <v>882</v>
      </c>
      <c r="L4961">
        <v>1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1</v>
      </c>
      <c r="X4961">
        <v>0</v>
      </c>
    </row>
    <row r="4962" spans="1:24">
      <c r="A4962" t="s">
        <v>545</v>
      </c>
      <c r="B4962" t="s">
        <v>875</v>
      </c>
      <c r="C4962" t="s">
        <v>876</v>
      </c>
      <c r="D4962" t="s">
        <v>877</v>
      </c>
      <c r="E4962" t="s">
        <v>2521</v>
      </c>
      <c r="F4962" t="s">
        <v>2522</v>
      </c>
      <c r="G4962" t="s">
        <v>2523</v>
      </c>
      <c r="H4962" t="s">
        <v>2524</v>
      </c>
      <c r="J4962">
        <v>2000</v>
      </c>
      <c r="K4962" t="s">
        <v>883</v>
      </c>
      <c r="L4962">
        <v>1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1</v>
      </c>
      <c r="X4962">
        <v>0</v>
      </c>
    </row>
    <row r="4963" spans="1:24">
      <c r="A4963" t="s">
        <v>545</v>
      </c>
      <c r="B4963" t="s">
        <v>875</v>
      </c>
      <c r="C4963" t="s">
        <v>876</v>
      </c>
      <c r="D4963" t="s">
        <v>877</v>
      </c>
      <c r="E4963" t="s">
        <v>2521</v>
      </c>
      <c r="F4963" t="s">
        <v>2522</v>
      </c>
      <c r="G4963" t="s">
        <v>2523</v>
      </c>
      <c r="H4963" t="s">
        <v>2524</v>
      </c>
      <c r="J4963">
        <v>2003</v>
      </c>
      <c r="K4963" t="s">
        <v>882</v>
      </c>
      <c r="L4963">
        <v>1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1</v>
      </c>
      <c r="X4963">
        <v>0</v>
      </c>
    </row>
    <row r="4964" spans="1:24">
      <c r="A4964" t="s">
        <v>545</v>
      </c>
      <c r="B4964" t="s">
        <v>875</v>
      </c>
      <c r="C4964" t="s">
        <v>876</v>
      </c>
      <c r="D4964" t="s">
        <v>877</v>
      </c>
      <c r="E4964" t="s">
        <v>2521</v>
      </c>
      <c r="F4964" t="s">
        <v>2522</v>
      </c>
      <c r="G4964" t="s">
        <v>2523</v>
      </c>
      <c r="H4964" t="s">
        <v>2524</v>
      </c>
      <c r="J4964">
        <v>2003</v>
      </c>
      <c r="K4964" t="s">
        <v>883</v>
      </c>
      <c r="L4964">
        <v>2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2</v>
      </c>
      <c r="X4964">
        <v>0</v>
      </c>
    </row>
    <row r="4965" spans="1:24">
      <c r="A4965" t="s">
        <v>545</v>
      </c>
      <c r="B4965" t="s">
        <v>875</v>
      </c>
      <c r="C4965" t="s">
        <v>876</v>
      </c>
      <c r="D4965" t="s">
        <v>877</v>
      </c>
      <c r="E4965" t="s">
        <v>2521</v>
      </c>
      <c r="F4965" t="s">
        <v>2522</v>
      </c>
      <c r="G4965" t="s">
        <v>2523</v>
      </c>
      <c r="H4965" t="s">
        <v>2524</v>
      </c>
      <c r="J4965">
        <v>2006</v>
      </c>
      <c r="K4965" t="s">
        <v>882</v>
      </c>
      <c r="L4965">
        <v>2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0</v>
      </c>
      <c r="U4965">
        <v>1</v>
      </c>
      <c r="V4965">
        <v>0</v>
      </c>
      <c r="W4965">
        <v>1</v>
      </c>
      <c r="X4965">
        <v>0</v>
      </c>
    </row>
    <row r="4966" spans="1:24">
      <c r="A4966" t="s">
        <v>545</v>
      </c>
      <c r="B4966" t="s">
        <v>875</v>
      </c>
      <c r="C4966" t="s">
        <v>876</v>
      </c>
      <c r="D4966" t="s">
        <v>877</v>
      </c>
      <c r="E4966" t="s">
        <v>2521</v>
      </c>
      <c r="F4966" t="s">
        <v>2522</v>
      </c>
      <c r="G4966" t="s">
        <v>2523</v>
      </c>
      <c r="H4966" t="s">
        <v>2524</v>
      </c>
      <c r="J4966">
        <v>2006</v>
      </c>
      <c r="K4966" t="s">
        <v>883</v>
      </c>
      <c r="L4966">
        <v>2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0</v>
      </c>
      <c r="U4966">
        <v>1</v>
      </c>
      <c r="V4966">
        <v>0</v>
      </c>
      <c r="W4966">
        <v>1</v>
      </c>
      <c r="X4966">
        <v>0</v>
      </c>
    </row>
    <row r="4967" spans="1:24">
      <c r="A4967" t="s">
        <v>545</v>
      </c>
      <c r="B4967" t="s">
        <v>875</v>
      </c>
      <c r="C4967" t="s">
        <v>876</v>
      </c>
      <c r="D4967" t="s">
        <v>877</v>
      </c>
      <c r="E4967" t="s">
        <v>2521</v>
      </c>
      <c r="F4967" t="s">
        <v>2522</v>
      </c>
      <c r="G4967" t="s">
        <v>2523</v>
      </c>
      <c r="H4967" t="s">
        <v>2524</v>
      </c>
      <c r="J4967">
        <v>2015</v>
      </c>
      <c r="K4967" t="s">
        <v>882</v>
      </c>
      <c r="L4967">
        <v>1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1</v>
      </c>
      <c r="X4967">
        <v>0</v>
      </c>
    </row>
    <row r="4968" spans="1:24">
      <c r="A4968" t="s">
        <v>545</v>
      </c>
      <c r="B4968" t="s">
        <v>875</v>
      </c>
      <c r="C4968" t="s">
        <v>876</v>
      </c>
      <c r="D4968" t="s">
        <v>877</v>
      </c>
      <c r="E4968" t="s">
        <v>2521</v>
      </c>
      <c r="F4968" t="s">
        <v>2522</v>
      </c>
      <c r="G4968" t="s">
        <v>2523</v>
      </c>
      <c r="H4968" t="s">
        <v>2524</v>
      </c>
      <c r="J4968">
        <v>2015</v>
      </c>
      <c r="K4968" t="s">
        <v>883</v>
      </c>
      <c r="L4968">
        <v>1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1</v>
      </c>
      <c r="X4968">
        <v>0</v>
      </c>
    </row>
    <row r="4969" spans="1:24">
      <c r="A4969" t="s">
        <v>545</v>
      </c>
      <c r="B4969" t="s">
        <v>875</v>
      </c>
      <c r="C4969" t="s">
        <v>876</v>
      </c>
      <c r="D4969" t="s">
        <v>877</v>
      </c>
      <c r="E4969" t="s">
        <v>2521</v>
      </c>
      <c r="F4969" t="s">
        <v>2522</v>
      </c>
      <c r="G4969" t="s">
        <v>2523</v>
      </c>
      <c r="H4969" t="s">
        <v>2524</v>
      </c>
      <c r="J4969">
        <v>2016</v>
      </c>
      <c r="K4969" t="s">
        <v>882</v>
      </c>
      <c r="L4969">
        <v>1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1</v>
      </c>
      <c r="V4969">
        <v>0</v>
      </c>
      <c r="W4969">
        <v>0</v>
      </c>
      <c r="X4969">
        <v>0</v>
      </c>
    </row>
    <row r="4970" spans="1:24">
      <c r="A4970" t="s">
        <v>545</v>
      </c>
      <c r="B4970" t="s">
        <v>875</v>
      </c>
      <c r="C4970" t="s">
        <v>876</v>
      </c>
      <c r="D4970" t="s">
        <v>877</v>
      </c>
      <c r="E4970" t="s">
        <v>2521</v>
      </c>
      <c r="F4970" t="s">
        <v>2522</v>
      </c>
      <c r="G4970" t="s">
        <v>2523</v>
      </c>
      <c r="H4970" t="s">
        <v>2524</v>
      </c>
      <c r="J4970">
        <v>2016</v>
      </c>
      <c r="K4970" t="s">
        <v>883</v>
      </c>
      <c r="L4970">
        <v>1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1</v>
      </c>
      <c r="V4970">
        <v>0</v>
      </c>
      <c r="W4970">
        <v>0</v>
      </c>
      <c r="X4970">
        <v>0</v>
      </c>
    </row>
    <row r="4971" spans="1:24">
      <c r="A4971" t="s">
        <v>118</v>
      </c>
      <c r="B4971" t="s">
        <v>875</v>
      </c>
      <c r="C4971" t="s">
        <v>876</v>
      </c>
      <c r="D4971" t="s">
        <v>877</v>
      </c>
      <c r="E4971" t="s">
        <v>2525</v>
      </c>
      <c r="F4971" t="s">
        <v>2526</v>
      </c>
      <c r="G4971" t="s">
        <v>2527</v>
      </c>
      <c r="H4971" t="s">
        <v>2528</v>
      </c>
      <c r="J4971">
        <v>1996</v>
      </c>
      <c r="K4971" t="s">
        <v>882</v>
      </c>
      <c r="L4971">
        <v>1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1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</row>
    <row r="4972" spans="1:24">
      <c r="A4972" t="s">
        <v>118</v>
      </c>
      <c r="B4972" t="s">
        <v>875</v>
      </c>
      <c r="C4972" t="s">
        <v>876</v>
      </c>
      <c r="D4972" t="s">
        <v>877</v>
      </c>
      <c r="E4972" t="s">
        <v>2525</v>
      </c>
      <c r="F4972" t="s">
        <v>2526</v>
      </c>
      <c r="G4972" t="s">
        <v>2527</v>
      </c>
      <c r="H4972" t="s">
        <v>2528</v>
      </c>
      <c r="J4972">
        <v>1996</v>
      </c>
      <c r="K4972" t="s">
        <v>883</v>
      </c>
      <c r="L4972">
        <v>1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1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</row>
    <row r="4973" spans="1:24">
      <c r="A4973" t="s">
        <v>118</v>
      </c>
      <c r="B4973" t="s">
        <v>875</v>
      </c>
      <c r="C4973" t="s">
        <v>876</v>
      </c>
      <c r="D4973" t="s">
        <v>877</v>
      </c>
      <c r="E4973" t="s">
        <v>2525</v>
      </c>
      <c r="F4973" t="s">
        <v>2526</v>
      </c>
      <c r="G4973" t="s">
        <v>2527</v>
      </c>
      <c r="H4973" t="s">
        <v>2528</v>
      </c>
      <c r="J4973">
        <v>2000</v>
      </c>
      <c r="K4973" t="s">
        <v>882</v>
      </c>
      <c r="L4973">
        <v>2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0</v>
      </c>
      <c r="U4973">
        <v>2</v>
      </c>
      <c r="V4973">
        <v>0</v>
      </c>
      <c r="W4973">
        <v>0</v>
      </c>
      <c r="X4973">
        <v>0</v>
      </c>
    </row>
    <row r="4974" spans="1:24">
      <c r="A4974" t="s">
        <v>118</v>
      </c>
      <c r="B4974" t="s">
        <v>875</v>
      </c>
      <c r="C4974" t="s">
        <v>876</v>
      </c>
      <c r="D4974" t="s">
        <v>877</v>
      </c>
      <c r="E4974" t="s">
        <v>2525</v>
      </c>
      <c r="F4974" t="s">
        <v>2526</v>
      </c>
      <c r="G4974" t="s">
        <v>2527</v>
      </c>
      <c r="H4974" t="s">
        <v>2528</v>
      </c>
      <c r="J4974">
        <v>2000</v>
      </c>
      <c r="K4974" t="s">
        <v>883</v>
      </c>
      <c r="L4974">
        <v>2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0</v>
      </c>
      <c r="U4974">
        <v>2</v>
      </c>
      <c r="V4974">
        <v>0</v>
      </c>
      <c r="W4974">
        <v>0</v>
      </c>
      <c r="X4974">
        <v>0</v>
      </c>
    </row>
    <row r="4975" spans="1:24">
      <c r="A4975" t="s">
        <v>118</v>
      </c>
      <c r="B4975" t="s">
        <v>875</v>
      </c>
      <c r="C4975" t="s">
        <v>876</v>
      </c>
      <c r="D4975" t="s">
        <v>877</v>
      </c>
      <c r="E4975" t="s">
        <v>2525</v>
      </c>
      <c r="F4975" t="s">
        <v>2526</v>
      </c>
      <c r="G4975" t="s">
        <v>2527</v>
      </c>
      <c r="H4975" t="s">
        <v>2528</v>
      </c>
      <c r="J4975">
        <v>2001</v>
      </c>
      <c r="K4975" t="s">
        <v>882</v>
      </c>
      <c r="L4975">
        <v>2</v>
      </c>
      <c r="M4975">
        <v>0</v>
      </c>
      <c r="N4975">
        <v>0</v>
      </c>
      <c r="O4975">
        <v>0</v>
      </c>
      <c r="P4975">
        <v>2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</row>
    <row r="4976" spans="1:24">
      <c r="A4976" t="s">
        <v>118</v>
      </c>
      <c r="B4976" t="s">
        <v>875</v>
      </c>
      <c r="C4976" t="s">
        <v>876</v>
      </c>
      <c r="D4976" t="s">
        <v>877</v>
      </c>
      <c r="E4976" t="s">
        <v>2525</v>
      </c>
      <c r="F4976" t="s">
        <v>2526</v>
      </c>
      <c r="G4976" t="s">
        <v>2527</v>
      </c>
      <c r="H4976" t="s">
        <v>2528</v>
      </c>
      <c r="J4976">
        <v>2001</v>
      </c>
      <c r="K4976" t="s">
        <v>883</v>
      </c>
      <c r="L4976">
        <v>3</v>
      </c>
      <c r="M4976">
        <v>0</v>
      </c>
      <c r="N4976">
        <v>0</v>
      </c>
      <c r="O4976">
        <v>0</v>
      </c>
      <c r="P4976">
        <v>3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</row>
    <row r="4977" spans="1:24">
      <c r="A4977" t="s">
        <v>118</v>
      </c>
      <c r="B4977" t="s">
        <v>875</v>
      </c>
      <c r="C4977" t="s">
        <v>876</v>
      </c>
      <c r="D4977" t="s">
        <v>877</v>
      </c>
      <c r="E4977" t="s">
        <v>2525</v>
      </c>
      <c r="F4977" t="s">
        <v>2526</v>
      </c>
      <c r="G4977" t="s">
        <v>2527</v>
      </c>
      <c r="H4977" t="s">
        <v>2528</v>
      </c>
      <c r="J4977">
        <v>2002</v>
      </c>
      <c r="K4977" t="s">
        <v>882</v>
      </c>
      <c r="L4977">
        <v>1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  <c r="S4977">
        <v>1</v>
      </c>
      <c r="T4977">
        <v>0</v>
      </c>
      <c r="U4977">
        <v>0</v>
      </c>
      <c r="V4977">
        <v>0</v>
      </c>
      <c r="W4977">
        <v>0</v>
      </c>
      <c r="X4977">
        <v>0</v>
      </c>
    </row>
    <row r="4978" spans="1:24">
      <c r="A4978" t="s">
        <v>118</v>
      </c>
      <c r="B4978" t="s">
        <v>875</v>
      </c>
      <c r="C4978" t="s">
        <v>876</v>
      </c>
      <c r="D4978" t="s">
        <v>877</v>
      </c>
      <c r="E4978" t="s">
        <v>2525</v>
      </c>
      <c r="F4978" t="s">
        <v>2526</v>
      </c>
      <c r="G4978" t="s">
        <v>2527</v>
      </c>
      <c r="H4978" t="s">
        <v>2528</v>
      </c>
      <c r="J4978">
        <v>2002</v>
      </c>
      <c r="K4978" t="s">
        <v>883</v>
      </c>
      <c r="L4978">
        <v>1</v>
      </c>
      <c r="M4978">
        <v>0</v>
      </c>
      <c r="N4978">
        <v>0</v>
      </c>
      <c r="O4978">
        <v>0</v>
      </c>
      <c r="P4978">
        <v>0</v>
      </c>
      <c r="Q4978">
        <v>0</v>
      </c>
      <c r="R4978">
        <v>0</v>
      </c>
      <c r="S4978">
        <v>1</v>
      </c>
      <c r="T4978">
        <v>0</v>
      </c>
      <c r="U4978">
        <v>0</v>
      </c>
      <c r="V4978">
        <v>0</v>
      </c>
      <c r="W4978">
        <v>0</v>
      </c>
      <c r="X4978">
        <v>0</v>
      </c>
    </row>
    <row r="4979" spans="1:24">
      <c r="A4979" t="s">
        <v>118</v>
      </c>
      <c r="B4979" t="s">
        <v>875</v>
      </c>
      <c r="C4979" t="s">
        <v>876</v>
      </c>
      <c r="D4979" t="s">
        <v>877</v>
      </c>
      <c r="E4979" t="s">
        <v>2525</v>
      </c>
      <c r="F4979" t="s">
        <v>2526</v>
      </c>
      <c r="G4979" t="s">
        <v>2527</v>
      </c>
      <c r="H4979" t="s">
        <v>2528</v>
      </c>
      <c r="J4979">
        <v>2003</v>
      </c>
      <c r="K4979" t="s">
        <v>882</v>
      </c>
      <c r="L4979">
        <v>4</v>
      </c>
      <c r="M4979">
        <v>0</v>
      </c>
      <c r="N4979">
        <v>0</v>
      </c>
      <c r="O4979">
        <v>1</v>
      </c>
      <c r="P4979">
        <v>0</v>
      </c>
      <c r="Q4979">
        <v>0</v>
      </c>
      <c r="R4979">
        <v>1</v>
      </c>
      <c r="S4979">
        <v>0</v>
      </c>
      <c r="T4979">
        <v>0</v>
      </c>
      <c r="U4979">
        <v>0</v>
      </c>
      <c r="V4979">
        <v>0</v>
      </c>
      <c r="W4979">
        <v>2</v>
      </c>
      <c r="X4979">
        <v>0</v>
      </c>
    </row>
    <row r="4980" spans="1:24">
      <c r="A4980" t="s">
        <v>118</v>
      </c>
      <c r="B4980" t="s">
        <v>875</v>
      </c>
      <c r="C4980" t="s">
        <v>876</v>
      </c>
      <c r="D4980" t="s">
        <v>877</v>
      </c>
      <c r="E4980" t="s">
        <v>2525</v>
      </c>
      <c r="F4980" t="s">
        <v>2526</v>
      </c>
      <c r="G4980" t="s">
        <v>2527</v>
      </c>
      <c r="H4980" t="s">
        <v>2528</v>
      </c>
      <c r="J4980">
        <v>2003</v>
      </c>
      <c r="K4980" t="s">
        <v>883</v>
      </c>
      <c r="L4980">
        <v>5</v>
      </c>
      <c r="M4980">
        <v>0</v>
      </c>
      <c r="N4980">
        <v>0</v>
      </c>
      <c r="O4980">
        <v>1</v>
      </c>
      <c r="P4980">
        <v>0</v>
      </c>
      <c r="Q4980">
        <v>0</v>
      </c>
      <c r="R4980">
        <v>1</v>
      </c>
      <c r="S4980">
        <v>0</v>
      </c>
      <c r="T4980">
        <v>0</v>
      </c>
      <c r="U4980">
        <v>0</v>
      </c>
      <c r="V4980">
        <v>0</v>
      </c>
      <c r="W4980">
        <v>3</v>
      </c>
      <c r="X4980">
        <v>0</v>
      </c>
    </row>
    <row r="4981" spans="1:24">
      <c r="A4981" t="s">
        <v>118</v>
      </c>
      <c r="B4981" t="s">
        <v>875</v>
      </c>
      <c r="C4981" t="s">
        <v>876</v>
      </c>
      <c r="D4981" t="s">
        <v>877</v>
      </c>
      <c r="E4981" t="s">
        <v>2525</v>
      </c>
      <c r="F4981" t="s">
        <v>2526</v>
      </c>
      <c r="G4981" t="s">
        <v>2527</v>
      </c>
      <c r="H4981" t="s">
        <v>2528</v>
      </c>
      <c r="J4981">
        <v>2006</v>
      </c>
      <c r="K4981" t="s">
        <v>882</v>
      </c>
      <c r="L4981">
        <v>2</v>
      </c>
      <c r="M4981">
        <v>0</v>
      </c>
      <c r="N4981">
        <v>0</v>
      </c>
      <c r="O4981">
        <v>0</v>
      </c>
      <c r="P4981">
        <v>0</v>
      </c>
      <c r="Q4981">
        <v>2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</row>
    <row r="4982" spans="1:24">
      <c r="A4982" t="s">
        <v>118</v>
      </c>
      <c r="B4982" t="s">
        <v>875</v>
      </c>
      <c r="C4982" t="s">
        <v>876</v>
      </c>
      <c r="D4982" t="s">
        <v>877</v>
      </c>
      <c r="E4982" t="s">
        <v>2525</v>
      </c>
      <c r="F4982" t="s">
        <v>2526</v>
      </c>
      <c r="G4982" t="s">
        <v>2527</v>
      </c>
      <c r="H4982" t="s">
        <v>2528</v>
      </c>
      <c r="J4982">
        <v>2006</v>
      </c>
      <c r="K4982" t="s">
        <v>883</v>
      </c>
      <c r="L4982">
        <v>3</v>
      </c>
      <c r="M4982">
        <v>0</v>
      </c>
      <c r="N4982">
        <v>0</v>
      </c>
      <c r="O4982">
        <v>0</v>
      </c>
      <c r="P4982">
        <v>0</v>
      </c>
      <c r="Q4982">
        <v>3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</row>
    <row r="4983" spans="1:24">
      <c r="A4983" t="s">
        <v>118</v>
      </c>
      <c r="B4983" t="s">
        <v>875</v>
      </c>
      <c r="C4983" t="s">
        <v>876</v>
      </c>
      <c r="D4983" t="s">
        <v>877</v>
      </c>
      <c r="E4983" t="s">
        <v>2525</v>
      </c>
      <c r="F4983" t="s">
        <v>2526</v>
      </c>
      <c r="G4983" t="s">
        <v>2527</v>
      </c>
      <c r="H4983" t="s">
        <v>2528</v>
      </c>
      <c r="J4983">
        <v>2007</v>
      </c>
      <c r="K4983" t="s">
        <v>882</v>
      </c>
      <c r="L4983">
        <v>1</v>
      </c>
      <c r="M4983">
        <v>0</v>
      </c>
      <c r="N4983">
        <v>0</v>
      </c>
      <c r="O4983">
        <v>0</v>
      </c>
      <c r="P4983">
        <v>0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1</v>
      </c>
      <c r="X4983">
        <v>0</v>
      </c>
    </row>
    <row r="4984" spans="1:24">
      <c r="A4984" t="s">
        <v>118</v>
      </c>
      <c r="B4984" t="s">
        <v>875</v>
      </c>
      <c r="C4984" t="s">
        <v>876</v>
      </c>
      <c r="D4984" t="s">
        <v>877</v>
      </c>
      <c r="E4984" t="s">
        <v>2525</v>
      </c>
      <c r="F4984" t="s">
        <v>2526</v>
      </c>
      <c r="G4984" t="s">
        <v>2527</v>
      </c>
      <c r="H4984" t="s">
        <v>2528</v>
      </c>
      <c r="J4984">
        <v>2007</v>
      </c>
      <c r="K4984" t="s">
        <v>883</v>
      </c>
      <c r="L4984">
        <v>2</v>
      </c>
      <c r="M4984">
        <v>0</v>
      </c>
      <c r="N4984">
        <v>0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2</v>
      </c>
      <c r="X4984">
        <v>0</v>
      </c>
    </row>
    <row r="4985" spans="1:24">
      <c r="A4985" t="s">
        <v>118</v>
      </c>
      <c r="B4985" t="s">
        <v>875</v>
      </c>
      <c r="C4985" t="s">
        <v>876</v>
      </c>
      <c r="D4985" t="s">
        <v>877</v>
      </c>
      <c r="E4985" t="s">
        <v>2525</v>
      </c>
      <c r="F4985" t="s">
        <v>2526</v>
      </c>
      <c r="G4985" t="s">
        <v>2527</v>
      </c>
      <c r="H4985" t="s">
        <v>2528</v>
      </c>
      <c r="J4985">
        <v>2009</v>
      </c>
      <c r="K4985" t="s">
        <v>882</v>
      </c>
      <c r="L4985">
        <v>2</v>
      </c>
      <c r="M4985">
        <v>0</v>
      </c>
      <c r="N4985">
        <v>0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2</v>
      </c>
      <c r="U4985">
        <v>0</v>
      </c>
      <c r="V4985">
        <v>0</v>
      </c>
      <c r="W4985">
        <v>0</v>
      </c>
      <c r="X4985">
        <v>0</v>
      </c>
    </row>
    <row r="4986" spans="1:24">
      <c r="A4986" t="s">
        <v>118</v>
      </c>
      <c r="B4986" t="s">
        <v>875</v>
      </c>
      <c r="C4986" t="s">
        <v>876</v>
      </c>
      <c r="D4986" t="s">
        <v>877</v>
      </c>
      <c r="E4986" t="s">
        <v>2525</v>
      </c>
      <c r="F4986" t="s">
        <v>2526</v>
      </c>
      <c r="G4986" t="s">
        <v>2527</v>
      </c>
      <c r="H4986" t="s">
        <v>2528</v>
      </c>
      <c r="J4986">
        <v>2009</v>
      </c>
      <c r="K4986" t="s">
        <v>883</v>
      </c>
      <c r="L4986">
        <v>2</v>
      </c>
      <c r="M4986">
        <v>0</v>
      </c>
      <c r="N4986">
        <v>0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2</v>
      </c>
      <c r="U4986">
        <v>0</v>
      </c>
      <c r="V4986">
        <v>0</v>
      </c>
      <c r="W4986">
        <v>0</v>
      </c>
      <c r="X4986">
        <v>0</v>
      </c>
    </row>
    <row r="4987" spans="1:24">
      <c r="A4987" t="s">
        <v>118</v>
      </c>
      <c r="B4987" t="s">
        <v>875</v>
      </c>
      <c r="C4987" t="s">
        <v>876</v>
      </c>
      <c r="D4987" t="s">
        <v>877</v>
      </c>
      <c r="E4987" t="s">
        <v>2525</v>
      </c>
      <c r="F4987" t="s">
        <v>2526</v>
      </c>
      <c r="G4987" t="s">
        <v>2527</v>
      </c>
      <c r="H4987" t="s">
        <v>2528</v>
      </c>
      <c r="J4987">
        <v>2010</v>
      </c>
      <c r="K4987" t="s">
        <v>882</v>
      </c>
      <c r="L4987">
        <v>5</v>
      </c>
      <c r="M4987">
        <v>0</v>
      </c>
      <c r="N4987">
        <v>1</v>
      </c>
      <c r="O4987">
        <v>1</v>
      </c>
      <c r="P4987">
        <v>0</v>
      </c>
      <c r="Q4987">
        <v>0</v>
      </c>
      <c r="R4987">
        <v>0</v>
      </c>
      <c r="S4987">
        <v>1</v>
      </c>
      <c r="T4987">
        <v>0</v>
      </c>
      <c r="U4987">
        <v>0</v>
      </c>
      <c r="V4987">
        <v>1</v>
      </c>
      <c r="W4987">
        <v>1</v>
      </c>
      <c r="X4987">
        <v>0</v>
      </c>
    </row>
    <row r="4988" spans="1:24">
      <c r="A4988" t="s">
        <v>118</v>
      </c>
      <c r="B4988" t="s">
        <v>875</v>
      </c>
      <c r="C4988" t="s">
        <v>876</v>
      </c>
      <c r="D4988" t="s">
        <v>877</v>
      </c>
      <c r="E4988" t="s">
        <v>2525</v>
      </c>
      <c r="F4988" t="s">
        <v>2526</v>
      </c>
      <c r="G4988" t="s">
        <v>2527</v>
      </c>
      <c r="H4988" t="s">
        <v>2528</v>
      </c>
      <c r="J4988">
        <v>2010</v>
      </c>
      <c r="K4988" t="s">
        <v>883</v>
      </c>
      <c r="L4988">
        <v>7</v>
      </c>
      <c r="M4988">
        <v>0</v>
      </c>
      <c r="N4988">
        <v>1</v>
      </c>
      <c r="O4988">
        <v>1</v>
      </c>
      <c r="P4988">
        <v>0</v>
      </c>
      <c r="Q4988">
        <v>0</v>
      </c>
      <c r="R4988">
        <v>0</v>
      </c>
      <c r="S4988">
        <v>3</v>
      </c>
      <c r="T4988">
        <v>0</v>
      </c>
      <c r="U4988">
        <v>0</v>
      </c>
      <c r="V4988">
        <v>1</v>
      </c>
      <c r="W4988">
        <v>1</v>
      </c>
      <c r="X4988">
        <v>0</v>
      </c>
    </row>
    <row r="4989" spans="1:24">
      <c r="A4989" t="s">
        <v>118</v>
      </c>
      <c r="B4989" t="s">
        <v>875</v>
      </c>
      <c r="C4989" t="s">
        <v>876</v>
      </c>
      <c r="D4989" t="s">
        <v>877</v>
      </c>
      <c r="E4989" t="s">
        <v>2525</v>
      </c>
      <c r="F4989" t="s">
        <v>2526</v>
      </c>
      <c r="G4989" t="s">
        <v>2527</v>
      </c>
      <c r="H4989" t="s">
        <v>2528</v>
      </c>
      <c r="J4989">
        <v>2011</v>
      </c>
      <c r="K4989" t="s">
        <v>882</v>
      </c>
      <c r="L4989">
        <v>6</v>
      </c>
      <c r="M4989">
        <v>0</v>
      </c>
      <c r="N4989">
        <v>0</v>
      </c>
      <c r="O4989">
        <v>1</v>
      </c>
      <c r="P4989">
        <v>5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</row>
    <row r="4990" spans="1:24">
      <c r="A4990" t="s">
        <v>118</v>
      </c>
      <c r="B4990" t="s">
        <v>875</v>
      </c>
      <c r="C4990" t="s">
        <v>876</v>
      </c>
      <c r="D4990" t="s">
        <v>877</v>
      </c>
      <c r="E4990" t="s">
        <v>2525</v>
      </c>
      <c r="F4990" t="s">
        <v>2526</v>
      </c>
      <c r="G4990" t="s">
        <v>2527</v>
      </c>
      <c r="H4990" t="s">
        <v>2528</v>
      </c>
      <c r="J4990">
        <v>2011</v>
      </c>
      <c r="K4990" t="s">
        <v>883</v>
      </c>
      <c r="L4990">
        <v>12</v>
      </c>
      <c r="M4990">
        <v>0</v>
      </c>
      <c r="N4990">
        <v>0</v>
      </c>
      <c r="O4990">
        <v>1</v>
      </c>
      <c r="P4990">
        <v>11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</row>
    <row r="4991" spans="1:24">
      <c r="A4991" t="s">
        <v>118</v>
      </c>
      <c r="B4991" t="s">
        <v>875</v>
      </c>
      <c r="C4991" t="s">
        <v>876</v>
      </c>
      <c r="D4991" t="s">
        <v>877</v>
      </c>
      <c r="E4991" t="s">
        <v>2525</v>
      </c>
      <c r="F4991" t="s">
        <v>2526</v>
      </c>
      <c r="G4991" t="s">
        <v>2527</v>
      </c>
      <c r="H4991" t="s">
        <v>2528</v>
      </c>
      <c r="J4991">
        <v>2012</v>
      </c>
      <c r="K4991" t="s">
        <v>882</v>
      </c>
      <c r="L4991">
        <v>2</v>
      </c>
      <c r="M4991">
        <v>0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2</v>
      </c>
      <c r="X4991">
        <v>0</v>
      </c>
    </row>
    <row r="4992" spans="1:24">
      <c r="A4992" t="s">
        <v>118</v>
      </c>
      <c r="B4992" t="s">
        <v>875</v>
      </c>
      <c r="C4992" t="s">
        <v>876</v>
      </c>
      <c r="D4992" t="s">
        <v>877</v>
      </c>
      <c r="E4992" t="s">
        <v>2525</v>
      </c>
      <c r="F4992" t="s">
        <v>2526</v>
      </c>
      <c r="G4992" t="s">
        <v>2527</v>
      </c>
      <c r="H4992" t="s">
        <v>2528</v>
      </c>
      <c r="J4992">
        <v>2012</v>
      </c>
      <c r="K4992" t="s">
        <v>883</v>
      </c>
      <c r="L4992">
        <v>2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2</v>
      </c>
      <c r="X4992">
        <v>0</v>
      </c>
    </row>
    <row r="4993" spans="1:24">
      <c r="A4993" t="s">
        <v>118</v>
      </c>
      <c r="B4993" t="s">
        <v>875</v>
      </c>
      <c r="C4993" t="s">
        <v>876</v>
      </c>
      <c r="D4993" t="s">
        <v>877</v>
      </c>
      <c r="E4993" t="s">
        <v>2525</v>
      </c>
      <c r="F4993" t="s">
        <v>2526</v>
      </c>
      <c r="G4993" t="s">
        <v>2527</v>
      </c>
      <c r="H4993" t="s">
        <v>2528</v>
      </c>
      <c r="J4993">
        <v>2013</v>
      </c>
      <c r="K4993" t="s">
        <v>882</v>
      </c>
      <c r="L4993">
        <v>4</v>
      </c>
      <c r="M4993">
        <v>1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3</v>
      </c>
    </row>
    <row r="4994" spans="1:24">
      <c r="A4994" t="s">
        <v>118</v>
      </c>
      <c r="B4994" t="s">
        <v>875</v>
      </c>
      <c r="C4994" t="s">
        <v>876</v>
      </c>
      <c r="D4994" t="s">
        <v>877</v>
      </c>
      <c r="E4994" t="s">
        <v>2525</v>
      </c>
      <c r="F4994" t="s">
        <v>2526</v>
      </c>
      <c r="G4994" t="s">
        <v>2527</v>
      </c>
      <c r="H4994" t="s">
        <v>2528</v>
      </c>
      <c r="J4994">
        <v>2013</v>
      </c>
      <c r="K4994" t="s">
        <v>883</v>
      </c>
      <c r="L4994">
        <v>5</v>
      </c>
      <c r="M4994">
        <v>2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3</v>
      </c>
    </row>
    <row r="4995" spans="1:24">
      <c r="A4995" t="s">
        <v>118</v>
      </c>
      <c r="B4995" t="s">
        <v>875</v>
      </c>
      <c r="C4995" t="s">
        <v>876</v>
      </c>
      <c r="D4995" t="s">
        <v>877</v>
      </c>
      <c r="E4995" t="s">
        <v>2525</v>
      </c>
      <c r="F4995" t="s">
        <v>2526</v>
      </c>
      <c r="G4995" t="s">
        <v>2527</v>
      </c>
      <c r="H4995" t="s">
        <v>2528</v>
      </c>
      <c r="J4995">
        <v>2014</v>
      </c>
      <c r="K4995" t="s">
        <v>882</v>
      </c>
      <c r="L4995">
        <v>4</v>
      </c>
      <c r="M4995">
        <v>1</v>
      </c>
      <c r="N4995">
        <v>0</v>
      </c>
      <c r="O4995">
        <v>0</v>
      </c>
      <c r="P4995">
        <v>1</v>
      </c>
      <c r="Q4995">
        <v>1</v>
      </c>
      <c r="R4995">
        <v>0</v>
      </c>
      <c r="S4995">
        <v>1</v>
      </c>
      <c r="T4995">
        <v>0</v>
      </c>
      <c r="U4995">
        <v>0</v>
      </c>
      <c r="V4995">
        <v>0</v>
      </c>
      <c r="W4995">
        <v>0</v>
      </c>
      <c r="X4995">
        <v>0</v>
      </c>
    </row>
    <row r="4996" spans="1:24">
      <c r="A4996" t="s">
        <v>118</v>
      </c>
      <c r="B4996" t="s">
        <v>875</v>
      </c>
      <c r="C4996" t="s">
        <v>876</v>
      </c>
      <c r="D4996" t="s">
        <v>877</v>
      </c>
      <c r="E4996" t="s">
        <v>2525</v>
      </c>
      <c r="F4996" t="s">
        <v>2526</v>
      </c>
      <c r="G4996" t="s">
        <v>2527</v>
      </c>
      <c r="H4996" t="s">
        <v>2528</v>
      </c>
      <c r="J4996">
        <v>2014</v>
      </c>
      <c r="K4996" t="s">
        <v>883</v>
      </c>
      <c r="L4996">
        <v>5</v>
      </c>
      <c r="M4996">
        <v>1</v>
      </c>
      <c r="N4996">
        <v>0</v>
      </c>
      <c r="O4996">
        <v>0</v>
      </c>
      <c r="P4996">
        <v>1</v>
      </c>
      <c r="Q4996">
        <v>1</v>
      </c>
      <c r="R4996">
        <v>0</v>
      </c>
      <c r="S4996">
        <v>2</v>
      </c>
      <c r="T4996">
        <v>0</v>
      </c>
      <c r="U4996">
        <v>0</v>
      </c>
      <c r="V4996">
        <v>0</v>
      </c>
      <c r="W4996">
        <v>0</v>
      </c>
      <c r="X4996">
        <v>0</v>
      </c>
    </row>
    <row r="4997" spans="1:24">
      <c r="A4997" t="s">
        <v>118</v>
      </c>
      <c r="B4997" t="s">
        <v>875</v>
      </c>
      <c r="C4997" t="s">
        <v>876</v>
      </c>
      <c r="D4997" t="s">
        <v>877</v>
      </c>
      <c r="E4997" t="s">
        <v>2525</v>
      </c>
      <c r="F4997" t="s">
        <v>2526</v>
      </c>
      <c r="G4997" t="s">
        <v>2527</v>
      </c>
      <c r="H4997" t="s">
        <v>2528</v>
      </c>
      <c r="J4997">
        <v>2015</v>
      </c>
      <c r="K4997" t="s">
        <v>882</v>
      </c>
      <c r="L4997">
        <v>3</v>
      </c>
      <c r="M4997">
        <v>0</v>
      </c>
      <c r="N4997">
        <v>0</v>
      </c>
      <c r="O4997">
        <v>0</v>
      </c>
      <c r="P4997">
        <v>0</v>
      </c>
      <c r="Q4997">
        <v>0</v>
      </c>
      <c r="R4997">
        <v>0</v>
      </c>
      <c r="S4997">
        <v>1</v>
      </c>
      <c r="T4997">
        <v>0</v>
      </c>
      <c r="U4997">
        <v>0</v>
      </c>
      <c r="V4997">
        <v>0</v>
      </c>
      <c r="W4997">
        <v>2</v>
      </c>
      <c r="X4997">
        <v>0</v>
      </c>
    </row>
    <row r="4998" spans="1:24">
      <c r="A4998" t="s">
        <v>118</v>
      </c>
      <c r="B4998" t="s">
        <v>875</v>
      </c>
      <c r="C4998" t="s">
        <v>876</v>
      </c>
      <c r="D4998" t="s">
        <v>877</v>
      </c>
      <c r="E4998" t="s">
        <v>2525</v>
      </c>
      <c r="F4998" t="s">
        <v>2526</v>
      </c>
      <c r="G4998" t="s">
        <v>2527</v>
      </c>
      <c r="H4998" t="s">
        <v>2528</v>
      </c>
      <c r="J4998">
        <v>2015</v>
      </c>
      <c r="K4998" t="s">
        <v>883</v>
      </c>
      <c r="L4998">
        <v>5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1</v>
      </c>
      <c r="T4998">
        <v>0</v>
      </c>
      <c r="U4998">
        <v>0</v>
      </c>
      <c r="V4998">
        <v>0</v>
      </c>
      <c r="W4998">
        <v>4</v>
      </c>
      <c r="X4998">
        <v>0</v>
      </c>
    </row>
    <row r="4999" spans="1:24">
      <c r="A4999" t="s">
        <v>118</v>
      </c>
      <c r="B4999" t="s">
        <v>875</v>
      </c>
      <c r="C4999" t="s">
        <v>876</v>
      </c>
      <c r="D4999" t="s">
        <v>877</v>
      </c>
      <c r="E4999" t="s">
        <v>2525</v>
      </c>
      <c r="F4999" t="s">
        <v>2526</v>
      </c>
      <c r="G4999" t="s">
        <v>2527</v>
      </c>
      <c r="H4999" t="s">
        <v>2528</v>
      </c>
      <c r="J4999">
        <v>2016</v>
      </c>
      <c r="K4999" t="s">
        <v>882</v>
      </c>
      <c r="L4999">
        <v>2</v>
      </c>
      <c r="M4999">
        <v>0</v>
      </c>
      <c r="N4999">
        <v>0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2</v>
      </c>
    </row>
    <row r="5000" spans="1:24">
      <c r="A5000" t="s">
        <v>118</v>
      </c>
      <c r="B5000" t="s">
        <v>875</v>
      </c>
      <c r="C5000" t="s">
        <v>876</v>
      </c>
      <c r="D5000" t="s">
        <v>877</v>
      </c>
      <c r="E5000" t="s">
        <v>2525</v>
      </c>
      <c r="F5000" t="s">
        <v>2526</v>
      </c>
      <c r="G5000" t="s">
        <v>2527</v>
      </c>
      <c r="H5000" t="s">
        <v>2528</v>
      </c>
      <c r="J5000">
        <v>2016</v>
      </c>
      <c r="K5000" t="s">
        <v>883</v>
      </c>
      <c r="L5000">
        <v>2</v>
      </c>
      <c r="M5000">
        <v>0</v>
      </c>
      <c r="N5000">
        <v>0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2</v>
      </c>
    </row>
    <row r="5001" spans="1:24">
      <c r="A5001" t="s">
        <v>118</v>
      </c>
      <c r="B5001" t="s">
        <v>875</v>
      </c>
      <c r="C5001" t="s">
        <v>876</v>
      </c>
      <c r="D5001" t="s">
        <v>877</v>
      </c>
      <c r="E5001" t="s">
        <v>2525</v>
      </c>
      <c r="F5001" t="s">
        <v>2526</v>
      </c>
      <c r="G5001" t="s">
        <v>2527</v>
      </c>
      <c r="H5001" t="s">
        <v>2528</v>
      </c>
      <c r="J5001">
        <v>2017</v>
      </c>
      <c r="K5001" t="s">
        <v>882</v>
      </c>
      <c r="L5001">
        <v>3</v>
      </c>
      <c r="M5001">
        <v>1</v>
      </c>
      <c r="N5001">
        <v>0</v>
      </c>
      <c r="O5001">
        <v>1</v>
      </c>
      <c r="P5001">
        <v>0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1</v>
      </c>
    </row>
    <row r="5002" spans="1:24">
      <c r="A5002" t="s">
        <v>118</v>
      </c>
      <c r="B5002" t="s">
        <v>875</v>
      </c>
      <c r="C5002" t="s">
        <v>876</v>
      </c>
      <c r="D5002" t="s">
        <v>877</v>
      </c>
      <c r="E5002" t="s">
        <v>2525</v>
      </c>
      <c r="F5002" t="s">
        <v>2526</v>
      </c>
      <c r="G5002" t="s">
        <v>2527</v>
      </c>
      <c r="H5002" t="s">
        <v>2528</v>
      </c>
      <c r="J5002">
        <v>2017</v>
      </c>
      <c r="K5002" t="s">
        <v>883</v>
      </c>
      <c r="L5002">
        <v>5</v>
      </c>
      <c r="M5002">
        <v>2</v>
      </c>
      <c r="N5002">
        <v>0</v>
      </c>
      <c r="O5002">
        <v>1</v>
      </c>
      <c r="P5002">
        <v>0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2</v>
      </c>
    </row>
    <row r="5003" spans="1:24">
      <c r="A5003" t="s">
        <v>118</v>
      </c>
      <c r="B5003" t="s">
        <v>875</v>
      </c>
      <c r="C5003" t="s">
        <v>876</v>
      </c>
      <c r="D5003" t="s">
        <v>877</v>
      </c>
      <c r="E5003" t="s">
        <v>2525</v>
      </c>
      <c r="F5003" t="s">
        <v>2526</v>
      </c>
      <c r="G5003" t="s">
        <v>2527</v>
      </c>
      <c r="H5003" t="s">
        <v>2528</v>
      </c>
      <c r="J5003">
        <v>2018</v>
      </c>
      <c r="K5003" t="s">
        <v>882</v>
      </c>
      <c r="L5003">
        <v>4</v>
      </c>
      <c r="M5003">
        <v>2</v>
      </c>
      <c r="N5003">
        <v>0</v>
      </c>
      <c r="O5003">
        <v>1</v>
      </c>
      <c r="P5003">
        <v>0</v>
      </c>
      <c r="Q5003">
        <v>0</v>
      </c>
      <c r="R5003">
        <v>1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</row>
    <row r="5004" spans="1:24">
      <c r="A5004" t="s">
        <v>118</v>
      </c>
      <c r="B5004" t="s">
        <v>875</v>
      </c>
      <c r="C5004" t="s">
        <v>876</v>
      </c>
      <c r="D5004" t="s">
        <v>877</v>
      </c>
      <c r="E5004" t="s">
        <v>2525</v>
      </c>
      <c r="F5004" t="s">
        <v>2526</v>
      </c>
      <c r="G5004" t="s">
        <v>2527</v>
      </c>
      <c r="H5004" t="s">
        <v>2528</v>
      </c>
      <c r="J5004">
        <v>2018</v>
      </c>
      <c r="K5004" t="s">
        <v>883</v>
      </c>
      <c r="L5004">
        <v>4</v>
      </c>
      <c r="M5004">
        <v>2</v>
      </c>
      <c r="N5004">
        <v>0</v>
      </c>
      <c r="O5004">
        <v>1</v>
      </c>
      <c r="P5004">
        <v>0</v>
      </c>
      <c r="Q5004">
        <v>0</v>
      </c>
      <c r="R5004">
        <v>1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</row>
    <row r="5005" spans="1:24">
      <c r="A5005" t="s">
        <v>118</v>
      </c>
      <c r="B5005" t="s">
        <v>875</v>
      </c>
      <c r="C5005" t="s">
        <v>876</v>
      </c>
      <c r="D5005" t="s">
        <v>877</v>
      </c>
      <c r="E5005" t="s">
        <v>2525</v>
      </c>
      <c r="F5005" t="s">
        <v>2526</v>
      </c>
      <c r="G5005" t="s">
        <v>2527</v>
      </c>
      <c r="H5005" t="s">
        <v>2528</v>
      </c>
      <c r="J5005">
        <v>2021</v>
      </c>
      <c r="K5005" t="s">
        <v>882</v>
      </c>
      <c r="L5005">
        <v>1</v>
      </c>
      <c r="M5005">
        <v>0</v>
      </c>
      <c r="N5005">
        <v>0</v>
      </c>
      <c r="O5005">
        <v>0</v>
      </c>
      <c r="P5005">
        <v>0</v>
      </c>
      <c r="Q5005">
        <v>1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</row>
    <row r="5006" spans="1:24">
      <c r="A5006" t="s">
        <v>118</v>
      </c>
      <c r="B5006" t="s">
        <v>875</v>
      </c>
      <c r="C5006" t="s">
        <v>876</v>
      </c>
      <c r="D5006" t="s">
        <v>877</v>
      </c>
      <c r="E5006" t="s">
        <v>2525</v>
      </c>
      <c r="F5006" t="s">
        <v>2526</v>
      </c>
      <c r="G5006" t="s">
        <v>2527</v>
      </c>
      <c r="H5006" t="s">
        <v>2528</v>
      </c>
      <c r="J5006">
        <v>2021</v>
      </c>
      <c r="K5006" t="s">
        <v>883</v>
      </c>
      <c r="L5006">
        <v>1</v>
      </c>
      <c r="M5006">
        <v>0</v>
      </c>
      <c r="N5006">
        <v>0</v>
      </c>
      <c r="O5006">
        <v>0</v>
      </c>
      <c r="P5006">
        <v>0</v>
      </c>
      <c r="Q5006">
        <v>1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</row>
    <row r="5007" spans="1:24">
      <c r="A5007" t="s">
        <v>118</v>
      </c>
      <c r="B5007" t="s">
        <v>875</v>
      </c>
      <c r="C5007" t="s">
        <v>876</v>
      </c>
      <c r="D5007" t="s">
        <v>877</v>
      </c>
      <c r="E5007" t="s">
        <v>2525</v>
      </c>
      <c r="F5007" t="s">
        <v>2526</v>
      </c>
      <c r="G5007" t="s">
        <v>2527</v>
      </c>
      <c r="H5007" t="s">
        <v>2528</v>
      </c>
      <c r="J5007">
        <v>2022</v>
      </c>
      <c r="K5007" t="s">
        <v>882</v>
      </c>
      <c r="L5007">
        <v>3</v>
      </c>
      <c r="M5007">
        <v>0</v>
      </c>
      <c r="N5007">
        <v>0</v>
      </c>
      <c r="O5007">
        <v>0</v>
      </c>
      <c r="P5007">
        <v>0</v>
      </c>
      <c r="Q5007">
        <v>0</v>
      </c>
      <c r="R5007">
        <v>0</v>
      </c>
      <c r="S5007">
        <v>3</v>
      </c>
      <c r="T5007">
        <v>0</v>
      </c>
      <c r="U5007">
        <v>0</v>
      </c>
      <c r="V5007">
        <v>0</v>
      </c>
      <c r="W5007">
        <v>0</v>
      </c>
      <c r="X5007">
        <v>0</v>
      </c>
    </row>
    <row r="5008" spans="1:24">
      <c r="A5008" t="s">
        <v>118</v>
      </c>
      <c r="B5008" t="s">
        <v>875</v>
      </c>
      <c r="C5008" t="s">
        <v>876</v>
      </c>
      <c r="D5008" t="s">
        <v>877</v>
      </c>
      <c r="E5008" t="s">
        <v>2525</v>
      </c>
      <c r="F5008" t="s">
        <v>2526</v>
      </c>
      <c r="G5008" t="s">
        <v>2527</v>
      </c>
      <c r="H5008" t="s">
        <v>2528</v>
      </c>
      <c r="J5008">
        <v>2022</v>
      </c>
      <c r="K5008" t="s">
        <v>883</v>
      </c>
      <c r="L5008">
        <v>4</v>
      </c>
      <c r="M5008">
        <v>0</v>
      </c>
      <c r="N5008">
        <v>0</v>
      </c>
      <c r="O5008">
        <v>0</v>
      </c>
      <c r="P5008">
        <v>0</v>
      </c>
      <c r="Q5008">
        <v>0</v>
      </c>
      <c r="R5008">
        <v>0</v>
      </c>
      <c r="S5008">
        <v>4</v>
      </c>
      <c r="T5008">
        <v>0</v>
      </c>
      <c r="U5008">
        <v>0</v>
      </c>
      <c r="V5008">
        <v>0</v>
      </c>
      <c r="W5008">
        <v>0</v>
      </c>
      <c r="X5008">
        <v>0</v>
      </c>
    </row>
    <row r="5009" spans="1:24">
      <c r="A5009" t="s">
        <v>118</v>
      </c>
      <c r="B5009" t="s">
        <v>875</v>
      </c>
      <c r="C5009" t="s">
        <v>876</v>
      </c>
      <c r="D5009" t="s">
        <v>877</v>
      </c>
      <c r="E5009" t="s">
        <v>2525</v>
      </c>
      <c r="F5009" t="s">
        <v>2526</v>
      </c>
      <c r="G5009" t="s">
        <v>2527</v>
      </c>
      <c r="H5009" t="s">
        <v>2528</v>
      </c>
      <c r="J5009">
        <v>2023</v>
      </c>
      <c r="K5009" t="s">
        <v>882</v>
      </c>
      <c r="L5009">
        <v>8</v>
      </c>
      <c r="M5009">
        <v>0</v>
      </c>
      <c r="N5009">
        <v>0</v>
      </c>
      <c r="O5009">
        <v>0</v>
      </c>
      <c r="P5009">
        <v>0</v>
      </c>
      <c r="Q5009">
        <v>1</v>
      </c>
      <c r="R5009">
        <v>0</v>
      </c>
      <c r="S5009">
        <v>3</v>
      </c>
      <c r="T5009">
        <v>0</v>
      </c>
      <c r="U5009">
        <v>0</v>
      </c>
      <c r="V5009">
        <v>1</v>
      </c>
      <c r="W5009">
        <v>0</v>
      </c>
      <c r="X5009">
        <v>3</v>
      </c>
    </row>
    <row r="5010" spans="1:24">
      <c r="A5010" t="s">
        <v>118</v>
      </c>
      <c r="B5010" t="s">
        <v>875</v>
      </c>
      <c r="C5010" t="s">
        <v>876</v>
      </c>
      <c r="D5010" t="s">
        <v>877</v>
      </c>
      <c r="E5010" t="s">
        <v>2525</v>
      </c>
      <c r="F5010" t="s">
        <v>2526</v>
      </c>
      <c r="G5010" t="s">
        <v>2527</v>
      </c>
      <c r="H5010" t="s">
        <v>2528</v>
      </c>
      <c r="J5010">
        <v>2023</v>
      </c>
      <c r="K5010" t="s">
        <v>883</v>
      </c>
      <c r="L5010">
        <v>14</v>
      </c>
      <c r="M5010">
        <v>0</v>
      </c>
      <c r="N5010">
        <v>0</v>
      </c>
      <c r="O5010">
        <v>0</v>
      </c>
      <c r="P5010">
        <v>0</v>
      </c>
      <c r="Q5010">
        <v>3</v>
      </c>
      <c r="R5010">
        <v>0</v>
      </c>
      <c r="S5010">
        <v>4</v>
      </c>
      <c r="T5010">
        <v>0</v>
      </c>
      <c r="U5010">
        <v>0</v>
      </c>
      <c r="V5010">
        <v>1</v>
      </c>
      <c r="W5010">
        <v>0</v>
      </c>
      <c r="X5010">
        <v>6</v>
      </c>
    </row>
    <row r="5011" spans="1:24">
      <c r="A5011" t="s">
        <v>118</v>
      </c>
      <c r="B5011" t="s">
        <v>875</v>
      </c>
      <c r="C5011" t="s">
        <v>876</v>
      </c>
      <c r="D5011" t="s">
        <v>877</v>
      </c>
      <c r="E5011" t="s">
        <v>2525</v>
      </c>
      <c r="F5011" t="s">
        <v>2526</v>
      </c>
      <c r="G5011" t="s">
        <v>2527</v>
      </c>
      <c r="H5011" t="s">
        <v>2528</v>
      </c>
      <c r="J5011">
        <v>9999</v>
      </c>
      <c r="K5011" t="s">
        <v>882</v>
      </c>
      <c r="L5011">
        <v>3</v>
      </c>
      <c r="M5011">
        <v>0</v>
      </c>
      <c r="N5011">
        <v>0</v>
      </c>
      <c r="O5011">
        <v>0</v>
      </c>
      <c r="P5011">
        <v>1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1</v>
      </c>
      <c r="W5011">
        <v>1</v>
      </c>
      <c r="X5011">
        <v>0</v>
      </c>
    </row>
    <row r="5012" spans="1:24">
      <c r="A5012" t="s">
        <v>118</v>
      </c>
      <c r="B5012" t="s">
        <v>875</v>
      </c>
      <c r="C5012" t="s">
        <v>876</v>
      </c>
      <c r="D5012" t="s">
        <v>877</v>
      </c>
      <c r="E5012" t="s">
        <v>2525</v>
      </c>
      <c r="F5012" t="s">
        <v>2526</v>
      </c>
      <c r="G5012" t="s">
        <v>2527</v>
      </c>
      <c r="H5012" t="s">
        <v>2528</v>
      </c>
      <c r="J5012">
        <v>9999</v>
      </c>
      <c r="K5012" t="s">
        <v>883</v>
      </c>
      <c r="L5012">
        <v>8</v>
      </c>
      <c r="M5012">
        <v>0</v>
      </c>
      <c r="N5012">
        <v>0</v>
      </c>
      <c r="O5012">
        <v>0</v>
      </c>
      <c r="P5012">
        <v>4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2</v>
      </c>
      <c r="W5012">
        <v>2</v>
      </c>
      <c r="X5012">
        <v>0</v>
      </c>
    </row>
    <row r="5013" spans="1:24">
      <c r="A5013" t="s">
        <v>546</v>
      </c>
      <c r="B5013" t="s">
        <v>875</v>
      </c>
      <c r="C5013" t="s">
        <v>876</v>
      </c>
      <c r="D5013" t="s">
        <v>877</v>
      </c>
      <c r="E5013" t="s">
        <v>2529</v>
      </c>
      <c r="F5013" t="s">
        <v>2530</v>
      </c>
      <c r="G5013" t="s">
        <v>2531</v>
      </c>
      <c r="H5013" t="s">
        <v>2532</v>
      </c>
      <c r="J5013">
        <v>1998</v>
      </c>
      <c r="K5013" t="s">
        <v>882</v>
      </c>
      <c r="L5013">
        <v>1</v>
      </c>
      <c r="M5013">
        <v>0</v>
      </c>
      <c r="N5013">
        <v>0</v>
      </c>
      <c r="O5013">
        <v>0</v>
      </c>
      <c r="P5013">
        <v>0</v>
      </c>
      <c r="Q5013">
        <v>0</v>
      </c>
      <c r="R5013">
        <v>0</v>
      </c>
      <c r="S5013">
        <v>1</v>
      </c>
      <c r="T5013">
        <v>0</v>
      </c>
      <c r="U5013">
        <v>0</v>
      </c>
      <c r="V5013">
        <v>0</v>
      </c>
      <c r="W5013">
        <v>0</v>
      </c>
      <c r="X5013">
        <v>0</v>
      </c>
    </row>
    <row r="5014" spans="1:24">
      <c r="A5014" t="s">
        <v>546</v>
      </c>
      <c r="B5014" t="s">
        <v>875</v>
      </c>
      <c r="C5014" t="s">
        <v>876</v>
      </c>
      <c r="D5014" t="s">
        <v>877</v>
      </c>
      <c r="E5014" t="s">
        <v>2529</v>
      </c>
      <c r="F5014" t="s">
        <v>2530</v>
      </c>
      <c r="G5014" t="s">
        <v>2531</v>
      </c>
      <c r="H5014" t="s">
        <v>2532</v>
      </c>
      <c r="J5014">
        <v>1998</v>
      </c>
      <c r="K5014" t="s">
        <v>883</v>
      </c>
      <c r="L5014">
        <v>1</v>
      </c>
      <c r="M5014">
        <v>0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1</v>
      </c>
      <c r="T5014">
        <v>0</v>
      </c>
      <c r="U5014">
        <v>0</v>
      </c>
      <c r="V5014">
        <v>0</v>
      </c>
      <c r="W5014">
        <v>0</v>
      </c>
      <c r="X5014">
        <v>0</v>
      </c>
    </row>
    <row r="5015" spans="1:24">
      <c r="A5015" t="s">
        <v>546</v>
      </c>
      <c r="B5015" t="s">
        <v>875</v>
      </c>
      <c r="C5015" t="s">
        <v>876</v>
      </c>
      <c r="D5015" t="s">
        <v>877</v>
      </c>
      <c r="E5015" t="s">
        <v>2529</v>
      </c>
      <c r="F5015" t="s">
        <v>2530</v>
      </c>
      <c r="G5015" t="s">
        <v>2531</v>
      </c>
      <c r="H5015" t="s">
        <v>2532</v>
      </c>
      <c r="J5015">
        <v>2002</v>
      </c>
      <c r="K5015" t="s">
        <v>882</v>
      </c>
      <c r="L5015">
        <v>1</v>
      </c>
      <c r="M5015">
        <v>1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</row>
    <row r="5016" spans="1:24">
      <c r="A5016" t="s">
        <v>546</v>
      </c>
      <c r="B5016" t="s">
        <v>875</v>
      </c>
      <c r="C5016" t="s">
        <v>876</v>
      </c>
      <c r="D5016" t="s">
        <v>877</v>
      </c>
      <c r="E5016" t="s">
        <v>2529</v>
      </c>
      <c r="F5016" t="s">
        <v>2530</v>
      </c>
      <c r="G5016" t="s">
        <v>2531</v>
      </c>
      <c r="H5016" t="s">
        <v>2532</v>
      </c>
      <c r="J5016">
        <v>2002</v>
      </c>
      <c r="K5016" t="s">
        <v>883</v>
      </c>
      <c r="L5016">
        <v>1</v>
      </c>
      <c r="M5016">
        <v>1</v>
      </c>
      <c r="N5016">
        <v>0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</row>
    <row r="5017" spans="1:24">
      <c r="A5017" t="s">
        <v>98</v>
      </c>
      <c r="B5017" t="s">
        <v>875</v>
      </c>
      <c r="C5017" t="s">
        <v>876</v>
      </c>
      <c r="D5017" t="s">
        <v>877</v>
      </c>
      <c r="E5017" t="s">
        <v>2533</v>
      </c>
      <c r="F5017" t="s">
        <v>2530</v>
      </c>
      <c r="G5017" t="s">
        <v>2534</v>
      </c>
      <c r="H5017" t="s">
        <v>2535</v>
      </c>
      <c r="J5017">
        <v>2009</v>
      </c>
      <c r="K5017" t="s">
        <v>882</v>
      </c>
      <c r="L5017">
        <v>1</v>
      </c>
      <c r="M5017">
        <v>0</v>
      </c>
      <c r="N5017">
        <v>1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</row>
    <row r="5018" spans="1:24">
      <c r="A5018" t="s">
        <v>98</v>
      </c>
      <c r="B5018" t="s">
        <v>875</v>
      </c>
      <c r="C5018" t="s">
        <v>876</v>
      </c>
      <c r="D5018" t="s">
        <v>877</v>
      </c>
      <c r="E5018" t="s">
        <v>2533</v>
      </c>
      <c r="F5018" t="s">
        <v>2530</v>
      </c>
      <c r="G5018" t="s">
        <v>2534</v>
      </c>
      <c r="H5018" t="s">
        <v>2535</v>
      </c>
      <c r="J5018">
        <v>2009</v>
      </c>
      <c r="K5018" t="s">
        <v>883</v>
      </c>
      <c r="L5018">
        <v>1</v>
      </c>
      <c r="M5018">
        <v>0</v>
      </c>
      <c r="N5018">
        <v>1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</row>
    <row r="5019" spans="1:24">
      <c r="A5019" t="s">
        <v>98</v>
      </c>
      <c r="B5019" t="s">
        <v>875</v>
      </c>
      <c r="C5019" t="s">
        <v>876</v>
      </c>
      <c r="D5019" t="s">
        <v>877</v>
      </c>
      <c r="E5019" t="s">
        <v>2533</v>
      </c>
      <c r="F5019" t="s">
        <v>2530</v>
      </c>
      <c r="G5019" t="s">
        <v>2534</v>
      </c>
      <c r="H5019" t="s">
        <v>2535</v>
      </c>
      <c r="J5019">
        <v>2012</v>
      </c>
      <c r="K5019" t="s">
        <v>882</v>
      </c>
      <c r="L5019">
        <v>4</v>
      </c>
      <c r="M5019">
        <v>0</v>
      </c>
      <c r="N5019">
        <v>1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3</v>
      </c>
      <c r="X5019">
        <v>0</v>
      </c>
    </row>
    <row r="5020" spans="1:24">
      <c r="A5020" t="s">
        <v>98</v>
      </c>
      <c r="B5020" t="s">
        <v>875</v>
      </c>
      <c r="C5020" t="s">
        <v>876</v>
      </c>
      <c r="D5020" t="s">
        <v>877</v>
      </c>
      <c r="E5020" t="s">
        <v>2533</v>
      </c>
      <c r="F5020" t="s">
        <v>2530</v>
      </c>
      <c r="G5020" t="s">
        <v>2534</v>
      </c>
      <c r="H5020" t="s">
        <v>2535</v>
      </c>
      <c r="J5020">
        <v>2012</v>
      </c>
      <c r="K5020" t="s">
        <v>883</v>
      </c>
      <c r="L5020">
        <v>5</v>
      </c>
      <c r="M5020">
        <v>0</v>
      </c>
      <c r="N5020">
        <v>1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4</v>
      </c>
      <c r="X5020">
        <v>0</v>
      </c>
    </row>
    <row r="5021" spans="1:24">
      <c r="A5021" t="s">
        <v>98</v>
      </c>
      <c r="B5021" t="s">
        <v>875</v>
      </c>
      <c r="C5021" t="s">
        <v>876</v>
      </c>
      <c r="D5021" t="s">
        <v>877</v>
      </c>
      <c r="E5021" t="s">
        <v>2533</v>
      </c>
      <c r="F5021" t="s">
        <v>2530</v>
      </c>
      <c r="G5021" t="s">
        <v>2534</v>
      </c>
      <c r="H5021" t="s">
        <v>2535</v>
      </c>
      <c r="J5021">
        <v>2014</v>
      </c>
      <c r="K5021" t="s">
        <v>882</v>
      </c>
      <c r="L5021">
        <v>3</v>
      </c>
      <c r="M5021">
        <v>0</v>
      </c>
      <c r="N5021">
        <v>1</v>
      </c>
      <c r="O5021">
        <v>1</v>
      </c>
      <c r="P5021">
        <v>0</v>
      </c>
      <c r="Q5021">
        <v>0</v>
      </c>
      <c r="R5021">
        <v>1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</row>
    <row r="5022" spans="1:24">
      <c r="A5022" t="s">
        <v>98</v>
      </c>
      <c r="B5022" t="s">
        <v>875</v>
      </c>
      <c r="C5022" t="s">
        <v>876</v>
      </c>
      <c r="D5022" t="s">
        <v>877</v>
      </c>
      <c r="E5022" t="s">
        <v>2533</v>
      </c>
      <c r="F5022" t="s">
        <v>2530</v>
      </c>
      <c r="G5022" t="s">
        <v>2534</v>
      </c>
      <c r="H5022" t="s">
        <v>2535</v>
      </c>
      <c r="J5022">
        <v>2014</v>
      </c>
      <c r="K5022" t="s">
        <v>883</v>
      </c>
      <c r="L5022">
        <v>4</v>
      </c>
      <c r="M5022">
        <v>0</v>
      </c>
      <c r="N5022">
        <v>2</v>
      </c>
      <c r="O5022">
        <v>1</v>
      </c>
      <c r="P5022">
        <v>0</v>
      </c>
      <c r="Q5022">
        <v>0</v>
      </c>
      <c r="R5022">
        <v>1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</row>
    <row r="5023" spans="1:24">
      <c r="A5023" t="s">
        <v>98</v>
      </c>
      <c r="B5023" t="s">
        <v>875</v>
      </c>
      <c r="C5023" t="s">
        <v>876</v>
      </c>
      <c r="D5023" t="s">
        <v>877</v>
      </c>
      <c r="E5023" t="s">
        <v>2533</v>
      </c>
      <c r="F5023" t="s">
        <v>2530</v>
      </c>
      <c r="G5023" t="s">
        <v>2534</v>
      </c>
      <c r="H5023" t="s">
        <v>2535</v>
      </c>
      <c r="J5023">
        <v>2016</v>
      </c>
      <c r="K5023" t="s">
        <v>882</v>
      </c>
      <c r="L5023">
        <v>2</v>
      </c>
      <c r="M5023">
        <v>0</v>
      </c>
      <c r="N5023">
        <v>0</v>
      </c>
      <c r="O5023">
        <v>0</v>
      </c>
      <c r="P5023">
        <v>0</v>
      </c>
      <c r="Q5023">
        <v>0</v>
      </c>
      <c r="R5023">
        <v>1</v>
      </c>
      <c r="S5023">
        <v>0</v>
      </c>
      <c r="T5023">
        <v>0</v>
      </c>
      <c r="U5023">
        <v>0</v>
      </c>
      <c r="V5023">
        <v>1</v>
      </c>
      <c r="W5023">
        <v>0</v>
      </c>
      <c r="X5023">
        <v>0</v>
      </c>
    </row>
    <row r="5024" spans="1:24">
      <c r="A5024" t="s">
        <v>98</v>
      </c>
      <c r="B5024" t="s">
        <v>875</v>
      </c>
      <c r="C5024" t="s">
        <v>876</v>
      </c>
      <c r="D5024" t="s">
        <v>877</v>
      </c>
      <c r="E5024" t="s">
        <v>2533</v>
      </c>
      <c r="F5024" t="s">
        <v>2530</v>
      </c>
      <c r="G5024" t="s">
        <v>2534</v>
      </c>
      <c r="H5024" t="s">
        <v>2535</v>
      </c>
      <c r="J5024">
        <v>2016</v>
      </c>
      <c r="K5024" t="s">
        <v>883</v>
      </c>
      <c r="L5024">
        <v>2</v>
      </c>
      <c r="M5024">
        <v>0</v>
      </c>
      <c r="N5024">
        <v>0</v>
      </c>
      <c r="O5024">
        <v>0</v>
      </c>
      <c r="P5024">
        <v>0</v>
      </c>
      <c r="Q5024">
        <v>0</v>
      </c>
      <c r="R5024">
        <v>1</v>
      </c>
      <c r="S5024">
        <v>0</v>
      </c>
      <c r="T5024">
        <v>0</v>
      </c>
      <c r="U5024">
        <v>0</v>
      </c>
      <c r="V5024">
        <v>1</v>
      </c>
      <c r="W5024">
        <v>0</v>
      </c>
      <c r="X5024">
        <v>0</v>
      </c>
    </row>
    <row r="5025" spans="1:24">
      <c r="A5025" t="s">
        <v>98</v>
      </c>
      <c r="B5025" t="s">
        <v>875</v>
      </c>
      <c r="C5025" t="s">
        <v>876</v>
      </c>
      <c r="D5025" t="s">
        <v>877</v>
      </c>
      <c r="E5025" t="s">
        <v>2533</v>
      </c>
      <c r="F5025" t="s">
        <v>2530</v>
      </c>
      <c r="G5025" t="s">
        <v>2534</v>
      </c>
      <c r="H5025" t="s">
        <v>2535</v>
      </c>
      <c r="J5025">
        <v>2017</v>
      </c>
      <c r="K5025" t="s">
        <v>882</v>
      </c>
      <c r="L5025">
        <v>8</v>
      </c>
      <c r="M5025">
        <v>0</v>
      </c>
      <c r="N5025">
        <v>0</v>
      </c>
      <c r="O5025">
        <v>1</v>
      </c>
      <c r="P5025">
        <v>1</v>
      </c>
      <c r="Q5025">
        <v>1</v>
      </c>
      <c r="R5025">
        <v>4</v>
      </c>
      <c r="S5025">
        <v>0</v>
      </c>
      <c r="T5025">
        <v>0</v>
      </c>
      <c r="U5025">
        <v>1</v>
      </c>
      <c r="V5025">
        <v>0</v>
      </c>
      <c r="W5025">
        <v>0</v>
      </c>
      <c r="X5025">
        <v>0</v>
      </c>
    </row>
    <row r="5026" spans="1:24">
      <c r="A5026" t="s">
        <v>98</v>
      </c>
      <c r="B5026" t="s">
        <v>875</v>
      </c>
      <c r="C5026" t="s">
        <v>876</v>
      </c>
      <c r="D5026" t="s">
        <v>877</v>
      </c>
      <c r="E5026" t="s">
        <v>2533</v>
      </c>
      <c r="F5026" t="s">
        <v>2530</v>
      </c>
      <c r="G5026" t="s">
        <v>2534</v>
      </c>
      <c r="H5026" t="s">
        <v>2535</v>
      </c>
      <c r="J5026">
        <v>2017</v>
      </c>
      <c r="K5026" t="s">
        <v>883</v>
      </c>
      <c r="L5026">
        <v>10</v>
      </c>
      <c r="M5026">
        <v>0</v>
      </c>
      <c r="N5026">
        <v>0</v>
      </c>
      <c r="O5026">
        <v>2</v>
      </c>
      <c r="P5026">
        <v>1</v>
      </c>
      <c r="Q5026">
        <v>1</v>
      </c>
      <c r="R5026">
        <v>4</v>
      </c>
      <c r="S5026">
        <v>0</v>
      </c>
      <c r="T5026">
        <v>0</v>
      </c>
      <c r="U5026">
        <v>2</v>
      </c>
      <c r="V5026">
        <v>0</v>
      </c>
      <c r="W5026">
        <v>0</v>
      </c>
      <c r="X5026">
        <v>0</v>
      </c>
    </row>
    <row r="5027" spans="1:24">
      <c r="A5027" t="s">
        <v>98</v>
      </c>
      <c r="B5027" t="s">
        <v>875</v>
      </c>
      <c r="C5027" t="s">
        <v>876</v>
      </c>
      <c r="D5027" t="s">
        <v>877</v>
      </c>
      <c r="E5027" t="s">
        <v>2533</v>
      </c>
      <c r="F5027" t="s">
        <v>2530</v>
      </c>
      <c r="G5027" t="s">
        <v>2534</v>
      </c>
      <c r="H5027" t="s">
        <v>2535</v>
      </c>
      <c r="J5027">
        <v>2018</v>
      </c>
      <c r="K5027" t="s">
        <v>882</v>
      </c>
      <c r="L5027">
        <v>1</v>
      </c>
      <c r="M5027">
        <v>0</v>
      </c>
      <c r="N5027">
        <v>0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1</v>
      </c>
    </row>
    <row r="5028" spans="1:24">
      <c r="A5028" t="s">
        <v>98</v>
      </c>
      <c r="B5028" t="s">
        <v>875</v>
      </c>
      <c r="C5028" t="s">
        <v>876</v>
      </c>
      <c r="D5028" t="s">
        <v>877</v>
      </c>
      <c r="E5028" t="s">
        <v>2533</v>
      </c>
      <c r="F5028" t="s">
        <v>2530</v>
      </c>
      <c r="G5028" t="s">
        <v>2534</v>
      </c>
      <c r="H5028" t="s">
        <v>2535</v>
      </c>
      <c r="J5028">
        <v>2018</v>
      </c>
      <c r="K5028" t="s">
        <v>883</v>
      </c>
      <c r="L5028">
        <v>1</v>
      </c>
      <c r="M5028">
        <v>0</v>
      </c>
      <c r="N5028">
        <v>0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1</v>
      </c>
    </row>
    <row r="5029" spans="1:24">
      <c r="A5029" t="s">
        <v>98</v>
      </c>
      <c r="B5029" t="s">
        <v>875</v>
      </c>
      <c r="C5029" t="s">
        <v>876</v>
      </c>
      <c r="D5029" t="s">
        <v>877</v>
      </c>
      <c r="E5029" t="s">
        <v>2533</v>
      </c>
      <c r="F5029" t="s">
        <v>2530</v>
      </c>
      <c r="G5029" t="s">
        <v>2534</v>
      </c>
      <c r="H5029" t="s">
        <v>2535</v>
      </c>
      <c r="J5029">
        <v>2019</v>
      </c>
      <c r="K5029" t="s">
        <v>882</v>
      </c>
      <c r="L5029">
        <v>14</v>
      </c>
      <c r="M5029">
        <v>0</v>
      </c>
      <c r="N5029">
        <v>1</v>
      </c>
      <c r="O5029">
        <v>9</v>
      </c>
      <c r="P5029">
        <v>4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</row>
    <row r="5030" spans="1:24">
      <c r="A5030" t="s">
        <v>98</v>
      </c>
      <c r="B5030" t="s">
        <v>875</v>
      </c>
      <c r="C5030" t="s">
        <v>876</v>
      </c>
      <c r="D5030" t="s">
        <v>877</v>
      </c>
      <c r="E5030" t="s">
        <v>2533</v>
      </c>
      <c r="F5030" t="s">
        <v>2530</v>
      </c>
      <c r="G5030" t="s">
        <v>2534</v>
      </c>
      <c r="H5030" t="s">
        <v>2535</v>
      </c>
      <c r="J5030">
        <v>2019</v>
      </c>
      <c r="K5030" t="s">
        <v>883</v>
      </c>
      <c r="L5030">
        <v>15</v>
      </c>
      <c r="M5030">
        <v>0</v>
      </c>
      <c r="N5030">
        <v>1</v>
      </c>
      <c r="O5030">
        <v>10</v>
      </c>
      <c r="P5030">
        <v>4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</row>
    <row r="5031" spans="1:24">
      <c r="A5031" t="s">
        <v>98</v>
      </c>
      <c r="B5031" t="s">
        <v>875</v>
      </c>
      <c r="C5031" t="s">
        <v>876</v>
      </c>
      <c r="D5031" t="s">
        <v>877</v>
      </c>
      <c r="E5031" t="s">
        <v>2533</v>
      </c>
      <c r="F5031" t="s">
        <v>2530</v>
      </c>
      <c r="G5031" t="s">
        <v>2534</v>
      </c>
      <c r="H5031" t="s">
        <v>2535</v>
      </c>
      <c r="J5031">
        <v>2020</v>
      </c>
      <c r="K5031" t="s">
        <v>882</v>
      </c>
      <c r="L5031">
        <v>1</v>
      </c>
      <c r="M5031">
        <v>0</v>
      </c>
      <c r="N5031">
        <v>0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1</v>
      </c>
      <c r="U5031">
        <v>0</v>
      </c>
      <c r="V5031">
        <v>0</v>
      </c>
      <c r="W5031">
        <v>0</v>
      </c>
      <c r="X5031">
        <v>0</v>
      </c>
    </row>
    <row r="5032" spans="1:24">
      <c r="A5032" t="s">
        <v>98</v>
      </c>
      <c r="B5032" t="s">
        <v>875</v>
      </c>
      <c r="C5032" t="s">
        <v>876</v>
      </c>
      <c r="D5032" t="s">
        <v>877</v>
      </c>
      <c r="E5032" t="s">
        <v>2533</v>
      </c>
      <c r="F5032" t="s">
        <v>2530</v>
      </c>
      <c r="G5032" t="s">
        <v>2534</v>
      </c>
      <c r="H5032" t="s">
        <v>2535</v>
      </c>
      <c r="J5032">
        <v>2020</v>
      </c>
      <c r="K5032" t="s">
        <v>883</v>
      </c>
      <c r="L5032">
        <v>1</v>
      </c>
      <c r="M5032">
        <v>0</v>
      </c>
      <c r="N5032">
        <v>0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1</v>
      </c>
      <c r="U5032">
        <v>0</v>
      </c>
      <c r="V5032">
        <v>0</v>
      </c>
      <c r="W5032">
        <v>0</v>
      </c>
      <c r="X5032">
        <v>0</v>
      </c>
    </row>
    <row r="5033" spans="1:24">
      <c r="A5033" t="s">
        <v>98</v>
      </c>
      <c r="B5033" t="s">
        <v>875</v>
      </c>
      <c r="C5033" t="s">
        <v>876</v>
      </c>
      <c r="D5033" t="s">
        <v>877</v>
      </c>
      <c r="E5033" t="s">
        <v>2533</v>
      </c>
      <c r="F5033" t="s">
        <v>2530</v>
      </c>
      <c r="G5033" t="s">
        <v>2534</v>
      </c>
      <c r="H5033" t="s">
        <v>2535</v>
      </c>
      <c r="J5033">
        <v>2021</v>
      </c>
      <c r="K5033" t="s">
        <v>882</v>
      </c>
      <c r="L5033">
        <v>3</v>
      </c>
      <c r="M5033">
        <v>0</v>
      </c>
      <c r="N5033">
        <v>1</v>
      </c>
      <c r="O5033">
        <v>0</v>
      </c>
      <c r="P5033">
        <v>2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</row>
    <row r="5034" spans="1:24">
      <c r="A5034" t="s">
        <v>98</v>
      </c>
      <c r="B5034" t="s">
        <v>875</v>
      </c>
      <c r="C5034" t="s">
        <v>876</v>
      </c>
      <c r="D5034" t="s">
        <v>877</v>
      </c>
      <c r="E5034" t="s">
        <v>2533</v>
      </c>
      <c r="F5034" t="s">
        <v>2530</v>
      </c>
      <c r="G5034" t="s">
        <v>2534</v>
      </c>
      <c r="H5034" t="s">
        <v>2535</v>
      </c>
      <c r="J5034">
        <v>2021</v>
      </c>
      <c r="K5034" t="s">
        <v>883</v>
      </c>
      <c r="L5034">
        <v>4</v>
      </c>
      <c r="M5034">
        <v>0</v>
      </c>
      <c r="N5034">
        <v>2</v>
      </c>
      <c r="O5034">
        <v>0</v>
      </c>
      <c r="P5034">
        <v>2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</row>
    <row r="5035" spans="1:24">
      <c r="A5035" t="s">
        <v>547</v>
      </c>
      <c r="B5035" t="s">
        <v>875</v>
      </c>
      <c r="C5035" t="s">
        <v>876</v>
      </c>
      <c r="D5035" t="s">
        <v>877</v>
      </c>
      <c r="E5035" t="s">
        <v>2536</v>
      </c>
      <c r="F5035" t="s">
        <v>2537</v>
      </c>
      <c r="G5035" t="s">
        <v>2538</v>
      </c>
      <c r="H5035" t="s">
        <v>2539</v>
      </c>
      <c r="J5035">
        <v>2006</v>
      </c>
      <c r="K5035" t="s">
        <v>882</v>
      </c>
      <c r="L5035">
        <v>1</v>
      </c>
      <c r="M5035">
        <v>0</v>
      </c>
      <c r="N5035">
        <v>0</v>
      </c>
      <c r="O5035">
        <v>0</v>
      </c>
      <c r="P5035">
        <v>1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</row>
    <row r="5036" spans="1:24">
      <c r="A5036" t="s">
        <v>547</v>
      </c>
      <c r="B5036" t="s">
        <v>875</v>
      </c>
      <c r="C5036" t="s">
        <v>876</v>
      </c>
      <c r="D5036" t="s">
        <v>877</v>
      </c>
      <c r="E5036" t="s">
        <v>2536</v>
      </c>
      <c r="F5036" t="s">
        <v>2537</v>
      </c>
      <c r="G5036" t="s">
        <v>2538</v>
      </c>
      <c r="H5036" t="s">
        <v>2539</v>
      </c>
      <c r="J5036">
        <v>2006</v>
      </c>
      <c r="K5036" t="s">
        <v>883</v>
      </c>
      <c r="L5036">
        <v>1</v>
      </c>
      <c r="M5036">
        <v>0</v>
      </c>
      <c r="N5036">
        <v>0</v>
      </c>
      <c r="O5036">
        <v>0</v>
      </c>
      <c r="P5036">
        <v>1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</row>
    <row r="5037" spans="1:24">
      <c r="A5037" t="s">
        <v>547</v>
      </c>
      <c r="B5037" t="s">
        <v>875</v>
      </c>
      <c r="C5037" t="s">
        <v>876</v>
      </c>
      <c r="D5037" t="s">
        <v>877</v>
      </c>
      <c r="E5037" t="s">
        <v>2536</v>
      </c>
      <c r="F5037" t="s">
        <v>2537</v>
      </c>
      <c r="G5037" t="s">
        <v>2538</v>
      </c>
      <c r="H5037" t="s">
        <v>2539</v>
      </c>
      <c r="J5037">
        <v>2015</v>
      </c>
      <c r="K5037" t="s">
        <v>882</v>
      </c>
      <c r="L5037">
        <v>1</v>
      </c>
      <c r="M5037">
        <v>0</v>
      </c>
      <c r="N5037">
        <v>1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</row>
    <row r="5038" spans="1:24">
      <c r="A5038" t="s">
        <v>547</v>
      </c>
      <c r="B5038" t="s">
        <v>875</v>
      </c>
      <c r="C5038" t="s">
        <v>876</v>
      </c>
      <c r="D5038" t="s">
        <v>877</v>
      </c>
      <c r="E5038" t="s">
        <v>2536</v>
      </c>
      <c r="F5038" t="s">
        <v>2537</v>
      </c>
      <c r="G5038" t="s">
        <v>2538</v>
      </c>
      <c r="H5038" t="s">
        <v>2539</v>
      </c>
      <c r="J5038">
        <v>2015</v>
      </c>
      <c r="K5038" t="s">
        <v>883</v>
      </c>
      <c r="L5038">
        <v>2</v>
      </c>
      <c r="M5038">
        <v>0</v>
      </c>
      <c r="N5038">
        <v>2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</row>
    <row r="5039" spans="1:24">
      <c r="A5039" t="s">
        <v>548</v>
      </c>
      <c r="B5039" t="s">
        <v>875</v>
      </c>
      <c r="C5039" t="s">
        <v>876</v>
      </c>
      <c r="D5039" t="s">
        <v>877</v>
      </c>
      <c r="E5039" t="s">
        <v>2540</v>
      </c>
      <c r="F5039" t="s">
        <v>2541</v>
      </c>
      <c r="G5039" t="s">
        <v>2542</v>
      </c>
      <c r="H5039" t="s">
        <v>2543</v>
      </c>
      <c r="J5039">
        <v>2019</v>
      </c>
      <c r="K5039" t="s">
        <v>882</v>
      </c>
      <c r="L5039">
        <v>1</v>
      </c>
      <c r="M5039">
        <v>0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1</v>
      </c>
      <c r="X5039">
        <v>0</v>
      </c>
    </row>
    <row r="5040" spans="1:24">
      <c r="A5040" t="s">
        <v>548</v>
      </c>
      <c r="B5040" t="s">
        <v>875</v>
      </c>
      <c r="C5040" t="s">
        <v>876</v>
      </c>
      <c r="D5040" t="s">
        <v>877</v>
      </c>
      <c r="E5040" t="s">
        <v>2540</v>
      </c>
      <c r="F5040" t="s">
        <v>2541</v>
      </c>
      <c r="G5040" t="s">
        <v>2542</v>
      </c>
      <c r="H5040" t="s">
        <v>2543</v>
      </c>
      <c r="J5040">
        <v>2019</v>
      </c>
      <c r="K5040" t="s">
        <v>883</v>
      </c>
      <c r="L5040">
        <v>1</v>
      </c>
      <c r="M5040">
        <v>0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1</v>
      </c>
      <c r="X5040">
        <v>0</v>
      </c>
    </row>
    <row r="5041" spans="1:24">
      <c r="A5041" t="s">
        <v>549</v>
      </c>
      <c r="B5041" t="s">
        <v>875</v>
      </c>
      <c r="C5041" t="s">
        <v>876</v>
      </c>
      <c r="D5041" t="s">
        <v>877</v>
      </c>
      <c r="E5041" t="s">
        <v>2544</v>
      </c>
      <c r="F5041" t="s">
        <v>2545</v>
      </c>
      <c r="G5041" t="s">
        <v>2546</v>
      </c>
      <c r="H5041" t="s">
        <v>2547</v>
      </c>
      <c r="J5041">
        <v>2016</v>
      </c>
      <c r="K5041" t="s">
        <v>882</v>
      </c>
      <c r="L5041">
        <v>1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0</v>
      </c>
      <c r="U5041">
        <v>1</v>
      </c>
      <c r="V5041">
        <v>0</v>
      </c>
      <c r="W5041">
        <v>0</v>
      </c>
      <c r="X5041">
        <v>0</v>
      </c>
    </row>
    <row r="5042" spans="1:24">
      <c r="A5042" t="s">
        <v>549</v>
      </c>
      <c r="B5042" t="s">
        <v>875</v>
      </c>
      <c r="C5042" t="s">
        <v>876</v>
      </c>
      <c r="D5042" t="s">
        <v>877</v>
      </c>
      <c r="E5042" t="s">
        <v>2544</v>
      </c>
      <c r="F5042" t="s">
        <v>2545</v>
      </c>
      <c r="G5042" t="s">
        <v>2546</v>
      </c>
      <c r="H5042" t="s">
        <v>2547</v>
      </c>
      <c r="J5042">
        <v>2016</v>
      </c>
      <c r="K5042" t="s">
        <v>883</v>
      </c>
      <c r="L5042">
        <v>1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0</v>
      </c>
      <c r="U5042">
        <v>1</v>
      </c>
      <c r="V5042">
        <v>0</v>
      </c>
      <c r="W5042">
        <v>0</v>
      </c>
      <c r="X5042">
        <v>0</v>
      </c>
    </row>
    <row r="5043" spans="1:24">
      <c r="A5043" t="s">
        <v>152</v>
      </c>
      <c r="B5043" t="s">
        <v>875</v>
      </c>
      <c r="C5043" t="s">
        <v>876</v>
      </c>
      <c r="D5043" t="s">
        <v>877</v>
      </c>
      <c r="E5043" t="s">
        <v>2548</v>
      </c>
      <c r="F5043" t="s">
        <v>2549</v>
      </c>
      <c r="G5043" t="s">
        <v>2550</v>
      </c>
      <c r="H5043" t="s">
        <v>2551</v>
      </c>
      <c r="J5043">
        <v>2007</v>
      </c>
      <c r="K5043" t="s">
        <v>882</v>
      </c>
      <c r="L5043">
        <v>2</v>
      </c>
      <c r="M5043">
        <v>0</v>
      </c>
      <c r="N5043">
        <v>0</v>
      </c>
      <c r="O5043">
        <v>0</v>
      </c>
      <c r="P5043">
        <v>0</v>
      </c>
      <c r="Q5043">
        <v>0</v>
      </c>
      <c r="R5043">
        <v>2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</row>
    <row r="5044" spans="1:24">
      <c r="A5044" t="s">
        <v>152</v>
      </c>
      <c r="B5044" t="s">
        <v>875</v>
      </c>
      <c r="C5044" t="s">
        <v>876</v>
      </c>
      <c r="D5044" t="s">
        <v>877</v>
      </c>
      <c r="E5044" t="s">
        <v>2548</v>
      </c>
      <c r="F5044" t="s">
        <v>2549</v>
      </c>
      <c r="G5044" t="s">
        <v>2550</v>
      </c>
      <c r="H5044" t="s">
        <v>2551</v>
      </c>
      <c r="J5044">
        <v>2007</v>
      </c>
      <c r="K5044" t="s">
        <v>883</v>
      </c>
      <c r="L5044">
        <v>3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3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</row>
    <row r="5045" spans="1:24">
      <c r="A5045" t="s">
        <v>152</v>
      </c>
      <c r="B5045" t="s">
        <v>875</v>
      </c>
      <c r="C5045" t="s">
        <v>876</v>
      </c>
      <c r="D5045" t="s">
        <v>877</v>
      </c>
      <c r="E5045" t="s">
        <v>2548</v>
      </c>
      <c r="F5045" t="s">
        <v>2549</v>
      </c>
      <c r="G5045" t="s">
        <v>2550</v>
      </c>
      <c r="H5045" t="s">
        <v>2551</v>
      </c>
      <c r="J5045">
        <v>2008</v>
      </c>
      <c r="K5045" t="s">
        <v>882</v>
      </c>
      <c r="L5045">
        <v>1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1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</row>
    <row r="5046" spans="1:24">
      <c r="A5046" t="s">
        <v>152</v>
      </c>
      <c r="B5046" t="s">
        <v>875</v>
      </c>
      <c r="C5046" t="s">
        <v>876</v>
      </c>
      <c r="D5046" t="s">
        <v>877</v>
      </c>
      <c r="E5046" t="s">
        <v>2548</v>
      </c>
      <c r="F5046" t="s">
        <v>2549</v>
      </c>
      <c r="G5046" t="s">
        <v>2550</v>
      </c>
      <c r="H5046" t="s">
        <v>2551</v>
      </c>
      <c r="J5046">
        <v>2008</v>
      </c>
      <c r="K5046" t="s">
        <v>883</v>
      </c>
      <c r="L5046">
        <v>2</v>
      </c>
      <c r="M5046">
        <v>0</v>
      </c>
      <c r="N5046">
        <v>0</v>
      </c>
      <c r="O5046">
        <v>0</v>
      </c>
      <c r="P5046">
        <v>0</v>
      </c>
      <c r="Q5046">
        <v>0</v>
      </c>
      <c r="R5046">
        <v>2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</row>
    <row r="5047" spans="1:24">
      <c r="A5047" t="s">
        <v>152</v>
      </c>
      <c r="B5047" t="s">
        <v>875</v>
      </c>
      <c r="C5047" t="s">
        <v>876</v>
      </c>
      <c r="D5047" t="s">
        <v>877</v>
      </c>
      <c r="E5047" t="s">
        <v>2548</v>
      </c>
      <c r="F5047" t="s">
        <v>2549</v>
      </c>
      <c r="G5047" t="s">
        <v>2550</v>
      </c>
      <c r="H5047" t="s">
        <v>2551</v>
      </c>
      <c r="J5047">
        <v>2009</v>
      </c>
      <c r="K5047" t="s">
        <v>882</v>
      </c>
      <c r="L5047">
        <v>2</v>
      </c>
      <c r="M5047">
        <v>0</v>
      </c>
      <c r="N5047">
        <v>1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1</v>
      </c>
      <c r="X5047">
        <v>0</v>
      </c>
    </row>
    <row r="5048" spans="1:24">
      <c r="A5048" t="s">
        <v>152</v>
      </c>
      <c r="B5048" t="s">
        <v>875</v>
      </c>
      <c r="C5048" t="s">
        <v>876</v>
      </c>
      <c r="D5048" t="s">
        <v>877</v>
      </c>
      <c r="E5048" t="s">
        <v>2548</v>
      </c>
      <c r="F5048" t="s">
        <v>2549</v>
      </c>
      <c r="G5048" t="s">
        <v>2550</v>
      </c>
      <c r="H5048" t="s">
        <v>2551</v>
      </c>
      <c r="J5048">
        <v>2009</v>
      </c>
      <c r="K5048" t="s">
        <v>883</v>
      </c>
      <c r="L5048">
        <v>4</v>
      </c>
      <c r="M5048">
        <v>0</v>
      </c>
      <c r="N5048">
        <v>3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1</v>
      </c>
      <c r="X5048">
        <v>0</v>
      </c>
    </row>
    <row r="5049" spans="1:24">
      <c r="A5049" t="s">
        <v>152</v>
      </c>
      <c r="B5049" t="s">
        <v>875</v>
      </c>
      <c r="C5049" t="s">
        <v>876</v>
      </c>
      <c r="D5049" t="s">
        <v>877</v>
      </c>
      <c r="E5049" t="s">
        <v>2548</v>
      </c>
      <c r="F5049" t="s">
        <v>2549</v>
      </c>
      <c r="G5049" t="s">
        <v>2550</v>
      </c>
      <c r="H5049" t="s">
        <v>2551</v>
      </c>
      <c r="J5049">
        <v>2012</v>
      </c>
      <c r="K5049" t="s">
        <v>882</v>
      </c>
      <c r="L5049">
        <v>8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2</v>
      </c>
      <c r="S5049">
        <v>4</v>
      </c>
      <c r="T5049">
        <v>0</v>
      </c>
      <c r="U5049">
        <v>0</v>
      </c>
      <c r="V5049">
        <v>1</v>
      </c>
      <c r="W5049">
        <v>0</v>
      </c>
      <c r="X5049">
        <v>1</v>
      </c>
    </row>
    <row r="5050" spans="1:24">
      <c r="A5050" t="s">
        <v>152</v>
      </c>
      <c r="B5050" t="s">
        <v>875</v>
      </c>
      <c r="C5050" t="s">
        <v>876</v>
      </c>
      <c r="D5050" t="s">
        <v>877</v>
      </c>
      <c r="E5050" t="s">
        <v>2548</v>
      </c>
      <c r="F5050" t="s">
        <v>2549</v>
      </c>
      <c r="G5050" t="s">
        <v>2550</v>
      </c>
      <c r="H5050" t="s">
        <v>2551</v>
      </c>
      <c r="J5050">
        <v>2012</v>
      </c>
      <c r="K5050" t="s">
        <v>883</v>
      </c>
      <c r="L5050">
        <v>12</v>
      </c>
      <c r="M5050">
        <v>0</v>
      </c>
      <c r="N5050">
        <v>0</v>
      </c>
      <c r="O5050">
        <v>0</v>
      </c>
      <c r="P5050">
        <v>0</v>
      </c>
      <c r="Q5050">
        <v>0</v>
      </c>
      <c r="R5050">
        <v>4</v>
      </c>
      <c r="S5050">
        <v>6</v>
      </c>
      <c r="T5050">
        <v>0</v>
      </c>
      <c r="U5050">
        <v>0</v>
      </c>
      <c r="V5050">
        <v>1</v>
      </c>
      <c r="W5050">
        <v>0</v>
      </c>
      <c r="X5050">
        <v>1</v>
      </c>
    </row>
    <row r="5051" spans="1:24">
      <c r="A5051" t="s">
        <v>152</v>
      </c>
      <c r="B5051" t="s">
        <v>875</v>
      </c>
      <c r="C5051" t="s">
        <v>876</v>
      </c>
      <c r="D5051" t="s">
        <v>877</v>
      </c>
      <c r="E5051" t="s">
        <v>2548</v>
      </c>
      <c r="F5051" t="s">
        <v>2549</v>
      </c>
      <c r="G5051" t="s">
        <v>2550</v>
      </c>
      <c r="H5051" t="s">
        <v>2551</v>
      </c>
      <c r="J5051">
        <v>2015</v>
      </c>
      <c r="K5051" t="s">
        <v>882</v>
      </c>
      <c r="L5051">
        <v>2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2</v>
      </c>
      <c r="W5051">
        <v>0</v>
      </c>
      <c r="X5051">
        <v>0</v>
      </c>
    </row>
    <row r="5052" spans="1:24">
      <c r="A5052" t="s">
        <v>152</v>
      </c>
      <c r="B5052" t="s">
        <v>875</v>
      </c>
      <c r="C5052" t="s">
        <v>876</v>
      </c>
      <c r="D5052" t="s">
        <v>877</v>
      </c>
      <c r="E5052" t="s">
        <v>2548</v>
      </c>
      <c r="F5052" t="s">
        <v>2549</v>
      </c>
      <c r="G5052" t="s">
        <v>2550</v>
      </c>
      <c r="H5052" t="s">
        <v>2551</v>
      </c>
      <c r="J5052">
        <v>2015</v>
      </c>
      <c r="K5052" t="s">
        <v>883</v>
      </c>
      <c r="L5052">
        <v>2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2</v>
      </c>
      <c r="W5052">
        <v>0</v>
      </c>
      <c r="X5052">
        <v>0</v>
      </c>
    </row>
    <row r="5053" spans="1:24">
      <c r="A5053" t="s">
        <v>152</v>
      </c>
      <c r="B5053" t="s">
        <v>875</v>
      </c>
      <c r="C5053" t="s">
        <v>876</v>
      </c>
      <c r="D5053" t="s">
        <v>877</v>
      </c>
      <c r="E5053" t="s">
        <v>2548</v>
      </c>
      <c r="F5053" t="s">
        <v>2549</v>
      </c>
      <c r="G5053" t="s">
        <v>2550</v>
      </c>
      <c r="H5053" t="s">
        <v>2551</v>
      </c>
      <c r="J5053">
        <v>2017</v>
      </c>
      <c r="K5053" t="s">
        <v>882</v>
      </c>
      <c r="L5053">
        <v>2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0</v>
      </c>
      <c r="U5053">
        <v>1</v>
      </c>
      <c r="V5053">
        <v>0</v>
      </c>
      <c r="W5053">
        <v>0</v>
      </c>
      <c r="X5053">
        <v>1</v>
      </c>
    </row>
    <row r="5054" spans="1:24">
      <c r="A5054" t="s">
        <v>152</v>
      </c>
      <c r="B5054" t="s">
        <v>875</v>
      </c>
      <c r="C5054" t="s">
        <v>876</v>
      </c>
      <c r="D5054" t="s">
        <v>877</v>
      </c>
      <c r="E5054" t="s">
        <v>2548</v>
      </c>
      <c r="F5054" t="s">
        <v>2549</v>
      </c>
      <c r="G5054" t="s">
        <v>2550</v>
      </c>
      <c r="H5054" t="s">
        <v>2551</v>
      </c>
      <c r="J5054">
        <v>2017</v>
      </c>
      <c r="K5054" t="s">
        <v>883</v>
      </c>
      <c r="L5054">
        <v>3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0</v>
      </c>
      <c r="U5054">
        <v>2</v>
      </c>
      <c r="V5054">
        <v>0</v>
      </c>
      <c r="W5054">
        <v>0</v>
      </c>
      <c r="X5054">
        <v>1</v>
      </c>
    </row>
    <row r="5055" spans="1:24">
      <c r="A5055" t="s">
        <v>152</v>
      </c>
      <c r="B5055" t="s">
        <v>875</v>
      </c>
      <c r="C5055" t="s">
        <v>876</v>
      </c>
      <c r="D5055" t="s">
        <v>877</v>
      </c>
      <c r="E5055" t="s">
        <v>2548</v>
      </c>
      <c r="F5055" t="s">
        <v>2549</v>
      </c>
      <c r="G5055" t="s">
        <v>2550</v>
      </c>
      <c r="H5055" t="s">
        <v>2551</v>
      </c>
      <c r="J5055">
        <v>2018</v>
      </c>
      <c r="K5055" t="s">
        <v>882</v>
      </c>
      <c r="L5055">
        <v>3</v>
      </c>
      <c r="M5055">
        <v>0</v>
      </c>
      <c r="N5055">
        <v>0</v>
      </c>
      <c r="O5055">
        <v>0</v>
      </c>
      <c r="P5055">
        <v>0</v>
      </c>
      <c r="Q5055">
        <v>0</v>
      </c>
      <c r="R5055">
        <v>2</v>
      </c>
      <c r="S5055">
        <v>0</v>
      </c>
      <c r="T5055">
        <v>1</v>
      </c>
      <c r="U5055">
        <v>0</v>
      </c>
      <c r="V5055">
        <v>0</v>
      </c>
      <c r="W5055">
        <v>0</v>
      </c>
      <c r="X5055">
        <v>0</v>
      </c>
    </row>
    <row r="5056" spans="1:24">
      <c r="A5056" t="s">
        <v>152</v>
      </c>
      <c r="B5056" t="s">
        <v>875</v>
      </c>
      <c r="C5056" t="s">
        <v>876</v>
      </c>
      <c r="D5056" t="s">
        <v>877</v>
      </c>
      <c r="E5056" t="s">
        <v>2548</v>
      </c>
      <c r="F5056" t="s">
        <v>2549</v>
      </c>
      <c r="G5056" t="s">
        <v>2550</v>
      </c>
      <c r="H5056" t="s">
        <v>2551</v>
      </c>
      <c r="J5056">
        <v>2018</v>
      </c>
      <c r="K5056" t="s">
        <v>883</v>
      </c>
      <c r="L5056">
        <v>6</v>
      </c>
      <c r="M5056">
        <v>0</v>
      </c>
      <c r="N5056">
        <v>0</v>
      </c>
      <c r="O5056">
        <v>0</v>
      </c>
      <c r="P5056">
        <v>0</v>
      </c>
      <c r="Q5056">
        <v>0</v>
      </c>
      <c r="R5056">
        <v>4</v>
      </c>
      <c r="S5056">
        <v>0</v>
      </c>
      <c r="T5056">
        <v>2</v>
      </c>
      <c r="U5056">
        <v>0</v>
      </c>
      <c r="V5056">
        <v>0</v>
      </c>
      <c r="W5056">
        <v>0</v>
      </c>
      <c r="X5056">
        <v>0</v>
      </c>
    </row>
    <row r="5057" spans="1:24">
      <c r="A5057" t="s">
        <v>152</v>
      </c>
      <c r="B5057" t="s">
        <v>875</v>
      </c>
      <c r="C5057" t="s">
        <v>876</v>
      </c>
      <c r="D5057" t="s">
        <v>877</v>
      </c>
      <c r="E5057" t="s">
        <v>2548</v>
      </c>
      <c r="F5057" t="s">
        <v>2549</v>
      </c>
      <c r="G5057" t="s">
        <v>2550</v>
      </c>
      <c r="H5057" t="s">
        <v>2551</v>
      </c>
      <c r="J5057">
        <v>2020</v>
      </c>
      <c r="K5057" t="s">
        <v>882</v>
      </c>
      <c r="L5057">
        <v>1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1</v>
      </c>
    </row>
    <row r="5058" spans="1:24">
      <c r="A5058" t="s">
        <v>152</v>
      </c>
      <c r="B5058" t="s">
        <v>875</v>
      </c>
      <c r="C5058" t="s">
        <v>876</v>
      </c>
      <c r="D5058" t="s">
        <v>877</v>
      </c>
      <c r="E5058" t="s">
        <v>2548</v>
      </c>
      <c r="F5058" t="s">
        <v>2549</v>
      </c>
      <c r="G5058" t="s">
        <v>2550</v>
      </c>
      <c r="H5058" t="s">
        <v>2551</v>
      </c>
      <c r="J5058">
        <v>2020</v>
      </c>
      <c r="K5058" t="s">
        <v>883</v>
      </c>
      <c r="L5058">
        <v>1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1</v>
      </c>
    </row>
    <row r="5059" spans="1:24">
      <c r="A5059" t="s">
        <v>152</v>
      </c>
      <c r="B5059" t="s">
        <v>875</v>
      </c>
      <c r="C5059" t="s">
        <v>876</v>
      </c>
      <c r="D5059" t="s">
        <v>877</v>
      </c>
      <c r="E5059" t="s">
        <v>2548</v>
      </c>
      <c r="F5059" t="s">
        <v>2549</v>
      </c>
      <c r="G5059" t="s">
        <v>2550</v>
      </c>
      <c r="H5059" t="s">
        <v>2551</v>
      </c>
      <c r="J5059">
        <v>2021</v>
      </c>
      <c r="K5059" t="s">
        <v>882</v>
      </c>
      <c r="L5059">
        <v>4</v>
      </c>
      <c r="M5059">
        <v>1</v>
      </c>
      <c r="N5059">
        <v>0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0</v>
      </c>
      <c r="U5059">
        <v>1</v>
      </c>
      <c r="V5059">
        <v>1</v>
      </c>
      <c r="W5059">
        <v>1</v>
      </c>
      <c r="X5059">
        <v>0</v>
      </c>
    </row>
    <row r="5060" spans="1:24">
      <c r="A5060" t="s">
        <v>152</v>
      </c>
      <c r="B5060" t="s">
        <v>875</v>
      </c>
      <c r="C5060" t="s">
        <v>876</v>
      </c>
      <c r="D5060" t="s">
        <v>877</v>
      </c>
      <c r="E5060" t="s">
        <v>2548</v>
      </c>
      <c r="F5060" t="s">
        <v>2549</v>
      </c>
      <c r="G5060" t="s">
        <v>2550</v>
      </c>
      <c r="H5060" t="s">
        <v>2551</v>
      </c>
      <c r="J5060">
        <v>2021</v>
      </c>
      <c r="K5060" t="s">
        <v>883</v>
      </c>
      <c r="L5060">
        <v>7</v>
      </c>
      <c r="M5060">
        <v>1</v>
      </c>
      <c r="N5060">
        <v>0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0</v>
      </c>
      <c r="U5060">
        <v>1</v>
      </c>
      <c r="V5060">
        <v>2</v>
      </c>
      <c r="W5060">
        <v>3</v>
      </c>
      <c r="X5060">
        <v>0</v>
      </c>
    </row>
    <row r="5061" spans="1:24">
      <c r="A5061" t="s">
        <v>76</v>
      </c>
      <c r="B5061" t="s">
        <v>875</v>
      </c>
      <c r="C5061" t="s">
        <v>876</v>
      </c>
      <c r="D5061" t="s">
        <v>877</v>
      </c>
      <c r="E5061" t="s">
        <v>2552</v>
      </c>
      <c r="F5061" t="s">
        <v>2553</v>
      </c>
      <c r="G5061" t="s">
        <v>2554</v>
      </c>
      <c r="H5061" t="s">
        <v>2555</v>
      </c>
      <c r="J5061">
        <v>1974</v>
      </c>
      <c r="K5061" t="s">
        <v>882</v>
      </c>
      <c r="L5061">
        <v>2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1</v>
      </c>
      <c r="W5061">
        <v>0</v>
      </c>
      <c r="X5061">
        <v>1</v>
      </c>
    </row>
    <row r="5062" spans="1:24">
      <c r="A5062" t="s">
        <v>76</v>
      </c>
      <c r="B5062" t="s">
        <v>875</v>
      </c>
      <c r="C5062" t="s">
        <v>876</v>
      </c>
      <c r="D5062" t="s">
        <v>877</v>
      </c>
      <c r="E5062" t="s">
        <v>2552</v>
      </c>
      <c r="F5062" t="s">
        <v>2553</v>
      </c>
      <c r="G5062" t="s">
        <v>2554</v>
      </c>
      <c r="H5062" t="s">
        <v>2555</v>
      </c>
      <c r="J5062">
        <v>1974</v>
      </c>
      <c r="K5062" t="s">
        <v>883</v>
      </c>
      <c r="L5062">
        <v>3</v>
      </c>
      <c r="M5062">
        <v>0</v>
      </c>
      <c r="N5062">
        <v>0</v>
      </c>
      <c r="O5062">
        <v>0</v>
      </c>
      <c r="P5062">
        <v>0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1</v>
      </c>
      <c r="W5062">
        <v>0</v>
      </c>
      <c r="X5062">
        <v>2</v>
      </c>
    </row>
    <row r="5063" spans="1:24">
      <c r="A5063" t="s">
        <v>76</v>
      </c>
      <c r="B5063" t="s">
        <v>875</v>
      </c>
      <c r="C5063" t="s">
        <v>876</v>
      </c>
      <c r="D5063" t="s">
        <v>877</v>
      </c>
      <c r="E5063" t="s">
        <v>2552</v>
      </c>
      <c r="F5063" t="s">
        <v>2553</v>
      </c>
      <c r="G5063" t="s">
        <v>2554</v>
      </c>
      <c r="H5063" t="s">
        <v>2555</v>
      </c>
      <c r="J5063">
        <v>1980</v>
      </c>
      <c r="K5063" t="s">
        <v>882</v>
      </c>
      <c r="L5063">
        <v>1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1</v>
      </c>
    </row>
    <row r="5064" spans="1:24">
      <c r="A5064" t="s">
        <v>76</v>
      </c>
      <c r="B5064" t="s">
        <v>875</v>
      </c>
      <c r="C5064" t="s">
        <v>876</v>
      </c>
      <c r="D5064" t="s">
        <v>877</v>
      </c>
      <c r="E5064" t="s">
        <v>2552</v>
      </c>
      <c r="F5064" t="s">
        <v>2553</v>
      </c>
      <c r="G5064" t="s">
        <v>2554</v>
      </c>
      <c r="H5064" t="s">
        <v>2555</v>
      </c>
      <c r="J5064">
        <v>1980</v>
      </c>
      <c r="K5064" t="s">
        <v>883</v>
      </c>
      <c r="L5064">
        <v>1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1</v>
      </c>
    </row>
    <row r="5065" spans="1:24">
      <c r="A5065" t="s">
        <v>76</v>
      </c>
      <c r="B5065" t="s">
        <v>875</v>
      </c>
      <c r="C5065" t="s">
        <v>876</v>
      </c>
      <c r="D5065" t="s">
        <v>877</v>
      </c>
      <c r="E5065" t="s">
        <v>2552</v>
      </c>
      <c r="F5065" t="s">
        <v>2553</v>
      </c>
      <c r="G5065" t="s">
        <v>2554</v>
      </c>
      <c r="H5065" t="s">
        <v>2555</v>
      </c>
      <c r="J5065">
        <v>1983</v>
      </c>
      <c r="K5065" t="s">
        <v>882</v>
      </c>
      <c r="L5065">
        <v>2</v>
      </c>
      <c r="M5065">
        <v>0</v>
      </c>
      <c r="N5065">
        <v>1</v>
      </c>
      <c r="O5065">
        <v>0</v>
      </c>
      <c r="P5065">
        <v>0</v>
      </c>
      <c r="Q5065">
        <v>0</v>
      </c>
      <c r="R5065">
        <v>0</v>
      </c>
      <c r="S5065">
        <v>1</v>
      </c>
      <c r="T5065">
        <v>0</v>
      </c>
      <c r="U5065">
        <v>0</v>
      </c>
      <c r="V5065">
        <v>0</v>
      </c>
      <c r="W5065">
        <v>0</v>
      </c>
      <c r="X5065">
        <v>0</v>
      </c>
    </row>
    <row r="5066" spans="1:24">
      <c r="A5066" t="s">
        <v>76</v>
      </c>
      <c r="B5066" t="s">
        <v>875</v>
      </c>
      <c r="C5066" t="s">
        <v>876</v>
      </c>
      <c r="D5066" t="s">
        <v>877</v>
      </c>
      <c r="E5066" t="s">
        <v>2552</v>
      </c>
      <c r="F5066" t="s">
        <v>2553</v>
      </c>
      <c r="G5066" t="s">
        <v>2554</v>
      </c>
      <c r="H5066" t="s">
        <v>2555</v>
      </c>
      <c r="J5066">
        <v>1983</v>
      </c>
      <c r="K5066" t="s">
        <v>883</v>
      </c>
      <c r="L5066">
        <v>2</v>
      </c>
      <c r="M5066">
        <v>0</v>
      </c>
      <c r="N5066">
        <v>1</v>
      </c>
      <c r="O5066">
        <v>0</v>
      </c>
      <c r="P5066">
        <v>0</v>
      </c>
      <c r="Q5066">
        <v>0</v>
      </c>
      <c r="R5066">
        <v>0</v>
      </c>
      <c r="S5066">
        <v>1</v>
      </c>
      <c r="T5066">
        <v>0</v>
      </c>
      <c r="U5066">
        <v>0</v>
      </c>
      <c r="V5066">
        <v>0</v>
      </c>
      <c r="W5066">
        <v>0</v>
      </c>
      <c r="X5066">
        <v>0</v>
      </c>
    </row>
    <row r="5067" spans="1:24">
      <c r="A5067" t="s">
        <v>76</v>
      </c>
      <c r="B5067" t="s">
        <v>875</v>
      </c>
      <c r="C5067" t="s">
        <v>876</v>
      </c>
      <c r="D5067" t="s">
        <v>877</v>
      </c>
      <c r="E5067" t="s">
        <v>2552</v>
      </c>
      <c r="F5067" t="s">
        <v>2553</v>
      </c>
      <c r="G5067" t="s">
        <v>2554</v>
      </c>
      <c r="H5067" t="s">
        <v>2555</v>
      </c>
      <c r="J5067">
        <v>1985</v>
      </c>
      <c r="K5067" t="s">
        <v>882</v>
      </c>
      <c r="L5067">
        <v>3</v>
      </c>
      <c r="M5067">
        <v>0</v>
      </c>
      <c r="N5067">
        <v>1</v>
      </c>
      <c r="O5067">
        <v>0</v>
      </c>
      <c r="P5067">
        <v>0</v>
      </c>
      <c r="Q5067">
        <v>0</v>
      </c>
      <c r="R5067">
        <v>2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</row>
    <row r="5068" spans="1:24">
      <c r="A5068" t="s">
        <v>76</v>
      </c>
      <c r="B5068" t="s">
        <v>875</v>
      </c>
      <c r="C5068" t="s">
        <v>876</v>
      </c>
      <c r="D5068" t="s">
        <v>877</v>
      </c>
      <c r="E5068" t="s">
        <v>2552</v>
      </c>
      <c r="F5068" t="s">
        <v>2553</v>
      </c>
      <c r="G5068" t="s">
        <v>2554</v>
      </c>
      <c r="H5068" t="s">
        <v>2555</v>
      </c>
      <c r="J5068">
        <v>1985</v>
      </c>
      <c r="K5068" t="s">
        <v>883</v>
      </c>
      <c r="L5068">
        <v>3</v>
      </c>
      <c r="M5068">
        <v>0</v>
      </c>
      <c r="N5068">
        <v>1</v>
      </c>
      <c r="O5068">
        <v>0</v>
      </c>
      <c r="P5068">
        <v>0</v>
      </c>
      <c r="Q5068">
        <v>0</v>
      </c>
      <c r="R5068">
        <v>2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</row>
    <row r="5069" spans="1:24">
      <c r="A5069" t="s">
        <v>76</v>
      </c>
      <c r="B5069" t="s">
        <v>875</v>
      </c>
      <c r="C5069" t="s">
        <v>876</v>
      </c>
      <c r="D5069" t="s">
        <v>877</v>
      </c>
      <c r="E5069" t="s">
        <v>2552</v>
      </c>
      <c r="F5069" t="s">
        <v>2553</v>
      </c>
      <c r="G5069" t="s">
        <v>2554</v>
      </c>
      <c r="H5069" t="s">
        <v>2555</v>
      </c>
      <c r="J5069">
        <v>1986</v>
      </c>
      <c r="K5069" t="s">
        <v>882</v>
      </c>
      <c r="L5069">
        <v>1</v>
      </c>
      <c r="M5069">
        <v>0</v>
      </c>
      <c r="N5069">
        <v>0</v>
      </c>
      <c r="O5069">
        <v>1</v>
      </c>
      <c r="P5069">
        <v>0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</row>
    <row r="5070" spans="1:24">
      <c r="A5070" t="s">
        <v>76</v>
      </c>
      <c r="B5070" t="s">
        <v>875</v>
      </c>
      <c r="C5070" t="s">
        <v>876</v>
      </c>
      <c r="D5070" t="s">
        <v>877</v>
      </c>
      <c r="E5070" t="s">
        <v>2552</v>
      </c>
      <c r="F5070" t="s">
        <v>2553</v>
      </c>
      <c r="G5070" t="s">
        <v>2554</v>
      </c>
      <c r="H5070" t="s">
        <v>2555</v>
      </c>
      <c r="J5070">
        <v>1986</v>
      </c>
      <c r="K5070" t="s">
        <v>883</v>
      </c>
      <c r="L5070">
        <v>1</v>
      </c>
      <c r="M5070">
        <v>0</v>
      </c>
      <c r="N5070">
        <v>0</v>
      </c>
      <c r="O5070">
        <v>1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</row>
    <row r="5071" spans="1:24">
      <c r="A5071" t="s">
        <v>76</v>
      </c>
      <c r="B5071" t="s">
        <v>875</v>
      </c>
      <c r="C5071" t="s">
        <v>876</v>
      </c>
      <c r="D5071" t="s">
        <v>877</v>
      </c>
      <c r="E5071" t="s">
        <v>2552</v>
      </c>
      <c r="F5071" t="s">
        <v>2553</v>
      </c>
      <c r="G5071" t="s">
        <v>2554</v>
      </c>
      <c r="H5071" t="s">
        <v>2555</v>
      </c>
      <c r="J5071">
        <v>1987</v>
      </c>
      <c r="K5071" t="s">
        <v>882</v>
      </c>
      <c r="L5071">
        <v>2</v>
      </c>
      <c r="M5071">
        <v>0</v>
      </c>
      <c r="N5071">
        <v>0</v>
      </c>
      <c r="O5071">
        <v>1</v>
      </c>
      <c r="P5071">
        <v>1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</row>
    <row r="5072" spans="1:24">
      <c r="A5072" t="s">
        <v>76</v>
      </c>
      <c r="B5072" t="s">
        <v>875</v>
      </c>
      <c r="C5072" t="s">
        <v>876</v>
      </c>
      <c r="D5072" t="s">
        <v>877</v>
      </c>
      <c r="E5072" t="s">
        <v>2552</v>
      </c>
      <c r="F5072" t="s">
        <v>2553</v>
      </c>
      <c r="G5072" t="s">
        <v>2554</v>
      </c>
      <c r="H5072" t="s">
        <v>2555</v>
      </c>
      <c r="J5072">
        <v>1987</v>
      </c>
      <c r="K5072" t="s">
        <v>883</v>
      </c>
      <c r="L5072">
        <v>2</v>
      </c>
      <c r="M5072">
        <v>0</v>
      </c>
      <c r="N5072">
        <v>0</v>
      </c>
      <c r="O5072">
        <v>1</v>
      </c>
      <c r="P5072">
        <v>1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</row>
    <row r="5073" spans="1:24">
      <c r="A5073" t="s">
        <v>76</v>
      </c>
      <c r="B5073" t="s">
        <v>875</v>
      </c>
      <c r="C5073" t="s">
        <v>876</v>
      </c>
      <c r="D5073" t="s">
        <v>877</v>
      </c>
      <c r="E5073" t="s">
        <v>2552</v>
      </c>
      <c r="F5073" t="s">
        <v>2553</v>
      </c>
      <c r="G5073" t="s">
        <v>2554</v>
      </c>
      <c r="H5073" t="s">
        <v>2555</v>
      </c>
      <c r="J5073">
        <v>1990</v>
      </c>
      <c r="K5073" t="s">
        <v>882</v>
      </c>
      <c r="L5073">
        <v>5</v>
      </c>
      <c r="M5073">
        <v>1</v>
      </c>
      <c r="N5073">
        <v>1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0</v>
      </c>
      <c r="U5073">
        <v>2</v>
      </c>
      <c r="V5073">
        <v>0</v>
      </c>
      <c r="W5073">
        <v>0</v>
      </c>
      <c r="X5073">
        <v>1</v>
      </c>
    </row>
    <row r="5074" spans="1:24">
      <c r="A5074" t="s">
        <v>76</v>
      </c>
      <c r="B5074" t="s">
        <v>875</v>
      </c>
      <c r="C5074" t="s">
        <v>876</v>
      </c>
      <c r="D5074" t="s">
        <v>877</v>
      </c>
      <c r="E5074" t="s">
        <v>2552</v>
      </c>
      <c r="F5074" t="s">
        <v>2553</v>
      </c>
      <c r="G5074" t="s">
        <v>2554</v>
      </c>
      <c r="H5074" t="s">
        <v>2555</v>
      </c>
      <c r="J5074">
        <v>1990</v>
      </c>
      <c r="K5074" t="s">
        <v>883</v>
      </c>
      <c r="L5074">
        <v>6</v>
      </c>
      <c r="M5074">
        <v>1</v>
      </c>
      <c r="N5074">
        <v>1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0</v>
      </c>
      <c r="U5074">
        <v>2</v>
      </c>
      <c r="V5074">
        <v>0</v>
      </c>
      <c r="W5074">
        <v>0</v>
      </c>
      <c r="X5074">
        <v>2</v>
      </c>
    </row>
    <row r="5075" spans="1:24">
      <c r="A5075" t="s">
        <v>76</v>
      </c>
      <c r="B5075" t="s">
        <v>875</v>
      </c>
      <c r="C5075" t="s">
        <v>876</v>
      </c>
      <c r="D5075" t="s">
        <v>877</v>
      </c>
      <c r="E5075" t="s">
        <v>2552</v>
      </c>
      <c r="F5075" t="s">
        <v>2553</v>
      </c>
      <c r="G5075" t="s">
        <v>2554</v>
      </c>
      <c r="H5075" t="s">
        <v>2555</v>
      </c>
      <c r="J5075">
        <v>1992</v>
      </c>
      <c r="K5075" t="s">
        <v>882</v>
      </c>
      <c r="L5075">
        <v>1</v>
      </c>
      <c r="M5075">
        <v>0</v>
      </c>
      <c r="N5075">
        <v>1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</row>
    <row r="5076" spans="1:24">
      <c r="A5076" t="s">
        <v>76</v>
      </c>
      <c r="B5076" t="s">
        <v>875</v>
      </c>
      <c r="C5076" t="s">
        <v>876</v>
      </c>
      <c r="D5076" t="s">
        <v>877</v>
      </c>
      <c r="E5076" t="s">
        <v>2552</v>
      </c>
      <c r="F5076" t="s">
        <v>2553</v>
      </c>
      <c r="G5076" t="s">
        <v>2554</v>
      </c>
      <c r="H5076" t="s">
        <v>2555</v>
      </c>
      <c r="J5076">
        <v>1992</v>
      </c>
      <c r="K5076" t="s">
        <v>883</v>
      </c>
      <c r="L5076">
        <v>1</v>
      </c>
      <c r="M5076">
        <v>0</v>
      </c>
      <c r="N5076">
        <v>1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</row>
    <row r="5077" spans="1:24">
      <c r="A5077" t="s">
        <v>76</v>
      </c>
      <c r="B5077" t="s">
        <v>875</v>
      </c>
      <c r="C5077" t="s">
        <v>876</v>
      </c>
      <c r="D5077" t="s">
        <v>877</v>
      </c>
      <c r="E5077" t="s">
        <v>2552</v>
      </c>
      <c r="F5077" t="s">
        <v>2553</v>
      </c>
      <c r="G5077" t="s">
        <v>2554</v>
      </c>
      <c r="H5077" t="s">
        <v>2555</v>
      </c>
      <c r="J5077">
        <v>1993</v>
      </c>
      <c r="K5077" t="s">
        <v>882</v>
      </c>
      <c r="L5077">
        <v>1</v>
      </c>
      <c r="M5077">
        <v>0</v>
      </c>
      <c r="N5077">
        <v>1</v>
      </c>
      <c r="O5077">
        <v>0</v>
      </c>
      <c r="P5077">
        <v>0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</row>
    <row r="5078" spans="1:24">
      <c r="A5078" t="s">
        <v>76</v>
      </c>
      <c r="B5078" t="s">
        <v>875</v>
      </c>
      <c r="C5078" t="s">
        <v>876</v>
      </c>
      <c r="D5078" t="s">
        <v>877</v>
      </c>
      <c r="E5078" t="s">
        <v>2552</v>
      </c>
      <c r="F5078" t="s">
        <v>2553</v>
      </c>
      <c r="G5078" t="s">
        <v>2554</v>
      </c>
      <c r="H5078" t="s">
        <v>2555</v>
      </c>
      <c r="J5078">
        <v>1993</v>
      </c>
      <c r="K5078" t="s">
        <v>883</v>
      </c>
      <c r="L5078">
        <v>1</v>
      </c>
      <c r="M5078">
        <v>0</v>
      </c>
      <c r="N5078">
        <v>1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</row>
    <row r="5079" spans="1:24">
      <c r="A5079" t="s">
        <v>76</v>
      </c>
      <c r="B5079" t="s">
        <v>875</v>
      </c>
      <c r="C5079" t="s">
        <v>876</v>
      </c>
      <c r="D5079" t="s">
        <v>877</v>
      </c>
      <c r="E5079" t="s">
        <v>2552</v>
      </c>
      <c r="F5079" t="s">
        <v>2553</v>
      </c>
      <c r="G5079" t="s">
        <v>2554</v>
      </c>
      <c r="H5079" t="s">
        <v>2555</v>
      </c>
      <c r="J5079">
        <v>1994</v>
      </c>
      <c r="K5079" t="s">
        <v>882</v>
      </c>
      <c r="L5079">
        <v>2</v>
      </c>
      <c r="M5079">
        <v>2</v>
      </c>
      <c r="N5079">
        <v>0</v>
      </c>
      <c r="O5079">
        <v>0</v>
      </c>
      <c r="P5079">
        <v>0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</row>
    <row r="5080" spans="1:24">
      <c r="A5080" t="s">
        <v>76</v>
      </c>
      <c r="B5080" t="s">
        <v>875</v>
      </c>
      <c r="C5080" t="s">
        <v>876</v>
      </c>
      <c r="D5080" t="s">
        <v>877</v>
      </c>
      <c r="E5080" t="s">
        <v>2552</v>
      </c>
      <c r="F5080" t="s">
        <v>2553</v>
      </c>
      <c r="G5080" t="s">
        <v>2554</v>
      </c>
      <c r="H5080" t="s">
        <v>2555</v>
      </c>
      <c r="J5080">
        <v>1994</v>
      </c>
      <c r="K5080" t="s">
        <v>883</v>
      </c>
      <c r="L5080">
        <v>2</v>
      </c>
      <c r="M5080">
        <v>2</v>
      </c>
      <c r="N5080">
        <v>0</v>
      </c>
      <c r="O5080">
        <v>0</v>
      </c>
      <c r="P5080">
        <v>0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</row>
    <row r="5081" spans="1:24">
      <c r="A5081" t="s">
        <v>76</v>
      </c>
      <c r="B5081" t="s">
        <v>875</v>
      </c>
      <c r="C5081" t="s">
        <v>876</v>
      </c>
      <c r="D5081" t="s">
        <v>877</v>
      </c>
      <c r="E5081" t="s">
        <v>2552</v>
      </c>
      <c r="F5081" t="s">
        <v>2553</v>
      </c>
      <c r="G5081" t="s">
        <v>2554</v>
      </c>
      <c r="H5081" t="s">
        <v>2555</v>
      </c>
      <c r="J5081">
        <v>1996</v>
      </c>
      <c r="K5081" t="s">
        <v>882</v>
      </c>
      <c r="L5081">
        <v>2</v>
      </c>
      <c r="M5081">
        <v>0</v>
      </c>
      <c r="N5081">
        <v>1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1</v>
      </c>
      <c r="X5081">
        <v>0</v>
      </c>
    </row>
    <row r="5082" spans="1:24">
      <c r="A5082" t="s">
        <v>76</v>
      </c>
      <c r="B5082" t="s">
        <v>875</v>
      </c>
      <c r="C5082" t="s">
        <v>876</v>
      </c>
      <c r="D5082" t="s">
        <v>877</v>
      </c>
      <c r="E5082" t="s">
        <v>2552</v>
      </c>
      <c r="F5082" t="s">
        <v>2553</v>
      </c>
      <c r="G5082" t="s">
        <v>2554</v>
      </c>
      <c r="H5082" t="s">
        <v>2555</v>
      </c>
      <c r="J5082">
        <v>1996</v>
      </c>
      <c r="K5082" t="s">
        <v>883</v>
      </c>
      <c r="L5082">
        <v>2</v>
      </c>
      <c r="M5082">
        <v>0</v>
      </c>
      <c r="N5082">
        <v>1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1</v>
      </c>
      <c r="X5082">
        <v>0</v>
      </c>
    </row>
    <row r="5083" spans="1:24">
      <c r="A5083" t="s">
        <v>76</v>
      </c>
      <c r="B5083" t="s">
        <v>875</v>
      </c>
      <c r="C5083" t="s">
        <v>876</v>
      </c>
      <c r="D5083" t="s">
        <v>877</v>
      </c>
      <c r="E5083" t="s">
        <v>2552</v>
      </c>
      <c r="F5083" t="s">
        <v>2553</v>
      </c>
      <c r="G5083" t="s">
        <v>2554</v>
      </c>
      <c r="H5083" t="s">
        <v>2555</v>
      </c>
      <c r="J5083">
        <v>1997</v>
      </c>
      <c r="K5083" t="s">
        <v>882</v>
      </c>
      <c r="L5083">
        <v>2</v>
      </c>
      <c r="M5083">
        <v>0</v>
      </c>
      <c r="N5083">
        <v>1</v>
      </c>
      <c r="O5083">
        <v>0</v>
      </c>
      <c r="P5083">
        <v>0</v>
      </c>
      <c r="Q5083">
        <v>0</v>
      </c>
      <c r="R5083">
        <v>1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</row>
    <row r="5084" spans="1:24">
      <c r="A5084" t="s">
        <v>76</v>
      </c>
      <c r="B5084" t="s">
        <v>875</v>
      </c>
      <c r="C5084" t="s">
        <v>876</v>
      </c>
      <c r="D5084" t="s">
        <v>877</v>
      </c>
      <c r="E5084" t="s">
        <v>2552</v>
      </c>
      <c r="F5084" t="s">
        <v>2553</v>
      </c>
      <c r="G5084" t="s">
        <v>2554</v>
      </c>
      <c r="H5084" t="s">
        <v>2555</v>
      </c>
      <c r="J5084">
        <v>1997</v>
      </c>
      <c r="K5084" t="s">
        <v>883</v>
      </c>
      <c r="L5084">
        <v>2</v>
      </c>
      <c r="M5084">
        <v>0</v>
      </c>
      <c r="N5084">
        <v>1</v>
      </c>
      <c r="O5084">
        <v>0</v>
      </c>
      <c r="P5084">
        <v>0</v>
      </c>
      <c r="Q5084">
        <v>0</v>
      </c>
      <c r="R5084">
        <v>1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</row>
    <row r="5085" spans="1:24">
      <c r="A5085" t="s">
        <v>76</v>
      </c>
      <c r="B5085" t="s">
        <v>875</v>
      </c>
      <c r="C5085" t="s">
        <v>876</v>
      </c>
      <c r="D5085" t="s">
        <v>877</v>
      </c>
      <c r="E5085" t="s">
        <v>2552</v>
      </c>
      <c r="F5085" t="s">
        <v>2553</v>
      </c>
      <c r="G5085" t="s">
        <v>2554</v>
      </c>
      <c r="H5085" t="s">
        <v>2555</v>
      </c>
      <c r="J5085">
        <v>1998</v>
      </c>
      <c r="K5085" t="s">
        <v>882</v>
      </c>
      <c r="L5085">
        <v>2</v>
      </c>
      <c r="M5085">
        <v>0</v>
      </c>
      <c r="N5085">
        <v>1</v>
      </c>
      <c r="O5085">
        <v>1</v>
      </c>
      <c r="P5085">
        <v>0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</row>
    <row r="5086" spans="1:24">
      <c r="A5086" t="s">
        <v>76</v>
      </c>
      <c r="B5086" t="s">
        <v>875</v>
      </c>
      <c r="C5086" t="s">
        <v>876</v>
      </c>
      <c r="D5086" t="s">
        <v>877</v>
      </c>
      <c r="E5086" t="s">
        <v>2552</v>
      </c>
      <c r="F5086" t="s">
        <v>2553</v>
      </c>
      <c r="G5086" t="s">
        <v>2554</v>
      </c>
      <c r="H5086" t="s">
        <v>2555</v>
      </c>
      <c r="J5086">
        <v>1998</v>
      </c>
      <c r="K5086" t="s">
        <v>883</v>
      </c>
      <c r="L5086">
        <v>2</v>
      </c>
      <c r="M5086">
        <v>0</v>
      </c>
      <c r="N5086">
        <v>1</v>
      </c>
      <c r="O5086">
        <v>1</v>
      </c>
      <c r="P5086">
        <v>0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</row>
    <row r="5087" spans="1:24">
      <c r="A5087" t="s">
        <v>76</v>
      </c>
      <c r="B5087" t="s">
        <v>875</v>
      </c>
      <c r="C5087" t="s">
        <v>876</v>
      </c>
      <c r="D5087" t="s">
        <v>877</v>
      </c>
      <c r="E5087" t="s">
        <v>2552</v>
      </c>
      <c r="F5087" t="s">
        <v>2553</v>
      </c>
      <c r="G5087" t="s">
        <v>2554</v>
      </c>
      <c r="H5087" t="s">
        <v>2555</v>
      </c>
      <c r="J5087">
        <v>1999</v>
      </c>
      <c r="K5087" t="s">
        <v>882</v>
      </c>
      <c r="L5087">
        <v>1</v>
      </c>
      <c r="M5087">
        <v>0</v>
      </c>
      <c r="N5087">
        <v>1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</row>
    <row r="5088" spans="1:24">
      <c r="A5088" t="s">
        <v>76</v>
      </c>
      <c r="B5088" t="s">
        <v>875</v>
      </c>
      <c r="C5088" t="s">
        <v>876</v>
      </c>
      <c r="D5088" t="s">
        <v>877</v>
      </c>
      <c r="E5088" t="s">
        <v>2552</v>
      </c>
      <c r="F5088" t="s">
        <v>2553</v>
      </c>
      <c r="G5088" t="s">
        <v>2554</v>
      </c>
      <c r="H5088" t="s">
        <v>2555</v>
      </c>
      <c r="J5088">
        <v>1999</v>
      </c>
      <c r="K5088" t="s">
        <v>883</v>
      </c>
      <c r="L5088">
        <v>2</v>
      </c>
      <c r="M5088">
        <v>0</v>
      </c>
      <c r="N5088">
        <v>2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</row>
    <row r="5089" spans="1:24">
      <c r="A5089" t="s">
        <v>76</v>
      </c>
      <c r="B5089" t="s">
        <v>875</v>
      </c>
      <c r="C5089" t="s">
        <v>876</v>
      </c>
      <c r="D5089" t="s">
        <v>877</v>
      </c>
      <c r="E5089" t="s">
        <v>2552</v>
      </c>
      <c r="F5089" t="s">
        <v>2553</v>
      </c>
      <c r="G5089" t="s">
        <v>2554</v>
      </c>
      <c r="H5089" t="s">
        <v>2555</v>
      </c>
      <c r="J5089">
        <v>2000</v>
      </c>
      <c r="K5089" t="s">
        <v>882</v>
      </c>
      <c r="L5089">
        <v>3</v>
      </c>
      <c r="M5089">
        <v>1</v>
      </c>
      <c r="N5089">
        <v>0</v>
      </c>
      <c r="O5089">
        <v>0</v>
      </c>
      <c r="P5089">
        <v>1</v>
      </c>
      <c r="Q5089">
        <v>0</v>
      </c>
      <c r="R5089">
        <v>0</v>
      </c>
      <c r="S5089">
        <v>0</v>
      </c>
      <c r="T5089">
        <v>1</v>
      </c>
      <c r="U5089">
        <v>0</v>
      </c>
      <c r="V5089">
        <v>0</v>
      </c>
      <c r="W5089">
        <v>0</v>
      </c>
      <c r="X5089">
        <v>0</v>
      </c>
    </row>
    <row r="5090" spans="1:24">
      <c r="A5090" t="s">
        <v>76</v>
      </c>
      <c r="B5090" t="s">
        <v>875</v>
      </c>
      <c r="C5090" t="s">
        <v>876</v>
      </c>
      <c r="D5090" t="s">
        <v>877</v>
      </c>
      <c r="E5090" t="s">
        <v>2552</v>
      </c>
      <c r="F5090" t="s">
        <v>2553</v>
      </c>
      <c r="G5090" t="s">
        <v>2554</v>
      </c>
      <c r="H5090" t="s">
        <v>2555</v>
      </c>
      <c r="J5090">
        <v>2000</v>
      </c>
      <c r="K5090" t="s">
        <v>883</v>
      </c>
      <c r="L5090">
        <v>3</v>
      </c>
      <c r="M5090">
        <v>1</v>
      </c>
      <c r="N5090">
        <v>0</v>
      </c>
      <c r="O5090">
        <v>0</v>
      </c>
      <c r="P5090">
        <v>1</v>
      </c>
      <c r="Q5090">
        <v>0</v>
      </c>
      <c r="R5090">
        <v>0</v>
      </c>
      <c r="S5090">
        <v>0</v>
      </c>
      <c r="T5090">
        <v>1</v>
      </c>
      <c r="U5090">
        <v>0</v>
      </c>
      <c r="V5090">
        <v>0</v>
      </c>
      <c r="W5090">
        <v>0</v>
      </c>
      <c r="X5090">
        <v>0</v>
      </c>
    </row>
    <row r="5091" spans="1:24">
      <c r="A5091" t="s">
        <v>76</v>
      </c>
      <c r="B5091" t="s">
        <v>875</v>
      </c>
      <c r="C5091" t="s">
        <v>876</v>
      </c>
      <c r="D5091" t="s">
        <v>877</v>
      </c>
      <c r="E5091" t="s">
        <v>2552</v>
      </c>
      <c r="F5091" t="s">
        <v>2553</v>
      </c>
      <c r="G5091" t="s">
        <v>2554</v>
      </c>
      <c r="H5091" t="s">
        <v>2555</v>
      </c>
      <c r="J5091">
        <v>2001</v>
      </c>
      <c r="K5091" t="s">
        <v>882</v>
      </c>
      <c r="L5091">
        <v>5</v>
      </c>
      <c r="M5091">
        <v>1</v>
      </c>
      <c r="N5091">
        <v>1</v>
      </c>
      <c r="O5091">
        <v>2</v>
      </c>
      <c r="P5091">
        <v>1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</row>
    <row r="5092" spans="1:24">
      <c r="A5092" t="s">
        <v>76</v>
      </c>
      <c r="B5092" t="s">
        <v>875</v>
      </c>
      <c r="C5092" t="s">
        <v>876</v>
      </c>
      <c r="D5092" t="s">
        <v>877</v>
      </c>
      <c r="E5092" t="s">
        <v>2552</v>
      </c>
      <c r="F5092" t="s">
        <v>2553</v>
      </c>
      <c r="G5092" t="s">
        <v>2554</v>
      </c>
      <c r="H5092" t="s">
        <v>2555</v>
      </c>
      <c r="J5092">
        <v>2001</v>
      </c>
      <c r="K5092" t="s">
        <v>883</v>
      </c>
      <c r="L5092">
        <v>5</v>
      </c>
      <c r="M5092">
        <v>1</v>
      </c>
      <c r="N5092">
        <v>1</v>
      </c>
      <c r="O5092">
        <v>2</v>
      </c>
      <c r="P5092">
        <v>1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</row>
    <row r="5093" spans="1:24">
      <c r="A5093" t="s">
        <v>76</v>
      </c>
      <c r="B5093" t="s">
        <v>875</v>
      </c>
      <c r="C5093" t="s">
        <v>876</v>
      </c>
      <c r="D5093" t="s">
        <v>877</v>
      </c>
      <c r="E5093" t="s">
        <v>2552</v>
      </c>
      <c r="F5093" t="s">
        <v>2553</v>
      </c>
      <c r="G5093" t="s">
        <v>2554</v>
      </c>
      <c r="H5093" t="s">
        <v>2555</v>
      </c>
      <c r="J5093">
        <v>2002</v>
      </c>
      <c r="K5093" t="s">
        <v>882</v>
      </c>
      <c r="L5093">
        <v>3</v>
      </c>
      <c r="M5093">
        <v>0</v>
      </c>
      <c r="N5093">
        <v>0</v>
      </c>
      <c r="O5093">
        <v>1</v>
      </c>
      <c r="P5093">
        <v>0</v>
      </c>
      <c r="Q5093">
        <v>0</v>
      </c>
      <c r="R5093">
        <v>1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1</v>
      </c>
    </row>
    <row r="5094" spans="1:24">
      <c r="A5094" t="s">
        <v>76</v>
      </c>
      <c r="B5094" t="s">
        <v>875</v>
      </c>
      <c r="C5094" t="s">
        <v>876</v>
      </c>
      <c r="D5094" t="s">
        <v>877</v>
      </c>
      <c r="E5094" t="s">
        <v>2552</v>
      </c>
      <c r="F5094" t="s">
        <v>2553</v>
      </c>
      <c r="G5094" t="s">
        <v>2554</v>
      </c>
      <c r="H5094" t="s">
        <v>2555</v>
      </c>
      <c r="J5094">
        <v>2002</v>
      </c>
      <c r="K5094" t="s">
        <v>883</v>
      </c>
      <c r="L5094">
        <v>3</v>
      </c>
      <c r="M5094">
        <v>0</v>
      </c>
      <c r="N5094">
        <v>0</v>
      </c>
      <c r="O5094">
        <v>1</v>
      </c>
      <c r="P5094">
        <v>0</v>
      </c>
      <c r="Q5094">
        <v>0</v>
      </c>
      <c r="R5094">
        <v>1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1</v>
      </c>
    </row>
    <row r="5095" spans="1:24">
      <c r="A5095" t="s">
        <v>76</v>
      </c>
      <c r="B5095" t="s">
        <v>875</v>
      </c>
      <c r="C5095" t="s">
        <v>876</v>
      </c>
      <c r="D5095" t="s">
        <v>877</v>
      </c>
      <c r="E5095" t="s">
        <v>2552</v>
      </c>
      <c r="F5095" t="s">
        <v>2553</v>
      </c>
      <c r="G5095" t="s">
        <v>2554</v>
      </c>
      <c r="H5095" t="s">
        <v>2555</v>
      </c>
      <c r="J5095">
        <v>2003</v>
      </c>
      <c r="K5095" t="s">
        <v>882</v>
      </c>
      <c r="L5095">
        <v>3</v>
      </c>
      <c r="M5095">
        <v>0</v>
      </c>
      <c r="N5095">
        <v>0</v>
      </c>
      <c r="O5095">
        <v>1</v>
      </c>
      <c r="P5095">
        <v>1</v>
      </c>
      <c r="Q5095">
        <v>0</v>
      </c>
      <c r="R5095">
        <v>0</v>
      </c>
      <c r="S5095">
        <v>0</v>
      </c>
      <c r="T5095">
        <v>1</v>
      </c>
      <c r="U5095">
        <v>0</v>
      </c>
      <c r="V5095">
        <v>0</v>
      </c>
      <c r="W5095">
        <v>0</v>
      </c>
      <c r="X5095">
        <v>0</v>
      </c>
    </row>
    <row r="5096" spans="1:24">
      <c r="A5096" t="s">
        <v>76</v>
      </c>
      <c r="B5096" t="s">
        <v>875</v>
      </c>
      <c r="C5096" t="s">
        <v>876</v>
      </c>
      <c r="D5096" t="s">
        <v>877</v>
      </c>
      <c r="E5096" t="s">
        <v>2552</v>
      </c>
      <c r="F5096" t="s">
        <v>2553</v>
      </c>
      <c r="G5096" t="s">
        <v>2554</v>
      </c>
      <c r="H5096" t="s">
        <v>2555</v>
      </c>
      <c r="J5096">
        <v>2003</v>
      </c>
      <c r="K5096" t="s">
        <v>883</v>
      </c>
      <c r="L5096">
        <v>9</v>
      </c>
      <c r="M5096">
        <v>0</v>
      </c>
      <c r="N5096">
        <v>0</v>
      </c>
      <c r="O5096">
        <v>4</v>
      </c>
      <c r="P5096">
        <v>1</v>
      </c>
      <c r="Q5096">
        <v>0</v>
      </c>
      <c r="R5096">
        <v>0</v>
      </c>
      <c r="S5096">
        <v>0</v>
      </c>
      <c r="T5096">
        <v>4</v>
      </c>
      <c r="U5096">
        <v>0</v>
      </c>
      <c r="V5096">
        <v>0</v>
      </c>
      <c r="W5096">
        <v>0</v>
      </c>
      <c r="X5096">
        <v>0</v>
      </c>
    </row>
    <row r="5097" spans="1:24">
      <c r="A5097" t="s">
        <v>76</v>
      </c>
      <c r="B5097" t="s">
        <v>875</v>
      </c>
      <c r="C5097" t="s">
        <v>876</v>
      </c>
      <c r="D5097" t="s">
        <v>877</v>
      </c>
      <c r="E5097" t="s">
        <v>2552</v>
      </c>
      <c r="F5097" t="s">
        <v>2553</v>
      </c>
      <c r="G5097" t="s">
        <v>2554</v>
      </c>
      <c r="H5097" t="s">
        <v>2555</v>
      </c>
      <c r="J5097">
        <v>2004</v>
      </c>
      <c r="K5097" t="s">
        <v>882</v>
      </c>
      <c r="L5097">
        <v>2</v>
      </c>
      <c r="M5097">
        <v>1</v>
      </c>
      <c r="N5097">
        <v>0</v>
      </c>
      <c r="O5097">
        <v>0</v>
      </c>
      <c r="P5097">
        <v>0</v>
      </c>
      <c r="Q5097">
        <v>0</v>
      </c>
      <c r="R5097">
        <v>1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</row>
    <row r="5098" spans="1:24">
      <c r="A5098" t="s">
        <v>76</v>
      </c>
      <c r="B5098" t="s">
        <v>875</v>
      </c>
      <c r="C5098" t="s">
        <v>876</v>
      </c>
      <c r="D5098" t="s">
        <v>877</v>
      </c>
      <c r="E5098" t="s">
        <v>2552</v>
      </c>
      <c r="F5098" t="s">
        <v>2553</v>
      </c>
      <c r="G5098" t="s">
        <v>2554</v>
      </c>
      <c r="H5098" t="s">
        <v>2555</v>
      </c>
      <c r="J5098">
        <v>2004</v>
      </c>
      <c r="K5098" t="s">
        <v>883</v>
      </c>
      <c r="L5098">
        <v>2</v>
      </c>
      <c r="M5098">
        <v>1</v>
      </c>
      <c r="N5098">
        <v>0</v>
      </c>
      <c r="O5098">
        <v>0</v>
      </c>
      <c r="P5098">
        <v>0</v>
      </c>
      <c r="Q5098">
        <v>0</v>
      </c>
      <c r="R5098">
        <v>1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</row>
    <row r="5099" spans="1:24">
      <c r="A5099" t="s">
        <v>76</v>
      </c>
      <c r="B5099" t="s">
        <v>875</v>
      </c>
      <c r="C5099" t="s">
        <v>876</v>
      </c>
      <c r="D5099" t="s">
        <v>877</v>
      </c>
      <c r="E5099" t="s">
        <v>2552</v>
      </c>
      <c r="F5099" t="s">
        <v>2553</v>
      </c>
      <c r="G5099" t="s">
        <v>2554</v>
      </c>
      <c r="H5099" t="s">
        <v>2555</v>
      </c>
      <c r="J5099">
        <v>2005</v>
      </c>
      <c r="K5099" t="s">
        <v>882</v>
      </c>
      <c r="L5099">
        <v>5</v>
      </c>
      <c r="M5099">
        <v>0</v>
      </c>
      <c r="N5099">
        <v>0</v>
      </c>
      <c r="O5099">
        <v>1</v>
      </c>
      <c r="P5099">
        <v>2</v>
      </c>
      <c r="Q5099">
        <v>0</v>
      </c>
      <c r="R5099">
        <v>2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</row>
    <row r="5100" spans="1:24">
      <c r="A5100" t="s">
        <v>76</v>
      </c>
      <c r="B5100" t="s">
        <v>875</v>
      </c>
      <c r="C5100" t="s">
        <v>876</v>
      </c>
      <c r="D5100" t="s">
        <v>877</v>
      </c>
      <c r="E5100" t="s">
        <v>2552</v>
      </c>
      <c r="F5100" t="s">
        <v>2553</v>
      </c>
      <c r="G5100" t="s">
        <v>2554</v>
      </c>
      <c r="H5100" t="s">
        <v>2555</v>
      </c>
      <c r="J5100">
        <v>2005</v>
      </c>
      <c r="K5100" t="s">
        <v>883</v>
      </c>
      <c r="L5100">
        <v>11</v>
      </c>
      <c r="M5100">
        <v>0</v>
      </c>
      <c r="N5100">
        <v>0</v>
      </c>
      <c r="O5100">
        <v>2</v>
      </c>
      <c r="P5100">
        <v>7</v>
      </c>
      <c r="Q5100">
        <v>0</v>
      </c>
      <c r="R5100">
        <v>2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</row>
    <row r="5101" spans="1:24">
      <c r="A5101" t="s">
        <v>76</v>
      </c>
      <c r="B5101" t="s">
        <v>875</v>
      </c>
      <c r="C5101" t="s">
        <v>876</v>
      </c>
      <c r="D5101" t="s">
        <v>877</v>
      </c>
      <c r="E5101" t="s">
        <v>2552</v>
      </c>
      <c r="F5101" t="s">
        <v>2553</v>
      </c>
      <c r="G5101" t="s">
        <v>2554</v>
      </c>
      <c r="H5101" t="s">
        <v>2555</v>
      </c>
      <c r="J5101">
        <v>2006</v>
      </c>
      <c r="K5101" t="s">
        <v>882</v>
      </c>
      <c r="L5101">
        <v>8</v>
      </c>
      <c r="M5101">
        <v>1</v>
      </c>
      <c r="N5101">
        <v>4</v>
      </c>
      <c r="O5101">
        <v>1</v>
      </c>
      <c r="P5101">
        <v>0</v>
      </c>
      <c r="Q5101">
        <v>0</v>
      </c>
      <c r="R5101">
        <v>1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1</v>
      </c>
    </row>
    <row r="5102" spans="1:24">
      <c r="A5102" t="s">
        <v>76</v>
      </c>
      <c r="B5102" t="s">
        <v>875</v>
      </c>
      <c r="C5102" t="s">
        <v>876</v>
      </c>
      <c r="D5102" t="s">
        <v>877</v>
      </c>
      <c r="E5102" t="s">
        <v>2552</v>
      </c>
      <c r="F5102" t="s">
        <v>2553</v>
      </c>
      <c r="G5102" t="s">
        <v>2554</v>
      </c>
      <c r="H5102" t="s">
        <v>2555</v>
      </c>
      <c r="J5102">
        <v>2006</v>
      </c>
      <c r="K5102" t="s">
        <v>883</v>
      </c>
      <c r="L5102">
        <v>9</v>
      </c>
      <c r="M5102">
        <v>1</v>
      </c>
      <c r="N5102">
        <v>5</v>
      </c>
      <c r="O5102">
        <v>1</v>
      </c>
      <c r="P5102">
        <v>0</v>
      </c>
      <c r="Q5102">
        <v>0</v>
      </c>
      <c r="R5102">
        <v>1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1</v>
      </c>
    </row>
    <row r="5103" spans="1:24">
      <c r="A5103" t="s">
        <v>76</v>
      </c>
      <c r="B5103" t="s">
        <v>875</v>
      </c>
      <c r="C5103" t="s">
        <v>876</v>
      </c>
      <c r="D5103" t="s">
        <v>877</v>
      </c>
      <c r="E5103" t="s">
        <v>2552</v>
      </c>
      <c r="F5103" t="s">
        <v>2553</v>
      </c>
      <c r="G5103" t="s">
        <v>2554</v>
      </c>
      <c r="H5103" t="s">
        <v>2555</v>
      </c>
      <c r="J5103">
        <v>2007</v>
      </c>
      <c r="K5103" t="s">
        <v>882</v>
      </c>
      <c r="L5103">
        <v>7</v>
      </c>
      <c r="M5103">
        <v>0</v>
      </c>
      <c r="N5103">
        <v>2</v>
      </c>
      <c r="O5103">
        <v>1</v>
      </c>
      <c r="P5103">
        <v>0</v>
      </c>
      <c r="Q5103">
        <v>0</v>
      </c>
      <c r="R5103">
        <v>2</v>
      </c>
      <c r="S5103">
        <v>0</v>
      </c>
      <c r="T5103">
        <v>0</v>
      </c>
      <c r="U5103">
        <v>0</v>
      </c>
      <c r="V5103">
        <v>0</v>
      </c>
      <c r="W5103">
        <v>1</v>
      </c>
      <c r="X5103">
        <v>1</v>
      </c>
    </row>
    <row r="5104" spans="1:24">
      <c r="A5104" t="s">
        <v>76</v>
      </c>
      <c r="B5104" t="s">
        <v>875</v>
      </c>
      <c r="C5104" t="s">
        <v>876</v>
      </c>
      <c r="D5104" t="s">
        <v>877</v>
      </c>
      <c r="E5104" t="s">
        <v>2552</v>
      </c>
      <c r="F5104" t="s">
        <v>2553</v>
      </c>
      <c r="G5104" t="s">
        <v>2554</v>
      </c>
      <c r="H5104" t="s">
        <v>2555</v>
      </c>
      <c r="J5104">
        <v>2007</v>
      </c>
      <c r="K5104" t="s">
        <v>883</v>
      </c>
      <c r="L5104">
        <v>8</v>
      </c>
      <c r="M5104">
        <v>0</v>
      </c>
      <c r="N5104">
        <v>3</v>
      </c>
      <c r="O5104">
        <v>1</v>
      </c>
      <c r="P5104">
        <v>0</v>
      </c>
      <c r="Q5104">
        <v>0</v>
      </c>
      <c r="R5104">
        <v>2</v>
      </c>
      <c r="S5104">
        <v>0</v>
      </c>
      <c r="T5104">
        <v>0</v>
      </c>
      <c r="U5104">
        <v>0</v>
      </c>
      <c r="V5104">
        <v>0</v>
      </c>
      <c r="W5104">
        <v>1</v>
      </c>
      <c r="X5104">
        <v>1</v>
      </c>
    </row>
    <row r="5105" spans="1:24">
      <c r="A5105" t="s">
        <v>76</v>
      </c>
      <c r="B5105" t="s">
        <v>875</v>
      </c>
      <c r="C5105" t="s">
        <v>876</v>
      </c>
      <c r="D5105" t="s">
        <v>877</v>
      </c>
      <c r="E5105" t="s">
        <v>2552</v>
      </c>
      <c r="F5105" t="s">
        <v>2553</v>
      </c>
      <c r="G5105" t="s">
        <v>2554</v>
      </c>
      <c r="H5105" t="s">
        <v>2555</v>
      </c>
      <c r="J5105">
        <v>2008</v>
      </c>
      <c r="K5105" t="s">
        <v>882</v>
      </c>
      <c r="L5105">
        <v>5</v>
      </c>
      <c r="M5105">
        <v>0</v>
      </c>
      <c r="N5105">
        <v>0</v>
      </c>
      <c r="O5105">
        <v>0</v>
      </c>
      <c r="P5105">
        <v>3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1</v>
      </c>
      <c r="W5105">
        <v>1</v>
      </c>
      <c r="X5105">
        <v>0</v>
      </c>
    </row>
    <row r="5106" spans="1:24">
      <c r="A5106" t="s">
        <v>76</v>
      </c>
      <c r="B5106" t="s">
        <v>875</v>
      </c>
      <c r="C5106" t="s">
        <v>876</v>
      </c>
      <c r="D5106" t="s">
        <v>877</v>
      </c>
      <c r="E5106" t="s">
        <v>2552</v>
      </c>
      <c r="F5106" t="s">
        <v>2553</v>
      </c>
      <c r="G5106" t="s">
        <v>2554</v>
      </c>
      <c r="H5106" t="s">
        <v>2555</v>
      </c>
      <c r="J5106">
        <v>2008</v>
      </c>
      <c r="K5106" t="s">
        <v>883</v>
      </c>
      <c r="L5106">
        <v>7</v>
      </c>
      <c r="M5106">
        <v>0</v>
      </c>
      <c r="N5106">
        <v>0</v>
      </c>
      <c r="O5106">
        <v>0</v>
      </c>
      <c r="P5106">
        <v>3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2</v>
      </c>
      <c r="W5106">
        <v>2</v>
      </c>
      <c r="X5106">
        <v>0</v>
      </c>
    </row>
    <row r="5107" spans="1:24">
      <c r="A5107" t="s">
        <v>76</v>
      </c>
      <c r="B5107" t="s">
        <v>875</v>
      </c>
      <c r="C5107" t="s">
        <v>876</v>
      </c>
      <c r="D5107" t="s">
        <v>877</v>
      </c>
      <c r="E5107" t="s">
        <v>2552</v>
      </c>
      <c r="F5107" t="s">
        <v>2553</v>
      </c>
      <c r="G5107" t="s">
        <v>2554</v>
      </c>
      <c r="H5107" t="s">
        <v>2555</v>
      </c>
      <c r="J5107">
        <v>2009</v>
      </c>
      <c r="K5107" t="s">
        <v>882</v>
      </c>
      <c r="L5107">
        <v>3</v>
      </c>
      <c r="M5107">
        <v>0</v>
      </c>
      <c r="N5107">
        <v>0</v>
      </c>
      <c r="O5107">
        <v>0</v>
      </c>
      <c r="P5107">
        <v>0</v>
      </c>
      <c r="Q5107">
        <v>0</v>
      </c>
      <c r="R5107">
        <v>2</v>
      </c>
      <c r="S5107">
        <v>1</v>
      </c>
      <c r="T5107">
        <v>0</v>
      </c>
      <c r="U5107">
        <v>0</v>
      </c>
      <c r="V5107">
        <v>0</v>
      </c>
      <c r="W5107">
        <v>0</v>
      </c>
      <c r="X5107">
        <v>0</v>
      </c>
    </row>
    <row r="5108" spans="1:24">
      <c r="A5108" t="s">
        <v>76</v>
      </c>
      <c r="B5108" t="s">
        <v>875</v>
      </c>
      <c r="C5108" t="s">
        <v>876</v>
      </c>
      <c r="D5108" t="s">
        <v>877</v>
      </c>
      <c r="E5108" t="s">
        <v>2552</v>
      </c>
      <c r="F5108" t="s">
        <v>2553</v>
      </c>
      <c r="G5108" t="s">
        <v>2554</v>
      </c>
      <c r="H5108" t="s">
        <v>2555</v>
      </c>
      <c r="J5108">
        <v>2009</v>
      </c>
      <c r="K5108" t="s">
        <v>883</v>
      </c>
      <c r="L5108">
        <v>4</v>
      </c>
      <c r="M5108">
        <v>0</v>
      </c>
      <c r="N5108">
        <v>0</v>
      </c>
      <c r="O5108">
        <v>0</v>
      </c>
      <c r="P5108">
        <v>0</v>
      </c>
      <c r="Q5108">
        <v>0</v>
      </c>
      <c r="R5108">
        <v>3</v>
      </c>
      <c r="S5108">
        <v>1</v>
      </c>
      <c r="T5108">
        <v>0</v>
      </c>
      <c r="U5108">
        <v>0</v>
      </c>
      <c r="V5108">
        <v>0</v>
      </c>
      <c r="W5108">
        <v>0</v>
      </c>
      <c r="X5108">
        <v>0</v>
      </c>
    </row>
    <row r="5109" spans="1:24">
      <c r="A5109" t="s">
        <v>76</v>
      </c>
      <c r="B5109" t="s">
        <v>875</v>
      </c>
      <c r="C5109" t="s">
        <v>876</v>
      </c>
      <c r="D5109" t="s">
        <v>877</v>
      </c>
      <c r="E5109" t="s">
        <v>2552</v>
      </c>
      <c r="F5109" t="s">
        <v>2553</v>
      </c>
      <c r="G5109" t="s">
        <v>2554</v>
      </c>
      <c r="H5109" t="s">
        <v>2555</v>
      </c>
      <c r="J5109">
        <v>2010</v>
      </c>
      <c r="K5109" t="s">
        <v>882</v>
      </c>
      <c r="L5109">
        <v>8</v>
      </c>
      <c r="M5109">
        <v>1</v>
      </c>
      <c r="N5109">
        <v>1</v>
      </c>
      <c r="O5109">
        <v>0</v>
      </c>
      <c r="P5109">
        <v>3</v>
      </c>
      <c r="Q5109">
        <v>2</v>
      </c>
      <c r="R5109">
        <v>0</v>
      </c>
      <c r="S5109">
        <v>0</v>
      </c>
      <c r="T5109">
        <v>0</v>
      </c>
      <c r="U5109">
        <v>0</v>
      </c>
      <c r="V5109">
        <v>1</v>
      </c>
      <c r="W5109">
        <v>0</v>
      </c>
      <c r="X5109">
        <v>0</v>
      </c>
    </row>
    <row r="5110" spans="1:24">
      <c r="A5110" t="s">
        <v>76</v>
      </c>
      <c r="B5110" t="s">
        <v>875</v>
      </c>
      <c r="C5110" t="s">
        <v>876</v>
      </c>
      <c r="D5110" t="s">
        <v>877</v>
      </c>
      <c r="E5110" t="s">
        <v>2552</v>
      </c>
      <c r="F5110" t="s">
        <v>2553</v>
      </c>
      <c r="G5110" t="s">
        <v>2554</v>
      </c>
      <c r="H5110" t="s">
        <v>2555</v>
      </c>
      <c r="J5110">
        <v>2010</v>
      </c>
      <c r="K5110" t="s">
        <v>883</v>
      </c>
      <c r="L5110">
        <v>11</v>
      </c>
      <c r="M5110">
        <v>1</v>
      </c>
      <c r="N5110">
        <v>2</v>
      </c>
      <c r="O5110">
        <v>0</v>
      </c>
      <c r="P5110">
        <v>5</v>
      </c>
      <c r="Q5110">
        <v>2</v>
      </c>
      <c r="R5110">
        <v>0</v>
      </c>
      <c r="S5110">
        <v>0</v>
      </c>
      <c r="T5110">
        <v>0</v>
      </c>
      <c r="U5110">
        <v>0</v>
      </c>
      <c r="V5110">
        <v>1</v>
      </c>
      <c r="W5110">
        <v>0</v>
      </c>
      <c r="X5110">
        <v>0</v>
      </c>
    </row>
    <row r="5111" spans="1:24">
      <c r="A5111" t="s">
        <v>76</v>
      </c>
      <c r="B5111" t="s">
        <v>875</v>
      </c>
      <c r="C5111" t="s">
        <v>876</v>
      </c>
      <c r="D5111" t="s">
        <v>877</v>
      </c>
      <c r="E5111" t="s">
        <v>2552</v>
      </c>
      <c r="F5111" t="s">
        <v>2553</v>
      </c>
      <c r="G5111" t="s">
        <v>2554</v>
      </c>
      <c r="H5111" t="s">
        <v>2555</v>
      </c>
      <c r="J5111">
        <v>2011</v>
      </c>
      <c r="K5111" t="s">
        <v>882</v>
      </c>
      <c r="L5111">
        <v>2</v>
      </c>
      <c r="M5111">
        <v>0</v>
      </c>
      <c r="N5111">
        <v>0</v>
      </c>
      <c r="O5111">
        <v>1</v>
      </c>
      <c r="P5111">
        <v>0</v>
      </c>
      <c r="Q5111">
        <v>0</v>
      </c>
      <c r="R5111">
        <v>1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</row>
    <row r="5112" spans="1:24">
      <c r="A5112" t="s">
        <v>76</v>
      </c>
      <c r="B5112" t="s">
        <v>875</v>
      </c>
      <c r="C5112" t="s">
        <v>876</v>
      </c>
      <c r="D5112" t="s">
        <v>877</v>
      </c>
      <c r="E5112" t="s">
        <v>2552</v>
      </c>
      <c r="F5112" t="s">
        <v>2553</v>
      </c>
      <c r="G5112" t="s">
        <v>2554</v>
      </c>
      <c r="H5112" t="s">
        <v>2555</v>
      </c>
      <c r="J5112">
        <v>2011</v>
      </c>
      <c r="K5112" t="s">
        <v>883</v>
      </c>
      <c r="L5112">
        <v>2</v>
      </c>
      <c r="M5112">
        <v>0</v>
      </c>
      <c r="N5112">
        <v>0</v>
      </c>
      <c r="O5112">
        <v>1</v>
      </c>
      <c r="P5112">
        <v>0</v>
      </c>
      <c r="Q5112">
        <v>0</v>
      </c>
      <c r="R5112">
        <v>1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</row>
    <row r="5113" spans="1:24">
      <c r="A5113" t="s">
        <v>76</v>
      </c>
      <c r="B5113" t="s">
        <v>875</v>
      </c>
      <c r="C5113" t="s">
        <v>876</v>
      </c>
      <c r="D5113" t="s">
        <v>877</v>
      </c>
      <c r="E5113" t="s">
        <v>2552</v>
      </c>
      <c r="F5113" t="s">
        <v>2553</v>
      </c>
      <c r="G5113" t="s">
        <v>2554</v>
      </c>
      <c r="H5113" t="s">
        <v>2555</v>
      </c>
      <c r="J5113">
        <v>2012</v>
      </c>
      <c r="K5113" t="s">
        <v>882</v>
      </c>
      <c r="L5113">
        <v>10</v>
      </c>
      <c r="M5113">
        <v>0</v>
      </c>
      <c r="N5113">
        <v>0</v>
      </c>
      <c r="O5113">
        <v>0</v>
      </c>
      <c r="P5113">
        <v>3</v>
      </c>
      <c r="Q5113">
        <v>0</v>
      </c>
      <c r="R5113">
        <v>2</v>
      </c>
      <c r="S5113">
        <v>1</v>
      </c>
      <c r="T5113">
        <v>2</v>
      </c>
      <c r="U5113">
        <v>0</v>
      </c>
      <c r="V5113">
        <v>0</v>
      </c>
      <c r="W5113">
        <v>0</v>
      </c>
      <c r="X5113">
        <v>2</v>
      </c>
    </row>
    <row r="5114" spans="1:24">
      <c r="A5114" t="s">
        <v>76</v>
      </c>
      <c r="B5114" t="s">
        <v>875</v>
      </c>
      <c r="C5114" t="s">
        <v>876</v>
      </c>
      <c r="D5114" t="s">
        <v>877</v>
      </c>
      <c r="E5114" t="s">
        <v>2552</v>
      </c>
      <c r="F5114" t="s">
        <v>2553</v>
      </c>
      <c r="G5114" t="s">
        <v>2554</v>
      </c>
      <c r="H5114" t="s">
        <v>2555</v>
      </c>
      <c r="J5114">
        <v>2012</v>
      </c>
      <c r="K5114" t="s">
        <v>883</v>
      </c>
      <c r="L5114">
        <v>15</v>
      </c>
      <c r="M5114">
        <v>0</v>
      </c>
      <c r="N5114">
        <v>0</v>
      </c>
      <c r="O5114">
        <v>0</v>
      </c>
      <c r="P5114">
        <v>6</v>
      </c>
      <c r="Q5114">
        <v>0</v>
      </c>
      <c r="R5114">
        <v>2</v>
      </c>
      <c r="S5114">
        <v>2</v>
      </c>
      <c r="T5114">
        <v>3</v>
      </c>
      <c r="U5114">
        <v>0</v>
      </c>
      <c r="V5114">
        <v>0</v>
      </c>
      <c r="W5114">
        <v>0</v>
      </c>
      <c r="X5114">
        <v>2</v>
      </c>
    </row>
    <row r="5115" spans="1:24">
      <c r="A5115" t="s">
        <v>76</v>
      </c>
      <c r="B5115" t="s">
        <v>875</v>
      </c>
      <c r="C5115" t="s">
        <v>876</v>
      </c>
      <c r="D5115" t="s">
        <v>877</v>
      </c>
      <c r="E5115" t="s">
        <v>2552</v>
      </c>
      <c r="F5115" t="s">
        <v>2553</v>
      </c>
      <c r="G5115" t="s">
        <v>2554</v>
      </c>
      <c r="H5115" t="s">
        <v>2555</v>
      </c>
      <c r="J5115">
        <v>2013</v>
      </c>
      <c r="K5115" t="s">
        <v>882</v>
      </c>
      <c r="L5115">
        <v>10</v>
      </c>
      <c r="M5115">
        <v>0</v>
      </c>
      <c r="N5115">
        <v>3</v>
      </c>
      <c r="O5115">
        <v>2</v>
      </c>
      <c r="P5115">
        <v>0</v>
      </c>
      <c r="Q5115">
        <v>0</v>
      </c>
      <c r="R5115">
        <v>2</v>
      </c>
      <c r="S5115">
        <v>0</v>
      </c>
      <c r="T5115">
        <v>1</v>
      </c>
      <c r="U5115">
        <v>1</v>
      </c>
      <c r="V5115">
        <v>0</v>
      </c>
      <c r="W5115">
        <v>1</v>
      </c>
      <c r="X5115">
        <v>0</v>
      </c>
    </row>
    <row r="5116" spans="1:24">
      <c r="A5116" t="s">
        <v>76</v>
      </c>
      <c r="B5116" t="s">
        <v>875</v>
      </c>
      <c r="C5116" t="s">
        <v>876</v>
      </c>
      <c r="D5116" t="s">
        <v>877</v>
      </c>
      <c r="E5116" t="s">
        <v>2552</v>
      </c>
      <c r="F5116" t="s">
        <v>2553</v>
      </c>
      <c r="G5116" t="s">
        <v>2554</v>
      </c>
      <c r="H5116" t="s">
        <v>2555</v>
      </c>
      <c r="J5116">
        <v>2013</v>
      </c>
      <c r="K5116" t="s">
        <v>883</v>
      </c>
      <c r="L5116">
        <v>13</v>
      </c>
      <c r="M5116">
        <v>0</v>
      </c>
      <c r="N5116">
        <v>3</v>
      </c>
      <c r="O5116">
        <v>2</v>
      </c>
      <c r="P5116">
        <v>0</v>
      </c>
      <c r="Q5116">
        <v>0</v>
      </c>
      <c r="R5116">
        <v>3</v>
      </c>
      <c r="S5116">
        <v>0</v>
      </c>
      <c r="T5116">
        <v>2</v>
      </c>
      <c r="U5116">
        <v>1</v>
      </c>
      <c r="V5116">
        <v>0</v>
      </c>
      <c r="W5116">
        <v>2</v>
      </c>
      <c r="X5116">
        <v>0</v>
      </c>
    </row>
    <row r="5117" spans="1:24">
      <c r="A5117" t="s">
        <v>76</v>
      </c>
      <c r="B5117" t="s">
        <v>875</v>
      </c>
      <c r="C5117" t="s">
        <v>876</v>
      </c>
      <c r="D5117" t="s">
        <v>877</v>
      </c>
      <c r="E5117" t="s">
        <v>2552</v>
      </c>
      <c r="F5117" t="s">
        <v>2553</v>
      </c>
      <c r="G5117" t="s">
        <v>2554</v>
      </c>
      <c r="H5117" t="s">
        <v>2555</v>
      </c>
      <c r="J5117">
        <v>2014</v>
      </c>
      <c r="K5117" t="s">
        <v>882</v>
      </c>
      <c r="L5117">
        <v>3</v>
      </c>
      <c r="M5117">
        <v>0</v>
      </c>
      <c r="N5117">
        <v>2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1</v>
      </c>
      <c r="U5117">
        <v>0</v>
      </c>
      <c r="V5117">
        <v>0</v>
      </c>
      <c r="W5117">
        <v>0</v>
      </c>
      <c r="X5117">
        <v>0</v>
      </c>
    </row>
    <row r="5118" spans="1:24">
      <c r="A5118" t="s">
        <v>76</v>
      </c>
      <c r="B5118" t="s">
        <v>875</v>
      </c>
      <c r="C5118" t="s">
        <v>876</v>
      </c>
      <c r="D5118" t="s">
        <v>877</v>
      </c>
      <c r="E5118" t="s">
        <v>2552</v>
      </c>
      <c r="F5118" t="s">
        <v>2553</v>
      </c>
      <c r="G5118" t="s">
        <v>2554</v>
      </c>
      <c r="H5118" t="s">
        <v>2555</v>
      </c>
      <c r="J5118">
        <v>2014</v>
      </c>
      <c r="K5118" t="s">
        <v>883</v>
      </c>
      <c r="L5118">
        <v>5</v>
      </c>
      <c r="M5118">
        <v>0</v>
      </c>
      <c r="N5118">
        <v>3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2</v>
      </c>
      <c r="U5118">
        <v>0</v>
      </c>
      <c r="V5118">
        <v>0</v>
      </c>
      <c r="W5118">
        <v>0</v>
      </c>
      <c r="X5118">
        <v>0</v>
      </c>
    </row>
    <row r="5119" spans="1:24">
      <c r="A5119" t="s">
        <v>76</v>
      </c>
      <c r="B5119" t="s">
        <v>875</v>
      </c>
      <c r="C5119" t="s">
        <v>876</v>
      </c>
      <c r="D5119" t="s">
        <v>877</v>
      </c>
      <c r="E5119" t="s">
        <v>2552</v>
      </c>
      <c r="F5119" t="s">
        <v>2553</v>
      </c>
      <c r="G5119" t="s">
        <v>2554</v>
      </c>
      <c r="H5119" t="s">
        <v>2555</v>
      </c>
      <c r="J5119">
        <v>2015</v>
      </c>
      <c r="K5119" t="s">
        <v>882</v>
      </c>
      <c r="L5119">
        <v>1</v>
      </c>
      <c r="M5119">
        <v>0</v>
      </c>
      <c r="N5119">
        <v>1</v>
      </c>
      <c r="O5119">
        <v>0</v>
      </c>
      <c r="P5119">
        <v>0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</row>
    <row r="5120" spans="1:24">
      <c r="A5120" t="s">
        <v>76</v>
      </c>
      <c r="B5120" t="s">
        <v>875</v>
      </c>
      <c r="C5120" t="s">
        <v>876</v>
      </c>
      <c r="D5120" t="s">
        <v>877</v>
      </c>
      <c r="E5120" t="s">
        <v>2552</v>
      </c>
      <c r="F5120" t="s">
        <v>2553</v>
      </c>
      <c r="G5120" t="s">
        <v>2554</v>
      </c>
      <c r="H5120" t="s">
        <v>2555</v>
      </c>
      <c r="J5120">
        <v>2015</v>
      </c>
      <c r="K5120" t="s">
        <v>883</v>
      </c>
      <c r="L5120">
        <v>2</v>
      </c>
      <c r="M5120">
        <v>0</v>
      </c>
      <c r="N5120">
        <v>2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</row>
    <row r="5121" spans="1:24">
      <c r="A5121" t="s">
        <v>76</v>
      </c>
      <c r="B5121" t="s">
        <v>875</v>
      </c>
      <c r="C5121" t="s">
        <v>876</v>
      </c>
      <c r="D5121" t="s">
        <v>877</v>
      </c>
      <c r="E5121" t="s">
        <v>2552</v>
      </c>
      <c r="F5121" t="s">
        <v>2553</v>
      </c>
      <c r="G5121" t="s">
        <v>2554</v>
      </c>
      <c r="H5121" t="s">
        <v>2555</v>
      </c>
      <c r="J5121">
        <v>2016</v>
      </c>
      <c r="K5121" t="s">
        <v>882</v>
      </c>
      <c r="L5121">
        <v>5</v>
      </c>
      <c r="M5121">
        <v>0</v>
      </c>
      <c r="N5121">
        <v>3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1</v>
      </c>
    </row>
    <row r="5122" spans="1:24">
      <c r="A5122" t="s">
        <v>76</v>
      </c>
      <c r="B5122" t="s">
        <v>875</v>
      </c>
      <c r="C5122" t="s">
        <v>876</v>
      </c>
      <c r="D5122" t="s">
        <v>877</v>
      </c>
      <c r="E5122" t="s">
        <v>2552</v>
      </c>
      <c r="F5122" t="s">
        <v>2553</v>
      </c>
      <c r="G5122" t="s">
        <v>2554</v>
      </c>
      <c r="H5122" t="s">
        <v>2555</v>
      </c>
      <c r="J5122">
        <v>2016</v>
      </c>
      <c r="K5122" t="s">
        <v>883</v>
      </c>
      <c r="L5122">
        <v>8</v>
      </c>
      <c r="M5122">
        <v>0</v>
      </c>
      <c r="N5122">
        <v>6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0</v>
      </c>
      <c r="U5122">
        <v>1</v>
      </c>
      <c r="V5122">
        <v>0</v>
      </c>
      <c r="W5122">
        <v>0</v>
      </c>
      <c r="X5122">
        <v>1</v>
      </c>
    </row>
    <row r="5123" spans="1:24">
      <c r="A5123" t="s">
        <v>76</v>
      </c>
      <c r="B5123" t="s">
        <v>875</v>
      </c>
      <c r="C5123" t="s">
        <v>876</v>
      </c>
      <c r="D5123" t="s">
        <v>877</v>
      </c>
      <c r="E5123" t="s">
        <v>2552</v>
      </c>
      <c r="F5123" t="s">
        <v>2553</v>
      </c>
      <c r="G5123" t="s">
        <v>2554</v>
      </c>
      <c r="H5123" t="s">
        <v>2555</v>
      </c>
      <c r="J5123">
        <v>2017</v>
      </c>
      <c r="K5123" t="s">
        <v>882</v>
      </c>
      <c r="L5123">
        <v>4</v>
      </c>
      <c r="M5123">
        <v>1</v>
      </c>
      <c r="N5123">
        <v>1</v>
      </c>
      <c r="O5123">
        <v>0</v>
      </c>
      <c r="P5123">
        <v>0</v>
      </c>
      <c r="Q5123">
        <v>1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1</v>
      </c>
      <c r="X5123">
        <v>0</v>
      </c>
    </row>
    <row r="5124" spans="1:24">
      <c r="A5124" t="s">
        <v>76</v>
      </c>
      <c r="B5124" t="s">
        <v>875</v>
      </c>
      <c r="C5124" t="s">
        <v>876</v>
      </c>
      <c r="D5124" t="s">
        <v>877</v>
      </c>
      <c r="E5124" t="s">
        <v>2552</v>
      </c>
      <c r="F5124" t="s">
        <v>2553</v>
      </c>
      <c r="G5124" t="s">
        <v>2554</v>
      </c>
      <c r="H5124" t="s">
        <v>2555</v>
      </c>
      <c r="J5124">
        <v>2017</v>
      </c>
      <c r="K5124" t="s">
        <v>883</v>
      </c>
      <c r="L5124">
        <v>4</v>
      </c>
      <c r="M5124">
        <v>1</v>
      </c>
      <c r="N5124">
        <v>1</v>
      </c>
      <c r="O5124">
        <v>0</v>
      </c>
      <c r="P5124">
        <v>0</v>
      </c>
      <c r="Q5124">
        <v>1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1</v>
      </c>
      <c r="X5124">
        <v>0</v>
      </c>
    </row>
    <row r="5125" spans="1:24">
      <c r="A5125" t="s">
        <v>76</v>
      </c>
      <c r="B5125" t="s">
        <v>875</v>
      </c>
      <c r="C5125" t="s">
        <v>876</v>
      </c>
      <c r="D5125" t="s">
        <v>877</v>
      </c>
      <c r="E5125" t="s">
        <v>2552</v>
      </c>
      <c r="F5125" t="s">
        <v>2553</v>
      </c>
      <c r="G5125" t="s">
        <v>2554</v>
      </c>
      <c r="H5125" t="s">
        <v>2555</v>
      </c>
      <c r="J5125">
        <v>2018</v>
      </c>
      <c r="K5125" t="s">
        <v>882</v>
      </c>
      <c r="L5125">
        <v>3</v>
      </c>
      <c r="M5125">
        <v>0</v>
      </c>
      <c r="N5125">
        <v>0</v>
      </c>
      <c r="O5125">
        <v>2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</row>
    <row r="5126" spans="1:24">
      <c r="A5126" t="s">
        <v>76</v>
      </c>
      <c r="B5126" t="s">
        <v>875</v>
      </c>
      <c r="C5126" t="s">
        <v>876</v>
      </c>
      <c r="D5126" t="s">
        <v>877</v>
      </c>
      <c r="E5126" t="s">
        <v>2552</v>
      </c>
      <c r="F5126" t="s">
        <v>2553</v>
      </c>
      <c r="G5126" t="s">
        <v>2554</v>
      </c>
      <c r="H5126" t="s">
        <v>2555</v>
      </c>
      <c r="J5126">
        <v>2018</v>
      </c>
      <c r="K5126" t="s">
        <v>883</v>
      </c>
      <c r="L5126">
        <v>3</v>
      </c>
      <c r="M5126">
        <v>0</v>
      </c>
      <c r="N5126">
        <v>0</v>
      </c>
      <c r="O5126">
        <v>2</v>
      </c>
      <c r="P5126">
        <v>0</v>
      </c>
      <c r="Q5126">
        <v>0</v>
      </c>
      <c r="R5126">
        <v>1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</row>
    <row r="5127" spans="1:24">
      <c r="A5127" t="s">
        <v>76</v>
      </c>
      <c r="B5127" t="s">
        <v>875</v>
      </c>
      <c r="C5127" t="s">
        <v>876</v>
      </c>
      <c r="D5127" t="s">
        <v>877</v>
      </c>
      <c r="E5127" t="s">
        <v>2552</v>
      </c>
      <c r="F5127" t="s">
        <v>2553</v>
      </c>
      <c r="G5127" t="s">
        <v>2554</v>
      </c>
      <c r="H5127" t="s">
        <v>2555</v>
      </c>
      <c r="J5127">
        <v>2019</v>
      </c>
      <c r="K5127" t="s">
        <v>882</v>
      </c>
      <c r="L5127">
        <v>1</v>
      </c>
      <c r="M5127">
        <v>0</v>
      </c>
      <c r="N5127">
        <v>0</v>
      </c>
      <c r="O5127">
        <v>0</v>
      </c>
      <c r="P5127">
        <v>1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</row>
    <row r="5128" spans="1:24">
      <c r="A5128" t="s">
        <v>76</v>
      </c>
      <c r="B5128" t="s">
        <v>875</v>
      </c>
      <c r="C5128" t="s">
        <v>876</v>
      </c>
      <c r="D5128" t="s">
        <v>877</v>
      </c>
      <c r="E5128" t="s">
        <v>2552</v>
      </c>
      <c r="F5128" t="s">
        <v>2553</v>
      </c>
      <c r="G5128" t="s">
        <v>2554</v>
      </c>
      <c r="H5128" t="s">
        <v>2555</v>
      </c>
      <c r="J5128">
        <v>2019</v>
      </c>
      <c r="K5128" t="s">
        <v>883</v>
      </c>
      <c r="L5128">
        <v>1</v>
      </c>
      <c r="M5128">
        <v>0</v>
      </c>
      <c r="N5128">
        <v>0</v>
      </c>
      <c r="O5128">
        <v>0</v>
      </c>
      <c r="P5128">
        <v>1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</row>
    <row r="5129" spans="1:24">
      <c r="A5129" t="s">
        <v>76</v>
      </c>
      <c r="B5129" t="s">
        <v>875</v>
      </c>
      <c r="C5129" t="s">
        <v>876</v>
      </c>
      <c r="D5129" t="s">
        <v>877</v>
      </c>
      <c r="E5129" t="s">
        <v>2552</v>
      </c>
      <c r="F5129" t="s">
        <v>2553</v>
      </c>
      <c r="G5129" t="s">
        <v>2554</v>
      </c>
      <c r="H5129" t="s">
        <v>2555</v>
      </c>
      <c r="J5129">
        <v>2020</v>
      </c>
      <c r="K5129" t="s">
        <v>882</v>
      </c>
      <c r="L5129">
        <v>11</v>
      </c>
      <c r="M5129">
        <v>0</v>
      </c>
      <c r="N5129">
        <v>1</v>
      </c>
      <c r="O5129">
        <v>2</v>
      </c>
      <c r="P5129">
        <v>2</v>
      </c>
      <c r="Q5129">
        <v>0</v>
      </c>
      <c r="R5129">
        <v>0</v>
      </c>
      <c r="S5129">
        <v>0</v>
      </c>
      <c r="T5129">
        <v>0</v>
      </c>
      <c r="U5129">
        <v>5</v>
      </c>
      <c r="V5129">
        <v>0</v>
      </c>
      <c r="W5129">
        <v>0</v>
      </c>
      <c r="X5129">
        <v>1</v>
      </c>
    </row>
    <row r="5130" spans="1:24">
      <c r="A5130" t="s">
        <v>76</v>
      </c>
      <c r="B5130" t="s">
        <v>875</v>
      </c>
      <c r="C5130" t="s">
        <v>876</v>
      </c>
      <c r="D5130" t="s">
        <v>877</v>
      </c>
      <c r="E5130" t="s">
        <v>2552</v>
      </c>
      <c r="F5130" t="s">
        <v>2553</v>
      </c>
      <c r="G5130" t="s">
        <v>2554</v>
      </c>
      <c r="H5130" t="s">
        <v>2555</v>
      </c>
      <c r="J5130">
        <v>2020</v>
      </c>
      <c r="K5130" t="s">
        <v>883</v>
      </c>
      <c r="L5130">
        <v>13</v>
      </c>
      <c r="M5130">
        <v>0</v>
      </c>
      <c r="N5130">
        <v>1</v>
      </c>
      <c r="O5130">
        <v>3</v>
      </c>
      <c r="P5130">
        <v>2</v>
      </c>
      <c r="Q5130">
        <v>0</v>
      </c>
      <c r="R5130">
        <v>0</v>
      </c>
      <c r="S5130">
        <v>0</v>
      </c>
      <c r="T5130">
        <v>0</v>
      </c>
      <c r="U5130">
        <v>6</v>
      </c>
      <c r="V5130">
        <v>0</v>
      </c>
      <c r="W5130">
        <v>0</v>
      </c>
      <c r="X5130">
        <v>1</v>
      </c>
    </row>
    <row r="5131" spans="1:24">
      <c r="A5131" t="s">
        <v>76</v>
      </c>
      <c r="B5131" t="s">
        <v>875</v>
      </c>
      <c r="C5131" t="s">
        <v>876</v>
      </c>
      <c r="D5131" t="s">
        <v>877</v>
      </c>
      <c r="E5131" t="s">
        <v>2552</v>
      </c>
      <c r="F5131" t="s">
        <v>2553</v>
      </c>
      <c r="G5131" t="s">
        <v>2554</v>
      </c>
      <c r="H5131" t="s">
        <v>2555</v>
      </c>
      <c r="J5131">
        <v>2021</v>
      </c>
      <c r="K5131" t="s">
        <v>882</v>
      </c>
      <c r="L5131">
        <v>5</v>
      </c>
      <c r="M5131">
        <v>0</v>
      </c>
      <c r="N5131">
        <v>0</v>
      </c>
      <c r="O5131">
        <v>1</v>
      </c>
      <c r="P5131">
        <v>1</v>
      </c>
      <c r="Q5131">
        <v>0</v>
      </c>
      <c r="R5131">
        <v>0</v>
      </c>
      <c r="S5131">
        <v>0</v>
      </c>
      <c r="T5131">
        <v>1</v>
      </c>
      <c r="U5131">
        <v>0</v>
      </c>
      <c r="V5131">
        <v>0</v>
      </c>
      <c r="W5131">
        <v>1</v>
      </c>
      <c r="X5131">
        <v>1</v>
      </c>
    </row>
    <row r="5132" spans="1:24">
      <c r="A5132" t="s">
        <v>76</v>
      </c>
      <c r="B5132" t="s">
        <v>875</v>
      </c>
      <c r="C5132" t="s">
        <v>876</v>
      </c>
      <c r="D5132" t="s">
        <v>877</v>
      </c>
      <c r="E5132" t="s">
        <v>2552</v>
      </c>
      <c r="F5132" t="s">
        <v>2553</v>
      </c>
      <c r="G5132" t="s">
        <v>2554</v>
      </c>
      <c r="H5132" t="s">
        <v>2555</v>
      </c>
      <c r="J5132">
        <v>2021</v>
      </c>
      <c r="K5132" t="s">
        <v>883</v>
      </c>
      <c r="L5132">
        <v>7</v>
      </c>
      <c r="M5132">
        <v>0</v>
      </c>
      <c r="N5132">
        <v>0</v>
      </c>
      <c r="O5132">
        <v>1</v>
      </c>
      <c r="P5132">
        <v>2</v>
      </c>
      <c r="Q5132">
        <v>0</v>
      </c>
      <c r="R5132">
        <v>0</v>
      </c>
      <c r="S5132">
        <v>0</v>
      </c>
      <c r="T5132">
        <v>1</v>
      </c>
      <c r="U5132">
        <v>0</v>
      </c>
      <c r="V5132">
        <v>0</v>
      </c>
      <c r="W5132">
        <v>2</v>
      </c>
      <c r="X5132">
        <v>1</v>
      </c>
    </row>
    <row r="5133" spans="1:24">
      <c r="A5133" t="s">
        <v>76</v>
      </c>
      <c r="B5133" t="s">
        <v>875</v>
      </c>
      <c r="C5133" t="s">
        <v>876</v>
      </c>
      <c r="D5133" t="s">
        <v>877</v>
      </c>
      <c r="E5133" t="s">
        <v>2552</v>
      </c>
      <c r="F5133" t="s">
        <v>2553</v>
      </c>
      <c r="G5133" t="s">
        <v>2554</v>
      </c>
      <c r="H5133" t="s">
        <v>2555</v>
      </c>
      <c r="J5133">
        <v>2022</v>
      </c>
      <c r="K5133" t="s">
        <v>882</v>
      </c>
      <c r="L5133">
        <v>12</v>
      </c>
      <c r="M5133">
        <v>2</v>
      </c>
      <c r="N5133">
        <v>1</v>
      </c>
      <c r="O5133">
        <v>2</v>
      </c>
      <c r="P5133">
        <v>1</v>
      </c>
      <c r="Q5133">
        <v>0</v>
      </c>
      <c r="R5133">
        <v>1</v>
      </c>
      <c r="S5133">
        <v>0</v>
      </c>
      <c r="T5133">
        <v>3</v>
      </c>
      <c r="U5133">
        <v>0</v>
      </c>
      <c r="V5133">
        <v>0</v>
      </c>
      <c r="W5133">
        <v>2</v>
      </c>
      <c r="X5133">
        <v>0</v>
      </c>
    </row>
    <row r="5134" spans="1:24">
      <c r="A5134" t="s">
        <v>76</v>
      </c>
      <c r="B5134" t="s">
        <v>875</v>
      </c>
      <c r="C5134" t="s">
        <v>876</v>
      </c>
      <c r="D5134" t="s">
        <v>877</v>
      </c>
      <c r="E5134" t="s">
        <v>2552</v>
      </c>
      <c r="F5134" t="s">
        <v>2553</v>
      </c>
      <c r="G5134" t="s">
        <v>2554</v>
      </c>
      <c r="H5134" t="s">
        <v>2555</v>
      </c>
      <c r="J5134">
        <v>2022</v>
      </c>
      <c r="K5134" t="s">
        <v>883</v>
      </c>
      <c r="L5134">
        <v>20</v>
      </c>
      <c r="M5134">
        <v>5</v>
      </c>
      <c r="N5134">
        <v>1</v>
      </c>
      <c r="O5134">
        <v>2</v>
      </c>
      <c r="P5134">
        <v>1</v>
      </c>
      <c r="Q5134">
        <v>0</v>
      </c>
      <c r="R5134">
        <v>3</v>
      </c>
      <c r="S5134">
        <v>0</v>
      </c>
      <c r="T5134">
        <v>6</v>
      </c>
      <c r="U5134">
        <v>0</v>
      </c>
      <c r="V5134">
        <v>0</v>
      </c>
      <c r="W5134">
        <v>2</v>
      </c>
      <c r="X5134">
        <v>0</v>
      </c>
    </row>
    <row r="5135" spans="1:24">
      <c r="A5135" t="s">
        <v>76</v>
      </c>
      <c r="B5135" t="s">
        <v>875</v>
      </c>
      <c r="C5135" t="s">
        <v>876</v>
      </c>
      <c r="D5135" t="s">
        <v>877</v>
      </c>
      <c r="E5135" t="s">
        <v>2552</v>
      </c>
      <c r="F5135" t="s">
        <v>2553</v>
      </c>
      <c r="G5135" t="s">
        <v>2554</v>
      </c>
      <c r="H5135" t="s">
        <v>2555</v>
      </c>
      <c r="J5135">
        <v>2023</v>
      </c>
      <c r="K5135" t="s">
        <v>882</v>
      </c>
      <c r="L5135">
        <v>14</v>
      </c>
      <c r="M5135">
        <v>1</v>
      </c>
      <c r="N5135">
        <v>0</v>
      </c>
      <c r="O5135">
        <v>0</v>
      </c>
      <c r="P5135">
        <v>0</v>
      </c>
      <c r="Q5135">
        <v>0</v>
      </c>
      <c r="R5135">
        <v>1</v>
      </c>
      <c r="S5135">
        <v>1</v>
      </c>
      <c r="T5135">
        <v>3</v>
      </c>
      <c r="U5135">
        <v>3</v>
      </c>
      <c r="V5135">
        <v>4</v>
      </c>
      <c r="W5135">
        <v>0</v>
      </c>
      <c r="X5135">
        <v>1</v>
      </c>
    </row>
    <row r="5136" spans="1:24">
      <c r="A5136" t="s">
        <v>76</v>
      </c>
      <c r="B5136" t="s">
        <v>875</v>
      </c>
      <c r="C5136" t="s">
        <v>876</v>
      </c>
      <c r="D5136" t="s">
        <v>877</v>
      </c>
      <c r="E5136" t="s">
        <v>2552</v>
      </c>
      <c r="F5136" t="s">
        <v>2553</v>
      </c>
      <c r="G5136" t="s">
        <v>2554</v>
      </c>
      <c r="H5136" t="s">
        <v>2555</v>
      </c>
      <c r="J5136">
        <v>2023</v>
      </c>
      <c r="K5136" t="s">
        <v>883</v>
      </c>
      <c r="L5136">
        <v>24</v>
      </c>
      <c r="M5136">
        <v>2</v>
      </c>
      <c r="N5136">
        <v>0</v>
      </c>
      <c r="O5136">
        <v>0</v>
      </c>
      <c r="P5136">
        <v>0</v>
      </c>
      <c r="Q5136">
        <v>0</v>
      </c>
      <c r="R5136">
        <v>1</v>
      </c>
      <c r="S5136">
        <v>1</v>
      </c>
      <c r="T5136">
        <v>6</v>
      </c>
      <c r="U5136">
        <v>5</v>
      </c>
      <c r="V5136">
        <v>7</v>
      </c>
      <c r="W5136">
        <v>0</v>
      </c>
      <c r="X5136">
        <v>2</v>
      </c>
    </row>
    <row r="5137" spans="1:24">
      <c r="A5137" t="s">
        <v>76</v>
      </c>
      <c r="B5137" t="s">
        <v>875</v>
      </c>
      <c r="C5137" t="s">
        <v>876</v>
      </c>
      <c r="D5137" t="s">
        <v>877</v>
      </c>
      <c r="E5137" t="s">
        <v>2552</v>
      </c>
      <c r="F5137" t="s">
        <v>2553</v>
      </c>
      <c r="G5137" t="s">
        <v>2554</v>
      </c>
      <c r="H5137" t="s">
        <v>2555</v>
      </c>
      <c r="J5137">
        <v>9999</v>
      </c>
      <c r="K5137" t="s">
        <v>882</v>
      </c>
      <c r="L5137">
        <v>15</v>
      </c>
      <c r="M5137">
        <v>4</v>
      </c>
      <c r="N5137">
        <v>0</v>
      </c>
      <c r="O5137">
        <v>2</v>
      </c>
      <c r="P5137">
        <v>0</v>
      </c>
      <c r="Q5137">
        <v>1</v>
      </c>
      <c r="R5137">
        <v>0</v>
      </c>
      <c r="S5137">
        <v>3</v>
      </c>
      <c r="T5137">
        <v>0</v>
      </c>
      <c r="U5137">
        <v>2</v>
      </c>
      <c r="V5137">
        <v>0</v>
      </c>
      <c r="W5137">
        <v>1</v>
      </c>
      <c r="X5137">
        <v>2</v>
      </c>
    </row>
    <row r="5138" spans="1:24">
      <c r="A5138" t="s">
        <v>76</v>
      </c>
      <c r="B5138" t="s">
        <v>875</v>
      </c>
      <c r="C5138" t="s">
        <v>876</v>
      </c>
      <c r="D5138" t="s">
        <v>877</v>
      </c>
      <c r="E5138" t="s">
        <v>2552</v>
      </c>
      <c r="F5138" t="s">
        <v>2553</v>
      </c>
      <c r="G5138" t="s">
        <v>2554</v>
      </c>
      <c r="H5138" t="s">
        <v>2555</v>
      </c>
      <c r="J5138">
        <v>9999</v>
      </c>
      <c r="K5138" t="s">
        <v>883</v>
      </c>
      <c r="L5138">
        <v>21</v>
      </c>
      <c r="M5138">
        <v>4</v>
      </c>
      <c r="N5138">
        <v>0</v>
      </c>
      <c r="O5138">
        <v>2</v>
      </c>
      <c r="P5138">
        <v>0</v>
      </c>
      <c r="Q5138">
        <v>2</v>
      </c>
      <c r="R5138">
        <v>0</v>
      </c>
      <c r="S5138">
        <v>5</v>
      </c>
      <c r="T5138">
        <v>0</v>
      </c>
      <c r="U5138">
        <v>3</v>
      </c>
      <c r="V5138">
        <v>0</v>
      </c>
      <c r="W5138">
        <v>1</v>
      </c>
      <c r="X5138">
        <v>4</v>
      </c>
    </row>
    <row r="5139" spans="1:24">
      <c r="A5139" t="s">
        <v>213</v>
      </c>
      <c r="B5139" t="s">
        <v>875</v>
      </c>
      <c r="C5139" t="s">
        <v>876</v>
      </c>
      <c r="D5139" t="s">
        <v>877</v>
      </c>
      <c r="E5139" t="s">
        <v>2556</v>
      </c>
      <c r="F5139" t="s">
        <v>2557</v>
      </c>
      <c r="G5139" t="s">
        <v>2558</v>
      </c>
      <c r="H5139" t="s">
        <v>2559</v>
      </c>
      <c r="J5139">
        <v>1997</v>
      </c>
      <c r="K5139" t="s">
        <v>882</v>
      </c>
      <c r="L5139">
        <v>1</v>
      </c>
      <c r="M5139">
        <v>0</v>
      </c>
      <c r="N5139">
        <v>1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</row>
    <row r="5140" spans="1:24">
      <c r="A5140" t="s">
        <v>213</v>
      </c>
      <c r="B5140" t="s">
        <v>875</v>
      </c>
      <c r="C5140" t="s">
        <v>876</v>
      </c>
      <c r="D5140" t="s">
        <v>877</v>
      </c>
      <c r="E5140" t="s">
        <v>2556</v>
      </c>
      <c r="F5140" t="s">
        <v>2557</v>
      </c>
      <c r="G5140" t="s">
        <v>2558</v>
      </c>
      <c r="H5140" t="s">
        <v>2559</v>
      </c>
      <c r="J5140">
        <v>1997</v>
      </c>
      <c r="K5140" t="s">
        <v>883</v>
      </c>
      <c r="L5140">
        <v>1</v>
      </c>
      <c r="M5140">
        <v>0</v>
      </c>
      <c r="N5140">
        <v>1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</row>
    <row r="5141" spans="1:24">
      <c r="A5141" t="s">
        <v>213</v>
      </c>
      <c r="B5141" t="s">
        <v>875</v>
      </c>
      <c r="C5141" t="s">
        <v>876</v>
      </c>
      <c r="D5141" t="s">
        <v>877</v>
      </c>
      <c r="E5141" t="s">
        <v>2556</v>
      </c>
      <c r="F5141" t="s">
        <v>2557</v>
      </c>
      <c r="G5141" t="s">
        <v>2558</v>
      </c>
      <c r="H5141" t="s">
        <v>2559</v>
      </c>
      <c r="J5141">
        <v>2003</v>
      </c>
      <c r="K5141" t="s">
        <v>882</v>
      </c>
      <c r="L5141">
        <v>4</v>
      </c>
      <c r="M5141">
        <v>0</v>
      </c>
      <c r="N5141">
        <v>0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2</v>
      </c>
      <c r="W5141">
        <v>2</v>
      </c>
      <c r="X5141">
        <v>0</v>
      </c>
    </row>
    <row r="5142" spans="1:24">
      <c r="A5142" t="s">
        <v>213</v>
      </c>
      <c r="B5142" t="s">
        <v>875</v>
      </c>
      <c r="C5142" t="s">
        <v>876</v>
      </c>
      <c r="D5142" t="s">
        <v>877</v>
      </c>
      <c r="E5142" t="s">
        <v>2556</v>
      </c>
      <c r="F5142" t="s">
        <v>2557</v>
      </c>
      <c r="G5142" t="s">
        <v>2558</v>
      </c>
      <c r="H5142" t="s">
        <v>2559</v>
      </c>
      <c r="J5142">
        <v>2003</v>
      </c>
      <c r="K5142" t="s">
        <v>883</v>
      </c>
      <c r="L5142">
        <v>5</v>
      </c>
      <c r="M5142">
        <v>0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2</v>
      </c>
      <c r="W5142">
        <v>3</v>
      </c>
      <c r="X5142">
        <v>0</v>
      </c>
    </row>
    <row r="5143" spans="1:24">
      <c r="A5143" t="s">
        <v>213</v>
      </c>
      <c r="B5143" t="s">
        <v>875</v>
      </c>
      <c r="C5143" t="s">
        <v>876</v>
      </c>
      <c r="D5143" t="s">
        <v>877</v>
      </c>
      <c r="E5143" t="s">
        <v>2556</v>
      </c>
      <c r="F5143" t="s">
        <v>2557</v>
      </c>
      <c r="G5143" t="s">
        <v>2558</v>
      </c>
      <c r="H5143" t="s">
        <v>2559</v>
      </c>
      <c r="J5143">
        <v>2010</v>
      </c>
      <c r="K5143" t="s">
        <v>882</v>
      </c>
      <c r="L5143">
        <v>1</v>
      </c>
      <c r="M5143">
        <v>1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</row>
    <row r="5144" spans="1:24">
      <c r="A5144" t="s">
        <v>213</v>
      </c>
      <c r="B5144" t="s">
        <v>875</v>
      </c>
      <c r="C5144" t="s">
        <v>876</v>
      </c>
      <c r="D5144" t="s">
        <v>877</v>
      </c>
      <c r="E5144" t="s">
        <v>2556</v>
      </c>
      <c r="F5144" t="s">
        <v>2557</v>
      </c>
      <c r="G5144" t="s">
        <v>2558</v>
      </c>
      <c r="H5144" t="s">
        <v>2559</v>
      </c>
      <c r="J5144">
        <v>2010</v>
      </c>
      <c r="K5144" t="s">
        <v>883</v>
      </c>
      <c r="L5144">
        <v>1</v>
      </c>
      <c r="M5144">
        <v>1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</row>
    <row r="5145" spans="1:24">
      <c r="A5145" t="s">
        <v>213</v>
      </c>
      <c r="B5145" t="s">
        <v>875</v>
      </c>
      <c r="C5145" t="s">
        <v>876</v>
      </c>
      <c r="D5145" t="s">
        <v>877</v>
      </c>
      <c r="E5145" t="s">
        <v>2556</v>
      </c>
      <c r="F5145" t="s">
        <v>2557</v>
      </c>
      <c r="G5145" t="s">
        <v>2558</v>
      </c>
      <c r="H5145" t="s">
        <v>2559</v>
      </c>
      <c r="J5145">
        <v>2013</v>
      </c>
      <c r="K5145" t="s">
        <v>882</v>
      </c>
      <c r="L5145">
        <v>1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</row>
    <row r="5146" spans="1:24">
      <c r="A5146" t="s">
        <v>213</v>
      </c>
      <c r="B5146" t="s">
        <v>875</v>
      </c>
      <c r="C5146" t="s">
        <v>876</v>
      </c>
      <c r="D5146" t="s">
        <v>877</v>
      </c>
      <c r="E5146" t="s">
        <v>2556</v>
      </c>
      <c r="F5146" t="s">
        <v>2557</v>
      </c>
      <c r="G5146" t="s">
        <v>2558</v>
      </c>
      <c r="H5146" t="s">
        <v>2559</v>
      </c>
      <c r="J5146">
        <v>2013</v>
      </c>
      <c r="K5146" t="s">
        <v>883</v>
      </c>
      <c r="L5146">
        <v>2</v>
      </c>
      <c r="M5146">
        <v>0</v>
      </c>
      <c r="N5146">
        <v>0</v>
      </c>
      <c r="O5146">
        <v>0</v>
      </c>
      <c r="P5146">
        <v>0</v>
      </c>
      <c r="Q5146">
        <v>0</v>
      </c>
      <c r="R5146">
        <v>2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</row>
    <row r="5147" spans="1:24">
      <c r="A5147" t="s">
        <v>213</v>
      </c>
      <c r="B5147" t="s">
        <v>875</v>
      </c>
      <c r="C5147" t="s">
        <v>876</v>
      </c>
      <c r="D5147" t="s">
        <v>877</v>
      </c>
      <c r="E5147" t="s">
        <v>2556</v>
      </c>
      <c r="F5147" t="s">
        <v>2557</v>
      </c>
      <c r="G5147" t="s">
        <v>2558</v>
      </c>
      <c r="H5147" t="s">
        <v>2559</v>
      </c>
      <c r="J5147">
        <v>2015</v>
      </c>
      <c r="K5147" t="s">
        <v>882</v>
      </c>
      <c r="L5147">
        <v>1</v>
      </c>
      <c r="M5147">
        <v>0</v>
      </c>
      <c r="N5147">
        <v>0</v>
      </c>
      <c r="O5147">
        <v>1</v>
      </c>
      <c r="P5147">
        <v>0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</row>
    <row r="5148" spans="1:24">
      <c r="A5148" t="s">
        <v>213</v>
      </c>
      <c r="B5148" t="s">
        <v>875</v>
      </c>
      <c r="C5148" t="s">
        <v>876</v>
      </c>
      <c r="D5148" t="s">
        <v>877</v>
      </c>
      <c r="E5148" t="s">
        <v>2556</v>
      </c>
      <c r="F5148" t="s">
        <v>2557</v>
      </c>
      <c r="G5148" t="s">
        <v>2558</v>
      </c>
      <c r="H5148" t="s">
        <v>2559</v>
      </c>
      <c r="J5148">
        <v>2015</v>
      </c>
      <c r="K5148" t="s">
        <v>883</v>
      </c>
      <c r="L5148">
        <v>1</v>
      </c>
      <c r="M5148">
        <v>0</v>
      </c>
      <c r="N5148">
        <v>0</v>
      </c>
      <c r="O5148">
        <v>1</v>
      </c>
      <c r="P5148">
        <v>0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</row>
    <row r="5149" spans="1:24">
      <c r="A5149" t="s">
        <v>213</v>
      </c>
      <c r="B5149" t="s">
        <v>875</v>
      </c>
      <c r="C5149" t="s">
        <v>876</v>
      </c>
      <c r="D5149" t="s">
        <v>877</v>
      </c>
      <c r="E5149" t="s">
        <v>2556</v>
      </c>
      <c r="F5149" t="s">
        <v>2557</v>
      </c>
      <c r="G5149" t="s">
        <v>2558</v>
      </c>
      <c r="H5149" t="s">
        <v>2559</v>
      </c>
      <c r="J5149">
        <v>2016</v>
      </c>
      <c r="K5149" t="s">
        <v>882</v>
      </c>
      <c r="L5149">
        <v>3</v>
      </c>
      <c r="M5149">
        <v>0</v>
      </c>
      <c r="N5149">
        <v>0</v>
      </c>
      <c r="O5149">
        <v>0</v>
      </c>
      <c r="P5149">
        <v>0</v>
      </c>
      <c r="Q5149">
        <v>0</v>
      </c>
      <c r="R5149">
        <v>0</v>
      </c>
      <c r="S5149">
        <v>0</v>
      </c>
      <c r="T5149">
        <v>1</v>
      </c>
      <c r="U5149">
        <v>0</v>
      </c>
      <c r="V5149">
        <v>0</v>
      </c>
      <c r="W5149">
        <v>2</v>
      </c>
      <c r="X5149">
        <v>0</v>
      </c>
    </row>
    <row r="5150" spans="1:24">
      <c r="A5150" t="s">
        <v>213</v>
      </c>
      <c r="B5150" t="s">
        <v>875</v>
      </c>
      <c r="C5150" t="s">
        <v>876</v>
      </c>
      <c r="D5150" t="s">
        <v>877</v>
      </c>
      <c r="E5150" t="s">
        <v>2556</v>
      </c>
      <c r="F5150" t="s">
        <v>2557</v>
      </c>
      <c r="G5150" t="s">
        <v>2558</v>
      </c>
      <c r="H5150" t="s">
        <v>2559</v>
      </c>
      <c r="J5150">
        <v>2016</v>
      </c>
      <c r="K5150" t="s">
        <v>883</v>
      </c>
      <c r="L5150">
        <v>4</v>
      </c>
      <c r="M5150">
        <v>0</v>
      </c>
      <c r="N5150">
        <v>0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2</v>
      </c>
      <c r="U5150">
        <v>0</v>
      </c>
      <c r="V5150">
        <v>0</v>
      </c>
      <c r="W5150">
        <v>2</v>
      </c>
      <c r="X5150">
        <v>0</v>
      </c>
    </row>
    <row r="5151" spans="1:24">
      <c r="A5151" t="s">
        <v>213</v>
      </c>
      <c r="B5151" t="s">
        <v>875</v>
      </c>
      <c r="C5151" t="s">
        <v>876</v>
      </c>
      <c r="D5151" t="s">
        <v>877</v>
      </c>
      <c r="E5151" t="s">
        <v>2556</v>
      </c>
      <c r="F5151" t="s">
        <v>2557</v>
      </c>
      <c r="G5151" t="s">
        <v>2558</v>
      </c>
      <c r="H5151" t="s">
        <v>2559</v>
      </c>
      <c r="J5151">
        <v>2017</v>
      </c>
      <c r="K5151" t="s">
        <v>882</v>
      </c>
      <c r="L5151">
        <v>1</v>
      </c>
      <c r="M5151">
        <v>0</v>
      </c>
      <c r="N5151">
        <v>0</v>
      </c>
      <c r="O5151">
        <v>0</v>
      </c>
      <c r="P5151">
        <v>0</v>
      </c>
      <c r="Q5151">
        <v>0</v>
      </c>
      <c r="R5151">
        <v>1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</row>
    <row r="5152" spans="1:24">
      <c r="A5152" t="s">
        <v>213</v>
      </c>
      <c r="B5152" t="s">
        <v>875</v>
      </c>
      <c r="C5152" t="s">
        <v>876</v>
      </c>
      <c r="D5152" t="s">
        <v>877</v>
      </c>
      <c r="E5152" t="s">
        <v>2556</v>
      </c>
      <c r="F5152" t="s">
        <v>2557</v>
      </c>
      <c r="G5152" t="s">
        <v>2558</v>
      </c>
      <c r="H5152" t="s">
        <v>2559</v>
      </c>
      <c r="J5152">
        <v>2017</v>
      </c>
      <c r="K5152" t="s">
        <v>883</v>
      </c>
      <c r="L5152">
        <v>1</v>
      </c>
      <c r="M5152">
        <v>0</v>
      </c>
      <c r="N5152">
        <v>0</v>
      </c>
      <c r="O5152">
        <v>0</v>
      </c>
      <c r="P5152">
        <v>0</v>
      </c>
      <c r="Q5152">
        <v>0</v>
      </c>
      <c r="R5152">
        <v>1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</row>
    <row r="5153" spans="1:24">
      <c r="A5153" t="s">
        <v>213</v>
      </c>
      <c r="B5153" t="s">
        <v>875</v>
      </c>
      <c r="C5153" t="s">
        <v>876</v>
      </c>
      <c r="D5153" t="s">
        <v>877</v>
      </c>
      <c r="E5153" t="s">
        <v>2556</v>
      </c>
      <c r="F5153" t="s">
        <v>2557</v>
      </c>
      <c r="G5153" t="s">
        <v>2558</v>
      </c>
      <c r="H5153" t="s">
        <v>2559</v>
      </c>
      <c r="J5153">
        <v>2019</v>
      </c>
      <c r="K5153" t="s">
        <v>882</v>
      </c>
      <c r="L5153">
        <v>3</v>
      </c>
      <c r="M5153">
        <v>1</v>
      </c>
      <c r="N5153">
        <v>0</v>
      </c>
      <c r="O5153">
        <v>0</v>
      </c>
      <c r="P5153">
        <v>2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</row>
    <row r="5154" spans="1:24">
      <c r="A5154" t="s">
        <v>213</v>
      </c>
      <c r="B5154" t="s">
        <v>875</v>
      </c>
      <c r="C5154" t="s">
        <v>876</v>
      </c>
      <c r="D5154" t="s">
        <v>877</v>
      </c>
      <c r="E5154" t="s">
        <v>2556</v>
      </c>
      <c r="F5154" t="s">
        <v>2557</v>
      </c>
      <c r="G5154" t="s">
        <v>2558</v>
      </c>
      <c r="H5154" t="s">
        <v>2559</v>
      </c>
      <c r="J5154">
        <v>2019</v>
      </c>
      <c r="K5154" t="s">
        <v>883</v>
      </c>
      <c r="L5154">
        <v>3</v>
      </c>
      <c r="M5154">
        <v>1</v>
      </c>
      <c r="N5154">
        <v>0</v>
      </c>
      <c r="O5154">
        <v>0</v>
      </c>
      <c r="P5154">
        <v>2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</row>
    <row r="5155" spans="1:24">
      <c r="A5155" t="s">
        <v>213</v>
      </c>
      <c r="B5155" t="s">
        <v>875</v>
      </c>
      <c r="C5155" t="s">
        <v>876</v>
      </c>
      <c r="D5155" t="s">
        <v>877</v>
      </c>
      <c r="E5155" t="s">
        <v>2556</v>
      </c>
      <c r="F5155" t="s">
        <v>2557</v>
      </c>
      <c r="G5155" t="s">
        <v>2558</v>
      </c>
      <c r="H5155" t="s">
        <v>2559</v>
      </c>
      <c r="J5155">
        <v>2021</v>
      </c>
      <c r="K5155" t="s">
        <v>882</v>
      </c>
      <c r="L5155">
        <v>1</v>
      </c>
      <c r="M5155">
        <v>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0</v>
      </c>
      <c r="U5155">
        <v>1</v>
      </c>
      <c r="V5155">
        <v>0</v>
      </c>
      <c r="W5155">
        <v>0</v>
      </c>
      <c r="X5155">
        <v>0</v>
      </c>
    </row>
    <row r="5156" spans="1:24">
      <c r="A5156" t="s">
        <v>213</v>
      </c>
      <c r="B5156" t="s">
        <v>875</v>
      </c>
      <c r="C5156" t="s">
        <v>876</v>
      </c>
      <c r="D5156" t="s">
        <v>877</v>
      </c>
      <c r="E5156" t="s">
        <v>2556</v>
      </c>
      <c r="F5156" t="s">
        <v>2557</v>
      </c>
      <c r="G5156" t="s">
        <v>2558</v>
      </c>
      <c r="H5156" t="s">
        <v>2559</v>
      </c>
      <c r="J5156">
        <v>2021</v>
      </c>
      <c r="K5156" t="s">
        <v>883</v>
      </c>
      <c r="L5156">
        <v>1</v>
      </c>
      <c r="M5156">
        <v>0</v>
      </c>
      <c r="N5156">
        <v>0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  <c r="U5156">
        <v>1</v>
      </c>
      <c r="V5156">
        <v>0</v>
      </c>
      <c r="W5156">
        <v>0</v>
      </c>
      <c r="X5156">
        <v>0</v>
      </c>
    </row>
    <row r="5157" spans="1:24">
      <c r="A5157" t="s">
        <v>213</v>
      </c>
      <c r="B5157" t="s">
        <v>875</v>
      </c>
      <c r="C5157" t="s">
        <v>876</v>
      </c>
      <c r="D5157" t="s">
        <v>877</v>
      </c>
      <c r="E5157" t="s">
        <v>2556</v>
      </c>
      <c r="F5157" t="s">
        <v>2557</v>
      </c>
      <c r="G5157" t="s">
        <v>2558</v>
      </c>
      <c r="H5157" t="s">
        <v>2559</v>
      </c>
      <c r="J5157">
        <v>2022</v>
      </c>
      <c r="K5157" t="s">
        <v>882</v>
      </c>
      <c r="L5157">
        <v>1</v>
      </c>
      <c r="M5157">
        <v>0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1</v>
      </c>
      <c r="T5157">
        <v>0</v>
      </c>
      <c r="U5157">
        <v>0</v>
      </c>
      <c r="V5157">
        <v>0</v>
      </c>
      <c r="W5157">
        <v>0</v>
      </c>
      <c r="X5157">
        <v>0</v>
      </c>
    </row>
    <row r="5158" spans="1:24">
      <c r="A5158" t="s">
        <v>213</v>
      </c>
      <c r="B5158" t="s">
        <v>875</v>
      </c>
      <c r="C5158" t="s">
        <v>876</v>
      </c>
      <c r="D5158" t="s">
        <v>877</v>
      </c>
      <c r="E5158" t="s">
        <v>2556</v>
      </c>
      <c r="F5158" t="s">
        <v>2557</v>
      </c>
      <c r="G5158" t="s">
        <v>2558</v>
      </c>
      <c r="H5158" t="s">
        <v>2559</v>
      </c>
      <c r="J5158">
        <v>2022</v>
      </c>
      <c r="K5158" t="s">
        <v>883</v>
      </c>
      <c r="L5158">
        <v>1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1</v>
      </c>
      <c r="T5158">
        <v>0</v>
      </c>
      <c r="U5158">
        <v>0</v>
      </c>
      <c r="V5158">
        <v>0</v>
      </c>
      <c r="W5158">
        <v>0</v>
      </c>
      <c r="X5158">
        <v>0</v>
      </c>
    </row>
    <row r="5159" spans="1:24">
      <c r="A5159" t="s">
        <v>213</v>
      </c>
      <c r="B5159" t="s">
        <v>875</v>
      </c>
      <c r="C5159" t="s">
        <v>876</v>
      </c>
      <c r="D5159" t="s">
        <v>877</v>
      </c>
      <c r="E5159" t="s">
        <v>2556</v>
      </c>
      <c r="F5159" t="s">
        <v>2557</v>
      </c>
      <c r="G5159" t="s">
        <v>2558</v>
      </c>
      <c r="H5159" t="s">
        <v>2559</v>
      </c>
      <c r="J5159">
        <v>2023</v>
      </c>
      <c r="K5159" t="s">
        <v>882</v>
      </c>
      <c r="L5159">
        <v>1</v>
      </c>
      <c r="M5159">
        <v>0</v>
      </c>
      <c r="N5159">
        <v>0</v>
      </c>
      <c r="O5159">
        <v>0</v>
      </c>
      <c r="P5159">
        <v>1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</row>
    <row r="5160" spans="1:24">
      <c r="A5160" t="s">
        <v>213</v>
      </c>
      <c r="B5160" t="s">
        <v>875</v>
      </c>
      <c r="C5160" t="s">
        <v>876</v>
      </c>
      <c r="D5160" t="s">
        <v>877</v>
      </c>
      <c r="E5160" t="s">
        <v>2556</v>
      </c>
      <c r="F5160" t="s">
        <v>2557</v>
      </c>
      <c r="G5160" t="s">
        <v>2558</v>
      </c>
      <c r="H5160" t="s">
        <v>2559</v>
      </c>
      <c r="J5160">
        <v>2023</v>
      </c>
      <c r="K5160" t="s">
        <v>883</v>
      </c>
      <c r="L5160">
        <v>2</v>
      </c>
      <c r="M5160">
        <v>0</v>
      </c>
      <c r="N5160">
        <v>0</v>
      </c>
      <c r="O5160">
        <v>0</v>
      </c>
      <c r="P5160">
        <v>2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</row>
    <row r="5161" spans="1:24">
      <c r="A5161" t="s">
        <v>213</v>
      </c>
      <c r="B5161" t="s">
        <v>875</v>
      </c>
      <c r="C5161" t="s">
        <v>876</v>
      </c>
      <c r="D5161" t="s">
        <v>877</v>
      </c>
      <c r="E5161" t="s">
        <v>2556</v>
      </c>
      <c r="F5161" t="s">
        <v>2557</v>
      </c>
      <c r="G5161" t="s">
        <v>2558</v>
      </c>
      <c r="H5161" t="s">
        <v>2559</v>
      </c>
      <c r="J5161">
        <v>9999</v>
      </c>
      <c r="K5161" t="s">
        <v>882</v>
      </c>
      <c r="L5161">
        <v>1</v>
      </c>
      <c r="M5161">
        <v>0</v>
      </c>
      <c r="N5161">
        <v>0</v>
      </c>
      <c r="O5161">
        <v>0</v>
      </c>
      <c r="P5161">
        <v>1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</row>
    <row r="5162" spans="1:24">
      <c r="A5162" t="s">
        <v>213</v>
      </c>
      <c r="B5162" t="s">
        <v>875</v>
      </c>
      <c r="C5162" t="s">
        <v>876</v>
      </c>
      <c r="D5162" t="s">
        <v>877</v>
      </c>
      <c r="E5162" t="s">
        <v>2556</v>
      </c>
      <c r="F5162" t="s">
        <v>2557</v>
      </c>
      <c r="G5162" t="s">
        <v>2558</v>
      </c>
      <c r="H5162" t="s">
        <v>2559</v>
      </c>
      <c r="J5162">
        <v>9999</v>
      </c>
      <c r="K5162" t="s">
        <v>883</v>
      </c>
      <c r="L5162">
        <v>1</v>
      </c>
      <c r="M5162">
        <v>0</v>
      </c>
      <c r="N5162">
        <v>0</v>
      </c>
      <c r="O5162">
        <v>0</v>
      </c>
      <c r="P5162">
        <v>1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</row>
    <row r="5163" spans="1:24">
      <c r="A5163" t="s">
        <v>137</v>
      </c>
      <c r="B5163" t="s">
        <v>875</v>
      </c>
      <c r="C5163" t="s">
        <v>876</v>
      </c>
      <c r="D5163" t="s">
        <v>877</v>
      </c>
      <c r="E5163" t="s">
        <v>2560</v>
      </c>
      <c r="F5163" t="s">
        <v>2561</v>
      </c>
      <c r="G5163" t="s">
        <v>2562</v>
      </c>
      <c r="H5163" t="s">
        <v>2562</v>
      </c>
      <c r="J5163">
        <v>2015</v>
      </c>
      <c r="K5163" t="s">
        <v>882</v>
      </c>
      <c r="L5163">
        <v>1</v>
      </c>
      <c r="M5163">
        <v>0</v>
      </c>
      <c r="N5163">
        <v>0</v>
      </c>
      <c r="O5163">
        <v>0</v>
      </c>
      <c r="P5163">
        <v>0</v>
      </c>
      <c r="Q5163">
        <v>1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</row>
    <row r="5164" spans="1:24">
      <c r="A5164" t="s">
        <v>137</v>
      </c>
      <c r="B5164" t="s">
        <v>875</v>
      </c>
      <c r="C5164" t="s">
        <v>876</v>
      </c>
      <c r="D5164" t="s">
        <v>877</v>
      </c>
      <c r="E5164" t="s">
        <v>2560</v>
      </c>
      <c r="F5164" t="s">
        <v>2561</v>
      </c>
      <c r="G5164" t="s">
        <v>2562</v>
      </c>
      <c r="H5164" t="s">
        <v>2562</v>
      </c>
      <c r="J5164">
        <v>2015</v>
      </c>
      <c r="K5164" t="s">
        <v>883</v>
      </c>
      <c r="L5164">
        <v>1</v>
      </c>
      <c r="M5164">
        <v>0</v>
      </c>
      <c r="N5164">
        <v>0</v>
      </c>
      <c r="O5164">
        <v>0</v>
      </c>
      <c r="P5164">
        <v>0</v>
      </c>
      <c r="Q5164">
        <v>1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</row>
    <row r="5165" spans="1:24">
      <c r="A5165" t="s">
        <v>137</v>
      </c>
      <c r="B5165" t="s">
        <v>875</v>
      </c>
      <c r="C5165" t="s">
        <v>876</v>
      </c>
      <c r="D5165" t="s">
        <v>877</v>
      </c>
      <c r="E5165" t="s">
        <v>2560</v>
      </c>
      <c r="F5165" t="s">
        <v>2561</v>
      </c>
      <c r="G5165" t="s">
        <v>2562</v>
      </c>
      <c r="H5165" t="s">
        <v>2562</v>
      </c>
      <c r="J5165">
        <v>2019</v>
      </c>
      <c r="K5165" t="s">
        <v>882</v>
      </c>
      <c r="L5165">
        <v>3</v>
      </c>
      <c r="M5165">
        <v>0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3</v>
      </c>
      <c r="W5165">
        <v>0</v>
      </c>
      <c r="X5165">
        <v>0</v>
      </c>
    </row>
    <row r="5166" spans="1:24">
      <c r="A5166" t="s">
        <v>137</v>
      </c>
      <c r="B5166" t="s">
        <v>875</v>
      </c>
      <c r="C5166" t="s">
        <v>876</v>
      </c>
      <c r="D5166" t="s">
        <v>877</v>
      </c>
      <c r="E5166" t="s">
        <v>2560</v>
      </c>
      <c r="F5166" t="s">
        <v>2561</v>
      </c>
      <c r="G5166" t="s">
        <v>2562</v>
      </c>
      <c r="H5166" t="s">
        <v>2562</v>
      </c>
      <c r="J5166">
        <v>2019</v>
      </c>
      <c r="K5166" t="s">
        <v>883</v>
      </c>
      <c r="L5166">
        <v>5</v>
      </c>
      <c r="M5166">
        <v>0</v>
      </c>
      <c r="N5166">
        <v>0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5</v>
      </c>
      <c r="W5166">
        <v>0</v>
      </c>
      <c r="X5166">
        <v>0</v>
      </c>
    </row>
    <row r="5167" spans="1:24">
      <c r="A5167" t="s">
        <v>550</v>
      </c>
      <c r="B5167" t="s">
        <v>875</v>
      </c>
      <c r="C5167" t="s">
        <v>876</v>
      </c>
      <c r="D5167" t="s">
        <v>877</v>
      </c>
      <c r="E5167" t="s">
        <v>2563</v>
      </c>
      <c r="F5167" t="s">
        <v>2564</v>
      </c>
      <c r="G5167" t="s">
        <v>2565</v>
      </c>
      <c r="H5167" t="s">
        <v>2566</v>
      </c>
      <c r="J5167">
        <v>2011</v>
      </c>
      <c r="K5167" t="s">
        <v>882</v>
      </c>
      <c r="L5167">
        <v>1</v>
      </c>
      <c r="M5167">
        <v>1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</row>
    <row r="5168" spans="1:24">
      <c r="A5168" t="s">
        <v>550</v>
      </c>
      <c r="B5168" t="s">
        <v>875</v>
      </c>
      <c r="C5168" t="s">
        <v>876</v>
      </c>
      <c r="D5168" t="s">
        <v>877</v>
      </c>
      <c r="E5168" t="s">
        <v>2563</v>
      </c>
      <c r="F5168" t="s">
        <v>2564</v>
      </c>
      <c r="G5168" t="s">
        <v>2565</v>
      </c>
      <c r="H5168" t="s">
        <v>2566</v>
      </c>
      <c r="J5168">
        <v>2011</v>
      </c>
      <c r="K5168" t="s">
        <v>883</v>
      </c>
      <c r="L5168">
        <v>1</v>
      </c>
      <c r="M5168">
        <v>1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</row>
    <row r="5169" spans="1:24">
      <c r="A5169" t="s">
        <v>550</v>
      </c>
      <c r="B5169" t="s">
        <v>875</v>
      </c>
      <c r="C5169" t="s">
        <v>876</v>
      </c>
      <c r="D5169" t="s">
        <v>877</v>
      </c>
      <c r="E5169" t="s">
        <v>2563</v>
      </c>
      <c r="F5169" t="s">
        <v>2564</v>
      </c>
      <c r="G5169" t="s">
        <v>2565</v>
      </c>
      <c r="H5169" t="s">
        <v>2566</v>
      </c>
      <c r="J5169">
        <v>2018</v>
      </c>
      <c r="K5169" t="s">
        <v>882</v>
      </c>
      <c r="L5169">
        <v>1</v>
      </c>
      <c r="M5169">
        <v>0</v>
      </c>
      <c r="N5169">
        <v>1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</row>
    <row r="5170" spans="1:24">
      <c r="A5170" t="s">
        <v>550</v>
      </c>
      <c r="B5170" t="s">
        <v>875</v>
      </c>
      <c r="C5170" t="s">
        <v>876</v>
      </c>
      <c r="D5170" t="s">
        <v>877</v>
      </c>
      <c r="E5170" t="s">
        <v>2563</v>
      </c>
      <c r="F5170" t="s">
        <v>2564</v>
      </c>
      <c r="G5170" t="s">
        <v>2565</v>
      </c>
      <c r="H5170" t="s">
        <v>2566</v>
      </c>
      <c r="J5170">
        <v>2018</v>
      </c>
      <c r="K5170" t="s">
        <v>883</v>
      </c>
      <c r="L5170">
        <v>1</v>
      </c>
      <c r="M5170">
        <v>0</v>
      </c>
      <c r="N5170">
        <v>1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</row>
    <row r="5171" spans="1:24">
      <c r="A5171" t="s">
        <v>550</v>
      </c>
      <c r="B5171" t="s">
        <v>875</v>
      </c>
      <c r="C5171" t="s">
        <v>876</v>
      </c>
      <c r="D5171" t="s">
        <v>877</v>
      </c>
      <c r="E5171" t="s">
        <v>2563</v>
      </c>
      <c r="F5171" t="s">
        <v>2564</v>
      </c>
      <c r="G5171" t="s">
        <v>2565</v>
      </c>
      <c r="H5171" t="s">
        <v>2566</v>
      </c>
      <c r="J5171">
        <v>2021</v>
      </c>
      <c r="K5171" t="s">
        <v>882</v>
      </c>
      <c r="L5171">
        <v>1</v>
      </c>
      <c r="M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1</v>
      </c>
      <c r="W5171">
        <v>0</v>
      </c>
      <c r="X5171">
        <v>0</v>
      </c>
    </row>
    <row r="5172" spans="1:24">
      <c r="A5172" t="s">
        <v>550</v>
      </c>
      <c r="B5172" t="s">
        <v>875</v>
      </c>
      <c r="C5172" t="s">
        <v>876</v>
      </c>
      <c r="D5172" t="s">
        <v>877</v>
      </c>
      <c r="E5172" t="s">
        <v>2563</v>
      </c>
      <c r="F5172" t="s">
        <v>2564</v>
      </c>
      <c r="G5172" t="s">
        <v>2565</v>
      </c>
      <c r="H5172" t="s">
        <v>2566</v>
      </c>
      <c r="J5172">
        <v>2021</v>
      </c>
      <c r="K5172" t="s">
        <v>883</v>
      </c>
      <c r="L5172">
        <v>2</v>
      </c>
      <c r="M5172">
        <v>0</v>
      </c>
      <c r="N5172">
        <v>0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2</v>
      </c>
      <c r="W5172">
        <v>0</v>
      </c>
      <c r="X5172">
        <v>0</v>
      </c>
    </row>
    <row r="5173" spans="1:24">
      <c r="A5173" t="s">
        <v>207</v>
      </c>
      <c r="B5173" t="s">
        <v>875</v>
      </c>
      <c r="C5173" t="s">
        <v>876</v>
      </c>
      <c r="D5173" t="s">
        <v>877</v>
      </c>
      <c r="E5173" t="s">
        <v>2567</v>
      </c>
      <c r="F5173" t="s">
        <v>2568</v>
      </c>
      <c r="H5173" t="s">
        <v>2569</v>
      </c>
      <c r="J5173">
        <v>2014</v>
      </c>
      <c r="K5173" t="s">
        <v>882</v>
      </c>
      <c r="L5173">
        <v>1</v>
      </c>
      <c r="M5173">
        <v>0</v>
      </c>
      <c r="N5173">
        <v>0</v>
      </c>
      <c r="O5173">
        <v>0</v>
      </c>
      <c r="P5173">
        <v>0</v>
      </c>
      <c r="Q5173">
        <v>0</v>
      </c>
      <c r="R5173">
        <v>0</v>
      </c>
      <c r="S5173">
        <v>0</v>
      </c>
      <c r="T5173">
        <v>1</v>
      </c>
      <c r="U5173">
        <v>0</v>
      </c>
      <c r="V5173">
        <v>0</v>
      </c>
      <c r="W5173">
        <v>0</v>
      </c>
      <c r="X5173">
        <v>0</v>
      </c>
    </row>
    <row r="5174" spans="1:24">
      <c r="A5174" t="s">
        <v>207</v>
      </c>
      <c r="B5174" t="s">
        <v>875</v>
      </c>
      <c r="C5174" t="s">
        <v>876</v>
      </c>
      <c r="D5174" t="s">
        <v>877</v>
      </c>
      <c r="E5174" t="s">
        <v>2567</v>
      </c>
      <c r="F5174" t="s">
        <v>2568</v>
      </c>
      <c r="H5174" t="s">
        <v>2569</v>
      </c>
      <c r="J5174">
        <v>2014</v>
      </c>
      <c r="K5174" t="s">
        <v>883</v>
      </c>
      <c r="L5174">
        <v>3</v>
      </c>
      <c r="M5174">
        <v>0</v>
      </c>
      <c r="N5174">
        <v>0</v>
      </c>
      <c r="O5174">
        <v>0</v>
      </c>
      <c r="P5174">
        <v>0</v>
      </c>
      <c r="Q5174">
        <v>0</v>
      </c>
      <c r="R5174">
        <v>0</v>
      </c>
      <c r="S5174">
        <v>0</v>
      </c>
      <c r="T5174">
        <v>3</v>
      </c>
      <c r="U5174">
        <v>0</v>
      </c>
      <c r="V5174">
        <v>0</v>
      </c>
      <c r="W5174">
        <v>0</v>
      </c>
      <c r="X5174">
        <v>0</v>
      </c>
    </row>
    <row r="5175" spans="1:24">
      <c r="A5175" t="s">
        <v>207</v>
      </c>
      <c r="B5175" t="s">
        <v>875</v>
      </c>
      <c r="C5175" t="s">
        <v>876</v>
      </c>
      <c r="D5175" t="s">
        <v>877</v>
      </c>
      <c r="E5175" t="s">
        <v>2567</v>
      </c>
      <c r="F5175" t="s">
        <v>2568</v>
      </c>
      <c r="H5175" t="s">
        <v>2569</v>
      </c>
      <c r="J5175">
        <v>2019</v>
      </c>
      <c r="K5175" t="s">
        <v>882</v>
      </c>
      <c r="L5175">
        <v>2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2</v>
      </c>
      <c r="X5175">
        <v>0</v>
      </c>
    </row>
    <row r="5176" spans="1:24">
      <c r="A5176" t="s">
        <v>207</v>
      </c>
      <c r="B5176" t="s">
        <v>875</v>
      </c>
      <c r="C5176" t="s">
        <v>876</v>
      </c>
      <c r="D5176" t="s">
        <v>877</v>
      </c>
      <c r="E5176" t="s">
        <v>2567</v>
      </c>
      <c r="F5176" t="s">
        <v>2568</v>
      </c>
      <c r="H5176" t="s">
        <v>2569</v>
      </c>
      <c r="J5176">
        <v>2019</v>
      </c>
      <c r="K5176" t="s">
        <v>883</v>
      </c>
      <c r="L5176">
        <v>3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3</v>
      </c>
      <c r="X5176">
        <v>0</v>
      </c>
    </row>
    <row r="5177" spans="1:24">
      <c r="A5177" t="s">
        <v>207</v>
      </c>
      <c r="B5177" t="s">
        <v>875</v>
      </c>
      <c r="C5177" t="s">
        <v>876</v>
      </c>
      <c r="D5177" t="s">
        <v>877</v>
      </c>
      <c r="E5177" t="s">
        <v>2567</v>
      </c>
      <c r="F5177" t="s">
        <v>2568</v>
      </c>
      <c r="H5177" t="s">
        <v>2569</v>
      </c>
      <c r="J5177">
        <v>2020</v>
      </c>
      <c r="K5177" t="s">
        <v>882</v>
      </c>
      <c r="L5177">
        <v>1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1</v>
      </c>
      <c r="X5177">
        <v>0</v>
      </c>
    </row>
    <row r="5178" spans="1:24">
      <c r="A5178" t="s">
        <v>207</v>
      </c>
      <c r="B5178" t="s">
        <v>875</v>
      </c>
      <c r="C5178" t="s">
        <v>876</v>
      </c>
      <c r="D5178" t="s">
        <v>877</v>
      </c>
      <c r="E5178" t="s">
        <v>2567</v>
      </c>
      <c r="F5178" t="s">
        <v>2568</v>
      </c>
      <c r="H5178" t="s">
        <v>2569</v>
      </c>
      <c r="J5178">
        <v>2020</v>
      </c>
      <c r="K5178" t="s">
        <v>883</v>
      </c>
      <c r="L5178">
        <v>1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1</v>
      </c>
      <c r="X5178">
        <v>0</v>
      </c>
    </row>
    <row r="5179" spans="1:24">
      <c r="A5179" t="s">
        <v>551</v>
      </c>
      <c r="B5179" t="s">
        <v>875</v>
      </c>
      <c r="C5179" t="s">
        <v>876</v>
      </c>
      <c r="D5179" t="s">
        <v>877</v>
      </c>
      <c r="E5179" t="s">
        <v>2570</v>
      </c>
      <c r="F5179" t="s">
        <v>2571</v>
      </c>
      <c r="H5179" t="s">
        <v>2572</v>
      </c>
      <c r="J5179">
        <v>2002</v>
      </c>
      <c r="K5179" t="s">
        <v>882</v>
      </c>
      <c r="L5179">
        <v>1</v>
      </c>
      <c r="M5179">
        <v>0</v>
      </c>
      <c r="N5179">
        <v>1</v>
      </c>
      <c r="O5179">
        <v>0</v>
      </c>
      <c r="P5179">
        <v>0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</row>
    <row r="5180" spans="1:24">
      <c r="A5180" t="s">
        <v>551</v>
      </c>
      <c r="B5180" t="s">
        <v>875</v>
      </c>
      <c r="C5180" t="s">
        <v>876</v>
      </c>
      <c r="D5180" t="s">
        <v>877</v>
      </c>
      <c r="E5180" t="s">
        <v>2570</v>
      </c>
      <c r="F5180" t="s">
        <v>2571</v>
      </c>
      <c r="H5180" t="s">
        <v>2572</v>
      </c>
      <c r="J5180">
        <v>2002</v>
      </c>
      <c r="K5180" t="s">
        <v>883</v>
      </c>
      <c r="L5180">
        <v>1</v>
      </c>
      <c r="M5180">
        <v>0</v>
      </c>
      <c r="N5180">
        <v>1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</row>
    <row r="5181" spans="1:24">
      <c r="A5181" t="s">
        <v>183</v>
      </c>
      <c r="B5181" t="s">
        <v>875</v>
      </c>
      <c r="C5181" t="s">
        <v>876</v>
      </c>
      <c r="D5181" t="s">
        <v>877</v>
      </c>
      <c r="E5181" t="s">
        <v>2573</v>
      </c>
      <c r="F5181" t="s">
        <v>2574</v>
      </c>
      <c r="G5181" t="s">
        <v>2575</v>
      </c>
      <c r="H5181" t="s">
        <v>2576</v>
      </c>
      <c r="J5181">
        <v>1997</v>
      </c>
      <c r="K5181" t="s">
        <v>882</v>
      </c>
      <c r="L5181">
        <v>1</v>
      </c>
      <c r="M5181">
        <v>0</v>
      </c>
      <c r="N5181">
        <v>0</v>
      </c>
      <c r="O5181">
        <v>1</v>
      </c>
      <c r="P5181">
        <v>0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</row>
    <row r="5182" spans="1:24">
      <c r="A5182" t="s">
        <v>183</v>
      </c>
      <c r="B5182" t="s">
        <v>875</v>
      </c>
      <c r="C5182" t="s">
        <v>876</v>
      </c>
      <c r="D5182" t="s">
        <v>877</v>
      </c>
      <c r="E5182" t="s">
        <v>2573</v>
      </c>
      <c r="F5182" t="s">
        <v>2574</v>
      </c>
      <c r="G5182" t="s">
        <v>2575</v>
      </c>
      <c r="H5182" t="s">
        <v>2576</v>
      </c>
      <c r="J5182">
        <v>1997</v>
      </c>
      <c r="K5182" t="s">
        <v>883</v>
      </c>
      <c r="L5182">
        <v>1</v>
      </c>
      <c r="M5182">
        <v>0</v>
      </c>
      <c r="N5182">
        <v>0</v>
      </c>
      <c r="O5182">
        <v>1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</row>
    <row r="5183" spans="1:24">
      <c r="A5183" t="s">
        <v>183</v>
      </c>
      <c r="B5183" t="s">
        <v>875</v>
      </c>
      <c r="C5183" t="s">
        <v>876</v>
      </c>
      <c r="D5183" t="s">
        <v>877</v>
      </c>
      <c r="E5183" t="s">
        <v>2573</v>
      </c>
      <c r="F5183" t="s">
        <v>2574</v>
      </c>
      <c r="G5183" t="s">
        <v>2575</v>
      </c>
      <c r="H5183" t="s">
        <v>2576</v>
      </c>
      <c r="J5183">
        <v>2003</v>
      </c>
      <c r="K5183" t="s">
        <v>882</v>
      </c>
      <c r="L5183">
        <v>6</v>
      </c>
      <c r="M5183">
        <v>0</v>
      </c>
      <c r="N5183">
        <v>0</v>
      </c>
      <c r="O5183">
        <v>0</v>
      </c>
      <c r="P5183">
        <v>1</v>
      </c>
      <c r="Q5183">
        <v>0</v>
      </c>
      <c r="R5183">
        <v>0</v>
      </c>
      <c r="S5183">
        <v>0</v>
      </c>
      <c r="T5183">
        <v>0</v>
      </c>
      <c r="U5183">
        <v>1</v>
      </c>
      <c r="V5183">
        <v>0</v>
      </c>
      <c r="W5183">
        <v>3</v>
      </c>
      <c r="X5183">
        <v>1</v>
      </c>
    </row>
    <row r="5184" spans="1:24">
      <c r="A5184" t="s">
        <v>183</v>
      </c>
      <c r="B5184" t="s">
        <v>875</v>
      </c>
      <c r="C5184" t="s">
        <v>876</v>
      </c>
      <c r="D5184" t="s">
        <v>877</v>
      </c>
      <c r="E5184" t="s">
        <v>2573</v>
      </c>
      <c r="F5184" t="s">
        <v>2574</v>
      </c>
      <c r="G5184" t="s">
        <v>2575</v>
      </c>
      <c r="H5184" t="s">
        <v>2576</v>
      </c>
      <c r="J5184">
        <v>2003</v>
      </c>
      <c r="K5184" t="s">
        <v>883</v>
      </c>
      <c r="L5184">
        <v>15</v>
      </c>
      <c r="M5184">
        <v>0</v>
      </c>
      <c r="N5184">
        <v>0</v>
      </c>
      <c r="O5184">
        <v>0</v>
      </c>
      <c r="P5184">
        <v>4</v>
      </c>
      <c r="Q5184">
        <v>0</v>
      </c>
      <c r="R5184">
        <v>0</v>
      </c>
      <c r="S5184">
        <v>0</v>
      </c>
      <c r="T5184">
        <v>0</v>
      </c>
      <c r="U5184">
        <v>3</v>
      </c>
      <c r="V5184">
        <v>0</v>
      </c>
      <c r="W5184">
        <v>7</v>
      </c>
      <c r="X5184">
        <v>1</v>
      </c>
    </row>
    <row r="5185" spans="1:24">
      <c r="A5185" t="s">
        <v>183</v>
      </c>
      <c r="B5185" t="s">
        <v>875</v>
      </c>
      <c r="C5185" t="s">
        <v>876</v>
      </c>
      <c r="D5185" t="s">
        <v>877</v>
      </c>
      <c r="E5185" t="s">
        <v>2573</v>
      </c>
      <c r="F5185" t="s">
        <v>2574</v>
      </c>
      <c r="G5185" t="s">
        <v>2575</v>
      </c>
      <c r="H5185" t="s">
        <v>2576</v>
      </c>
      <c r="J5185">
        <v>2004</v>
      </c>
      <c r="K5185" t="s">
        <v>882</v>
      </c>
      <c r="L5185">
        <v>1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1</v>
      </c>
    </row>
    <row r="5186" spans="1:24">
      <c r="A5186" t="s">
        <v>183</v>
      </c>
      <c r="B5186" t="s">
        <v>875</v>
      </c>
      <c r="C5186" t="s">
        <v>876</v>
      </c>
      <c r="D5186" t="s">
        <v>877</v>
      </c>
      <c r="E5186" t="s">
        <v>2573</v>
      </c>
      <c r="F5186" t="s">
        <v>2574</v>
      </c>
      <c r="G5186" t="s">
        <v>2575</v>
      </c>
      <c r="H5186" t="s">
        <v>2576</v>
      </c>
      <c r="J5186">
        <v>2004</v>
      </c>
      <c r="K5186" t="s">
        <v>883</v>
      </c>
      <c r="L5186">
        <v>1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1</v>
      </c>
    </row>
    <row r="5187" spans="1:24">
      <c r="A5187" t="s">
        <v>183</v>
      </c>
      <c r="B5187" t="s">
        <v>875</v>
      </c>
      <c r="C5187" t="s">
        <v>876</v>
      </c>
      <c r="D5187" t="s">
        <v>877</v>
      </c>
      <c r="E5187" t="s">
        <v>2573</v>
      </c>
      <c r="F5187" t="s">
        <v>2574</v>
      </c>
      <c r="G5187" t="s">
        <v>2575</v>
      </c>
      <c r="H5187" t="s">
        <v>2576</v>
      </c>
      <c r="J5187">
        <v>2006</v>
      </c>
      <c r="K5187" t="s">
        <v>882</v>
      </c>
      <c r="L5187">
        <v>1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1</v>
      </c>
      <c r="X5187">
        <v>0</v>
      </c>
    </row>
    <row r="5188" spans="1:24">
      <c r="A5188" t="s">
        <v>183</v>
      </c>
      <c r="B5188" t="s">
        <v>875</v>
      </c>
      <c r="C5188" t="s">
        <v>876</v>
      </c>
      <c r="D5188" t="s">
        <v>877</v>
      </c>
      <c r="E5188" t="s">
        <v>2573</v>
      </c>
      <c r="F5188" t="s">
        <v>2574</v>
      </c>
      <c r="G5188" t="s">
        <v>2575</v>
      </c>
      <c r="H5188" t="s">
        <v>2576</v>
      </c>
      <c r="J5188">
        <v>2006</v>
      </c>
      <c r="K5188" t="s">
        <v>883</v>
      </c>
      <c r="L5188">
        <v>1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1</v>
      </c>
      <c r="X5188">
        <v>0</v>
      </c>
    </row>
    <row r="5189" spans="1:24">
      <c r="A5189" t="s">
        <v>183</v>
      </c>
      <c r="B5189" t="s">
        <v>875</v>
      </c>
      <c r="C5189" t="s">
        <v>876</v>
      </c>
      <c r="D5189" t="s">
        <v>877</v>
      </c>
      <c r="E5189" t="s">
        <v>2573</v>
      </c>
      <c r="F5189" t="s">
        <v>2574</v>
      </c>
      <c r="G5189" t="s">
        <v>2575</v>
      </c>
      <c r="H5189" t="s">
        <v>2576</v>
      </c>
      <c r="J5189">
        <v>2010</v>
      </c>
      <c r="K5189" t="s">
        <v>882</v>
      </c>
      <c r="L5189">
        <v>1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1</v>
      </c>
      <c r="W5189">
        <v>0</v>
      </c>
      <c r="X5189">
        <v>0</v>
      </c>
    </row>
    <row r="5190" spans="1:24">
      <c r="A5190" t="s">
        <v>183</v>
      </c>
      <c r="B5190" t="s">
        <v>875</v>
      </c>
      <c r="C5190" t="s">
        <v>876</v>
      </c>
      <c r="D5190" t="s">
        <v>877</v>
      </c>
      <c r="E5190" t="s">
        <v>2573</v>
      </c>
      <c r="F5190" t="s">
        <v>2574</v>
      </c>
      <c r="G5190" t="s">
        <v>2575</v>
      </c>
      <c r="H5190" t="s">
        <v>2576</v>
      </c>
      <c r="J5190">
        <v>2010</v>
      </c>
      <c r="K5190" t="s">
        <v>883</v>
      </c>
      <c r="L5190">
        <v>2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2</v>
      </c>
      <c r="W5190">
        <v>0</v>
      </c>
      <c r="X5190">
        <v>0</v>
      </c>
    </row>
    <row r="5191" spans="1:24">
      <c r="A5191" t="s">
        <v>183</v>
      </c>
      <c r="B5191" t="s">
        <v>875</v>
      </c>
      <c r="C5191" t="s">
        <v>876</v>
      </c>
      <c r="D5191" t="s">
        <v>877</v>
      </c>
      <c r="E5191" t="s">
        <v>2573</v>
      </c>
      <c r="F5191" t="s">
        <v>2574</v>
      </c>
      <c r="G5191" t="s">
        <v>2575</v>
      </c>
      <c r="H5191" t="s">
        <v>2576</v>
      </c>
      <c r="J5191">
        <v>2015</v>
      </c>
      <c r="K5191" t="s">
        <v>882</v>
      </c>
      <c r="L5191">
        <v>2</v>
      </c>
      <c r="M5191">
        <v>0</v>
      </c>
      <c r="N5191">
        <v>0</v>
      </c>
      <c r="O5191">
        <v>1</v>
      </c>
      <c r="P5191">
        <v>0</v>
      </c>
      <c r="Q5191">
        <v>1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</row>
    <row r="5192" spans="1:24">
      <c r="A5192" t="s">
        <v>183</v>
      </c>
      <c r="B5192" t="s">
        <v>875</v>
      </c>
      <c r="C5192" t="s">
        <v>876</v>
      </c>
      <c r="D5192" t="s">
        <v>877</v>
      </c>
      <c r="E5192" t="s">
        <v>2573</v>
      </c>
      <c r="F5192" t="s">
        <v>2574</v>
      </c>
      <c r="G5192" t="s">
        <v>2575</v>
      </c>
      <c r="H5192" t="s">
        <v>2576</v>
      </c>
      <c r="J5192">
        <v>2015</v>
      </c>
      <c r="K5192" t="s">
        <v>883</v>
      </c>
      <c r="L5192">
        <v>2</v>
      </c>
      <c r="M5192">
        <v>0</v>
      </c>
      <c r="N5192">
        <v>0</v>
      </c>
      <c r="O5192">
        <v>1</v>
      </c>
      <c r="P5192">
        <v>0</v>
      </c>
      <c r="Q5192">
        <v>1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</row>
    <row r="5193" spans="1:24">
      <c r="A5193" t="s">
        <v>183</v>
      </c>
      <c r="B5193" t="s">
        <v>875</v>
      </c>
      <c r="C5193" t="s">
        <v>876</v>
      </c>
      <c r="D5193" t="s">
        <v>877</v>
      </c>
      <c r="E5193" t="s">
        <v>2573</v>
      </c>
      <c r="F5193" t="s">
        <v>2574</v>
      </c>
      <c r="G5193" t="s">
        <v>2575</v>
      </c>
      <c r="H5193" t="s">
        <v>2576</v>
      </c>
      <c r="J5193">
        <v>2016</v>
      </c>
      <c r="K5193" t="s">
        <v>882</v>
      </c>
      <c r="L5193">
        <v>1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1</v>
      </c>
      <c r="X5193">
        <v>0</v>
      </c>
    </row>
    <row r="5194" spans="1:24">
      <c r="A5194" t="s">
        <v>183</v>
      </c>
      <c r="B5194" t="s">
        <v>875</v>
      </c>
      <c r="C5194" t="s">
        <v>876</v>
      </c>
      <c r="D5194" t="s">
        <v>877</v>
      </c>
      <c r="E5194" t="s">
        <v>2573</v>
      </c>
      <c r="F5194" t="s">
        <v>2574</v>
      </c>
      <c r="G5194" t="s">
        <v>2575</v>
      </c>
      <c r="H5194" t="s">
        <v>2576</v>
      </c>
      <c r="J5194">
        <v>2016</v>
      </c>
      <c r="K5194" t="s">
        <v>883</v>
      </c>
      <c r="L5194">
        <v>1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1</v>
      </c>
      <c r="X5194">
        <v>0</v>
      </c>
    </row>
    <row r="5195" spans="1:24">
      <c r="A5195" t="s">
        <v>183</v>
      </c>
      <c r="B5195" t="s">
        <v>875</v>
      </c>
      <c r="C5195" t="s">
        <v>876</v>
      </c>
      <c r="D5195" t="s">
        <v>877</v>
      </c>
      <c r="E5195" t="s">
        <v>2573</v>
      </c>
      <c r="F5195" t="s">
        <v>2574</v>
      </c>
      <c r="G5195" t="s">
        <v>2575</v>
      </c>
      <c r="H5195" t="s">
        <v>2576</v>
      </c>
      <c r="J5195">
        <v>2018</v>
      </c>
      <c r="K5195" t="s">
        <v>882</v>
      </c>
      <c r="L5195">
        <v>1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1</v>
      </c>
      <c r="X5195">
        <v>0</v>
      </c>
    </row>
    <row r="5196" spans="1:24">
      <c r="A5196" t="s">
        <v>183</v>
      </c>
      <c r="B5196" t="s">
        <v>875</v>
      </c>
      <c r="C5196" t="s">
        <v>876</v>
      </c>
      <c r="D5196" t="s">
        <v>877</v>
      </c>
      <c r="E5196" t="s">
        <v>2573</v>
      </c>
      <c r="F5196" t="s">
        <v>2574</v>
      </c>
      <c r="G5196" t="s">
        <v>2575</v>
      </c>
      <c r="H5196" t="s">
        <v>2576</v>
      </c>
      <c r="J5196">
        <v>2018</v>
      </c>
      <c r="K5196" t="s">
        <v>883</v>
      </c>
      <c r="L5196">
        <v>2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2</v>
      </c>
      <c r="X5196">
        <v>0</v>
      </c>
    </row>
    <row r="5197" spans="1:24">
      <c r="A5197" t="s">
        <v>183</v>
      </c>
      <c r="B5197" t="s">
        <v>875</v>
      </c>
      <c r="C5197" t="s">
        <v>876</v>
      </c>
      <c r="D5197" t="s">
        <v>877</v>
      </c>
      <c r="E5197" t="s">
        <v>2573</v>
      </c>
      <c r="F5197" t="s">
        <v>2574</v>
      </c>
      <c r="G5197" t="s">
        <v>2575</v>
      </c>
      <c r="H5197" t="s">
        <v>2576</v>
      </c>
      <c r="J5197">
        <v>2019</v>
      </c>
      <c r="K5197" t="s">
        <v>882</v>
      </c>
      <c r="L5197">
        <v>2</v>
      </c>
      <c r="M5197">
        <v>0</v>
      </c>
      <c r="N5197">
        <v>0</v>
      </c>
      <c r="O5197">
        <v>0</v>
      </c>
      <c r="P5197">
        <v>1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1</v>
      </c>
      <c r="W5197">
        <v>0</v>
      </c>
      <c r="X5197">
        <v>0</v>
      </c>
    </row>
    <row r="5198" spans="1:24">
      <c r="A5198" t="s">
        <v>183</v>
      </c>
      <c r="B5198" t="s">
        <v>875</v>
      </c>
      <c r="C5198" t="s">
        <v>876</v>
      </c>
      <c r="D5198" t="s">
        <v>877</v>
      </c>
      <c r="E5198" t="s">
        <v>2573</v>
      </c>
      <c r="F5198" t="s">
        <v>2574</v>
      </c>
      <c r="G5198" t="s">
        <v>2575</v>
      </c>
      <c r="H5198" t="s">
        <v>2576</v>
      </c>
      <c r="J5198">
        <v>2019</v>
      </c>
      <c r="K5198" t="s">
        <v>883</v>
      </c>
      <c r="L5198">
        <v>4</v>
      </c>
      <c r="M5198">
        <v>0</v>
      </c>
      <c r="N5198">
        <v>0</v>
      </c>
      <c r="O5198">
        <v>0</v>
      </c>
      <c r="P5198">
        <v>1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3</v>
      </c>
      <c r="W5198">
        <v>0</v>
      </c>
      <c r="X5198">
        <v>0</v>
      </c>
    </row>
    <row r="5199" spans="1:24">
      <c r="A5199" t="s">
        <v>183</v>
      </c>
      <c r="B5199" t="s">
        <v>875</v>
      </c>
      <c r="C5199" t="s">
        <v>876</v>
      </c>
      <c r="D5199" t="s">
        <v>877</v>
      </c>
      <c r="E5199" t="s">
        <v>2573</v>
      </c>
      <c r="F5199" t="s">
        <v>2574</v>
      </c>
      <c r="G5199" t="s">
        <v>2575</v>
      </c>
      <c r="H5199" t="s">
        <v>2576</v>
      </c>
      <c r="J5199">
        <v>2020</v>
      </c>
      <c r="K5199" t="s">
        <v>882</v>
      </c>
      <c r="L5199">
        <v>3</v>
      </c>
      <c r="M5199">
        <v>0</v>
      </c>
      <c r="N5199">
        <v>0</v>
      </c>
      <c r="O5199">
        <v>2</v>
      </c>
      <c r="P5199">
        <v>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1</v>
      </c>
      <c r="W5199">
        <v>0</v>
      </c>
      <c r="X5199">
        <v>0</v>
      </c>
    </row>
    <row r="5200" spans="1:24">
      <c r="A5200" t="s">
        <v>183</v>
      </c>
      <c r="B5200" t="s">
        <v>875</v>
      </c>
      <c r="C5200" t="s">
        <v>876</v>
      </c>
      <c r="D5200" t="s">
        <v>877</v>
      </c>
      <c r="E5200" t="s">
        <v>2573</v>
      </c>
      <c r="F5200" t="s">
        <v>2574</v>
      </c>
      <c r="G5200" t="s">
        <v>2575</v>
      </c>
      <c r="H5200" t="s">
        <v>2576</v>
      </c>
      <c r="J5200">
        <v>2020</v>
      </c>
      <c r="K5200" t="s">
        <v>883</v>
      </c>
      <c r="L5200">
        <v>3</v>
      </c>
      <c r="M5200">
        <v>0</v>
      </c>
      <c r="N5200">
        <v>0</v>
      </c>
      <c r="O5200">
        <v>2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1</v>
      </c>
      <c r="W5200">
        <v>0</v>
      </c>
      <c r="X5200">
        <v>0</v>
      </c>
    </row>
    <row r="5201" spans="1:24">
      <c r="A5201" t="s">
        <v>183</v>
      </c>
      <c r="B5201" t="s">
        <v>875</v>
      </c>
      <c r="C5201" t="s">
        <v>876</v>
      </c>
      <c r="D5201" t="s">
        <v>877</v>
      </c>
      <c r="E5201" t="s">
        <v>2573</v>
      </c>
      <c r="F5201" t="s">
        <v>2574</v>
      </c>
      <c r="G5201" t="s">
        <v>2575</v>
      </c>
      <c r="H5201" t="s">
        <v>2576</v>
      </c>
      <c r="J5201">
        <v>2022</v>
      </c>
      <c r="K5201" t="s">
        <v>882</v>
      </c>
      <c r="L5201">
        <v>1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0</v>
      </c>
      <c r="U5201">
        <v>1</v>
      </c>
      <c r="V5201">
        <v>0</v>
      </c>
      <c r="W5201">
        <v>0</v>
      </c>
      <c r="X5201">
        <v>0</v>
      </c>
    </row>
    <row r="5202" spans="1:24">
      <c r="A5202" t="s">
        <v>183</v>
      </c>
      <c r="B5202" t="s">
        <v>875</v>
      </c>
      <c r="C5202" t="s">
        <v>876</v>
      </c>
      <c r="D5202" t="s">
        <v>877</v>
      </c>
      <c r="E5202" t="s">
        <v>2573</v>
      </c>
      <c r="F5202" t="s">
        <v>2574</v>
      </c>
      <c r="G5202" t="s">
        <v>2575</v>
      </c>
      <c r="H5202" t="s">
        <v>2576</v>
      </c>
      <c r="J5202">
        <v>2022</v>
      </c>
      <c r="K5202" t="s">
        <v>883</v>
      </c>
      <c r="L5202">
        <v>2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>
        <v>2</v>
      </c>
      <c r="V5202">
        <v>0</v>
      </c>
      <c r="W5202">
        <v>0</v>
      </c>
      <c r="X5202">
        <v>0</v>
      </c>
    </row>
    <row r="5203" spans="1:24">
      <c r="A5203" t="s">
        <v>183</v>
      </c>
      <c r="B5203" t="s">
        <v>875</v>
      </c>
      <c r="C5203" t="s">
        <v>876</v>
      </c>
      <c r="D5203" t="s">
        <v>877</v>
      </c>
      <c r="E5203" t="s">
        <v>2573</v>
      </c>
      <c r="F5203" t="s">
        <v>2574</v>
      </c>
      <c r="G5203" t="s">
        <v>2575</v>
      </c>
      <c r="H5203" t="s">
        <v>2576</v>
      </c>
      <c r="J5203">
        <v>2023</v>
      </c>
      <c r="K5203" t="s">
        <v>882</v>
      </c>
      <c r="L5203">
        <v>2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1</v>
      </c>
      <c r="S5203">
        <v>0</v>
      </c>
      <c r="T5203">
        <v>0</v>
      </c>
      <c r="U5203">
        <v>0</v>
      </c>
      <c r="V5203">
        <v>1</v>
      </c>
      <c r="W5203">
        <v>0</v>
      </c>
      <c r="X5203">
        <v>0</v>
      </c>
    </row>
    <row r="5204" spans="1:24">
      <c r="A5204" t="s">
        <v>183</v>
      </c>
      <c r="B5204" t="s">
        <v>875</v>
      </c>
      <c r="C5204" t="s">
        <v>876</v>
      </c>
      <c r="D5204" t="s">
        <v>877</v>
      </c>
      <c r="E5204" t="s">
        <v>2573</v>
      </c>
      <c r="F5204" t="s">
        <v>2574</v>
      </c>
      <c r="G5204" t="s">
        <v>2575</v>
      </c>
      <c r="H5204" t="s">
        <v>2576</v>
      </c>
      <c r="J5204">
        <v>2023</v>
      </c>
      <c r="K5204" t="s">
        <v>883</v>
      </c>
      <c r="L5204">
        <v>3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0</v>
      </c>
      <c r="V5204">
        <v>2</v>
      </c>
      <c r="W5204">
        <v>0</v>
      </c>
      <c r="X5204">
        <v>0</v>
      </c>
    </row>
    <row r="5205" spans="1:24">
      <c r="A5205" t="s">
        <v>552</v>
      </c>
      <c r="B5205" t="s">
        <v>875</v>
      </c>
      <c r="C5205" t="s">
        <v>876</v>
      </c>
      <c r="D5205" t="s">
        <v>877</v>
      </c>
      <c r="E5205" t="s">
        <v>2577</v>
      </c>
      <c r="F5205" t="s">
        <v>2578</v>
      </c>
      <c r="G5205" t="s">
        <v>2579</v>
      </c>
      <c r="H5205" t="s">
        <v>2580</v>
      </c>
      <c r="J5205">
        <v>2006</v>
      </c>
      <c r="K5205" t="s">
        <v>882</v>
      </c>
      <c r="L5205">
        <v>1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1</v>
      </c>
    </row>
    <row r="5206" spans="1:24">
      <c r="A5206" t="s">
        <v>552</v>
      </c>
      <c r="B5206" t="s">
        <v>875</v>
      </c>
      <c r="C5206" t="s">
        <v>876</v>
      </c>
      <c r="D5206" t="s">
        <v>877</v>
      </c>
      <c r="E5206" t="s">
        <v>2577</v>
      </c>
      <c r="F5206" t="s">
        <v>2578</v>
      </c>
      <c r="G5206" t="s">
        <v>2579</v>
      </c>
      <c r="H5206" t="s">
        <v>2580</v>
      </c>
      <c r="J5206">
        <v>2006</v>
      </c>
      <c r="K5206" t="s">
        <v>883</v>
      </c>
      <c r="L5206">
        <v>1</v>
      </c>
      <c r="M5206">
        <v>0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1</v>
      </c>
    </row>
    <row r="5207" spans="1:24">
      <c r="A5207" t="s">
        <v>552</v>
      </c>
      <c r="B5207" t="s">
        <v>875</v>
      </c>
      <c r="C5207" t="s">
        <v>876</v>
      </c>
      <c r="D5207" t="s">
        <v>877</v>
      </c>
      <c r="E5207" t="s">
        <v>2577</v>
      </c>
      <c r="F5207" t="s">
        <v>2578</v>
      </c>
      <c r="G5207" t="s">
        <v>2579</v>
      </c>
      <c r="H5207" t="s">
        <v>2580</v>
      </c>
      <c r="J5207">
        <v>2009</v>
      </c>
      <c r="K5207" t="s">
        <v>882</v>
      </c>
      <c r="L5207">
        <v>1</v>
      </c>
      <c r="M5207">
        <v>0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1</v>
      </c>
      <c r="W5207">
        <v>0</v>
      </c>
      <c r="X5207">
        <v>0</v>
      </c>
    </row>
    <row r="5208" spans="1:24">
      <c r="A5208" t="s">
        <v>552</v>
      </c>
      <c r="B5208" t="s">
        <v>875</v>
      </c>
      <c r="C5208" t="s">
        <v>876</v>
      </c>
      <c r="D5208" t="s">
        <v>877</v>
      </c>
      <c r="E5208" t="s">
        <v>2577</v>
      </c>
      <c r="F5208" t="s">
        <v>2578</v>
      </c>
      <c r="G5208" t="s">
        <v>2579</v>
      </c>
      <c r="H5208" t="s">
        <v>2580</v>
      </c>
      <c r="J5208">
        <v>2009</v>
      </c>
      <c r="K5208" t="s">
        <v>883</v>
      </c>
      <c r="L5208">
        <v>1</v>
      </c>
      <c r="M5208">
        <v>0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1</v>
      </c>
      <c r="W5208">
        <v>0</v>
      </c>
      <c r="X5208">
        <v>0</v>
      </c>
    </row>
    <row r="5209" spans="1:24">
      <c r="A5209" t="s">
        <v>552</v>
      </c>
      <c r="B5209" t="s">
        <v>875</v>
      </c>
      <c r="C5209" t="s">
        <v>876</v>
      </c>
      <c r="D5209" t="s">
        <v>877</v>
      </c>
      <c r="E5209" t="s">
        <v>2577</v>
      </c>
      <c r="F5209" t="s">
        <v>2578</v>
      </c>
      <c r="G5209" t="s">
        <v>2579</v>
      </c>
      <c r="H5209" t="s">
        <v>2580</v>
      </c>
      <c r="J5209">
        <v>2014</v>
      </c>
      <c r="K5209" t="s">
        <v>882</v>
      </c>
      <c r="L5209">
        <v>1</v>
      </c>
      <c r="M5209">
        <v>0</v>
      </c>
      <c r="N5209">
        <v>0</v>
      </c>
      <c r="O5209">
        <v>0</v>
      </c>
      <c r="P5209">
        <v>1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</row>
    <row r="5210" spans="1:24">
      <c r="A5210" t="s">
        <v>552</v>
      </c>
      <c r="B5210" t="s">
        <v>875</v>
      </c>
      <c r="C5210" t="s">
        <v>876</v>
      </c>
      <c r="D5210" t="s">
        <v>877</v>
      </c>
      <c r="E5210" t="s">
        <v>2577</v>
      </c>
      <c r="F5210" t="s">
        <v>2578</v>
      </c>
      <c r="G5210" t="s">
        <v>2579</v>
      </c>
      <c r="H5210" t="s">
        <v>2580</v>
      </c>
      <c r="J5210">
        <v>2014</v>
      </c>
      <c r="K5210" t="s">
        <v>883</v>
      </c>
      <c r="L5210">
        <v>1</v>
      </c>
      <c r="M5210">
        <v>0</v>
      </c>
      <c r="N5210">
        <v>0</v>
      </c>
      <c r="O5210">
        <v>0</v>
      </c>
      <c r="P5210">
        <v>1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</row>
    <row r="5211" spans="1:24">
      <c r="A5211" t="s">
        <v>81</v>
      </c>
      <c r="B5211" t="s">
        <v>875</v>
      </c>
      <c r="C5211" t="s">
        <v>876</v>
      </c>
      <c r="D5211" t="s">
        <v>938</v>
      </c>
      <c r="E5211" t="s">
        <v>2581</v>
      </c>
      <c r="F5211" t="s">
        <v>2582</v>
      </c>
      <c r="G5211" t="s">
        <v>2583</v>
      </c>
      <c r="H5211" t="s">
        <v>2584</v>
      </c>
      <c r="J5211">
        <v>2020</v>
      </c>
      <c r="K5211" t="s">
        <v>882</v>
      </c>
      <c r="L5211">
        <v>1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</row>
    <row r="5212" spans="1:24">
      <c r="A5212" t="s">
        <v>81</v>
      </c>
      <c r="B5212" t="s">
        <v>875</v>
      </c>
      <c r="C5212" t="s">
        <v>876</v>
      </c>
      <c r="D5212" t="s">
        <v>938</v>
      </c>
      <c r="E5212" t="s">
        <v>2581</v>
      </c>
      <c r="F5212" t="s">
        <v>2582</v>
      </c>
      <c r="G5212" t="s">
        <v>2583</v>
      </c>
      <c r="H5212" t="s">
        <v>2584</v>
      </c>
      <c r="J5212">
        <v>2020</v>
      </c>
      <c r="K5212" t="s">
        <v>883</v>
      </c>
      <c r="L5212">
        <v>1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1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</row>
    <row r="5213" spans="1:24">
      <c r="A5213" t="s">
        <v>81</v>
      </c>
      <c r="B5213" t="s">
        <v>875</v>
      </c>
      <c r="C5213" t="s">
        <v>876</v>
      </c>
      <c r="D5213" t="s">
        <v>938</v>
      </c>
      <c r="E5213" t="s">
        <v>2581</v>
      </c>
      <c r="F5213" t="s">
        <v>2582</v>
      </c>
      <c r="G5213" t="s">
        <v>2583</v>
      </c>
      <c r="H5213" t="s">
        <v>2584</v>
      </c>
      <c r="J5213">
        <v>2023</v>
      </c>
      <c r="K5213" t="s">
        <v>882</v>
      </c>
      <c r="L5213">
        <v>3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2</v>
      </c>
      <c r="W5213">
        <v>0</v>
      </c>
      <c r="X5213">
        <v>1</v>
      </c>
    </row>
    <row r="5214" spans="1:24">
      <c r="A5214" t="s">
        <v>81</v>
      </c>
      <c r="B5214" t="s">
        <v>875</v>
      </c>
      <c r="C5214" t="s">
        <v>876</v>
      </c>
      <c r="D5214" t="s">
        <v>938</v>
      </c>
      <c r="E5214" t="s">
        <v>2581</v>
      </c>
      <c r="F5214" t="s">
        <v>2582</v>
      </c>
      <c r="G5214" t="s">
        <v>2583</v>
      </c>
      <c r="H5214" t="s">
        <v>2584</v>
      </c>
      <c r="J5214">
        <v>2023</v>
      </c>
      <c r="K5214" t="s">
        <v>883</v>
      </c>
      <c r="L5214">
        <v>3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2</v>
      </c>
      <c r="W5214">
        <v>0</v>
      </c>
      <c r="X5214">
        <v>1</v>
      </c>
    </row>
    <row r="5215" spans="1:24">
      <c r="A5215" t="s">
        <v>81</v>
      </c>
      <c r="B5215" t="s">
        <v>875</v>
      </c>
      <c r="C5215" t="s">
        <v>876</v>
      </c>
      <c r="D5215" t="s">
        <v>877</v>
      </c>
      <c r="E5215" t="s">
        <v>2581</v>
      </c>
      <c r="F5215" t="s">
        <v>2582</v>
      </c>
      <c r="G5215" t="s">
        <v>2583</v>
      </c>
      <c r="H5215" t="s">
        <v>2584</v>
      </c>
      <c r="J5215">
        <v>1986</v>
      </c>
      <c r="K5215" t="s">
        <v>882</v>
      </c>
      <c r="L5215">
        <v>2</v>
      </c>
      <c r="M5215">
        <v>0</v>
      </c>
      <c r="N5215">
        <v>0</v>
      </c>
      <c r="O5215">
        <v>0</v>
      </c>
      <c r="P5215">
        <v>1</v>
      </c>
      <c r="Q5215">
        <v>0</v>
      </c>
      <c r="R5215">
        <v>0</v>
      </c>
      <c r="S5215">
        <v>0</v>
      </c>
      <c r="T5215">
        <v>1</v>
      </c>
      <c r="U5215">
        <v>0</v>
      </c>
      <c r="V5215">
        <v>0</v>
      </c>
      <c r="W5215">
        <v>0</v>
      </c>
      <c r="X5215">
        <v>0</v>
      </c>
    </row>
    <row r="5216" spans="1:24">
      <c r="A5216" t="s">
        <v>81</v>
      </c>
      <c r="B5216" t="s">
        <v>875</v>
      </c>
      <c r="C5216" t="s">
        <v>876</v>
      </c>
      <c r="D5216" t="s">
        <v>877</v>
      </c>
      <c r="E5216" t="s">
        <v>2581</v>
      </c>
      <c r="F5216" t="s">
        <v>2582</v>
      </c>
      <c r="G5216" t="s">
        <v>2583</v>
      </c>
      <c r="H5216" t="s">
        <v>2584</v>
      </c>
      <c r="J5216">
        <v>1986</v>
      </c>
      <c r="K5216" t="s">
        <v>883</v>
      </c>
      <c r="L5216">
        <v>2</v>
      </c>
      <c r="M5216">
        <v>0</v>
      </c>
      <c r="N5216">
        <v>0</v>
      </c>
      <c r="O5216">
        <v>0</v>
      </c>
      <c r="P5216">
        <v>1</v>
      </c>
      <c r="Q5216">
        <v>0</v>
      </c>
      <c r="R5216">
        <v>0</v>
      </c>
      <c r="S5216">
        <v>0</v>
      </c>
      <c r="T5216">
        <v>1</v>
      </c>
      <c r="U5216">
        <v>0</v>
      </c>
      <c r="V5216">
        <v>0</v>
      </c>
      <c r="W5216">
        <v>0</v>
      </c>
      <c r="X5216">
        <v>0</v>
      </c>
    </row>
    <row r="5217" spans="1:24">
      <c r="A5217" t="s">
        <v>81</v>
      </c>
      <c r="B5217" t="s">
        <v>875</v>
      </c>
      <c r="C5217" t="s">
        <v>876</v>
      </c>
      <c r="D5217" t="s">
        <v>877</v>
      </c>
      <c r="E5217" t="s">
        <v>2581</v>
      </c>
      <c r="F5217" t="s">
        <v>2582</v>
      </c>
      <c r="G5217" t="s">
        <v>2583</v>
      </c>
      <c r="H5217" t="s">
        <v>2584</v>
      </c>
      <c r="J5217">
        <v>1987</v>
      </c>
      <c r="K5217" t="s">
        <v>882</v>
      </c>
      <c r="L5217">
        <v>2</v>
      </c>
      <c r="M5217">
        <v>0</v>
      </c>
      <c r="N5217">
        <v>0</v>
      </c>
      <c r="O5217">
        <v>0</v>
      </c>
      <c r="P5217">
        <v>1</v>
      </c>
      <c r="Q5217">
        <v>1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</row>
    <row r="5218" spans="1:24">
      <c r="A5218" t="s">
        <v>81</v>
      </c>
      <c r="B5218" t="s">
        <v>875</v>
      </c>
      <c r="C5218" t="s">
        <v>876</v>
      </c>
      <c r="D5218" t="s">
        <v>877</v>
      </c>
      <c r="E5218" t="s">
        <v>2581</v>
      </c>
      <c r="F5218" t="s">
        <v>2582</v>
      </c>
      <c r="G5218" t="s">
        <v>2583</v>
      </c>
      <c r="H5218" t="s">
        <v>2584</v>
      </c>
      <c r="J5218">
        <v>1987</v>
      </c>
      <c r="K5218" t="s">
        <v>883</v>
      </c>
      <c r="L5218">
        <v>3</v>
      </c>
      <c r="M5218">
        <v>0</v>
      </c>
      <c r="N5218">
        <v>0</v>
      </c>
      <c r="O5218">
        <v>0</v>
      </c>
      <c r="P5218">
        <v>2</v>
      </c>
      <c r="Q5218">
        <v>1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</row>
    <row r="5219" spans="1:24">
      <c r="A5219" t="s">
        <v>81</v>
      </c>
      <c r="B5219" t="s">
        <v>875</v>
      </c>
      <c r="C5219" t="s">
        <v>876</v>
      </c>
      <c r="D5219" t="s">
        <v>877</v>
      </c>
      <c r="E5219" t="s">
        <v>2581</v>
      </c>
      <c r="F5219" t="s">
        <v>2582</v>
      </c>
      <c r="G5219" t="s">
        <v>2583</v>
      </c>
      <c r="H5219" t="s">
        <v>2584</v>
      </c>
      <c r="J5219">
        <v>1988</v>
      </c>
      <c r="K5219" t="s">
        <v>882</v>
      </c>
      <c r="L5219">
        <v>1</v>
      </c>
      <c r="M5219">
        <v>0</v>
      </c>
      <c r="N5219">
        <v>0</v>
      </c>
      <c r="O5219">
        <v>1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</row>
    <row r="5220" spans="1:24">
      <c r="A5220" t="s">
        <v>81</v>
      </c>
      <c r="B5220" t="s">
        <v>875</v>
      </c>
      <c r="C5220" t="s">
        <v>876</v>
      </c>
      <c r="D5220" t="s">
        <v>877</v>
      </c>
      <c r="E5220" t="s">
        <v>2581</v>
      </c>
      <c r="F5220" t="s">
        <v>2582</v>
      </c>
      <c r="G5220" t="s">
        <v>2583</v>
      </c>
      <c r="H5220" t="s">
        <v>2584</v>
      </c>
      <c r="J5220">
        <v>1988</v>
      </c>
      <c r="K5220" t="s">
        <v>883</v>
      </c>
      <c r="L5220">
        <v>2</v>
      </c>
      <c r="M5220">
        <v>0</v>
      </c>
      <c r="N5220">
        <v>0</v>
      </c>
      <c r="O5220">
        <v>2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</row>
    <row r="5221" spans="1:24">
      <c r="A5221" t="s">
        <v>81</v>
      </c>
      <c r="B5221" t="s">
        <v>875</v>
      </c>
      <c r="C5221" t="s">
        <v>876</v>
      </c>
      <c r="D5221" t="s">
        <v>877</v>
      </c>
      <c r="E5221" t="s">
        <v>2581</v>
      </c>
      <c r="F5221" t="s">
        <v>2582</v>
      </c>
      <c r="G5221" t="s">
        <v>2583</v>
      </c>
      <c r="H5221" t="s">
        <v>2584</v>
      </c>
      <c r="J5221">
        <v>1990</v>
      </c>
      <c r="K5221" t="s">
        <v>882</v>
      </c>
      <c r="L5221">
        <v>1</v>
      </c>
      <c r="M5221">
        <v>0</v>
      </c>
      <c r="N5221">
        <v>0</v>
      </c>
      <c r="O5221">
        <v>1</v>
      </c>
      <c r="P5221">
        <v>0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</row>
    <row r="5222" spans="1:24">
      <c r="A5222" t="s">
        <v>81</v>
      </c>
      <c r="B5222" t="s">
        <v>875</v>
      </c>
      <c r="C5222" t="s">
        <v>876</v>
      </c>
      <c r="D5222" t="s">
        <v>877</v>
      </c>
      <c r="E5222" t="s">
        <v>2581</v>
      </c>
      <c r="F5222" t="s">
        <v>2582</v>
      </c>
      <c r="G5222" t="s">
        <v>2583</v>
      </c>
      <c r="H5222" t="s">
        <v>2584</v>
      </c>
      <c r="J5222">
        <v>1990</v>
      </c>
      <c r="K5222" t="s">
        <v>883</v>
      </c>
      <c r="L5222">
        <v>1</v>
      </c>
      <c r="M5222">
        <v>0</v>
      </c>
      <c r="N5222">
        <v>0</v>
      </c>
      <c r="O5222">
        <v>1</v>
      </c>
      <c r="P5222">
        <v>0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</row>
    <row r="5223" spans="1:24">
      <c r="A5223" t="s">
        <v>81</v>
      </c>
      <c r="B5223" t="s">
        <v>875</v>
      </c>
      <c r="C5223" t="s">
        <v>876</v>
      </c>
      <c r="D5223" t="s">
        <v>877</v>
      </c>
      <c r="E5223" t="s">
        <v>2581</v>
      </c>
      <c r="F5223" t="s">
        <v>2582</v>
      </c>
      <c r="G5223" t="s">
        <v>2583</v>
      </c>
      <c r="H5223" t="s">
        <v>2584</v>
      </c>
      <c r="J5223">
        <v>1991</v>
      </c>
      <c r="K5223" t="s">
        <v>882</v>
      </c>
      <c r="L5223">
        <v>3</v>
      </c>
      <c r="M5223">
        <v>1</v>
      </c>
      <c r="N5223">
        <v>0</v>
      </c>
      <c r="O5223">
        <v>2</v>
      </c>
      <c r="P5223">
        <v>0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</row>
    <row r="5224" spans="1:24">
      <c r="A5224" t="s">
        <v>81</v>
      </c>
      <c r="B5224" t="s">
        <v>875</v>
      </c>
      <c r="C5224" t="s">
        <v>876</v>
      </c>
      <c r="D5224" t="s">
        <v>877</v>
      </c>
      <c r="E5224" t="s">
        <v>2581</v>
      </c>
      <c r="F5224" t="s">
        <v>2582</v>
      </c>
      <c r="G5224" t="s">
        <v>2583</v>
      </c>
      <c r="H5224" t="s">
        <v>2584</v>
      </c>
      <c r="J5224">
        <v>1991</v>
      </c>
      <c r="K5224" t="s">
        <v>883</v>
      </c>
      <c r="L5224">
        <v>3</v>
      </c>
      <c r="M5224">
        <v>1</v>
      </c>
      <c r="N5224">
        <v>0</v>
      </c>
      <c r="O5224">
        <v>2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</row>
    <row r="5225" spans="1:24">
      <c r="A5225" t="s">
        <v>81</v>
      </c>
      <c r="B5225" t="s">
        <v>875</v>
      </c>
      <c r="C5225" t="s">
        <v>876</v>
      </c>
      <c r="D5225" t="s">
        <v>877</v>
      </c>
      <c r="E5225" t="s">
        <v>2581</v>
      </c>
      <c r="F5225" t="s">
        <v>2582</v>
      </c>
      <c r="G5225" t="s">
        <v>2583</v>
      </c>
      <c r="H5225" t="s">
        <v>2584</v>
      </c>
      <c r="J5225">
        <v>1992</v>
      </c>
      <c r="K5225" t="s">
        <v>882</v>
      </c>
      <c r="L5225">
        <v>1</v>
      </c>
      <c r="M5225">
        <v>0</v>
      </c>
      <c r="N5225">
        <v>1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</row>
    <row r="5226" spans="1:24">
      <c r="A5226" t="s">
        <v>81</v>
      </c>
      <c r="B5226" t="s">
        <v>875</v>
      </c>
      <c r="C5226" t="s">
        <v>876</v>
      </c>
      <c r="D5226" t="s">
        <v>877</v>
      </c>
      <c r="E5226" t="s">
        <v>2581</v>
      </c>
      <c r="F5226" t="s">
        <v>2582</v>
      </c>
      <c r="G5226" t="s">
        <v>2583</v>
      </c>
      <c r="H5226" t="s">
        <v>2584</v>
      </c>
      <c r="J5226">
        <v>1992</v>
      </c>
      <c r="K5226" t="s">
        <v>883</v>
      </c>
      <c r="L5226">
        <v>1</v>
      </c>
      <c r="M5226">
        <v>0</v>
      </c>
      <c r="N5226">
        <v>1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</row>
    <row r="5227" spans="1:24">
      <c r="A5227" t="s">
        <v>81</v>
      </c>
      <c r="B5227" t="s">
        <v>875</v>
      </c>
      <c r="C5227" t="s">
        <v>876</v>
      </c>
      <c r="D5227" t="s">
        <v>877</v>
      </c>
      <c r="E5227" t="s">
        <v>2581</v>
      </c>
      <c r="F5227" t="s">
        <v>2582</v>
      </c>
      <c r="G5227" t="s">
        <v>2583</v>
      </c>
      <c r="H5227" t="s">
        <v>2584</v>
      </c>
      <c r="J5227">
        <v>1994</v>
      </c>
      <c r="K5227" t="s">
        <v>882</v>
      </c>
      <c r="L5227">
        <v>5</v>
      </c>
      <c r="M5227">
        <v>0</v>
      </c>
      <c r="N5227">
        <v>0</v>
      </c>
      <c r="O5227">
        <v>1</v>
      </c>
      <c r="P5227">
        <v>3</v>
      </c>
      <c r="Q5227">
        <v>0</v>
      </c>
      <c r="R5227">
        <v>0</v>
      </c>
      <c r="S5227">
        <v>0</v>
      </c>
      <c r="T5227">
        <v>1</v>
      </c>
      <c r="U5227">
        <v>0</v>
      </c>
      <c r="V5227">
        <v>0</v>
      </c>
      <c r="W5227">
        <v>0</v>
      </c>
      <c r="X5227">
        <v>0</v>
      </c>
    </row>
    <row r="5228" spans="1:24">
      <c r="A5228" t="s">
        <v>81</v>
      </c>
      <c r="B5228" t="s">
        <v>875</v>
      </c>
      <c r="C5228" t="s">
        <v>876</v>
      </c>
      <c r="D5228" t="s">
        <v>877</v>
      </c>
      <c r="E5228" t="s">
        <v>2581</v>
      </c>
      <c r="F5228" t="s">
        <v>2582</v>
      </c>
      <c r="G5228" t="s">
        <v>2583</v>
      </c>
      <c r="H5228" t="s">
        <v>2584</v>
      </c>
      <c r="J5228">
        <v>1994</v>
      </c>
      <c r="K5228" t="s">
        <v>883</v>
      </c>
      <c r="L5228">
        <v>6</v>
      </c>
      <c r="M5228">
        <v>0</v>
      </c>
      <c r="N5228">
        <v>0</v>
      </c>
      <c r="O5228">
        <v>1</v>
      </c>
      <c r="P5228">
        <v>3</v>
      </c>
      <c r="Q5228">
        <v>0</v>
      </c>
      <c r="R5228">
        <v>0</v>
      </c>
      <c r="S5228">
        <v>0</v>
      </c>
      <c r="T5228">
        <v>2</v>
      </c>
      <c r="U5228">
        <v>0</v>
      </c>
      <c r="V5228">
        <v>0</v>
      </c>
      <c r="W5228">
        <v>0</v>
      </c>
      <c r="X5228">
        <v>0</v>
      </c>
    </row>
    <row r="5229" spans="1:24">
      <c r="A5229" t="s">
        <v>81</v>
      </c>
      <c r="B5229" t="s">
        <v>875</v>
      </c>
      <c r="C5229" t="s">
        <v>876</v>
      </c>
      <c r="D5229" t="s">
        <v>877</v>
      </c>
      <c r="E5229" t="s">
        <v>2581</v>
      </c>
      <c r="F5229" t="s">
        <v>2582</v>
      </c>
      <c r="G5229" t="s">
        <v>2583</v>
      </c>
      <c r="H5229" t="s">
        <v>2584</v>
      </c>
      <c r="J5229">
        <v>1995</v>
      </c>
      <c r="K5229" t="s">
        <v>882</v>
      </c>
      <c r="L5229">
        <v>1</v>
      </c>
      <c r="M5229">
        <v>0</v>
      </c>
      <c r="N5229">
        <v>0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1</v>
      </c>
    </row>
    <row r="5230" spans="1:24">
      <c r="A5230" t="s">
        <v>81</v>
      </c>
      <c r="B5230" t="s">
        <v>875</v>
      </c>
      <c r="C5230" t="s">
        <v>876</v>
      </c>
      <c r="D5230" t="s">
        <v>877</v>
      </c>
      <c r="E5230" t="s">
        <v>2581</v>
      </c>
      <c r="F5230" t="s">
        <v>2582</v>
      </c>
      <c r="G5230" t="s">
        <v>2583</v>
      </c>
      <c r="H5230" t="s">
        <v>2584</v>
      </c>
      <c r="J5230">
        <v>1995</v>
      </c>
      <c r="K5230" t="s">
        <v>883</v>
      </c>
      <c r="L5230">
        <v>1</v>
      </c>
      <c r="M5230">
        <v>0</v>
      </c>
      <c r="N5230">
        <v>0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1</v>
      </c>
    </row>
    <row r="5231" spans="1:24">
      <c r="A5231" t="s">
        <v>81</v>
      </c>
      <c r="B5231" t="s">
        <v>875</v>
      </c>
      <c r="C5231" t="s">
        <v>876</v>
      </c>
      <c r="D5231" t="s">
        <v>877</v>
      </c>
      <c r="E5231" t="s">
        <v>2581</v>
      </c>
      <c r="F5231" t="s">
        <v>2582</v>
      </c>
      <c r="G5231" t="s">
        <v>2583</v>
      </c>
      <c r="H5231" t="s">
        <v>2584</v>
      </c>
      <c r="J5231">
        <v>1996</v>
      </c>
      <c r="K5231" t="s">
        <v>882</v>
      </c>
      <c r="L5231">
        <v>6</v>
      </c>
      <c r="M5231">
        <v>1</v>
      </c>
      <c r="N5231">
        <v>0</v>
      </c>
      <c r="O5231">
        <v>0</v>
      </c>
      <c r="P5231">
        <v>0</v>
      </c>
      <c r="Q5231">
        <v>1</v>
      </c>
      <c r="R5231">
        <v>0</v>
      </c>
      <c r="S5231">
        <v>1</v>
      </c>
      <c r="T5231">
        <v>2</v>
      </c>
      <c r="U5231">
        <v>0</v>
      </c>
      <c r="V5231">
        <v>0</v>
      </c>
      <c r="W5231">
        <v>1</v>
      </c>
      <c r="X5231">
        <v>0</v>
      </c>
    </row>
    <row r="5232" spans="1:24">
      <c r="A5232" t="s">
        <v>81</v>
      </c>
      <c r="B5232" t="s">
        <v>875</v>
      </c>
      <c r="C5232" t="s">
        <v>876</v>
      </c>
      <c r="D5232" t="s">
        <v>877</v>
      </c>
      <c r="E5232" t="s">
        <v>2581</v>
      </c>
      <c r="F5232" t="s">
        <v>2582</v>
      </c>
      <c r="G5232" t="s">
        <v>2583</v>
      </c>
      <c r="H5232" t="s">
        <v>2584</v>
      </c>
      <c r="J5232">
        <v>1996</v>
      </c>
      <c r="K5232" t="s">
        <v>883</v>
      </c>
      <c r="L5232">
        <v>7</v>
      </c>
      <c r="M5232">
        <v>2</v>
      </c>
      <c r="N5232">
        <v>0</v>
      </c>
      <c r="O5232">
        <v>0</v>
      </c>
      <c r="P5232">
        <v>0</v>
      </c>
      <c r="Q5232">
        <v>1</v>
      </c>
      <c r="R5232">
        <v>0</v>
      </c>
      <c r="S5232">
        <v>1</v>
      </c>
      <c r="T5232">
        <v>2</v>
      </c>
      <c r="U5232">
        <v>0</v>
      </c>
      <c r="V5232">
        <v>0</v>
      </c>
      <c r="W5232">
        <v>1</v>
      </c>
      <c r="X5232">
        <v>0</v>
      </c>
    </row>
    <row r="5233" spans="1:24">
      <c r="A5233" t="s">
        <v>81</v>
      </c>
      <c r="B5233" t="s">
        <v>875</v>
      </c>
      <c r="C5233" t="s">
        <v>876</v>
      </c>
      <c r="D5233" t="s">
        <v>877</v>
      </c>
      <c r="E5233" t="s">
        <v>2581</v>
      </c>
      <c r="F5233" t="s">
        <v>2582</v>
      </c>
      <c r="G5233" t="s">
        <v>2583</v>
      </c>
      <c r="H5233" t="s">
        <v>2584</v>
      </c>
      <c r="J5233">
        <v>1997</v>
      </c>
      <c r="K5233" t="s">
        <v>882</v>
      </c>
      <c r="L5233">
        <v>2</v>
      </c>
      <c r="M5233">
        <v>0</v>
      </c>
      <c r="N5233">
        <v>0</v>
      </c>
      <c r="O5233">
        <v>0</v>
      </c>
      <c r="P5233">
        <v>1</v>
      </c>
      <c r="Q5233">
        <v>0</v>
      </c>
      <c r="R5233">
        <v>0</v>
      </c>
      <c r="S5233">
        <v>1</v>
      </c>
      <c r="T5233">
        <v>0</v>
      </c>
      <c r="U5233">
        <v>0</v>
      </c>
      <c r="V5233">
        <v>0</v>
      </c>
      <c r="W5233">
        <v>0</v>
      </c>
      <c r="X5233">
        <v>0</v>
      </c>
    </row>
    <row r="5234" spans="1:24">
      <c r="A5234" t="s">
        <v>81</v>
      </c>
      <c r="B5234" t="s">
        <v>875</v>
      </c>
      <c r="C5234" t="s">
        <v>876</v>
      </c>
      <c r="D5234" t="s">
        <v>877</v>
      </c>
      <c r="E5234" t="s">
        <v>2581</v>
      </c>
      <c r="F5234" t="s">
        <v>2582</v>
      </c>
      <c r="G5234" t="s">
        <v>2583</v>
      </c>
      <c r="H5234" t="s">
        <v>2584</v>
      </c>
      <c r="J5234">
        <v>1997</v>
      </c>
      <c r="K5234" t="s">
        <v>883</v>
      </c>
      <c r="L5234">
        <v>3</v>
      </c>
      <c r="M5234">
        <v>0</v>
      </c>
      <c r="N5234">
        <v>0</v>
      </c>
      <c r="O5234">
        <v>0</v>
      </c>
      <c r="P5234">
        <v>1</v>
      </c>
      <c r="Q5234">
        <v>0</v>
      </c>
      <c r="R5234">
        <v>0</v>
      </c>
      <c r="S5234">
        <v>2</v>
      </c>
      <c r="T5234">
        <v>0</v>
      </c>
      <c r="U5234">
        <v>0</v>
      </c>
      <c r="V5234">
        <v>0</v>
      </c>
      <c r="W5234">
        <v>0</v>
      </c>
      <c r="X5234">
        <v>0</v>
      </c>
    </row>
    <row r="5235" spans="1:24">
      <c r="A5235" t="s">
        <v>81</v>
      </c>
      <c r="B5235" t="s">
        <v>875</v>
      </c>
      <c r="C5235" t="s">
        <v>876</v>
      </c>
      <c r="D5235" t="s">
        <v>877</v>
      </c>
      <c r="E5235" t="s">
        <v>2581</v>
      </c>
      <c r="F5235" t="s">
        <v>2582</v>
      </c>
      <c r="G5235" t="s">
        <v>2583</v>
      </c>
      <c r="H5235" t="s">
        <v>2584</v>
      </c>
      <c r="J5235">
        <v>1998</v>
      </c>
      <c r="K5235" t="s">
        <v>882</v>
      </c>
      <c r="L5235">
        <v>5</v>
      </c>
      <c r="M5235">
        <v>0</v>
      </c>
      <c r="N5235">
        <v>1</v>
      </c>
      <c r="O5235">
        <v>0</v>
      </c>
      <c r="P5235">
        <v>0</v>
      </c>
      <c r="Q5235">
        <v>1</v>
      </c>
      <c r="R5235">
        <v>0</v>
      </c>
      <c r="S5235">
        <v>1</v>
      </c>
      <c r="T5235">
        <v>0</v>
      </c>
      <c r="U5235">
        <v>1</v>
      </c>
      <c r="V5235">
        <v>0</v>
      </c>
      <c r="W5235">
        <v>1</v>
      </c>
      <c r="X5235">
        <v>0</v>
      </c>
    </row>
    <row r="5236" spans="1:24">
      <c r="A5236" t="s">
        <v>81</v>
      </c>
      <c r="B5236" t="s">
        <v>875</v>
      </c>
      <c r="C5236" t="s">
        <v>876</v>
      </c>
      <c r="D5236" t="s">
        <v>877</v>
      </c>
      <c r="E5236" t="s">
        <v>2581</v>
      </c>
      <c r="F5236" t="s">
        <v>2582</v>
      </c>
      <c r="G5236" t="s">
        <v>2583</v>
      </c>
      <c r="H5236" t="s">
        <v>2584</v>
      </c>
      <c r="J5236">
        <v>1998</v>
      </c>
      <c r="K5236" t="s">
        <v>883</v>
      </c>
      <c r="L5236">
        <v>5</v>
      </c>
      <c r="M5236">
        <v>0</v>
      </c>
      <c r="N5236">
        <v>1</v>
      </c>
      <c r="O5236">
        <v>0</v>
      </c>
      <c r="P5236">
        <v>0</v>
      </c>
      <c r="Q5236">
        <v>1</v>
      </c>
      <c r="R5236">
        <v>0</v>
      </c>
      <c r="S5236">
        <v>1</v>
      </c>
      <c r="T5236">
        <v>0</v>
      </c>
      <c r="U5236">
        <v>1</v>
      </c>
      <c r="V5236">
        <v>0</v>
      </c>
      <c r="W5236">
        <v>1</v>
      </c>
      <c r="X5236">
        <v>0</v>
      </c>
    </row>
    <row r="5237" spans="1:24">
      <c r="A5237" t="s">
        <v>81</v>
      </c>
      <c r="B5237" t="s">
        <v>875</v>
      </c>
      <c r="C5237" t="s">
        <v>876</v>
      </c>
      <c r="D5237" t="s">
        <v>877</v>
      </c>
      <c r="E5237" t="s">
        <v>2581</v>
      </c>
      <c r="F5237" t="s">
        <v>2582</v>
      </c>
      <c r="G5237" t="s">
        <v>2583</v>
      </c>
      <c r="H5237" t="s">
        <v>2584</v>
      </c>
      <c r="J5237">
        <v>1999</v>
      </c>
      <c r="K5237" t="s">
        <v>882</v>
      </c>
      <c r="L5237">
        <v>2</v>
      </c>
      <c r="M5237">
        <v>0</v>
      </c>
      <c r="N5237">
        <v>0</v>
      </c>
      <c r="O5237">
        <v>0</v>
      </c>
      <c r="P5237">
        <v>0</v>
      </c>
      <c r="Q5237">
        <v>1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1</v>
      </c>
      <c r="X5237">
        <v>0</v>
      </c>
    </row>
    <row r="5238" spans="1:24">
      <c r="A5238" t="s">
        <v>81</v>
      </c>
      <c r="B5238" t="s">
        <v>875</v>
      </c>
      <c r="C5238" t="s">
        <v>876</v>
      </c>
      <c r="D5238" t="s">
        <v>877</v>
      </c>
      <c r="E5238" t="s">
        <v>2581</v>
      </c>
      <c r="F5238" t="s">
        <v>2582</v>
      </c>
      <c r="G5238" t="s">
        <v>2583</v>
      </c>
      <c r="H5238" t="s">
        <v>2584</v>
      </c>
      <c r="J5238">
        <v>1999</v>
      </c>
      <c r="K5238" t="s">
        <v>883</v>
      </c>
      <c r="L5238">
        <v>2</v>
      </c>
      <c r="M5238">
        <v>0</v>
      </c>
      <c r="N5238">
        <v>0</v>
      </c>
      <c r="O5238">
        <v>0</v>
      </c>
      <c r="P5238">
        <v>0</v>
      </c>
      <c r="Q5238">
        <v>1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1</v>
      </c>
      <c r="X5238">
        <v>0</v>
      </c>
    </row>
    <row r="5239" spans="1:24">
      <c r="A5239" t="s">
        <v>81</v>
      </c>
      <c r="B5239" t="s">
        <v>875</v>
      </c>
      <c r="C5239" t="s">
        <v>876</v>
      </c>
      <c r="D5239" t="s">
        <v>877</v>
      </c>
      <c r="E5239" t="s">
        <v>2581</v>
      </c>
      <c r="F5239" t="s">
        <v>2582</v>
      </c>
      <c r="G5239" t="s">
        <v>2583</v>
      </c>
      <c r="H5239" t="s">
        <v>2584</v>
      </c>
      <c r="J5239">
        <v>2000</v>
      </c>
      <c r="K5239" t="s">
        <v>882</v>
      </c>
      <c r="L5239">
        <v>1</v>
      </c>
      <c r="M5239">
        <v>0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1</v>
      </c>
      <c r="T5239">
        <v>0</v>
      </c>
      <c r="U5239">
        <v>0</v>
      </c>
      <c r="V5239">
        <v>0</v>
      </c>
      <c r="W5239">
        <v>0</v>
      </c>
      <c r="X5239">
        <v>0</v>
      </c>
    </row>
    <row r="5240" spans="1:24">
      <c r="A5240" t="s">
        <v>81</v>
      </c>
      <c r="B5240" t="s">
        <v>875</v>
      </c>
      <c r="C5240" t="s">
        <v>876</v>
      </c>
      <c r="D5240" t="s">
        <v>877</v>
      </c>
      <c r="E5240" t="s">
        <v>2581</v>
      </c>
      <c r="F5240" t="s">
        <v>2582</v>
      </c>
      <c r="G5240" t="s">
        <v>2583</v>
      </c>
      <c r="H5240" t="s">
        <v>2584</v>
      </c>
      <c r="J5240">
        <v>2000</v>
      </c>
      <c r="K5240" t="s">
        <v>883</v>
      </c>
      <c r="L5240">
        <v>1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1</v>
      </c>
      <c r="T5240">
        <v>0</v>
      </c>
      <c r="U5240">
        <v>0</v>
      </c>
      <c r="V5240">
        <v>0</v>
      </c>
      <c r="W5240">
        <v>0</v>
      </c>
      <c r="X5240">
        <v>0</v>
      </c>
    </row>
    <row r="5241" spans="1:24">
      <c r="A5241" t="s">
        <v>81</v>
      </c>
      <c r="B5241" t="s">
        <v>875</v>
      </c>
      <c r="C5241" t="s">
        <v>876</v>
      </c>
      <c r="D5241" t="s">
        <v>877</v>
      </c>
      <c r="E5241" t="s">
        <v>2581</v>
      </c>
      <c r="F5241" t="s">
        <v>2582</v>
      </c>
      <c r="G5241" t="s">
        <v>2583</v>
      </c>
      <c r="H5241" t="s">
        <v>2584</v>
      </c>
      <c r="J5241">
        <v>2001</v>
      </c>
      <c r="K5241" t="s">
        <v>882</v>
      </c>
      <c r="L5241">
        <v>2</v>
      </c>
      <c r="M5241">
        <v>0</v>
      </c>
      <c r="N5241">
        <v>0</v>
      </c>
      <c r="O5241">
        <v>0</v>
      </c>
      <c r="P5241">
        <v>1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1</v>
      </c>
      <c r="W5241">
        <v>0</v>
      </c>
      <c r="X5241">
        <v>0</v>
      </c>
    </row>
    <row r="5242" spans="1:24">
      <c r="A5242" t="s">
        <v>81</v>
      </c>
      <c r="B5242" t="s">
        <v>875</v>
      </c>
      <c r="C5242" t="s">
        <v>876</v>
      </c>
      <c r="D5242" t="s">
        <v>877</v>
      </c>
      <c r="E5242" t="s">
        <v>2581</v>
      </c>
      <c r="F5242" t="s">
        <v>2582</v>
      </c>
      <c r="G5242" t="s">
        <v>2583</v>
      </c>
      <c r="H5242" t="s">
        <v>2584</v>
      </c>
      <c r="J5242">
        <v>2001</v>
      </c>
      <c r="K5242" t="s">
        <v>883</v>
      </c>
      <c r="L5242">
        <v>2</v>
      </c>
      <c r="M5242">
        <v>0</v>
      </c>
      <c r="N5242">
        <v>0</v>
      </c>
      <c r="O5242">
        <v>0</v>
      </c>
      <c r="P5242">
        <v>1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1</v>
      </c>
      <c r="W5242">
        <v>0</v>
      </c>
      <c r="X5242">
        <v>0</v>
      </c>
    </row>
    <row r="5243" spans="1:24">
      <c r="A5243" t="s">
        <v>81</v>
      </c>
      <c r="B5243" t="s">
        <v>875</v>
      </c>
      <c r="C5243" t="s">
        <v>876</v>
      </c>
      <c r="D5243" t="s">
        <v>877</v>
      </c>
      <c r="E5243" t="s">
        <v>2581</v>
      </c>
      <c r="F5243" t="s">
        <v>2582</v>
      </c>
      <c r="G5243" t="s">
        <v>2583</v>
      </c>
      <c r="H5243" t="s">
        <v>2584</v>
      </c>
      <c r="J5243">
        <v>2002</v>
      </c>
      <c r="K5243" t="s">
        <v>882</v>
      </c>
      <c r="L5243">
        <v>7</v>
      </c>
      <c r="M5243">
        <v>1</v>
      </c>
      <c r="N5243">
        <v>0</v>
      </c>
      <c r="O5243">
        <v>3</v>
      </c>
      <c r="P5243">
        <v>0</v>
      </c>
      <c r="Q5243">
        <v>0</v>
      </c>
      <c r="R5243">
        <v>0</v>
      </c>
      <c r="S5243">
        <v>1</v>
      </c>
      <c r="T5243">
        <v>0</v>
      </c>
      <c r="U5243">
        <v>0</v>
      </c>
      <c r="V5243">
        <v>0</v>
      </c>
      <c r="W5243">
        <v>1</v>
      </c>
      <c r="X5243">
        <v>1</v>
      </c>
    </row>
    <row r="5244" spans="1:24">
      <c r="A5244" t="s">
        <v>81</v>
      </c>
      <c r="B5244" t="s">
        <v>875</v>
      </c>
      <c r="C5244" t="s">
        <v>876</v>
      </c>
      <c r="D5244" t="s">
        <v>877</v>
      </c>
      <c r="E5244" t="s">
        <v>2581</v>
      </c>
      <c r="F5244" t="s">
        <v>2582</v>
      </c>
      <c r="G5244" t="s">
        <v>2583</v>
      </c>
      <c r="H5244" t="s">
        <v>2584</v>
      </c>
      <c r="J5244">
        <v>2002</v>
      </c>
      <c r="K5244" t="s">
        <v>883</v>
      </c>
      <c r="L5244">
        <v>11</v>
      </c>
      <c r="M5244">
        <v>3</v>
      </c>
      <c r="N5244">
        <v>0</v>
      </c>
      <c r="O5244">
        <v>3</v>
      </c>
      <c r="P5244">
        <v>0</v>
      </c>
      <c r="Q5244">
        <v>0</v>
      </c>
      <c r="R5244">
        <v>0</v>
      </c>
      <c r="S5244">
        <v>2</v>
      </c>
      <c r="T5244">
        <v>0</v>
      </c>
      <c r="U5244">
        <v>0</v>
      </c>
      <c r="V5244">
        <v>0</v>
      </c>
      <c r="W5244">
        <v>1</v>
      </c>
      <c r="X5244">
        <v>2</v>
      </c>
    </row>
    <row r="5245" spans="1:24">
      <c r="A5245" t="s">
        <v>81</v>
      </c>
      <c r="B5245" t="s">
        <v>875</v>
      </c>
      <c r="C5245" t="s">
        <v>876</v>
      </c>
      <c r="D5245" t="s">
        <v>877</v>
      </c>
      <c r="E5245" t="s">
        <v>2581</v>
      </c>
      <c r="F5245" t="s">
        <v>2582</v>
      </c>
      <c r="G5245" t="s">
        <v>2583</v>
      </c>
      <c r="H5245" t="s">
        <v>2584</v>
      </c>
      <c r="J5245">
        <v>2003</v>
      </c>
      <c r="K5245" t="s">
        <v>882</v>
      </c>
      <c r="L5245">
        <v>11</v>
      </c>
      <c r="M5245">
        <v>0</v>
      </c>
      <c r="N5245">
        <v>2</v>
      </c>
      <c r="O5245">
        <v>1</v>
      </c>
      <c r="P5245">
        <v>0</v>
      </c>
      <c r="Q5245">
        <v>1</v>
      </c>
      <c r="R5245">
        <v>0</v>
      </c>
      <c r="S5245">
        <v>0</v>
      </c>
      <c r="T5245">
        <v>2</v>
      </c>
      <c r="U5245">
        <v>0</v>
      </c>
      <c r="V5245">
        <v>3</v>
      </c>
      <c r="W5245">
        <v>2</v>
      </c>
      <c r="X5245">
        <v>0</v>
      </c>
    </row>
    <row r="5246" spans="1:24">
      <c r="A5246" t="s">
        <v>81</v>
      </c>
      <c r="B5246" t="s">
        <v>875</v>
      </c>
      <c r="C5246" t="s">
        <v>876</v>
      </c>
      <c r="D5246" t="s">
        <v>877</v>
      </c>
      <c r="E5246" t="s">
        <v>2581</v>
      </c>
      <c r="F5246" t="s">
        <v>2582</v>
      </c>
      <c r="G5246" t="s">
        <v>2583</v>
      </c>
      <c r="H5246" t="s">
        <v>2584</v>
      </c>
      <c r="J5246">
        <v>2003</v>
      </c>
      <c r="K5246" t="s">
        <v>883</v>
      </c>
      <c r="L5246">
        <v>16</v>
      </c>
      <c r="M5246">
        <v>0</v>
      </c>
      <c r="N5246">
        <v>2</v>
      </c>
      <c r="O5246">
        <v>1</v>
      </c>
      <c r="P5246">
        <v>0</v>
      </c>
      <c r="Q5246">
        <v>1</v>
      </c>
      <c r="R5246">
        <v>0</v>
      </c>
      <c r="S5246">
        <v>0</v>
      </c>
      <c r="T5246">
        <v>3</v>
      </c>
      <c r="U5246">
        <v>0</v>
      </c>
      <c r="V5246">
        <v>5</v>
      </c>
      <c r="W5246">
        <v>4</v>
      </c>
      <c r="X5246">
        <v>0</v>
      </c>
    </row>
    <row r="5247" spans="1:24">
      <c r="A5247" t="s">
        <v>81</v>
      </c>
      <c r="B5247" t="s">
        <v>875</v>
      </c>
      <c r="C5247" t="s">
        <v>876</v>
      </c>
      <c r="D5247" t="s">
        <v>877</v>
      </c>
      <c r="E5247" t="s">
        <v>2581</v>
      </c>
      <c r="F5247" t="s">
        <v>2582</v>
      </c>
      <c r="G5247" t="s">
        <v>2583</v>
      </c>
      <c r="H5247" t="s">
        <v>2584</v>
      </c>
      <c r="J5247">
        <v>2004</v>
      </c>
      <c r="K5247" t="s">
        <v>882</v>
      </c>
      <c r="L5247">
        <v>6</v>
      </c>
      <c r="M5247">
        <v>2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2</v>
      </c>
      <c r="U5247">
        <v>0</v>
      </c>
      <c r="V5247">
        <v>2</v>
      </c>
      <c r="W5247">
        <v>0</v>
      </c>
      <c r="X5247">
        <v>0</v>
      </c>
    </row>
    <row r="5248" spans="1:24">
      <c r="A5248" t="s">
        <v>81</v>
      </c>
      <c r="B5248" t="s">
        <v>875</v>
      </c>
      <c r="C5248" t="s">
        <v>876</v>
      </c>
      <c r="D5248" t="s">
        <v>877</v>
      </c>
      <c r="E5248" t="s">
        <v>2581</v>
      </c>
      <c r="F5248" t="s">
        <v>2582</v>
      </c>
      <c r="G5248" t="s">
        <v>2583</v>
      </c>
      <c r="H5248" t="s">
        <v>2584</v>
      </c>
      <c r="J5248">
        <v>2004</v>
      </c>
      <c r="K5248" t="s">
        <v>883</v>
      </c>
      <c r="L5248">
        <v>12</v>
      </c>
      <c r="M5248">
        <v>4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5</v>
      </c>
      <c r="U5248">
        <v>0</v>
      </c>
      <c r="V5248">
        <v>3</v>
      </c>
      <c r="W5248">
        <v>0</v>
      </c>
      <c r="X5248">
        <v>0</v>
      </c>
    </row>
    <row r="5249" spans="1:24">
      <c r="A5249" t="s">
        <v>81</v>
      </c>
      <c r="B5249" t="s">
        <v>875</v>
      </c>
      <c r="C5249" t="s">
        <v>876</v>
      </c>
      <c r="D5249" t="s">
        <v>877</v>
      </c>
      <c r="E5249" t="s">
        <v>2581</v>
      </c>
      <c r="F5249" t="s">
        <v>2582</v>
      </c>
      <c r="G5249" t="s">
        <v>2583</v>
      </c>
      <c r="H5249" t="s">
        <v>2584</v>
      </c>
      <c r="J5249">
        <v>2005</v>
      </c>
      <c r="K5249" t="s">
        <v>882</v>
      </c>
      <c r="L5249">
        <v>2</v>
      </c>
      <c r="M5249">
        <v>0</v>
      </c>
      <c r="N5249">
        <v>0</v>
      </c>
      <c r="O5249">
        <v>0</v>
      </c>
      <c r="P5249">
        <v>1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1</v>
      </c>
      <c r="W5249">
        <v>0</v>
      </c>
      <c r="X5249">
        <v>0</v>
      </c>
    </row>
    <row r="5250" spans="1:24">
      <c r="A5250" t="s">
        <v>81</v>
      </c>
      <c r="B5250" t="s">
        <v>875</v>
      </c>
      <c r="C5250" t="s">
        <v>876</v>
      </c>
      <c r="D5250" t="s">
        <v>877</v>
      </c>
      <c r="E5250" t="s">
        <v>2581</v>
      </c>
      <c r="F5250" t="s">
        <v>2582</v>
      </c>
      <c r="G5250" t="s">
        <v>2583</v>
      </c>
      <c r="H5250" t="s">
        <v>2584</v>
      </c>
      <c r="J5250">
        <v>2005</v>
      </c>
      <c r="K5250" t="s">
        <v>883</v>
      </c>
      <c r="L5250">
        <v>3</v>
      </c>
      <c r="M5250">
        <v>0</v>
      </c>
      <c r="N5250">
        <v>0</v>
      </c>
      <c r="O5250">
        <v>0</v>
      </c>
      <c r="P5250">
        <v>2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1</v>
      </c>
      <c r="W5250">
        <v>0</v>
      </c>
      <c r="X5250">
        <v>0</v>
      </c>
    </row>
    <row r="5251" spans="1:24">
      <c r="A5251" t="s">
        <v>81</v>
      </c>
      <c r="B5251" t="s">
        <v>875</v>
      </c>
      <c r="C5251" t="s">
        <v>876</v>
      </c>
      <c r="D5251" t="s">
        <v>877</v>
      </c>
      <c r="E5251" t="s">
        <v>2581</v>
      </c>
      <c r="F5251" t="s">
        <v>2582</v>
      </c>
      <c r="G5251" t="s">
        <v>2583</v>
      </c>
      <c r="H5251" t="s">
        <v>2584</v>
      </c>
      <c r="J5251">
        <v>2006</v>
      </c>
      <c r="K5251" t="s">
        <v>882</v>
      </c>
      <c r="L5251">
        <v>3</v>
      </c>
      <c r="M5251">
        <v>0</v>
      </c>
      <c r="N5251">
        <v>0</v>
      </c>
      <c r="O5251">
        <v>0</v>
      </c>
      <c r="P5251">
        <v>1</v>
      </c>
      <c r="Q5251">
        <v>0</v>
      </c>
      <c r="R5251">
        <v>0</v>
      </c>
      <c r="S5251">
        <v>0</v>
      </c>
      <c r="T5251">
        <v>1</v>
      </c>
      <c r="U5251">
        <v>1</v>
      </c>
      <c r="V5251">
        <v>0</v>
      </c>
      <c r="W5251">
        <v>0</v>
      </c>
      <c r="X5251">
        <v>0</v>
      </c>
    </row>
    <row r="5252" spans="1:24">
      <c r="A5252" t="s">
        <v>81</v>
      </c>
      <c r="B5252" t="s">
        <v>875</v>
      </c>
      <c r="C5252" t="s">
        <v>876</v>
      </c>
      <c r="D5252" t="s">
        <v>877</v>
      </c>
      <c r="E5252" t="s">
        <v>2581</v>
      </c>
      <c r="F5252" t="s">
        <v>2582</v>
      </c>
      <c r="G5252" t="s">
        <v>2583</v>
      </c>
      <c r="H5252" t="s">
        <v>2584</v>
      </c>
      <c r="J5252">
        <v>2006</v>
      </c>
      <c r="K5252" t="s">
        <v>883</v>
      </c>
      <c r="L5252">
        <v>6</v>
      </c>
      <c r="M5252">
        <v>0</v>
      </c>
      <c r="N5252">
        <v>0</v>
      </c>
      <c r="O5252">
        <v>0</v>
      </c>
      <c r="P5252">
        <v>2</v>
      </c>
      <c r="Q5252">
        <v>0</v>
      </c>
      <c r="R5252">
        <v>0</v>
      </c>
      <c r="S5252">
        <v>0</v>
      </c>
      <c r="T5252">
        <v>2</v>
      </c>
      <c r="U5252">
        <v>2</v>
      </c>
      <c r="V5252">
        <v>0</v>
      </c>
      <c r="W5252">
        <v>0</v>
      </c>
      <c r="X5252">
        <v>0</v>
      </c>
    </row>
    <row r="5253" spans="1:24">
      <c r="A5253" t="s">
        <v>81</v>
      </c>
      <c r="B5253" t="s">
        <v>875</v>
      </c>
      <c r="C5253" t="s">
        <v>876</v>
      </c>
      <c r="D5253" t="s">
        <v>877</v>
      </c>
      <c r="E5253" t="s">
        <v>2581</v>
      </c>
      <c r="F5253" t="s">
        <v>2582</v>
      </c>
      <c r="G5253" t="s">
        <v>2583</v>
      </c>
      <c r="H5253" t="s">
        <v>2584</v>
      </c>
      <c r="J5253">
        <v>2007</v>
      </c>
      <c r="K5253" t="s">
        <v>882</v>
      </c>
      <c r="L5253">
        <v>12</v>
      </c>
      <c r="M5253">
        <v>3</v>
      </c>
      <c r="N5253">
        <v>0</v>
      </c>
      <c r="O5253">
        <v>3</v>
      </c>
      <c r="P5253">
        <v>1</v>
      </c>
      <c r="Q5253">
        <v>0</v>
      </c>
      <c r="R5253">
        <v>0</v>
      </c>
      <c r="S5253">
        <v>1</v>
      </c>
      <c r="T5253">
        <v>1</v>
      </c>
      <c r="U5253">
        <v>1</v>
      </c>
      <c r="V5253">
        <v>1</v>
      </c>
      <c r="W5253">
        <v>1</v>
      </c>
      <c r="X5253">
        <v>0</v>
      </c>
    </row>
    <row r="5254" spans="1:24">
      <c r="A5254" t="s">
        <v>81</v>
      </c>
      <c r="B5254" t="s">
        <v>875</v>
      </c>
      <c r="C5254" t="s">
        <v>876</v>
      </c>
      <c r="D5254" t="s">
        <v>877</v>
      </c>
      <c r="E5254" t="s">
        <v>2581</v>
      </c>
      <c r="F5254" t="s">
        <v>2582</v>
      </c>
      <c r="G5254" t="s">
        <v>2583</v>
      </c>
      <c r="H5254" t="s">
        <v>2584</v>
      </c>
      <c r="J5254">
        <v>2007</v>
      </c>
      <c r="K5254" t="s">
        <v>883</v>
      </c>
      <c r="L5254">
        <v>21</v>
      </c>
      <c r="M5254">
        <v>7</v>
      </c>
      <c r="N5254">
        <v>0</v>
      </c>
      <c r="O5254">
        <v>3</v>
      </c>
      <c r="P5254">
        <v>2</v>
      </c>
      <c r="Q5254">
        <v>0</v>
      </c>
      <c r="R5254">
        <v>0</v>
      </c>
      <c r="S5254">
        <v>2</v>
      </c>
      <c r="T5254">
        <v>3</v>
      </c>
      <c r="U5254">
        <v>2</v>
      </c>
      <c r="V5254">
        <v>1</v>
      </c>
      <c r="W5254">
        <v>1</v>
      </c>
      <c r="X5254">
        <v>0</v>
      </c>
    </row>
    <row r="5255" spans="1:24">
      <c r="A5255" t="s">
        <v>81</v>
      </c>
      <c r="B5255" t="s">
        <v>875</v>
      </c>
      <c r="C5255" t="s">
        <v>876</v>
      </c>
      <c r="D5255" t="s">
        <v>877</v>
      </c>
      <c r="E5255" t="s">
        <v>2581</v>
      </c>
      <c r="F5255" t="s">
        <v>2582</v>
      </c>
      <c r="G5255" t="s">
        <v>2583</v>
      </c>
      <c r="H5255" t="s">
        <v>2584</v>
      </c>
      <c r="J5255">
        <v>2008</v>
      </c>
      <c r="K5255" t="s">
        <v>882</v>
      </c>
      <c r="L5255">
        <v>2</v>
      </c>
      <c r="M5255">
        <v>0</v>
      </c>
      <c r="N5255">
        <v>0</v>
      </c>
      <c r="O5255">
        <v>1</v>
      </c>
      <c r="P5255">
        <v>0</v>
      </c>
      <c r="Q5255">
        <v>0</v>
      </c>
      <c r="R5255">
        <v>0</v>
      </c>
      <c r="S5255">
        <v>0</v>
      </c>
      <c r="T5255">
        <v>1</v>
      </c>
      <c r="U5255">
        <v>0</v>
      </c>
      <c r="V5255">
        <v>0</v>
      </c>
      <c r="W5255">
        <v>0</v>
      </c>
      <c r="X5255">
        <v>0</v>
      </c>
    </row>
    <row r="5256" spans="1:24">
      <c r="A5256" t="s">
        <v>81</v>
      </c>
      <c r="B5256" t="s">
        <v>875</v>
      </c>
      <c r="C5256" t="s">
        <v>876</v>
      </c>
      <c r="D5256" t="s">
        <v>877</v>
      </c>
      <c r="E5256" t="s">
        <v>2581</v>
      </c>
      <c r="F5256" t="s">
        <v>2582</v>
      </c>
      <c r="G5256" t="s">
        <v>2583</v>
      </c>
      <c r="H5256" t="s">
        <v>2584</v>
      </c>
      <c r="J5256">
        <v>2008</v>
      </c>
      <c r="K5256" t="s">
        <v>883</v>
      </c>
      <c r="L5256">
        <v>3</v>
      </c>
      <c r="M5256">
        <v>0</v>
      </c>
      <c r="N5256">
        <v>0</v>
      </c>
      <c r="O5256">
        <v>1</v>
      </c>
      <c r="P5256">
        <v>0</v>
      </c>
      <c r="Q5256">
        <v>0</v>
      </c>
      <c r="R5256">
        <v>0</v>
      </c>
      <c r="S5256">
        <v>0</v>
      </c>
      <c r="T5256">
        <v>2</v>
      </c>
      <c r="U5256">
        <v>0</v>
      </c>
      <c r="V5256">
        <v>0</v>
      </c>
      <c r="W5256">
        <v>0</v>
      </c>
      <c r="X5256">
        <v>0</v>
      </c>
    </row>
    <row r="5257" spans="1:24">
      <c r="A5257" t="s">
        <v>81</v>
      </c>
      <c r="B5257" t="s">
        <v>875</v>
      </c>
      <c r="C5257" t="s">
        <v>876</v>
      </c>
      <c r="D5257" t="s">
        <v>877</v>
      </c>
      <c r="E5257" t="s">
        <v>2581</v>
      </c>
      <c r="F5257" t="s">
        <v>2582</v>
      </c>
      <c r="G5257" t="s">
        <v>2583</v>
      </c>
      <c r="H5257" t="s">
        <v>2584</v>
      </c>
      <c r="J5257">
        <v>2009</v>
      </c>
      <c r="K5257" t="s">
        <v>882</v>
      </c>
      <c r="L5257">
        <v>3</v>
      </c>
      <c r="M5257">
        <v>0</v>
      </c>
      <c r="N5257">
        <v>0</v>
      </c>
      <c r="O5257">
        <v>1</v>
      </c>
      <c r="P5257">
        <v>0</v>
      </c>
      <c r="Q5257">
        <v>0</v>
      </c>
      <c r="R5257">
        <v>0</v>
      </c>
      <c r="S5257">
        <v>0</v>
      </c>
      <c r="T5257">
        <v>0</v>
      </c>
      <c r="U5257">
        <v>2</v>
      </c>
      <c r="V5257">
        <v>0</v>
      </c>
      <c r="W5257">
        <v>0</v>
      </c>
      <c r="X5257">
        <v>0</v>
      </c>
    </row>
    <row r="5258" spans="1:24">
      <c r="A5258" t="s">
        <v>81</v>
      </c>
      <c r="B5258" t="s">
        <v>875</v>
      </c>
      <c r="C5258" t="s">
        <v>876</v>
      </c>
      <c r="D5258" t="s">
        <v>877</v>
      </c>
      <c r="E5258" t="s">
        <v>2581</v>
      </c>
      <c r="F5258" t="s">
        <v>2582</v>
      </c>
      <c r="G5258" t="s">
        <v>2583</v>
      </c>
      <c r="H5258" t="s">
        <v>2584</v>
      </c>
      <c r="J5258">
        <v>2009</v>
      </c>
      <c r="K5258" t="s">
        <v>883</v>
      </c>
      <c r="L5258">
        <v>4</v>
      </c>
      <c r="M5258">
        <v>0</v>
      </c>
      <c r="N5258">
        <v>0</v>
      </c>
      <c r="O5258">
        <v>1</v>
      </c>
      <c r="P5258">
        <v>0</v>
      </c>
      <c r="Q5258">
        <v>0</v>
      </c>
      <c r="R5258">
        <v>0</v>
      </c>
      <c r="S5258">
        <v>0</v>
      </c>
      <c r="T5258">
        <v>0</v>
      </c>
      <c r="U5258">
        <v>3</v>
      </c>
      <c r="V5258">
        <v>0</v>
      </c>
      <c r="W5258">
        <v>0</v>
      </c>
      <c r="X5258">
        <v>0</v>
      </c>
    </row>
    <row r="5259" spans="1:24">
      <c r="A5259" t="s">
        <v>81</v>
      </c>
      <c r="B5259" t="s">
        <v>875</v>
      </c>
      <c r="C5259" t="s">
        <v>876</v>
      </c>
      <c r="D5259" t="s">
        <v>877</v>
      </c>
      <c r="E5259" t="s">
        <v>2581</v>
      </c>
      <c r="F5259" t="s">
        <v>2582</v>
      </c>
      <c r="G5259" t="s">
        <v>2583</v>
      </c>
      <c r="H5259" t="s">
        <v>2584</v>
      </c>
      <c r="J5259">
        <v>2010</v>
      </c>
      <c r="K5259" t="s">
        <v>882</v>
      </c>
      <c r="L5259">
        <v>1</v>
      </c>
      <c r="M5259">
        <v>0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1</v>
      </c>
      <c r="V5259">
        <v>0</v>
      </c>
      <c r="W5259">
        <v>0</v>
      </c>
      <c r="X5259">
        <v>0</v>
      </c>
    </row>
    <row r="5260" spans="1:24">
      <c r="A5260" t="s">
        <v>81</v>
      </c>
      <c r="B5260" t="s">
        <v>875</v>
      </c>
      <c r="C5260" t="s">
        <v>876</v>
      </c>
      <c r="D5260" t="s">
        <v>877</v>
      </c>
      <c r="E5260" t="s">
        <v>2581</v>
      </c>
      <c r="F5260" t="s">
        <v>2582</v>
      </c>
      <c r="G5260" t="s">
        <v>2583</v>
      </c>
      <c r="H5260" t="s">
        <v>2584</v>
      </c>
      <c r="J5260">
        <v>2010</v>
      </c>
      <c r="K5260" t="s">
        <v>883</v>
      </c>
      <c r="L5260">
        <v>3</v>
      </c>
      <c r="M5260">
        <v>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>
        <v>3</v>
      </c>
      <c r="V5260">
        <v>0</v>
      </c>
      <c r="W5260">
        <v>0</v>
      </c>
      <c r="X5260">
        <v>0</v>
      </c>
    </row>
    <row r="5261" spans="1:24">
      <c r="A5261" t="s">
        <v>81</v>
      </c>
      <c r="B5261" t="s">
        <v>875</v>
      </c>
      <c r="C5261" t="s">
        <v>876</v>
      </c>
      <c r="D5261" t="s">
        <v>877</v>
      </c>
      <c r="E5261" t="s">
        <v>2581</v>
      </c>
      <c r="F5261" t="s">
        <v>2582</v>
      </c>
      <c r="G5261" t="s">
        <v>2583</v>
      </c>
      <c r="H5261" t="s">
        <v>2584</v>
      </c>
      <c r="J5261">
        <v>2011</v>
      </c>
      <c r="K5261" t="s">
        <v>882</v>
      </c>
      <c r="L5261">
        <v>1</v>
      </c>
      <c r="M5261">
        <v>0</v>
      </c>
      <c r="N5261">
        <v>1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</row>
    <row r="5262" spans="1:24">
      <c r="A5262" t="s">
        <v>81</v>
      </c>
      <c r="B5262" t="s">
        <v>875</v>
      </c>
      <c r="C5262" t="s">
        <v>876</v>
      </c>
      <c r="D5262" t="s">
        <v>877</v>
      </c>
      <c r="E5262" t="s">
        <v>2581</v>
      </c>
      <c r="F5262" t="s">
        <v>2582</v>
      </c>
      <c r="G5262" t="s">
        <v>2583</v>
      </c>
      <c r="H5262" t="s">
        <v>2584</v>
      </c>
      <c r="J5262">
        <v>2011</v>
      </c>
      <c r="K5262" t="s">
        <v>883</v>
      </c>
      <c r="L5262">
        <v>2</v>
      </c>
      <c r="M5262">
        <v>0</v>
      </c>
      <c r="N5262">
        <v>2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</row>
    <row r="5263" spans="1:24">
      <c r="A5263" t="s">
        <v>81</v>
      </c>
      <c r="B5263" t="s">
        <v>875</v>
      </c>
      <c r="C5263" t="s">
        <v>876</v>
      </c>
      <c r="D5263" t="s">
        <v>877</v>
      </c>
      <c r="E5263" t="s">
        <v>2581</v>
      </c>
      <c r="F5263" t="s">
        <v>2582</v>
      </c>
      <c r="G5263" t="s">
        <v>2583</v>
      </c>
      <c r="H5263" t="s">
        <v>2584</v>
      </c>
      <c r="J5263">
        <v>2012</v>
      </c>
      <c r="K5263" t="s">
        <v>882</v>
      </c>
      <c r="L5263">
        <v>8</v>
      </c>
      <c r="M5263">
        <v>1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1</v>
      </c>
      <c r="T5263">
        <v>0</v>
      </c>
      <c r="U5263">
        <v>0</v>
      </c>
      <c r="V5263">
        <v>5</v>
      </c>
      <c r="W5263">
        <v>1</v>
      </c>
      <c r="X5263">
        <v>0</v>
      </c>
    </row>
    <row r="5264" spans="1:24">
      <c r="A5264" t="s">
        <v>81</v>
      </c>
      <c r="B5264" t="s">
        <v>875</v>
      </c>
      <c r="C5264" t="s">
        <v>876</v>
      </c>
      <c r="D5264" t="s">
        <v>877</v>
      </c>
      <c r="E5264" t="s">
        <v>2581</v>
      </c>
      <c r="F5264" t="s">
        <v>2582</v>
      </c>
      <c r="G5264" t="s">
        <v>2583</v>
      </c>
      <c r="H5264" t="s">
        <v>2584</v>
      </c>
      <c r="J5264">
        <v>2012</v>
      </c>
      <c r="K5264" t="s">
        <v>883</v>
      </c>
      <c r="L5264">
        <v>14</v>
      </c>
      <c r="M5264">
        <v>2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3</v>
      </c>
      <c r="T5264">
        <v>0</v>
      </c>
      <c r="U5264">
        <v>0</v>
      </c>
      <c r="V5264">
        <v>7</v>
      </c>
      <c r="W5264">
        <v>2</v>
      </c>
      <c r="X5264">
        <v>0</v>
      </c>
    </row>
    <row r="5265" spans="1:24">
      <c r="A5265" t="s">
        <v>81</v>
      </c>
      <c r="B5265" t="s">
        <v>875</v>
      </c>
      <c r="C5265" t="s">
        <v>876</v>
      </c>
      <c r="D5265" t="s">
        <v>877</v>
      </c>
      <c r="E5265" t="s">
        <v>2581</v>
      </c>
      <c r="F5265" t="s">
        <v>2582</v>
      </c>
      <c r="G5265" t="s">
        <v>2583</v>
      </c>
      <c r="H5265" t="s">
        <v>2584</v>
      </c>
      <c r="J5265">
        <v>2013</v>
      </c>
      <c r="K5265" t="s">
        <v>882</v>
      </c>
      <c r="L5265">
        <v>9</v>
      </c>
      <c r="M5265">
        <v>0</v>
      </c>
      <c r="N5265">
        <v>0</v>
      </c>
      <c r="O5265">
        <v>1</v>
      </c>
      <c r="P5265">
        <v>0</v>
      </c>
      <c r="Q5265">
        <v>2</v>
      </c>
      <c r="R5265">
        <v>0</v>
      </c>
      <c r="S5265">
        <v>0</v>
      </c>
      <c r="T5265">
        <v>0</v>
      </c>
      <c r="U5265">
        <v>0</v>
      </c>
      <c r="V5265">
        <v>1</v>
      </c>
      <c r="W5265">
        <v>2</v>
      </c>
      <c r="X5265">
        <v>3</v>
      </c>
    </row>
    <row r="5266" spans="1:24">
      <c r="A5266" t="s">
        <v>81</v>
      </c>
      <c r="B5266" t="s">
        <v>875</v>
      </c>
      <c r="C5266" t="s">
        <v>876</v>
      </c>
      <c r="D5266" t="s">
        <v>877</v>
      </c>
      <c r="E5266" t="s">
        <v>2581</v>
      </c>
      <c r="F5266" t="s">
        <v>2582</v>
      </c>
      <c r="G5266" t="s">
        <v>2583</v>
      </c>
      <c r="H5266" t="s">
        <v>2584</v>
      </c>
      <c r="J5266">
        <v>2013</v>
      </c>
      <c r="K5266" t="s">
        <v>883</v>
      </c>
      <c r="L5266">
        <v>12</v>
      </c>
      <c r="M5266">
        <v>0</v>
      </c>
      <c r="N5266">
        <v>0</v>
      </c>
      <c r="O5266">
        <v>2</v>
      </c>
      <c r="P5266">
        <v>0</v>
      </c>
      <c r="Q5266">
        <v>3</v>
      </c>
      <c r="R5266">
        <v>0</v>
      </c>
      <c r="S5266">
        <v>0</v>
      </c>
      <c r="T5266">
        <v>0</v>
      </c>
      <c r="U5266">
        <v>0</v>
      </c>
      <c r="V5266">
        <v>1</v>
      </c>
      <c r="W5266">
        <v>2</v>
      </c>
      <c r="X5266">
        <v>4</v>
      </c>
    </row>
    <row r="5267" spans="1:24">
      <c r="A5267" t="s">
        <v>81</v>
      </c>
      <c r="B5267" t="s">
        <v>875</v>
      </c>
      <c r="C5267" t="s">
        <v>876</v>
      </c>
      <c r="D5267" t="s">
        <v>877</v>
      </c>
      <c r="E5267" t="s">
        <v>2581</v>
      </c>
      <c r="F5267" t="s">
        <v>2582</v>
      </c>
      <c r="G5267" t="s">
        <v>2583</v>
      </c>
      <c r="H5267" t="s">
        <v>2584</v>
      </c>
      <c r="J5267">
        <v>2014</v>
      </c>
      <c r="K5267" t="s">
        <v>882</v>
      </c>
      <c r="L5267">
        <v>7</v>
      </c>
      <c r="M5267">
        <v>0</v>
      </c>
      <c r="N5267">
        <v>0</v>
      </c>
      <c r="O5267">
        <v>2</v>
      </c>
      <c r="P5267">
        <v>0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4</v>
      </c>
      <c r="W5267">
        <v>0</v>
      </c>
      <c r="X5267">
        <v>1</v>
      </c>
    </row>
    <row r="5268" spans="1:24">
      <c r="A5268" t="s">
        <v>81</v>
      </c>
      <c r="B5268" t="s">
        <v>875</v>
      </c>
      <c r="C5268" t="s">
        <v>876</v>
      </c>
      <c r="D5268" t="s">
        <v>877</v>
      </c>
      <c r="E5268" t="s">
        <v>2581</v>
      </c>
      <c r="F5268" t="s">
        <v>2582</v>
      </c>
      <c r="G5268" t="s">
        <v>2583</v>
      </c>
      <c r="H5268" t="s">
        <v>2584</v>
      </c>
      <c r="J5268">
        <v>2014</v>
      </c>
      <c r="K5268" t="s">
        <v>883</v>
      </c>
      <c r="L5268">
        <v>10</v>
      </c>
      <c r="M5268">
        <v>0</v>
      </c>
      <c r="N5268">
        <v>0</v>
      </c>
      <c r="O5268">
        <v>2</v>
      </c>
      <c r="P5268">
        <v>0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6</v>
      </c>
      <c r="W5268">
        <v>0</v>
      </c>
      <c r="X5268">
        <v>2</v>
      </c>
    </row>
    <row r="5269" spans="1:24">
      <c r="A5269" t="s">
        <v>81</v>
      </c>
      <c r="B5269" t="s">
        <v>875</v>
      </c>
      <c r="C5269" t="s">
        <v>876</v>
      </c>
      <c r="D5269" t="s">
        <v>877</v>
      </c>
      <c r="E5269" t="s">
        <v>2581</v>
      </c>
      <c r="F5269" t="s">
        <v>2582</v>
      </c>
      <c r="G5269" t="s">
        <v>2583</v>
      </c>
      <c r="H5269" t="s">
        <v>2584</v>
      </c>
      <c r="J5269">
        <v>2015</v>
      </c>
      <c r="K5269" t="s">
        <v>882</v>
      </c>
      <c r="L5269">
        <v>4</v>
      </c>
      <c r="M5269">
        <v>0</v>
      </c>
      <c r="N5269">
        <v>0</v>
      </c>
      <c r="O5269">
        <v>0</v>
      </c>
      <c r="P5269">
        <v>0</v>
      </c>
      <c r="Q5269">
        <v>4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</row>
    <row r="5270" spans="1:24">
      <c r="A5270" t="s">
        <v>81</v>
      </c>
      <c r="B5270" t="s">
        <v>875</v>
      </c>
      <c r="C5270" t="s">
        <v>876</v>
      </c>
      <c r="D5270" t="s">
        <v>877</v>
      </c>
      <c r="E5270" t="s">
        <v>2581</v>
      </c>
      <c r="F5270" t="s">
        <v>2582</v>
      </c>
      <c r="G5270" t="s">
        <v>2583</v>
      </c>
      <c r="H5270" t="s">
        <v>2584</v>
      </c>
      <c r="J5270">
        <v>2015</v>
      </c>
      <c r="K5270" t="s">
        <v>883</v>
      </c>
      <c r="L5270">
        <v>8</v>
      </c>
      <c r="M5270">
        <v>0</v>
      </c>
      <c r="N5270">
        <v>0</v>
      </c>
      <c r="O5270">
        <v>0</v>
      </c>
      <c r="P5270">
        <v>0</v>
      </c>
      <c r="Q5270">
        <v>8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</row>
    <row r="5271" spans="1:24">
      <c r="A5271" t="s">
        <v>81</v>
      </c>
      <c r="B5271" t="s">
        <v>875</v>
      </c>
      <c r="C5271" t="s">
        <v>876</v>
      </c>
      <c r="D5271" t="s">
        <v>877</v>
      </c>
      <c r="E5271" t="s">
        <v>2581</v>
      </c>
      <c r="F5271" t="s">
        <v>2582</v>
      </c>
      <c r="G5271" t="s">
        <v>2583</v>
      </c>
      <c r="H5271" t="s">
        <v>2584</v>
      </c>
      <c r="J5271">
        <v>2016</v>
      </c>
      <c r="K5271" t="s">
        <v>882</v>
      </c>
      <c r="L5271">
        <v>6</v>
      </c>
      <c r="M5271">
        <v>1</v>
      </c>
      <c r="N5271">
        <v>0</v>
      </c>
      <c r="O5271">
        <v>0</v>
      </c>
      <c r="P5271">
        <v>0</v>
      </c>
      <c r="Q5271">
        <v>3</v>
      </c>
      <c r="R5271">
        <v>0</v>
      </c>
      <c r="S5271">
        <v>0</v>
      </c>
      <c r="T5271">
        <v>0</v>
      </c>
      <c r="U5271">
        <v>0</v>
      </c>
      <c r="V5271">
        <v>1</v>
      </c>
      <c r="W5271">
        <v>1</v>
      </c>
      <c r="X5271">
        <v>0</v>
      </c>
    </row>
    <row r="5272" spans="1:24">
      <c r="A5272" t="s">
        <v>81</v>
      </c>
      <c r="B5272" t="s">
        <v>875</v>
      </c>
      <c r="C5272" t="s">
        <v>876</v>
      </c>
      <c r="D5272" t="s">
        <v>877</v>
      </c>
      <c r="E5272" t="s">
        <v>2581</v>
      </c>
      <c r="F5272" t="s">
        <v>2582</v>
      </c>
      <c r="G5272" t="s">
        <v>2583</v>
      </c>
      <c r="H5272" t="s">
        <v>2584</v>
      </c>
      <c r="J5272">
        <v>2016</v>
      </c>
      <c r="K5272" t="s">
        <v>883</v>
      </c>
      <c r="L5272">
        <v>11</v>
      </c>
      <c r="M5272">
        <v>2</v>
      </c>
      <c r="N5272">
        <v>0</v>
      </c>
      <c r="O5272">
        <v>0</v>
      </c>
      <c r="P5272">
        <v>0</v>
      </c>
      <c r="Q5272">
        <v>5</v>
      </c>
      <c r="R5272">
        <v>0</v>
      </c>
      <c r="S5272">
        <v>0</v>
      </c>
      <c r="T5272">
        <v>0</v>
      </c>
      <c r="U5272">
        <v>0</v>
      </c>
      <c r="V5272">
        <v>3</v>
      </c>
      <c r="W5272">
        <v>1</v>
      </c>
      <c r="X5272">
        <v>0</v>
      </c>
    </row>
    <row r="5273" spans="1:24">
      <c r="A5273" t="s">
        <v>81</v>
      </c>
      <c r="B5273" t="s">
        <v>875</v>
      </c>
      <c r="C5273" t="s">
        <v>876</v>
      </c>
      <c r="D5273" t="s">
        <v>877</v>
      </c>
      <c r="E5273" t="s">
        <v>2581</v>
      </c>
      <c r="F5273" t="s">
        <v>2582</v>
      </c>
      <c r="G5273" t="s">
        <v>2583</v>
      </c>
      <c r="H5273" t="s">
        <v>2584</v>
      </c>
      <c r="J5273">
        <v>2017</v>
      </c>
      <c r="K5273" t="s">
        <v>882</v>
      </c>
      <c r="L5273">
        <v>1</v>
      </c>
      <c r="M5273">
        <v>0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1</v>
      </c>
      <c r="X5273">
        <v>0</v>
      </c>
    </row>
    <row r="5274" spans="1:24">
      <c r="A5274" t="s">
        <v>81</v>
      </c>
      <c r="B5274" t="s">
        <v>875</v>
      </c>
      <c r="C5274" t="s">
        <v>876</v>
      </c>
      <c r="D5274" t="s">
        <v>877</v>
      </c>
      <c r="E5274" t="s">
        <v>2581</v>
      </c>
      <c r="F5274" t="s">
        <v>2582</v>
      </c>
      <c r="G5274" t="s">
        <v>2583</v>
      </c>
      <c r="H5274" t="s">
        <v>2584</v>
      </c>
      <c r="J5274">
        <v>2017</v>
      </c>
      <c r="K5274" t="s">
        <v>883</v>
      </c>
      <c r="L5274">
        <v>1</v>
      </c>
      <c r="M5274">
        <v>0</v>
      </c>
      <c r="N5274">
        <v>0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1</v>
      </c>
      <c r="X5274">
        <v>0</v>
      </c>
    </row>
    <row r="5275" spans="1:24">
      <c r="A5275" t="s">
        <v>81</v>
      </c>
      <c r="B5275" t="s">
        <v>875</v>
      </c>
      <c r="C5275" t="s">
        <v>876</v>
      </c>
      <c r="D5275" t="s">
        <v>877</v>
      </c>
      <c r="E5275" t="s">
        <v>2581</v>
      </c>
      <c r="F5275" t="s">
        <v>2582</v>
      </c>
      <c r="G5275" t="s">
        <v>2583</v>
      </c>
      <c r="H5275" t="s">
        <v>2584</v>
      </c>
      <c r="J5275">
        <v>2018</v>
      </c>
      <c r="K5275" t="s">
        <v>882</v>
      </c>
      <c r="L5275">
        <v>14</v>
      </c>
      <c r="M5275">
        <v>0</v>
      </c>
      <c r="N5275">
        <v>2</v>
      </c>
      <c r="O5275">
        <v>4</v>
      </c>
      <c r="P5275">
        <v>3</v>
      </c>
      <c r="Q5275">
        <v>0</v>
      </c>
      <c r="R5275">
        <v>3</v>
      </c>
      <c r="S5275">
        <v>1</v>
      </c>
      <c r="T5275">
        <v>0</v>
      </c>
      <c r="U5275">
        <v>0</v>
      </c>
      <c r="V5275">
        <v>1</v>
      </c>
      <c r="W5275">
        <v>0</v>
      </c>
      <c r="X5275">
        <v>0</v>
      </c>
    </row>
    <row r="5276" spans="1:24">
      <c r="A5276" t="s">
        <v>81</v>
      </c>
      <c r="B5276" t="s">
        <v>875</v>
      </c>
      <c r="C5276" t="s">
        <v>876</v>
      </c>
      <c r="D5276" t="s">
        <v>877</v>
      </c>
      <c r="E5276" t="s">
        <v>2581</v>
      </c>
      <c r="F5276" t="s">
        <v>2582</v>
      </c>
      <c r="G5276" t="s">
        <v>2583</v>
      </c>
      <c r="H5276" t="s">
        <v>2584</v>
      </c>
      <c r="J5276">
        <v>2018</v>
      </c>
      <c r="K5276" t="s">
        <v>883</v>
      </c>
      <c r="L5276">
        <v>19</v>
      </c>
      <c r="M5276">
        <v>0</v>
      </c>
      <c r="N5276">
        <v>3</v>
      </c>
      <c r="O5276">
        <v>7</v>
      </c>
      <c r="P5276">
        <v>3</v>
      </c>
      <c r="Q5276">
        <v>0</v>
      </c>
      <c r="R5276">
        <v>4</v>
      </c>
      <c r="S5276">
        <v>1</v>
      </c>
      <c r="T5276">
        <v>0</v>
      </c>
      <c r="U5276">
        <v>0</v>
      </c>
      <c r="V5276">
        <v>1</v>
      </c>
      <c r="W5276">
        <v>0</v>
      </c>
      <c r="X5276">
        <v>0</v>
      </c>
    </row>
    <row r="5277" spans="1:24">
      <c r="A5277" t="s">
        <v>81</v>
      </c>
      <c r="B5277" t="s">
        <v>875</v>
      </c>
      <c r="C5277" t="s">
        <v>876</v>
      </c>
      <c r="D5277" t="s">
        <v>877</v>
      </c>
      <c r="E5277" t="s">
        <v>2581</v>
      </c>
      <c r="F5277" t="s">
        <v>2582</v>
      </c>
      <c r="G5277" t="s">
        <v>2583</v>
      </c>
      <c r="H5277" t="s">
        <v>2584</v>
      </c>
      <c r="J5277">
        <v>2019</v>
      </c>
      <c r="K5277" t="s">
        <v>882</v>
      </c>
      <c r="L5277">
        <v>4</v>
      </c>
      <c r="M5277">
        <v>1</v>
      </c>
      <c r="N5277">
        <v>0</v>
      </c>
      <c r="O5277">
        <v>1</v>
      </c>
      <c r="P5277">
        <v>0</v>
      </c>
      <c r="Q5277">
        <v>1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1</v>
      </c>
      <c r="X5277">
        <v>0</v>
      </c>
    </row>
    <row r="5278" spans="1:24">
      <c r="A5278" t="s">
        <v>81</v>
      </c>
      <c r="B5278" t="s">
        <v>875</v>
      </c>
      <c r="C5278" t="s">
        <v>876</v>
      </c>
      <c r="D5278" t="s">
        <v>877</v>
      </c>
      <c r="E5278" t="s">
        <v>2581</v>
      </c>
      <c r="F5278" t="s">
        <v>2582</v>
      </c>
      <c r="G5278" t="s">
        <v>2583</v>
      </c>
      <c r="H5278" t="s">
        <v>2584</v>
      </c>
      <c r="J5278">
        <v>2019</v>
      </c>
      <c r="K5278" t="s">
        <v>883</v>
      </c>
      <c r="L5278">
        <v>6</v>
      </c>
      <c r="M5278">
        <v>2</v>
      </c>
      <c r="N5278">
        <v>0</v>
      </c>
      <c r="O5278">
        <v>1</v>
      </c>
      <c r="P5278">
        <v>0</v>
      </c>
      <c r="Q5278">
        <v>2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1</v>
      </c>
      <c r="X5278">
        <v>0</v>
      </c>
    </row>
    <row r="5279" spans="1:24">
      <c r="A5279" t="s">
        <v>81</v>
      </c>
      <c r="B5279" t="s">
        <v>875</v>
      </c>
      <c r="C5279" t="s">
        <v>876</v>
      </c>
      <c r="D5279" t="s">
        <v>877</v>
      </c>
      <c r="E5279" t="s">
        <v>2581</v>
      </c>
      <c r="F5279" t="s">
        <v>2582</v>
      </c>
      <c r="G5279" t="s">
        <v>2583</v>
      </c>
      <c r="H5279" t="s">
        <v>2584</v>
      </c>
      <c r="J5279">
        <v>2020</v>
      </c>
      <c r="K5279" t="s">
        <v>882</v>
      </c>
      <c r="L5279">
        <v>2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v>0</v>
      </c>
      <c r="T5279">
        <v>0</v>
      </c>
      <c r="U5279">
        <v>2</v>
      </c>
      <c r="V5279">
        <v>0</v>
      </c>
      <c r="W5279">
        <v>0</v>
      </c>
      <c r="X5279">
        <v>0</v>
      </c>
    </row>
    <row r="5280" spans="1:24">
      <c r="A5280" t="s">
        <v>81</v>
      </c>
      <c r="B5280" t="s">
        <v>875</v>
      </c>
      <c r="C5280" t="s">
        <v>876</v>
      </c>
      <c r="D5280" t="s">
        <v>877</v>
      </c>
      <c r="E5280" t="s">
        <v>2581</v>
      </c>
      <c r="F5280" t="s">
        <v>2582</v>
      </c>
      <c r="G5280" t="s">
        <v>2583</v>
      </c>
      <c r="H5280" t="s">
        <v>2584</v>
      </c>
      <c r="J5280">
        <v>2020</v>
      </c>
      <c r="K5280" t="s">
        <v>883</v>
      </c>
      <c r="L5280">
        <v>2</v>
      </c>
      <c r="M5280">
        <v>0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0</v>
      </c>
      <c r="U5280">
        <v>2</v>
      </c>
      <c r="V5280">
        <v>0</v>
      </c>
      <c r="W5280">
        <v>0</v>
      </c>
      <c r="X5280">
        <v>0</v>
      </c>
    </row>
    <row r="5281" spans="1:24">
      <c r="A5281" t="s">
        <v>81</v>
      </c>
      <c r="B5281" t="s">
        <v>875</v>
      </c>
      <c r="C5281" t="s">
        <v>876</v>
      </c>
      <c r="D5281" t="s">
        <v>877</v>
      </c>
      <c r="E5281" t="s">
        <v>2581</v>
      </c>
      <c r="F5281" t="s">
        <v>2582</v>
      </c>
      <c r="G5281" t="s">
        <v>2583</v>
      </c>
      <c r="H5281" t="s">
        <v>2584</v>
      </c>
      <c r="J5281">
        <v>2021</v>
      </c>
      <c r="K5281" t="s">
        <v>882</v>
      </c>
      <c r="L5281">
        <v>10</v>
      </c>
      <c r="M5281">
        <v>0</v>
      </c>
      <c r="N5281">
        <v>0</v>
      </c>
      <c r="O5281">
        <v>1</v>
      </c>
      <c r="P5281">
        <v>1</v>
      </c>
      <c r="Q5281">
        <v>0</v>
      </c>
      <c r="R5281">
        <v>1</v>
      </c>
      <c r="S5281">
        <v>1</v>
      </c>
      <c r="T5281">
        <v>0</v>
      </c>
      <c r="U5281">
        <v>0</v>
      </c>
      <c r="V5281">
        <v>0</v>
      </c>
      <c r="W5281">
        <v>4</v>
      </c>
      <c r="X5281">
        <v>2</v>
      </c>
    </row>
    <row r="5282" spans="1:24">
      <c r="A5282" t="s">
        <v>81</v>
      </c>
      <c r="B5282" t="s">
        <v>875</v>
      </c>
      <c r="C5282" t="s">
        <v>876</v>
      </c>
      <c r="D5282" t="s">
        <v>877</v>
      </c>
      <c r="E5282" t="s">
        <v>2581</v>
      </c>
      <c r="F5282" t="s">
        <v>2582</v>
      </c>
      <c r="G5282" t="s">
        <v>2583</v>
      </c>
      <c r="H5282" t="s">
        <v>2584</v>
      </c>
      <c r="J5282">
        <v>2021</v>
      </c>
      <c r="K5282" t="s">
        <v>883</v>
      </c>
      <c r="L5282">
        <v>16</v>
      </c>
      <c r="M5282">
        <v>0</v>
      </c>
      <c r="N5282">
        <v>0</v>
      </c>
      <c r="O5282">
        <v>1</v>
      </c>
      <c r="P5282">
        <v>3</v>
      </c>
      <c r="Q5282">
        <v>0</v>
      </c>
      <c r="R5282">
        <v>3</v>
      </c>
      <c r="S5282">
        <v>1</v>
      </c>
      <c r="T5282">
        <v>0</v>
      </c>
      <c r="U5282">
        <v>0</v>
      </c>
      <c r="V5282">
        <v>0</v>
      </c>
      <c r="W5282">
        <v>6</v>
      </c>
      <c r="X5282">
        <v>2</v>
      </c>
    </row>
    <row r="5283" spans="1:24">
      <c r="A5283" t="s">
        <v>81</v>
      </c>
      <c r="B5283" t="s">
        <v>875</v>
      </c>
      <c r="C5283" t="s">
        <v>876</v>
      </c>
      <c r="D5283" t="s">
        <v>877</v>
      </c>
      <c r="E5283" t="s">
        <v>2581</v>
      </c>
      <c r="F5283" t="s">
        <v>2582</v>
      </c>
      <c r="G5283" t="s">
        <v>2583</v>
      </c>
      <c r="H5283" t="s">
        <v>2584</v>
      </c>
      <c r="J5283">
        <v>2022</v>
      </c>
      <c r="K5283" t="s">
        <v>882</v>
      </c>
      <c r="L5283">
        <v>7</v>
      </c>
      <c r="M5283">
        <v>0</v>
      </c>
      <c r="N5283">
        <v>0</v>
      </c>
      <c r="O5283">
        <v>0</v>
      </c>
      <c r="P5283">
        <v>1</v>
      </c>
      <c r="Q5283">
        <v>0</v>
      </c>
      <c r="R5283">
        <v>0</v>
      </c>
      <c r="S5283">
        <v>3</v>
      </c>
      <c r="T5283">
        <v>1</v>
      </c>
      <c r="U5283">
        <v>0</v>
      </c>
      <c r="V5283">
        <v>2</v>
      </c>
      <c r="W5283">
        <v>0</v>
      </c>
      <c r="X5283">
        <v>0</v>
      </c>
    </row>
    <row r="5284" spans="1:24">
      <c r="A5284" t="s">
        <v>81</v>
      </c>
      <c r="B5284" t="s">
        <v>875</v>
      </c>
      <c r="C5284" t="s">
        <v>876</v>
      </c>
      <c r="D5284" t="s">
        <v>877</v>
      </c>
      <c r="E5284" t="s">
        <v>2581</v>
      </c>
      <c r="F5284" t="s">
        <v>2582</v>
      </c>
      <c r="G5284" t="s">
        <v>2583</v>
      </c>
      <c r="H5284" t="s">
        <v>2584</v>
      </c>
      <c r="J5284">
        <v>2022</v>
      </c>
      <c r="K5284" t="s">
        <v>883</v>
      </c>
      <c r="L5284">
        <v>10</v>
      </c>
      <c r="M5284">
        <v>0</v>
      </c>
      <c r="N5284">
        <v>0</v>
      </c>
      <c r="O5284">
        <v>0</v>
      </c>
      <c r="P5284">
        <v>1</v>
      </c>
      <c r="Q5284">
        <v>0</v>
      </c>
      <c r="R5284">
        <v>0</v>
      </c>
      <c r="S5284">
        <v>6</v>
      </c>
      <c r="T5284">
        <v>1</v>
      </c>
      <c r="U5284">
        <v>0</v>
      </c>
      <c r="V5284">
        <v>2</v>
      </c>
      <c r="W5284">
        <v>0</v>
      </c>
      <c r="X5284">
        <v>0</v>
      </c>
    </row>
    <row r="5285" spans="1:24">
      <c r="A5285" t="s">
        <v>81</v>
      </c>
      <c r="B5285" t="s">
        <v>875</v>
      </c>
      <c r="C5285" t="s">
        <v>876</v>
      </c>
      <c r="D5285" t="s">
        <v>877</v>
      </c>
      <c r="E5285" t="s">
        <v>2581</v>
      </c>
      <c r="F5285" t="s">
        <v>2582</v>
      </c>
      <c r="G5285" t="s">
        <v>2583</v>
      </c>
      <c r="H5285" t="s">
        <v>2584</v>
      </c>
      <c r="J5285">
        <v>2023</v>
      </c>
      <c r="K5285" t="s">
        <v>882</v>
      </c>
      <c r="L5285">
        <v>13</v>
      </c>
      <c r="M5285">
        <v>0</v>
      </c>
      <c r="N5285">
        <v>0</v>
      </c>
      <c r="O5285">
        <v>1</v>
      </c>
      <c r="P5285">
        <v>0</v>
      </c>
      <c r="Q5285">
        <v>0</v>
      </c>
      <c r="R5285">
        <v>0</v>
      </c>
      <c r="S5285">
        <v>0</v>
      </c>
      <c r="T5285">
        <v>0</v>
      </c>
      <c r="U5285">
        <v>3</v>
      </c>
      <c r="V5285">
        <v>7</v>
      </c>
      <c r="W5285">
        <v>2</v>
      </c>
      <c r="X5285">
        <v>0</v>
      </c>
    </row>
    <row r="5286" spans="1:24">
      <c r="A5286" t="s">
        <v>81</v>
      </c>
      <c r="B5286" t="s">
        <v>875</v>
      </c>
      <c r="C5286" t="s">
        <v>876</v>
      </c>
      <c r="D5286" t="s">
        <v>877</v>
      </c>
      <c r="E5286" t="s">
        <v>2581</v>
      </c>
      <c r="F5286" t="s">
        <v>2582</v>
      </c>
      <c r="G5286" t="s">
        <v>2583</v>
      </c>
      <c r="H5286" t="s">
        <v>2584</v>
      </c>
      <c r="J5286">
        <v>2023</v>
      </c>
      <c r="K5286" t="s">
        <v>883</v>
      </c>
      <c r="L5286">
        <v>19</v>
      </c>
      <c r="M5286">
        <v>0</v>
      </c>
      <c r="N5286">
        <v>0</v>
      </c>
      <c r="O5286">
        <v>1</v>
      </c>
      <c r="P5286">
        <v>0</v>
      </c>
      <c r="Q5286">
        <v>0</v>
      </c>
      <c r="R5286">
        <v>0</v>
      </c>
      <c r="S5286">
        <v>0</v>
      </c>
      <c r="T5286">
        <v>0</v>
      </c>
      <c r="U5286">
        <v>3</v>
      </c>
      <c r="V5286">
        <v>11</v>
      </c>
      <c r="W5286">
        <v>4</v>
      </c>
      <c r="X5286">
        <v>0</v>
      </c>
    </row>
    <row r="5287" spans="1:24">
      <c r="A5287" t="s">
        <v>81</v>
      </c>
      <c r="B5287" t="s">
        <v>875</v>
      </c>
      <c r="C5287" t="s">
        <v>876</v>
      </c>
      <c r="D5287" t="s">
        <v>877</v>
      </c>
      <c r="E5287" t="s">
        <v>2581</v>
      </c>
      <c r="F5287" t="s">
        <v>2582</v>
      </c>
      <c r="G5287" t="s">
        <v>2583</v>
      </c>
      <c r="H5287" t="s">
        <v>2584</v>
      </c>
      <c r="J5287">
        <v>9999</v>
      </c>
      <c r="K5287" t="s">
        <v>882</v>
      </c>
      <c r="L5287">
        <v>1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  <c r="S5287">
        <v>0</v>
      </c>
      <c r="T5287">
        <v>0</v>
      </c>
      <c r="U5287">
        <v>1</v>
      </c>
      <c r="V5287">
        <v>0</v>
      </c>
      <c r="W5287">
        <v>0</v>
      </c>
      <c r="X5287">
        <v>0</v>
      </c>
    </row>
    <row r="5288" spans="1:24">
      <c r="A5288" t="s">
        <v>81</v>
      </c>
      <c r="B5288" t="s">
        <v>875</v>
      </c>
      <c r="C5288" t="s">
        <v>876</v>
      </c>
      <c r="D5288" t="s">
        <v>877</v>
      </c>
      <c r="E5288" t="s">
        <v>2581</v>
      </c>
      <c r="F5288" t="s">
        <v>2582</v>
      </c>
      <c r="G5288" t="s">
        <v>2583</v>
      </c>
      <c r="H5288" t="s">
        <v>2584</v>
      </c>
      <c r="J5288">
        <v>9999</v>
      </c>
      <c r="K5288" t="s">
        <v>883</v>
      </c>
      <c r="L5288">
        <v>2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v>2</v>
      </c>
      <c r="V5288">
        <v>0</v>
      </c>
      <c r="W5288">
        <v>0</v>
      </c>
      <c r="X5288">
        <v>0</v>
      </c>
    </row>
    <row r="5289" spans="1:24">
      <c r="A5289" t="s">
        <v>47</v>
      </c>
      <c r="B5289" t="s">
        <v>875</v>
      </c>
      <c r="C5289" t="s">
        <v>876</v>
      </c>
      <c r="D5289" t="s">
        <v>938</v>
      </c>
      <c r="E5289" t="s">
        <v>2585</v>
      </c>
      <c r="F5289" t="s">
        <v>2586</v>
      </c>
      <c r="G5289" t="s">
        <v>2587</v>
      </c>
      <c r="H5289" t="s">
        <v>2588</v>
      </c>
      <c r="J5289">
        <v>2021</v>
      </c>
      <c r="K5289" t="s">
        <v>882</v>
      </c>
      <c r="L5289">
        <v>1</v>
      </c>
      <c r="M5289">
        <v>0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1</v>
      </c>
      <c r="T5289">
        <v>0</v>
      </c>
      <c r="U5289">
        <v>0</v>
      </c>
      <c r="V5289">
        <v>0</v>
      </c>
      <c r="W5289">
        <v>0</v>
      </c>
      <c r="X5289">
        <v>0</v>
      </c>
    </row>
    <row r="5290" spans="1:24">
      <c r="A5290" t="s">
        <v>47</v>
      </c>
      <c r="B5290" t="s">
        <v>875</v>
      </c>
      <c r="C5290" t="s">
        <v>876</v>
      </c>
      <c r="D5290" t="s">
        <v>938</v>
      </c>
      <c r="E5290" t="s">
        <v>2585</v>
      </c>
      <c r="F5290" t="s">
        <v>2586</v>
      </c>
      <c r="G5290" t="s">
        <v>2587</v>
      </c>
      <c r="H5290" t="s">
        <v>2588</v>
      </c>
      <c r="J5290">
        <v>2021</v>
      </c>
      <c r="K5290" t="s">
        <v>883</v>
      </c>
      <c r="L5290">
        <v>1</v>
      </c>
      <c r="M5290">
        <v>0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v>1</v>
      </c>
      <c r="T5290">
        <v>0</v>
      </c>
      <c r="U5290">
        <v>0</v>
      </c>
      <c r="V5290">
        <v>0</v>
      </c>
      <c r="W5290">
        <v>0</v>
      </c>
      <c r="X5290">
        <v>0</v>
      </c>
    </row>
    <row r="5291" spans="1:24">
      <c r="A5291" t="s">
        <v>47</v>
      </c>
      <c r="B5291" t="s">
        <v>875</v>
      </c>
      <c r="C5291" t="s">
        <v>876</v>
      </c>
      <c r="D5291" t="s">
        <v>938</v>
      </c>
      <c r="E5291" t="s">
        <v>2585</v>
      </c>
      <c r="F5291" t="s">
        <v>2586</v>
      </c>
      <c r="G5291" t="s">
        <v>2587</v>
      </c>
      <c r="H5291" t="s">
        <v>2588</v>
      </c>
      <c r="J5291">
        <v>2022</v>
      </c>
      <c r="K5291" t="s">
        <v>882</v>
      </c>
      <c r="L5291">
        <v>2</v>
      </c>
      <c r="M5291">
        <v>0</v>
      </c>
      <c r="N5291">
        <v>0</v>
      </c>
      <c r="O5291">
        <v>0</v>
      </c>
      <c r="P5291">
        <v>0</v>
      </c>
      <c r="Q5291">
        <v>1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1</v>
      </c>
      <c r="X5291">
        <v>0</v>
      </c>
    </row>
    <row r="5292" spans="1:24">
      <c r="A5292" t="s">
        <v>47</v>
      </c>
      <c r="B5292" t="s">
        <v>875</v>
      </c>
      <c r="C5292" t="s">
        <v>876</v>
      </c>
      <c r="D5292" t="s">
        <v>938</v>
      </c>
      <c r="E5292" t="s">
        <v>2585</v>
      </c>
      <c r="F5292" t="s">
        <v>2586</v>
      </c>
      <c r="G5292" t="s">
        <v>2587</v>
      </c>
      <c r="H5292" t="s">
        <v>2588</v>
      </c>
      <c r="J5292">
        <v>2022</v>
      </c>
      <c r="K5292" t="s">
        <v>883</v>
      </c>
      <c r="L5292">
        <v>2</v>
      </c>
      <c r="M5292">
        <v>0</v>
      </c>
      <c r="N5292">
        <v>0</v>
      </c>
      <c r="O5292">
        <v>0</v>
      </c>
      <c r="P5292">
        <v>0</v>
      </c>
      <c r="Q5292">
        <v>1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1</v>
      </c>
      <c r="X5292">
        <v>0</v>
      </c>
    </row>
    <row r="5293" spans="1:24">
      <c r="A5293" t="s">
        <v>47</v>
      </c>
      <c r="B5293" t="s">
        <v>875</v>
      </c>
      <c r="C5293" t="s">
        <v>876</v>
      </c>
      <c r="D5293" t="s">
        <v>877</v>
      </c>
      <c r="E5293" t="s">
        <v>2585</v>
      </c>
      <c r="F5293" t="s">
        <v>2586</v>
      </c>
      <c r="G5293" t="s">
        <v>2587</v>
      </c>
      <c r="H5293" t="s">
        <v>2588</v>
      </c>
      <c r="J5293">
        <v>2006</v>
      </c>
      <c r="K5293" t="s">
        <v>882</v>
      </c>
      <c r="L5293">
        <v>4</v>
      </c>
      <c r="M5293">
        <v>0</v>
      </c>
      <c r="N5293">
        <v>0</v>
      </c>
      <c r="O5293">
        <v>1</v>
      </c>
      <c r="P5293">
        <v>1</v>
      </c>
      <c r="Q5293">
        <v>0</v>
      </c>
      <c r="R5293">
        <v>0</v>
      </c>
      <c r="S5293">
        <v>0</v>
      </c>
      <c r="T5293">
        <v>0</v>
      </c>
      <c r="U5293">
        <v>1</v>
      </c>
      <c r="V5293">
        <v>1</v>
      </c>
      <c r="W5293">
        <v>0</v>
      </c>
      <c r="X5293">
        <v>0</v>
      </c>
    </row>
    <row r="5294" spans="1:24">
      <c r="A5294" t="s">
        <v>47</v>
      </c>
      <c r="B5294" t="s">
        <v>875</v>
      </c>
      <c r="C5294" t="s">
        <v>876</v>
      </c>
      <c r="D5294" t="s">
        <v>877</v>
      </c>
      <c r="E5294" t="s">
        <v>2585</v>
      </c>
      <c r="F5294" t="s">
        <v>2586</v>
      </c>
      <c r="G5294" t="s">
        <v>2587</v>
      </c>
      <c r="H5294" t="s">
        <v>2588</v>
      </c>
      <c r="J5294">
        <v>2006</v>
      </c>
      <c r="K5294" t="s">
        <v>883</v>
      </c>
      <c r="L5294">
        <v>6</v>
      </c>
      <c r="M5294">
        <v>0</v>
      </c>
      <c r="N5294">
        <v>0</v>
      </c>
      <c r="O5294">
        <v>1</v>
      </c>
      <c r="P5294">
        <v>2</v>
      </c>
      <c r="Q5294">
        <v>0</v>
      </c>
      <c r="R5294">
        <v>0</v>
      </c>
      <c r="S5294">
        <v>0</v>
      </c>
      <c r="T5294">
        <v>0</v>
      </c>
      <c r="U5294">
        <v>2</v>
      </c>
      <c r="V5294">
        <v>1</v>
      </c>
      <c r="W5294">
        <v>0</v>
      </c>
      <c r="X5294">
        <v>0</v>
      </c>
    </row>
    <row r="5295" spans="1:24">
      <c r="A5295" t="s">
        <v>47</v>
      </c>
      <c r="B5295" t="s">
        <v>875</v>
      </c>
      <c r="C5295" t="s">
        <v>876</v>
      </c>
      <c r="D5295" t="s">
        <v>877</v>
      </c>
      <c r="E5295" t="s">
        <v>2585</v>
      </c>
      <c r="F5295" t="s">
        <v>2586</v>
      </c>
      <c r="G5295" t="s">
        <v>2587</v>
      </c>
      <c r="H5295" t="s">
        <v>2588</v>
      </c>
      <c r="J5295">
        <v>2007</v>
      </c>
      <c r="K5295" t="s">
        <v>882</v>
      </c>
      <c r="L5295">
        <v>6</v>
      </c>
      <c r="M5295">
        <v>0</v>
      </c>
      <c r="N5295">
        <v>0</v>
      </c>
      <c r="O5295">
        <v>1</v>
      </c>
      <c r="P5295">
        <v>3</v>
      </c>
      <c r="Q5295">
        <v>2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</row>
    <row r="5296" spans="1:24">
      <c r="A5296" t="s">
        <v>47</v>
      </c>
      <c r="B5296" t="s">
        <v>875</v>
      </c>
      <c r="C5296" t="s">
        <v>876</v>
      </c>
      <c r="D5296" t="s">
        <v>877</v>
      </c>
      <c r="E5296" t="s">
        <v>2585</v>
      </c>
      <c r="F5296" t="s">
        <v>2586</v>
      </c>
      <c r="G5296" t="s">
        <v>2587</v>
      </c>
      <c r="H5296" t="s">
        <v>2588</v>
      </c>
      <c r="J5296">
        <v>2007</v>
      </c>
      <c r="K5296" t="s">
        <v>883</v>
      </c>
      <c r="L5296">
        <v>10</v>
      </c>
      <c r="M5296">
        <v>0</v>
      </c>
      <c r="N5296">
        <v>0</v>
      </c>
      <c r="O5296">
        <v>2</v>
      </c>
      <c r="P5296">
        <v>4</v>
      </c>
      <c r="Q5296">
        <v>4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</row>
    <row r="5297" spans="1:24">
      <c r="A5297" t="s">
        <v>47</v>
      </c>
      <c r="B5297" t="s">
        <v>875</v>
      </c>
      <c r="C5297" t="s">
        <v>876</v>
      </c>
      <c r="D5297" t="s">
        <v>877</v>
      </c>
      <c r="E5297" t="s">
        <v>2585</v>
      </c>
      <c r="F5297" t="s">
        <v>2586</v>
      </c>
      <c r="G5297" t="s">
        <v>2587</v>
      </c>
      <c r="H5297" t="s">
        <v>2588</v>
      </c>
      <c r="J5297">
        <v>2008</v>
      </c>
      <c r="K5297" t="s">
        <v>882</v>
      </c>
      <c r="L5297">
        <v>6</v>
      </c>
      <c r="M5297">
        <v>0</v>
      </c>
      <c r="N5297">
        <v>3</v>
      </c>
      <c r="O5297">
        <v>1</v>
      </c>
      <c r="P5297">
        <v>1</v>
      </c>
      <c r="Q5297">
        <v>1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</row>
    <row r="5298" spans="1:24">
      <c r="A5298" t="s">
        <v>47</v>
      </c>
      <c r="B5298" t="s">
        <v>875</v>
      </c>
      <c r="C5298" t="s">
        <v>876</v>
      </c>
      <c r="D5298" t="s">
        <v>877</v>
      </c>
      <c r="E5298" t="s">
        <v>2585</v>
      </c>
      <c r="F5298" t="s">
        <v>2586</v>
      </c>
      <c r="G5298" t="s">
        <v>2587</v>
      </c>
      <c r="H5298" t="s">
        <v>2588</v>
      </c>
      <c r="J5298">
        <v>2008</v>
      </c>
      <c r="K5298" t="s">
        <v>883</v>
      </c>
      <c r="L5298">
        <v>10</v>
      </c>
      <c r="M5298">
        <v>0</v>
      </c>
      <c r="N5298">
        <v>5</v>
      </c>
      <c r="O5298">
        <v>1</v>
      </c>
      <c r="P5298">
        <v>2</v>
      </c>
      <c r="Q5298">
        <v>2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</row>
    <row r="5299" spans="1:24">
      <c r="A5299" t="s">
        <v>47</v>
      </c>
      <c r="B5299" t="s">
        <v>875</v>
      </c>
      <c r="C5299" t="s">
        <v>876</v>
      </c>
      <c r="D5299" t="s">
        <v>877</v>
      </c>
      <c r="E5299" t="s">
        <v>2585</v>
      </c>
      <c r="F5299" t="s">
        <v>2586</v>
      </c>
      <c r="G5299" t="s">
        <v>2587</v>
      </c>
      <c r="H5299" t="s">
        <v>2588</v>
      </c>
      <c r="J5299">
        <v>2009</v>
      </c>
      <c r="K5299" t="s">
        <v>882</v>
      </c>
      <c r="L5299">
        <v>5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3</v>
      </c>
      <c r="S5299">
        <v>1</v>
      </c>
      <c r="T5299">
        <v>1</v>
      </c>
      <c r="U5299">
        <v>0</v>
      </c>
      <c r="V5299">
        <v>0</v>
      </c>
      <c r="W5299">
        <v>0</v>
      </c>
      <c r="X5299">
        <v>0</v>
      </c>
    </row>
    <row r="5300" spans="1:24">
      <c r="A5300" t="s">
        <v>47</v>
      </c>
      <c r="B5300" t="s">
        <v>875</v>
      </c>
      <c r="C5300" t="s">
        <v>876</v>
      </c>
      <c r="D5300" t="s">
        <v>877</v>
      </c>
      <c r="E5300" t="s">
        <v>2585</v>
      </c>
      <c r="F5300" t="s">
        <v>2586</v>
      </c>
      <c r="G5300" t="s">
        <v>2587</v>
      </c>
      <c r="H5300" t="s">
        <v>2588</v>
      </c>
      <c r="J5300">
        <v>2009</v>
      </c>
      <c r="K5300" t="s">
        <v>883</v>
      </c>
      <c r="L5300">
        <v>10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7</v>
      </c>
      <c r="S5300">
        <v>1</v>
      </c>
      <c r="T5300">
        <v>2</v>
      </c>
      <c r="U5300">
        <v>0</v>
      </c>
      <c r="V5300">
        <v>0</v>
      </c>
      <c r="W5300">
        <v>0</v>
      </c>
      <c r="X5300">
        <v>0</v>
      </c>
    </row>
    <row r="5301" spans="1:24">
      <c r="A5301" t="s">
        <v>47</v>
      </c>
      <c r="B5301" t="s">
        <v>875</v>
      </c>
      <c r="C5301" t="s">
        <v>876</v>
      </c>
      <c r="D5301" t="s">
        <v>877</v>
      </c>
      <c r="E5301" t="s">
        <v>2585</v>
      </c>
      <c r="F5301" t="s">
        <v>2586</v>
      </c>
      <c r="G5301" t="s">
        <v>2587</v>
      </c>
      <c r="H5301" t="s">
        <v>2588</v>
      </c>
      <c r="J5301">
        <v>2010</v>
      </c>
      <c r="K5301" t="s">
        <v>882</v>
      </c>
      <c r="L5301">
        <v>2</v>
      </c>
      <c r="M5301">
        <v>0</v>
      </c>
      <c r="N5301">
        <v>0</v>
      </c>
      <c r="O5301">
        <v>0</v>
      </c>
      <c r="P5301">
        <v>1</v>
      </c>
      <c r="Q5301">
        <v>1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</row>
    <row r="5302" spans="1:24">
      <c r="A5302" t="s">
        <v>47</v>
      </c>
      <c r="B5302" t="s">
        <v>875</v>
      </c>
      <c r="C5302" t="s">
        <v>876</v>
      </c>
      <c r="D5302" t="s">
        <v>877</v>
      </c>
      <c r="E5302" t="s">
        <v>2585</v>
      </c>
      <c r="F5302" t="s">
        <v>2586</v>
      </c>
      <c r="G5302" t="s">
        <v>2587</v>
      </c>
      <c r="H5302" t="s">
        <v>2588</v>
      </c>
      <c r="J5302">
        <v>2010</v>
      </c>
      <c r="K5302" t="s">
        <v>883</v>
      </c>
      <c r="L5302">
        <v>3</v>
      </c>
      <c r="M5302">
        <v>0</v>
      </c>
      <c r="N5302">
        <v>0</v>
      </c>
      <c r="O5302">
        <v>0</v>
      </c>
      <c r="P5302">
        <v>2</v>
      </c>
      <c r="Q5302">
        <v>1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</row>
    <row r="5303" spans="1:24">
      <c r="A5303" t="s">
        <v>47</v>
      </c>
      <c r="B5303" t="s">
        <v>875</v>
      </c>
      <c r="C5303" t="s">
        <v>876</v>
      </c>
      <c r="D5303" t="s">
        <v>877</v>
      </c>
      <c r="E5303" t="s">
        <v>2585</v>
      </c>
      <c r="F5303" t="s">
        <v>2586</v>
      </c>
      <c r="G5303" t="s">
        <v>2587</v>
      </c>
      <c r="H5303" t="s">
        <v>2588</v>
      </c>
      <c r="J5303">
        <v>2011</v>
      </c>
      <c r="K5303" t="s">
        <v>882</v>
      </c>
      <c r="L5303">
        <v>5</v>
      </c>
      <c r="M5303">
        <v>0</v>
      </c>
      <c r="N5303">
        <v>0</v>
      </c>
      <c r="O5303">
        <v>2</v>
      </c>
      <c r="P5303">
        <v>0</v>
      </c>
      <c r="Q5303">
        <v>0</v>
      </c>
      <c r="R5303">
        <v>0</v>
      </c>
      <c r="S5303">
        <v>0</v>
      </c>
      <c r="T5303">
        <v>0</v>
      </c>
      <c r="U5303">
        <v>1</v>
      </c>
      <c r="V5303">
        <v>0</v>
      </c>
      <c r="W5303">
        <v>2</v>
      </c>
      <c r="X5303">
        <v>0</v>
      </c>
    </row>
    <row r="5304" spans="1:24">
      <c r="A5304" t="s">
        <v>47</v>
      </c>
      <c r="B5304" t="s">
        <v>875</v>
      </c>
      <c r="C5304" t="s">
        <v>876</v>
      </c>
      <c r="D5304" t="s">
        <v>877</v>
      </c>
      <c r="E5304" t="s">
        <v>2585</v>
      </c>
      <c r="F5304" t="s">
        <v>2586</v>
      </c>
      <c r="G5304" t="s">
        <v>2587</v>
      </c>
      <c r="H5304" t="s">
        <v>2588</v>
      </c>
      <c r="J5304">
        <v>2011</v>
      </c>
      <c r="K5304" t="s">
        <v>883</v>
      </c>
      <c r="L5304">
        <v>7</v>
      </c>
      <c r="M5304">
        <v>0</v>
      </c>
      <c r="N5304">
        <v>0</v>
      </c>
      <c r="O5304">
        <v>2</v>
      </c>
      <c r="P5304">
        <v>0</v>
      </c>
      <c r="Q5304">
        <v>0</v>
      </c>
      <c r="R5304">
        <v>0</v>
      </c>
      <c r="S5304">
        <v>0</v>
      </c>
      <c r="T5304">
        <v>0</v>
      </c>
      <c r="U5304">
        <v>3</v>
      </c>
      <c r="V5304">
        <v>0</v>
      </c>
      <c r="W5304">
        <v>2</v>
      </c>
      <c r="X5304">
        <v>0</v>
      </c>
    </row>
    <row r="5305" spans="1:24">
      <c r="A5305" t="s">
        <v>47</v>
      </c>
      <c r="B5305" t="s">
        <v>875</v>
      </c>
      <c r="C5305" t="s">
        <v>876</v>
      </c>
      <c r="D5305" t="s">
        <v>877</v>
      </c>
      <c r="E5305" t="s">
        <v>2585</v>
      </c>
      <c r="F5305" t="s">
        <v>2586</v>
      </c>
      <c r="G5305" t="s">
        <v>2587</v>
      </c>
      <c r="H5305" t="s">
        <v>2588</v>
      </c>
      <c r="J5305">
        <v>2012</v>
      </c>
      <c r="K5305" t="s">
        <v>882</v>
      </c>
      <c r="L5305">
        <v>3</v>
      </c>
      <c r="M5305">
        <v>0</v>
      </c>
      <c r="N5305">
        <v>1</v>
      </c>
      <c r="O5305">
        <v>0</v>
      </c>
      <c r="P5305">
        <v>1</v>
      </c>
      <c r="Q5305">
        <v>0</v>
      </c>
      <c r="R5305">
        <v>0</v>
      </c>
      <c r="S5305">
        <v>0</v>
      </c>
      <c r="T5305">
        <v>0</v>
      </c>
      <c r="U5305">
        <v>1</v>
      </c>
      <c r="V5305">
        <v>0</v>
      </c>
      <c r="W5305">
        <v>0</v>
      </c>
      <c r="X5305">
        <v>0</v>
      </c>
    </row>
    <row r="5306" spans="1:24">
      <c r="A5306" t="s">
        <v>47</v>
      </c>
      <c r="B5306" t="s">
        <v>875</v>
      </c>
      <c r="C5306" t="s">
        <v>876</v>
      </c>
      <c r="D5306" t="s">
        <v>877</v>
      </c>
      <c r="E5306" t="s">
        <v>2585</v>
      </c>
      <c r="F5306" t="s">
        <v>2586</v>
      </c>
      <c r="G5306" t="s">
        <v>2587</v>
      </c>
      <c r="H5306" t="s">
        <v>2588</v>
      </c>
      <c r="J5306">
        <v>2012</v>
      </c>
      <c r="K5306" t="s">
        <v>883</v>
      </c>
      <c r="L5306">
        <v>5</v>
      </c>
      <c r="M5306">
        <v>0</v>
      </c>
      <c r="N5306">
        <v>3</v>
      </c>
      <c r="O5306">
        <v>0</v>
      </c>
      <c r="P5306">
        <v>1</v>
      </c>
      <c r="Q5306">
        <v>0</v>
      </c>
      <c r="R5306">
        <v>0</v>
      </c>
      <c r="S5306">
        <v>0</v>
      </c>
      <c r="T5306">
        <v>0</v>
      </c>
      <c r="U5306">
        <v>1</v>
      </c>
      <c r="V5306">
        <v>0</v>
      </c>
      <c r="W5306">
        <v>0</v>
      </c>
      <c r="X5306">
        <v>0</v>
      </c>
    </row>
    <row r="5307" spans="1:24">
      <c r="A5307" t="s">
        <v>47</v>
      </c>
      <c r="B5307" t="s">
        <v>875</v>
      </c>
      <c r="C5307" t="s">
        <v>876</v>
      </c>
      <c r="D5307" t="s">
        <v>877</v>
      </c>
      <c r="E5307" t="s">
        <v>2585</v>
      </c>
      <c r="F5307" t="s">
        <v>2586</v>
      </c>
      <c r="G5307" t="s">
        <v>2587</v>
      </c>
      <c r="H5307" t="s">
        <v>2588</v>
      </c>
      <c r="J5307">
        <v>2013</v>
      </c>
      <c r="K5307" t="s">
        <v>882</v>
      </c>
      <c r="L5307">
        <v>8</v>
      </c>
      <c r="M5307">
        <v>0</v>
      </c>
      <c r="N5307">
        <v>0</v>
      </c>
      <c r="O5307">
        <v>2</v>
      </c>
      <c r="P5307">
        <v>0</v>
      </c>
      <c r="Q5307">
        <v>0</v>
      </c>
      <c r="R5307">
        <v>3</v>
      </c>
      <c r="S5307">
        <v>0</v>
      </c>
      <c r="T5307">
        <v>0</v>
      </c>
      <c r="U5307">
        <v>0</v>
      </c>
      <c r="V5307">
        <v>1</v>
      </c>
      <c r="W5307">
        <v>2</v>
      </c>
      <c r="X5307">
        <v>0</v>
      </c>
    </row>
    <row r="5308" spans="1:24">
      <c r="A5308" t="s">
        <v>47</v>
      </c>
      <c r="B5308" t="s">
        <v>875</v>
      </c>
      <c r="C5308" t="s">
        <v>876</v>
      </c>
      <c r="D5308" t="s">
        <v>877</v>
      </c>
      <c r="E5308" t="s">
        <v>2585</v>
      </c>
      <c r="F5308" t="s">
        <v>2586</v>
      </c>
      <c r="G5308" t="s">
        <v>2587</v>
      </c>
      <c r="H5308" t="s">
        <v>2588</v>
      </c>
      <c r="J5308">
        <v>2013</v>
      </c>
      <c r="K5308" t="s">
        <v>883</v>
      </c>
      <c r="L5308">
        <v>14</v>
      </c>
      <c r="M5308">
        <v>0</v>
      </c>
      <c r="N5308">
        <v>0</v>
      </c>
      <c r="O5308">
        <v>3</v>
      </c>
      <c r="P5308">
        <v>0</v>
      </c>
      <c r="Q5308">
        <v>0</v>
      </c>
      <c r="R5308">
        <v>7</v>
      </c>
      <c r="S5308">
        <v>0</v>
      </c>
      <c r="T5308">
        <v>0</v>
      </c>
      <c r="U5308">
        <v>0</v>
      </c>
      <c r="V5308">
        <v>1</v>
      </c>
      <c r="W5308">
        <v>3</v>
      </c>
      <c r="X5308">
        <v>0</v>
      </c>
    </row>
    <row r="5309" spans="1:24">
      <c r="A5309" t="s">
        <v>47</v>
      </c>
      <c r="B5309" t="s">
        <v>875</v>
      </c>
      <c r="C5309" t="s">
        <v>876</v>
      </c>
      <c r="D5309" t="s">
        <v>877</v>
      </c>
      <c r="E5309" t="s">
        <v>2585</v>
      </c>
      <c r="F5309" t="s">
        <v>2586</v>
      </c>
      <c r="G5309" t="s">
        <v>2587</v>
      </c>
      <c r="H5309" t="s">
        <v>2588</v>
      </c>
      <c r="J5309">
        <v>2014</v>
      </c>
      <c r="K5309" t="s">
        <v>882</v>
      </c>
      <c r="L5309">
        <v>8</v>
      </c>
      <c r="M5309">
        <v>3</v>
      </c>
      <c r="N5309">
        <v>1</v>
      </c>
      <c r="O5309">
        <v>0</v>
      </c>
      <c r="P5309">
        <v>1</v>
      </c>
      <c r="Q5309">
        <v>0</v>
      </c>
      <c r="R5309">
        <v>0</v>
      </c>
      <c r="S5309">
        <v>0</v>
      </c>
      <c r="T5309">
        <v>2</v>
      </c>
      <c r="U5309">
        <v>0</v>
      </c>
      <c r="V5309">
        <v>1</v>
      </c>
      <c r="W5309">
        <v>0</v>
      </c>
      <c r="X5309">
        <v>0</v>
      </c>
    </row>
    <row r="5310" spans="1:24">
      <c r="A5310" t="s">
        <v>47</v>
      </c>
      <c r="B5310" t="s">
        <v>875</v>
      </c>
      <c r="C5310" t="s">
        <v>876</v>
      </c>
      <c r="D5310" t="s">
        <v>877</v>
      </c>
      <c r="E5310" t="s">
        <v>2585</v>
      </c>
      <c r="F5310" t="s">
        <v>2586</v>
      </c>
      <c r="G5310" t="s">
        <v>2587</v>
      </c>
      <c r="H5310" t="s">
        <v>2588</v>
      </c>
      <c r="J5310">
        <v>2014</v>
      </c>
      <c r="K5310" t="s">
        <v>883</v>
      </c>
      <c r="L5310">
        <v>11</v>
      </c>
      <c r="M5310">
        <v>5</v>
      </c>
      <c r="N5310">
        <v>1</v>
      </c>
      <c r="O5310">
        <v>0</v>
      </c>
      <c r="P5310">
        <v>1</v>
      </c>
      <c r="Q5310">
        <v>0</v>
      </c>
      <c r="R5310">
        <v>0</v>
      </c>
      <c r="S5310">
        <v>0</v>
      </c>
      <c r="T5310">
        <v>3</v>
      </c>
      <c r="U5310">
        <v>0</v>
      </c>
      <c r="V5310">
        <v>1</v>
      </c>
      <c r="W5310">
        <v>0</v>
      </c>
      <c r="X5310">
        <v>0</v>
      </c>
    </row>
    <row r="5311" spans="1:24">
      <c r="A5311" t="s">
        <v>47</v>
      </c>
      <c r="B5311" t="s">
        <v>875</v>
      </c>
      <c r="C5311" t="s">
        <v>876</v>
      </c>
      <c r="D5311" t="s">
        <v>877</v>
      </c>
      <c r="E5311" t="s">
        <v>2585</v>
      </c>
      <c r="F5311" t="s">
        <v>2586</v>
      </c>
      <c r="G5311" t="s">
        <v>2587</v>
      </c>
      <c r="H5311" t="s">
        <v>2588</v>
      </c>
      <c r="J5311">
        <v>2015</v>
      </c>
      <c r="K5311" t="s">
        <v>882</v>
      </c>
      <c r="L5311">
        <v>3</v>
      </c>
      <c r="M5311">
        <v>1</v>
      </c>
      <c r="N5311">
        <v>0</v>
      </c>
      <c r="O5311">
        <v>1</v>
      </c>
      <c r="P5311">
        <v>0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1</v>
      </c>
      <c r="X5311">
        <v>0</v>
      </c>
    </row>
    <row r="5312" spans="1:24">
      <c r="A5312" t="s">
        <v>47</v>
      </c>
      <c r="B5312" t="s">
        <v>875</v>
      </c>
      <c r="C5312" t="s">
        <v>876</v>
      </c>
      <c r="D5312" t="s">
        <v>877</v>
      </c>
      <c r="E5312" t="s">
        <v>2585</v>
      </c>
      <c r="F5312" t="s">
        <v>2586</v>
      </c>
      <c r="G5312" t="s">
        <v>2587</v>
      </c>
      <c r="H5312" t="s">
        <v>2588</v>
      </c>
      <c r="J5312">
        <v>2015</v>
      </c>
      <c r="K5312" t="s">
        <v>883</v>
      </c>
      <c r="L5312">
        <v>4</v>
      </c>
      <c r="M5312">
        <v>2</v>
      </c>
      <c r="N5312">
        <v>0</v>
      </c>
      <c r="O5312">
        <v>1</v>
      </c>
      <c r="P5312">
        <v>0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1</v>
      </c>
      <c r="X5312">
        <v>0</v>
      </c>
    </row>
    <row r="5313" spans="1:24">
      <c r="A5313" t="s">
        <v>47</v>
      </c>
      <c r="B5313" t="s">
        <v>875</v>
      </c>
      <c r="C5313" t="s">
        <v>876</v>
      </c>
      <c r="D5313" t="s">
        <v>877</v>
      </c>
      <c r="E5313" t="s">
        <v>2585</v>
      </c>
      <c r="F5313" t="s">
        <v>2586</v>
      </c>
      <c r="G5313" t="s">
        <v>2587</v>
      </c>
      <c r="H5313" t="s">
        <v>2588</v>
      </c>
      <c r="J5313">
        <v>2016</v>
      </c>
      <c r="K5313" t="s">
        <v>882</v>
      </c>
      <c r="L5313">
        <v>2</v>
      </c>
      <c r="M5313">
        <v>0</v>
      </c>
      <c r="N5313">
        <v>0</v>
      </c>
      <c r="O5313">
        <v>0</v>
      </c>
      <c r="P5313">
        <v>0</v>
      </c>
      <c r="Q5313">
        <v>1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1</v>
      </c>
    </row>
    <row r="5314" spans="1:24">
      <c r="A5314" t="s">
        <v>47</v>
      </c>
      <c r="B5314" t="s">
        <v>875</v>
      </c>
      <c r="C5314" t="s">
        <v>876</v>
      </c>
      <c r="D5314" t="s">
        <v>877</v>
      </c>
      <c r="E5314" t="s">
        <v>2585</v>
      </c>
      <c r="F5314" t="s">
        <v>2586</v>
      </c>
      <c r="G5314" t="s">
        <v>2587</v>
      </c>
      <c r="H5314" t="s">
        <v>2588</v>
      </c>
      <c r="J5314">
        <v>2016</v>
      </c>
      <c r="K5314" t="s">
        <v>883</v>
      </c>
      <c r="L5314">
        <v>2</v>
      </c>
      <c r="M5314">
        <v>0</v>
      </c>
      <c r="N5314">
        <v>0</v>
      </c>
      <c r="O5314">
        <v>0</v>
      </c>
      <c r="P5314">
        <v>0</v>
      </c>
      <c r="Q5314">
        <v>1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1</v>
      </c>
    </row>
    <row r="5315" spans="1:24">
      <c r="A5315" t="s">
        <v>47</v>
      </c>
      <c r="B5315" t="s">
        <v>875</v>
      </c>
      <c r="C5315" t="s">
        <v>876</v>
      </c>
      <c r="D5315" t="s">
        <v>877</v>
      </c>
      <c r="E5315" t="s">
        <v>2585</v>
      </c>
      <c r="F5315" t="s">
        <v>2586</v>
      </c>
      <c r="G5315" t="s">
        <v>2587</v>
      </c>
      <c r="H5315" t="s">
        <v>2588</v>
      </c>
      <c r="J5315">
        <v>2017</v>
      </c>
      <c r="K5315" t="s">
        <v>882</v>
      </c>
      <c r="L5315">
        <v>9</v>
      </c>
      <c r="M5315">
        <v>0</v>
      </c>
      <c r="N5315">
        <v>0</v>
      </c>
      <c r="O5315">
        <v>1</v>
      </c>
      <c r="P5315">
        <v>0</v>
      </c>
      <c r="Q5315">
        <v>2</v>
      </c>
      <c r="R5315">
        <v>1</v>
      </c>
      <c r="S5315">
        <v>1</v>
      </c>
      <c r="T5315">
        <v>0</v>
      </c>
      <c r="U5315">
        <v>2</v>
      </c>
      <c r="V5315">
        <v>0</v>
      </c>
      <c r="W5315">
        <v>1</v>
      </c>
      <c r="X5315">
        <v>1</v>
      </c>
    </row>
    <row r="5316" spans="1:24">
      <c r="A5316" t="s">
        <v>47</v>
      </c>
      <c r="B5316" t="s">
        <v>875</v>
      </c>
      <c r="C5316" t="s">
        <v>876</v>
      </c>
      <c r="D5316" t="s">
        <v>877</v>
      </c>
      <c r="E5316" t="s">
        <v>2585</v>
      </c>
      <c r="F5316" t="s">
        <v>2586</v>
      </c>
      <c r="G5316" t="s">
        <v>2587</v>
      </c>
      <c r="H5316" t="s">
        <v>2588</v>
      </c>
      <c r="J5316">
        <v>2017</v>
      </c>
      <c r="K5316" t="s">
        <v>883</v>
      </c>
      <c r="L5316">
        <v>9</v>
      </c>
      <c r="M5316">
        <v>0</v>
      </c>
      <c r="N5316">
        <v>0</v>
      </c>
      <c r="O5316">
        <v>1</v>
      </c>
      <c r="P5316">
        <v>0</v>
      </c>
      <c r="Q5316">
        <v>2</v>
      </c>
      <c r="R5316">
        <v>1</v>
      </c>
      <c r="S5316">
        <v>1</v>
      </c>
      <c r="T5316">
        <v>0</v>
      </c>
      <c r="U5316">
        <v>2</v>
      </c>
      <c r="V5316">
        <v>0</v>
      </c>
      <c r="W5316">
        <v>1</v>
      </c>
      <c r="X5316">
        <v>1</v>
      </c>
    </row>
    <row r="5317" spans="1:24">
      <c r="A5317" t="s">
        <v>47</v>
      </c>
      <c r="B5317" t="s">
        <v>875</v>
      </c>
      <c r="C5317" t="s">
        <v>876</v>
      </c>
      <c r="D5317" t="s">
        <v>877</v>
      </c>
      <c r="E5317" t="s">
        <v>2585</v>
      </c>
      <c r="F5317" t="s">
        <v>2586</v>
      </c>
      <c r="G5317" t="s">
        <v>2587</v>
      </c>
      <c r="H5317" t="s">
        <v>2588</v>
      </c>
      <c r="J5317">
        <v>2018</v>
      </c>
      <c r="K5317" t="s">
        <v>882</v>
      </c>
      <c r="L5317">
        <v>7</v>
      </c>
      <c r="M5317">
        <v>0</v>
      </c>
      <c r="N5317">
        <v>0</v>
      </c>
      <c r="O5317">
        <v>0</v>
      </c>
      <c r="P5317">
        <v>0</v>
      </c>
      <c r="Q5317">
        <v>2</v>
      </c>
      <c r="R5317">
        <v>1</v>
      </c>
      <c r="S5317">
        <v>1</v>
      </c>
      <c r="T5317">
        <v>0</v>
      </c>
      <c r="U5317">
        <v>1</v>
      </c>
      <c r="V5317">
        <v>1</v>
      </c>
      <c r="W5317">
        <v>1</v>
      </c>
      <c r="X5317">
        <v>0</v>
      </c>
    </row>
    <row r="5318" spans="1:24">
      <c r="A5318" t="s">
        <v>47</v>
      </c>
      <c r="B5318" t="s">
        <v>875</v>
      </c>
      <c r="C5318" t="s">
        <v>876</v>
      </c>
      <c r="D5318" t="s">
        <v>877</v>
      </c>
      <c r="E5318" t="s">
        <v>2585</v>
      </c>
      <c r="F5318" t="s">
        <v>2586</v>
      </c>
      <c r="G5318" t="s">
        <v>2587</v>
      </c>
      <c r="H5318" t="s">
        <v>2588</v>
      </c>
      <c r="J5318">
        <v>2018</v>
      </c>
      <c r="K5318" t="s">
        <v>883</v>
      </c>
      <c r="L5318">
        <v>10</v>
      </c>
      <c r="M5318">
        <v>0</v>
      </c>
      <c r="N5318">
        <v>0</v>
      </c>
      <c r="O5318">
        <v>0</v>
      </c>
      <c r="P5318">
        <v>0</v>
      </c>
      <c r="Q5318">
        <v>4</v>
      </c>
      <c r="R5318">
        <v>1</v>
      </c>
      <c r="S5318">
        <v>1</v>
      </c>
      <c r="T5318">
        <v>0</v>
      </c>
      <c r="U5318">
        <v>2</v>
      </c>
      <c r="V5318">
        <v>1</v>
      </c>
      <c r="W5318">
        <v>1</v>
      </c>
      <c r="X5318">
        <v>0</v>
      </c>
    </row>
    <row r="5319" spans="1:24">
      <c r="A5319" t="s">
        <v>47</v>
      </c>
      <c r="B5319" t="s">
        <v>875</v>
      </c>
      <c r="C5319" t="s">
        <v>876</v>
      </c>
      <c r="D5319" t="s">
        <v>877</v>
      </c>
      <c r="E5319" t="s">
        <v>2585</v>
      </c>
      <c r="F5319" t="s">
        <v>2586</v>
      </c>
      <c r="G5319" t="s">
        <v>2587</v>
      </c>
      <c r="H5319" t="s">
        <v>2588</v>
      </c>
      <c r="J5319">
        <v>2019</v>
      </c>
      <c r="K5319" t="s">
        <v>882</v>
      </c>
      <c r="L5319">
        <v>27</v>
      </c>
      <c r="M5319">
        <v>2</v>
      </c>
      <c r="N5319">
        <v>1</v>
      </c>
      <c r="O5319">
        <v>1</v>
      </c>
      <c r="P5319">
        <v>1</v>
      </c>
      <c r="Q5319">
        <v>2</v>
      </c>
      <c r="R5319">
        <v>1</v>
      </c>
      <c r="S5319">
        <v>0</v>
      </c>
      <c r="T5319">
        <v>0</v>
      </c>
      <c r="U5319">
        <v>12</v>
      </c>
      <c r="V5319">
        <v>7</v>
      </c>
      <c r="W5319">
        <v>0</v>
      </c>
      <c r="X5319">
        <v>0</v>
      </c>
    </row>
    <row r="5320" spans="1:24">
      <c r="A5320" t="s">
        <v>47</v>
      </c>
      <c r="B5320" t="s">
        <v>875</v>
      </c>
      <c r="C5320" t="s">
        <v>876</v>
      </c>
      <c r="D5320" t="s">
        <v>877</v>
      </c>
      <c r="E5320" t="s">
        <v>2585</v>
      </c>
      <c r="F5320" t="s">
        <v>2586</v>
      </c>
      <c r="G5320" t="s">
        <v>2587</v>
      </c>
      <c r="H5320" t="s">
        <v>2588</v>
      </c>
      <c r="J5320">
        <v>2019</v>
      </c>
      <c r="K5320" t="s">
        <v>883</v>
      </c>
      <c r="L5320">
        <v>44</v>
      </c>
      <c r="M5320">
        <v>3</v>
      </c>
      <c r="N5320">
        <v>1</v>
      </c>
      <c r="O5320">
        <v>2</v>
      </c>
      <c r="P5320">
        <v>1</v>
      </c>
      <c r="Q5320">
        <v>3</v>
      </c>
      <c r="R5320">
        <v>1</v>
      </c>
      <c r="S5320">
        <v>0</v>
      </c>
      <c r="T5320">
        <v>0</v>
      </c>
      <c r="U5320">
        <v>20</v>
      </c>
      <c r="V5320">
        <v>13</v>
      </c>
      <c r="W5320">
        <v>0</v>
      </c>
      <c r="X5320">
        <v>0</v>
      </c>
    </row>
    <row r="5321" spans="1:24">
      <c r="A5321" t="s">
        <v>47</v>
      </c>
      <c r="B5321" t="s">
        <v>875</v>
      </c>
      <c r="C5321" t="s">
        <v>876</v>
      </c>
      <c r="D5321" t="s">
        <v>877</v>
      </c>
      <c r="E5321" t="s">
        <v>2585</v>
      </c>
      <c r="F5321" t="s">
        <v>2586</v>
      </c>
      <c r="G5321" t="s">
        <v>2587</v>
      </c>
      <c r="H5321" t="s">
        <v>2588</v>
      </c>
      <c r="J5321">
        <v>2020</v>
      </c>
      <c r="K5321" t="s">
        <v>882</v>
      </c>
      <c r="L5321">
        <v>8</v>
      </c>
      <c r="M5321">
        <v>1</v>
      </c>
      <c r="N5321">
        <v>2</v>
      </c>
      <c r="O5321">
        <v>4</v>
      </c>
      <c r="P5321">
        <v>0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1</v>
      </c>
    </row>
    <row r="5322" spans="1:24">
      <c r="A5322" t="s">
        <v>47</v>
      </c>
      <c r="B5322" t="s">
        <v>875</v>
      </c>
      <c r="C5322" t="s">
        <v>876</v>
      </c>
      <c r="D5322" t="s">
        <v>877</v>
      </c>
      <c r="E5322" t="s">
        <v>2585</v>
      </c>
      <c r="F5322" t="s">
        <v>2586</v>
      </c>
      <c r="G5322" t="s">
        <v>2587</v>
      </c>
      <c r="H5322" t="s">
        <v>2588</v>
      </c>
      <c r="J5322">
        <v>2020</v>
      </c>
      <c r="K5322" t="s">
        <v>883</v>
      </c>
      <c r="L5322">
        <v>11</v>
      </c>
      <c r="M5322">
        <v>1</v>
      </c>
      <c r="N5322">
        <v>2</v>
      </c>
      <c r="O5322">
        <v>6</v>
      </c>
      <c r="P5322">
        <v>0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2</v>
      </c>
    </row>
    <row r="5323" spans="1:24">
      <c r="A5323" t="s">
        <v>47</v>
      </c>
      <c r="B5323" t="s">
        <v>875</v>
      </c>
      <c r="C5323" t="s">
        <v>876</v>
      </c>
      <c r="D5323" t="s">
        <v>877</v>
      </c>
      <c r="E5323" t="s">
        <v>2585</v>
      </c>
      <c r="F5323" t="s">
        <v>2586</v>
      </c>
      <c r="G5323" t="s">
        <v>2587</v>
      </c>
      <c r="H5323" t="s">
        <v>2588</v>
      </c>
      <c r="J5323">
        <v>2021</v>
      </c>
      <c r="K5323" t="s">
        <v>882</v>
      </c>
      <c r="L5323">
        <v>27</v>
      </c>
      <c r="M5323">
        <v>1</v>
      </c>
      <c r="N5323">
        <v>2</v>
      </c>
      <c r="O5323">
        <v>4</v>
      </c>
      <c r="P5323">
        <v>0</v>
      </c>
      <c r="Q5323">
        <v>1</v>
      </c>
      <c r="R5323">
        <v>3</v>
      </c>
      <c r="S5323">
        <v>0</v>
      </c>
      <c r="T5323">
        <v>1</v>
      </c>
      <c r="U5323">
        <v>2</v>
      </c>
      <c r="V5323">
        <v>2</v>
      </c>
      <c r="W5323">
        <v>2</v>
      </c>
      <c r="X5323">
        <v>9</v>
      </c>
    </row>
    <row r="5324" spans="1:24">
      <c r="A5324" t="s">
        <v>47</v>
      </c>
      <c r="B5324" t="s">
        <v>875</v>
      </c>
      <c r="C5324" t="s">
        <v>876</v>
      </c>
      <c r="D5324" t="s">
        <v>877</v>
      </c>
      <c r="E5324" t="s">
        <v>2585</v>
      </c>
      <c r="F5324" t="s">
        <v>2586</v>
      </c>
      <c r="G5324" t="s">
        <v>2587</v>
      </c>
      <c r="H5324" t="s">
        <v>2588</v>
      </c>
      <c r="J5324">
        <v>2021</v>
      </c>
      <c r="K5324" t="s">
        <v>883</v>
      </c>
      <c r="L5324">
        <v>50</v>
      </c>
      <c r="M5324">
        <v>2</v>
      </c>
      <c r="N5324">
        <v>5</v>
      </c>
      <c r="O5324">
        <v>9</v>
      </c>
      <c r="P5324">
        <v>0</v>
      </c>
      <c r="Q5324">
        <v>1</v>
      </c>
      <c r="R5324">
        <v>5</v>
      </c>
      <c r="S5324">
        <v>0</v>
      </c>
      <c r="T5324">
        <v>1</v>
      </c>
      <c r="U5324">
        <v>4</v>
      </c>
      <c r="V5324">
        <v>3</v>
      </c>
      <c r="W5324">
        <v>2</v>
      </c>
      <c r="X5324">
        <v>18</v>
      </c>
    </row>
    <row r="5325" spans="1:24">
      <c r="A5325" t="s">
        <v>47</v>
      </c>
      <c r="B5325" t="s">
        <v>875</v>
      </c>
      <c r="C5325" t="s">
        <v>876</v>
      </c>
      <c r="D5325" t="s">
        <v>877</v>
      </c>
      <c r="E5325" t="s">
        <v>2585</v>
      </c>
      <c r="F5325" t="s">
        <v>2586</v>
      </c>
      <c r="G5325" t="s">
        <v>2587</v>
      </c>
      <c r="H5325" t="s">
        <v>2588</v>
      </c>
      <c r="J5325">
        <v>2022</v>
      </c>
      <c r="K5325" t="s">
        <v>882</v>
      </c>
      <c r="L5325">
        <v>8</v>
      </c>
      <c r="M5325">
        <v>0</v>
      </c>
      <c r="N5325">
        <v>0</v>
      </c>
      <c r="O5325">
        <v>2</v>
      </c>
      <c r="P5325">
        <v>0</v>
      </c>
      <c r="Q5325">
        <v>0</v>
      </c>
      <c r="R5325">
        <v>1</v>
      </c>
      <c r="S5325">
        <v>0</v>
      </c>
      <c r="T5325">
        <v>0</v>
      </c>
      <c r="U5325">
        <v>2</v>
      </c>
      <c r="V5325">
        <v>1</v>
      </c>
      <c r="W5325">
        <v>1</v>
      </c>
      <c r="X5325">
        <v>1</v>
      </c>
    </row>
    <row r="5326" spans="1:24">
      <c r="A5326" t="s">
        <v>47</v>
      </c>
      <c r="B5326" t="s">
        <v>875</v>
      </c>
      <c r="C5326" t="s">
        <v>876</v>
      </c>
      <c r="D5326" t="s">
        <v>877</v>
      </c>
      <c r="E5326" t="s">
        <v>2585</v>
      </c>
      <c r="F5326" t="s">
        <v>2586</v>
      </c>
      <c r="G5326" t="s">
        <v>2587</v>
      </c>
      <c r="H5326" t="s">
        <v>2588</v>
      </c>
      <c r="J5326">
        <v>2022</v>
      </c>
      <c r="K5326" t="s">
        <v>883</v>
      </c>
      <c r="L5326">
        <v>8</v>
      </c>
      <c r="M5326">
        <v>0</v>
      </c>
      <c r="N5326">
        <v>0</v>
      </c>
      <c r="O5326">
        <v>2</v>
      </c>
      <c r="P5326">
        <v>0</v>
      </c>
      <c r="Q5326">
        <v>0</v>
      </c>
      <c r="R5326">
        <v>1</v>
      </c>
      <c r="S5326">
        <v>0</v>
      </c>
      <c r="T5326">
        <v>0</v>
      </c>
      <c r="U5326">
        <v>2</v>
      </c>
      <c r="V5326">
        <v>1</v>
      </c>
      <c r="W5326">
        <v>1</v>
      </c>
      <c r="X5326">
        <v>1</v>
      </c>
    </row>
    <row r="5327" spans="1:24">
      <c r="A5327" t="s">
        <v>47</v>
      </c>
      <c r="B5327" t="s">
        <v>875</v>
      </c>
      <c r="C5327" t="s">
        <v>876</v>
      </c>
      <c r="D5327" t="s">
        <v>877</v>
      </c>
      <c r="E5327" t="s">
        <v>2585</v>
      </c>
      <c r="F5327" t="s">
        <v>2586</v>
      </c>
      <c r="G5327" t="s">
        <v>2587</v>
      </c>
      <c r="H5327" t="s">
        <v>2588</v>
      </c>
      <c r="J5327">
        <v>2023</v>
      </c>
      <c r="K5327" t="s">
        <v>882</v>
      </c>
      <c r="L5327">
        <v>12</v>
      </c>
      <c r="M5327">
        <v>0</v>
      </c>
      <c r="N5327">
        <v>2</v>
      </c>
      <c r="O5327">
        <v>0</v>
      </c>
      <c r="P5327">
        <v>0</v>
      </c>
      <c r="Q5327">
        <v>1</v>
      </c>
      <c r="R5327">
        <v>5</v>
      </c>
      <c r="S5327">
        <v>0</v>
      </c>
      <c r="T5327">
        <v>1</v>
      </c>
      <c r="U5327">
        <v>0</v>
      </c>
      <c r="V5327">
        <v>3</v>
      </c>
      <c r="W5327">
        <v>0</v>
      </c>
      <c r="X5327">
        <v>0</v>
      </c>
    </row>
    <row r="5328" spans="1:24">
      <c r="A5328" t="s">
        <v>47</v>
      </c>
      <c r="B5328" t="s">
        <v>875</v>
      </c>
      <c r="C5328" t="s">
        <v>876</v>
      </c>
      <c r="D5328" t="s">
        <v>877</v>
      </c>
      <c r="E5328" t="s">
        <v>2585</v>
      </c>
      <c r="F5328" t="s">
        <v>2586</v>
      </c>
      <c r="G5328" t="s">
        <v>2587</v>
      </c>
      <c r="H5328" t="s">
        <v>2588</v>
      </c>
      <c r="J5328">
        <v>2023</v>
      </c>
      <c r="K5328" t="s">
        <v>883</v>
      </c>
      <c r="L5328">
        <v>20</v>
      </c>
      <c r="M5328">
        <v>0</v>
      </c>
      <c r="N5328">
        <v>6</v>
      </c>
      <c r="O5328">
        <v>0</v>
      </c>
      <c r="P5328">
        <v>0</v>
      </c>
      <c r="Q5328">
        <v>1</v>
      </c>
      <c r="R5328">
        <v>5</v>
      </c>
      <c r="S5328">
        <v>0</v>
      </c>
      <c r="T5328">
        <v>2</v>
      </c>
      <c r="U5328">
        <v>0</v>
      </c>
      <c r="V5328">
        <v>6</v>
      </c>
      <c r="W5328">
        <v>0</v>
      </c>
      <c r="X5328">
        <v>0</v>
      </c>
    </row>
    <row r="5329" spans="1:24">
      <c r="A5329" t="s">
        <v>553</v>
      </c>
      <c r="B5329" t="s">
        <v>875</v>
      </c>
      <c r="C5329" t="s">
        <v>876</v>
      </c>
      <c r="D5329" t="s">
        <v>877</v>
      </c>
      <c r="E5329" t="s">
        <v>2589</v>
      </c>
      <c r="F5329" t="s">
        <v>2590</v>
      </c>
      <c r="G5329" t="s">
        <v>2591</v>
      </c>
      <c r="H5329" t="s">
        <v>2592</v>
      </c>
      <c r="J5329">
        <v>2007</v>
      </c>
      <c r="K5329" t="s">
        <v>882</v>
      </c>
      <c r="L5329">
        <v>1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1</v>
      </c>
    </row>
    <row r="5330" spans="1:24">
      <c r="A5330" t="s">
        <v>553</v>
      </c>
      <c r="B5330" t="s">
        <v>875</v>
      </c>
      <c r="C5330" t="s">
        <v>876</v>
      </c>
      <c r="D5330" t="s">
        <v>877</v>
      </c>
      <c r="E5330" t="s">
        <v>2589</v>
      </c>
      <c r="F5330" t="s">
        <v>2590</v>
      </c>
      <c r="G5330" t="s">
        <v>2591</v>
      </c>
      <c r="H5330" t="s">
        <v>2592</v>
      </c>
      <c r="J5330">
        <v>2007</v>
      </c>
      <c r="K5330" t="s">
        <v>883</v>
      </c>
      <c r="L5330">
        <v>1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1</v>
      </c>
    </row>
    <row r="5331" spans="1:24">
      <c r="A5331" t="s">
        <v>553</v>
      </c>
      <c r="B5331" t="s">
        <v>875</v>
      </c>
      <c r="C5331" t="s">
        <v>876</v>
      </c>
      <c r="D5331" t="s">
        <v>877</v>
      </c>
      <c r="E5331" t="s">
        <v>2589</v>
      </c>
      <c r="F5331" t="s">
        <v>2590</v>
      </c>
      <c r="G5331" t="s">
        <v>2591</v>
      </c>
      <c r="H5331" t="s">
        <v>2592</v>
      </c>
      <c r="J5331">
        <v>2011</v>
      </c>
      <c r="K5331" t="s">
        <v>882</v>
      </c>
      <c r="L5331">
        <v>1</v>
      </c>
      <c r="M5331">
        <v>0</v>
      </c>
      <c r="N5331">
        <v>0</v>
      </c>
      <c r="O5331">
        <v>0</v>
      </c>
      <c r="P5331">
        <v>1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</row>
    <row r="5332" spans="1:24">
      <c r="A5332" t="s">
        <v>553</v>
      </c>
      <c r="B5332" t="s">
        <v>875</v>
      </c>
      <c r="C5332" t="s">
        <v>876</v>
      </c>
      <c r="D5332" t="s">
        <v>877</v>
      </c>
      <c r="E5332" t="s">
        <v>2589</v>
      </c>
      <c r="F5332" t="s">
        <v>2590</v>
      </c>
      <c r="G5332" t="s">
        <v>2591</v>
      </c>
      <c r="H5332" t="s">
        <v>2592</v>
      </c>
      <c r="J5332">
        <v>2011</v>
      </c>
      <c r="K5332" t="s">
        <v>883</v>
      </c>
      <c r="L5332">
        <v>1</v>
      </c>
      <c r="M5332">
        <v>0</v>
      </c>
      <c r="N5332">
        <v>0</v>
      </c>
      <c r="O5332">
        <v>0</v>
      </c>
      <c r="P5332">
        <v>1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</row>
    <row r="5333" spans="1:24">
      <c r="A5333" t="s">
        <v>553</v>
      </c>
      <c r="B5333" t="s">
        <v>875</v>
      </c>
      <c r="C5333" t="s">
        <v>876</v>
      </c>
      <c r="D5333" t="s">
        <v>877</v>
      </c>
      <c r="E5333" t="s">
        <v>2589</v>
      </c>
      <c r="F5333" t="s">
        <v>2590</v>
      </c>
      <c r="G5333" t="s">
        <v>2591</v>
      </c>
      <c r="H5333" t="s">
        <v>2592</v>
      </c>
      <c r="J5333">
        <v>2013</v>
      </c>
      <c r="K5333" t="s">
        <v>882</v>
      </c>
      <c r="L5333">
        <v>1</v>
      </c>
      <c r="M5333">
        <v>0</v>
      </c>
      <c r="N5333">
        <v>1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</row>
    <row r="5334" spans="1:24">
      <c r="A5334" t="s">
        <v>553</v>
      </c>
      <c r="B5334" t="s">
        <v>875</v>
      </c>
      <c r="C5334" t="s">
        <v>876</v>
      </c>
      <c r="D5334" t="s">
        <v>877</v>
      </c>
      <c r="E5334" t="s">
        <v>2589</v>
      </c>
      <c r="F5334" t="s">
        <v>2590</v>
      </c>
      <c r="G5334" t="s">
        <v>2591</v>
      </c>
      <c r="H5334" t="s">
        <v>2592</v>
      </c>
      <c r="J5334">
        <v>2013</v>
      </c>
      <c r="K5334" t="s">
        <v>883</v>
      </c>
      <c r="L5334">
        <v>1</v>
      </c>
      <c r="M5334">
        <v>0</v>
      </c>
      <c r="N5334">
        <v>1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</row>
    <row r="5335" spans="1:24">
      <c r="A5335" t="s">
        <v>553</v>
      </c>
      <c r="B5335" t="s">
        <v>875</v>
      </c>
      <c r="C5335" t="s">
        <v>876</v>
      </c>
      <c r="D5335" t="s">
        <v>877</v>
      </c>
      <c r="E5335" t="s">
        <v>2589</v>
      </c>
      <c r="F5335" t="s">
        <v>2590</v>
      </c>
      <c r="G5335" t="s">
        <v>2591</v>
      </c>
      <c r="H5335" t="s">
        <v>2592</v>
      </c>
      <c r="J5335">
        <v>2018</v>
      </c>
      <c r="K5335" t="s">
        <v>882</v>
      </c>
      <c r="L5335">
        <v>1</v>
      </c>
      <c r="M5335">
        <v>0</v>
      </c>
      <c r="N5335">
        <v>0</v>
      </c>
      <c r="O5335">
        <v>0</v>
      </c>
      <c r="P5335">
        <v>0</v>
      </c>
      <c r="Q5335">
        <v>1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</row>
    <row r="5336" spans="1:24">
      <c r="A5336" t="s">
        <v>553</v>
      </c>
      <c r="B5336" t="s">
        <v>875</v>
      </c>
      <c r="C5336" t="s">
        <v>876</v>
      </c>
      <c r="D5336" t="s">
        <v>877</v>
      </c>
      <c r="E5336" t="s">
        <v>2589</v>
      </c>
      <c r="F5336" t="s">
        <v>2590</v>
      </c>
      <c r="G5336" t="s">
        <v>2591</v>
      </c>
      <c r="H5336" t="s">
        <v>2592</v>
      </c>
      <c r="J5336">
        <v>2018</v>
      </c>
      <c r="K5336" t="s">
        <v>883</v>
      </c>
      <c r="L5336">
        <v>1</v>
      </c>
      <c r="M5336">
        <v>0</v>
      </c>
      <c r="N5336">
        <v>0</v>
      </c>
      <c r="O5336">
        <v>0</v>
      </c>
      <c r="P5336">
        <v>0</v>
      </c>
      <c r="Q5336">
        <v>1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</row>
    <row r="5337" spans="1:24">
      <c r="A5337" t="s">
        <v>88</v>
      </c>
      <c r="B5337" t="s">
        <v>875</v>
      </c>
      <c r="C5337" t="s">
        <v>876</v>
      </c>
      <c r="D5337" t="s">
        <v>938</v>
      </c>
      <c r="E5337" t="s">
        <v>2593</v>
      </c>
      <c r="F5337" t="s">
        <v>2594</v>
      </c>
      <c r="G5337" t="s">
        <v>2595</v>
      </c>
      <c r="H5337" t="s">
        <v>2596</v>
      </c>
      <c r="J5337">
        <v>2022</v>
      </c>
      <c r="K5337" t="s">
        <v>882</v>
      </c>
      <c r="L5337">
        <v>1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1</v>
      </c>
      <c r="V5337">
        <v>0</v>
      </c>
      <c r="W5337">
        <v>0</v>
      </c>
      <c r="X5337">
        <v>0</v>
      </c>
    </row>
    <row r="5338" spans="1:24">
      <c r="A5338" t="s">
        <v>88</v>
      </c>
      <c r="B5338" t="s">
        <v>875</v>
      </c>
      <c r="C5338" t="s">
        <v>876</v>
      </c>
      <c r="D5338" t="s">
        <v>938</v>
      </c>
      <c r="E5338" t="s">
        <v>2593</v>
      </c>
      <c r="F5338" t="s">
        <v>2594</v>
      </c>
      <c r="G5338" t="s">
        <v>2595</v>
      </c>
      <c r="H5338" t="s">
        <v>2596</v>
      </c>
      <c r="J5338">
        <v>2022</v>
      </c>
      <c r="K5338" t="s">
        <v>883</v>
      </c>
      <c r="L5338">
        <v>1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0</v>
      </c>
      <c r="U5338">
        <v>1</v>
      </c>
      <c r="V5338">
        <v>0</v>
      </c>
      <c r="W5338">
        <v>0</v>
      </c>
      <c r="X5338">
        <v>0</v>
      </c>
    </row>
    <row r="5339" spans="1:24">
      <c r="A5339" t="s">
        <v>88</v>
      </c>
      <c r="B5339" t="s">
        <v>875</v>
      </c>
      <c r="C5339" t="s">
        <v>876</v>
      </c>
      <c r="D5339" t="s">
        <v>938</v>
      </c>
      <c r="E5339" t="s">
        <v>2593</v>
      </c>
      <c r="F5339" t="s">
        <v>2594</v>
      </c>
      <c r="G5339" t="s">
        <v>2595</v>
      </c>
      <c r="H5339" t="s">
        <v>2596</v>
      </c>
      <c r="J5339">
        <v>2023</v>
      </c>
      <c r="K5339" t="s">
        <v>882</v>
      </c>
      <c r="L5339">
        <v>4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2</v>
      </c>
      <c r="U5339">
        <v>0</v>
      </c>
      <c r="V5339">
        <v>0</v>
      </c>
      <c r="W5339">
        <v>1</v>
      </c>
      <c r="X5339">
        <v>1</v>
      </c>
    </row>
    <row r="5340" spans="1:24">
      <c r="A5340" t="s">
        <v>88</v>
      </c>
      <c r="B5340" t="s">
        <v>875</v>
      </c>
      <c r="C5340" t="s">
        <v>876</v>
      </c>
      <c r="D5340" t="s">
        <v>938</v>
      </c>
      <c r="E5340" t="s">
        <v>2593</v>
      </c>
      <c r="F5340" t="s">
        <v>2594</v>
      </c>
      <c r="G5340" t="s">
        <v>2595</v>
      </c>
      <c r="H5340" t="s">
        <v>2596</v>
      </c>
      <c r="J5340">
        <v>2023</v>
      </c>
      <c r="K5340" t="s">
        <v>883</v>
      </c>
      <c r="L5340">
        <v>4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2</v>
      </c>
      <c r="U5340">
        <v>0</v>
      </c>
      <c r="V5340">
        <v>0</v>
      </c>
      <c r="W5340">
        <v>1</v>
      </c>
      <c r="X5340">
        <v>1</v>
      </c>
    </row>
    <row r="5341" spans="1:24">
      <c r="A5341" t="s">
        <v>88</v>
      </c>
      <c r="B5341" t="s">
        <v>875</v>
      </c>
      <c r="C5341" t="s">
        <v>876</v>
      </c>
      <c r="D5341" t="s">
        <v>877</v>
      </c>
      <c r="E5341" t="s">
        <v>2593</v>
      </c>
      <c r="F5341" t="s">
        <v>2594</v>
      </c>
      <c r="G5341" t="s">
        <v>2595</v>
      </c>
      <c r="H5341" t="s">
        <v>2596</v>
      </c>
      <c r="J5341">
        <v>1983</v>
      </c>
      <c r="K5341" t="s">
        <v>882</v>
      </c>
      <c r="L5341">
        <v>5</v>
      </c>
      <c r="M5341">
        <v>0</v>
      </c>
      <c r="N5341">
        <v>0</v>
      </c>
      <c r="O5341">
        <v>0</v>
      </c>
      <c r="P5341">
        <v>0</v>
      </c>
      <c r="Q5341">
        <v>1</v>
      </c>
      <c r="R5341">
        <v>0</v>
      </c>
      <c r="S5341">
        <v>0</v>
      </c>
      <c r="T5341">
        <v>3</v>
      </c>
      <c r="U5341">
        <v>1</v>
      </c>
      <c r="V5341">
        <v>0</v>
      </c>
      <c r="W5341">
        <v>0</v>
      </c>
      <c r="X5341">
        <v>0</v>
      </c>
    </row>
    <row r="5342" spans="1:24">
      <c r="A5342" t="s">
        <v>88</v>
      </c>
      <c r="B5342" t="s">
        <v>875</v>
      </c>
      <c r="C5342" t="s">
        <v>876</v>
      </c>
      <c r="D5342" t="s">
        <v>877</v>
      </c>
      <c r="E5342" t="s">
        <v>2593</v>
      </c>
      <c r="F5342" t="s">
        <v>2594</v>
      </c>
      <c r="G5342" t="s">
        <v>2595</v>
      </c>
      <c r="H5342" t="s">
        <v>2596</v>
      </c>
      <c r="J5342">
        <v>1983</v>
      </c>
      <c r="K5342" t="s">
        <v>883</v>
      </c>
      <c r="L5342">
        <v>5</v>
      </c>
      <c r="M5342">
        <v>0</v>
      </c>
      <c r="N5342">
        <v>0</v>
      </c>
      <c r="O5342">
        <v>0</v>
      </c>
      <c r="P5342">
        <v>0</v>
      </c>
      <c r="Q5342">
        <v>1</v>
      </c>
      <c r="R5342">
        <v>0</v>
      </c>
      <c r="S5342">
        <v>0</v>
      </c>
      <c r="T5342">
        <v>3</v>
      </c>
      <c r="U5342">
        <v>1</v>
      </c>
      <c r="V5342">
        <v>0</v>
      </c>
      <c r="W5342">
        <v>0</v>
      </c>
      <c r="X5342">
        <v>0</v>
      </c>
    </row>
    <row r="5343" spans="1:24">
      <c r="A5343" t="s">
        <v>88</v>
      </c>
      <c r="B5343" t="s">
        <v>875</v>
      </c>
      <c r="C5343" t="s">
        <v>876</v>
      </c>
      <c r="D5343" t="s">
        <v>877</v>
      </c>
      <c r="E5343" t="s">
        <v>2593</v>
      </c>
      <c r="F5343" t="s">
        <v>2594</v>
      </c>
      <c r="G5343" t="s">
        <v>2595</v>
      </c>
      <c r="H5343" t="s">
        <v>2596</v>
      </c>
      <c r="J5343">
        <v>1985</v>
      </c>
      <c r="K5343" t="s">
        <v>882</v>
      </c>
      <c r="L5343">
        <v>3</v>
      </c>
      <c r="M5343">
        <v>0</v>
      </c>
      <c r="N5343">
        <v>1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1</v>
      </c>
      <c r="U5343">
        <v>1</v>
      </c>
      <c r="V5343">
        <v>0</v>
      </c>
      <c r="W5343">
        <v>0</v>
      </c>
      <c r="X5343">
        <v>0</v>
      </c>
    </row>
    <row r="5344" spans="1:24">
      <c r="A5344" t="s">
        <v>88</v>
      </c>
      <c r="B5344" t="s">
        <v>875</v>
      </c>
      <c r="C5344" t="s">
        <v>876</v>
      </c>
      <c r="D5344" t="s">
        <v>877</v>
      </c>
      <c r="E5344" t="s">
        <v>2593</v>
      </c>
      <c r="F5344" t="s">
        <v>2594</v>
      </c>
      <c r="G5344" t="s">
        <v>2595</v>
      </c>
      <c r="H5344" t="s">
        <v>2596</v>
      </c>
      <c r="J5344">
        <v>1985</v>
      </c>
      <c r="K5344" t="s">
        <v>883</v>
      </c>
      <c r="L5344">
        <v>3</v>
      </c>
      <c r="M5344">
        <v>0</v>
      </c>
      <c r="N5344">
        <v>1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1</v>
      </c>
      <c r="U5344">
        <v>1</v>
      </c>
      <c r="V5344">
        <v>0</v>
      </c>
      <c r="W5344">
        <v>0</v>
      </c>
      <c r="X5344">
        <v>0</v>
      </c>
    </row>
    <row r="5345" spans="1:24">
      <c r="A5345" t="s">
        <v>88</v>
      </c>
      <c r="B5345" t="s">
        <v>875</v>
      </c>
      <c r="C5345" t="s">
        <v>876</v>
      </c>
      <c r="D5345" t="s">
        <v>877</v>
      </c>
      <c r="E5345" t="s">
        <v>2593</v>
      </c>
      <c r="F5345" t="s">
        <v>2594</v>
      </c>
      <c r="G5345" t="s">
        <v>2595</v>
      </c>
      <c r="H5345" t="s">
        <v>2596</v>
      </c>
      <c r="J5345">
        <v>1987</v>
      </c>
      <c r="K5345" t="s">
        <v>882</v>
      </c>
      <c r="L5345">
        <v>1</v>
      </c>
      <c r="M5345">
        <v>0</v>
      </c>
      <c r="N5345">
        <v>0</v>
      </c>
      <c r="O5345">
        <v>0</v>
      </c>
      <c r="P5345">
        <v>1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</row>
    <row r="5346" spans="1:24">
      <c r="A5346" t="s">
        <v>88</v>
      </c>
      <c r="B5346" t="s">
        <v>875</v>
      </c>
      <c r="C5346" t="s">
        <v>876</v>
      </c>
      <c r="D5346" t="s">
        <v>877</v>
      </c>
      <c r="E5346" t="s">
        <v>2593</v>
      </c>
      <c r="F5346" t="s">
        <v>2594</v>
      </c>
      <c r="G5346" t="s">
        <v>2595</v>
      </c>
      <c r="H5346" t="s">
        <v>2596</v>
      </c>
      <c r="J5346">
        <v>1987</v>
      </c>
      <c r="K5346" t="s">
        <v>883</v>
      </c>
      <c r="L5346">
        <v>1</v>
      </c>
      <c r="M5346">
        <v>0</v>
      </c>
      <c r="N5346">
        <v>0</v>
      </c>
      <c r="O5346">
        <v>0</v>
      </c>
      <c r="P5346">
        <v>1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</row>
    <row r="5347" spans="1:24">
      <c r="A5347" t="s">
        <v>88</v>
      </c>
      <c r="B5347" t="s">
        <v>875</v>
      </c>
      <c r="C5347" t="s">
        <v>876</v>
      </c>
      <c r="D5347" t="s">
        <v>877</v>
      </c>
      <c r="E5347" t="s">
        <v>2593</v>
      </c>
      <c r="F5347" t="s">
        <v>2594</v>
      </c>
      <c r="G5347" t="s">
        <v>2595</v>
      </c>
      <c r="H5347" t="s">
        <v>2596</v>
      </c>
      <c r="J5347">
        <v>1994</v>
      </c>
      <c r="K5347" t="s">
        <v>882</v>
      </c>
      <c r="L5347">
        <v>2</v>
      </c>
      <c r="M5347">
        <v>0</v>
      </c>
      <c r="N5347">
        <v>0</v>
      </c>
      <c r="O5347">
        <v>0</v>
      </c>
      <c r="P5347">
        <v>0</v>
      </c>
      <c r="Q5347">
        <v>1</v>
      </c>
      <c r="R5347">
        <v>1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</row>
    <row r="5348" spans="1:24">
      <c r="A5348" t="s">
        <v>88</v>
      </c>
      <c r="B5348" t="s">
        <v>875</v>
      </c>
      <c r="C5348" t="s">
        <v>876</v>
      </c>
      <c r="D5348" t="s">
        <v>877</v>
      </c>
      <c r="E5348" t="s">
        <v>2593</v>
      </c>
      <c r="F5348" t="s">
        <v>2594</v>
      </c>
      <c r="G5348" t="s">
        <v>2595</v>
      </c>
      <c r="H5348" t="s">
        <v>2596</v>
      </c>
      <c r="J5348">
        <v>1994</v>
      </c>
      <c r="K5348" t="s">
        <v>883</v>
      </c>
      <c r="L5348">
        <v>2</v>
      </c>
      <c r="M5348">
        <v>0</v>
      </c>
      <c r="N5348">
        <v>0</v>
      </c>
      <c r="O5348">
        <v>0</v>
      </c>
      <c r="P5348">
        <v>0</v>
      </c>
      <c r="Q5348">
        <v>1</v>
      </c>
      <c r="R5348">
        <v>1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</row>
    <row r="5349" spans="1:24">
      <c r="A5349" t="s">
        <v>88</v>
      </c>
      <c r="B5349" t="s">
        <v>875</v>
      </c>
      <c r="C5349" t="s">
        <v>876</v>
      </c>
      <c r="D5349" t="s">
        <v>877</v>
      </c>
      <c r="E5349" t="s">
        <v>2593</v>
      </c>
      <c r="F5349" t="s">
        <v>2594</v>
      </c>
      <c r="G5349" t="s">
        <v>2595</v>
      </c>
      <c r="H5349" t="s">
        <v>2596</v>
      </c>
      <c r="J5349">
        <v>1995</v>
      </c>
      <c r="K5349" t="s">
        <v>882</v>
      </c>
      <c r="L5349">
        <v>1</v>
      </c>
      <c r="M5349">
        <v>0</v>
      </c>
      <c r="N5349">
        <v>0</v>
      </c>
      <c r="O5349">
        <v>1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</row>
    <row r="5350" spans="1:24">
      <c r="A5350" t="s">
        <v>88</v>
      </c>
      <c r="B5350" t="s">
        <v>875</v>
      </c>
      <c r="C5350" t="s">
        <v>876</v>
      </c>
      <c r="D5350" t="s">
        <v>877</v>
      </c>
      <c r="E5350" t="s">
        <v>2593</v>
      </c>
      <c r="F5350" t="s">
        <v>2594</v>
      </c>
      <c r="G5350" t="s">
        <v>2595</v>
      </c>
      <c r="H5350" t="s">
        <v>2596</v>
      </c>
      <c r="J5350">
        <v>1995</v>
      </c>
      <c r="K5350" t="s">
        <v>883</v>
      </c>
      <c r="L5350">
        <v>1</v>
      </c>
      <c r="M5350">
        <v>0</v>
      </c>
      <c r="N5350">
        <v>0</v>
      </c>
      <c r="O5350">
        <v>1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</row>
    <row r="5351" spans="1:24">
      <c r="A5351" t="s">
        <v>88</v>
      </c>
      <c r="B5351" t="s">
        <v>875</v>
      </c>
      <c r="C5351" t="s">
        <v>876</v>
      </c>
      <c r="D5351" t="s">
        <v>877</v>
      </c>
      <c r="E5351" t="s">
        <v>2593</v>
      </c>
      <c r="F5351" t="s">
        <v>2594</v>
      </c>
      <c r="G5351" t="s">
        <v>2595</v>
      </c>
      <c r="H5351" t="s">
        <v>2596</v>
      </c>
      <c r="J5351">
        <v>1997</v>
      </c>
      <c r="K5351" t="s">
        <v>882</v>
      </c>
      <c r="L5351">
        <v>1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1</v>
      </c>
    </row>
    <row r="5352" spans="1:24">
      <c r="A5352" t="s">
        <v>88</v>
      </c>
      <c r="B5352" t="s">
        <v>875</v>
      </c>
      <c r="C5352" t="s">
        <v>876</v>
      </c>
      <c r="D5352" t="s">
        <v>877</v>
      </c>
      <c r="E5352" t="s">
        <v>2593</v>
      </c>
      <c r="F5352" t="s">
        <v>2594</v>
      </c>
      <c r="G5352" t="s">
        <v>2595</v>
      </c>
      <c r="H5352" t="s">
        <v>2596</v>
      </c>
      <c r="J5352">
        <v>1997</v>
      </c>
      <c r="K5352" t="s">
        <v>883</v>
      </c>
      <c r="L5352">
        <v>2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2</v>
      </c>
    </row>
    <row r="5353" spans="1:24">
      <c r="A5353" t="s">
        <v>88</v>
      </c>
      <c r="B5353" t="s">
        <v>875</v>
      </c>
      <c r="C5353" t="s">
        <v>876</v>
      </c>
      <c r="D5353" t="s">
        <v>877</v>
      </c>
      <c r="E5353" t="s">
        <v>2593</v>
      </c>
      <c r="F5353" t="s">
        <v>2594</v>
      </c>
      <c r="G5353" t="s">
        <v>2595</v>
      </c>
      <c r="H5353" t="s">
        <v>2596</v>
      </c>
      <c r="J5353">
        <v>2001</v>
      </c>
      <c r="K5353" t="s">
        <v>882</v>
      </c>
      <c r="L5353">
        <v>1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1</v>
      </c>
      <c r="W5353">
        <v>0</v>
      </c>
      <c r="X5353">
        <v>0</v>
      </c>
    </row>
    <row r="5354" spans="1:24">
      <c r="A5354" t="s">
        <v>88</v>
      </c>
      <c r="B5354" t="s">
        <v>875</v>
      </c>
      <c r="C5354" t="s">
        <v>876</v>
      </c>
      <c r="D5354" t="s">
        <v>877</v>
      </c>
      <c r="E5354" t="s">
        <v>2593</v>
      </c>
      <c r="F5354" t="s">
        <v>2594</v>
      </c>
      <c r="G5354" t="s">
        <v>2595</v>
      </c>
      <c r="H5354" t="s">
        <v>2596</v>
      </c>
      <c r="J5354">
        <v>2001</v>
      </c>
      <c r="K5354" t="s">
        <v>883</v>
      </c>
      <c r="L5354">
        <v>1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1</v>
      </c>
      <c r="W5354">
        <v>0</v>
      </c>
      <c r="X5354">
        <v>0</v>
      </c>
    </row>
    <row r="5355" spans="1:24">
      <c r="A5355" t="s">
        <v>88</v>
      </c>
      <c r="B5355" t="s">
        <v>875</v>
      </c>
      <c r="C5355" t="s">
        <v>876</v>
      </c>
      <c r="D5355" t="s">
        <v>877</v>
      </c>
      <c r="E5355" t="s">
        <v>2593</v>
      </c>
      <c r="F5355" t="s">
        <v>2594</v>
      </c>
      <c r="G5355" t="s">
        <v>2595</v>
      </c>
      <c r="H5355" t="s">
        <v>2596</v>
      </c>
      <c r="J5355">
        <v>2002</v>
      </c>
      <c r="K5355" t="s">
        <v>882</v>
      </c>
      <c r="L5355">
        <v>1</v>
      </c>
      <c r="M5355">
        <v>0</v>
      </c>
      <c r="N5355">
        <v>0</v>
      </c>
      <c r="O5355">
        <v>0</v>
      </c>
      <c r="P5355">
        <v>1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</row>
    <row r="5356" spans="1:24">
      <c r="A5356" t="s">
        <v>88</v>
      </c>
      <c r="B5356" t="s">
        <v>875</v>
      </c>
      <c r="C5356" t="s">
        <v>876</v>
      </c>
      <c r="D5356" t="s">
        <v>877</v>
      </c>
      <c r="E5356" t="s">
        <v>2593</v>
      </c>
      <c r="F5356" t="s">
        <v>2594</v>
      </c>
      <c r="G5356" t="s">
        <v>2595</v>
      </c>
      <c r="H5356" t="s">
        <v>2596</v>
      </c>
      <c r="J5356">
        <v>2002</v>
      </c>
      <c r="K5356" t="s">
        <v>883</v>
      </c>
      <c r="L5356">
        <v>1</v>
      </c>
      <c r="M5356">
        <v>0</v>
      </c>
      <c r="N5356">
        <v>0</v>
      </c>
      <c r="O5356">
        <v>0</v>
      </c>
      <c r="P5356">
        <v>1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</row>
    <row r="5357" spans="1:24">
      <c r="A5357" t="s">
        <v>88</v>
      </c>
      <c r="B5357" t="s">
        <v>875</v>
      </c>
      <c r="C5357" t="s">
        <v>876</v>
      </c>
      <c r="D5357" t="s">
        <v>877</v>
      </c>
      <c r="E5357" t="s">
        <v>2593</v>
      </c>
      <c r="F5357" t="s">
        <v>2594</v>
      </c>
      <c r="G5357" t="s">
        <v>2595</v>
      </c>
      <c r="H5357" t="s">
        <v>2596</v>
      </c>
      <c r="J5357">
        <v>2003</v>
      </c>
      <c r="K5357" t="s">
        <v>882</v>
      </c>
      <c r="L5357">
        <v>1</v>
      </c>
      <c r="M5357">
        <v>1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</row>
    <row r="5358" spans="1:24">
      <c r="A5358" t="s">
        <v>88</v>
      </c>
      <c r="B5358" t="s">
        <v>875</v>
      </c>
      <c r="C5358" t="s">
        <v>876</v>
      </c>
      <c r="D5358" t="s">
        <v>877</v>
      </c>
      <c r="E5358" t="s">
        <v>2593</v>
      </c>
      <c r="F5358" t="s">
        <v>2594</v>
      </c>
      <c r="G5358" t="s">
        <v>2595</v>
      </c>
      <c r="H5358" t="s">
        <v>2596</v>
      </c>
      <c r="J5358">
        <v>2003</v>
      </c>
      <c r="K5358" t="s">
        <v>883</v>
      </c>
      <c r="L5358">
        <v>2</v>
      </c>
      <c r="M5358">
        <v>2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</row>
    <row r="5359" spans="1:24">
      <c r="A5359" t="s">
        <v>88</v>
      </c>
      <c r="B5359" t="s">
        <v>875</v>
      </c>
      <c r="C5359" t="s">
        <v>876</v>
      </c>
      <c r="D5359" t="s">
        <v>877</v>
      </c>
      <c r="E5359" t="s">
        <v>2593</v>
      </c>
      <c r="F5359" t="s">
        <v>2594</v>
      </c>
      <c r="G5359" t="s">
        <v>2595</v>
      </c>
      <c r="H5359" t="s">
        <v>2596</v>
      </c>
      <c r="J5359">
        <v>2004</v>
      </c>
      <c r="K5359" t="s">
        <v>882</v>
      </c>
      <c r="L5359">
        <v>2</v>
      </c>
      <c r="M5359">
        <v>2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</row>
    <row r="5360" spans="1:24">
      <c r="A5360" t="s">
        <v>88</v>
      </c>
      <c r="B5360" t="s">
        <v>875</v>
      </c>
      <c r="C5360" t="s">
        <v>876</v>
      </c>
      <c r="D5360" t="s">
        <v>877</v>
      </c>
      <c r="E5360" t="s">
        <v>2593</v>
      </c>
      <c r="F5360" t="s">
        <v>2594</v>
      </c>
      <c r="G5360" t="s">
        <v>2595</v>
      </c>
      <c r="H5360" t="s">
        <v>2596</v>
      </c>
      <c r="J5360">
        <v>2004</v>
      </c>
      <c r="K5360" t="s">
        <v>883</v>
      </c>
      <c r="L5360">
        <v>3</v>
      </c>
      <c r="M5360">
        <v>3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</row>
    <row r="5361" spans="1:24">
      <c r="A5361" t="s">
        <v>88</v>
      </c>
      <c r="B5361" t="s">
        <v>875</v>
      </c>
      <c r="C5361" t="s">
        <v>876</v>
      </c>
      <c r="D5361" t="s">
        <v>877</v>
      </c>
      <c r="E5361" t="s">
        <v>2593</v>
      </c>
      <c r="F5361" t="s">
        <v>2594</v>
      </c>
      <c r="G5361" t="s">
        <v>2595</v>
      </c>
      <c r="H5361" t="s">
        <v>2596</v>
      </c>
      <c r="J5361">
        <v>2005</v>
      </c>
      <c r="K5361" t="s">
        <v>882</v>
      </c>
      <c r="L5361">
        <v>2</v>
      </c>
      <c r="M5361">
        <v>0</v>
      </c>
      <c r="N5361">
        <v>1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1</v>
      </c>
      <c r="W5361">
        <v>0</v>
      </c>
      <c r="X5361">
        <v>0</v>
      </c>
    </row>
    <row r="5362" spans="1:24">
      <c r="A5362" t="s">
        <v>88</v>
      </c>
      <c r="B5362" t="s">
        <v>875</v>
      </c>
      <c r="C5362" t="s">
        <v>876</v>
      </c>
      <c r="D5362" t="s">
        <v>877</v>
      </c>
      <c r="E5362" t="s">
        <v>2593</v>
      </c>
      <c r="F5362" t="s">
        <v>2594</v>
      </c>
      <c r="G5362" t="s">
        <v>2595</v>
      </c>
      <c r="H5362" t="s">
        <v>2596</v>
      </c>
      <c r="J5362">
        <v>2005</v>
      </c>
      <c r="K5362" t="s">
        <v>883</v>
      </c>
      <c r="L5362">
        <v>3</v>
      </c>
      <c r="M5362">
        <v>0</v>
      </c>
      <c r="N5362">
        <v>1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2</v>
      </c>
      <c r="W5362">
        <v>0</v>
      </c>
      <c r="X5362">
        <v>0</v>
      </c>
    </row>
    <row r="5363" spans="1:24">
      <c r="A5363" t="s">
        <v>88</v>
      </c>
      <c r="B5363" t="s">
        <v>875</v>
      </c>
      <c r="C5363" t="s">
        <v>876</v>
      </c>
      <c r="D5363" t="s">
        <v>877</v>
      </c>
      <c r="E5363" t="s">
        <v>2593</v>
      </c>
      <c r="F5363" t="s">
        <v>2594</v>
      </c>
      <c r="G5363" t="s">
        <v>2595</v>
      </c>
      <c r="H5363" t="s">
        <v>2596</v>
      </c>
      <c r="J5363">
        <v>2007</v>
      </c>
      <c r="K5363" t="s">
        <v>882</v>
      </c>
      <c r="L5363">
        <v>1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1</v>
      </c>
    </row>
    <row r="5364" spans="1:24">
      <c r="A5364" t="s">
        <v>88</v>
      </c>
      <c r="B5364" t="s">
        <v>875</v>
      </c>
      <c r="C5364" t="s">
        <v>876</v>
      </c>
      <c r="D5364" t="s">
        <v>877</v>
      </c>
      <c r="E5364" t="s">
        <v>2593</v>
      </c>
      <c r="F5364" t="s">
        <v>2594</v>
      </c>
      <c r="G5364" t="s">
        <v>2595</v>
      </c>
      <c r="H5364" t="s">
        <v>2596</v>
      </c>
      <c r="J5364">
        <v>2007</v>
      </c>
      <c r="K5364" t="s">
        <v>883</v>
      </c>
      <c r="L5364">
        <v>2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2</v>
      </c>
    </row>
    <row r="5365" spans="1:24">
      <c r="A5365" t="s">
        <v>88</v>
      </c>
      <c r="B5365" t="s">
        <v>875</v>
      </c>
      <c r="C5365" t="s">
        <v>876</v>
      </c>
      <c r="D5365" t="s">
        <v>877</v>
      </c>
      <c r="E5365" t="s">
        <v>2593</v>
      </c>
      <c r="F5365" t="s">
        <v>2594</v>
      </c>
      <c r="G5365" t="s">
        <v>2595</v>
      </c>
      <c r="H5365" t="s">
        <v>2596</v>
      </c>
      <c r="J5365">
        <v>2008</v>
      </c>
      <c r="K5365" t="s">
        <v>882</v>
      </c>
      <c r="L5365">
        <v>5</v>
      </c>
      <c r="M5365">
        <v>0</v>
      </c>
      <c r="N5365">
        <v>0</v>
      </c>
      <c r="O5365">
        <v>0</v>
      </c>
      <c r="P5365">
        <v>1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4</v>
      </c>
      <c r="X5365">
        <v>0</v>
      </c>
    </row>
    <row r="5366" spans="1:24">
      <c r="A5366" t="s">
        <v>88</v>
      </c>
      <c r="B5366" t="s">
        <v>875</v>
      </c>
      <c r="C5366" t="s">
        <v>876</v>
      </c>
      <c r="D5366" t="s">
        <v>877</v>
      </c>
      <c r="E5366" t="s">
        <v>2593</v>
      </c>
      <c r="F5366" t="s">
        <v>2594</v>
      </c>
      <c r="G5366" t="s">
        <v>2595</v>
      </c>
      <c r="H5366" t="s">
        <v>2596</v>
      </c>
      <c r="J5366">
        <v>2008</v>
      </c>
      <c r="K5366" t="s">
        <v>883</v>
      </c>
      <c r="L5366">
        <v>5</v>
      </c>
      <c r="M5366">
        <v>0</v>
      </c>
      <c r="N5366">
        <v>0</v>
      </c>
      <c r="O5366">
        <v>0</v>
      </c>
      <c r="P5366">
        <v>1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4</v>
      </c>
      <c r="X5366">
        <v>0</v>
      </c>
    </row>
    <row r="5367" spans="1:24">
      <c r="A5367" t="s">
        <v>88</v>
      </c>
      <c r="B5367" t="s">
        <v>875</v>
      </c>
      <c r="C5367" t="s">
        <v>876</v>
      </c>
      <c r="D5367" t="s">
        <v>877</v>
      </c>
      <c r="E5367" t="s">
        <v>2593</v>
      </c>
      <c r="F5367" t="s">
        <v>2594</v>
      </c>
      <c r="G5367" t="s">
        <v>2595</v>
      </c>
      <c r="H5367" t="s">
        <v>2596</v>
      </c>
      <c r="J5367">
        <v>2009</v>
      </c>
      <c r="K5367" t="s">
        <v>882</v>
      </c>
      <c r="L5367">
        <v>1</v>
      </c>
      <c r="M5367">
        <v>0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1</v>
      </c>
    </row>
    <row r="5368" spans="1:24">
      <c r="A5368" t="s">
        <v>88</v>
      </c>
      <c r="B5368" t="s">
        <v>875</v>
      </c>
      <c r="C5368" t="s">
        <v>876</v>
      </c>
      <c r="D5368" t="s">
        <v>877</v>
      </c>
      <c r="E5368" t="s">
        <v>2593</v>
      </c>
      <c r="F5368" t="s">
        <v>2594</v>
      </c>
      <c r="G5368" t="s">
        <v>2595</v>
      </c>
      <c r="H5368" t="s">
        <v>2596</v>
      </c>
      <c r="J5368">
        <v>2009</v>
      </c>
      <c r="K5368" t="s">
        <v>883</v>
      </c>
      <c r="L5368">
        <v>1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1</v>
      </c>
    </row>
    <row r="5369" spans="1:24">
      <c r="A5369" t="s">
        <v>88</v>
      </c>
      <c r="B5369" t="s">
        <v>875</v>
      </c>
      <c r="C5369" t="s">
        <v>876</v>
      </c>
      <c r="D5369" t="s">
        <v>877</v>
      </c>
      <c r="E5369" t="s">
        <v>2593</v>
      </c>
      <c r="F5369" t="s">
        <v>2594</v>
      </c>
      <c r="G5369" t="s">
        <v>2595</v>
      </c>
      <c r="H5369" t="s">
        <v>2596</v>
      </c>
      <c r="J5369">
        <v>2010</v>
      </c>
      <c r="K5369" t="s">
        <v>882</v>
      </c>
      <c r="L5369">
        <v>6</v>
      </c>
      <c r="M5369">
        <v>0</v>
      </c>
      <c r="N5369">
        <v>2</v>
      </c>
      <c r="O5369">
        <v>2</v>
      </c>
      <c r="P5369">
        <v>0</v>
      </c>
      <c r="Q5369">
        <v>0</v>
      </c>
      <c r="R5369">
        <v>0</v>
      </c>
      <c r="S5369">
        <v>1</v>
      </c>
      <c r="T5369">
        <v>0</v>
      </c>
      <c r="U5369">
        <v>1</v>
      </c>
      <c r="V5369">
        <v>0</v>
      </c>
      <c r="W5369">
        <v>0</v>
      </c>
      <c r="X5369">
        <v>0</v>
      </c>
    </row>
    <row r="5370" spans="1:24">
      <c r="A5370" t="s">
        <v>88</v>
      </c>
      <c r="B5370" t="s">
        <v>875</v>
      </c>
      <c r="C5370" t="s">
        <v>876</v>
      </c>
      <c r="D5370" t="s">
        <v>877</v>
      </c>
      <c r="E5370" t="s">
        <v>2593</v>
      </c>
      <c r="F5370" t="s">
        <v>2594</v>
      </c>
      <c r="G5370" t="s">
        <v>2595</v>
      </c>
      <c r="H5370" t="s">
        <v>2596</v>
      </c>
      <c r="J5370">
        <v>2010</v>
      </c>
      <c r="K5370" t="s">
        <v>883</v>
      </c>
      <c r="L5370">
        <v>7</v>
      </c>
      <c r="M5370">
        <v>0</v>
      </c>
      <c r="N5370">
        <v>3</v>
      </c>
      <c r="O5370">
        <v>2</v>
      </c>
      <c r="P5370">
        <v>0</v>
      </c>
      <c r="Q5370">
        <v>0</v>
      </c>
      <c r="R5370">
        <v>0</v>
      </c>
      <c r="S5370">
        <v>1</v>
      </c>
      <c r="T5370">
        <v>0</v>
      </c>
      <c r="U5370">
        <v>1</v>
      </c>
      <c r="V5370">
        <v>0</v>
      </c>
      <c r="W5370">
        <v>0</v>
      </c>
      <c r="X5370">
        <v>0</v>
      </c>
    </row>
    <row r="5371" spans="1:24">
      <c r="A5371" t="s">
        <v>88</v>
      </c>
      <c r="B5371" t="s">
        <v>875</v>
      </c>
      <c r="C5371" t="s">
        <v>876</v>
      </c>
      <c r="D5371" t="s">
        <v>877</v>
      </c>
      <c r="E5371" t="s">
        <v>2593</v>
      </c>
      <c r="F5371" t="s">
        <v>2594</v>
      </c>
      <c r="G5371" t="s">
        <v>2595</v>
      </c>
      <c r="H5371" t="s">
        <v>2596</v>
      </c>
      <c r="J5371">
        <v>2011</v>
      </c>
      <c r="K5371" t="s">
        <v>882</v>
      </c>
      <c r="L5371">
        <v>5</v>
      </c>
      <c r="M5371">
        <v>1</v>
      </c>
      <c r="N5371">
        <v>1</v>
      </c>
      <c r="O5371">
        <v>0</v>
      </c>
      <c r="P5371">
        <v>0</v>
      </c>
      <c r="Q5371">
        <v>1</v>
      </c>
      <c r="R5371">
        <v>1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1</v>
      </c>
    </row>
    <row r="5372" spans="1:24">
      <c r="A5372" t="s">
        <v>88</v>
      </c>
      <c r="B5372" t="s">
        <v>875</v>
      </c>
      <c r="C5372" t="s">
        <v>876</v>
      </c>
      <c r="D5372" t="s">
        <v>877</v>
      </c>
      <c r="E5372" t="s">
        <v>2593</v>
      </c>
      <c r="F5372" t="s">
        <v>2594</v>
      </c>
      <c r="G5372" t="s">
        <v>2595</v>
      </c>
      <c r="H5372" t="s">
        <v>2596</v>
      </c>
      <c r="J5372">
        <v>2011</v>
      </c>
      <c r="K5372" t="s">
        <v>883</v>
      </c>
      <c r="L5372">
        <v>7</v>
      </c>
      <c r="M5372">
        <v>2</v>
      </c>
      <c r="N5372">
        <v>1</v>
      </c>
      <c r="O5372">
        <v>0</v>
      </c>
      <c r="P5372">
        <v>0</v>
      </c>
      <c r="Q5372">
        <v>2</v>
      </c>
      <c r="R5372">
        <v>1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1</v>
      </c>
    </row>
    <row r="5373" spans="1:24">
      <c r="A5373" t="s">
        <v>88</v>
      </c>
      <c r="B5373" t="s">
        <v>875</v>
      </c>
      <c r="C5373" t="s">
        <v>876</v>
      </c>
      <c r="D5373" t="s">
        <v>877</v>
      </c>
      <c r="E5373" t="s">
        <v>2593</v>
      </c>
      <c r="F5373" t="s">
        <v>2594</v>
      </c>
      <c r="G5373" t="s">
        <v>2595</v>
      </c>
      <c r="H5373" t="s">
        <v>2596</v>
      </c>
      <c r="J5373">
        <v>2012</v>
      </c>
      <c r="K5373" t="s">
        <v>882</v>
      </c>
      <c r="L5373">
        <v>1</v>
      </c>
      <c r="M5373">
        <v>0</v>
      </c>
      <c r="N5373">
        <v>0</v>
      </c>
      <c r="O5373">
        <v>0</v>
      </c>
      <c r="P5373">
        <v>1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</row>
    <row r="5374" spans="1:24">
      <c r="A5374" t="s">
        <v>88</v>
      </c>
      <c r="B5374" t="s">
        <v>875</v>
      </c>
      <c r="C5374" t="s">
        <v>876</v>
      </c>
      <c r="D5374" t="s">
        <v>877</v>
      </c>
      <c r="E5374" t="s">
        <v>2593</v>
      </c>
      <c r="F5374" t="s">
        <v>2594</v>
      </c>
      <c r="G5374" t="s">
        <v>2595</v>
      </c>
      <c r="H5374" t="s">
        <v>2596</v>
      </c>
      <c r="J5374">
        <v>2012</v>
      </c>
      <c r="K5374" t="s">
        <v>883</v>
      </c>
      <c r="L5374">
        <v>1</v>
      </c>
      <c r="M5374">
        <v>0</v>
      </c>
      <c r="N5374">
        <v>0</v>
      </c>
      <c r="O5374">
        <v>0</v>
      </c>
      <c r="P5374">
        <v>1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</row>
    <row r="5375" spans="1:24">
      <c r="A5375" t="s">
        <v>88</v>
      </c>
      <c r="B5375" t="s">
        <v>875</v>
      </c>
      <c r="C5375" t="s">
        <v>876</v>
      </c>
      <c r="D5375" t="s">
        <v>877</v>
      </c>
      <c r="E5375" t="s">
        <v>2593</v>
      </c>
      <c r="F5375" t="s">
        <v>2594</v>
      </c>
      <c r="G5375" t="s">
        <v>2595</v>
      </c>
      <c r="H5375" t="s">
        <v>2596</v>
      </c>
      <c r="J5375">
        <v>2013</v>
      </c>
      <c r="K5375" t="s">
        <v>882</v>
      </c>
      <c r="L5375">
        <v>2</v>
      </c>
      <c r="M5375">
        <v>0</v>
      </c>
      <c r="N5375">
        <v>1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1</v>
      </c>
    </row>
    <row r="5376" spans="1:24">
      <c r="A5376" t="s">
        <v>88</v>
      </c>
      <c r="B5376" t="s">
        <v>875</v>
      </c>
      <c r="C5376" t="s">
        <v>876</v>
      </c>
      <c r="D5376" t="s">
        <v>877</v>
      </c>
      <c r="E5376" t="s">
        <v>2593</v>
      </c>
      <c r="F5376" t="s">
        <v>2594</v>
      </c>
      <c r="G5376" t="s">
        <v>2595</v>
      </c>
      <c r="H5376" t="s">
        <v>2596</v>
      </c>
      <c r="J5376">
        <v>2013</v>
      </c>
      <c r="K5376" t="s">
        <v>883</v>
      </c>
      <c r="L5376">
        <v>3</v>
      </c>
      <c r="M5376">
        <v>0</v>
      </c>
      <c r="N5376">
        <v>1</v>
      </c>
      <c r="O5376">
        <v>0</v>
      </c>
      <c r="P5376">
        <v>0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2</v>
      </c>
    </row>
    <row r="5377" spans="1:24">
      <c r="A5377" t="s">
        <v>88</v>
      </c>
      <c r="B5377" t="s">
        <v>875</v>
      </c>
      <c r="C5377" t="s">
        <v>876</v>
      </c>
      <c r="D5377" t="s">
        <v>877</v>
      </c>
      <c r="E5377" t="s">
        <v>2593</v>
      </c>
      <c r="F5377" t="s">
        <v>2594</v>
      </c>
      <c r="G5377" t="s">
        <v>2595</v>
      </c>
      <c r="H5377" t="s">
        <v>2596</v>
      </c>
      <c r="J5377">
        <v>2014</v>
      </c>
      <c r="K5377" t="s">
        <v>882</v>
      </c>
      <c r="L5377">
        <v>1</v>
      </c>
      <c r="M5377">
        <v>0</v>
      </c>
      <c r="N5377">
        <v>0</v>
      </c>
      <c r="O5377">
        <v>0</v>
      </c>
      <c r="P5377">
        <v>0</v>
      </c>
      <c r="Q5377">
        <v>0</v>
      </c>
      <c r="R5377">
        <v>1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</row>
    <row r="5378" spans="1:24">
      <c r="A5378" t="s">
        <v>88</v>
      </c>
      <c r="B5378" t="s">
        <v>875</v>
      </c>
      <c r="C5378" t="s">
        <v>876</v>
      </c>
      <c r="D5378" t="s">
        <v>877</v>
      </c>
      <c r="E5378" t="s">
        <v>2593</v>
      </c>
      <c r="F5378" t="s">
        <v>2594</v>
      </c>
      <c r="G5378" t="s">
        <v>2595</v>
      </c>
      <c r="H5378" t="s">
        <v>2596</v>
      </c>
      <c r="J5378">
        <v>2014</v>
      </c>
      <c r="K5378" t="s">
        <v>883</v>
      </c>
      <c r="L5378">
        <v>1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1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</row>
    <row r="5379" spans="1:24">
      <c r="A5379" t="s">
        <v>88</v>
      </c>
      <c r="B5379" t="s">
        <v>875</v>
      </c>
      <c r="C5379" t="s">
        <v>876</v>
      </c>
      <c r="D5379" t="s">
        <v>877</v>
      </c>
      <c r="E5379" t="s">
        <v>2593</v>
      </c>
      <c r="F5379" t="s">
        <v>2594</v>
      </c>
      <c r="G5379" t="s">
        <v>2595</v>
      </c>
      <c r="H5379" t="s">
        <v>2596</v>
      </c>
      <c r="J5379">
        <v>2015</v>
      </c>
      <c r="K5379" t="s">
        <v>882</v>
      </c>
      <c r="L5379">
        <v>2</v>
      </c>
      <c r="M5379">
        <v>1</v>
      </c>
      <c r="N5379">
        <v>0</v>
      </c>
      <c r="O5379">
        <v>0</v>
      </c>
      <c r="P5379">
        <v>0</v>
      </c>
      <c r="Q5379">
        <v>0</v>
      </c>
      <c r="R5379">
        <v>1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</row>
    <row r="5380" spans="1:24">
      <c r="A5380" t="s">
        <v>88</v>
      </c>
      <c r="B5380" t="s">
        <v>875</v>
      </c>
      <c r="C5380" t="s">
        <v>876</v>
      </c>
      <c r="D5380" t="s">
        <v>877</v>
      </c>
      <c r="E5380" t="s">
        <v>2593</v>
      </c>
      <c r="F5380" t="s">
        <v>2594</v>
      </c>
      <c r="G5380" t="s">
        <v>2595</v>
      </c>
      <c r="H5380" t="s">
        <v>2596</v>
      </c>
      <c r="J5380">
        <v>2015</v>
      </c>
      <c r="K5380" t="s">
        <v>883</v>
      </c>
      <c r="L5380">
        <v>2</v>
      </c>
      <c r="M5380">
        <v>1</v>
      </c>
      <c r="N5380">
        <v>0</v>
      </c>
      <c r="O5380">
        <v>0</v>
      </c>
      <c r="P5380">
        <v>0</v>
      </c>
      <c r="Q5380">
        <v>0</v>
      </c>
      <c r="R5380">
        <v>1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</row>
    <row r="5381" spans="1:24">
      <c r="A5381" t="s">
        <v>88</v>
      </c>
      <c r="B5381" t="s">
        <v>875</v>
      </c>
      <c r="C5381" t="s">
        <v>876</v>
      </c>
      <c r="D5381" t="s">
        <v>877</v>
      </c>
      <c r="E5381" t="s">
        <v>2593</v>
      </c>
      <c r="F5381" t="s">
        <v>2594</v>
      </c>
      <c r="G5381" t="s">
        <v>2595</v>
      </c>
      <c r="H5381" t="s">
        <v>2596</v>
      </c>
      <c r="J5381">
        <v>2016</v>
      </c>
      <c r="K5381" t="s">
        <v>882</v>
      </c>
      <c r="L5381">
        <v>5</v>
      </c>
      <c r="M5381">
        <v>2</v>
      </c>
      <c r="N5381">
        <v>1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1</v>
      </c>
      <c r="W5381">
        <v>0</v>
      </c>
      <c r="X5381">
        <v>1</v>
      </c>
    </row>
    <row r="5382" spans="1:24">
      <c r="A5382" t="s">
        <v>88</v>
      </c>
      <c r="B5382" t="s">
        <v>875</v>
      </c>
      <c r="C5382" t="s">
        <v>876</v>
      </c>
      <c r="D5382" t="s">
        <v>877</v>
      </c>
      <c r="E5382" t="s">
        <v>2593</v>
      </c>
      <c r="F5382" t="s">
        <v>2594</v>
      </c>
      <c r="G5382" t="s">
        <v>2595</v>
      </c>
      <c r="H5382" t="s">
        <v>2596</v>
      </c>
      <c r="J5382">
        <v>2016</v>
      </c>
      <c r="K5382" t="s">
        <v>883</v>
      </c>
      <c r="L5382">
        <v>6</v>
      </c>
      <c r="M5382">
        <v>2</v>
      </c>
      <c r="N5382">
        <v>1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1</v>
      </c>
      <c r="W5382">
        <v>0</v>
      </c>
      <c r="X5382">
        <v>2</v>
      </c>
    </row>
    <row r="5383" spans="1:24">
      <c r="A5383" t="s">
        <v>88</v>
      </c>
      <c r="B5383" t="s">
        <v>875</v>
      </c>
      <c r="C5383" t="s">
        <v>876</v>
      </c>
      <c r="D5383" t="s">
        <v>877</v>
      </c>
      <c r="E5383" t="s">
        <v>2593</v>
      </c>
      <c r="F5383" t="s">
        <v>2594</v>
      </c>
      <c r="G5383" t="s">
        <v>2595</v>
      </c>
      <c r="H5383" t="s">
        <v>2596</v>
      </c>
      <c r="J5383">
        <v>2017</v>
      </c>
      <c r="K5383" t="s">
        <v>882</v>
      </c>
      <c r="L5383">
        <v>7</v>
      </c>
      <c r="M5383">
        <v>0</v>
      </c>
      <c r="N5383">
        <v>0</v>
      </c>
      <c r="O5383">
        <v>0</v>
      </c>
      <c r="P5383">
        <v>2</v>
      </c>
      <c r="Q5383">
        <v>3</v>
      </c>
      <c r="R5383">
        <v>1</v>
      </c>
      <c r="S5383">
        <v>0</v>
      </c>
      <c r="T5383">
        <v>0</v>
      </c>
      <c r="U5383">
        <v>0</v>
      </c>
      <c r="V5383">
        <v>0</v>
      </c>
      <c r="W5383">
        <v>1</v>
      </c>
      <c r="X5383">
        <v>0</v>
      </c>
    </row>
    <row r="5384" spans="1:24">
      <c r="A5384" t="s">
        <v>88</v>
      </c>
      <c r="B5384" t="s">
        <v>875</v>
      </c>
      <c r="C5384" t="s">
        <v>876</v>
      </c>
      <c r="D5384" t="s">
        <v>877</v>
      </c>
      <c r="E5384" t="s">
        <v>2593</v>
      </c>
      <c r="F5384" t="s">
        <v>2594</v>
      </c>
      <c r="G5384" t="s">
        <v>2595</v>
      </c>
      <c r="H5384" t="s">
        <v>2596</v>
      </c>
      <c r="J5384">
        <v>2017</v>
      </c>
      <c r="K5384" t="s">
        <v>883</v>
      </c>
      <c r="L5384">
        <v>11</v>
      </c>
      <c r="M5384">
        <v>0</v>
      </c>
      <c r="N5384">
        <v>0</v>
      </c>
      <c r="O5384">
        <v>0</v>
      </c>
      <c r="P5384">
        <v>3</v>
      </c>
      <c r="Q5384">
        <v>6</v>
      </c>
      <c r="R5384">
        <v>1</v>
      </c>
      <c r="S5384">
        <v>0</v>
      </c>
      <c r="T5384">
        <v>0</v>
      </c>
      <c r="U5384">
        <v>0</v>
      </c>
      <c r="V5384">
        <v>0</v>
      </c>
      <c r="W5384">
        <v>1</v>
      </c>
      <c r="X5384">
        <v>0</v>
      </c>
    </row>
    <row r="5385" spans="1:24">
      <c r="A5385" t="s">
        <v>88</v>
      </c>
      <c r="B5385" t="s">
        <v>875</v>
      </c>
      <c r="C5385" t="s">
        <v>876</v>
      </c>
      <c r="D5385" t="s">
        <v>877</v>
      </c>
      <c r="E5385" t="s">
        <v>2593</v>
      </c>
      <c r="F5385" t="s">
        <v>2594</v>
      </c>
      <c r="G5385" t="s">
        <v>2595</v>
      </c>
      <c r="H5385" t="s">
        <v>2596</v>
      </c>
      <c r="J5385">
        <v>2018</v>
      </c>
      <c r="K5385" t="s">
        <v>882</v>
      </c>
      <c r="L5385">
        <v>1</v>
      </c>
      <c r="M5385">
        <v>0</v>
      </c>
      <c r="N5385">
        <v>1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</row>
    <row r="5386" spans="1:24">
      <c r="A5386" t="s">
        <v>88</v>
      </c>
      <c r="B5386" t="s">
        <v>875</v>
      </c>
      <c r="C5386" t="s">
        <v>876</v>
      </c>
      <c r="D5386" t="s">
        <v>877</v>
      </c>
      <c r="E5386" t="s">
        <v>2593</v>
      </c>
      <c r="F5386" t="s">
        <v>2594</v>
      </c>
      <c r="G5386" t="s">
        <v>2595</v>
      </c>
      <c r="H5386" t="s">
        <v>2596</v>
      </c>
      <c r="J5386">
        <v>2018</v>
      </c>
      <c r="K5386" t="s">
        <v>883</v>
      </c>
      <c r="L5386">
        <v>1</v>
      </c>
      <c r="M5386">
        <v>0</v>
      </c>
      <c r="N5386">
        <v>1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</row>
    <row r="5387" spans="1:24">
      <c r="A5387" t="s">
        <v>88</v>
      </c>
      <c r="B5387" t="s">
        <v>875</v>
      </c>
      <c r="C5387" t="s">
        <v>876</v>
      </c>
      <c r="D5387" t="s">
        <v>877</v>
      </c>
      <c r="E5387" t="s">
        <v>2593</v>
      </c>
      <c r="F5387" t="s">
        <v>2594</v>
      </c>
      <c r="G5387" t="s">
        <v>2595</v>
      </c>
      <c r="H5387" t="s">
        <v>2596</v>
      </c>
      <c r="J5387">
        <v>2019</v>
      </c>
      <c r="K5387" t="s">
        <v>882</v>
      </c>
      <c r="L5387">
        <v>3</v>
      </c>
      <c r="M5387">
        <v>0</v>
      </c>
      <c r="N5387">
        <v>1</v>
      </c>
      <c r="O5387">
        <v>0</v>
      </c>
      <c r="P5387">
        <v>1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1</v>
      </c>
      <c r="X5387">
        <v>0</v>
      </c>
    </row>
    <row r="5388" spans="1:24">
      <c r="A5388" t="s">
        <v>88</v>
      </c>
      <c r="B5388" t="s">
        <v>875</v>
      </c>
      <c r="C5388" t="s">
        <v>876</v>
      </c>
      <c r="D5388" t="s">
        <v>877</v>
      </c>
      <c r="E5388" t="s">
        <v>2593</v>
      </c>
      <c r="F5388" t="s">
        <v>2594</v>
      </c>
      <c r="G5388" t="s">
        <v>2595</v>
      </c>
      <c r="H5388" t="s">
        <v>2596</v>
      </c>
      <c r="J5388">
        <v>2019</v>
      </c>
      <c r="K5388" t="s">
        <v>883</v>
      </c>
      <c r="L5388">
        <v>3</v>
      </c>
      <c r="M5388">
        <v>0</v>
      </c>
      <c r="N5388">
        <v>1</v>
      </c>
      <c r="O5388">
        <v>0</v>
      </c>
      <c r="P5388">
        <v>1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1</v>
      </c>
      <c r="X5388">
        <v>0</v>
      </c>
    </row>
    <row r="5389" spans="1:24">
      <c r="A5389" t="s">
        <v>88</v>
      </c>
      <c r="B5389" t="s">
        <v>875</v>
      </c>
      <c r="C5389" t="s">
        <v>876</v>
      </c>
      <c r="D5389" t="s">
        <v>877</v>
      </c>
      <c r="E5389" t="s">
        <v>2593</v>
      </c>
      <c r="F5389" t="s">
        <v>2594</v>
      </c>
      <c r="G5389" t="s">
        <v>2595</v>
      </c>
      <c r="H5389" t="s">
        <v>2596</v>
      </c>
      <c r="J5389">
        <v>2020</v>
      </c>
      <c r="K5389" t="s">
        <v>882</v>
      </c>
      <c r="L5389">
        <v>5</v>
      </c>
      <c r="M5389">
        <v>0</v>
      </c>
      <c r="N5389">
        <v>1</v>
      </c>
      <c r="O5389">
        <v>0</v>
      </c>
      <c r="P5389">
        <v>0</v>
      </c>
      <c r="Q5389">
        <v>1</v>
      </c>
      <c r="R5389">
        <v>0</v>
      </c>
      <c r="S5389">
        <v>0</v>
      </c>
      <c r="T5389">
        <v>0</v>
      </c>
      <c r="U5389">
        <v>1</v>
      </c>
      <c r="V5389">
        <v>2</v>
      </c>
      <c r="W5389">
        <v>0</v>
      </c>
      <c r="X5389">
        <v>0</v>
      </c>
    </row>
    <row r="5390" spans="1:24">
      <c r="A5390" t="s">
        <v>88</v>
      </c>
      <c r="B5390" t="s">
        <v>875</v>
      </c>
      <c r="C5390" t="s">
        <v>876</v>
      </c>
      <c r="D5390" t="s">
        <v>877</v>
      </c>
      <c r="E5390" t="s">
        <v>2593</v>
      </c>
      <c r="F5390" t="s">
        <v>2594</v>
      </c>
      <c r="G5390" t="s">
        <v>2595</v>
      </c>
      <c r="H5390" t="s">
        <v>2596</v>
      </c>
      <c r="J5390">
        <v>2020</v>
      </c>
      <c r="K5390" t="s">
        <v>883</v>
      </c>
      <c r="L5390">
        <v>7</v>
      </c>
      <c r="M5390">
        <v>0</v>
      </c>
      <c r="N5390">
        <v>1</v>
      </c>
      <c r="O5390">
        <v>0</v>
      </c>
      <c r="P5390">
        <v>0</v>
      </c>
      <c r="Q5390">
        <v>2</v>
      </c>
      <c r="R5390">
        <v>0</v>
      </c>
      <c r="S5390">
        <v>0</v>
      </c>
      <c r="T5390">
        <v>0</v>
      </c>
      <c r="U5390">
        <v>1</v>
      </c>
      <c r="V5390">
        <v>3</v>
      </c>
      <c r="W5390">
        <v>0</v>
      </c>
      <c r="X5390">
        <v>0</v>
      </c>
    </row>
    <row r="5391" spans="1:24">
      <c r="A5391" t="s">
        <v>88</v>
      </c>
      <c r="B5391" t="s">
        <v>875</v>
      </c>
      <c r="C5391" t="s">
        <v>876</v>
      </c>
      <c r="D5391" t="s">
        <v>877</v>
      </c>
      <c r="E5391" t="s">
        <v>2593</v>
      </c>
      <c r="F5391" t="s">
        <v>2594</v>
      </c>
      <c r="G5391" t="s">
        <v>2595</v>
      </c>
      <c r="H5391" t="s">
        <v>2596</v>
      </c>
      <c r="J5391">
        <v>2021</v>
      </c>
      <c r="K5391" t="s">
        <v>882</v>
      </c>
      <c r="L5391">
        <v>5</v>
      </c>
      <c r="M5391">
        <v>0</v>
      </c>
      <c r="N5391">
        <v>0</v>
      </c>
      <c r="O5391">
        <v>0</v>
      </c>
      <c r="P5391">
        <v>0</v>
      </c>
      <c r="Q5391">
        <v>0</v>
      </c>
      <c r="R5391">
        <v>3</v>
      </c>
      <c r="S5391">
        <v>1</v>
      </c>
      <c r="T5391">
        <v>0</v>
      </c>
      <c r="U5391">
        <v>0</v>
      </c>
      <c r="V5391">
        <v>1</v>
      </c>
      <c r="W5391">
        <v>0</v>
      </c>
      <c r="X5391">
        <v>0</v>
      </c>
    </row>
    <row r="5392" spans="1:24">
      <c r="A5392" t="s">
        <v>88</v>
      </c>
      <c r="B5392" t="s">
        <v>875</v>
      </c>
      <c r="C5392" t="s">
        <v>876</v>
      </c>
      <c r="D5392" t="s">
        <v>877</v>
      </c>
      <c r="E5392" t="s">
        <v>2593</v>
      </c>
      <c r="F5392" t="s">
        <v>2594</v>
      </c>
      <c r="G5392" t="s">
        <v>2595</v>
      </c>
      <c r="H5392" t="s">
        <v>2596</v>
      </c>
      <c r="J5392">
        <v>2021</v>
      </c>
      <c r="K5392" t="s">
        <v>883</v>
      </c>
      <c r="L5392">
        <v>9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5</v>
      </c>
      <c r="S5392">
        <v>3</v>
      </c>
      <c r="T5392">
        <v>0</v>
      </c>
      <c r="U5392">
        <v>0</v>
      </c>
      <c r="V5392">
        <v>1</v>
      </c>
      <c r="W5392">
        <v>0</v>
      </c>
      <c r="X5392">
        <v>0</v>
      </c>
    </row>
    <row r="5393" spans="1:24">
      <c r="A5393" t="s">
        <v>88</v>
      </c>
      <c r="B5393" t="s">
        <v>875</v>
      </c>
      <c r="C5393" t="s">
        <v>876</v>
      </c>
      <c r="D5393" t="s">
        <v>877</v>
      </c>
      <c r="E5393" t="s">
        <v>2593</v>
      </c>
      <c r="F5393" t="s">
        <v>2594</v>
      </c>
      <c r="G5393" t="s">
        <v>2595</v>
      </c>
      <c r="H5393" t="s">
        <v>2596</v>
      </c>
      <c r="J5393">
        <v>2022</v>
      </c>
      <c r="K5393" t="s">
        <v>882</v>
      </c>
      <c r="L5393">
        <v>8</v>
      </c>
      <c r="M5393">
        <v>0</v>
      </c>
      <c r="N5393">
        <v>0</v>
      </c>
      <c r="O5393">
        <v>2</v>
      </c>
      <c r="P5393">
        <v>0</v>
      </c>
      <c r="Q5393">
        <v>1</v>
      </c>
      <c r="R5393">
        <v>2</v>
      </c>
      <c r="S5393">
        <v>1</v>
      </c>
      <c r="T5393">
        <v>1</v>
      </c>
      <c r="U5393">
        <v>0</v>
      </c>
      <c r="V5393">
        <v>1</v>
      </c>
      <c r="W5393">
        <v>0</v>
      </c>
      <c r="X5393">
        <v>0</v>
      </c>
    </row>
    <row r="5394" spans="1:24">
      <c r="A5394" t="s">
        <v>88</v>
      </c>
      <c r="B5394" t="s">
        <v>875</v>
      </c>
      <c r="C5394" t="s">
        <v>876</v>
      </c>
      <c r="D5394" t="s">
        <v>877</v>
      </c>
      <c r="E5394" t="s">
        <v>2593</v>
      </c>
      <c r="F5394" t="s">
        <v>2594</v>
      </c>
      <c r="G5394" t="s">
        <v>2595</v>
      </c>
      <c r="H5394" t="s">
        <v>2596</v>
      </c>
      <c r="J5394">
        <v>2022</v>
      </c>
      <c r="K5394" t="s">
        <v>883</v>
      </c>
      <c r="L5394">
        <v>10</v>
      </c>
      <c r="M5394">
        <v>0</v>
      </c>
      <c r="N5394">
        <v>0</v>
      </c>
      <c r="O5394">
        <v>2</v>
      </c>
      <c r="P5394">
        <v>0</v>
      </c>
      <c r="Q5394">
        <v>1</v>
      </c>
      <c r="R5394">
        <v>2</v>
      </c>
      <c r="S5394">
        <v>3</v>
      </c>
      <c r="T5394">
        <v>1</v>
      </c>
      <c r="U5394">
        <v>0</v>
      </c>
      <c r="V5394">
        <v>1</v>
      </c>
      <c r="W5394">
        <v>0</v>
      </c>
      <c r="X5394">
        <v>0</v>
      </c>
    </row>
    <row r="5395" spans="1:24">
      <c r="A5395" t="s">
        <v>88</v>
      </c>
      <c r="B5395" t="s">
        <v>875</v>
      </c>
      <c r="C5395" t="s">
        <v>876</v>
      </c>
      <c r="D5395" t="s">
        <v>877</v>
      </c>
      <c r="E5395" t="s">
        <v>2593</v>
      </c>
      <c r="F5395" t="s">
        <v>2594</v>
      </c>
      <c r="G5395" t="s">
        <v>2595</v>
      </c>
      <c r="H5395" t="s">
        <v>2596</v>
      </c>
      <c r="J5395">
        <v>2023</v>
      </c>
      <c r="K5395" t="s">
        <v>882</v>
      </c>
      <c r="L5395">
        <v>10</v>
      </c>
      <c r="M5395">
        <v>0</v>
      </c>
      <c r="N5395">
        <v>0</v>
      </c>
      <c r="O5395">
        <v>0</v>
      </c>
      <c r="P5395">
        <v>2</v>
      </c>
      <c r="Q5395">
        <v>1</v>
      </c>
      <c r="R5395">
        <v>0</v>
      </c>
      <c r="S5395">
        <v>2</v>
      </c>
      <c r="T5395">
        <v>1</v>
      </c>
      <c r="U5395">
        <v>2</v>
      </c>
      <c r="V5395">
        <v>1</v>
      </c>
      <c r="W5395">
        <v>0</v>
      </c>
      <c r="X5395">
        <v>1</v>
      </c>
    </row>
    <row r="5396" spans="1:24">
      <c r="A5396" t="s">
        <v>88</v>
      </c>
      <c r="B5396" t="s">
        <v>875</v>
      </c>
      <c r="C5396" t="s">
        <v>876</v>
      </c>
      <c r="D5396" t="s">
        <v>877</v>
      </c>
      <c r="E5396" t="s">
        <v>2593</v>
      </c>
      <c r="F5396" t="s">
        <v>2594</v>
      </c>
      <c r="G5396" t="s">
        <v>2595</v>
      </c>
      <c r="H5396" t="s">
        <v>2596</v>
      </c>
      <c r="J5396">
        <v>2023</v>
      </c>
      <c r="K5396" t="s">
        <v>883</v>
      </c>
      <c r="L5396">
        <v>13</v>
      </c>
      <c r="M5396">
        <v>0</v>
      </c>
      <c r="N5396">
        <v>0</v>
      </c>
      <c r="O5396">
        <v>0</v>
      </c>
      <c r="P5396">
        <v>2</v>
      </c>
      <c r="Q5396">
        <v>1</v>
      </c>
      <c r="R5396">
        <v>0</v>
      </c>
      <c r="S5396">
        <v>3</v>
      </c>
      <c r="T5396">
        <v>1</v>
      </c>
      <c r="U5396">
        <v>3</v>
      </c>
      <c r="V5396">
        <v>1</v>
      </c>
      <c r="W5396">
        <v>0</v>
      </c>
      <c r="X5396">
        <v>2</v>
      </c>
    </row>
    <row r="5397" spans="1:24">
      <c r="A5397" t="s">
        <v>88</v>
      </c>
      <c r="B5397" t="s">
        <v>875</v>
      </c>
      <c r="C5397" t="s">
        <v>876</v>
      </c>
      <c r="D5397" t="s">
        <v>877</v>
      </c>
      <c r="E5397" t="s">
        <v>2593</v>
      </c>
      <c r="F5397" t="s">
        <v>2594</v>
      </c>
      <c r="G5397" t="s">
        <v>2595</v>
      </c>
      <c r="H5397" t="s">
        <v>2596</v>
      </c>
      <c r="J5397">
        <v>9999</v>
      </c>
      <c r="K5397" t="s">
        <v>882</v>
      </c>
      <c r="L5397">
        <v>7</v>
      </c>
      <c r="M5397">
        <v>1</v>
      </c>
      <c r="N5397">
        <v>1</v>
      </c>
      <c r="O5397">
        <v>0</v>
      </c>
      <c r="P5397">
        <v>2</v>
      </c>
      <c r="Q5397">
        <v>2</v>
      </c>
      <c r="R5397">
        <v>0</v>
      </c>
      <c r="S5397">
        <v>1</v>
      </c>
      <c r="T5397">
        <v>0</v>
      </c>
      <c r="U5397">
        <v>0</v>
      </c>
      <c r="V5397">
        <v>0</v>
      </c>
      <c r="W5397">
        <v>0</v>
      </c>
      <c r="X5397">
        <v>0</v>
      </c>
    </row>
    <row r="5398" spans="1:24">
      <c r="A5398" t="s">
        <v>88</v>
      </c>
      <c r="B5398" t="s">
        <v>875</v>
      </c>
      <c r="C5398" t="s">
        <v>876</v>
      </c>
      <c r="D5398" t="s">
        <v>877</v>
      </c>
      <c r="E5398" t="s">
        <v>2593</v>
      </c>
      <c r="F5398" t="s">
        <v>2594</v>
      </c>
      <c r="G5398" t="s">
        <v>2595</v>
      </c>
      <c r="H5398" t="s">
        <v>2596</v>
      </c>
      <c r="J5398">
        <v>9999</v>
      </c>
      <c r="K5398" t="s">
        <v>883</v>
      </c>
      <c r="L5398">
        <v>7</v>
      </c>
      <c r="M5398">
        <v>1</v>
      </c>
      <c r="N5398">
        <v>1</v>
      </c>
      <c r="O5398">
        <v>0</v>
      </c>
      <c r="P5398">
        <v>2</v>
      </c>
      <c r="Q5398">
        <v>2</v>
      </c>
      <c r="R5398">
        <v>0</v>
      </c>
      <c r="S5398">
        <v>1</v>
      </c>
      <c r="T5398">
        <v>0</v>
      </c>
      <c r="U5398">
        <v>0</v>
      </c>
      <c r="V5398">
        <v>0</v>
      </c>
      <c r="W5398">
        <v>0</v>
      </c>
      <c r="X5398">
        <v>0</v>
      </c>
    </row>
    <row r="5399" spans="1:24">
      <c r="A5399" t="s">
        <v>165</v>
      </c>
      <c r="B5399" t="s">
        <v>875</v>
      </c>
      <c r="C5399" t="s">
        <v>876</v>
      </c>
      <c r="D5399" t="s">
        <v>877</v>
      </c>
      <c r="E5399" t="s">
        <v>2597</v>
      </c>
      <c r="F5399" t="s">
        <v>2598</v>
      </c>
      <c r="G5399" t="s">
        <v>2599</v>
      </c>
      <c r="H5399" t="s">
        <v>2600</v>
      </c>
      <c r="J5399">
        <v>1998</v>
      </c>
      <c r="K5399" t="s">
        <v>882</v>
      </c>
      <c r="L5399">
        <v>1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1</v>
      </c>
      <c r="W5399">
        <v>0</v>
      </c>
      <c r="X5399">
        <v>0</v>
      </c>
    </row>
    <row r="5400" spans="1:24">
      <c r="A5400" t="s">
        <v>165</v>
      </c>
      <c r="B5400" t="s">
        <v>875</v>
      </c>
      <c r="C5400" t="s">
        <v>876</v>
      </c>
      <c r="D5400" t="s">
        <v>877</v>
      </c>
      <c r="E5400" t="s">
        <v>2597</v>
      </c>
      <c r="F5400" t="s">
        <v>2598</v>
      </c>
      <c r="G5400" t="s">
        <v>2599</v>
      </c>
      <c r="H5400" t="s">
        <v>2600</v>
      </c>
      <c r="J5400">
        <v>1998</v>
      </c>
      <c r="K5400" t="s">
        <v>883</v>
      </c>
      <c r="L5400">
        <v>1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1</v>
      </c>
      <c r="W5400">
        <v>0</v>
      </c>
      <c r="X5400">
        <v>0</v>
      </c>
    </row>
    <row r="5401" spans="1:24">
      <c r="A5401" t="s">
        <v>165</v>
      </c>
      <c r="B5401" t="s">
        <v>875</v>
      </c>
      <c r="C5401" t="s">
        <v>876</v>
      </c>
      <c r="D5401" t="s">
        <v>877</v>
      </c>
      <c r="E5401" t="s">
        <v>2597</v>
      </c>
      <c r="F5401" t="s">
        <v>2598</v>
      </c>
      <c r="G5401" t="s">
        <v>2599</v>
      </c>
      <c r="H5401" t="s">
        <v>2600</v>
      </c>
      <c r="J5401">
        <v>2018</v>
      </c>
      <c r="K5401" t="s">
        <v>882</v>
      </c>
      <c r="L5401">
        <v>1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0</v>
      </c>
      <c r="U5401">
        <v>1</v>
      </c>
      <c r="V5401">
        <v>0</v>
      </c>
      <c r="W5401">
        <v>0</v>
      </c>
      <c r="X5401">
        <v>0</v>
      </c>
    </row>
    <row r="5402" spans="1:24">
      <c r="A5402" t="s">
        <v>165</v>
      </c>
      <c r="B5402" t="s">
        <v>875</v>
      </c>
      <c r="C5402" t="s">
        <v>876</v>
      </c>
      <c r="D5402" t="s">
        <v>877</v>
      </c>
      <c r="E5402" t="s">
        <v>2597</v>
      </c>
      <c r="F5402" t="s">
        <v>2598</v>
      </c>
      <c r="G5402" t="s">
        <v>2599</v>
      </c>
      <c r="H5402" t="s">
        <v>2600</v>
      </c>
      <c r="J5402">
        <v>2018</v>
      </c>
      <c r="K5402" t="s">
        <v>883</v>
      </c>
      <c r="L5402">
        <v>1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1</v>
      </c>
      <c r="V5402">
        <v>0</v>
      </c>
      <c r="W5402">
        <v>0</v>
      </c>
      <c r="X5402">
        <v>0</v>
      </c>
    </row>
    <row r="5403" spans="1:24">
      <c r="A5403" t="s">
        <v>165</v>
      </c>
      <c r="B5403" t="s">
        <v>875</v>
      </c>
      <c r="C5403" t="s">
        <v>876</v>
      </c>
      <c r="D5403" t="s">
        <v>877</v>
      </c>
      <c r="E5403" t="s">
        <v>2597</v>
      </c>
      <c r="F5403" t="s">
        <v>2598</v>
      </c>
      <c r="G5403" t="s">
        <v>2599</v>
      </c>
      <c r="H5403" t="s">
        <v>2600</v>
      </c>
      <c r="J5403">
        <v>2019</v>
      </c>
      <c r="K5403" t="s">
        <v>882</v>
      </c>
      <c r="L5403">
        <v>2</v>
      </c>
      <c r="M5403">
        <v>0</v>
      </c>
      <c r="N5403">
        <v>0</v>
      </c>
      <c r="O5403">
        <v>0</v>
      </c>
      <c r="P5403">
        <v>1</v>
      </c>
      <c r="Q5403">
        <v>1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</row>
    <row r="5404" spans="1:24">
      <c r="A5404" t="s">
        <v>165</v>
      </c>
      <c r="B5404" t="s">
        <v>875</v>
      </c>
      <c r="C5404" t="s">
        <v>876</v>
      </c>
      <c r="D5404" t="s">
        <v>877</v>
      </c>
      <c r="E5404" t="s">
        <v>2597</v>
      </c>
      <c r="F5404" t="s">
        <v>2598</v>
      </c>
      <c r="G5404" t="s">
        <v>2599</v>
      </c>
      <c r="H5404" t="s">
        <v>2600</v>
      </c>
      <c r="J5404">
        <v>2019</v>
      </c>
      <c r="K5404" t="s">
        <v>883</v>
      </c>
      <c r="L5404">
        <v>4</v>
      </c>
      <c r="M5404">
        <v>0</v>
      </c>
      <c r="N5404">
        <v>0</v>
      </c>
      <c r="O5404">
        <v>0</v>
      </c>
      <c r="P5404">
        <v>2</v>
      </c>
      <c r="Q5404">
        <v>2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</row>
    <row r="5405" spans="1:24">
      <c r="A5405" t="s">
        <v>554</v>
      </c>
      <c r="B5405" t="s">
        <v>875</v>
      </c>
      <c r="C5405" t="s">
        <v>876</v>
      </c>
      <c r="D5405" t="s">
        <v>877</v>
      </c>
      <c r="E5405" t="s">
        <v>2601</v>
      </c>
      <c r="F5405" t="s">
        <v>2602</v>
      </c>
      <c r="G5405" t="s">
        <v>2603</v>
      </c>
      <c r="H5405" t="s">
        <v>2604</v>
      </c>
      <c r="J5405">
        <v>1993</v>
      </c>
      <c r="K5405" t="s">
        <v>882</v>
      </c>
      <c r="L5405">
        <v>1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1</v>
      </c>
      <c r="W5405">
        <v>0</v>
      </c>
      <c r="X5405">
        <v>0</v>
      </c>
    </row>
    <row r="5406" spans="1:24">
      <c r="A5406" t="s">
        <v>554</v>
      </c>
      <c r="B5406" t="s">
        <v>875</v>
      </c>
      <c r="C5406" t="s">
        <v>876</v>
      </c>
      <c r="D5406" t="s">
        <v>877</v>
      </c>
      <c r="E5406" t="s">
        <v>2601</v>
      </c>
      <c r="F5406" t="s">
        <v>2602</v>
      </c>
      <c r="G5406" t="s">
        <v>2603</v>
      </c>
      <c r="H5406" t="s">
        <v>2604</v>
      </c>
      <c r="J5406">
        <v>1993</v>
      </c>
      <c r="K5406" t="s">
        <v>883</v>
      </c>
      <c r="L5406">
        <v>1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1</v>
      </c>
      <c r="W5406">
        <v>0</v>
      </c>
      <c r="X5406">
        <v>0</v>
      </c>
    </row>
    <row r="5407" spans="1:24">
      <c r="A5407" t="s">
        <v>554</v>
      </c>
      <c r="B5407" t="s">
        <v>875</v>
      </c>
      <c r="C5407" t="s">
        <v>876</v>
      </c>
      <c r="D5407" t="s">
        <v>877</v>
      </c>
      <c r="E5407" t="s">
        <v>2601</v>
      </c>
      <c r="F5407" t="s">
        <v>2602</v>
      </c>
      <c r="G5407" t="s">
        <v>2603</v>
      </c>
      <c r="H5407" t="s">
        <v>2604</v>
      </c>
      <c r="J5407">
        <v>1995</v>
      </c>
      <c r="K5407" t="s">
        <v>882</v>
      </c>
      <c r="L5407">
        <v>1</v>
      </c>
      <c r="M5407">
        <v>0</v>
      </c>
      <c r="N5407">
        <v>0</v>
      </c>
      <c r="O5407">
        <v>1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</row>
    <row r="5408" spans="1:24">
      <c r="A5408" t="s">
        <v>554</v>
      </c>
      <c r="B5408" t="s">
        <v>875</v>
      </c>
      <c r="C5408" t="s">
        <v>876</v>
      </c>
      <c r="D5408" t="s">
        <v>877</v>
      </c>
      <c r="E5408" t="s">
        <v>2601</v>
      </c>
      <c r="F5408" t="s">
        <v>2602</v>
      </c>
      <c r="G5408" t="s">
        <v>2603</v>
      </c>
      <c r="H5408" t="s">
        <v>2604</v>
      </c>
      <c r="J5408">
        <v>1995</v>
      </c>
      <c r="K5408" t="s">
        <v>883</v>
      </c>
      <c r="L5408">
        <v>1</v>
      </c>
      <c r="M5408">
        <v>0</v>
      </c>
      <c r="N5408">
        <v>0</v>
      </c>
      <c r="O5408">
        <v>1</v>
      </c>
      <c r="P5408">
        <v>0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</row>
    <row r="5409" spans="1:24">
      <c r="A5409" t="s">
        <v>554</v>
      </c>
      <c r="B5409" t="s">
        <v>875</v>
      </c>
      <c r="C5409" t="s">
        <v>876</v>
      </c>
      <c r="D5409" t="s">
        <v>877</v>
      </c>
      <c r="E5409" t="s">
        <v>2601</v>
      </c>
      <c r="F5409" t="s">
        <v>2602</v>
      </c>
      <c r="G5409" t="s">
        <v>2603</v>
      </c>
      <c r="H5409" t="s">
        <v>2604</v>
      </c>
      <c r="J5409">
        <v>2012</v>
      </c>
      <c r="K5409" t="s">
        <v>882</v>
      </c>
      <c r="L5409">
        <v>1</v>
      </c>
      <c r="M5409">
        <v>0</v>
      </c>
      <c r="N5409">
        <v>0</v>
      </c>
      <c r="O5409">
        <v>0</v>
      </c>
      <c r="P5409">
        <v>1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</row>
    <row r="5410" spans="1:24">
      <c r="A5410" t="s">
        <v>554</v>
      </c>
      <c r="B5410" t="s">
        <v>875</v>
      </c>
      <c r="C5410" t="s">
        <v>876</v>
      </c>
      <c r="D5410" t="s">
        <v>877</v>
      </c>
      <c r="E5410" t="s">
        <v>2601</v>
      </c>
      <c r="F5410" t="s">
        <v>2602</v>
      </c>
      <c r="G5410" t="s">
        <v>2603</v>
      </c>
      <c r="H5410" t="s">
        <v>2604</v>
      </c>
      <c r="J5410">
        <v>2012</v>
      </c>
      <c r="K5410" t="s">
        <v>883</v>
      </c>
      <c r="L5410">
        <v>1</v>
      </c>
      <c r="M5410">
        <v>0</v>
      </c>
      <c r="N5410">
        <v>0</v>
      </c>
      <c r="O5410">
        <v>0</v>
      </c>
      <c r="P5410">
        <v>1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</row>
    <row r="5411" spans="1:24">
      <c r="A5411" t="s">
        <v>554</v>
      </c>
      <c r="B5411" t="s">
        <v>875</v>
      </c>
      <c r="C5411" t="s">
        <v>876</v>
      </c>
      <c r="D5411" t="s">
        <v>877</v>
      </c>
      <c r="E5411" t="s">
        <v>2601</v>
      </c>
      <c r="F5411" t="s">
        <v>2602</v>
      </c>
      <c r="G5411" t="s">
        <v>2603</v>
      </c>
      <c r="H5411" t="s">
        <v>2604</v>
      </c>
      <c r="J5411">
        <v>2014</v>
      </c>
      <c r="K5411" t="s">
        <v>882</v>
      </c>
      <c r="L5411">
        <v>1</v>
      </c>
      <c r="M5411">
        <v>0</v>
      </c>
      <c r="N5411">
        <v>0</v>
      </c>
      <c r="O5411">
        <v>0</v>
      </c>
      <c r="P5411">
        <v>1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</row>
    <row r="5412" spans="1:24">
      <c r="A5412" t="s">
        <v>554</v>
      </c>
      <c r="B5412" t="s">
        <v>875</v>
      </c>
      <c r="C5412" t="s">
        <v>876</v>
      </c>
      <c r="D5412" t="s">
        <v>877</v>
      </c>
      <c r="E5412" t="s">
        <v>2601</v>
      </c>
      <c r="F5412" t="s">
        <v>2602</v>
      </c>
      <c r="G5412" t="s">
        <v>2603</v>
      </c>
      <c r="H5412" t="s">
        <v>2604</v>
      </c>
      <c r="J5412">
        <v>2014</v>
      </c>
      <c r="K5412" t="s">
        <v>883</v>
      </c>
      <c r="L5412">
        <v>1</v>
      </c>
      <c r="M5412">
        <v>0</v>
      </c>
      <c r="N5412">
        <v>0</v>
      </c>
      <c r="O5412">
        <v>0</v>
      </c>
      <c r="P5412">
        <v>1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</row>
    <row r="5413" spans="1:24">
      <c r="A5413" t="s">
        <v>555</v>
      </c>
      <c r="B5413" t="s">
        <v>875</v>
      </c>
      <c r="C5413" t="s">
        <v>876</v>
      </c>
      <c r="D5413" t="s">
        <v>877</v>
      </c>
      <c r="E5413" t="s">
        <v>2605</v>
      </c>
      <c r="F5413" t="s">
        <v>2606</v>
      </c>
      <c r="G5413" t="s">
        <v>2607</v>
      </c>
      <c r="H5413" t="s">
        <v>2608</v>
      </c>
      <c r="J5413">
        <v>2008</v>
      </c>
      <c r="K5413" t="s">
        <v>882</v>
      </c>
      <c r="L5413">
        <v>1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1</v>
      </c>
      <c r="W5413">
        <v>0</v>
      </c>
      <c r="X5413">
        <v>0</v>
      </c>
    </row>
    <row r="5414" spans="1:24">
      <c r="A5414" t="s">
        <v>555</v>
      </c>
      <c r="B5414" t="s">
        <v>875</v>
      </c>
      <c r="C5414" t="s">
        <v>876</v>
      </c>
      <c r="D5414" t="s">
        <v>877</v>
      </c>
      <c r="E5414" t="s">
        <v>2605</v>
      </c>
      <c r="F5414" t="s">
        <v>2606</v>
      </c>
      <c r="G5414" t="s">
        <v>2607</v>
      </c>
      <c r="H5414" t="s">
        <v>2608</v>
      </c>
      <c r="J5414">
        <v>2008</v>
      </c>
      <c r="K5414" t="s">
        <v>883</v>
      </c>
      <c r="L5414">
        <v>1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1</v>
      </c>
      <c r="W5414">
        <v>0</v>
      </c>
      <c r="X5414">
        <v>0</v>
      </c>
    </row>
    <row r="5415" spans="1:24">
      <c r="A5415" t="s">
        <v>555</v>
      </c>
      <c r="B5415" t="s">
        <v>875</v>
      </c>
      <c r="C5415" t="s">
        <v>876</v>
      </c>
      <c r="D5415" t="s">
        <v>877</v>
      </c>
      <c r="E5415" t="s">
        <v>2605</v>
      </c>
      <c r="F5415" t="s">
        <v>2606</v>
      </c>
      <c r="G5415" t="s">
        <v>2607</v>
      </c>
      <c r="H5415" t="s">
        <v>2608</v>
      </c>
      <c r="J5415">
        <v>2016</v>
      </c>
      <c r="K5415" t="s">
        <v>882</v>
      </c>
      <c r="L5415">
        <v>5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4</v>
      </c>
      <c r="W5415">
        <v>0</v>
      </c>
      <c r="X5415">
        <v>1</v>
      </c>
    </row>
    <row r="5416" spans="1:24">
      <c r="A5416" t="s">
        <v>555</v>
      </c>
      <c r="B5416" t="s">
        <v>875</v>
      </c>
      <c r="C5416" t="s">
        <v>876</v>
      </c>
      <c r="D5416" t="s">
        <v>877</v>
      </c>
      <c r="E5416" t="s">
        <v>2605</v>
      </c>
      <c r="F5416" t="s">
        <v>2606</v>
      </c>
      <c r="G5416" t="s">
        <v>2607</v>
      </c>
      <c r="H5416" t="s">
        <v>2608</v>
      </c>
      <c r="J5416">
        <v>2016</v>
      </c>
      <c r="K5416" t="s">
        <v>883</v>
      </c>
      <c r="L5416">
        <v>6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5</v>
      </c>
      <c r="W5416">
        <v>0</v>
      </c>
      <c r="X5416">
        <v>1</v>
      </c>
    </row>
    <row r="5417" spans="1:24">
      <c r="A5417" t="s">
        <v>555</v>
      </c>
      <c r="B5417" t="s">
        <v>875</v>
      </c>
      <c r="C5417" t="s">
        <v>876</v>
      </c>
      <c r="D5417" t="s">
        <v>877</v>
      </c>
      <c r="E5417" t="s">
        <v>2605</v>
      </c>
      <c r="F5417" t="s">
        <v>2606</v>
      </c>
      <c r="G5417" t="s">
        <v>2607</v>
      </c>
      <c r="H5417" t="s">
        <v>2608</v>
      </c>
      <c r="J5417">
        <v>2018</v>
      </c>
      <c r="K5417" t="s">
        <v>882</v>
      </c>
      <c r="L5417">
        <v>7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4</v>
      </c>
      <c r="W5417">
        <v>0</v>
      </c>
      <c r="X5417">
        <v>3</v>
      </c>
    </row>
    <row r="5418" spans="1:24">
      <c r="A5418" t="s">
        <v>555</v>
      </c>
      <c r="B5418" t="s">
        <v>875</v>
      </c>
      <c r="C5418" t="s">
        <v>876</v>
      </c>
      <c r="D5418" t="s">
        <v>877</v>
      </c>
      <c r="E5418" t="s">
        <v>2605</v>
      </c>
      <c r="F5418" t="s">
        <v>2606</v>
      </c>
      <c r="G5418" t="s">
        <v>2607</v>
      </c>
      <c r="H5418" t="s">
        <v>2608</v>
      </c>
      <c r="J5418">
        <v>2018</v>
      </c>
      <c r="K5418" t="s">
        <v>883</v>
      </c>
      <c r="L5418">
        <v>7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4</v>
      </c>
      <c r="W5418">
        <v>0</v>
      </c>
      <c r="X5418">
        <v>3</v>
      </c>
    </row>
    <row r="5419" spans="1:24">
      <c r="A5419" t="s">
        <v>186</v>
      </c>
      <c r="B5419" t="s">
        <v>875</v>
      </c>
      <c r="C5419" t="s">
        <v>876</v>
      </c>
      <c r="D5419" t="s">
        <v>877</v>
      </c>
      <c r="E5419" t="s">
        <v>2609</v>
      </c>
      <c r="F5419" t="s">
        <v>2610</v>
      </c>
      <c r="G5419" t="s">
        <v>2611</v>
      </c>
      <c r="H5419" t="s">
        <v>2612</v>
      </c>
      <c r="J5419">
        <v>1998</v>
      </c>
      <c r="K5419" t="s">
        <v>882</v>
      </c>
      <c r="L5419">
        <v>1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1</v>
      </c>
    </row>
    <row r="5420" spans="1:24">
      <c r="A5420" t="s">
        <v>186</v>
      </c>
      <c r="B5420" t="s">
        <v>875</v>
      </c>
      <c r="C5420" t="s">
        <v>876</v>
      </c>
      <c r="D5420" t="s">
        <v>877</v>
      </c>
      <c r="E5420" t="s">
        <v>2609</v>
      </c>
      <c r="F5420" t="s">
        <v>2610</v>
      </c>
      <c r="G5420" t="s">
        <v>2611</v>
      </c>
      <c r="H5420" t="s">
        <v>2612</v>
      </c>
      <c r="J5420">
        <v>1998</v>
      </c>
      <c r="K5420" t="s">
        <v>883</v>
      </c>
      <c r="L5420">
        <v>1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1</v>
      </c>
    </row>
    <row r="5421" spans="1:24">
      <c r="A5421" t="s">
        <v>186</v>
      </c>
      <c r="B5421" t="s">
        <v>875</v>
      </c>
      <c r="C5421" t="s">
        <v>876</v>
      </c>
      <c r="D5421" t="s">
        <v>877</v>
      </c>
      <c r="E5421" t="s">
        <v>2609</v>
      </c>
      <c r="F5421" t="s">
        <v>2610</v>
      </c>
      <c r="G5421" t="s">
        <v>2611</v>
      </c>
      <c r="H5421" t="s">
        <v>2612</v>
      </c>
      <c r="J5421">
        <v>1999</v>
      </c>
      <c r="K5421" t="s">
        <v>882</v>
      </c>
      <c r="L5421">
        <v>1</v>
      </c>
      <c r="M5421">
        <v>0</v>
      </c>
      <c r="N5421">
        <v>1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</row>
    <row r="5422" spans="1:24">
      <c r="A5422" t="s">
        <v>186</v>
      </c>
      <c r="B5422" t="s">
        <v>875</v>
      </c>
      <c r="C5422" t="s">
        <v>876</v>
      </c>
      <c r="D5422" t="s">
        <v>877</v>
      </c>
      <c r="E5422" t="s">
        <v>2609</v>
      </c>
      <c r="F5422" t="s">
        <v>2610</v>
      </c>
      <c r="G5422" t="s">
        <v>2611</v>
      </c>
      <c r="H5422" t="s">
        <v>2612</v>
      </c>
      <c r="J5422">
        <v>1999</v>
      </c>
      <c r="K5422" t="s">
        <v>883</v>
      </c>
      <c r="L5422">
        <v>1</v>
      </c>
      <c r="M5422">
        <v>0</v>
      </c>
      <c r="N5422">
        <v>1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</row>
    <row r="5423" spans="1:24">
      <c r="A5423" t="s">
        <v>186</v>
      </c>
      <c r="B5423" t="s">
        <v>875</v>
      </c>
      <c r="C5423" t="s">
        <v>876</v>
      </c>
      <c r="D5423" t="s">
        <v>877</v>
      </c>
      <c r="E5423" t="s">
        <v>2609</v>
      </c>
      <c r="F5423" t="s">
        <v>2610</v>
      </c>
      <c r="G5423" t="s">
        <v>2611</v>
      </c>
      <c r="H5423" t="s">
        <v>2612</v>
      </c>
      <c r="J5423">
        <v>2002</v>
      </c>
      <c r="K5423" t="s">
        <v>882</v>
      </c>
      <c r="L5423">
        <v>2</v>
      </c>
      <c r="M5423">
        <v>0</v>
      </c>
      <c r="N5423">
        <v>2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</row>
    <row r="5424" spans="1:24">
      <c r="A5424" t="s">
        <v>186</v>
      </c>
      <c r="B5424" t="s">
        <v>875</v>
      </c>
      <c r="C5424" t="s">
        <v>876</v>
      </c>
      <c r="D5424" t="s">
        <v>877</v>
      </c>
      <c r="E5424" t="s">
        <v>2609</v>
      </c>
      <c r="F5424" t="s">
        <v>2610</v>
      </c>
      <c r="G5424" t="s">
        <v>2611</v>
      </c>
      <c r="H5424" t="s">
        <v>2612</v>
      </c>
      <c r="J5424">
        <v>2002</v>
      </c>
      <c r="K5424" t="s">
        <v>883</v>
      </c>
      <c r="L5424">
        <v>3</v>
      </c>
      <c r="M5424">
        <v>0</v>
      </c>
      <c r="N5424">
        <v>3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</row>
    <row r="5425" spans="1:24">
      <c r="A5425" t="s">
        <v>186</v>
      </c>
      <c r="B5425" t="s">
        <v>875</v>
      </c>
      <c r="C5425" t="s">
        <v>876</v>
      </c>
      <c r="D5425" t="s">
        <v>877</v>
      </c>
      <c r="E5425" t="s">
        <v>2609</v>
      </c>
      <c r="F5425" t="s">
        <v>2610</v>
      </c>
      <c r="G5425" t="s">
        <v>2611</v>
      </c>
      <c r="H5425" t="s">
        <v>2612</v>
      </c>
      <c r="J5425">
        <v>2003</v>
      </c>
      <c r="K5425" t="s">
        <v>882</v>
      </c>
      <c r="L5425">
        <v>1</v>
      </c>
      <c r="M5425">
        <v>0</v>
      </c>
      <c r="N5425">
        <v>0</v>
      </c>
      <c r="O5425">
        <v>1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</row>
    <row r="5426" spans="1:24">
      <c r="A5426" t="s">
        <v>186</v>
      </c>
      <c r="B5426" t="s">
        <v>875</v>
      </c>
      <c r="C5426" t="s">
        <v>876</v>
      </c>
      <c r="D5426" t="s">
        <v>877</v>
      </c>
      <c r="E5426" t="s">
        <v>2609</v>
      </c>
      <c r="F5426" t="s">
        <v>2610</v>
      </c>
      <c r="G5426" t="s">
        <v>2611</v>
      </c>
      <c r="H5426" t="s">
        <v>2612</v>
      </c>
      <c r="J5426">
        <v>2003</v>
      </c>
      <c r="K5426" t="s">
        <v>883</v>
      </c>
      <c r="L5426">
        <v>1</v>
      </c>
      <c r="M5426">
        <v>0</v>
      </c>
      <c r="N5426">
        <v>0</v>
      </c>
      <c r="O5426">
        <v>1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</row>
    <row r="5427" spans="1:24">
      <c r="A5427" t="s">
        <v>186</v>
      </c>
      <c r="B5427" t="s">
        <v>875</v>
      </c>
      <c r="C5427" t="s">
        <v>876</v>
      </c>
      <c r="D5427" t="s">
        <v>877</v>
      </c>
      <c r="E5427" t="s">
        <v>2609</v>
      </c>
      <c r="F5427" t="s">
        <v>2610</v>
      </c>
      <c r="G5427" t="s">
        <v>2611</v>
      </c>
      <c r="H5427" t="s">
        <v>2612</v>
      </c>
      <c r="J5427">
        <v>2009</v>
      </c>
      <c r="K5427" t="s">
        <v>882</v>
      </c>
      <c r="L5427">
        <v>1</v>
      </c>
      <c r="M5427">
        <v>0</v>
      </c>
      <c r="N5427">
        <v>0</v>
      </c>
      <c r="O5427">
        <v>1</v>
      </c>
      <c r="P5427">
        <v>0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</row>
    <row r="5428" spans="1:24">
      <c r="A5428" t="s">
        <v>186</v>
      </c>
      <c r="B5428" t="s">
        <v>875</v>
      </c>
      <c r="C5428" t="s">
        <v>876</v>
      </c>
      <c r="D5428" t="s">
        <v>877</v>
      </c>
      <c r="E5428" t="s">
        <v>2609</v>
      </c>
      <c r="F5428" t="s">
        <v>2610</v>
      </c>
      <c r="G5428" t="s">
        <v>2611</v>
      </c>
      <c r="H5428" t="s">
        <v>2612</v>
      </c>
      <c r="J5428">
        <v>2009</v>
      </c>
      <c r="K5428" t="s">
        <v>883</v>
      </c>
      <c r="L5428">
        <v>2</v>
      </c>
      <c r="M5428">
        <v>0</v>
      </c>
      <c r="N5428">
        <v>0</v>
      </c>
      <c r="O5428">
        <v>2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</row>
    <row r="5429" spans="1:24">
      <c r="A5429" t="s">
        <v>186</v>
      </c>
      <c r="B5429" t="s">
        <v>875</v>
      </c>
      <c r="C5429" t="s">
        <v>876</v>
      </c>
      <c r="D5429" t="s">
        <v>877</v>
      </c>
      <c r="E5429" t="s">
        <v>2609</v>
      </c>
      <c r="F5429" t="s">
        <v>2610</v>
      </c>
      <c r="G5429" t="s">
        <v>2611</v>
      </c>
      <c r="H5429" t="s">
        <v>2612</v>
      </c>
      <c r="J5429">
        <v>2012</v>
      </c>
      <c r="K5429" t="s">
        <v>882</v>
      </c>
      <c r="L5429">
        <v>3</v>
      </c>
      <c r="M5429">
        <v>0</v>
      </c>
      <c r="N5429">
        <v>1</v>
      </c>
      <c r="O5429">
        <v>0</v>
      </c>
      <c r="P5429">
        <v>0</v>
      </c>
      <c r="Q5429">
        <v>1</v>
      </c>
      <c r="R5429">
        <v>0</v>
      </c>
      <c r="S5429">
        <v>0</v>
      </c>
      <c r="T5429">
        <v>0</v>
      </c>
      <c r="U5429">
        <v>1</v>
      </c>
      <c r="V5429">
        <v>0</v>
      </c>
      <c r="W5429">
        <v>0</v>
      </c>
      <c r="X5429">
        <v>0</v>
      </c>
    </row>
    <row r="5430" spans="1:24">
      <c r="A5430" t="s">
        <v>186</v>
      </c>
      <c r="B5430" t="s">
        <v>875</v>
      </c>
      <c r="C5430" t="s">
        <v>876</v>
      </c>
      <c r="D5430" t="s">
        <v>877</v>
      </c>
      <c r="E5430" t="s">
        <v>2609</v>
      </c>
      <c r="F5430" t="s">
        <v>2610</v>
      </c>
      <c r="G5430" t="s">
        <v>2611</v>
      </c>
      <c r="H5430" t="s">
        <v>2612</v>
      </c>
      <c r="J5430">
        <v>2012</v>
      </c>
      <c r="K5430" t="s">
        <v>883</v>
      </c>
      <c r="L5430">
        <v>3</v>
      </c>
      <c r="M5430">
        <v>0</v>
      </c>
      <c r="N5430">
        <v>1</v>
      </c>
      <c r="O5430">
        <v>0</v>
      </c>
      <c r="P5430">
        <v>0</v>
      </c>
      <c r="Q5430">
        <v>1</v>
      </c>
      <c r="R5430">
        <v>0</v>
      </c>
      <c r="S5430">
        <v>0</v>
      </c>
      <c r="T5430">
        <v>0</v>
      </c>
      <c r="U5430">
        <v>1</v>
      </c>
      <c r="V5430">
        <v>0</v>
      </c>
      <c r="W5430">
        <v>0</v>
      </c>
      <c r="X5430">
        <v>0</v>
      </c>
    </row>
    <row r="5431" spans="1:24">
      <c r="A5431" t="s">
        <v>186</v>
      </c>
      <c r="B5431" t="s">
        <v>875</v>
      </c>
      <c r="C5431" t="s">
        <v>876</v>
      </c>
      <c r="D5431" t="s">
        <v>877</v>
      </c>
      <c r="E5431" t="s">
        <v>2609</v>
      </c>
      <c r="F5431" t="s">
        <v>2610</v>
      </c>
      <c r="G5431" t="s">
        <v>2611</v>
      </c>
      <c r="H5431" t="s">
        <v>2612</v>
      </c>
      <c r="J5431">
        <v>2013</v>
      </c>
      <c r="K5431" t="s">
        <v>882</v>
      </c>
      <c r="L5431">
        <v>3</v>
      </c>
      <c r="M5431">
        <v>0</v>
      </c>
      <c r="N5431">
        <v>1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2</v>
      </c>
      <c r="X5431">
        <v>0</v>
      </c>
    </row>
    <row r="5432" spans="1:24">
      <c r="A5432" t="s">
        <v>186</v>
      </c>
      <c r="B5432" t="s">
        <v>875</v>
      </c>
      <c r="C5432" t="s">
        <v>876</v>
      </c>
      <c r="D5432" t="s">
        <v>877</v>
      </c>
      <c r="E5432" t="s">
        <v>2609</v>
      </c>
      <c r="F5432" t="s">
        <v>2610</v>
      </c>
      <c r="G5432" t="s">
        <v>2611</v>
      </c>
      <c r="H5432" t="s">
        <v>2612</v>
      </c>
      <c r="J5432">
        <v>2013</v>
      </c>
      <c r="K5432" t="s">
        <v>883</v>
      </c>
      <c r="L5432">
        <v>4</v>
      </c>
      <c r="M5432">
        <v>0</v>
      </c>
      <c r="N5432">
        <v>1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3</v>
      </c>
      <c r="X5432">
        <v>0</v>
      </c>
    </row>
    <row r="5433" spans="1:24">
      <c r="A5433" t="s">
        <v>186</v>
      </c>
      <c r="B5433" t="s">
        <v>875</v>
      </c>
      <c r="C5433" t="s">
        <v>876</v>
      </c>
      <c r="D5433" t="s">
        <v>877</v>
      </c>
      <c r="E5433" t="s">
        <v>2609</v>
      </c>
      <c r="F5433" t="s">
        <v>2610</v>
      </c>
      <c r="G5433" t="s">
        <v>2611</v>
      </c>
      <c r="H5433" t="s">
        <v>2612</v>
      </c>
      <c r="J5433">
        <v>2014</v>
      </c>
      <c r="K5433" t="s">
        <v>882</v>
      </c>
      <c r="L5433">
        <v>3</v>
      </c>
      <c r="M5433">
        <v>0</v>
      </c>
      <c r="N5433">
        <v>1</v>
      </c>
      <c r="O5433">
        <v>0</v>
      </c>
      <c r="P5433">
        <v>0</v>
      </c>
      <c r="Q5433">
        <v>1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1</v>
      </c>
      <c r="X5433">
        <v>0</v>
      </c>
    </row>
    <row r="5434" spans="1:24">
      <c r="A5434" t="s">
        <v>186</v>
      </c>
      <c r="B5434" t="s">
        <v>875</v>
      </c>
      <c r="C5434" t="s">
        <v>876</v>
      </c>
      <c r="D5434" t="s">
        <v>877</v>
      </c>
      <c r="E5434" t="s">
        <v>2609</v>
      </c>
      <c r="F5434" t="s">
        <v>2610</v>
      </c>
      <c r="G5434" t="s">
        <v>2611</v>
      </c>
      <c r="H5434" t="s">
        <v>2612</v>
      </c>
      <c r="J5434">
        <v>2014</v>
      </c>
      <c r="K5434" t="s">
        <v>883</v>
      </c>
      <c r="L5434">
        <v>5</v>
      </c>
      <c r="M5434">
        <v>0</v>
      </c>
      <c r="N5434">
        <v>2</v>
      </c>
      <c r="O5434">
        <v>0</v>
      </c>
      <c r="P5434">
        <v>0</v>
      </c>
      <c r="Q5434">
        <v>1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2</v>
      </c>
      <c r="X5434">
        <v>0</v>
      </c>
    </row>
    <row r="5435" spans="1:24">
      <c r="A5435" t="s">
        <v>186</v>
      </c>
      <c r="B5435" t="s">
        <v>875</v>
      </c>
      <c r="C5435" t="s">
        <v>876</v>
      </c>
      <c r="D5435" t="s">
        <v>877</v>
      </c>
      <c r="E5435" t="s">
        <v>2609</v>
      </c>
      <c r="F5435" t="s">
        <v>2610</v>
      </c>
      <c r="G5435" t="s">
        <v>2611</v>
      </c>
      <c r="H5435" t="s">
        <v>2612</v>
      </c>
      <c r="J5435">
        <v>2015</v>
      </c>
      <c r="K5435" t="s">
        <v>882</v>
      </c>
      <c r="L5435">
        <v>2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2</v>
      </c>
      <c r="W5435">
        <v>0</v>
      </c>
      <c r="X5435">
        <v>0</v>
      </c>
    </row>
    <row r="5436" spans="1:24">
      <c r="A5436" t="s">
        <v>186</v>
      </c>
      <c r="B5436" t="s">
        <v>875</v>
      </c>
      <c r="C5436" t="s">
        <v>876</v>
      </c>
      <c r="D5436" t="s">
        <v>877</v>
      </c>
      <c r="E5436" t="s">
        <v>2609</v>
      </c>
      <c r="F5436" t="s">
        <v>2610</v>
      </c>
      <c r="G5436" t="s">
        <v>2611</v>
      </c>
      <c r="H5436" t="s">
        <v>2612</v>
      </c>
      <c r="J5436">
        <v>2015</v>
      </c>
      <c r="K5436" t="s">
        <v>883</v>
      </c>
      <c r="L5436">
        <v>2</v>
      </c>
      <c r="M5436">
        <v>0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2</v>
      </c>
      <c r="W5436">
        <v>0</v>
      </c>
      <c r="X5436">
        <v>0</v>
      </c>
    </row>
    <row r="5437" spans="1:24">
      <c r="A5437" t="s">
        <v>186</v>
      </c>
      <c r="B5437" t="s">
        <v>875</v>
      </c>
      <c r="C5437" t="s">
        <v>876</v>
      </c>
      <c r="D5437" t="s">
        <v>877</v>
      </c>
      <c r="E5437" t="s">
        <v>2609</v>
      </c>
      <c r="F5437" t="s">
        <v>2610</v>
      </c>
      <c r="G5437" t="s">
        <v>2611</v>
      </c>
      <c r="H5437" t="s">
        <v>2612</v>
      </c>
      <c r="J5437">
        <v>2017</v>
      </c>
      <c r="K5437" t="s">
        <v>882</v>
      </c>
      <c r="L5437">
        <v>2</v>
      </c>
      <c r="M5437">
        <v>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1</v>
      </c>
      <c r="U5437">
        <v>1</v>
      </c>
      <c r="V5437">
        <v>0</v>
      </c>
      <c r="W5437">
        <v>0</v>
      </c>
      <c r="X5437">
        <v>0</v>
      </c>
    </row>
    <row r="5438" spans="1:24">
      <c r="A5438" t="s">
        <v>186</v>
      </c>
      <c r="B5438" t="s">
        <v>875</v>
      </c>
      <c r="C5438" t="s">
        <v>876</v>
      </c>
      <c r="D5438" t="s">
        <v>877</v>
      </c>
      <c r="E5438" t="s">
        <v>2609</v>
      </c>
      <c r="F5438" t="s">
        <v>2610</v>
      </c>
      <c r="G5438" t="s">
        <v>2611</v>
      </c>
      <c r="H5438" t="s">
        <v>2612</v>
      </c>
      <c r="J5438">
        <v>2017</v>
      </c>
      <c r="K5438" t="s">
        <v>883</v>
      </c>
      <c r="L5438">
        <v>3</v>
      </c>
      <c r="M5438">
        <v>0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2</v>
      </c>
      <c r="U5438">
        <v>1</v>
      </c>
      <c r="V5438">
        <v>0</v>
      </c>
      <c r="W5438">
        <v>0</v>
      </c>
      <c r="X5438">
        <v>0</v>
      </c>
    </row>
    <row r="5439" spans="1:24">
      <c r="A5439" t="s">
        <v>186</v>
      </c>
      <c r="B5439" t="s">
        <v>875</v>
      </c>
      <c r="C5439" t="s">
        <v>876</v>
      </c>
      <c r="D5439" t="s">
        <v>877</v>
      </c>
      <c r="E5439" t="s">
        <v>2609</v>
      </c>
      <c r="F5439" t="s">
        <v>2610</v>
      </c>
      <c r="G5439" t="s">
        <v>2611</v>
      </c>
      <c r="H5439" t="s">
        <v>2612</v>
      </c>
      <c r="J5439">
        <v>2018</v>
      </c>
      <c r="K5439" t="s">
        <v>882</v>
      </c>
      <c r="L5439">
        <v>2</v>
      </c>
      <c r="M5439">
        <v>0</v>
      </c>
      <c r="N5439">
        <v>0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2</v>
      </c>
      <c r="U5439">
        <v>0</v>
      </c>
      <c r="V5439">
        <v>0</v>
      </c>
      <c r="W5439">
        <v>0</v>
      </c>
      <c r="X5439">
        <v>0</v>
      </c>
    </row>
    <row r="5440" spans="1:24">
      <c r="A5440" t="s">
        <v>186</v>
      </c>
      <c r="B5440" t="s">
        <v>875</v>
      </c>
      <c r="C5440" t="s">
        <v>876</v>
      </c>
      <c r="D5440" t="s">
        <v>877</v>
      </c>
      <c r="E5440" t="s">
        <v>2609</v>
      </c>
      <c r="F5440" t="s">
        <v>2610</v>
      </c>
      <c r="G5440" t="s">
        <v>2611</v>
      </c>
      <c r="H5440" t="s">
        <v>2612</v>
      </c>
      <c r="J5440">
        <v>2018</v>
      </c>
      <c r="K5440" t="s">
        <v>883</v>
      </c>
      <c r="L5440">
        <v>3</v>
      </c>
      <c r="M5440">
        <v>0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3</v>
      </c>
      <c r="U5440">
        <v>0</v>
      </c>
      <c r="V5440">
        <v>0</v>
      </c>
      <c r="W5440">
        <v>0</v>
      </c>
      <c r="X5440">
        <v>0</v>
      </c>
    </row>
    <row r="5441" spans="1:24">
      <c r="A5441" t="s">
        <v>186</v>
      </c>
      <c r="B5441" t="s">
        <v>875</v>
      </c>
      <c r="C5441" t="s">
        <v>876</v>
      </c>
      <c r="D5441" t="s">
        <v>877</v>
      </c>
      <c r="E5441" t="s">
        <v>2609</v>
      </c>
      <c r="F5441" t="s">
        <v>2610</v>
      </c>
      <c r="G5441" t="s">
        <v>2611</v>
      </c>
      <c r="H5441" t="s">
        <v>2612</v>
      </c>
      <c r="J5441">
        <v>2019</v>
      </c>
      <c r="K5441" t="s">
        <v>882</v>
      </c>
      <c r="L5441">
        <v>4</v>
      </c>
      <c r="M5441">
        <v>0</v>
      </c>
      <c r="N5441">
        <v>0</v>
      </c>
      <c r="O5441">
        <v>1</v>
      </c>
      <c r="P5441">
        <v>0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2</v>
      </c>
      <c r="W5441">
        <v>0</v>
      </c>
      <c r="X5441">
        <v>1</v>
      </c>
    </row>
    <row r="5442" spans="1:24">
      <c r="A5442" t="s">
        <v>186</v>
      </c>
      <c r="B5442" t="s">
        <v>875</v>
      </c>
      <c r="C5442" t="s">
        <v>876</v>
      </c>
      <c r="D5442" t="s">
        <v>877</v>
      </c>
      <c r="E5442" t="s">
        <v>2609</v>
      </c>
      <c r="F5442" t="s">
        <v>2610</v>
      </c>
      <c r="G5442" t="s">
        <v>2611</v>
      </c>
      <c r="H5442" t="s">
        <v>2612</v>
      </c>
      <c r="J5442">
        <v>2019</v>
      </c>
      <c r="K5442" t="s">
        <v>883</v>
      </c>
      <c r="L5442">
        <v>4</v>
      </c>
      <c r="M5442">
        <v>0</v>
      </c>
      <c r="N5442">
        <v>0</v>
      </c>
      <c r="O5442">
        <v>1</v>
      </c>
      <c r="P5442">
        <v>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2</v>
      </c>
      <c r="W5442">
        <v>0</v>
      </c>
      <c r="X5442">
        <v>1</v>
      </c>
    </row>
    <row r="5443" spans="1:24">
      <c r="A5443" t="s">
        <v>186</v>
      </c>
      <c r="B5443" t="s">
        <v>875</v>
      </c>
      <c r="C5443" t="s">
        <v>876</v>
      </c>
      <c r="D5443" t="s">
        <v>877</v>
      </c>
      <c r="E5443" t="s">
        <v>2609</v>
      </c>
      <c r="F5443" t="s">
        <v>2610</v>
      </c>
      <c r="G5443" t="s">
        <v>2611</v>
      </c>
      <c r="H5443" t="s">
        <v>2612</v>
      </c>
      <c r="J5443">
        <v>2021</v>
      </c>
      <c r="K5443" t="s">
        <v>882</v>
      </c>
      <c r="L5443">
        <v>2</v>
      </c>
      <c r="M5443">
        <v>1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1</v>
      </c>
    </row>
    <row r="5444" spans="1:24">
      <c r="A5444" t="s">
        <v>186</v>
      </c>
      <c r="B5444" t="s">
        <v>875</v>
      </c>
      <c r="C5444" t="s">
        <v>876</v>
      </c>
      <c r="D5444" t="s">
        <v>877</v>
      </c>
      <c r="E5444" t="s">
        <v>2609</v>
      </c>
      <c r="F5444" t="s">
        <v>2610</v>
      </c>
      <c r="G5444" t="s">
        <v>2611</v>
      </c>
      <c r="H5444" t="s">
        <v>2612</v>
      </c>
      <c r="J5444">
        <v>2021</v>
      </c>
      <c r="K5444" t="s">
        <v>883</v>
      </c>
      <c r="L5444">
        <v>2</v>
      </c>
      <c r="M5444">
        <v>1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1</v>
      </c>
    </row>
    <row r="5445" spans="1:24">
      <c r="A5445" t="s">
        <v>186</v>
      </c>
      <c r="B5445" t="s">
        <v>875</v>
      </c>
      <c r="C5445" t="s">
        <v>876</v>
      </c>
      <c r="D5445" t="s">
        <v>877</v>
      </c>
      <c r="E5445" t="s">
        <v>2609</v>
      </c>
      <c r="F5445" t="s">
        <v>2610</v>
      </c>
      <c r="G5445" t="s">
        <v>2611</v>
      </c>
      <c r="H5445" t="s">
        <v>2612</v>
      </c>
      <c r="J5445">
        <v>2022</v>
      </c>
      <c r="K5445" t="s">
        <v>882</v>
      </c>
      <c r="L5445">
        <v>1</v>
      </c>
      <c r="M5445">
        <v>0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1</v>
      </c>
      <c r="W5445">
        <v>0</v>
      </c>
      <c r="X5445">
        <v>0</v>
      </c>
    </row>
    <row r="5446" spans="1:24">
      <c r="A5446" t="s">
        <v>186</v>
      </c>
      <c r="B5446" t="s">
        <v>875</v>
      </c>
      <c r="C5446" t="s">
        <v>876</v>
      </c>
      <c r="D5446" t="s">
        <v>877</v>
      </c>
      <c r="E5446" t="s">
        <v>2609</v>
      </c>
      <c r="F5446" t="s">
        <v>2610</v>
      </c>
      <c r="G5446" t="s">
        <v>2611</v>
      </c>
      <c r="H5446" t="s">
        <v>2612</v>
      </c>
      <c r="J5446">
        <v>2022</v>
      </c>
      <c r="K5446" t="s">
        <v>883</v>
      </c>
      <c r="L5446">
        <v>1</v>
      </c>
      <c r="M5446">
        <v>0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1</v>
      </c>
      <c r="W5446">
        <v>0</v>
      </c>
      <c r="X5446">
        <v>0</v>
      </c>
    </row>
    <row r="5447" spans="1:24">
      <c r="A5447" t="s">
        <v>556</v>
      </c>
      <c r="B5447" t="s">
        <v>875</v>
      </c>
      <c r="C5447" t="s">
        <v>876</v>
      </c>
      <c r="D5447" t="s">
        <v>877</v>
      </c>
      <c r="E5447" t="s">
        <v>2613</v>
      </c>
      <c r="F5447" t="s">
        <v>2614</v>
      </c>
      <c r="G5447" t="s">
        <v>2615</v>
      </c>
      <c r="H5447" t="s">
        <v>2616</v>
      </c>
      <c r="J5447">
        <v>2006</v>
      </c>
      <c r="K5447" t="s">
        <v>882</v>
      </c>
      <c r="L5447">
        <v>3</v>
      </c>
      <c r="M5447">
        <v>0</v>
      </c>
      <c r="N5447">
        <v>0</v>
      </c>
      <c r="O5447">
        <v>1</v>
      </c>
      <c r="P5447">
        <v>0</v>
      </c>
      <c r="Q5447">
        <v>0</v>
      </c>
      <c r="R5447">
        <v>0</v>
      </c>
      <c r="S5447">
        <v>0</v>
      </c>
      <c r="T5447">
        <v>2</v>
      </c>
      <c r="U5447">
        <v>0</v>
      </c>
      <c r="V5447">
        <v>0</v>
      </c>
      <c r="W5447">
        <v>0</v>
      </c>
      <c r="X5447">
        <v>0</v>
      </c>
    </row>
    <row r="5448" spans="1:24">
      <c r="A5448" t="s">
        <v>556</v>
      </c>
      <c r="B5448" t="s">
        <v>875</v>
      </c>
      <c r="C5448" t="s">
        <v>876</v>
      </c>
      <c r="D5448" t="s">
        <v>877</v>
      </c>
      <c r="E5448" t="s">
        <v>2613</v>
      </c>
      <c r="F5448" t="s">
        <v>2614</v>
      </c>
      <c r="G5448" t="s">
        <v>2615</v>
      </c>
      <c r="H5448" t="s">
        <v>2616</v>
      </c>
      <c r="J5448">
        <v>2006</v>
      </c>
      <c r="K5448" t="s">
        <v>883</v>
      </c>
      <c r="L5448">
        <v>5</v>
      </c>
      <c r="M5448">
        <v>0</v>
      </c>
      <c r="N5448">
        <v>0</v>
      </c>
      <c r="O5448">
        <v>2</v>
      </c>
      <c r="P5448">
        <v>0</v>
      </c>
      <c r="Q5448">
        <v>0</v>
      </c>
      <c r="R5448">
        <v>0</v>
      </c>
      <c r="S5448">
        <v>0</v>
      </c>
      <c r="T5448">
        <v>3</v>
      </c>
      <c r="U5448">
        <v>0</v>
      </c>
      <c r="V5448">
        <v>0</v>
      </c>
      <c r="W5448">
        <v>0</v>
      </c>
      <c r="X5448">
        <v>0</v>
      </c>
    </row>
    <row r="5449" spans="1:24">
      <c r="A5449" t="s">
        <v>556</v>
      </c>
      <c r="B5449" t="s">
        <v>875</v>
      </c>
      <c r="C5449" t="s">
        <v>876</v>
      </c>
      <c r="D5449" t="s">
        <v>877</v>
      </c>
      <c r="E5449" t="s">
        <v>2613</v>
      </c>
      <c r="F5449" t="s">
        <v>2614</v>
      </c>
      <c r="G5449" t="s">
        <v>2615</v>
      </c>
      <c r="H5449" t="s">
        <v>2616</v>
      </c>
      <c r="J5449">
        <v>2008</v>
      </c>
      <c r="K5449" t="s">
        <v>882</v>
      </c>
      <c r="L5449">
        <v>4</v>
      </c>
      <c r="M5449">
        <v>1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1</v>
      </c>
      <c r="U5449">
        <v>0</v>
      </c>
      <c r="V5449">
        <v>0</v>
      </c>
      <c r="W5449">
        <v>0</v>
      </c>
      <c r="X5449">
        <v>2</v>
      </c>
    </row>
    <row r="5450" spans="1:24">
      <c r="A5450" t="s">
        <v>556</v>
      </c>
      <c r="B5450" t="s">
        <v>875</v>
      </c>
      <c r="C5450" t="s">
        <v>876</v>
      </c>
      <c r="D5450" t="s">
        <v>877</v>
      </c>
      <c r="E5450" t="s">
        <v>2613</v>
      </c>
      <c r="F5450" t="s">
        <v>2614</v>
      </c>
      <c r="G5450" t="s">
        <v>2615</v>
      </c>
      <c r="H5450" t="s">
        <v>2616</v>
      </c>
      <c r="J5450">
        <v>2008</v>
      </c>
      <c r="K5450" t="s">
        <v>883</v>
      </c>
      <c r="L5450">
        <v>5</v>
      </c>
      <c r="M5450">
        <v>1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1</v>
      </c>
      <c r="U5450">
        <v>0</v>
      </c>
      <c r="V5450">
        <v>0</v>
      </c>
      <c r="W5450">
        <v>0</v>
      </c>
      <c r="X5450">
        <v>3</v>
      </c>
    </row>
    <row r="5451" spans="1:24">
      <c r="A5451" t="s">
        <v>556</v>
      </c>
      <c r="B5451" t="s">
        <v>875</v>
      </c>
      <c r="C5451" t="s">
        <v>876</v>
      </c>
      <c r="D5451" t="s">
        <v>877</v>
      </c>
      <c r="E5451" t="s">
        <v>2613</v>
      </c>
      <c r="F5451" t="s">
        <v>2614</v>
      </c>
      <c r="G5451" t="s">
        <v>2615</v>
      </c>
      <c r="H5451" t="s">
        <v>2616</v>
      </c>
      <c r="J5451">
        <v>2011</v>
      </c>
      <c r="K5451" t="s">
        <v>882</v>
      </c>
      <c r="L5451">
        <v>4</v>
      </c>
      <c r="M5451">
        <v>0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1</v>
      </c>
      <c r="X5451">
        <v>3</v>
      </c>
    </row>
    <row r="5452" spans="1:24">
      <c r="A5452" t="s">
        <v>556</v>
      </c>
      <c r="B5452" t="s">
        <v>875</v>
      </c>
      <c r="C5452" t="s">
        <v>876</v>
      </c>
      <c r="D5452" t="s">
        <v>877</v>
      </c>
      <c r="E5452" t="s">
        <v>2613</v>
      </c>
      <c r="F5452" t="s">
        <v>2614</v>
      </c>
      <c r="G5452" t="s">
        <v>2615</v>
      </c>
      <c r="H5452" t="s">
        <v>2616</v>
      </c>
      <c r="J5452">
        <v>2011</v>
      </c>
      <c r="K5452" t="s">
        <v>883</v>
      </c>
      <c r="L5452">
        <v>4</v>
      </c>
      <c r="M5452">
        <v>0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1</v>
      </c>
      <c r="X5452">
        <v>3</v>
      </c>
    </row>
    <row r="5453" spans="1:24">
      <c r="A5453" t="s">
        <v>556</v>
      </c>
      <c r="B5453" t="s">
        <v>875</v>
      </c>
      <c r="C5453" t="s">
        <v>876</v>
      </c>
      <c r="D5453" t="s">
        <v>877</v>
      </c>
      <c r="E5453" t="s">
        <v>2613</v>
      </c>
      <c r="F5453" t="s">
        <v>2614</v>
      </c>
      <c r="G5453" t="s">
        <v>2615</v>
      </c>
      <c r="H5453" t="s">
        <v>2616</v>
      </c>
      <c r="J5453">
        <v>2016</v>
      </c>
      <c r="K5453" t="s">
        <v>882</v>
      </c>
      <c r="L5453">
        <v>1</v>
      </c>
      <c r="M5453">
        <v>0</v>
      </c>
      <c r="N5453">
        <v>0</v>
      </c>
      <c r="O5453">
        <v>0</v>
      </c>
      <c r="P5453">
        <v>1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</row>
    <row r="5454" spans="1:24">
      <c r="A5454" t="s">
        <v>556</v>
      </c>
      <c r="B5454" t="s">
        <v>875</v>
      </c>
      <c r="C5454" t="s">
        <v>876</v>
      </c>
      <c r="D5454" t="s">
        <v>877</v>
      </c>
      <c r="E5454" t="s">
        <v>2613</v>
      </c>
      <c r="F5454" t="s">
        <v>2614</v>
      </c>
      <c r="G5454" t="s">
        <v>2615</v>
      </c>
      <c r="H5454" t="s">
        <v>2616</v>
      </c>
      <c r="J5454">
        <v>2016</v>
      </c>
      <c r="K5454" t="s">
        <v>883</v>
      </c>
      <c r="L5454">
        <v>2</v>
      </c>
      <c r="M5454">
        <v>0</v>
      </c>
      <c r="N5454">
        <v>0</v>
      </c>
      <c r="O5454">
        <v>0</v>
      </c>
      <c r="P5454">
        <v>2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</row>
    <row r="5455" spans="1:24">
      <c r="A5455" t="s">
        <v>556</v>
      </c>
      <c r="B5455" t="s">
        <v>875</v>
      </c>
      <c r="C5455" t="s">
        <v>876</v>
      </c>
      <c r="D5455" t="s">
        <v>877</v>
      </c>
      <c r="E5455" t="s">
        <v>2613</v>
      </c>
      <c r="F5455" t="s">
        <v>2614</v>
      </c>
      <c r="G5455" t="s">
        <v>2615</v>
      </c>
      <c r="H5455" t="s">
        <v>2616</v>
      </c>
      <c r="J5455">
        <v>2019</v>
      </c>
      <c r="K5455" t="s">
        <v>882</v>
      </c>
      <c r="L5455">
        <v>1</v>
      </c>
      <c r="M5455">
        <v>0</v>
      </c>
      <c r="N5455">
        <v>0</v>
      </c>
      <c r="O5455">
        <v>0</v>
      </c>
      <c r="P5455">
        <v>0</v>
      </c>
      <c r="Q5455">
        <v>1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</row>
    <row r="5456" spans="1:24">
      <c r="A5456" t="s">
        <v>556</v>
      </c>
      <c r="B5456" t="s">
        <v>875</v>
      </c>
      <c r="C5456" t="s">
        <v>876</v>
      </c>
      <c r="D5456" t="s">
        <v>877</v>
      </c>
      <c r="E5456" t="s">
        <v>2613</v>
      </c>
      <c r="F5456" t="s">
        <v>2614</v>
      </c>
      <c r="G5456" t="s">
        <v>2615</v>
      </c>
      <c r="H5456" t="s">
        <v>2616</v>
      </c>
      <c r="J5456">
        <v>2019</v>
      </c>
      <c r="K5456" t="s">
        <v>883</v>
      </c>
      <c r="L5456">
        <v>1</v>
      </c>
      <c r="M5456">
        <v>0</v>
      </c>
      <c r="N5456">
        <v>0</v>
      </c>
      <c r="O5456">
        <v>0</v>
      </c>
      <c r="P5456">
        <v>0</v>
      </c>
      <c r="Q5456">
        <v>1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</row>
    <row r="5457" spans="1:24">
      <c r="A5457" t="s">
        <v>556</v>
      </c>
      <c r="B5457" t="s">
        <v>875</v>
      </c>
      <c r="C5457" t="s">
        <v>876</v>
      </c>
      <c r="D5457" t="s">
        <v>877</v>
      </c>
      <c r="E5457" t="s">
        <v>2613</v>
      </c>
      <c r="F5457" t="s">
        <v>2614</v>
      </c>
      <c r="G5457" t="s">
        <v>2615</v>
      </c>
      <c r="H5457" t="s">
        <v>2616</v>
      </c>
      <c r="J5457">
        <v>2021</v>
      </c>
      <c r="K5457" t="s">
        <v>882</v>
      </c>
      <c r="L5457">
        <v>1</v>
      </c>
      <c r="M5457">
        <v>0</v>
      </c>
      <c r="N5457">
        <v>0</v>
      </c>
      <c r="O5457">
        <v>0</v>
      </c>
      <c r="P5457">
        <v>0</v>
      </c>
      <c r="Q5457">
        <v>0</v>
      </c>
      <c r="R5457">
        <v>0</v>
      </c>
      <c r="S5457">
        <v>1</v>
      </c>
      <c r="T5457">
        <v>0</v>
      </c>
      <c r="U5457">
        <v>0</v>
      </c>
      <c r="V5457">
        <v>0</v>
      </c>
      <c r="W5457">
        <v>0</v>
      </c>
      <c r="X5457">
        <v>0</v>
      </c>
    </row>
    <row r="5458" spans="1:24">
      <c r="A5458" t="s">
        <v>556</v>
      </c>
      <c r="B5458" t="s">
        <v>875</v>
      </c>
      <c r="C5458" t="s">
        <v>876</v>
      </c>
      <c r="D5458" t="s">
        <v>877</v>
      </c>
      <c r="E5458" t="s">
        <v>2613</v>
      </c>
      <c r="F5458" t="s">
        <v>2614</v>
      </c>
      <c r="G5458" t="s">
        <v>2615</v>
      </c>
      <c r="H5458" t="s">
        <v>2616</v>
      </c>
      <c r="J5458">
        <v>2021</v>
      </c>
      <c r="K5458" t="s">
        <v>883</v>
      </c>
      <c r="L5458">
        <v>1</v>
      </c>
      <c r="M5458">
        <v>0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1</v>
      </c>
      <c r="T5458">
        <v>0</v>
      </c>
      <c r="U5458">
        <v>0</v>
      </c>
      <c r="V5458">
        <v>0</v>
      </c>
      <c r="W5458">
        <v>0</v>
      </c>
      <c r="X5458">
        <v>0</v>
      </c>
    </row>
    <row r="5459" spans="1:24">
      <c r="A5459" t="s">
        <v>557</v>
      </c>
      <c r="B5459" t="s">
        <v>875</v>
      </c>
      <c r="C5459" t="s">
        <v>876</v>
      </c>
      <c r="D5459" t="s">
        <v>877</v>
      </c>
      <c r="E5459" t="s">
        <v>2617</v>
      </c>
      <c r="F5459" t="s">
        <v>2618</v>
      </c>
      <c r="G5459" t="s">
        <v>2619</v>
      </c>
      <c r="H5459" t="s">
        <v>2620</v>
      </c>
      <c r="J5459">
        <v>2008</v>
      </c>
      <c r="K5459" t="s">
        <v>882</v>
      </c>
      <c r="L5459">
        <v>1</v>
      </c>
      <c r="M5459">
        <v>0</v>
      </c>
      <c r="N5459">
        <v>0</v>
      </c>
      <c r="O5459">
        <v>0</v>
      </c>
      <c r="P5459">
        <v>0</v>
      </c>
      <c r="Q5459">
        <v>0</v>
      </c>
      <c r="R5459">
        <v>1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</row>
    <row r="5460" spans="1:24">
      <c r="A5460" t="s">
        <v>557</v>
      </c>
      <c r="B5460" t="s">
        <v>875</v>
      </c>
      <c r="C5460" t="s">
        <v>876</v>
      </c>
      <c r="D5460" t="s">
        <v>877</v>
      </c>
      <c r="E5460" t="s">
        <v>2617</v>
      </c>
      <c r="F5460" t="s">
        <v>2618</v>
      </c>
      <c r="G5460" t="s">
        <v>2619</v>
      </c>
      <c r="H5460" t="s">
        <v>2620</v>
      </c>
      <c r="J5460">
        <v>2008</v>
      </c>
      <c r="K5460" t="s">
        <v>883</v>
      </c>
      <c r="L5460">
        <v>1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1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</row>
    <row r="5461" spans="1:24">
      <c r="A5461" t="s">
        <v>558</v>
      </c>
      <c r="B5461" t="s">
        <v>875</v>
      </c>
      <c r="C5461" t="s">
        <v>876</v>
      </c>
      <c r="D5461" t="s">
        <v>877</v>
      </c>
      <c r="E5461" t="s">
        <v>2621</v>
      </c>
      <c r="F5461" t="s">
        <v>2622</v>
      </c>
      <c r="G5461" t="s">
        <v>2623</v>
      </c>
      <c r="H5461" t="s">
        <v>2624</v>
      </c>
      <c r="J5461">
        <v>2001</v>
      </c>
      <c r="K5461" t="s">
        <v>882</v>
      </c>
      <c r="L5461">
        <v>3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3</v>
      </c>
    </row>
    <row r="5462" spans="1:24">
      <c r="A5462" t="s">
        <v>558</v>
      </c>
      <c r="B5462" t="s">
        <v>875</v>
      </c>
      <c r="C5462" t="s">
        <v>876</v>
      </c>
      <c r="D5462" t="s">
        <v>877</v>
      </c>
      <c r="E5462" t="s">
        <v>2621</v>
      </c>
      <c r="F5462" t="s">
        <v>2622</v>
      </c>
      <c r="G5462" t="s">
        <v>2623</v>
      </c>
      <c r="H5462" t="s">
        <v>2624</v>
      </c>
      <c r="J5462">
        <v>2001</v>
      </c>
      <c r="K5462" t="s">
        <v>883</v>
      </c>
      <c r="L5462">
        <v>3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3</v>
      </c>
    </row>
    <row r="5463" spans="1:24">
      <c r="A5463" t="s">
        <v>558</v>
      </c>
      <c r="B5463" t="s">
        <v>875</v>
      </c>
      <c r="C5463" t="s">
        <v>876</v>
      </c>
      <c r="D5463" t="s">
        <v>877</v>
      </c>
      <c r="E5463" t="s">
        <v>2621</v>
      </c>
      <c r="F5463" t="s">
        <v>2622</v>
      </c>
      <c r="G5463" t="s">
        <v>2623</v>
      </c>
      <c r="H5463" t="s">
        <v>2624</v>
      </c>
      <c r="J5463">
        <v>2005</v>
      </c>
      <c r="K5463" t="s">
        <v>882</v>
      </c>
      <c r="L5463">
        <v>4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1</v>
      </c>
      <c r="W5463">
        <v>1</v>
      </c>
      <c r="X5463">
        <v>2</v>
      </c>
    </row>
    <row r="5464" spans="1:24">
      <c r="A5464" t="s">
        <v>558</v>
      </c>
      <c r="B5464" t="s">
        <v>875</v>
      </c>
      <c r="C5464" t="s">
        <v>876</v>
      </c>
      <c r="D5464" t="s">
        <v>877</v>
      </c>
      <c r="E5464" t="s">
        <v>2621</v>
      </c>
      <c r="F5464" t="s">
        <v>2622</v>
      </c>
      <c r="G5464" t="s">
        <v>2623</v>
      </c>
      <c r="H5464" t="s">
        <v>2624</v>
      </c>
      <c r="J5464">
        <v>2005</v>
      </c>
      <c r="K5464" t="s">
        <v>883</v>
      </c>
      <c r="L5464">
        <v>5</v>
      </c>
      <c r="M5464">
        <v>0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1</v>
      </c>
      <c r="W5464">
        <v>2</v>
      </c>
      <c r="X5464">
        <v>2</v>
      </c>
    </row>
    <row r="5465" spans="1:24">
      <c r="A5465" t="s">
        <v>558</v>
      </c>
      <c r="B5465" t="s">
        <v>875</v>
      </c>
      <c r="C5465" t="s">
        <v>876</v>
      </c>
      <c r="D5465" t="s">
        <v>877</v>
      </c>
      <c r="E5465" t="s">
        <v>2621</v>
      </c>
      <c r="F5465" t="s">
        <v>2622</v>
      </c>
      <c r="G5465" t="s">
        <v>2623</v>
      </c>
      <c r="H5465" t="s">
        <v>2624</v>
      </c>
      <c r="J5465">
        <v>2010</v>
      </c>
      <c r="K5465" t="s">
        <v>882</v>
      </c>
      <c r="L5465">
        <v>2</v>
      </c>
      <c r="M5465">
        <v>0</v>
      </c>
      <c r="N5465">
        <v>0</v>
      </c>
      <c r="O5465">
        <v>1</v>
      </c>
      <c r="P5465">
        <v>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1</v>
      </c>
      <c r="X5465">
        <v>0</v>
      </c>
    </row>
    <row r="5466" spans="1:24">
      <c r="A5466" t="s">
        <v>558</v>
      </c>
      <c r="B5466" t="s">
        <v>875</v>
      </c>
      <c r="C5466" t="s">
        <v>876</v>
      </c>
      <c r="D5466" t="s">
        <v>877</v>
      </c>
      <c r="E5466" t="s">
        <v>2621</v>
      </c>
      <c r="F5466" t="s">
        <v>2622</v>
      </c>
      <c r="G5466" t="s">
        <v>2623</v>
      </c>
      <c r="H5466" t="s">
        <v>2624</v>
      </c>
      <c r="J5466">
        <v>2010</v>
      </c>
      <c r="K5466" t="s">
        <v>883</v>
      </c>
      <c r="L5466">
        <v>2</v>
      </c>
      <c r="M5466">
        <v>0</v>
      </c>
      <c r="N5466">
        <v>0</v>
      </c>
      <c r="O5466">
        <v>1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1</v>
      </c>
      <c r="X5466">
        <v>0</v>
      </c>
    </row>
    <row r="5467" spans="1:24">
      <c r="A5467" t="s">
        <v>559</v>
      </c>
      <c r="B5467" t="s">
        <v>875</v>
      </c>
      <c r="C5467" t="s">
        <v>876</v>
      </c>
      <c r="D5467" t="s">
        <v>877</v>
      </c>
      <c r="E5467" t="s">
        <v>2625</v>
      </c>
      <c r="F5467" t="s">
        <v>2626</v>
      </c>
      <c r="G5467" t="s">
        <v>2627</v>
      </c>
      <c r="H5467" t="s">
        <v>2628</v>
      </c>
      <c r="J5467">
        <v>2004</v>
      </c>
      <c r="K5467" t="s">
        <v>882</v>
      </c>
      <c r="L5467">
        <v>1</v>
      </c>
      <c r="M5467">
        <v>0</v>
      </c>
      <c r="N5467">
        <v>0</v>
      </c>
      <c r="O5467">
        <v>0</v>
      </c>
      <c r="P5467">
        <v>1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</row>
    <row r="5468" spans="1:24">
      <c r="A5468" t="s">
        <v>559</v>
      </c>
      <c r="B5468" t="s">
        <v>875</v>
      </c>
      <c r="C5468" t="s">
        <v>876</v>
      </c>
      <c r="D5468" t="s">
        <v>877</v>
      </c>
      <c r="E5468" t="s">
        <v>2625</v>
      </c>
      <c r="F5468" t="s">
        <v>2626</v>
      </c>
      <c r="G5468" t="s">
        <v>2627</v>
      </c>
      <c r="H5468" t="s">
        <v>2628</v>
      </c>
      <c r="J5468">
        <v>2004</v>
      </c>
      <c r="K5468" t="s">
        <v>883</v>
      </c>
      <c r="L5468">
        <v>1</v>
      </c>
      <c r="M5468">
        <v>0</v>
      </c>
      <c r="N5468">
        <v>0</v>
      </c>
      <c r="O5468">
        <v>0</v>
      </c>
      <c r="P5468">
        <v>1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</row>
    <row r="5469" spans="1:24">
      <c r="A5469" t="s">
        <v>559</v>
      </c>
      <c r="B5469" t="s">
        <v>875</v>
      </c>
      <c r="C5469" t="s">
        <v>876</v>
      </c>
      <c r="D5469" t="s">
        <v>877</v>
      </c>
      <c r="E5469" t="s">
        <v>2625</v>
      </c>
      <c r="F5469" t="s">
        <v>2626</v>
      </c>
      <c r="G5469" t="s">
        <v>2627</v>
      </c>
      <c r="H5469" t="s">
        <v>2628</v>
      </c>
      <c r="J5469">
        <v>2008</v>
      </c>
      <c r="K5469" t="s">
        <v>882</v>
      </c>
      <c r="L5469">
        <v>1</v>
      </c>
      <c r="M5469">
        <v>0</v>
      </c>
      <c r="N5469">
        <v>0</v>
      </c>
      <c r="O5469">
        <v>0</v>
      </c>
      <c r="P5469">
        <v>0</v>
      </c>
      <c r="Q5469">
        <v>1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</row>
    <row r="5470" spans="1:24">
      <c r="A5470" t="s">
        <v>559</v>
      </c>
      <c r="B5470" t="s">
        <v>875</v>
      </c>
      <c r="C5470" t="s">
        <v>876</v>
      </c>
      <c r="D5470" t="s">
        <v>877</v>
      </c>
      <c r="E5470" t="s">
        <v>2625</v>
      </c>
      <c r="F5470" t="s">
        <v>2626</v>
      </c>
      <c r="G5470" t="s">
        <v>2627</v>
      </c>
      <c r="H5470" t="s">
        <v>2628</v>
      </c>
      <c r="J5470">
        <v>2008</v>
      </c>
      <c r="K5470" t="s">
        <v>883</v>
      </c>
      <c r="L5470">
        <v>1</v>
      </c>
      <c r="M5470">
        <v>0</v>
      </c>
      <c r="N5470">
        <v>0</v>
      </c>
      <c r="O5470">
        <v>0</v>
      </c>
      <c r="P5470">
        <v>0</v>
      </c>
      <c r="Q5470">
        <v>1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</row>
    <row r="5471" spans="1:24">
      <c r="A5471" t="s">
        <v>559</v>
      </c>
      <c r="B5471" t="s">
        <v>875</v>
      </c>
      <c r="C5471" t="s">
        <v>876</v>
      </c>
      <c r="D5471" t="s">
        <v>877</v>
      </c>
      <c r="E5471" t="s">
        <v>2625</v>
      </c>
      <c r="F5471" t="s">
        <v>2626</v>
      </c>
      <c r="G5471" t="s">
        <v>2627</v>
      </c>
      <c r="H5471" t="s">
        <v>2628</v>
      </c>
      <c r="J5471">
        <v>2013</v>
      </c>
      <c r="K5471" t="s">
        <v>882</v>
      </c>
      <c r="L5471">
        <v>1</v>
      </c>
      <c r="M5471">
        <v>1</v>
      </c>
      <c r="N5471">
        <v>0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</row>
    <row r="5472" spans="1:24">
      <c r="A5472" t="s">
        <v>559</v>
      </c>
      <c r="B5472" t="s">
        <v>875</v>
      </c>
      <c r="C5472" t="s">
        <v>876</v>
      </c>
      <c r="D5472" t="s">
        <v>877</v>
      </c>
      <c r="E5472" t="s">
        <v>2625</v>
      </c>
      <c r="F5472" t="s">
        <v>2626</v>
      </c>
      <c r="G5472" t="s">
        <v>2627</v>
      </c>
      <c r="H5472" t="s">
        <v>2628</v>
      </c>
      <c r="J5472">
        <v>2013</v>
      </c>
      <c r="K5472" t="s">
        <v>883</v>
      </c>
      <c r="L5472">
        <v>1</v>
      </c>
      <c r="M5472">
        <v>1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</row>
    <row r="5473" spans="1:24">
      <c r="A5473" t="s">
        <v>559</v>
      </c>
      <c r="B5473" t="s">
        <v>875</v>
      </c>
      <c r="C5473" t="s">
        <v>876</v>
      </c>
      <c r="D5473" t="s">
        <v>877</v>
      </c>
      <c r="E5473" t="s">
        <v>2625</v>
      </c>
      <c r="F5473" t="s">
        <v>2626</v>
      </c>
      <c r="G5473" t="s">
        <v>2627</v>
      </c>
      <c r="H5473" t="s">
        <v>2628</v>
      </c>
      <c r="J5473">
        <v>2015</v>
      </c>
      <c r="K5473" t="s">
        <v>882</v>
      </c>
      <c r="L5473">
        <v>1</v>
      </c>
      <c r="M5473">
        <v>0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1</v>
      </c>
    </row>
    <row r="5474" spans="1:24">
      <c r="A5474" t="s">
        <v>559</v>
      </c>
      <c r="B5474" t="s">
        <v>875</v>
      </c>
      <c r="C5474" t="s">
        <v>876</v>
      </c>
      <c r="D5474" t="s">
        <v>877</v>
      </c>
      <c r="E5474" t="s">
        <v>2625</v>
      </c>
      <c r="F5474" t="s">
        <v>2626</v>
      </c>
      <c r="G5474" t="s">
        <v>2627</v>
      </c>
      <c r="H5474" t="s">
        <v>2628</v>
      </c>
      <c r="J5474">
        <v>2015</v>
      </c>
      <c r="K5474" t="s">
        <v>883</v>
      </c>
      <c r="L5474">
        <v>1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1</v>
      </c>
    </row>
    <row r="5475" spans="1:24">
      <c r="A5475" t="s">
        <v>559</v>
      </c>
      <c r="B5475" t="s">
        <v>875</v>
      </c>
      <c r="C5475" t="s">
        <v>876</v>
      </c>
      <c r="D5475" t="s">
        <v>877</v>
      </c>
      <c r="E5475" t="s">
        <v>2625</v>
      </c>
      <c r="F5475" t="s">
        <v>2626</v>
      </c>
      <c r="G5475" t="s">
        <v>2627</v>
      </c>
      <c r="H5475" t="s">
        <v>2628</v>
      </c>
      <c r="J5475">
        <v>2020</v>
      </c>
      <c r="K5475" t="s">
        <v>882</v>
      </c>
      <c r="L5475">
        <v>1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1</v>
      </c>
      <c r="X5475">
        <v>0</v>
      </c>
    </row>
    <row r="5476" spans="1:24">
      <c r="A5476" t="s">
        <v>559</v>
      </c>
      <c r="B5476" t="s">
        <v>875</v>
      </c>
      <c r="C5476" t="s">
        <v>876</v>
      </c>
      <c r="D5476" t="s">
        <v>877</v>
      </c>
      <c r="E5476" t="s">
        <v>2625</v>
      </c>
      <c r="F5476" t="s">
        <v>2626</v>
      </c>
      <c r="G5476" t="s">
        <v>2627</v>
      </c>
      <c r="H5476" t="s">
        <v>2628</v>
      </c>
      <c r="J5476">
        <v>2020</v>
      </c>
      <c r="K5476" t="s">
        <v>883</v>
      </c>
      <c r="L5476">
        <v>2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2</v>
      </c>
      <c r="X5476">
        <v>0</v>
      </c>
    </row>
    <row r="5477" spans="1:24">
      <c r="A5477" t="s">
        <v>560</v>
      </c>
      <c r="B5477" t="s">
        <v>875</v>
      </c>
      <c r="C5477" t="s">
        <v>876</v>
      </c>
      <c r="D5477" t="s">
        <v>877</v>
      </c>
      <c r="E5477" t="s">
        <v>2629</v>
      </c>
      <c r="F5477" t="s">
        <v>2630</v>
      </c>
      <c r="G5477" t="s">
        <v>2631</v>
      </c>
      <c r="H5477" t="s">
        <v>2632</v>
      </c>
      <c r="J5477">
        <v>2006</v>
      </c>
      <c r="K5477" t="s">
        <v>882</v>
      </c>
      <c r="L5477">
        <v>1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1</v>
      </c>
      <c r="X5477">
        <v>0</v>
      </c>
    </row>
    <row r="5478" spans="1:24">
      <c r="A5478" t="s">
        <v>560</v>
      </c>
      <c r="B5478" t="s">
        <v>875</v>
      </c>
      <c r="C5478" t="s">
        <v>876</v>
      </c>
      <c r="D5478" t="s">
        <v>877</v>
      </c>
      <c r="E5478" t="s">
        <v>2629</v>
      </c>
      <c r="F5478" t="s">
        <v>2630</v>
      </c>
      <c r="G5478" t="s">
        <v>2631</v>
      </c>
      <c r="H5478" t="s">
        <v>2632</v>
      </c>
      <c r="J5478">
        <v>2006</v>
      </c>
      <c r="K5478" t="s">
        <v>883</v>
      </c>
      <c r="L5478">
        <v>1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1</v>
      </c>
      <c r="X5478">
        <v>0</v>
      </c>
    </row>
    <row r="5479" spans="1:24">
      <c r="A5479" t="s">
        <v>560</v>
      </c>
      <c r="B5479" t="s">
        <v>875</v>
      </c>
      <c r="C5479" t="s">
        <v>876</v>
      </c>
      <c r="D5479" t="s">
        <v>877</v>
      </c>
      <c r="E5479" t="s">
        <v>2629</v>
      </c>
      <c r="F5479" t="s">
        <v>2630</v>
      </c>
      <c r="G5479" t="s">
        <v>2631</v>
      </c>
      <c r="H5479" t="s">
        <v>2632</v>
      </c>
      <c r="J5479">
        <v>2014</v>
      </c>
      <c r="K5479" t="s">
        <v>882</v>
      </c>
      <c r="L5479">
        <v>1</v>
      </c>
      <c r="M5479">
        <v>0</v>
      </c>
      <c r="N5479">
        <v>1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</row>
    <row r="5480" spans="1:24">
      <c r="A5480" t="s">
        <v>560</v>
      </c>
      <c r="B5480" t="s">
        <v>875</v>
      </c>
      <c r="C5480" t="s">
        <v>876</v>
      </c>
      <c r="D5480" t="s">
        <v>877</v>
      </c>
      <c r="E5480" t="s">
        <v>2629</v>
      </c>
      <c r="F5480" t="s">
        <v>2630</v>
      </c>
      <c r="G5480" t="s">
        <v>2631</v>
      </c>
      <c r="H5480" t="s">
        <v>2632</v>
      </c>
      <c r="J5480">
        <v>2014</v>
      </c>
      <c r="K5480" t="s">
        <v>883</v>
      </c>
      <c r="L5480">
        <v>1</v>
      </c>
      <c r="M5480">
        <v>0</v>
      </c>
      <c r="N5480">
        <v>1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</row>
    <row r="5481" spans="1:24">
      <c r="A5481" t="s">
        <v>560</v>
      </c>
      <c r="B5481" t="s">
        <v>875</v>
      </c>
      <c r="C5481" t="s">
        <v>876</v>
      </c>
      <c r="D5481" t="s">
        <v>877</v>
      </c>
      <c r="E5481" t="s">
        <v>2629</v>
      </c>
      <c r="F5481" t="s">
        <v>2630</v>
      </c>
      <c r="G5481" t="s">
        <v>2631</v>
      </c>
      <c r="H5481" t="s">
        <v>2632</v>
      </c>
      <c r="J5481">
        <v>2016</v>
      </c>
      <c r="K5481" t="s">
        <v>882</v>
      </c>
      <c r="L5481">
        <v>2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2</v>
      </c>
      <c r="X5481">
        <v>0</v>
      </c>
    </row>
    <row r="5482" spans="1:24">
      <c r="A5482" t="s">
        <v>560</v>
      </c>
      <c r="B5482" t="s">
        <v>875</v>
      </c>
      <c r="C5482" t="s">
        <v>876</v>
      </c>
      <c r="D5482" t="s">
        <v>877</v>
      </c>
      <c r="E5482" t="s">
        <v>2629</v>
      </c>
      <c r="F5482" t="s">
        <v>2630</v>
      </c>
      <c r="G5482" t="s">
        <v>2631</v>
      </c>
      <c r="H5482" t="s">
        <v>2632</v>
      </c>
      <c r="J5482">
        <v>2016</v>
      </c>
      <c r="K5482" t="s">
        <v>883</v>
      </c>
      <c r="L5482">
        <v>3</v>
      </c>
      <c r="M5482">
        <v>0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3</v>
      </c>
      <c r="X5482">
        <v>0</v>
      </c>
    </row>
    <row r="5483" spans="1:24">
      <c r="A5483" t="s">
        <v>561</v>
      </c>
      <c r="B5483" t="s">
        <v>875</v>
      </c>
      <c r="C5483" t="s">
        <v>876</v>
      </c>
      <c r="D5483" t="s">
        <v>877</v>
      </c>
      <c r="E5483" t="s">
        <v>2633</v>
      </c>
      <c r="F5483" t="s">
        <v>2634</v>
      </c>
      <c r="G5483" t="s">
        <v>2635</v>
      </c>
      <c r="H5483" t="s">
        <v>2636</v>
      </c>
      <c r="J5483">
        <v>2005</v>
      </c>
      <c r="K5483" t="s">
        <v>882</v>
      </c>
      <c r="L5483">
        <v>2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2</v>
      </c>
    </row>
    <row r="5484" spans="1:24">
      <c r="A5484" t="s">
        <v>561</v>
      </c>
      <c r="B5484" t="s">
        <v>875</v>
      </c>
      <c r="C5484" t="s">
        <v>876</v>
      </c>
      <c r="D5484" t="s">
        <v>877</v>
      </c>
      <c r="E5484" t="s">
        <v>2633</v>
      </c>
      <c r="F5484" t="s">
        <v>2634</v>
      </c>
      <c r="G5484" t="s">
        <v>2635</v>
      </c>
      <c r="H5484" t="s">
        <v>2636</v>
      </c>
      <c r="J5484">
        <v>2005</v>
      </c>
      <c r="K5484" t="s">
        <v>883</v>
      </c>
      <c r="L5484">
        <v>7</v>
      </c>
      <c r="M5484">
        <v>0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7</v>
      </c>
    </row>
    <row r="5485" spans="1:24">
      <c r="A5485" t="s">
        <v>561</v>
      </c>
      <c r="B5485" t="s">
        <v>875</v>
      </c>
      <c r="C5485" t="s">
        <v>876</v>
      </c>
      <c r="D5485" t="s">
        <v>877</v>
      </c>
      <c r="E5485" t="s">
        <v>2633</v>
      </c>
      <c r="F5485" t="s">
        <v>2634</v>
      </c>
      <c r="G5485" t="s">
        <v>2635</v>
      </c>
      <c r="H5485" t="s">
        <v>2636</v>
      </c>
      <c r="J5485">
        <v>2016</v>
      </c>
      <c r="K5485" t="s">
        <v>882</v>
      </c>
      <c r="L5485">
        <v>1</v>
      </c>
      <c r="M5485">
        <v>0</v>
      </c>
      <c r="N5485">
        <v>0</v>
      </c>
      <c r="O5485">
        <v>0</v>
      </c>
      <c r="P5485">
        <v>0</v>
      </c>
      <c r="Q5485">
        <v>1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</row>
    <row r="5486" spans="1:24">
      <c r="A5486" t="s">
        <v>561</v>
      </c>
      <c r="B5486" t="s">
        <v>875</v>
      </c>
      <c r="C5486" t="s">
        <v>876</v>
      </c>
      <c r="D5486" t="s">
        <v>877</v>
      </c>
      <c r="E5486" t="s">
        <v>2633</v>
      </c>
      <c r="F5486" t="s">
        <v>2634</v>
      </c>
      <c r="G5486" t="s">
        <v>2635</v>
      </c>
      <c r="H5486" t="s">
        <v>2636</v>
      </c>
      <c r="J5486">
        <v>2016</v>
      </c>
      <c r="K5486" t="s">
        <v>883</v>
      </c>
      <c r="L5486">
        <v>1</v>
      </c>
      <c r="M5486">
        <v>0</v>
      </c>
      <c r="N5486">
        <v>0</v>
      </c>
      <c r="O5486">
        <v>0</v>
      </c>
      <c r="P5486">
        <v>0</v>
      </c>
      <c r="Q5486">
        <v>1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</row>
    <row r="5487" spans="1:24">
      <c r="A5487" t="s">
        <v>562</v>
      </c>
      <c r="B5487" t="s">
        <v>875</v>
      </c>
      <c r="C5487" t="s">
        <v>876</v>
      </c>
      <c r="D5487" t="s">
        <v>877</v>
      </c>
      <c r="E5487" t="s">
        <v>2637</v>
      </c>
      <c r="F5487" t="s">
        <v>2638</v>
      </c>
      <c r="G5487" t="s">
        <v>2639</v>
      </c>
      <c r="H5487" t="s">
        <v>2640</v>
      </c>
      <c r="J5487">
        <v>1997</v>
      </c>
      <c r="K5487" t="s">
        <v>882</v>
      </c>
      <c r="L5487">
        <v>1</v>
      </c>
      <c r="M5487">
        <v>0</v>
      </c>
      <c r="N5487">
        <v>0</v>
      </c>
      <c r="O5487">
        <v>0</v>
      </c>
      <c r="P5487">
        <v>1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</row>
    <row r="5488" spans="1:24">
      <c r="A5488" t="s">
        <v>562</v>
      </c>
      <c r="B5488" t="s">
        <v>875</v>
      </c>
      <c r="C5488" t="s">
        <v>876</v>
      </c>
      <c r="D5488" t="s">
        <v>877</v>
      </c>
      <c r="E5488" t="s">
        <v>2637</v>
      </c>
      <c r="F5488" t="s">
        <v>2638</v>
      </c>
      <c r="G5488" t="s">
        <v>2639</v>
      </c>
      <c r="H5488" t="s">
        <v>2640</v>
      </c>
      <c r="J5488">
        <v>1997</v>
      </c>
      <c r="K5488" t="s">
        <v>883</v>
      </c>
      <c r="L5488">
        <v>1</v>
      </c>
      <c r="M5488">
        <v>0</v>
      </c>
      <c r="N5488">
        <v>0</v>
      </c>
      <c r="O5488">
        <v>0</v>
      </c>
      <c r="P5488">
        <v>1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</row>
    <row r="5489" spans="1:24">
      <c r="A5489" t="s">
        <v>562</v>
      </c>
      <c r="B5489" t="s">
        <v>875</v>
      </c>
      <c r="C5489" t="s">
        <v>876</v>
      </c>
      <c r="D5489" t="s">
        <v>877</v>
      </c>
      <c r="E5489" t="s">
        <v>2637</v>
      </c>
      <c r="F5489" t="s">
        <v>2638</v>
      </c>
      <c r="G5489" t="s">
        <v>2639</v>
      </c>
      <c r="H5489" t="s">
        <v>2640</v>
      </c>
      <c r="J5489">
        <v>2018</v>
      </c>
      <c r="K5489" t="s">
        <v>882</v>
      </c>
      <c r="L5489">
        <v>4</v>
      </c>
      <c r="M5489">
        <v>0</v>
      </c>
      <c r="N5489">
        <v>0</v>
      </c>
      <c r="O5489">
        <v>0</v>
      </c>
      <c r="P5489">
        <v>0</v>
      </c>
      <c r="Q5489">
        <v>4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</row>
    <row r="5490" spans="1:24">
      <c r="A5490" t="s">
        <v>562</v>
      </c>
      <c r="B5490" t="s">
        <v>875</v>
      </c>
      <c r="C5490" t="s">
        <v>876</v>
      </c>
      <c r="D5490" t="s">
        <v>877</v>
      </c>
      <c r="E5490" t="s">
        <v>2637</v>
      </c>
      <c r="F5490" t="s">
        <v>2638</v>
      </c>
      <c r="G5490" t="s">
        <v>2639</v>
      </c>
      <c r="H5490" t="s">
        <v>2640</v>
      </c>
      <c r="J5490">
        <v>2018</v>
      </c>
      <c r="K5490" t="s">
        <v>883</v>
      </c>
      <c r="L5490">
        <v>4</v>
      </c>
      <c r="M5490">
        <v>0</v>
      </c>
      <c r="N5490">
        <v>0</v>
      </c>
      <c r="O5490">
        <v>0</v>
      </c>
      <c r="P5490">
        <v>0</v>
      </c>
      <c r="Q5490">
        <v>4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</row>
    <row r="5491" spans="1:24">
      <c r="A5491" t="s">
        <v>563</v>
      </c>
      <c r="B5491" t="s">
        <v>875</v>
      </c>
      <c r="C5491" t="s">
        <v>876</v>
      </c>
      <c r="D5491" t="s">
        <v>877</v>
      </c>
      <c r="E5491" t="s">
        <v>2641</v>
      </c>
      <c r="F5491" t="s">
        <v>2642</v>
      </c>
      <c r="G5491" t="s">
        <v>2643</v>
      </c>
      <c r="H5491" t="s">
        <v>2644</v>
      </c>
      <c r="J5491">
        <v>1997</v>
      </c>
      <c r="K5491" t="s">
        <v>882</v>
      </c>
      <c r="L5491">
        <v>3</v>
      </c>
      <c r="M5491">
        <v>0</v>
      </c>
      <c r="N5491">
        <v>0</v>
      </c>
      <c r="O5491">
        <v>3</v>
      </c>
      <c r="P5491">
        <v>0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</row>
    <row r="5492" spans="1:24">
      <c r="A5492" t="s">
        <v>563</v>
      </c>
      <c r="B5492" t="s">
        <v>875</v>
      </c>
      <c r="C5492" t="s">
        <v>876</v>
      </c>
      <c r="D5492" t="s">
        <v>877</v>
      </c>
      <c r="E5492" t="s">
        <v>2641</v>
      </c>
      <c r="F5492" t="s">
        <v>2642</v>
      </c>
      <c r="G5492" t="s">
        <v>2643</v>
      </c>
      <c r="H5492" t="s">
        <v>2644</v>
      </c>
      <c r="J5492">
        <v>1997</v>
      </c>
      <c r="K5492" t="s">
        <v>883</v>
      </c>
      <c r="L5492">
        <v>3</v>
      </c>
      <c r="M5492">
        <v>0</v>
      </c>
      <c r="N5492">
        <v>0</v>
      </c>
      <c r="O5492">
        <v>3</v>
      </c>
      <c r="P5492">
        <v>0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</row>
    <row r="5493" spans="1:24">
      <c r="A5493" t="s">
        <v>564</v>
      </c>
      <c r="B5493" t="s">
        <v>875</v>
      </c>
      <c r="C5493" t="s">
        <v>876</v>
      </c>
      <c r="D5493" t="s">
        <v>877</v>
      </c>
      <c r="E5493" t="s">
        <v>2645</v>
      </c>
      <c r="F5493" t="s">
        <v>2646</v>
      </c>
      <c r="G5493" t="s">
        <v>2647</v>
      </c>
      <c r="H5493" t="s">
        <v>2648</v>
      </c>
      <c r="J5493">
        <v>2004</v>
      </c>
      <c r="K5493" t="s">
        <v>882</v>
      </c>
      <c r="L5493">
        <v>1</v>
      </c>
      <c r="M5493">
        <v>0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1</v>
      </c>
      <c r="T5493">
        <v>0</v>
      </c>
      <c r="U5493">
        <v>0</v>
      </c>
      <c r="V5493">
        <v>0</v>
      </c>
      <c r="W5493">
        <v>0</v>
      </c>
      <c r="X5493">
        <v>0</v>
      </c>
    </row>
    <row r="5494" spans="1:24">
      <c r="A5494" t="s">
        <v>564</v>
      </c>
      <c r="B5494" t="s">
        <v>875</v>
      </c>
      <c r="C5494" t="s">
        <v>876</v>
      </c>
      <c r="D5494" t="s">
        <v>877</v>
      </c>
      <c r="E5494" t="s">
        <v>2645</v>
      </c>
      <c r="F5494" t="s">
        <v>2646</v>
      </c>
      <c r="G5494" t="s">
        <v>2647</v>
      </c>
      <c r="H5494" t="s">
        <v>2648</v>
      </c>
      <c r="J5494">
        <v>2004</v>
      </c>
      <c r="K5494" t="s">
        <v>883</v>
      </c>
      <c r="L5494">
        <v>1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1</v>
      </c>
      <c r="T5494">
        <v>0</v>
      </c>
      <c r="U5494">
        <v>0</v>
      </c>
      <c r="V5494">
        <v>0</v>
      </c>
      <c r="W5494">
        <v>0</v>
      </c>
      <c r="X5494">
        <v>0</v>
      </c>
    </row>
    <row r="5495" spans="1:24">
      <c r="A5495" t="s">
        <v>564</v>
      </c>
      <c r="B5495" t="s">
        <v>875</v>
      </c>
      <c r="C5495" t="s">
        <v>876</v>
      </c>
      <c r="D5495" t="s">
        <v>877</v>
      </c>
      <c r="E5495" t="s">
        <v>2645</v>
      </c>
      <c r="F5495" t="s">
        <v>2646</v>
      </c>
      <c r="G5495" t="s">
        <v>2647</v>
      </c>
      <c r="H5495" t="s">
        <v>2648</v>
      </c>
      <c r="J5495">
        <v>2006</v>
      </c>
      <c r="K5495" t="s">
        <v>882</v>
      </c>
      <c r="L5495">
        <v>1</v>
      </c>
      <c r="M5495">
        <v>0</v>
      </c>
      <c r="N5495">
        <v>0</v>
      </c>
      <c r="O5495">
        <v>0</v>
      </c>
      <c r="P5495">
        <v>1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</row>
    <row r="5496" spans="1:24">
      <c r="A5496" t="s">
        <v>564</v>
      </c>
      <c r="B5496" t="s">
        <v>875</v>
      </c>
      <c r="C5496" t="s">
        <v>876</v>
      </c>
      <c r="D5496" t="s">
        <v>877</v>
      </c>
      <c r="E5496" t="s">
        <v>2645</v>
      </c>
      <c r="F5496" t="s">
        <v>2646</v>
      </c>
      <c r="G5496" t="s">
        <v>2647</v>
      </c>
      <c r="H5496" t="s">
        <v>2648</v>
      </c>
      <c r="J5496">
        <v>2006</v>
      </c>
      <c r="K5496" t="s">
        <v>883</v>
      </c>
      <c r="L5496">
        <v>2</v>
      </c>
      <c r="M5496">
        <v>0</v>
      </c>
      <c r="N5496">
        <v>0</v>
      </c>
      <c r="O5496">
        <v>0</v>
      </c>
      <c r="P5496">
        <v>2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</row>
    <row r="5497" spans="1:24">
      <c r="A5497" t="s">
        <v>564</v>
      </c>
      <c r="B5497" t="s">
        <v>875</v>
      </c>
      <c r="C5497" t="s">
        <v>876</v>
      </c>
      <c r="D5497" t="s">
        <v>877</v>
      </c>
      <c r="E5497" t="s">
        <v>2645</v>
      </c>
      <c r="F5497" t="s">
        <v>2646</v>
      </c>
      <c r="G5497" t="s">
        <v>2647</v>
      </c>
      <c r="H5497" t="s">
        <v>2648</v>
      </c>
      <c r="J5497">
        <v>2010</v>
      </c>
      <c r="K5497" t="s">
        <v>882</v>
      </c>
      <c r="L5497">
        <v>1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1</v>
      </c>
    </row>
    <row r="5498" spans="1:24">
      <c r="A5498" t="s">
        <v>564</v>
      </c>
      <c r="B5498" t="s">
        <v>875</v>
      </c>
      <c r="C5498" t="s">
        <v>876</v>
      </c>
      <c r="D5498" t="s">
        <v>877</v>
      </c>
      <c r="E5498" t="s">
        <v>2645</v>
      </c>
      <c r="F5498" t="s">
        <v>2646</v>
      </c>
      <c r="G5498" t="s">
        <v>2647</v>
      </c>
      <c r="H5498" t="s">
        <v>2648</v>
      </c>
      <c r="J5498">
        <v>2010</v>
      </c>
      <c r="K5498" t="s">
        <v>883</v>
      </c>
      <c r="L5498">
        <v>1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1</v>
      </c>
    </row>
    <row r="5499" spans="1:24">
      <c r="A5499" t="s">
        <v>564</v>
      </c>
      <c r="B5499" t="s">
        <v>875</v>
      </c>
      <c r="C5499" t="s">
        <v>876</v>
      </c>
      <c r="D5499" t="s">
        <v>877</v>
      </c>
      <c r="E5499" t="s">
        <v>2645</v>
      </c>
      <c r="F5499" t="s">
        <v>2646</v>
      </c>
      <c r="G5499" t="s">
        <v>2647</v>
      </c>
      <c r="H5499" t="s">
        <v>2648</v>
      </c>
      <c r="J5499">
        <v>2013</v>
      </c>
      <c r="K5499" t="s">
        <v>882</v>
      </c>
      <c r="L5499">
        <v>1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1</v>
      </c>
      <c r="X5499">
        <v>0</v>
      </c>
    </row>
    <row r="5500" spans="1:24">
      <c r="A5500" t="s">
        <v>564</v>
      </c>
      <c r="B5500" t="s">
        <v>875</v>
      </c>
      <c r="C5500" t="s">
        <v>876</v>
      </c>
      <c r="D5500" t="s">
        <v>877</v>
      </c>
      <c r="E5500" t="s">
        <v>2645</v>
      </c>
      <c r="F5500" t="s">
        <v>2646</v>
      </c>
      <c r="G5500" t="s">
        <v>2647</v>
      </c>
      <c r="H5500" t="s">
        <v>2648</v>
      </c>
      <c r="J5500">
        <v>2013</v>
      </c>
      <c r="K5500" t="s">
        <v>883</v>
      </c>
      <c r="L5500">
        <v>1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1</v>
      </c>
      <c r="X5500">
        <v>0</v>
      </c>
    </row>
    <row r="5501" spans="1:24">
      <c r="A5501" t="s">
        <v>564</v>
      </c>
      <c r="B5501" t="s">
        <v>875</v>
      </c>
      <c r="C5501" t="s">
        <v>876</v>
      </c>
      <c r="D5501" t="s">
        <v>877</v>
      </c>
      <c r="E5501" t="s">
        <v>2645</v>
      </c>
      <c r="F5501" t="s">
        <v>2646</v>
      </c>
      <c r="G5501" t="s">
        <v>2647</v>
      </c>
      <c r="H5501" t="s">
        <v>2648</v>
      </c>
      <c r="J5501">
        <v>2014</v>
      </c>
      <c r="K5501" t="s">
        <v>882</v>
      </c>
      <c r="L5501">
        <v>1</v>
      </c>
      <c r="M5501">
        <v>1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</row>
    <row r="5502" spans="1:24">
      <c r="A5502" t="s">
        <v>564</v>
      </c>
      <c r="B5502" t="s">
        <v>875</v>
      </c>
      <c r="C5502" t="s">
        <v>876</v>
      </c>
      <c r="D5502" t="s">
        <v>877</v>
      </c>
      <c r="E5502" t="s">
        <v>2645</v>
      </c>
      <c r="F5502" t="s">
        <v>2646</v>
      </c>
      <c r="G5502" t="s">
        <v>2647</v>
      </c>
      <c r="H5502" t="s">
        <v>2648</v>
      </c>
      <c r="J5502">
        <v>2014</v>
      </c>
      <c r="K5502" t="s">
        <v>883</v>
      </c>
      <c r="L5502">
        <v>2</v>
      </c>
      <c r="M5502">
        <v>2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</row>
    <row r="5503" spans="1:24">
      <c r="A5503" t="s">
        <v>565</v>
      </c>
      <c r="B5503" t="s">
        <v>875</v>
      </c>
      <c r="C5503" t="s">
        <v>876</v>
      </c>
      <c r="D5503" t="s">
        <v>877</v>
      </c>
      <c r="E5503" t="s">
        <v>2649</v>
      </c>
      <c r="F5503" t="s">
        <v>2650</v>
      </c>
      <c r="G5503" t="s">
        <v>2651</v>
      </c>
      <c r="H5503" t="s">
        <v>2652</v>
      </c>
      <c r="J5503">
        <v>2008</v>
      </c>
      <c r="K5503" t="s">
        <v>882</v>
      </c>
      <c r="L5503">
        <v>1</v>
      </c>
      <c r="M5503">
        <v>0</v>
      </c>
      <c r="N5503">
        <v>0</v>
      </c>
      <c r="O5503">
        <v>0</v>
      </c>
      <c r="P5503">
        <v>1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</row>
    <row r="5504" spans="1:24">
      <c r="A5504" t="s">
        <v>565</v>
      </c>
      <c r="B5504" t="s">
        <v>875</v>
      </c>
      <c r="C5504" t="s">
        <v>876</v>
      </c>
      <c r="D5504" t="s">
        <v>877</v>
      </c>
      <c r="E5504" t="s">
        <v>2649</v>
      </c>
      <c r="F5504" t="s">
        <v>2650</v>
      </c>
      <c r="G5504" t="s">
        <v>2651</v>
      </c>
      <c r="H5504" t="s">
        <v>2652</v>
      </c>
      <c r="J5504">
        <v>2008</v>
      </c>
      <c r="K5504" t="s">
        <v>883</v>
      </c>
      <c r="L5504">
        <v>1</v>
      </c>
      <c r="M5504">
        <v>0</v>
      </c>
      <c r="N5504">
        <v>0</v>
      </c>
      <c r="O5504">
        <v>0</v>
      </c>
      <c r="P5504">
        <v>1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</row>
    <row r="5505" spans="1:24">
      <c r="A5505" t="s">
        <v>565</v>
      </c>
      <c r="B5505" t="s">
        <v>875</v>
      </c>
      <c r="C5505" t="s">
        <v>876</v>
      </c>
      <c r="D5505" t="s">
        <v>877</v>
      </c>
      <c r="E5505" t="s">
        <v>2649</v>
      </c>
      <c r="F5505" t="s">
        <v>2650</v>
      </c>
      <c r="G5505" t="s">
        <v>2651</v>
      </c>
      <c r="H5505" t="s">
        <v>2652</v>
      </c>
      <c r="J5505">
        <v>2009</v>
      </c>
      <c r="K5505" t="s">
        <v>882</v>
      </c>
      <c r="L5505">
        <v>2</v>
      </c>
      <c r="M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1</v>
      </c>
      <c r="W5505">
        <v>1</v>
      </c>
      <c r="X5505">
        <v>0</v>
      </c>
    </row>
    <row r="5506" spans="1:24">
      <c r="A5506" t="s">
        <v>565</v>
      </c>
      <c r="B5506" t="s">
        <v>875</v>
      </c>
      <c r="C5506" t="s">
        <v>876</v>
      </c>
      <c r="D5506" t="s">
        <v>877</v>
      </c>
      <c r="E5506" t="s">
        <v>2649</v>
      </c>
      <c r="F5506" t="s">
        <v>2650</v>
      </c>
      <c r="G5506" t="s">
        <v>2651</v>
      </c>
      <c r="H5506" t="s">
        <v>2652</v>
      </c>
      <c r="J5506">
        <v>2009</v>
      </c>
      <c r="K5506" t="s">
        <v>883</v>
      </c>
      <c r="L5506">
        <v>2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1</v>
      </c>
      <c r="W5506">
        <v>1</v>
      </c>
      <c r="X5506">
        <v>0</v>
      </c>
    </row>
    <row r="5507" spans="1:24">
      <c r="A5507" t="s">
        <v>565</v>
      </c>
      <c r="B5507" t="s">
        <v>875</v>
      </c>
      <c r="C5507" t="s">
        <v>876</v>
      </c>
      <c r="D5507" t="s">
        <v>877</v>
      </c>
      <c r="E5507" t="s">
        <v>2649</v>
      </c>
      <c r="F5507" t="s">
        <v>2650</v>
      </c>
      <c r="G5507" t="s">
        <v>2651</v>
      </c>
      <c r="H5507" t="s">
        <v>2652</v>
      </c>
      <c r="J5507">
        <v>2011</v>
      </c>
      <c r="K5507" t="s">
        <v>882</v>
      </c>
      <c r="L5507">
        <v>4</v>
      </c>
      <c r="M5507">
        <v>0</v>
      </c>
      <c r="N5507">
        <v>0</v>
      </c>
      <c r="O5507">
        <v>1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3</v>
      </c>
      <c r="W5507">
        <v>0</v>
      </c>
      <c r="X5507">
        <v>0</v>
      </c>
    </row>
    <row r="5508" spans="1:24">
      <c r="A5508" t="s">
        <v>565</v>
      </c>
      <c r="B5508" t="s">
        <v>875</v>
      </c>
      <c r="C5508" t="s">
        <v>876</v>
      </c>
      <c r="D5508" t="s">
        <v>877</v>
      </c>
      <c r="E5508" t="s">
        <v>2649</v>
      </c>
      <c r="F5508" t="s">
        <v>2650</v>
      </c>
      <c r="G5508" t="s">
        <v>2651</v>
      </c>
      <c r="H5508" t="s">
        <v>2652</v>
      </c>
      <c r="J5508">
        <v>2011</v>
      </c>
      <c r="K5508" t="s">
        <v>883</v>
      </c>
      <c r="L5508">
        <v>10</v>
      </c>
      <c r="M5508">
        <v>0</v>
      </c>
      <c r="N5508">
        <v>0</v>
      </c>
      <c r="O5508">
        <v>1</v>
      </c>
      <c r="P5508">
        <v>0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9</v>
      </c>
      <c r="W5508">
        <v>0</v>
      </c>
      <c r="X5508">
        <v>0</v>
      </c>
    </row>
    <row r="5509" spans="1:24">
      <c r="A5509" t="s">
        <v>565</v>
      </c>
      <c r="B5509" t="s">
        <v>875</v>
      </c>
      <c r="C5509" t="s">
        <v>876</v>
      </c>
      <c r="D5509" t="s">
        <v>877</v>
      </c>
      <c r="E5509" t="s">
        <v>2649</v>
      </c>
      <c r="F5509" t="s">
        <v>2650</v>
      </c>
      <c r="G5509" t="s">
        <v>2651</v>
      </c>
      <c r="H5509" t="s">
        <v>2652</v>
      </c>
      <c r="J5509">
        <v>2014</v>
      </c>
      <c r="K5509" t="s">
        <v>882</v>
      </c>
      <c r="L5509">
        <v>1</v>
      </c>
      <c r="M5509">
        <v>1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</row>
    <row r="5510" spans="1:24">
      <c r="A5510" t="s">
        <v>565</v>
      </c>
      <c r="B5510" t="s">
        <v>875</v>
      </c>
      <c r="C5510" t="s">
        <v>876</v>
      </c>
      <c r="D5510" t="s">
        <v>877</v>
      </c>
      <c r="E5510" t="s">
        <v>2649</v>
      </c>
      <c r="F5510" t="s">
        <v>2650</v>
      </c>
      <c r="G5510" t="s">
        <v>2651</v>
      </c>
      <c r="H5510" t="s">
        <v>2652</v>
      </c>
      <c r="J5510">
        <v>2014</v>
      </c>
      <c r="K5510" t="s">
        <v>883</v>
      </c>
      <c r="L5510">
        <v>1</v>
      </c>
      <c r="M5510">
        <v>1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</row>
    <row r="5511" spans="1:24">
      <c r="A5511" t="s">
        <v>565</v>
      </c>
      <c r="B5511" t="s">
        <v>875</v>
      </c>
      <c r="C5511" t="s">
        <v>876</v>
      </c>
      <c r="D5511" t="s">
        <v>877</v>
      </c>
      <c r="E5511" t="s">
        <v>2649</v>
      </c>
      <c r="F5511" t="s">
        <v>2650</v>
      </c>
      <c r="G5511" t="s">
        <v>2651</v>
      </c>
      <c r="H5511" t="s">
        <v>2652</v>
      </c>
      <c r="J5511">
        <v>2016</v>
      </c>
      <c r="K5511" t="s">
        <v>882</v>
      </c>
      <c r="L5511">
        <v>1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1</v>
      </c>
    </row>
    <row r="5512" spans="1:24">
      <c r="A5512" t="s">
        <v>565</v>
      </c>
      <c r="B5512" t="s">
        <v>875</v>
      </c>
      <c r="C5512" t="s">
        <v>876</v>
      </c>
      <c r="D5512" t="s">
        <v>877</v>
      </c>
      <c r="E5512" t="s">
        <v>2649</v>
      </c>
      <c r="F5512" t="s">
        <v>2650</v>
      </c>
      <c r="G5512" t="s">
        <v>2651</v>
      </c>
      <c r="H5512" t="s">
        <v>2652</v>
      </c>
      <c r="J5512">
        <v>2016</v>
      </c>
      <c r="K5512" t="s">
        <v>883</v>
      </c>
      <c r="L5512">
        <v>1</v>
      </c>
      <c r="M5512">
        <v>0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1</v>
      </c>
    </row>
    <row r="5513" spans="1:24">
      <c r="A5513" t="s">
        <v>565</v>
      </c>
      <c r="B5513" t="s">
        <v>875</v>
      </c>
      <c r="C5513" t="s">
        <v>876</v>
      </c>
      <c r="D5513" t="s">
        <v>877</v>
      </c>
      <c r="E5513" t="s">
        <v>2649</v>
      </c>
      <c r="F5513" t="s">
        <v>2650</v>
      </c>
      <c r="G5513" t="s">
        <v>2651</v>
      </c>
      <c r="H5513" t="s">
        <v>2652</v>
      </c>
      <c r="J5513">
        <v>2017</v>
      </c>
      <c r="K5513" t="s">
        <v>882</v>
      </c>
      <c r="L5513">
        <v>1</v>
      </c>
      <c r="M5513">
        <v>0</v>
      </c>
      <c r="N5513">
        <v>0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1</v>
      </c>
      <c r="X5513">
        <v>0</v>
      </c>
    </row>
    <row r="5514" spans="1:24">
      <c r="A5514" t="s">
        <v>565</v>
      </c>
      <c r="B5514" t="s">
        <v>875</v>
      </c>
      <c r="C5514" t="s">
        <v>876</v>
      </c>
      <c r="D5514" t="s">
        <v>877</v>
      </c>
      <c r="E5514" t="s">
        <v>2649</v>
      </c>
      <c r="F5514" t="s">
        <v>2650</v>
      </c>
      <c r="G5514" t="s">
        <v>2651</v>
      </c>
      <c r="H5514" t="s">
        <v>2652</v>
      </c>
      <c r="J5514">
        <v>2017</v>
      </c>
      <c r="K5514" t="s">
        <v>883</v>
      </c>
      <c r="L5514">
        <v>3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3</v>
      </c>
      <c r="X5514">
        <v>0</v>
      </c>
    </row>
    <row r="5515" spans="1:24">
      <c r="A5515" t="s">
        <v>565</v>
      </c>
      <c r="B5515" t="s">
        <v>875</v>
      </c>
      <c r="C5515" t="s">
        <v>876</v>
      </c>
      <c r="D5515" t="s">
        <v>877</v>
      </c>
      <c r="E5515" t="s">
        <v>2649</v>
      </c>
      <c r="F5515" t="s">
        <v>2650</v>
      </c>
      <c r="G5515" t="s">
        <v>2651</v>
      </c>
      <c r="H5515" t="s">
        <v>2652</v>
      </c>
      <c r="J5515">
        <v>2018</v>
      </c>
      <c r="K5515" t="s">
        <v>882</v>
      </c>
      <c r="L5515">
        <v>4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1</v>
      </c>
      <c r="S5515">
        <v>0</v>
      </c>
      <c r="T5515">
        <v>1</v>
      </c>
      <c r="U5515">
        <v>1</v>
      </c>
      <c r="V5515">
        <v>0</v>
      </c>
      <c r="W5515">
        <v>1</v>
      </c>
      <c r="X5515">
        <v>0</v>
      </c>
    </row>
    <row r="5516" spans="1:24">
      <c r="A5516" t="s">
        <v>565</v>
      </c>
      <c r="B5516" t="s">
        <v>875</v>
      </c>
      <c r="C5516" t="s">
        <v>876</v>
      </c>
      <c r="D5516" t="s">
        <v>877</v>
      </c>
      <c r="E5516" t="s">
        <v>2649</v>
      </c>
      <c r="F5516" t="s">
        <v>2650</v>
      </c>
      <c r="G5516" t="s">
        <v>2651</v>
      </c>
      <c r="H5516" t="s">
        <v>2652</v>
      </c>
      <c r="J5516">
        <v>2018</v>
      </c>
      <c r="K5516" t="s">
        <v>883</v>
      </c>
      <c r="L5516">
        <v>5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1</v>
      </c>
      <c r="S5516">
        <v>0</v>
      </c>
      <c r="T5516">
        <v>1</v>
      </c>
      <c r="U5516">
        <v>1</v>
      </c>
      <c r="V5516">
        <v>0</v>
      </c>
      <c r="W5516">
        <v>2</v>
      </c>
      <c r="X5516">
        <v>0</v>
      </c>
    </row>
    <row r="5517" spans="1:24">
      <c r="A5517" t="s">
        <v>565</v>
      </c>
      <c r="B5517" t="s">
        <v>875</v>
      </c>
      <c r="C5517" t="s">
        <v>876</v>
      </c>
      <c r="D5517" t="s">
        <v>877</v>
      </c>
      <c r="E5517" t="s">
        <v>2649</v>
      </c>
      <c r="F5517" t="s">
        <v>2650</v>
      </c>
      <c r="G5517" t="s">
        <v>2651</v>
      </c>
      <c r="H5517" t="s">
        <v>2652</v>
      </c>
      <c r="J5517">
        <v>2019</v>
      </c>
      <c r="K5517" t="s">
        <v>882</v>
      </c>
      <c r="L5517">
        <v>2</v>
      </c>
      <c r="M5517">
        <v>0</v>
      </c>
      <c r="N5517">
        <v>2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</row>
    <row r="5518" spans="1:24">
      <c r="A5518" t="s">
        <v>565</v>
      </c>
      <c r="B5518" t="s">
        <v>875</v>
      </c>
      <c r="C5518" t="s">
        <v>876</v>
      </c>
      <c r="D5518" t="s">
        <v>877</v>
      </c>
      <c r="E5518" t="s">
        <v>2649</v>
      </c>
      <c r="F5518" t="s">
        <v>2650</v>
      </c>
      <c r="G5518" t="s">
        <v>2651</v>
      </c>
      <c r="H5518" t="s">
        <v>2652</v>
      </c>
      <c r="J5518">
        <v>2019</v>
      </c>
      <c r="K5518" t="s">
        <v>883</v>
      </c>
      <c r="L5518">
        <v>2</v>
      </c>
      <c r="M5518">
        <v>0</v>
      </c>
      <c r="N5518">
        <v>2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</row>
    <row r="5519" spans="1:24">
      <c r="A5519" t="s">
        <v>566</v>
      </c>
      <c r="B5519" t="s">
        <v>875</v>
      </c>
      <c r="C5519" t="s">
        <v>876</v>
      </c>
      <c r="D5519" t="s">
        <v>877</v>
      </c>
      <c r="E5519" t="s">
        <v>2653</v>
      </c>
      <c r="F5519" t="s">
        <v>2654</v>
      </c>
      <c r="G5519" t="s">
        <v>2655</v>
      </c>
      <c r="H5519" t="s">
        <v>2656</v>
      </c>
      <c r="J5519">
        <v>2014</v>
      </c>
      <c r="K5519" t="s">
        <v>882</v>
      </c>
      <c r="L5519">
        <v>1</v>
      </c>
      <c r="M5519">
        <v>0</v>
      </c>
      <c r="N5519">
        <v>1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</row>
    <row r="5520" spans="1:24">
      <c r="A5520" t="s">
        <v>566</v>
      </c>
      <c r="B5520" t="s">
        <v>875</v>
      </c>
      <c r="C5520" t="s">
        <v>876</v>
      </c>
      <c r="D5520" t="s">
        <v>877</v>
      </c>
      <c r="E5520" t="s">
        <v>2653</v>
      </c>
      <c r="F5520" t="s">
        <v>2654</v>
      </c>
      <c r="G5520" t="s">
        <v>2655</v>
      </c>
      <c r="H5520" t="s">
        <v>2656</v>
      </c>
      <c r="J5520">
        <v>2014</v>
      </c>
      <c r="K5520" t="s">
        <v>883</v>
      </c>
      <c r="L5520">
        <v>3</v>
      </c>
      <c r="M5520">
        <v>0</v>
      </c>
      <c r="N5520">
        <v>3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</row>
    <row r="5521" spans="1:24">
      <c r="A5521" t="s">
        <v>567</v>
      </c>
      <c r="B5521" t="s">
        <v>875</v>
      </c>
      <c r="C5521" t="s">
        <v>876</v>
      </c>
      <c r="D5521" t="s">
        <v>877</v>
      </c>
      <c r="E5521" t="s">
        <v>2657</v>
      </c>
      <c r="F5521" t="s">
        <v>2658</v>
      </c>
      <c r="G5521" t="s">
        <v>2659</v>
      </c>
      <c r="H5521" t="s">
        <v>2660</v>
      </c>
      <c r="J5521">
        <v>1999</v>
      </c>
      <c r="K5521" t="s">
        <v>882</v>
      </c>
      <c r="L5521">
        <v>1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1</v>
      </c>
      <c r="W5521">
        <v>0</v>
      </c>
      <c r="X5521">
        <v>0</v>
      </c>
    </row>
    <row r="5522" spans="1:24">
      <c r="A5522" t="s">
        <v>567</v>
      </c>
      <c r="B5522" t="s">
        <v>875</v>
      </c>
      <c r="C5522" t="s">
        <v>876</v>
      </c>
      <c r="D5522" t="s">
        <v>877</v>
      </c>
      <c r="E5522" t="s">
        <v>2657</v>
      </c>
      <c r="F5522" t="s">
        <v>2658</v>
      </c>
      <c r="G5522" t="s">
        <v>2659</v>
      </c>
      <c r="H5522" t="s">
        <v>2660</v>
      </c>
      <c r="J5522">
        <v>1999</v>
      </c>
      <c r="K5522" t="s">
        <v>883</v>
      </c>
      <c r="L5522">
        <v>1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1</v>
      </c>
      <c r="W5522">
        <v>0</v>
      </c>
      <c r="X5522">
        <v>0</v>
      </c>
    </row>
    <row r="5523" spans="1:24">
      <c r="A5523" t="s">
        <v>567</v>
      </c>
      <c r="B5523" t="s">
        <v>875</v>
      </c>
      <c r="C5523" t="s">
        <v>876</v>
      </c>
      <c r="D5523" t="s">
        <v>877</v>
      </c>
      <c r="E5523" t="s">
        <v>2657</v>
      </c>
      <c r="F5523" t="s">
        <v>2658</v>
      </c>
      <c r="G5523" t="s">
        <v>2659</v>
      </c>
      <c r="H5523" t="s">
        <v>2660</v>
      </c>
      <c r="J5523">
        <v>2003</v>
      </c>
      <c r="K5523" t="s">
        <v>882</v>
      </c>
      <c r="L5523">
        <v>1</v>
      </c>
      <c r="M5523">
        <v>1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</row>
    <row r="5524" spans="1:24">
      <c r="A5524" t="s">
        <v>567</v>
      </c>
      <c r="B5524" t="s">
        <v>875</v>
      </c>
      <c r="C5524" t="s">
        <v>876</v>
      </c>
      <c r="D5524" t="s">
        <v>877</v>
      </c>
      <c r="E5524" t="s">
        <v>2657</v>
      </c>
      <c r="F5524" t="s">
        <v>2658</v>
      </c>
      <c r="G5524" t="s">
        <v>2659</v>
      </c>
      <c r="H5524" t="s">
        <v>2660</v>
      </c>
      <c r="J5524">
        <v>2003</v>
      </c>
      <c r="K5524" t="s">
        <v>883</v>
      </c>
      <c r="L5524">
        <v>2</v>
      </c>
      <c r="M5524">
        <v>2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</row>
    <row r="5525" spans="1:24">
      <c r="A5525" t="s">
        <v>567</v>
      </c>
      <c r="B5525" t="s">
        <v>875</v>
      </c>
      <c r="C5525" t="s">
        <v>876</v>
      </c>
      <c r="D5525" t="s">
        <v>877</v>
      </c>
      <c r="E5525" t="s">
        <v>2657</v>
      </c>
      <c r="F5525" t="s">
        <v>2658</v>
      </c>
      <c r="G5525" t="s">
        <v>2659</v>
      </c>
      <c r="H5525" t="s">
        <v>2660</v>
      </c>
      <c r="J5525">
        <v>2007</v>
      </c>
      <c r="K5525" t="s">
        <v>882</v>
      </c>
      <c r="L5525">
        <v>1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1</v>
      </c>
    </row>
    <row r="5526" spans="1:24">
      <c r="A5526" t="s">
        <v>567</v>
      </c>
      <c r="B5526" t="s">
        <v>875</v>
      </c>
      <c r="C5526" t="s">
        <v>876</v>
      </c>
      <c r="D5526" t="s">
        <v>877</v>
      </c>
      <c r="E5526" t="s">
        <v>2657</v>
      </c>
      <c r="F5526" t="s">
        <v>2658</v>
      </c>
      <c r="G5526" t="s">
        <v>2659</v>
      </c>
      <c r="H5526" t="s">
        <v>2660</v>
      </c>
      <c r="J5526">
        <v>2007</v>
      </c>
      <c r="K5526" t="s">
        <v>883</v>
      </c>
      <c r="L5526">
        <v>1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1</v>
      </c>
    </row>
    <row r="5527" spans="1:24">
      <c r="A5527" t="s">
        <v>568</v>
      </c>
      <c r="B5527" t="s">
        <v>875</v>
      </c>
      <c r="C5527" t="s">
        <v>876</v>
      </c>
      <c r="D5527" t="s">
        <v>877</v>
      </c>
      <c r="E5527" t="s">
        <v>2661</v>
      </c>
      <c r="F5527" t="s">
        <v>2662</v>
      </c>
      <c r="G5527" t="s">
        <v>2663</v>
      </c>
      <c r="H5527" t="s">
        <v>2664</v>
      </c>
      <c r="J5527">
        <v>2003</v>
      </c>
      <c r="K5527" t="s">
        <v>882</v>
      </c>
      <c r="L5527">
        <v>4</v>
      </c>
      <c r="M5527">
        <v>1</v>
      </c>
      <c r="N5527">
        <v>0</v>
      </c>
      <c r="O5527">
        <v>1</v>
      </c>
      <c r="P5527">
        <v>0</v>
      </c>
      <c r="Q5527">
        <v>0</v>
      </c>
      <c r="R5527">
        <v>0</v>
      </c>
      <c r="S5527">
        <v>0</v>
      </c>
      <c r="T5527">
        <v>1</v>
      </c>
      <c r="U5527">
        <v>0</v>
      </c>
      <c r="V5527">
        <v>1</v>
      </c>
      <c r="W5527">
        <v>0</v>
      </c>
      <c r="X5527">
        <v>0</v>
      </c>
    </row>
    <row r="5528" spans="1:24">
      <c r="A5528" t="s">
        <v>568</v>
      </c>
      <c r="B5528" t="s">
        <v>875</v>
      </c>
      <c r="C5528" t="s">
        <v>876</v>
      </c>
      <c r="D5528" t="s">
        <v>877</v>
      </c>
      <c r="E5528" t="s">
        <v>2661</v>
      </c>
      <c r="F5528" t="s">
        <v>2662</v>
      </c>
      <c r="G5528" t="s">
        <v>2663</v>
      </c>
      <c r="H5528" t="s">
        <v>2664</v>
      </c>
      <c r="J5528">
        <v>2003</v>
      </c>
      <c r="K5528" t="s">
        <v>883</v>
      </c>
      <c r="L5528">
        <v>4</v>
      </c>
      <c r="M5528">
        <v>1</v>
      </c>
      <c r="N5528">
        <v>0</v>
      </c>
      <c r="O5528">
        <v>1</v>
      </c>
      <c r="P5528">
        <v>0</v>
      </c>
      <c r="Q5528">
        <v>0</v>
      </c>
      <c r="R5528">
        <v>0</v>
      </c>
      <c r="S5528">
        <v>0</v>
      </c>
      <c r="T5528">
        <v>1</v>
      </c>
      <c r="U5528">
        <v>0</v>
      </c>
      <c r="V5528">
        <v>1</v>
      </c>
      <c r="W5528">
        <v>0</v>
      </c>
      <c r="X5528">
        <v>0</v>
      </c>
    </row>
    <row r="5529" spans="1:24">
      <c r="A5529" t="s">
        <v>569</v>
      </c>
      <c r="B5529" t="s">
        <v>875</v>
      </c>
      <c r="C5529" t="s">
        <v>876</v>
      </c>
      <c r="D5529" t="s">
        <v>877</v>
      </c>
      <c r="E5529" t="s">
        <v>2665</v>
      </c>
      <c r="F5529" t="s">
        <v>2666</v>
      </c>
      <c r="G5529" t="s">
        <v>2667</v>
      </c>
      <c r="H5529" t="s">
        <v>2668</v>
      </c>
      <c r="J5529">
        <v>2016</v>
      </c>
      <c r="K5529" t="s">
        <v>882</v>
      </c>
      <c r="L5529">
        <v>2</v>
      </c>
      <c r="M5529">
        <v>0</v>
      </c>
      <c r="N5529">
        <v>1</v>
      </c>
      <c r="O5529">
        <v>0</v>
      </c>
      <c r="P5529">
        <v>1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</row>
    <row r="5530" spans="1:24">
      <c r="A5530" t="s">
        <v>569</v>
      </c>
      <c r="B5530" t="s">
        <v>875</v>
      </c>
      <c r="C5530" t="s">
        <v>876</v>
      </c>
      <c r="D5530" t="s">
        <v>877</v>
      </c>
      <c r="E5530" t="s">
        <v>2665</v>
      </c>
      <c r="F5530" t="s">
        <v>2666</v>
      </c>
      <c r="G5530" t="s">
        <v>2667</v>
      </c>
      <c r="H5530" t="s">
        <v>2668</v>
      </c>
      <c r="J5530">
        <v>2016</v>
      </c>
      <c r="K5530" t="s">
        <v>883</v>
      </c>
      <c r="L5530">
        <v>3</v>
      </c>
      <c r="M5530">
        <v>0</v>
      </c>
      <c r="N5530">
        <v>1</v>
      </c>
      <c r="O5530">
        <v>0</v>
      </c>
      <c r="P5530">
        <v>2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</row>
    <row r="5531" spans="1:24">
      <c r="A5531" t="s">
        <v>570</v>
      </c>
      <c r="B5531" t="s">
        <v>875</v>
      </c>
      <c r="C5531" t="s">
        <v>876</v>
      </c>
      <c r="D5531" t="s">
        <v>877</v>
      </c>
      <c r="E5531" t="s">
        <v>2669</v>
      </c>
      <c r="F5531" t="s">
        <v>2670</v>
      </c>
      <c r="G5531" t="s">
        <v>2671</v>
      </c>
      <c r="H5531" t="s">
        <v>2672</v>
      </c>
      <c r="J5531">
        <v>1999</v>
      </c>
      <c r="K5531" t="s">
        <v>882</v>
      </c>
      <c r="L5531">
        <v>1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1</v>
      </c>
      <c r="T5531">
        <v>0</v>
      </c>
      <c r="U5531">
        <v>0</v>
      </c>
      <c r="V5531">
        <v>0</v>
      </c>
      <c r="W5531">
        <v>0</v>
      </c>
      <c r="X5531">
        <v>0</v>
      </c>
    </row>
    <row r="5532" spans="1:24">
      <c r="A5532" t="s">
        <v>570</v>
      </c>
      <c r="B5532" t="s">
        <v>875</v>
      </c>
      <c r="C5532" t="s">
        <v>876</v>
      </c>
      <c r="D5532" t="s">
        <v>877</v>
      </c>
      <c r="E5532" t="s">
        <v>2669</v>
      </c>
      <c r="F5532" t="s">
        <v>2670</v>
      </c>
      <c r="G5532" t="s">
        <v>2671</v>
      </c>
      <c r="H5532" t="s">
        <v>2672</v>
      </c>
      <c r="J5532">
        <v>1999</v>
      </c>
      <c r="K5532" t="s">
        <v>883</v>
      </c>
      <c r="L5532">
        <v>1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  <c r="S5532">
        <v>1</v>
      </c>
      <c r="T5532">
        <v>0</v>
      </c>
      <c r="U5532">
        <v>0</v>
      </c>
      <c r="V5532">
        <v>0</v>
      </c>
      <c r="W5532">
        <v>0</v>
      </c>
      <c r="X5532">
        <v>0</v>
      </c>
    </row>
    <row r="5533" spans="1:24">
      <c r="A5533" t="s">
        <v>570</v>
      </c>
      <c r="B5533" t="s">
        <v>875</v>
      </c>
      <c r="C5533" t="s">
        <v>876</v>
      </c>
      <c r="D5533" t="s">
        <v>877</v>
      </c>
      <c r="E5533" t="s">
        <v>2669</v>
      </c>
      <c r="F5533" t="s">
        <v>2670</v>
      </c>
      <c r="G5533" t="s">
        <v>2671</v>
      </c>
      <c r="H5533" t="s">
        <v>2672</v>
      </c>
      <c r="J5533">
        <v>2021</v>
      </c>
      <c r="K5533" t="s">
        <v>882</v>
      </c>
      <c r="L5533">
        <v>1</v>
      </c>
      <c r="M5533">
        <v>0</v>
      </c>
      <c r="N5533">
        <v>1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</row>
    <row r="5534" spans="1:24">
      <c r="A5534" t="s">
        <v>570</v>
      </c>
      <c r="B5534" t="s">
        <v>875</v>
      </c>
      <c r="C5534" t="s">
        <v>876</v>
      </c>
      <c r="D5534" t="s">
        <v>877</v>
      </c>
      <c r="E5534" t="s">
        <v>2669</v>
      </c>
      <c r="F5534" t="s">
        <v>2670</v>
      </c>
      <c r="G5534" t="s">
        <v>2671</v>
      </c>
      <c r="H5534" t="s">
        <v>2672</v>
      </c>
      <c r="J5534">
        <v>2021</v>
      </c>
      <c r="K5534" t="s">
        <v>883</v>
      </c>
      <c r="L5534">
        <v>1</v>
      </c>
      <c r="M5534">
        <v>0</v>
      </c>
      <c r="N5534">
        <v>1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</row>
    <row r="5535" spans="1:24">
      <c r="A5535" t="s">
        <v>571</v>
      </c>
      <c r="B5535" t="s">
        <v>875</v>
      </c>
      <c r="C5535" t="s">
        <v>876</v>
      </c>
      <c r="D5535" t="s">
        <v>877</v>
      </c>
      <c r="E5535" t="s">
        <v>2673</v>
      </c>
      <c r="F5535" t="s">
        <v>2674</v>
      </c>
      <c r="G5535" t="s">
        <v>2675</v>
      </c>
      <c r="H5535" t="s">
        <v>2676</v>
      </c>
      <c r="J5535">
        <v>1999</v>
      </c>
      <c r="K5535" t="s">
        <v>882</v>
      </c>
      <c r="L5535">
        <v>1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1</v>
      </c>
      <c r="W5535">
        <v>0</v>
      </c>
      <c r="X5535">
        <v>0</v>
      </c>
    </row>
    <row r="5536" spans="1:24">
      <c r="A5536" t="s">
        <v>571</v>
      </c>
      <c r="B5536" t="s">
        <v>875</v>
      </c>
      <c r="C5536" t="s">
        <v>876</v>
      </c>
      <c r="D5536" t="s">
        <v>877</v>
      </c>
      <c r="E5536" t="s">
        <v>2673</v>
      </c>
      <c r="F5536" t="s">
        <v>2674</v>
      </c>
      <c r="G5536" t="s">
        <v>2675</v>
      </c>
      <c r="H5536" t="s">
        <v>2676</v>
      </c>
      <c r="J5536">
        <v>1999</v>
      </c>
      <c r="K5536" t="s">
        <v>883</v>
      </c>
      <c r="L5536">
        <v>1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1</v>
      </c>
      <c r="W5536">
        <v>0</v>
      </c>
      <c r="X5536">
        <v>0</v>
      </c>
    </row>
    <row r="5537" spans="1:24">
      <c r="A5537" t="s">
        <v>572</v>
      </c>
      <c r="B5537" t="s">
        <v>875</v>
      </c>
      <c r="C5537" t="s">
        <v>876</v>
      </c>
      <c r="D5537" t="s">
        <v>877</v>
      </c>
      <c r="E5537" t="s">
        <v>2677</v>
      </c>
      <c r="F5537" t="s">
        <v>2678</v>
      </c>
      <c r="G5537" t="s">
        <v>2679</v>
      </c>
      <c r="H5537" t="s">
        <v>2680</v>
      </c>
      <c r="J5537">
        <v>2013</v>
      </c>
      <c r="K5537" t="s">
        <v>882</v>
      </c>
      <c r="L5537">
        <v>2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2</v>
      </c>
      <c r="T5537">
        <v>0</v>
      </c>
      <c r="U5537">
        <v>0</v>
      </c>
      <c r="V5537">
        <v>0</v>
      </c>
      <c r="W5537">
        <v>0</v>
      </c>
      <c r="X5537">
        <v>0</v>
      </c>
    </row>
    <row r="5538" spans="1:24">
      <c r="A5538" t="s">
        <v>572</v>
      </c>
      <c r="B5538" t="s">
        <v>875</v>
      </c>
      <c r="C5538" t="s">
        <v>876</v>
      </c>
      <c r="D5538" t="s">
        <v>877</v>
      </c>
      <c r="E5538" t="s">
        <v>2677</v>
      </c>
      <c r="F5538" t="s">
        <v>2678</v>
      </c>
      <c r="G5538" t="s">
        <v>2679</v>
      </c>
      <c r="H5538" t="s">
        <v>2680</v>
      </c>
      <c r="J5538">
        <v>2013</v>
      </c>
      <c r="K5538" t="s">
        <v>883</v>
      </c>
      <c r="L5538">
        <v>4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4</v>
      </c>
      <c r="T5538">
        <v>0</v>
      </c>
      <c r="U5538">
        <v>0</v>
      </c>
      <c r="V5538">
        <v>0</v>
      </c>
      <c r="W5538">
        <v>0</v>
      </c>
      <c r="X5538">
        <v>0</v>
      </c>
    </row>
    <row r="5539" spans="1:24">
      <c r="A5539" t="s">
        <v>573</v>
      </c>
      <c r="B5539" t="s">
        <v>875</v>
      </c>
      <c r="C5539" t="s">
        <v>876</v>
      </c>
      <c r="D5539" t="s">
        <v>877</v>
      </c>
      <c r="E5539" t="s">
        <v>2681</v>
      </c>
      <c r="F5539" t="s">
        <v>2682</v>
      </c>
      <c r="G5539" t="s">
        <v>2683</v>
      </c>
      <c r="H5539" t="s">
        <v>2684</v>
      </c>
      <c r="J5539">
        <v>2014</v>
      </c>
      <c r="K5539" t="s">
        <v>882</v>
      </c>
      <c r="L5539">
        <v>1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1</v>
      </c>
      <c r="U5539">
        <v>0</v>
      </c>
      <c r="V5539">
        <v>0</v>
      </c>
      <c r="W5539">
        <v>0</v>
      </c>
      <c r="X5539">
        <v>0</v>
      </c>
    </row>
    <row r="5540" spans="1:24">
      <c r="A5540" t="s">
        <v>573</v>
      </c>
      <c r="B5540" t="s">
        <v>875</v>
      </c>
      <c r="C5540" t="s">
        <v>876</v>
      </c>
      <c r="D5540" t="s">
        <v>877</v>
      </c>
      <c r="E5540" t="s">
        <v>2681</v>
      </c>
      <c r="F5540" t="s">
        <v>2682</v>
      </c>
      <c r="G5540" t="s">
        <v>2683</v>
      </c>
      <c r="H5540" t="s">
        <v>2684</v>
      </c>
      <c r="J5540">
        <v>2014</v>
      </c>
      <c r="K5540" t="s">
        <v>883</v>
      </c>
      <c r="L5540">
        <v>1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1</v>
      </c>
      <c r="U5540">
        <v>0</v>
      </c>
      <c r="V5540">
        <v>0</v>
      </c>
      <c r="W5540">
        <v>0</v>
      </c>
      <c r="X5540">
        <v>0</v>
      </c>
    </row>
    <row r="5541" spans="1:24">
      <c r="A5541" t="s">
        <v>574</v>
      </c>
      <c r="B5541" t="s">
        <v>875</v>
      </c>
      <c r="C5541" t="s">
        <v>876</v>
      </c>
      <c r="D5541" t="s">
        <v>877</v>
      </c>
      <c r="E5541" t="s">
        <v>2685</v>
      </c>
      <c r="F5541" t="s">
        <v>2686</v>
      </c>
      <c r="G5541" t="s">
        <v>2687</v>
      </c>
      <c r="H5541" t="s">
        <v>2688</v>
      </c>
      <c r="J5541">
        <v>2017</v>
      </c>
      <c r="K5541" t="s">
        <v>882</v>
      </c>
      <c r="L5541">
        <v>1</v>
      </c>
      <c r="M5541">
        <v>1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</row>
    <row r="5542" spans="1:24">
      <c r="A5542" t="s">
        <v>574</v>
      </c>
      <c r="B5542" t="s">
        <v>875</v>
      </c>
      <c r="C5542" t="s">
        <v>876</v>
      </c>
      <c r="D5542" t="s">
        <v>877</v>
      </c>
      <c r="E5542" t="s">
        <v>2685</v>
      </c>
      <c r="F5542" t="s">
        <v>2686</v>
      </c>
      <c r="G5542" t="s">
        <v>2687</v>
      </c>
      <c r="H5542" t="s">
        <v>2688</v>
      </c>
      <c r="J5542">
        <v>2017</v>
      </c>
      <c r="K5542" t="s">
        <v>883</v>
      </c>
      <c r="L5542">
        <v>1</v>
      </c>
      <c r="M5542">
        <v>1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</row>
    <row r="5543" spans="1:24">
      <c r="A5543" t="s">
        <v>575</v>
      </c>
      <c r="B5543" t="s">
        <v>875</v>
      </c>
      <c r="C5543" t="s">
        <v>876</v>
      </c>
      <c r="D5543" t="s">
        <v>877</v>
      </c>
      <c r="E5543" t="s">
        <v>2689</v>
      </c>
      <c r="F5543" t="s">
        <v>2690</v>
      </c>
      <c r="G5543" t="s">
        <v>2691</v>
      </c>
      <c r="H5543" t="s">
        <v>2692</v>
      </c>
      <c r="J5543">
        <v>2018</v>
      </c>
      <c r="K5543" t="s">
        <v>882</v>
      </c>
      <c r="L5543">
        <v>1</v>
      </c>
      <c r="M5543">
        <v>0</v>
      </c>
      <c r="N5543">
        <v>0</v>
      </c>
      <c r="O5543">
        <v>0</v>
      </c>
      <c r="P5543">
        <v>1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</row>
    <row r="5544" spans="1:24">
      <c r="A5544" t="s">
        <v>575</v>
      </c>
      <c r="B5544" t="s">
        <v>875</v>
      </c>
      <c r="C5544" t="s">
        <v>876</v>
      </c>
      <c r="D5544" t="s">
        <v>877</v>
      </c>
      <c r="E5544" t="s">
        <v>2689</v>
      </c>
      <c r="F5544" t="s">
        <v>2690</v>
      </c>
      <c r="G5544" t="s">
        <v>2691</v>
      </c>
      <c r="H5544" t="s">
        <v>2692</v>
      </c>
      <c r="J5544">
        <v>2018</v>
      </c>
      <c r="K5544" t="s">
        <v>883</v>
      </c>
      <c r="L5544">
        <v>1</v>
      </c>
      <c r="M5544">
        <v>0</v>
      </c>
      <c r="N5544">
        <v>0</v>
      </c>
      <c r="O5544">
        <v>0</v>
      </c>
      <c r="P5544">
        <v>1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</row>
    <row r="5545" spans="1:24">
      <c r="A5545" t="s">
        <v>576</v>
      </c>
      <c r="B5545" t="s">
        <v>875</v>
      </c>
      <c r="C5545" t="s">
        <v>876</v>
      </c>
      <c r="D5545" t="s">
        <v>877</v>
      </c>
      <c r="E5545" t="s">
        <v>2693</v>
      </c>
      <c r="F5545" t="s">
        <v>2694</v>
      </c>
      <c r="G5545" t="s">
        <v>2695</v>
      </c>
      <c r="H5545" t="s">
        <v>2696</v>
      </c>
      <c r="J5545">
        <v>2011</v>
      </c>
      <c r="K5545" t="s">
        <v>882</v>
      </c>
      <c r="L5545">
        <v>1</v>
      </c>
      <c r="M5545">
        <v>0</v>
      </c>
      <c r="N5545">
        <v>0</v>
      </c>
      <c r="O5545">
        <v>1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</row>
    <row r="5546" spans="1:24">
      <c r="A5546" t="s">
        <v>576</v>
      </c>
      <c r="B5546" t="s">
        <v>875</v>
      </c>
      <c r="C5546" t="s">
        <v>876</v>
      </c>
      <c r="D5546" t="s">
        <v>877</v>
      </c>
      <c r="E5546" t="s">
        <v>2693</v>
      </c>
      <c r="F5546" t="s">
        <v>2694</v>
      </c>
      <c r="G5546" t="s">
        <v>2695</v>
      </c>
      <c r="H5546" t="s">
        <v>2696</v>
      </c>
      <c r="J5546">
        <v>2011</v>
      </c>
      <c r="K5546" t="s">
        <v>883</v>
      </c>
      <c r="L5546">
        <v>1</v>
      </c>
      <c r="M5546">
        <v>0</v>
      </c>
      <c r="N5546">
        <v>0</v>
      </c>
      <c r="O5546">
        <v>1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</row>
    <row r="5547" spans="1:24">
      <c r="A5547" t="s">
        <v>576</v>
      </c>
      <c r="B5547" t="s">
        <v>875</v>
      </c>
      <c r="C5547" t="s">
        <v>876</v>
      </c>
      <c r="D5547" t="s">
        <v>877</v>
      </c>
      <c r="E5547" t="s">
        <v>2693</v>
      </c>
      <c r="F5547" t="s">
        <v>2694</v>
      </c>
      <c r="G5547" t="s">
        <v>2695</v>
      </c>
      <c r="H5547" t="s">
        <v>2696</v>
      </c>
      <c r="J5547">
        <v>2012</v>
      </c>
      <c r="K5547" t="s">
        <v>882</v>
      </c>
      <c r="L5547">
        <v>1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1</v>
      </c>
      <c r="W5547">
        <v>0</v>
      </c>
      <c r="X5547">
        <v>0</v>
      </c>
    </row>
    <row r="5548" spans="1:24">
      <c r="A5548" t="s">
        <v>576</v>
      </c>
      <c r="B5548" t="s">
        <v>875</v>
      </c>
      <c r="C5548" t="s">
        <v>876</v>
      </c>
      <c r="D5548" t="s">
        <v>877</v>
      </c>
      <c r="E5548" t="s">
        <v>2693</v>
      </c>
      <c r="F5548" t="s">
        <v>2694</v>
      </c>
      <c r="G5548" t="s">
        <v>2695</v>
      </c>
      <c r="H5548" t="s">
        <v>2696</v>
      </c>
      <c r="J5548">
        <v>2012</v>
      </c>
      <c r="K5548" t="s">
        <v>883</v>
      </c>
      <c r="L5548">
        <v>1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1</v>
      </c>
      <c r="W5548">
        <v>0</v>
      </c>
      <c r="X5548">
        <v>0</v>
      </c>
    </row>
    <row r="5549" spans="1:24">
      <c r="A5549" t="s">
        <v>577</v>
      </c>
      <c r="B5549" t="s">
        <v>875</v>
      </c>
      <c r="C5549" t="s">
        <v>876</v>
      </c>
      <c r="D5549" t="s">
        <v>877</v>
      </c>
      <c r="E5549" t="s">
        <v>2697</v>
      </c>
      <c r="F5549" t="s">
        <v>2698</v>
      </c>
      <c r="G5549" t="s">
        <v>2699</v>
      </c>
      <c r="H5549" t="s">
        <v>2700</v>
      </c>
      <c r="J5549">
        <v>2014</v>
      </c>
      <c r="K5549" t="s">
        <v>882</v>
      </c>
      <c r="L5549">
        <v>1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1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</row>
    <row r="5550" spans="1:24">
      <c r="A5550" t="s">
        <v>577</v>
      </c>
      <c r="B5550" t="s">
        <v>875</v>
      </c>
      <c r="C5550" t="s">
        <v>876</v>
      </c>
      <c r="D5550" t="s">
        <v>877</v>
      </c>
      <c r="E5550" t="s">
        <v>2697</v>
      </c>
      <c r="F5550" t="s">
        <v>2698</v>
      </c>
      <c r="G5550" t="s">
        <v>2699</v>
      </c>
      <c r="H5550" t="s">
        <v>2700</v>
      </c>
      <c r="J5550">
        <v>2014</v>
      </c>
      <c r="K5550" t="s">
        <v>883</v>
      </c>
      <c r="L5550">
        <v>1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1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</row>
    <row r="5551" spans="1:24">
      <c r="A5551" t="s">
        <v>578</v>
      </c>
      <c r="B5551" t="s">
        <v>875</v>
      </c>
      <c r="C5551" t="s">
        <v>876</v>
      </c>
      <c r="D5551" t="s">
        <v>877</v>
      </c>
      <c r="E5551" t="s">
        <v>2701</v>
      </c>
      <c r="F5551" t="s">
        <v>2702</v>
      </c>
      <c r="G5551" t="s">
        <v>2703</v>
      </c>
      <c r="H5551" t="s">
        <v>2704</v>
      </c>
      <c r="J5551">
        <v>2006</v>
      </c>
      <c r="K5551" t="s">
        <v>882</v>
      </c>
      <c r="L5551">
        <v>1</v>
      </c>
      <c r="M5551">
        <v>0</v>
      </c>
      <c r="N5551">
        <v>0</v>
      </c>
      <c r="O5551">
        <v>1</v>
      </c>
      <c r="P5551">
        <v>0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</row>
    <row r="5552" spans="1:24">
      <c r="A5552" t="s">
        <v>578</v>
      </c>
      <c r="B5552" t="s">
        <v>875</v>
      </c>
      <c r="C5552" t="s">
        <v>876</v>
      </c>
      <c r="D5552" t="s">
        <v>877</v>
      </c>
      <c r="E5552" t="s">
        <v>2701</v>
      </c>
      <c r="F5552" t="s">
        <v>2702</v>
      </c>
      <c r="G5552" t="s">
        <v>2703</v>
      </c>
      <c r="H5552" t="s">
        <v>2704</v>
      </c>
      <c r="J5552">
        <v>2006</v>
      </c>
      <c r="K5552" t="s">
        <v>883</v>
      </c>
      <c r="L5552">
        <v>1</v>
      </c>
      <c r="M5552">
        <v>0</v>
      </c>
      <c r="N5552">
        <v>0</v>
      </c>
      <c r="O5552">
        <v>1</v>
      </c>
      <c r="P5552">
        <v>0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</row>
    <row r="5553" spans="1:24">
      <c r="A5553" t="s">
        <v>578</v>
      </c>
      <c r="B5553" t="s">
        <v>875</v>
      </c>
      <c r="C5553" t="s">
        <v>876</v>
      </c>
      <c r="D5553" t="s">
        <v>877</v>
      </c>
      <c r="E5553" t="s">
        <v>2701</v>
      </c>
      <c r="F5553" t="s">
        <v>2702</v>
      </c>
      <c r="G5553" t="s">
        <v>2703</v>
      </c>
      <c r="H5553" t="s">
        <v>2704</v>
      </c>
      <c r="J5553">
        <v>2018</v>
      </c>
      <c r="K5553" t="s">
        <v>882</v>
      </c>
      <c r="L5553">
        <v>2</v>
      </c>
      <c r="M5553">
        <v>0</v>
      </c>
      <c r="N5553">
        <v>0</v>
      </c>
      <c r="O5553">
        <v>2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</row>
    <row r="5554" spans="1:24">
      <c r="A5554" t="s">
        <v>578</v>
      </c>
      <c r="B5554" t="s">
        <v>875</v>
      </c>
      <c r="C5554" t="s">
        <v>876</v>
      </c>
      <c r="D5554" t="s">
        <v>877</v>
      </c>
      <c r="E5554" t="s">
        <v>2701</v>
      </c>
      <c r="F5554" t="s">
        <v>2702</v>
      </c>
      <c r="G5554" t="s">
        <v>2703</v>
      </c>
      <c r="H5554" t="s">
        <v>2704</v>
      </c>
      <c r="J5554">
        <v>2018</v>
      </c>
      <c r="K5554" t="s">
        <v>883</v>
      </c>
      <c r="L5554">
        <v>2</v>
      </c>
      <c r="M5554">
        <v>0</v>
      </c>
      <c r="N5554">
        <v>0</v>
      </c>
      <c r="O5554">
        <v>2</v>
      </c>
      <c r="P5554">
        <v>0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</row>
    <row r="5555" spans="1:24">
      <c r="A5555" t="s">
        <v>579</v>
      </c>
      <c r="B5555" t="s">
        <v>875</v>
      </c>
      <c r="C5555" t="s">
        <v>876</v>
      </c>
      <c r="D5555" t="s">
        <v>877</v>
      </c>
      <c r="E5555" t="s">
        <v>2705</v>
      </c>
      <c r="F5555" t="s">
        <v>2706</v>
      </c>
      <c r="G5555" t="s">
        <v>2707</v>
      </c>
      <c r="H5555" t="s">
        <v>2708</v>
      </c>
      <c r="J5555">
        <v>2007</v>
      </c>
      <c r="K5555" t="s">
        <v>882</v>
      </c>
      <c r="L5555">
        <v>2</v>
      </c>
      <c r="M5555">
        <v>0</v>
      </c>
      <c r="N5555">
        <v>0</v>
      </c>
      <c r="O5555">
        <v>2</v>
      </c>
      <c r="P5555">
        <v>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</row>
    <row r="5556" spans="1:24">
      <c r="A5556" t="s">
        <v>579</v>
      </c>
      <c r="B5556" t="s">
        <v>875</v>
      </c>
      <c r="C5556" t="s">
        <v>876</v>
      </c>
      <c r="D5556" t="s">
        <v>877</v>
      </c>
      <c r="E5556" t="s">
        <v>2705</v>
      </c>
      <c r="F5556" t="s">
        <v>2706</v>
      </c>
      <c r="G5556" t="s">
        <v>2707</v>
      </c>
      <c r="H5556" t="s">
        <v>2708</v>
      </c>
      <c r="J5556">
        <v>2007</v>
      </c>
      <c r="K5556" t="s">
        <v>883</v>
      </c>
      <c r="L5556">
        <v>4</v>
      </c>
      <c r="M5556">
        <v>0</v>
      </c>
      <c r="N5556">
        <v>0</v>
      </c>
      <c r="O5556">
        <v>4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</row>
    <row r="5557" spans="1:24">
      <c r="A5557" t="s">
        <v>579</v>
      </c>
      <c r="B5557" t="s">
        <v>875</v>
      </c>
      <c r="C5557" t="s">
        <v>876</v>
      </c>
      <c r="D5557" t="s">
        <v>877</v>
      </c>
      <c r="E5557" t="s">
        <v>2705</v>
      </c>
      <c r="F5557" t="s">
        <v>2706</v>
      </c>
      <c r="G5557" t="s">
        <v>2707</v>
      </c>
      <c r="H5557" t="s">
        <v>2708</v>
      </c>
      <c r="J5557">
        <v>2010</v>
      </c>
      <c r="K5557" t="s">
        <v>882</v>
      </c>
      <c r="L5557">
        <v>1</v>
      </c>
      <c r="M5557">
        <v>0</v>
      </c>
      <c r="N5557">
        <v>0</v>
      </c>
      <c r="O5557">
        <v>0</v>
      </c>
      <c r="P5557">
        <v>0</v>
      </c>
      <c r="Q5557">
        <v>0</v>
      </c>
      <c r="R5557">
        <v>1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</row>
    <row r="5558" spans="1:24">
      <c r="A5558" t="s">
        <v>579</v>
      </c>
      <c r="B5558" t="s">
        <v>875</v>
      </c>
      <c r="C5558" t="s">
        <v>876</v>
      </c>
      <c r="D5558" t="s">
        <v>877</v>
      </c>
      <c r="E5558" t="s">
        <v>2705</v>
      </c>
      <c r="F5558" t="s">
        <v>2706</v>
      </c>
      <c r="G5558" t="s">
        <v>2707</v>
      </c>
      <c r="H5558" t="s">
        <v>2708</v>
      </c>
      <c r="J5558">
        <v>2010</v>
      </c>
      <c r="K5558" t="s">
        <v>883</v>
      </c>
      <c r="L5558">
        <v>2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2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</row>
    <row r="5559" spans="1:24">
      <c r="A5559" t="s">
        <v>579</v>
      </c>
      <c r="B5559" t="s">
        <v>875</v>
      </c>
      <c r="C5559" t="s">
        <v>876</v>
      </c>
      <c r="D5559" t="s">
        <v>877</v>
      </c>
      <c r="E5559" t="s">
        <v>2705</v>
      </c>
      <c r="F5559" t="s">
        <v>2706</v>
      </c>
      <c r="G5559" t="s">
        <v>2707</v>
      </c>
      <c r="H5559" t="s">
        <v>2708</v>
      </c>
      <c r="J5559">
        <v>2011</v>
      </c>
      <c r="K5559" t="s">
        <v>882</v>
      </c>
      <c r="L5559">
        <v>1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1</v>
      </c>
      <c r="X5559">
        <v>0</v>
      </c>
    </row>
    <row r="5560" spans="1:24">
      <c r="A5560" t="s">
        <v>579</v>
      </c>
      <c r="B5560" t="s">
        <v>875</v>
      </c>
      <c r="C5560" t="s">
        <v>876</v>
      </c>
      <c r="D5560" t="s">
        <v>877</v>
      </c>
      <c r="E5560" t="s">
        <v>2705</v>
      </c>
      <c r="F5560" t="s">
        <v>2706</v>
      </c>
      <c r="G5560" t="s">
        <v>2707</v>
      </c>
      <c r="H5560" t="s">
        <v>2708</v>
      </c>
      <c r="J5560">
        <v>2011</v>
      </c>
      <c r="K5560" t="s">
        <v>883</v>
      </c>
      <c r="L5560">
        <v>1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1</v>
      </c>
      <c r="X5560">
        <v>0</v>
      </c>
    </row>
    <row r="5561" spans="1:24">
      <c r="A5561" t="s">
        <v>580</v>
      </c>
      <c r="B5561" t="s">
        <v>875</v>
      </c>
      <c r="C5561" t="s">
        <v>876</v>
      </c>
      <c r="D5561" t="s">
        <v>877</v>
      </c>
      <c r="E5561" t="s">
        <v>2709</v>
      </c>
      <c r="F5561" t="s">
        <v>2710</v>
      </c>
      <c r="G5561" t="s">
        <v>2711</v>
      </c>
      <c r="H5561" t="s">
        <v>2712</v>
      </c>
      <c r="J5561">
        <v>2009</v>
      </c>
      <c r="K5561" t="s">
        <v>882</v>
      </c>
      <c r="L5561">
        <v>1</v>
      </c>
      <c r="M5561">
        <v>0</v>
      </c>
      <c r="N5561">
        <v>1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</row>
    <row r="5562" spans="1:24">
      <c r="A5562" t="s">
        <v>580</v>
      </c>
      <c r="B5562" t="s">
        <v>875</v>
      </c>
      <c r="C5562" t="s">
        <v>876</v>
      </c>
      <c r="D5562" t="s">
        <v>877</v>
      </c>
      <c r="E5562" t="s">
        <v>2709</v>
      </c>
      <c r="F5562" t="s">
        <v>2710</v>
      </c>
      <c r="G5562" t="s">
        <v>2711</v>
      </c>
      <c r="H5562" t="s">
        <v>2712</v>
      </c>
      <c r="J5562">
        <v>2009</v>
      </c>
      <c r="K5562" t="s">
        <v>883</v>
      </c>
      <c r="L5562">
        <v>1</v>
      </c>
      <c r="M5562">
        <v>0</v>
      </c>
      <c r="N5562">
        <v>1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</row>
    <row r="5563" spans="1:24">
      <c r="A5563" t="s">
        <v>580</v>
      </c>
      <c r="B5563" t="s">
        <v>875</v>
      </c>
      <c r="C5563" t="s">
        <v>876</v>
      </c>
      <c r="D5563" t="s">
        <v>877</v>
      </c>
      <c r="E5563" t="s">
        <v>2709</v>
      </c>
      <c r="F5563" t="s">
        <v>2710</v>
      </c>
      <c r="G5563" t="s">
        <v>2711</v>
      </c>
      <c r="H5563" t="s">
        <v>2712</v>
      </c>
      <c r="J5563">
        <v>2015</v>
      </c>
      <c r="K5563" t="s">
        <v>882</v>
      </c>
      <c r="L5563">
        <v>1</v>
      </c>
      <c r="M5563">
        <v>1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</row>
    <row r="5564" spans="1:24">
      <c r="A5564" t="s">
        <v>580</v>
      </c>
      <c r="B5564" t="s">
        <v>875</v>
      </c>
      <c r="C5564" t="s">
        <v>876</v>
      </c>
      <c r="D5564" t="s">
        <v>877</v>
      </c>
      <c r="E5564" t="s">
        <v>2709</v>
      </c>
      <c r="F5564" t="s">
        <v>2710</v>
      </c>
      <c r="G5564" t="s">
        <v>2711</v>
      </c>
      <c r="H5564" t="s">
        <v>2712</v>
      </c>
      <c r="J5564">
        <v>2015</v>
      </c>
      <c r="K5564" t="s">
        <v>883</v>
      </c>
      <c r="L5564">
        <v>1</v>
      </c>
      <c r="M5564">
        <v>1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</row>
    <row r="5565" spans="1:24">
      <c r="A5565" t="s">
        <v>581</v>
      </c>
      <c r="B5565" t="s">
        <v>875</v>
      </c>
      <c r="C5565" t="s">
        <v>876</v>
      </c>
      <c r="D5565" t="s">
        <v>877</v>
      </c>
      <c r="E5565" t="s">
        <v>2713</v>
      </c>
      <c r="F5565" t="s">
        <v>2714</v>
      </c>
      <c r="G5565" t="s">
        <v>2715</v>
      </c>
      <c r="H5565" t="s">
        <v>2715</v>
      </c>
      <c r="J5565">
        <v>2011</v>
      </c>
      <c r="K5565" t="s">
        <v>882</v>
      </c>
      <c r="L5565">
        <v>1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1</v>
      </c>
      <c r="X5565">
        <v>0</v>
      </c>
    </row>
    <row r="5566" spans="1:24">
      <c r="A5566" t="s">
        <v>581</v>
      </c>
      <c r="B5566" t="s">
        <v>875</v>
      </c>
      <c r="C5566" t="s">
        <v>876</v>
      </c>
      <c r="D5566" t="s">
        <v>877</v>
      </c>
      <c r="E5566" t="s">
        <v>2713</v>
      </c>
      <c r="F5566" t="s">
        <v>2714</v>
      </c>
      <c r="G5566" t="s">
        <v>2715</v>
      </c>
      <c r="H5566" t="s">
        <v>2715</v>
      </c>
      <c r="J5566">
        <v>2011</v>
      </c>
      <c r="K5566" t="s">
        <v>883</v>
      </c>
      <c r="L5566">
        <v>1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1</v>
      </c>
      <c r="X5566">
        <v>0</v>
      </c>
    </row>
    <row r="5567" spans="1:24">
      <c r="A5567" t="s">
        <v>60</v>
      </c>
      <c r="B5567" t="s">
        <v>875</v>
      </c>
      <c r="C5567" t="s">
        <v>876</v>
      </c>
      <c r="D5567" t="s">
        <v>877</v>
      </c>
      <c r="E5567" t="s">
        <v>2716</v>
      </c>
      <c r="F5567" t="s">
        <v>2717</v>
      </c>
      <c r="G5567" t="s">
        <v>2718</v>
      </c>
      <c r="H5567" t="s">
        <v>2719</v>
      </c>
      <c r="J5567">
        <v>1992</v>
      </c>
      <c r="K5567" t="s">
        <v>882</v>
      </c>
      <c r="L5567">
        <v>1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1</v>
      </c>
    </row>
    <row r="5568" spans="1:24">
      <c r="A5568" t="s">
        <v>60</v>
      </c>
      <c r="B5568" t="s">
        <v>875</v>
      </c>
      <c r="C5568" t="s">
        <v>876</v>
      </c>
      <c r="D5568" t="s">
        <v>877</v>
      </c>
      <c r="E5568" t="s">
        <v>2716</v>
      </c>
      <c r="F5568" t="s">
        <v>2717</v>
      </c>
      <c r="G5568" t="s">
        <v>2718</v>
      </c>
      <c r="H5568" t="s">
        <v>2719</v>
      </c>
      <c r="J5568">
        <v>1992</v>
      </c>
      <c r="K5568" t="s">
        <v>883</v>
      </c>
      <c r="L5568">
        <v>1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1</v>
      </c>
    </row>
    <row r="5569" spans="1:24">
      <c r="A5569" t="s">
        <v>60</v>
      </c>
      <c r="B5569" t="s">
        <v>875</v>
      </c>
      <c r="C5569" t="s">
        <v>876</v>
      </c>
      <c r="D5569" t="s">
        <v>877</v>
      </c>
      <c r="E5569" t="s">
        <v>2716</v>
      </c>
      <c r="F5569" t="s">
        <v>2717</v>
      </c>
      <c r="G5569" t="s">
        <v>2718</v>
      </c>
      <c r="H5569" t="s">
        <v>2719</v>
      </c>
      <c r="J5569">
        <v>2000</v>
      </c>
      <c r="K5569" t="s">
        <v>882</v>
      </c>
      <c r="L5569">
        <v>4</v>
      </c>
      <c r="M5569">
        <v>0</v>
      </c>
      <c r="N5569">
        <v>0</v>
      </c>
      <c r="O5569">
        <v>1</v>
      </c>
      <c r="P5569">
        <v>2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1</v>
      </c>
      <c r="X5569">
        <v>0</v>
      </c>
    </row>
    <row r="5570" spans="1:24">
      <c r="A5570" t="s">
        <v>60</v>
      </c>
      <c r="B5570" t="s">
        <v>875</v>
      </c>
      <c r="C5570" t="s">
        <v>876</v>
      </c>
      <c r="D5570" t="s">
        <v>877</v>
      </c>
      <c r="E5570" t="s">
        <v>2716</v>
      </c>
      <c r="F5570" t="s">
        <v>2717</v>
      </c>
      <c r="G5570" t="s">
        <v>2718</v>
      </c>
      <c r="H5570" t="s">
        <v>2719</v>
      </c>
      <c r="J5570">
        <v>2000</v>
      </c>
      <c r="K5570" t="s">
        <v>883</v>
      </c>
      <c r="L5570">
        <v>7</v>
      </c>
      <c r="M5570">
        <v>0</v>
      </c>
      <c r="N5570">
        <v>0</v>
      </c>
      <c r="O5570">
        <v>1</v>
      </c>
      <c r="P5570">
        <v>4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2</v>
      </c>
      <c r="X5570">
        <v>0</v>
      </c>
    </row>
    <row r="5571" spans="1:24">
      <c r="A5571" t="s">
        <v>60</v>
      </c>
      <c r="B5571" t="s">
        <v>875</v>
      </c>
      <c r="C5571" t="s">
        <v>876</v>
      </c>
      <c r="D5571" t="s">
        <v>877</v>
      </c>
      <c r="E5571" t="s">
        <v>2716</v>
      </c>
      <c r="F5571" t="s">
        <v>2717</v>
      </c>
      <c r="G5571" t="s">
        <v>2718</v>
      </c>
      <c r="H5571" t="s">
        <v>2719</v>
      </c>
      <c r="J5571">
        <v>2001</v>
      </c>
      <c r="K5571" t="s">
        <v>882</v>
      </c>
      <c r="L5571">
        <v>1</v>
      </c>
      <c r="M5571">
        <v>0</v>
      </c>
      <c r="N5571">
        <v>0</v>
      </c>
      <c r="O5571">
        <v>0</v>
      </c>
      <c r="P5571">
        <v>0</v>
      </c>
      <c r="Q5571">
        <v>1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</row>
    <row r="5572" spans="1:24">
      <c r="A5572" t="s">
        <v>60</v>
      </c>
      <c r="B5572" t="s">
        <v>875</v>
      </c>
      <c r="C5572" t="s">
        <v>876</v>
      </c>
      <c r="D5572" t="s">
        <v>877</v>
      </c>
      <c r="E5572" t="s">
        <v>2716</v>
      </c>
      <c r="F5572" t="s">
        <v>2717</v>
      </c>
      <c r="G5572" t="s">
        <v>2718</v>
      </c>
      <c r="H5572" t="s">
        <v>2719</v>
      </c>
      <c r="J5572">
        <v>2001</v>
      </c>
      <c r="K5572" t="s">
        <v>883</v>
      </c>
      <c r="L5572">
        <v>2</v>
      </c>
      <c r="M5572">
        <v>0</v>
      </c>
      <c r="N5572">
        <v>0</v>
      </c>
      <c r="O5572">
        <v>0</v>
      </c>
      <c r="P5572">
        <v>0</v>
      </c>
      <c r="Q5572">
        <v>2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</row>
    <row r="5573" spans="1:24">
      <c r="A5573" t="s">
        <v>60</v>
      </c>
      <c r="B5573" t="s">
        <v>875</v>
      </c>
      <c r="C5573" t="s">
        <v>876</v>
      </c>
      <c r="D5573" t="s">
        <v>877</v>
      </c>
      <c r="E5573" t="s">
        <v>2716</v>
      </c>
      <c r="F5573" t="s">
        <v>2717</v>
      </c>
      <c r="G5573" t="s">
        <v>2718</v>
      </c>
      <c r="H5573" t="s">
        <v>2719</v>
      </c>
      <c r="J5573">
        <v>2002</v>
      </c>
      <c r="K5573" t="s">
        <v>882</v>
      </c>
      <c r="L5573">
        <v>4</v>
      </c>
      <c r="M5573">
        <v>1</v>
      </c>
      <c r="N5573">
        <v>0</v>
      </c>
      <c r="O5573">
        <v>1</v>
      </c>
      <c r="P5573">
        <v>1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1</v>
      </c>
      <c r="W5573">
        <v>0</v>
      </c>
      <c r="X5573">
        <v>0</v>
      </c>
    </row>
    <row r="5574" spans="1:24">
      <c r="A5574" t="s">
        <v>60</v>
      </c>
      <c r="B5574" t="s">
        <v>875</v>
      </c>
      <c r="C5574" t="s">
        <v>876</v>
      </c>
      <c r="D5574" t="s">
        <v>877</v>
      </c>
      <c r="E5574" t="s">
        <v>2716</v>
      </c>
      <c r="F5574" t="s">
        <v>2717</v>
      </c>
      <c r="G5574" t="s">
        <v>2718</v>
      </c>
      <c r="H5574" t="s">
        <v>2719</v>
      </c>
      <c r="J5574">
        <v>2002</v>
      </c>
      <c r="K5574" t="s">
        <v>883</v>
      </c>
      <c r="L5574">
        <v>7</v>
      </c>
      <c r="M5574">
        <v>1</v>
      </c>
      <c r="N5574">
        <v>0</v>
      </c>
      <c r="O5574">
        <v>2</v>
      </c>
      <c r="P5574">
        <v>2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2</v>
      </c>
      <c r="W5574">
        <v>0</v>
      </c>
      <c r="X5574">
        <v>0</v>
      </c>
    </row>
    <row r="5575" spans="1:24">
      <c r="A5575" t="s">
        <v>60</v>
      </c>
      <c r="B5575" t="s">
        <v>875</v>
      </c>
      <c r="C5575" t="s">
        <v>876</v>
      </c>
      <c r="D5575" t="s">
        <v>877</v>
      </c>
      <c r="E5575" t="s">
        <v>2716</v>
      </c>
      <c r="F5575" t="s">
        <v>2717</v>
      </c>
      <c r="G5575" t="s">
        <v>2718</v>
      </c>
      <c r="H5575" t="s">
        <v>2719</v>
      </c>
      <c r="J5575">
        <v>2003</v>
      </c>
      <c r="K5575" t="s">
        <v>882</v>
      </c>
      <c r="L5575">
        <v>2</v>
      </c>
      <c r="M5575">
        <v>0</v>
      </c>
      <c r="N5575">
        <v>1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1</v>
      </c>
      <c r="X5575">
        <v>0</v>
      </c>
    </row>
    <row r="5576" spans="1:24">
      <c r="A5576" t="s">
        <v>60</v>
      </c>
      <c r="B5576" t="s">
        <v>875</v>
      </c>
      <c r="C5576" t="s">
        <v>876</v>
      </c>
      <c r="D5576" t="s">
        <v>877</v>
      </c>
      <c r="E5576" t="s">
        <v>2716</v>
      </c>
      <c r="F5576" t="s">
        <v>2717</v>
      </c>
      <c r="G5576" t="s">
        <v>2718</v>
      </c>
      <c r="H5576" t="s">
        <v>2719</v>
      </c>
      <c r="J5576">
        <v>2003</v>
      </c>
      <c r="K5576" t="s">
        <v>883</v>
      </c>
      <c r="L5576">
        <v>2</v>
      </c>
      <c r="M5576">
        <v>0</v>
      </c>
      <c r="N5576">
        <v>1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1</v>
      </c>
      <c r="X5576">
        <v>0</v>
      </c>
    </row>
    <row r="5577" spans="1:24">
      <c r="A5577" t="s">
        <v>60</v>
      </c>
      <c r="B5577" t="s">
        <v>875</v>
      </c>
      <c r="C5577" t="s">
        <v>876</v>
      </c>
      <c r="D5577" t="s">
        <v>877</v>
      </c>
      <c r="E5577" t="s">
        <v>2716</v>
      </c>
      <c r="F5577" t="s">
        <v>2717</v>
      </c>
      <c r="G5577" t="s">
        <v>2718</v>
      </c>
      <c r="H5577" t="s">
        <v>2719</v>
      </c>
      <c r="J5577">
        <v>2005</v>
      </c>
      <c r="K5577" t="s">
        <v>882</v>
      </c>
      <c r="L5577">
        <v>1</v>
      </c>
      <c r="M5577">
        <v>0</v>
      </c>
      <c r="N5577">
        <v>0</v>
      </c>
      <c r="O5577">
        <v>0</v>
      </c>
      <c r="P5577">
        <v>1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</row>
    <row r="5578" spans="1:24">
      <c r="A5578" t="s">
        <v>60</v>
      </c>
      <c r="B5578" t="s">
        <v>875</v>
      </c>
      <c r="C5578" t="s">
        <v>876</v>
      </c>
      <c r="D5578" t="s">
        <v>877</v>
      </c>
      <c r="E5578" t="s">
        <v>2716</v>
      </c>
      <c r="F5578" t="s">
        <v>2717</v>
      </c>
      <c r="G5578" t="s">
        <v>2718</v>
      </c>
      <c r="H5578" t="s">
        <v>2719</v>
      </c>
      <c r="J5578">
        <v>2005</v>
      </c>
      <c r="K5578" t="s">
        <v>883</v>
      </c>
      <c r="L5578">
        <v>2</v>
      </c>
      <c r="M5578">
        <v>0</v>
      </c>
      <c r="N5578">
        <v>0</v>
      </c>
      <c r="O5578">
        <v>0</v>
      </c>
      <c r="P5578">
        <v>2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</row>
    <row r="5579" spans="1:24">
      <c r="A5579" t="s">
        <v>60</v>
      </c>
      <c r="B5579" t="s">
        <v>875</v>
      </c>
      <c r="C5579" t="s">
        <v>876</v>
      </c>
      <c r="D5579" t="s">
        <v>877</v>
      </c>
      <c r="E5579" t="s">
        <v>2716</v>
      </c>
      <c r="F5579" t="s">
        <v>2717</v>
      </c>
      <c r="G5579" t="s">
        <v>2718</v>
      </c>
      <c r="H5579" t="s">
        <v>2719</v>
      </c>
      <c r="J5579">
        <v>2006</v>
      </c>
      <c r="K5579" t="s">
        <v>882</v>
      </c>
      <c r="L5579">
        <v>5</v>
      </c>
      <c r="M5579">
        <v>0</v>
      </c>
      <c r="N5579">
        <v>4</v>
      </c>
      <c r="O5579">
        <v>0</v>
      </c>
      <c r="P5579">
        <v>0</v>
      </c>
      <c r="Q5579">
        <v>0</v>
      </c>
      <c r="R5579">
        <v>1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</row>
    <row r="5580" spans="1:24">
      <c r="A5580" t="s">
        <v>60</v>
      </c>
      <c r="B5580" t="s">
        <v>875</v>
      </c>
      <c r="C5580" t="s">
        <v>876</v>
      </c>
      <c r="D5580" t="s">
        <v>877</v>
      </c>
      <c r="E5580" t="s">
        <v>2716</v>
      </c>
      <c r="F5580" t="s">
        <v>2717</v>
      </c>
      <c r="G5580" t="s">
        <v>2718</v>
      </c>
      <c r="H5580" t="s">
        <v>2719</v>
      </c>
      <c r="J5580">
        <v>2006</v>
      </c>
      <c r="K5580" t="s">
        <v>883</v>
      </c>
      <c r="L5580">
        <v>9</v>
      </c>
      <c r="M5580">
        <v>0</v>
      </c>
      <c r="N5580">
        <v>8</v>
      </c>
      <c r="O5580">
        <v>0</v>
      </c>
      <c r="P5580">
        <v>0</v>
      </c>
      <c r="Q5580">
        <v>0</v>
      </c>
      <c r="R5580">
        <v>1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</row>
    <row r="5581" spans="1:24">
      <c r="A5581" t="s">
        <v>60</v>
      </c>
      <c r="B5581" t="s">
        <v>875</v>
      </c>
      <c r="C5581" t="s">
        <v>876</v>
      </c>
      <c r="D5581" t="s">
        <v>877</v>
      </c>
      <c r="E5581" t="s">
        <v>2716</v>
      </c>
      <c r="F5581" t="s">
        <v>2717</v>
      </c>
      <c r="G5581" t="s">
        <v>2718</v>
      </c>
      <c r="H5581" t="s">
        <v>2719</v>
      </c>
      <c r="J5581">
        <v>2007</v>
      </c>
      <c r="K5581" t="s">
        <v>882</v>
      </c>
      <c r="L5581">
        <v>1</v>
      </c>
      <c r="M5581">
        <v>0</v>
      </c>
      <c r="N5581">
        <v>0</v>
      </c>
      <c r="O5581">
        <v>0</v>
      </c>
      <c r="P5581">
        <v>0</v>
      </c>
      <c r="Q5581">
        <v>1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</row>
    <row r="5582" spans="1:24">
      <c r="A5582" t="s">
        <v>60</v>
      </c>
      <c r="B5582" t="s">
        <v>875</v>
      </c>
      <c r="C5582" t="s">
        <v>876</v>
      </c>
      <c r="D5582" t="s">
        <v>877</v>
      </c>
      <c r="E5582" t="s">
        <v>2716</v>
      </c>
      <c r="F5582" t="s">
        <v>2717</v>
      </c>
      <c r="G5582" t="s">
        <v>2718</v>
      </c>
      <c r="H5582" t="s">
        <v>2719</v>
      </c>
      <c r="J5582">
        <v>2007</v>
      </c>
      <c r="K5582" t="s">
        <v>883</v>
      </c>
      <c r="L5582">
        <v>2</v>
      </c>
      <c r="M5582">
        <v>0</v>
      </c>
      <c r="N5582">
        <v>0</v>
      </c>
      <c r="O5582">
        <v>0</v>
      </c>
      <c r="P5582">
        <v>0</v>
      </c>
      <c r="Q5582">
        <v>2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</row>
    <row r="5583" spans="1:24">
      <c r="A5583" t="s">
        <v>60</v>
      </c>
      <c r="B5583" t="s">
        <v>875</v>
      </c>
      <c r="C5583" t="s">
        <v>876</v>
      </c>
      <c r="D5583" t="s">
        <v>877</v>
      </c>
      <c r="E5583" t="s">
        <v>2716</v>
      </c>
      <c r="F5583" t="s">
        <v>2717</v>
      </c>
      <c r="G5583" t="s">
        <v>2718</v>
      </c>
      <c r="H5583" t="s">
        <v>2719</v>
      </c>
      <c r="J5583">
        <v>2008</v>
      </c>
      <c r="K5583" t="s">
        <v>882</v>
      </c>
      <c r="L5583">
        <v>2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2</v>
      </c>
    </row>
    <row r="5584" spans="1:24">
      <c r="A5584" t="s">
        <v>60</v>
      </c>
      <c r="B5584" t="s">
        <v>875</v>
      </c>
      <c r="C5584" t="s">
        <v>876</v>
      </c>
      <c r="D5584" t="s">
        <v>877</v>
      </c>
      <c r="E5584" t="s">
        <v>2716</v>
      </c>
      <c r="F5584" t="s">
        <v>2717</v>
      </c>
      <c r="G5584" t="s">
        <v>2718</v>
      </c>
      <c r="H5584" t="s">
        <v>2719</v>
      </c>
      <c r="J5584">
        <v>2008</v>
      </c>
      <c r="K5584" t="s">
        <v>883</v>
      </c>
      <c r="L5584">
        <v>4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4</v>
      </c>
    </row>
    <row r="5585" spans="1:24">
      <c r="A5585" t="s">
        <v>60</v>
      </c>
      <c r="B5585" t="s">
        <v>875</v>
      </c>
      <c r="C5585" t="s">
        <v>876</v>
      </c>
      <c r="D5585" t="s">
        <v>877</v>
      </c>
      <c r="E5585" t="s">
        <v>2716</v>
      </c>
      <c r="F5585" t="s">
        <v>2717</v>
      </c>
      <c r="G5585" t="s">
        <v>2718</v>
      </c>
      <c r="H5585" t="s">
        <v>2719</v>
      </c>
      <c r="J5585">
        <v>2010</v>
      </c>
      <c r="K5585" t="s">
        <v>882</v>
      </c>
      <c r="L5585">
        <v>1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1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</row>
    <row r="5586" spans="1:24">
      <c r="A5586" t="s">
        <v>60</v>
      </c>
      <c r="B5586" t="s">
        <v>875</v>
      </c>
      <c r="C5586" t="s">
        <v>876</v>
      </c>
      <c r="D5586" t="s">
        <v>877</v>
      </c>
      <c r="E5586" t="s">
        <v>2716</v>
      </c>
      <c r="F5586" t="s">
        <v>2717</v>
      </c>
      <c r="G5586" t="s">
        <v>2718</v>
      </c>
      <c r="H5586" t="s">
        <v>2719</v>
      </c>
      <c r="J5586">
        <v>2010</v>
      </c>
      <c r="K5586" t="s">
        <v>883</v>
      </c>
      <c r="L5586">
        <v>1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1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</row>
    <row r="5587" spans="1:24">
      <c r="A5587" t="s">
        <v>60</v>
      </c>
      <c r="B5587" t="s">
        <v>875</v>
      </c>
      <c r="C5587" t="s">
        <v>876</v>
      </c>
      <c r="D5587" t="s">
        <v>877</v>
      </c>
      <c r="E5587" t="s">
        <v>2716</v>
      </c>
      <c r="F5587" t="s">
        <v>2717</v>
      </c>
      <c r="G5587" t="s">
        <v>2718</v>
      </c>
      <c r="H5587" t="s">
        <v>2719</v>
      </c>
      <c r="J5587">
        <v>2011</v>
      </c>
      <c r="K5587" t="s">
        <v>882</v>
      </c>
      <c r="L5587">
        <v>2</v>
      </c>
      <c r="M5587">
        <v>0</v>
      </c>
      <c r="N5587">
        <v>0</v>
      </c>
      <c r="O5587">
        <v>0</v>
      </c>
      <c r="P5587">
        <v>2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</row>
    <row r="5588" spans="1:24">
      <c r="A5588" t="s">
        <v>60</v>
      </c>
      <c r="B5588" t="s">
        <v>875</v>
      </c>
      <c r="C5588" t="s">
        <v>876</v>
      </c>
      <c r="D5588" t="s">
        <v>877</v>
      </c>
      <c r="E5588" t="s">
        <v>2716</v>
      </c>
      <c r="F5588" t="s">
        <v>2717</v>
      </c>
      <c r="G5588" t="s">
        <v>2718</v>
      </c>
      <c r="H5588" t="s">
        <v>2719</v>
      </c>
      <c r="J5588">
        <v>2011</v>
      </c>
      <c r="K5588" t="s">
        <v>883</v>
      </c>
      <c r="L5588">
        <v>4</v>
      </c>
      <c r="M5588">
        <v>0</v>
      </c>
      <c r="N5588">
        <v>0</v>
      </c>
      <c r="O5588">
        <v>0</v>
      </c>
      <c r="P5588">
        <v>4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</row>
    <row r="5589" spans="1:24">
      <c r="A5589" t="s">
        <v>60</v>
      </c>
      <c r="B5589" t="s">
        <v>875</v>
      </c>
      <c r="C5589" t="s">
        <v>876</v>
      </c>
      <c r="D5589" t="s">
        <v>877</v>
      </c>
      <c r="E5589" t="s">
        <v>2716</v>
      </c>
      <c r="F5589" t="s">
        <v>2717</v>
      </c>
      <c r="G5589" t="s">
        <v>2718</v>
      </c>
      <c r="H5589" t="s">
        <v>2719</v>
      </c>
      <c r="J5589">
        <v>2012</v>
      </c>
      <c r="K5589" t="s">
        <v>882</v>
      </c>
      <c r="L5589">
        <v>1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1</v>
      </c>
    </row>
    <row r="5590" spans="1:24">
      <c r="A5590" t="s">
        <v>60</v>
      </c>
      <c r="B5590" t="s">
        <v>875</v>
      </c>
      <c r="C5590" t="s">
        <v>876</v>
      </c>
      <c r="D5590" t="s">
        <v>877</v>
      </c>
      <c r="E5590" t="s">
        <v>2716</v>
      </c>
      <c r="F5590" t="s">
        <v>2717</v>
      </c>
      <c r="G5590" t="s">
        <v>2718</v>
      </c>
      <c r="H5590" t="s">
        <v>2719</v>
      </c>
      <c r="J5590">
        <v>2012</v>
      </c>
      <c r="K5590" t="s">
        <v>883</v>
      </c>
      <c r="L5590">
        <v>3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3</v>
      </c>
    </row>
    <row r="5591" spans="1:24">
      <c r="A5591" t="s">
        <v>60</v>
      </c>
      <c r="B5591" t="s">
        <v>875</v>
      </c>
      <c r="C5591" t="s">
        <v>876</v>
      </c>
      <c r="D5591" t="s">
        <v>877</v>
      </c>
      <c r="E5591" t="s">
        <v>2716</v>
      </c>
      <c r="F5591" t="s">
        <v>2717</v>
      </c>
      <c r="G5591" t="s">
        <v>2718</v>
      </c>
      <c r="H5591" t="s">
        <v>2719</v>
      </c>
      <c r="J5591">
        <v>2013</v>
      </c>
      <c r="K5591" t="s">
        <v>882</v>
      </c>
      <c r="L5591">
        <v>1</v>
      </c>
      <c r="M5591">
        <v>1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</row>
    <row r="5592" spans="1:24">
      <c r="A5592" t="s">
        <v>60</v>
      </c>
      <c r="B5592" t="s">
        <v>875</v>
      </c>
      <c r="C5592" t="s">
        <v>876</v>
      </c>
      <c r="D5592" t="s">
        <v>877</v>
      </c>
      <c r="E5592" t="s">
        <v>2716</v>
      </c>
      <c r="F5592" t="s">
        <v>2717</v>
      </c>
      <c r="G5592" t="s">
        <v>2718</v>
      </c>
      <c r="H5592" t="s">
        <v>2719</v>
      </c>
      <c r="J5592">
        <v>2013</v>
      </c>
      <c r="K5592" t="s">
        <v>883</v>
      </c>
      <c r="L5592">
        <v>2</v>
      </c>
      <c r="M5592">
        <v>2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</row>
    <row r="5593" spans="1:24">
      <c r="A5593" t="s">
        <v>60</v>
      </c>
      <c r="B5593" t="s">
        <v>875</v>
      </c>
      <c r="C5593" t="s">
        <v>876</v>
      </c>
      <c r="D5593" t="s">
        <v>877</v>
      </c>
      <c r="E5593" t="s">
        <v>2716</v>
      </c>
      <c r="F5593" t="s">
        <v>2717</v>
      </c>
      <c r="G5593" t="s">
        <v>2718</v>
      </c>
      <c r="H5593" t="s">
        <v>2719</v>
      </c>
      <c r="J5593">
        <v>2014</v>
      </c>
      <c r="K5593" t="s">
        <v>882</v>
      </c>
      <c r="L5593">
        <v>4</v>
      </c>
      <c r="M5593">
        <v>0</v>
      </c>
      <c r="N5593">
        <v>0</v>
      </c>
      <c r="O5593">
        <v>0</v>
      </c>
      <c r="P5593">
        <v>0</v>
      </c>
      <c r="Q5593">
        <v>1</v>
      </c>
      <c r="R5593">
        <v>1</v>
      </c>
      <c r="S5593">
        <v>0</v>
      </c>
      <c r="T5593">
        <v>0</v>
      </c>
      <c r="U5593">
        <v>2</v>
      </c>
      <c r="V5593">
        <v>0</v>
      </c>
      <c r="W5593">
        <v>0</v>
      </c>
      <c r="X5593">
        <v>0</v>
      </c>
    </row>
    <row r="5594" spans="1:24">
      <c r="A5594" t="s">
        <v>60</v>
      </c>
      <c r="B5594" t="s">
        <v>875</v>
      </c>
      <c r="C5594" t="s">
        <v>876</v>
      </c>
      <c r="D5594" t="s">
        <v>877</v>
      </c>
      <c r="E5594" t="s">
        <v>2716</v>
      </c>
      <c r="F5594" t="s">
        <v>2717</v>
      </c>
      <c r="G5594" t="s">
        <v>2718</v>
      </c>
      <c r="H5594" t="s">
        <v>2719</v>
      </c>
      <c r="J5594">
        <v>2014</v>
      </c>
      <c r="K5594" t="s">
        <v>883</v>
      </c>
      <c r="L5594">
        <v>4</v>
      </c>
      <c r="M5594">
        <v>0</v>
      </c>
      <c r="N5594">
        <v>0</v>
      </c>
      <c r="O5594">
        <v>0</v>
      </c>
      <c r="P5594">
        <v>0</v>
      </c>
      <c r="Q5594">
        <v>1</v>
      </c>
      <c r="R5594">
        <v>1</v>
      </c>
      <c r="S5594">
        <v>0</v>
      </c>
      <c r="T5594">
        <v>0</v>
      </c>
      <c r="U5594">
        <v>2</v>
      </c>
      <c r="V5594">
        <v>0</v>
      </c>
      <c r="W5594">
        <v>0</v>
      </c>
      <c r="X5594">
        <v>0</v>
      </c>
    </row>
    <row r="5595" spans="1:24">
      <c r="A5595" t="s">
        <v>60</v>
      </c>
      <c r="B5595" t="s">
        <v>875</v>
      </c>
      <c r="C5595" t="s">
        <v>876</v>
      </c>
      <c r="D5595" t="s">
        <v>877</v>
      </c>
      <c r="E5595" t="s">
        <v>2716</v>
      </c>
      <c r="F5595" t="s">
        <v>2717</v>
      </c>
      <c r="G5595" t="s">
        <v>2718</v>
      </c>
      <c r="H5595" t="s">
        <v>2719</v>
      </c>
      <c r="J5595">
        <v>2015</v>
      </c>
      <c r="K5595" t="s">
        <v>882</v>
      </c>
      <c r="L5595">
        <v>1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1</v>
      </c>
      <c r="W5595">
        <v>0</v>
      </c>
      <c r="X5595">
        <v>0</v>
      </c>
    </row>
    <row r="5596" spans="1:24">
      <c r="A5596" t="s">
        <v>60</v>
      </c>
      <c r="B5596" t="s">
        <v>875</v>
      </c>
      <c r="C5596" t="s">
        <v>876</v>
      </c>
      <c r="D5596" t="s">
        <v>877</v>
      </c>
      <c r="E5596" t="s">
        <v>2716</v>
      </c>
      <c r="F5596" t="s">
        <v>2717</v>
      </c>
      <c r="G5596" t="s">
        <v>2718</v>
      </c>
      <c r="H5596" t="s">
        <v>2719</v>
      </c>
      <c r="J5596">
        <v>2015</v>
      </c>
      <c r="K5596" t="s">
        <v>883</v>
      </c>
      <c r="L5596">
        <v>1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1</v>
      </c>
      <c r="W5596">
        <v>0</v>
      </c>
      <c r="X5596">
        <v>0</v>
      </c>
    </row>
    <row r="5597" spans="1:24">
      <c r="A5597" t="s">
        <v>60</v>
      </c>
      <c r="B5597" t="s">
        <v>875</v>
      </c>
      <c r="C5597" t="s">
        <v>876</v>
      </c>
      <c r="D5597" t="s">
        <v>877</v>
      </c>
      <c r="E5597" t="s">
        <v>2716</v>
      </c>
      <c r="F5597" t="s">
        <v>2717</v>
      </c>
      <c r="G5597" t="s">
        <v>2718</v>
      </c>
      <c r="H5597" t="s">
        <v>2719</v>
      </c>
      <c r="J5597">
        <v>2016</v>
      </c>
      <c r="K5597" t="s">
        <v>882</v>
      </c>
      <c r="L5597">
        <v>1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1</v>
      </c>
    </row>
    <row r="5598" spans="1:24">
      <c r="A5598" t="s">
        <v>60</v>
      </c>
      <c r="B5598" t="s">
        <v>875</v>
      </c>
      <c r="C5598" t="s">
        <v>876</v>
      </c>
      <c r="D5598" t="s">
        <v>877</v>
      </c>
      <c r="E5598" t="s">
        <v>2716</v>
      </c>
      <c r="F5598" t="s">
        <v>2717</v>
      </c>
      <c r="G5598" t="s">
        <v>2718</v>
      </c>
      <c r="H5598" t="s">
        <v>2719</v>
      </c>
      <c r="J5598">
        <v>2016</v>
      </c>
      <c r="K5598" t="s">
        <v>883</v>
      </c>
      <c r="L5598">
        <v>3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3</v>
      </c>
    </row>
    <row r="5599" spans="1:24">
      <c r="A5599" t="s">
        <v>60</v>
      </c>
      <c r="B5599" t="s">
        <v>875</v>
      </c>
      <c r="C5599" t="s">
        <v>876</v>
      </c>
      <c r="D5599" t="s">
        <v>877</v>
      </c>
      <c r="E5599" t="s">
        <v>2716</v>
      </c>
      <c r="F5599" t="s">
        <v>2717</v>
      </c>
      <c r="G5599" t="s">
        <v>2718</v>
      </c>
      <c r="H5599" t="s">
        <v>2719</v>
      </c>
      <c r="J5599">
        <v>2017</v>
      </c>
      <c r="K5599" t="s">
        <v>882</v>
      </c>
      <c r="L5599">
        <v>1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1</v>
      </c>
      <c r="V5599">
        <v>0</v>
      </c>
      <c r="W5599">
        <v>0</v>
      </c>
      <c r="X5599">
        <v>0</v>
      </c>
    </row>
    <row r="5600" spans="1:24">
      <c r="A5600" t="s">
        <v>60</v>
      </c>
      <c r="B5600" t="s">
        <v>875</v>
      </c>
      <c r="C5600" t="s">
        <v>876</v>
      </c>
      <c r="D5600" t="s">
        <v>877</v>
      </c>
      <c r="E5600" t="s">
        <v>2716</v>
      </c>
      <c r="F5600" t="s">
        <v>2717</v>
      </c>
      <c r="G5600" t="s">
        <v>2718</v>
      </c>
      <c r="H5600" t="s">
        <v>2719</v>
      </c>
      <c r="J5600">
        <v>2017</v>
      </c>
      <c r="K5600" t="s">
        <v>883</v>
      </c>
      <c r="L5600">
        <v>1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0</v>
      </c>
      <c r="U5600">
        <v>1</v>
      </c>
      <c r="V5600">
        <v>0</v>
      </c>
      <c r="W5600">
        <v>0</v>
      </c>
      <c r="X5600">
        <v>0</v>
      </c>
    </row>
    <row r="5601" spans="1:24">
      <c r="A5601" t="s">
        <v>60</v>
      </c>
      <c r="B5601" t="s">
        <v>875</v>
      </c>
      <c r="C5601" t="s">
        <v>876</v>
      </c>
      <c r="D5601" t="s">
        <v>877</v>
      </c>
      <c r="E5601" t="s">
        <v>2716</v>
      </c>
      <c r="F5601" t="s">
        <v>2717</v>
      </c>
      <c r="G5601" t="s">
        <v>2718</v>
      </c>
      <c r="H5601" t="s">
        <v>2719</v>
      </c>
      <c r="J5601">
        <v>2018</v>
      </c>
      <c r="K5601" t="s">
        <v>882</v>
      </c>
      <c r="L5601">
        <v>3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3</v>
      </c>
    </row>
    <row r="5602" spans="1:24">
      <c r="A5602" t="s">
        <v>60</v>
      </c>
      <c r="B5602" t="s">
        <v>875</v>
      </c>
      <c r="C5602" t="s">
        <v>876</v>
      </c>
      <c r="D5602" t="s">
        <v>877</v>
      </c>
      <c r="E5602" t="s">
        <v>2716</v>
      </c>
      <c r="F5602" t="s">
        <v>2717</v>
      </c>
      <c r="G5602" t="s">
        <v>2718</v>
      </c>
      <c r="H5602" t="s">
        <v>2719</v>
      </c>
      <c r="J5602">
        <v>2018</v>
      </c>
      <c r="K5602" t="s">
        <v>883</v>
      </c>
      <c r="L5602">
        <v>4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4</v>
      </c>
    </row>
    <row r="5603" spans="1:24">
      <c r="A5603" t="s">
        <v>60</v>
      </c>
      <c r="B5603" t="s">
        <v>875</v>
      </c>
      <c r="C5603" t="s">
        <v>876</v>
      </c>
      <c r="D5603" t="s">
        <v>877</v>
      </c>
      <c r="E5603" t="s">
        <v>2716</v>
      </c>
      <c r="F5603" t="s">
        <v>2717</v>
      </c>
      <c r="G5603" t="s">
        <v>2718</v>
      </c>
      <c r="H5603" t="s">
        <v>2719</v>
      </c>
      <c r="J5603">
        <v>2020</v>
      </c>
      <c r="K5603" t="s">
        <v>882</v>
      </c>
      <c r="L5603">
        <v>4</v>
      </c>
      <c r="M5603">
        <v>1</v>
      </c>
      <c r="N5603">
        <v>1</v>
      </c>
      <c r="O5603">
        <v>2</v>
      </c>
      <c r="P5603">
        <v>0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</row>
    <row r="5604" spans="1:24">
      <c r="A5604" t="s">
        <v>60</v>
      </c>
      <c r="B5604" t="s">
        <v>875</v>
      </c>
      <c r="C5604" t="s">
        <v>876</v>
      </c>
      <c r="D5604" t="s">
        <v>877</v>
      </c>
      <c r="E5604" t="s">
        <v>2716</v>
      </c>
      <c r="F5604" t="s">
        <v>2717</v>
      </c>
      <c r="G5604" t="s">
        <v>2718</v>
      </c>
      <c r="H5604" t="s">
        <v>2719</v>
      </c>
      <c r="J5604">
        <v>2020</v>
      </c>
      <c r="K5604" t="s">
        <v>883</v>
      </c>
      <c r="L5604">
        <v>5</v>
      </c>
      <c r="M5604">
        <v>1</v>
      </c>
      <c r="N5604">
        <v>2</v>
      </c>
      <c r="O5604">
        <v>2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</row>
    <row r="5605" spans="1:24">
      <c r="A5605" t="s">
        <v>60</v>
      </c>
      <c r="B5605" t="s">
        <v>875</v>
      </c>
      <c r="C5605" t="s">
        <v>876</v>
      </c>
      <c r="D5605" t="s">
        <v>877</v>
      </c>
      <c r="E5605" t="s">
        <v>2716</v>
      </c>
      <c r="F5605" t="s">
        <v>2717</v>
      </c>
      <c r="G5605" t="s">
        <v>2718</v>
      </c>
      <c r="H5605" t="s">
        <v>2719</v>
      </c>
      <c r="J5605">
        <v>2022</v>
      </c>
      <c r="K5605" t="s">
        <v>882</v>
      </c>
      <c r="L5605">
        <v>5</v>
      </c>
      <c r="M5605">
        <v>0</v>
      </c>
      <c r="N5605">
        <v>2</v>
      </c>
      <c r="O5605">
        <v>0</v>
      </c>
      <c r="P5605">
        <v>1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1</v>
      </c>
      <c r="X5605">
        <v>1</v>
      </c>
    </row>
    <row r="5606" spans="1:24">
      <c r="A5606" t="s">
        <v>60</v>
      </c>
      <c r="B5606" t="s">
        <v>875</v>
      </c>
      <c r="C5606" t="s">
        <v>876</v>
      </c>
      <c r="D5606" t="s">
        <v>877</v>
      </c>
      <c r="E5606" t="s">
        <v>2716</v>
      </c>
      <c r="F5606" t="s">
        <v>2717</v>
      </c>
      <c r="G5606" t="s">
        <v>2718</v>
      </c>
      <c r="H5606" t="s">
        <v>2719</v>
      </c>
      <c r="J5606">
        <v>2022</v>
      </c>
      <c r="K5606" t="s">
        <v>883</v>
      </c>
      <c r="L5606">
        <v>9</v>
      </c>
      <c r="M5606">
        <v>0</v>
      </c>
      <c r="N5606">
        <v>4</v>
      </c>
      <c r="O5606">
        <v>0</v>
      </c>
      <c r="P5606">
        <v>2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1</v>
      </c>
      <c r="X5606">
        <v>2</v>
      </c>
    </row>
    <row r="5607" spans="1:24">
      <c r="A5607" t="s">
        <v>60</v>
      </c>
      <c r="B5607" t="s">
        <v>875</v>
      </c>
      <c r="C5607" t="s">
        <v>876</v>
      </c>
      <c r="D5607" t="s">
        <v>877</v>
      </c>
      <c r="E5607" t="s">
        <v>2716</v>
      </c>
      <c r="F5607" t="s">
        <v>2717</v>
      </c>
      <c r="G5607" t="s">
        <v>2718</v>
      </c>
      <c r="H5607" t="s">
        <v>2719</v>
      </c>
      <c r="J5607">
        <v>2023</v>
      </c>
      <c r="K5607" t="s">
        <v>882</v>
      </c>
      <c r="L5607">
        <v>12</v>
      </c>
      <c r="M5607">
        <v>0</v>
      </c>
      <c r="N5607">
        <v>2</v>
      </c>
      <c r="O5607">
        <v>0</v>
      </c>
      <c r="P5607">
        <v>1</v>
      </c>
      <c r="Q5607">
        <v>0</v>
      </c>
      <c r="R5607">
        <v>2</v>
      </c>
      <c r="S5607">
        <v>0</v>
      </c>
      <c r="T5607">
        <v>0</v>
      </c>
      <c r="U5607">
        <v>0</v>
      </c>
      <c r="V5607">
        <v>3</v>
      </c>
      <c r="W5607">
        <v>0</v>
      </c>
      <c r="X5607">
        <v>4</v>
      </c>
    </row>
    <row r="5608" spans="1:24">
      <c r="A5608" t="s">
        <v>60</v>
      </c>
      <c r="B5608" t="s">
        <v>875</v>
      </c>
      <c r="C5608" t="s">
        <v>876</v>
      </c>
      <c r="D5608" t="s">
        <v>877</v>
      </c>
      <c r="E5608" t="s">
        <v>2716</v>
      </c>
      <c r="F5608" t="s">
        <v>2717</v>
      </c>
      <c r="G5608" t="s">
        <v>2718</v>
      </c>
      <c r="H5608" t="s">
        <v>2719</v>
      </c>
      <c r="J5608">
        <v>2023</v>
      </c>
      <c r="K5608" t="s">
        <v>883</v>
      </c>
      <c r="L5608">
        <v>24</v>
      </c>
      <c r="M5608">
        <v>0</v>
      </c>
      <c r="N5608">
        <v>4</v>
      </c>
      <c r="O5608">
        <v>0</v>
      </c>
      <c r="P5608">
        <v>2</v>
      </c>
      <c r="Q5608">
        <v>0</v>
      </c>
      <c r="R5608">
        <v>4</v>
      </c>
      <c r="S5608">
        <v>0</v>
      </c>
      <c r="T5608">
        <v>0</v>
      </c>
      <c r="U5608">
        <v>0</v>
      </c>
      <c r="V5608">
        <v>6</v>
      </c>
      <c r="W5608">
        <v>0</v>
      </c>
      <c r="X5608">
        <v>8</v>
      </c>
    </row>
    <row r="5609" spans="1:24">
      <c r="A5609" t="s">
        <v>60</v>
      </c>
      <c r="B5609" t="s">
        <v>875</v>
      </c>
      <c r="C5609" t="s">
        <v>876</v>
      </c>
      <c r="D5609" t="s">
        <v>877</v>
      </c>
      <c r="E5609" t="s">
        <v>2716</v>
      </c>
      <c r="F5609" t="s">
        <v>2717</v>
      </c>
      <c r="G5609" t="s">
        <v>2718</v>
      </c>
      <c r="H5609" t="s">
        <v>2719</v>
      </c>
      <c r="J5609">
        <v>9999</v>
      </c>
      <c r="K5609" t="s">
        <v>882</v>
      </c>
      <c r="L5609">
        <v>19</v>
      </c>
      <c r="M5609">
        <v>7</v>
      </c>
      <c r="N5609">
        <v>1</v>
      </c>
      <c r="O5609">
        <v>0</v>
      </c>
      <c r="P5609">
        <v>2</v>
      </c>
      <c r="Q5609">
        <v>2</v>
      </c>
      <c r="R5609">
        <v>2</v>
      </c>
      <c r="S5609">
        <v>2</v>
      </c>
      <c r="T5609">
        <v>1</v>
      </c>
      <c r="U5609">
        <v>1</v>
      </c>
      <c r="V5609">
        <v>0</v>
      </c>
      <c r="W5609">
        <v>1</v>
      </c>
      <c r="X5609">
        <v>0</v>
      </c>
    </row>
    <row r="5610" spans="1:24">
      <c r="A5610" t="s">
        <v>60</v>
      </c>
      <c r="B5610" t="s">
        <v>875</v>
      </c>
      <c r="C5610" t="s">
        <v>876</v>
      </c>
      <c r="D5610" t="s">
        <v>877</v>
      </c>
      <c r="E5610" t="s">
        <v>2716</v>
      </c>
      <c r="F5610" t="s">
        <v>2717</v>
      </c>
      <c r="G5610" t="s">
        <v>2718</v>
      </c>
      <c r="H5610" t="s">
        <v>2719</v>
      </c>
      <c r="J5610">
        <v>9999</v>
      </c>
      <c r="K5610" t="s">
        <v>883</v>
      </c>
      <c r="L5610">
        <v>33</v>
      </c>
      <c r="M5610">
        <v>10</v>
      </c>
      <c r="N5610">
        <v>1</v>
      </c>
      <c r="O5610">
        <v>0</v>
      </c>
      <c r="P5610">
        <v>3</v>
      </c>
      <c r="Q5610">
        <v>2</v>
      </c>
      <c r="R5610">
        <v>6</v>
      </c>
      <c r="S5610">
        <v>5</v>
      </c>
      <c r="T5610">
        <v>2</v>
      </c>
      <c r="U5610">
        <v>2</v>
      </c>
      <c r="V5610">
        <v>0</v>
      </c>
      <c r="W5610">
        <v>2</v>
      </c>
      <c r="X5610">
        <v>0</v>
      </c>
    </row>
    <row r="5611" spans="1:24">
      <c r="A5611" t="s">
        <v>582</v>
      </c>
      <c r="B5611" t="s">
        <v>875</v>
      </c>
      <c r="C5611" t="s">
        <v>876</v>
      </c>
      <c r="D5611" t="s">
        <v>877</v>
      </c>
      <c r="E5611" t="s">
        <v>2720</v>
      </c>
      <c r="F5611" t="s">
        <v>2721</v>
      </c>
      <c r="G5611" t="s">
        <v>2722</v>
      </c>
      <c r="H5611" t="s">
        <v>2723</v>
      </c>
      <c r="J5611">
        <v>1999</v>
      </c>
      <c r="K5611" t="s">
        <v>882</v>
      </c>
      <c r="L5611">
        <v>1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1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</row>
    <row r="5612" spans="1:24">
      <c r="A5612" t="s">
        <v>582</v>
      </c>
      <c r="B5612" t="s">
        <v>875</v>
      </c>
      <c r="C5612" t="s">
        <v>876</v>
      </c>
      <c r="D5612" t="s">
        <v>877</v>
      </c>
      <c r="E5612" t="s">
        <v>2720</v>
      </c>
      <c r="F5612" t="s">
        <v>2721</v>
      </c>
      <c r="G5612" t="s">
        <v>2722</v>
      </c>
      <c r="H5612" t="s">
        <v>2723</v>
      </c>
      <c r="J5612">
        <v>1999</v>
      </c>
      <c r="K5612" t="s">
        <v>883</v>
      </c>
      <c r="L5612">
        <v>1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1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</row>
    <row r="5613" spans="1:24">
      <c r="A5613" t="s">
        <v>582</v>
      </c>
      <c r="B5613" t="s">
        <v>875</v>
      </c>
      <c r="C5613" t="s">
        <v>876</v>
      </c>
      <c r="D5613" t="s">
        <v>877</v>
      </c>
      <c r="E5613" t="s">
        <v>2720</v>
      </c>
      <c r="F5613" t="s">
        <v>2721</v>
      </c>
      <c r="G5613" t="s">
        <v>2722</v>
      </c>
      <c r="H5613" t="s">
        <v>2723</v>
      </c>
      <c r="J5613">
        <v>2011</v>
      </c>
      <c r="K5613" t="s">
        <v>882</v>
      </c>
      <c r="L5613">
        <v>1</v>
      </c>
      <c r="M5613">
        <v>0</v>
      </c>
      <c r="N5613">
        <v>1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</row>
    <row r="5614" spans="1:24">
      <c r="A5614" t="s">
        <v>582</v>
      </c>
      <c r="B5614" t="s">
        <v>875</v>
      </c>
      <c r="C5614" t="s">
        <v>876</v>
      </c>
      <c r="D5614" t="s">
        <v>877</v>
      </c>
      <c r="E5614" t="s">
        <v>2720</v>
      </c>
      <c r="F5614" t="s">
        <v>2721</v>
      </c>
      <c r="G5614" t="s">
        <v>2722</v>
      </c>
      <c r="H5614" t="s">
        <v>2723</v>
      </c>
      <c r="J5614">
        <v>2011</v>
      </c>
      <c r="K5614" t="s">
        <v>883</v>
      </c>
      <c r="L5614">
        <v>4</v>
      </c>
      <c r="M5614">
        <v>0</v>
      </c>
      <c r="N5614">
        <v>4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</row>
    <row r="5615" spans="1:24">
      <c r="A5615" t="s">
        <v>583</v>
      </c>
      <c r="B5615" t="s">
        <v>875</v>
      </c>
      <c r="C5615" t="s">
        <v>876</v>
      </c>
      <c r="D5615" t="s">
        <v>877</v>
      </c>
      <c r="E5615" t="s">
        <v>2724</v>
      </c>
      <c r="F5615" t="s">
        <v>2725</v>
      </c>
      <c r="G5615" t="s">
        <v>2726</v>
      </c>
      <c r="H5615" t="s">
        <v>2727</v>
      </c>
      <c r="J5615">
        <v>1965</v>
      </c>
      <c r="K5615" t="s">
        <v>882</v>
      </c>
      <c r="L5615">
        <v>1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1</v>
      </c>
      <c r="V5615">
        <v>0</v>
      </c>
      <c r="W5615">
        <v>0</v>
      </c>
      <c r="X5615">
        <v>0</v>
      </c>
    </row>
    <row r="5616" spans="1:24">
      <c r="A5616" t="s">
        <v>583</v>
      </c>
      <c r="B5616" t="s">
        <v>875</v>
      </c>
      <c r="C5616" t="s">
        <v>876</v>
      </c>
      <c r="D5616" t="s">
        <v>877</v>
      </c>
      <c r="E5616" t="s">
        <v>2724</v>
      </c>
      <c r="F5616" t="s">
        <v>2725</v>
      </c>
      <c r="G5616" t="s">
        <v>2726</v>
      </c>
      <c r="H5616" t="s">
        <v>2727</v>
      </c>
      <c r="J5616">
        <v>1965</v>
      </c>
      <c r="K5616" t="s">
        <v>883</v>
      </c>
      <c r="L5616">
        <v>1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1</v>
      </c>
      <c r="V5616">
        <v>0</v>
      </c>
      <c r="W5616">
        <v>0</v>
      </c>
      <c r="X5616">
        <v>0</v>
      </c>
    </row>
    <row r="5617" spans="1:24">
      <c r="A5617" t="s">
        <v>584</v>
      </c>
      <c r="B5617" t="s">
        <v>875</v>
      </c>
      <c r="C5617" t="s">
        <v>876</v>
      </c>
      <c r="D5617" t="s">
        <v>877</v>
      </c>
      <c r="E5617" t="s">
        <v>2728</v>
      </c>
      <c r="F5617" t="s">
        <v>2729</v>
      </c>
      <c r="G5617" t="s">
        <v>2730</v>
      </c>
      <c r="H5617" t="s">
        <v>2731</v>
      </c>
      <c r="J5617">
        <v>2009</v>
      </c>
      <c r="K5617" t="s">
        <v>882</v>
      </c>
      <c r="L5617">
        <v>1</v>
      </c>
      <c r="M5617">
        <v>0</v>
      </c>
      <c r="N5617">
        <v>0</v>
      </c>
      <c r="O5617">
        <v>1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</row>
    <row r="5618" spans="1:24">
      <c r="A5618" t="s">
        <v>584</v>
      </c>
      <c r="B5618" t="s">
        <v>875</v>
      </c>
      <c r="C5618" t="s">
        <v>876</v>
      </c>
      <c r="D5618" t="s">
        <v>877</v>
      </c>
      <c r="E5618" t="s">
        <v>2728</v>
      </c>
      <c r="F5618" t="s">
        <v>2729</v>
      </c>
      <c r="G5618" t="s">
        <v>2730</v>
      </c>
      <c r="H5618" t="s">
        <v>2731</v>
      </c>
      <c r="J5618">
        <v>2009</v>
      </c>
      <c r="K5618" t="s">
        <v>883</v>
      </c>
      <c r="L5618">
        <v>1</v>
      </c>
      <c r="M5618">
        <v>0</v>
      </c>
      <c r="N5618">
        <v>0</v>
      </c>
      <c r="O5618">
        <v>1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</row>
    <row r="5619" spans="1:24">
      <c r="A5619" t="s">
        <v>584</v>
      </c>
      <c r="B5619" t="s">
        <v>875</v>
      </c>
      <c r="C5619" t="s">
        <v>876</v>
      </c>
      <c r="D5619" t="s">
        <v>877</v>
      </c>
      <c r="E5619" t="s">
        <v>2728</v>
      </c>
      <c r="F5619" t="s">
        <v>2729</v>
      </c>
      <c r="G5619" t="s">
        <v>2730</v>
      </c>
      <c r="H5619" t="s">
        <v>2731</v>
      </c>
      <c r="J5619">
        <v>2011</v>
      </c>
      <c r="K5619" t="s">
        <v>882</v>
      </c>
      <c r="L5619">
        <v>1</v>
      </c>
      <c r="M5619">
        <v>0</v>
      </c>
      <c r="N5619">
        <v>0</v>
      </c>
      <c r="O5619">
        <v>0</v>
      </c>
      <c r="P5619">
        <v>1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</row>
    <row r="5620" spans="1:24">
      <c r="A5620" t="s">
        <v>584</v>
      </c>
      <c r="B5620" t="s">
        <v>875</v>
      </c>
      <c r="C5620" t="s">
        <v>876</v>
      </c>
      <c r="D5620" t="s">
        <v>877</v>
      </c>
      <c r="E5620" t="s">
        <v>2728</v>
      </c>
      <c r="F5620" t="s">
        <v>2729</v>
      </c>
      <c r="G5620" t="s">
        <v>2730</v>
      </c>
      <c r="H5620" t="s">
        <v>2731</v>
      </c>
      <c r="J5620">
        <v>2011</v>
      </c>
      <c r="K5620" t="s">
        <v>883</v>
      </c>
      <c r="L5620">
        <v>2</v>
      </c>
      <c r="M5620">
        <v>0</v>
      </c>
      <c r="N5620">
        <v>0</v>
      </c>
      <c r="O5620">
        <v>0</v>
      </c>
      <c r="P5620">
        <v>2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</row>
    <row r="5621" spans="1:24">
      <c r="A5621" t="s">
        <v>584</v>
      </c>
      <c r="B5621" t="s">
        <v>875</v>
      </c>
      <c r="C5621" t="s">
        <v>876</v>
      </c>
      <c r="D5621" t="s">
        <v>877</v>
      </c>
      <c r="E5621" t="s">
        <v>2728</v>
      </c>
      <c r="F5621" t="s">
        <v>2729</v>
      </c>
      <c r="G5621" t="s">
        <v>2730</v>
      </c>
      <c r="H5621" t="s">
        <v>2731</v>
      </c>
      <c r="J5621">
        <v>2012</v>
      </c>
      <c r="K5621" t="s">
        <v>882</v>
      </c>
      <c r="L5621">
        <v>2</v>
      </c>
      <c r="M5621">
        <v>0</v>
      </c>
      <c r="N5621">
        <v>0</v>
      </c>
      <c r="O5621">
        <v>0</v>
      </c>
      <c r="P5621">
        <v>0</v>
      </c>
      <c r="Q5621">
        <v>1</v>
      </c>
      <c r="R5621">
        <v>0</v>
      </c>
      <c r="S5621">
        <v>0</v>
      </c>
      <c r="T5621">
        <v>0</v>
      </c>
      <c r="U5621">
        <v>1</v>
      </c>
      <c r="V5621">
        <v>0</v>
      </c>
      <c r="W5621">
        <v>0</v>
      </c>
      <c r="X5621">
        <v>0</v>
      </c>
    </row>
    <row r="5622" spans="1:24">
      <c r="A5622" t="s">
        <v>584</v>
      </c>
      <c r="B5622" t="s">
        <v>875</v>
      </c>
      <c r="C5622" t="s">
        <v>876</v>
      </c>
      <c r="D5622" t="s">
        <v>877</v>
      </c>
      <c r="E5622" t="s">
        <v>2728</v>
      </c>
      <c r="F5622" t="s">
        <v>2729</v>
      </c>
      <c r="G5622" t="s">
        <v>2730</v>
      </c>
      <c r="H5622" t="s">
        <v>2731</v>
      </c>
      <c r="J5622">
        <v>2012</v>
      </c>
      <c r="K5622" t="s">
        <v>883</v>
      </c>
      <c r="L5622">
        <v>3</v>
      </c>
      <c r="M5622">
        <v>0</v>
      </c>
      <c r="N5622">
        <v>0</v>
      </c>
      <c r="O5622">
        <v>0</v>
      </c>
      <c r="P5622">
        <v>0</v>
      </c>
      <c r="Q5622">
        <v>1</v>
      </c>
      <c r="R5622">
        <v>0</v>
      </c>
      <c r="S5622">
        <v>0</v>
      </c>
      <c r="T5622">
        <v>0</v>
      </c>
      <c r="U5622">
        <v>2</v>
      </c>
      <c r="V5622">
        <v>0</v>
      </c>
      <c r="W5622">
        <v>0</v>
      </c>
      <c r="X5622">
        <v>0</v>
      </c>
    </row>
    <row r="5623" spans="1:24">
      <c r="A5623" t="s">
        <v>584</v>
      </c>
      <c r="B5623" t="s">
        <v>875</v>
      </c>
      <c r="C5623" t="s">
        <v>876</v>
      </c>
      <c r="D5623" t="s">
        <v>877</v>
      </c>
      <c r="E5623" t="s">
        <v>2728</v>
      </c>
      <c r="F5623" t="s">
        <v>2729</v>
      </c>
      <c r="G5623" t="s">
        <v>2730</v>
      </c>
      <c r="H5623" t="s">
        <v>2731</v>
      </c>
      <c r="J5623">
        <v>2016</v>
      </c>
      <c r="K5623" t="s">
        <v>882</v>
      </c>
      <c r="L5623">
        <v>1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1</v>
      </c>
      <c r="W5623">
        <v>0</v>
      </c>
      <c r="X5623">
        <v>0</v>
      </c>
    </row>
    <row r="5624" spans="1:24">
      <c r="A5624" t="s">
        <v>584</v>
      </c>
      <c r="B5624" t="s">
        <v>875</v>
      </c>
      <c r="C5624" t="s">
        <v>876</v>
      </c>
      <c r="D5624" t="s">
        <v>877</v>
      </c>
      <c r="E5624" t="s">
        <v>2728</v>
      </c>
      <c r="F5624" t="s">
        <v>2729</v>
      </c>
      <c r="G5624" t="s">
        <v>2730</v>
      </c>
      <c r="H5624" t="s">
        <v>2731</v>
      </c>
      <c r="J5624">
        <v>2016</v>
      </c>
      <c r="K5624" t="s">
        <v>883</v>
      </c>
      <c r="L5624">
        <v>2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2</v>
      </c>
      <c r="W5624">
        <v>0</v>
      </c>
      <c r="X5624">
        <v>0</v>
      </c>
    </row>
    <row r="5625" spans="1:24">
      <c r="A5625" t="s">
        <v>584</v>
      </c>
      <c r="B5625" t="s">
        <v>875</v>
      </c>
      <c r="C5625" t="s">
        <v>876</v>
      </c>
      <c r="D5625" t="s">
        <v>877</v>
      </c>
      <c r="E5625" t="s">
        <v>2728</v>
      </c>
      <c r="F5625" t="s">
        <v>2729</v>
      </c>
      <c r="G5625" t="s">
        <v>2730</v>
      </c>
      <c r="H5625" t="s">
        <v>2731</v>
      </c>
      <c r="J5625">
        <v>2018</v>
      </c>
      <c r="K5625" t="s">
        <v>882</v>
      </c>
      <c r="L5625">
        <v>1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1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</row>
    <row r="5626" spans="1:24">
      <c r="A5626" t="s">
        <v>584</v>
      </c>
      <c r="B5626" t="s">
        <v>875</v>
      </c>
      <c r="C5626" t="s">
        <v>876</v>
      </c>
      <c r="D5626" t="s">
        <v>877</v>
      </c>
      <c r="E5626" t="s">
        <v>2728</v>
      </c>
      <c r="F5626" t="s">
        <v>2729</v>
      </c>
      <c r="G5626" t="s">
        <v>2730</v>
      </c>
      <c r="H5626" t="s">
        <v>2731</v>
      </c>
      <c r="J5626">
        <v>2018</v>
      </c>
      <c r="K5626" t="s">
        <v>883</v>
      </c>
      <c r="L5626">
        <v>1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1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</row>
    <row r="5627" spans="1:24">
      <c r="A5627" t="s">
        <v>585</v>
      </c>
      <c r="B5627" t="s">
        <v>875</v>
      </c>
      <c r="C5627" t="s">
        <v>876</v>
      </c>
      <c r="D5627" t="s">
        <v>877</v>
      </c>
      <c r="E5627" t="s">
        <v>2732</v>
      </c>
      <c r="F5627" t="s">
        <v>2733</v>
      </c>
      <c r="G5627" t="s">
        <v>2734</v>
      </c>
      <c r="H5627" t="s">
        <v>2735</v>
      </c>
      <c r="J5627">
        <v>2005</v>
      </c>
      <c r="K5627" t="s">
        <v>882</v>
      </c>
      <c r="L5627">
        <v>1</v>
      </c>
      <c r="M5627">
        <v>0</v>
      </c>
      <c r="N5627">
        <v>1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</row>
    <row r="5628" spans="1:24">
      <c r="A5628" t="s">
        <v>585</v>
      </c>
      <c r="B5628" t="s">
        <v>875</v>
      </c>
      <c r="C5628" t="s">
        <v>876</v>
      </c>
      <c r="D5628" t="s">
        <v>877</v>
      </c>
      <c r="E5628" t="s">
        <v>2732</v>
      </c>
      <c r="F5628" t="s">
        <v>2733</v>
      </c>
      <c r="G5628" t="s">
        <v>2734</v>
      </c>
      <c r="H5628" t="s">
        <v>2735</v>
      </c>
      <c r="J5628">
        <v>2005</v>
      </c>
      <c r="K5628" t="s">
        <v>883</v>
      </c>
      <c r="L5628">
        <v>1</v>
      </c>
      <c r="M5628">
        <v>0</v>
      </c>
      <c r="N5628">
        <v>1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</row>
    <row r="5629" spans="1:24">
      <c r="A5629" t="s">
        <v>585</v>
      </c>
      <c r="B5629" t="s">
        <v>875</v>
      </c>
      <c r="C5629" t="s">
        <v>876</v>
      </c>
      <c r="D5629" t="s">
        <v>877</v>
      </c>
      <c r="E5629" t="s">
        <v>2732</v>
      </c>
      <c r="F5629" t="s">
        <v>2733</v>
      </c>
      <c r="G5629" t="s">
        <v>2734</v>
      </c>
      <c r="H5629" t="s">
        <v>2735</v>
      </c>
      <c r="J5629">
        <v>2008</v>
      </c>
      <c r="K5629" t="s">
        <v>882</v>
      </c>
      <c r="L5629">
        <v>1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1</v>
      </c>
      <c r="X5629">
        <v>0</v>
      </c>
    </row>
    <row r="5630" spans="1:24">
      <c r="A5630" t="s">
        <v>585</v>
      </c>
      <c r="B5630" t="s">
        <v>875</v>
      </c>
      <c r="C5630" t="s">
        <v>876</v>
      </c>
      <c r="D5630" t="s">
        <v>877</v>
      </c>
      <c r="E5630" t="s">
        <v>2732</v>
      </c>
      <c r="F5630" t="s">
        <v>2733</v>
      </c>
      <c r="G5630" t="s">
        <v>2734</v>
      </c>
      <c r="H5630" t="s">
        <v>2735</v>
      </c>
      <c r="J5630">
        <v>2008</v>
      </c>
      <c r="K5630" t="s">
        <v>883</v>
      </c>
      <c r="L5630">
        <v>1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1</v>
      </c>
      <c r="X5630">
        <v>0</v>
      </c>
    </row>
    <row r="5631" spans="1:24">
      <c r="A5631" t="s">
        <v>204</v>
      </c>
      <c r="B5631" t="s">
        <v>875</v>
      </c>
      <c r="C5631" t="s">
        <v>876</v>
      </c>
      <c r="D5631" t="s">
        <v>877</v>
      </c>
      <c r="E5631" t="s">
        <v>2736</v>
      </c>
      <c r="F5631" t="s">
        <v>2737</v>
      </c>
      <c r="G5631" t="s">
        <v>2738</v>
      </c>
      <c r="H5631" t="s">
        <v>2739</v>
      </c>
      <c r="J5631">
        <v>2019</v>
      </c>
      <c r="K5631" t="s">
        <v>882</v>
      </c>
      <c r="L5631">
        <v>1</v>
      </c>
      <c r="M5631">
        <v>0</v>
      </c>
      <c r="N5631">
        <v>0</v>
      </c>
      <c r="O5631">
        <v>0</v>
      </c>
      <c r="P5631">
        <v>1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</row>
    <row r="5632" spans="1:24">
      <c r="A5632" t="s">
        <v>204</v>
      </c>
      <c r="B5632" t="s">
        <v>875</v>
      </c>
      <c r="C5632" t="s">
        <v>876</v>
      </c>
      <c r="D5632" t="s">
        <v>877</v>
      </c>
      <c r="E5632" t="s">
        <v>2736</v>
      </c>
      <c r="F5632" t="s">
        <v>2737</v>
      </c>
      <c r="G5632" t="s">
        <v>2738</v>
      </c>
      <c r="H5632" t="s">
        <v>2739</v>
      </c>
      <c r="J5632">
        <v>2019</v>
      </c>
      <c r="K5632" t="s">
        <v>883</v>
      </c>
      <c r="L5632">
        <v>1</v>
      </c>
      <c r="M5632">
        <v>0</v>
      </c>
      <c r="N5632">
        <v>0</v>
      </c>
      <c r="O5632">
        <v>0</v>
      </c>
      <c r="P5632">
        <v>1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</row>
    <row r="5633" spans="1:24">
      <c r="A5633" t="s">
        <v>204</v>
      </c>
      <c r="B5633" t="s">
        <v>875</v>
      </c>
      <c r="C5633" t="s">
        <v>876</v>
      </c>
      <c r="D5633" t="s">
        <v>877</v>
      </c>
      <c r="E5633" t="s">
        <v>2736</v>
      </c>
      <c r="F5633" t="s">
        <v>2737</v>
      </c>
      <c r="G5633" t="s">
        <v>2738</v>
      </c>
      <c r="H5633" t="s">
        <v>2739</v>
      </c>
      <c r="J5633">
        <v>2020</v>
      </c>
      <c r="K5633" t="s">
        <v>882</v>
      </c>
      <c r="L5633">
        <v>1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1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</row>
    <row r="5634" spans="1:24">
      <c r="A5634" t="s">
        <v>204</v>
      </c>
      <c r="B5634" t="s">
        <v>875</v>
      </c>
      <c r="C5634" t="s">
        <v>876</v>
      </c>
      <c r="D5634" t="s">
        <v>877</v>
      </c>
      <c r="E5634" t="s">
        <v>2736</v>
      </c>
      <c r="F5634" t="s">
        <v>2737</v>
      </c>
      <c r="G5634" t="s">
        <v>2738</v>
      </c>
      <c r="H5634" t="s">
        <v>2739</v>
      </c>
      <c r="J5634">
        <v>2020</v>
      </c>
      <c r="K5634" t="s">
        <v>883</v>
      </c>
      <c r="L5634">
        <v>1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1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</row>
    <row r="5635" spans="1:24">
      <c r="A5635" t="s">
        <v>204</v>
      </c>
      <c r="B5635" t="s">
        <v>875</v>
      </c>
      <c r="C5635" t="s">
        <v>876</v>
      </c>
      <c r="D5635" t="s">
        <v>877</v>
      </c>
      <c r="E5635" t="s">
        <v>2736</v>
      </c>
      <c r="F5635" t="s">
        <v>2737</v>
      </c>
      <c r="G5635" t="s">
        <v>2738</v>
      </c>
      <c r="H5635" t="s">
        <v>2739</v>
      </c>
      <c r="J5635">
        <v>2021</v>
      </c>
      <c r="K5635" t="s">
        <v>882</v>
      </c>
      <c r="L5635">
        <v>3</v>
      </c>
      <c r="M5635">
        <v>0</v>
      </c>
      <c r="N5635">
        <v>0</v>
      </c>
      <c r="O5635">
        <v>0</v>
      </c>
      <c r="P5635">
        <v>0</v>
      </c>
      <c r="Q5635">
        <v>3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</row>
    <row r="5636" spans="1:24">
      <c r="A5636" t="s">
        <v>204</v>
      </c>
      <c r="B5636" t="s">
        <v>875</v>
      </c>
      <c r="C5636" t="s">
        <v>876</v>
      </c>
      <c r="D5636" t="s">
        <v>877</v>
      </c>
      <c r="E5636" t="s">
        <v>2736</v>
      </c>
      <c r="F5636" t="s">
        <v>2737</v>
      </c>
      <c r="G5636" t="s">
        <v>2738</v>
      </c>
      <c r="H5636" t="s">
        <v>2739</v>
      </c>
      <c r="J5636">
        <v>2021</v>
      </c>
      <c r="K5636" t="s">
        <v>883</v>
      </c>
      <c r="L5636">
        <v>4</v>
      </c>
      <c r="M5636">
        <v>0</v>
      </c>
      <c r="N5636">
        <v>0</v>
      </c>
      <c r="O5636">
        <v>0</v>
      </c>
      <c r="P5636">
        <v>0</v>
      </c>
      <c r="Q5636">
        <v>4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</row>
    <row r="5637" spans="1:24">
      <c r="A5637" t="s">
        <v>586</v>
      </c>
      <c r="B5637" t="s">
        <v>875</v>
      </c>
      <c r="C5637" t="s">
        <v>876</v>
      </c>
      <c r="D5637" t="s">
        <v>877</v>
      </c>
      <c r="E5637" t="s">
        <v>2740</v>
      </c>
      <c r="F5637" t="s">
        <v>2737</v>
      </c>
      <c r="G5637" t="s">
        <v>2741</v>
      </c>
      <c r="H5637" t="s">
        <v>2742</v>
      </c>
      <c r="J5637">
        <v>1950</v>
      </c>
      <c r="K5637" t="s">
        <v>882</v>
      </c>
      <c r="L5637">
        <v>1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1</v>
      </c>
      <c r="X5637">
        <v>0</v>
      </c>
    </row>
    <row r="5638" spans="1:24">
      <c r="A5638" t="s">
        <v>586</v>
      </c>
      <c r="B5638" t="s">
        <v>875</v>
      </c>
      <c r="C5638" t="s">
        <v>876</v>
      </c>
      <c r="D5638" t="s">
        <v>877</v>
      </c>
      <c r="E5638" t="s">
        <v>2740</v>
      </c>
      <c r="F5638" t="s">
        <v>2737</v>
      </c>
      <c r="G5638" t="s">
        <v>2741</v>
      </c>
      <c r="H5638" t="s">
        <v>2742</v>
      </c>
      <c r="J5638">
        <v>1950</v>
      </c>
      <c r="K5638" t="s">
        <v>883</v>
      </c>
      <c r="L5638">
        <v>2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2</v>
      </c>
      <c r="X5638">
        <v>0</v>
      </c>
    </row>
    <row r="5639" spans="1:24">
      <c r="A5639" t="s">
        <v>586</v>
      </c>
      <c r="B5639" t="s">
        <v>875</v>
      </c>
      <c r="C5639" t="s">
        <v>876</v>
      </c>
      <c r="D5639" t="s">
        <v>877</v>
      </c>
      <c r="E5639" t="s">
        <v>2740</v>
      </c>
      <c r="F5639" t="s">
        <v>2737</v>
      </c>
      <c r="G5639" t="s">
        <v>2741</v>
      </c>
      <c r="H5639" t="s">
        <v>2742</v>
      </c>
      <c r="J5639">
        <v>1951</v>
      </c>
      <c r="K5639" t="s">
        <v>882</v>
      </c>
      <c r="L5639">
        <v>1</v>
      </c>
      <c r="M5639">
        <v>0</v>
      </c>
      <c r="N5639">
        <v>0</v>
      </c>
      <c r="O5639">
        <v>1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</row>
    <row r="5640" spans="1:24">
      <c r="A5640" t="s">
        <v>586</v>
      </c>
      <c r="B5640" t="s">
        <v>875</v>
      </c>
      <c r="C5640" t="s">
        <v>876</v>
      </c>
      <c r="D5640" t="s">
        <v>877</v>
      </c>
      <c r="E5640" t="s">
        <v>2740</v>
      </c>
      <c r="F5640" t="s">
        <v>2737</v>
      </c>
      <c r="G5640" t="s">
        <v>2741</v>
      </c>
      <c r="H5640" t="s">
        <v>2742</v>
      </c>
      <c r="J5640">
        <v>1951</v>
      </c>
      <c r="K5640" t="s">
        <v>883</v>
      </c>
      <c r="L5640">
        <v>2</v>
      </c>
      <c r="M5640">
        <v>0</v>
      </c>
      <c r="N5640">
        <v>0</v>
      </c>
      <c r="O5640">
        <v>2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</row>
    <row r="5641" spans="1:24">
      <c r="A5641" t="s">
        <v>586</v>
      </c>
      <c r="B5641" t="s">
        <v>875</v>
      </c>
      <c r="C5641" t="s">
        <v>876</v>
      </c>
      <c r="D5641" t="s">
        <v>877</v>
      </c>
      <c r="E5641" t="s">
        <v>2740</v>
      </c>
      <c r="F5641" t="s">
        <v>2737</v>
      </c>
      <c r="G5641" t="s">
        <v>2741</v>
      </c>
      <c r="H5641" t="s">
        <v>2742</v>
      </c>
      <c r="J5641">
        <v>1955</v>
      </c>
      <c r="K5641" t="s">
        <v>882</v>
      </c>
      <c r="L5641">
        <v>1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1</v>
      </c>
      <c r="X5641">
        <v>0</v>
      </c>
    </row>
    <row r="5642" spans="1:24">
      <c r="A5642" t="s">
        <v>586</v>
      </c>
      <c r="B5642" t="s">
        <v>875</v>
      </c>
      <c r="C5642" t="s">
        <v>876</v>
      </c>
      <c r="D5642" t="s">
        <v>877</v>
      </c>
      <c r="E5642" t="s">
        <v>2740</v>
      </c>
      <c r="F5642" t="s">
        <v>2737</v>
      </c>
      <c r="G5642" t="s">
        <v>2741</v>
      </c>
      <c r="H5642" t="s">
        <v>2742</v>
      </c>
      <c r="J5642">
        <v>1955</v>
      </c>
      <c r="K5642" t="s">
        <v>883</v>
      </c>
      <c r="L5642">
        <v>1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1</v>
      </c>
      <c r="X5642">
        <v>0</v>
      </c>
    </row>
    <row r="5643" spans="1:24">
      <c r="A5643" t="s">
        <v>586</v>
      </c>
      <c r="B5643" t="s">
        <v>875</v>
      </c>
      <c r="C5643" t="s">
        <v>876</v>
      </c>
      <c r="D5643" t="s">
        <v>877</v>
      </c>
      <c r="E5643" t="s">
        <v>2740</v>
      </c>
      <c r="F5643" t="s">
        <v>2737</v>
      </c>
      <c r="G5643" t="s">
        <v>2741</v>
      </c>
      <c r="H5643" t="s">
        <v>2742</v>
      </c>
      <c r="J5643">
        <v>1956</v>
      </c>
      <c r="K5643" t="s">
        <v>882</v>
      </c>
      <c r="L5643">
        <v>1</v>
      </c>
      <c r="M5643">
        <v>0</v>
      </c>
      <c r="N5643">
        <v>1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</row>
    <row r="5644" spans="1:24">
      <c r="A5644" t="s">
        <v>586</v>
      </c>
      <c r="B5644" t="s">
        <v>875</v>
      </c>
      <c r="C5644" t="s">
        <v>876</v>
      </c>
      <c r="D5644" t="s">
        <v>877</v>
      </c>
      <c r="E5644" t="s">
        <v>2740</v>
      </c>
      <c r="F5644" t="s">
        <v>2737</v>
      </c>
      <c r="G5644" t="s">
        <v>2741</v>
      </c>
      <c r="H5644" t="s">
        <v>2742</v>
      </c>
      <c r="J5644">
        <v>1956</v>
      </c>
      <c r="K5644" t="s">
        <v>883</v>
      </c>
      <c r="L5644">
        <v>1</v>
      </c>
      <c r="M5644">
        <v>0</v>
      </c>
      <c r="N5644">
        <v>1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</row>
    <row r="5645" spans="1:24">
      <c r="A5645" t="s">
        <v>586</v>
      </c>
      <c r="B5645" t="s">
        <v>875</v>
      </c>
      <c r="C5645" t="s">
        <v>876</v>
      </c>
      <c r="D5645" t="s">
        <v>877</v>
      </c>
      <c r="E5645" t="s">
        <v>2740</v>
      </c>
      <c r="F5645" t="s">
        <v>2737</v>
      </c>
      <c r="G5645" t="s">
        <v>2741</v>
      </c>
      <c r="H5645" t="s">
        <v>2742</v>
      </c>
      <c r="J5645">
        <v>1957</v>
      </c>
      <c r="K5645" t="s">
        <v>882</v>
      </c>
      <c r="L5645">
        <v>2</v>
      </c>
      <c r="M5645">
        <v>0</v>
      </c>
      <c r="N5645">
        <v>0</v>
      </c>
      <c r="O5645">
        <v>1</v>
      </c>
      <c r="P5645">
        <v>0</v>
      </c>
      <c r="Q5645">
        <v>1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</row>
    <row r="5646" spans="1:24">
      <c r="A5646" t="s">
        <v>586</v>
      </c>
      <c r="B5646" t="s">
        <v>875</v>
      </c>
      <c r="C5646" t="s">
        <v>876</v>
      </c>
      <c r="D5646" t="s">
        <v>877</v>
      </c>
      <c r="E5646" t="s">
        <v>2740</v>
      </c>
      <c r="F5646" t="s">
        <v>2737</v>
      </c>
      <c r="G5646" t="s">
        <v>2741</v>
      </c>
      <c r="H5646" t="s">
        <v>2742</v>
      </c>
      <c r="J5646">
        <v>1957</v>
      </c>
      <c r="K5646" t="s">
        <v>883</v>
      </c>
      <c r="L5646">
        <v>2</v>
      </c>
      <c r="M5646">
        <v>0</v>
      </c>
      <c r="N5646">
        <v>0</v>
      </c>
      <c r="O5646">
        <v>1</v>
      </c>
      <c r="P5646">
        <v>0</v>
      </c>
      <c r="Q5646">
        <v>1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</row>
    <row r="5647" spans="1:24">
      <c r="A5647" t="s">
        <v>586</v>
      </c>
      <c r="B5647" t="s">
        <v>875</v>
      </c>
      <c r="C5647" t="s">
        <v>876</v>
      </c>
      <c r="D5647" t="s">
        <v>877</v>
      </c>
      <c r="E5647" t="s">
        <v>2740</v>
      </c>
      <c r="F5647" t="s">
        <v>2737</v>
      </c>
      <c r="G5647" t="s">
        <v>2741</v>
      </c>
      <c r="H5647" t="s">
        <v>2742</v>
      </c>
      <c r="J5647">
        <v>1962</v>
      </c>
      <c r="K5647" t="s">
        <v>882</v>
      </c>
      <c r="L5647">
        <v>1</v>
      </c>
      <c r="M5647">
        <v>0</v>
      </c>
      <c r="N5647">
        <v>0</v>
      </c>
      <c r="O5647">
        <v>1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</row>
    <row r="5648" spans="1:24">
      <c r="A5648" t="s">
        <v>586</v>
      </c>
      <c r="B5648" t="s">
        <v>875</v>
      </c>
      <c r="C5648" t="s">
        <v>876</v>
      </c>
      <c r="D5648" t="s">
        <v>877</v>
      </c>
      <c r="E5648" t="s">
        <v>2740</v>
      </c>
      <c r="F5648" t="s">
        <v>2737</v>
      </c>
      <c r="G5648" t="s">
        <v>2741</v>
      </c>
      <c r="H5648" t="s">
        <v>2742</v>
      </c>
      <c r="J5648">
        <v>1962</v>
      </c>
      <c r="K5648" t="s">
        <v>883</v>
      </c>
      <c r="L5648">
        <v>1</v>
      </c>
      <c r="M5648">
        <v>0</v>
      </c>
      <c r="N5648">
        <v>0</v>
      </c>
      <c r="O5648">
        <v>1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</row>
    <row r="5649" spans="1:24">
      <c r="A5649" t="s">
        <v>586</v>
      </c>
      <c r="B5649" t="s">
        <v>875</v>
      </c>
      <c r="C5649" t="s">
        <v>876</v>
      </c>
      <c r="D5649" t="s">
        <v>877</v>
      </c>
      <c r="E5649" t="s">
        <v>2740</v>
      </c>
      <c r="F5649" t="s">
        <v>2737</v>
      </c>
      <c r="G5649" t="s">
        <v>2741</v>
      </c>
      <c r="H5649" t="s">
        <v>2742</v>
      </c>
      <c r="J5649">
        <v>1963</v>
      </c>
      <c r="K5649" t="s">
        <v>882</v>
      </c>
      <c r="L5649">
        <v>1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1</v>
      </c>
      <c r="W5649">
        <v>0</v>
      </c>
      <c r="X5649">
        <v>0</v>
      </c>
    </row>
    <row r="5650" spans="1:24">
      <c r="A5650" t="s">
        <v>586</v>
      </c>
      <c r="B5650" t="s">
        <v>875</v>
      </c>
      <c r="C5650" t="s">
        <v>876</v>
      </c>
      <c r="D5650" t="s">
        <v>877</v>
      </c>
      <c r="E5650" t="s">
        <v>2740</v>
      </c>
      <c r="F5650" t="s">
        <v>2737</v>
      </c>
      <c r="G5650" t="s">
        <v>2741</v>
      </c>
      <c r="H5650" t="s">
        <v>2742</v>
      </c>
      <c r="J5650">
        <v>1963</v>
      </c>
      <c r="K5650" t="s">
        <v>883</v>
      </c>
      <c r="L5650">
        <v>1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1</v>
      </c>
      <c r="W5650">
        <v>0</v>
      </c>
      <c r="X5650">
        <v>0</v>
      </c>
    </row>
    <row r="5651" spans="1:24">
      <c r="A5651" t="s">
        <v>586</v>
      </c>
      <c r="B5651" t="s">
        <v>875</v>
      </c>
      <c r="C5651" t="s">
        <v>876</v>
      </c>
      <c r="D5651" t="s">
        <v>877</v>
      </c>
      <c r="E5651" t="s">
        <v>2740</v>
      </c>
      <c r="F5651" t="s">
        <v>2737</v>
      </c>
      <c r="G5651" t="s">
        <v>2741</v>
      </c>
      <c r="H5651" t="s">
        <v>2742</v>
      </c>
      <c r="J5651">
        <v>1964</v>
      </c>
      <c r="K5651" t="s">
        <v>882</v>
      </c>
      <c r="L5651">
        <v>2</v>
      </c>
      <c r="M5651">
        <v>0</v>
      </c>
      <c r="N5651">
        <v>1</v>
      </c>
      <c r="O5651">
        <v>0</v>
      </c>
      <c r="P5651">
        <v>1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</row>
    <row r="5652" spans="1:24">
      <c r="A5652" t="s">
        <v>586</v>
      </c>
      <c r="B5652" t="s">
        <v>875</v>
      </c>
      <c r="C5652" t="s">
        <v>876</v>
      </c>
      <c r="D5652" t="s">
        <v>877</v>
      </c>
      <c r="E5652" t="s">
        <v>2740</v>
      </c>
      <c r="F5652" t="s">
        <v>2737</v>
      </c>
      <c r="G5652" t="s">
        <v>2741</v>
      </c>
      <c r="H5652" t="s">
        <v>2742</v>
      </c>
      <c r="J5652">
        <v>1964</v>
      </c>
      <c r="K5652" t="s">
        <v>883</v>
      </c>
      <c r="L5652">
        <v>2</v>
      </c>
      <c r="M5652">
        <v>0</v>
      </c>
      <c r="N5652">
        <v>1</v>
      </c>
      <c r="O5652">
        <v>0</v>
      </c>
      <c r="P5652">
        <v>1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</row>
    <row r="5653" spans="1:24">
      <c r="A5653" t="s">
        <v>587</v>
      </c>
      <c r="B5653" t="s">
        <v>875</v>
      </c>
      <c r="C5653" t="s">
        <v>876</v>
      </c>
      <c r="D5653" t="s">
        <v>877</v>
      </c>
      <c r="E5653" t="s">
        <v>2743</v>
      </c>
      <c r="F5653" t="s">
        <v>2737</v>
      </c>
      <c r="G5653" t="s">
        <v>2744</v>
      </c>
      <c r="H5653" t="s">
        <v>2745</v>
      </c>
      <c r="J5653">
        <v>1972</v>
      </c>
      <c r="K5653" t="s">
        <v>882</v>
      </c>
      <c r="L5653">
        <v>1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1</v>
      </c>
      <c r="V5653">
        <v>0</v>
      </c>
      <c r="W5653">
        <v>0</v>
      </c>
      <c r="X5653">
        <v>0</v>
      </c>
    </row>
    <row r="5654" spans="1:24">
      <c r="A5654" t="s">
        <v>587</v>
      </c>
      <c r="B5654" t="s">
        <v>875</v>
      </c>
      <c r="C5654" t="s">
        <v>876</v>
      </c>
      <c r="D5654" t="s">
        <v>877</v>
      </c>
      <c r="E5654" t="s">
        <v>2743</v>
      </c>
      <c r="F5654" t="s">
        <v>2737</v>
      </c>
      <c r="G5654" t="s">
        <v>2744</v>
      </c>
      <c r="H5654" t="s">
        <v>2745</v>
      </c>
      <c r="J5654">
        <v>1972</v>
      </c>
      <c r="K5654" t="s">
        <v>883</v>
      </c>
      <c r="L5654">
        <v>1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1</v>
      </c>
      <c r="V5654">
        <v>0</v>
      </c>
      <c r="W5654">
        <v>0</v>
      </c>
      <c r="X5654">
        <v>0</v>
      </c>
    </row>
    <row r="5655" spans="1:24">
      <c r="A5655" t="s">
        <v>587</v>
      </c>
      <c r="B5655" t="s">
        <v>875</v>
      </c>
      <c r="C5655" t="s">
        <v>876</v>
      </c>
      <c r="D5655" t="s">
        <v>877</v>
      </c>
      <c r="E5655" t="s">
        <v>2743</v>
      </c>
      <c r="F5655" t="s">
        <v>2737</v>
      </c>
      <c r="G5655" t="s">
        <v>2744</v>
      </c>
      <c r="H5655" t="s">
        <v>2745</v>
      </c>
      <c r="J5655">
        <v>1992</v>
      </c>
      <c r="K5655" t="s">
        <v>882</v>
      </c>
      <c r="L5655">
        <v>2</v>
      </c>
      <c r="M5655">
        <v>0</v>
      </c>
      <c r="N5655">
        <v>0</v>
      </c>
      <c r="O5655">
        <v>1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1</v>
      </c>
    </row>
    <row r="5656" spans="1:24">
      <c r="A5656" t="s">
        <v>587</v>
      </c>
      <c r="B5656" t="s">
        <v>875</v>
      </c>
      <c r="C5656" t="s">
        <v>876</v>
      </c>
      <c r="D5656" t="s">
        <v>877</v>
      </c>
      <c r="E5656" t="s">
        <v>2743</v>
      </c>
      <c r="F5656" t="s">
        <v>2737</v>
      </c>
      <c r="G5656" t="s">
        <v>2744</v>
      </c>
      <c r="H5656" t="s">
        <v>2745</v>
      </c>
      <c r="J5656">
        <v>1992</v>
      </c>
      <c r="K5656" t="s">
        <v>883</v>
      </c>
      <c r="L5656">
        <v>3</v>
      </c>
      <c r="M5656">
        <v>0</v>
      </c>
      <c r="N5656">
        <v>0</v>
      </c>
      <c r="O5656">
        <v>1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2</v>
      </c>
    </row>
    <row r="5657" spans="1:24">
      <c r="A5657" t="s">
        <v>587</v>
      </c>
      <c r="B5657" t="s">
        <v>875</v>
      </c>
      <c r="C5657" t="s">
        <v>876</v>
      </c>
      <c r="D5657" t="s">
        <v>877</v>
      </c>
      <c r="E5657" t="s">
        <v>2743</v>
      </c>
      <c r="F5657" t="s">
        <v>2737</v>
      </c>
      <c r="G5657" t="s">
        <v>2744</v>
      </c>
      <c r="H5657" t="s">
        <v>2745</v>
      </c>
      <c r="J5657">
        <v>1995</v>
      </c>
      <c r="K5657" t="s">
        <v>882</v>
      </c>
      <c r="L5657">
        <v>1</v>
      </c>
      <c r="M5657">
        <v>0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1</v>
      </c>
      <c r="V5657">
        <v>0</v>
      </c>
      <c r="W5657">
        <v>0</v>
      </c>
      <c r="X5657">
        <v>0</v>
      </c>
    </row>
    <row r="5658" spans="1:24">
      <c r="A5658" t="s">
        <v>587</v>
      </c>
      <c r="B5658" t="s">
        <v>875</v>
      </c>
      <c r="C5658" t="s">
        <v>876</v>
      </c>
      <c r="D5658" t="s">
        <v>877</v>
      </c>
      <c r="E5658" t="s">
        <v>2743</v>
      </c>
      <c r="F5658" t="s">
        <v>2737</v>
      </c>
      <c r="G5658" t="s">
        <v>2744</v>
      </c>
      <c r="H5658" t="s">
        <v>2745</v>
      </c>
      <c r="J5658">
        <v>1995</v>
      </c>
      <c r="K5658" t="s">
        <v>883</v>
      </c>
      <c r="L5658">
        <v>1</v>
      </c>
      <c r="M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1</v>
      </c>
      <c r="V5658">
        <v>0</v>
      </c>
      <c r="W5658">
        <v>0</v>
      </c>
      <c r="X5658">
        <v>0</v>
      </c>
    </row>
    <row r="5659" spans="1:24">
      <c r="A5659" t="s">
        <v>587</v>
      </c>
      <c r="B5659" t="s">
        <v>875</v>
      </c>
      <c r="C5659" t="s">
        <v>876</v>
      </c>
      <c r="D5659" t="s">
        <v>877</v>
      </c>
      <c r="E5659" t="s">
        <v>2743</v>
      </c>
      <c r="F5659" t="s">
        <v>2737</v>
      </c>
      <c r="G5659" t="s">
        <v>2744</v>
      </c>
      <c r="H5659" t="s">
        <v>2745</v>
      </c>
      <c r="J5659">
        <v>1998</v>
      </c>
      <c r="K5659" t="s">
        <v>882</v>
      </c>
      <c r="L5659">
        <v>3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3</v>
      </c>
      <c r="W5659">
        <v>0</v>
      </c>
      <c r="X5659">
        <v>0</v>
      </c>
    </row>
    <row r="5660" spans="1:24">
      <c r="A5660" t="s">
        <v>587</v>
      </c>
      <c r="B5660" t="s">
        <v>875</v>
      </c>
      <c r="C5660" t="s">
        <v>876</v>
      </c>
      <c r="D5660" t="s">
        <v>877</v>
      </c>
      <c r="E5660" t="s">
        <v>2743</v>
      </c>
      <c r="F5660" t="s">
        <v>2737</v>
      </c>
      <c r="G5660" t="s">
        <v>2744</v>
      </c>
      <c r="H5660" t="s">
        <v>2745</v>
      </c>
      <c r="J5660">
        <v>1998</v>
      </c>
      <c r="K5660" t="s">
        <v>883</v>
      </c>
      <c r="L5660">
        <v>4</v>
      </c>
      <c r="M5660">
        <v>0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4</v>
      </c>
      <c r="W5660">
        <v>0</v>
      </c>
      <c r="X5660">
        <v>0</v>
      </c>
    </row>
    <row r="5661" spans="1:24">
      <c r="A5661" t="s">
        <v>587</v>
      </c>
      <c r="B5661" t="s">
        <v>875</v>
      </c>
      <c r="C5661" t="s">
        <v>876</v>
      </c>
      <c r="D5661" t="s">
        <v>877</v>
      </c>
      <c r="E5661" t="s">
        <v>2743</v>
      </c>
      <c r="F5661" t="s">
        <v>2737</v>
      </c>
      <c r="G5661" t="s">
        <v>2744</v>
      </c>
      <c r="H5661" t="s">
        <v>2745</v>
      </c>
      <c r="J5661">
        <v>2000</v>
      </c>
      <c r="K5661" t="s">
        <v>882</v>
      </c>
      <c r="L5661">
        <v>5</v>
      </c>
      <c r="M5661">
        <v>2</v>
      </c>
      <c r="N5661">
        <v>0</v>
      </c>
      <c r="O5661">
        <v>0</v>
      </c>
      <c r="P5661">
        <v>0</v>
      </c>
      <c r="Q5661">
        <v>1</v>
      </c>
      <c r="R5661">
        <v>0</v>
      </c>
      <c r="S5661">
        <v>0</v>
      </c>
      <c r="T5661">
        <v>1</v>
      </c>
      <c r="U5661">
        <v>0</v>
      </c>
      <c r="V5661">
        <v>0</v>
      </c>
      <c r="W5661">
        <v>1</v>
      </c>
      <c r="X5661">
        <v>0</v>
      </c>
    </row>
    <row r="5662" spans="1:24">
      <c r="A5662" t="s">
        <v>587</v>
      </c>
      <c r="B5662" t="s">
        <v>875</v>
      </c>
      <c r="C5662" t="s">
        <v>876</v>
      </c>
      <c r="D5662" t="s">
        <v>877</v>
      </c>
      <c r="E5662" t="s">
        <v>2743</v>
      </c>
      <c r="F5662" t="s">
        <v>2737</v>
      </c>
      <c r="G5662" t="s">
        <v>2744</v>
      </c>
      <c r="H5662" t="s">
        <v>2745</v>
      </c>
      <c r="J5662">
        <v>2000</v>
      </c>
      <c r="K5662" t="s">
        <v>883</v>
      </c>
      <c r="L5662">
        <v>6</v>
      </c>
      <c r="M5662">
        <v>2</v>
      </c>
      <c r="N5662">
        <v>0</v>
      </c>
      <c r="O5662">
        <v>0</v>
      </c>
      <c r="P5662">
        <v>0</v>
      </c>
      <c r="Q5662">
        <v>1</v>
      </c>
      <c r="R5662">
        <v>0</v>
      </c>
      <c r="S5662">
        <v>0</v>
      </c>
      <c r="T5662">
        <v>1</v>
      </c>
      <c r="U5662">
        <v>0</v>
      </c>
      <c r="V5662">
        <v>0</v>
      </c>
      <c r="W5662">
        <v>2</v>
      </c>
      <c r="X5662">
        <v>0</v>
      </c>
    </row>
    <row r="5663" spans="1:24">
      <c r="A5663" t="s">
        <v>587</v>
      </c>
      <c r="B5663" t="s">
        <v>875</v>
      </c>
      <c r="C5663" t="s">
        <v>876</v>
      </c>
      <c r="D5663" t="s">
        <v>877</v>
      </c>
      <c r="E5663" t="s">
        <v>2743</v>
      </c>
      <c r="F5663" t="s">
        <v>2737</v>
      </c>
      <c r="G5663" t="s">
        <v>2744</v>
      </c>
      <c r="H5663" t="s">
        <v>2745</v>
      </c>
      <c r="J5663">
        <v>2001</v>
      </c>
      <c r="K5663" t="s">
        <v>882</v>
      </c>
      <c r="L5663">
        <v>5</v>
      </c>
      <c r="M5663">
        <v>0</v>
      </c>
      <c r="N5663">
        <v>1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2</v>
      </c>
      <c r="X5663">
        <v>2</v>
      </c>
    </row>
    <row r="5664" spans="1:24">
      <c r="A5664" t="s">
        <v>587</v>
      </c>
      <c r="B5664" t="s">
        <v>875</v>
      </c>
      <c r="C5664" t="s">
        <v>876</v>
      </c>
      <c r="D5664" t="s">
        <v>877</v>
      </c>
      <c r="E5664" t="s">
        <v>2743</v>
      </c>
      <c r="F5664" t="s">
        <v>2737</v>
      </c>
      <c r="G5664" t="s">
        <v>2744</v>
      </c>
      <c r="H5664" t="s">
        <v>2745</v>
      </c>
      <c r="J5664">
        <v>2001</v>
      </c>
      <c r="K5664" t="s">
        <v>883</v>
      </c>
      <c r="L5664">
        <v>6</v>
      </c>
      <c r="M5664">
        <v>0</v>
      </c>
      <c r="N5664">
        <v>2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2</v>
      </c>
      <c r="X5664">
        <v>2</v>
      </c>
    </row>
    <row r="5665" spans="1:24">
      <c r="A5665" t="s">
        <v>587</v>
      </c>
      <c r="B5665" t="s">
        <v>875</v>
      </c>
      <c r="C5665" t="s">
        <v>876</v>
      </c>
      <c r="D5665" t="s">
        <v>877</v>
      </c>
      <c r="E5665" t="s">
        <v>2743</v>
      </c>
      <c r="F5665" t="s">
        <v>2737</v>
      </c>
      <c r="G5665" t="s">
        <v>2744</v>
      </c>
      <c r="H5665" t="s">
        <v>2745</v>
      </c>
      <c r="J5665">
        <v>2002</v>
      </c>
      <c r="K5665" t="s">
        <v>882</v>
      </c>
      <c r="L5665">
        <v>1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1</v>
      </c>
      <c r="X5665">
        <v>0</v>
      </c>
    </row>
    <row r="5666" spans="1:24">
      <c r="A5666" t="s">
        <v>587</v>
      </c>
      <c r="B5666" t="s">
        <v>875</v>
      </c>
      <c r="C5666" t="s">
        <v>876</v>
      </c>
      <c r="D5666" t="s">
        <v>877</v>
      </c>
      <c r="E5666" t="s">
        <v>2743</v>
      </c>
      <c r="F5666" t="s">
        <v>2737</v>
      </c>
      <c r="G5666" t="s">
        <v>2744</v>
      </c>
      <c r="H5666" t="s">
        <v>2745</v>
      </c>
      <c r="J5666">
        <v>2002</v>
      </c>
      <c r="K5666" t="s">
        <v>883</v>
      </c>
      <c r="L5666">
        <v>1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1</v>
      </c>
      <c r="X5666">
        <v>0</v>
      </c>
    </row>
    <row r="5667" spans="1:24">
      <c r="A5667" t="s">
        <v>587</v>
      </c>
      <c r="B5667" t="s">
        <v>875</v>
      </c>
      <c r="C5667" t="s">
        <v>876</v>
      </c>
      <c r="D5667" t="s">
        <v>877</v>
      </c>
      <c r="E5667" t="s">
        <v>2743</v>
      </c>
      <c r="F5667" t="s">
        <v>2737</v>
      </c>
      <c r="G5667" t="s">
        <v>2744</v>
      </c>
      <c r="H5667" t="s">
        <v>2745</v>
      </c>
      <c r="J5667">
        <v>2004</v>
      </c>
      <c r="K5667" t="s">
        <v>882</v>
      </c>
      <c r="L5667">
        <v>1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1</v>
      </c>
      <c r="W5667">
        <v>0</v>
      </c>
      <c r="X5667">
        <v>0</v>
      </c>
    </row>
    <row r="5668" spans="1:24">
      <c r="A5668" t="s">
        <v>587</v>
      </c>
      <c r="B5668" t="s">
        <v>875</v>
      </c>
      <c r="C5668" t="s">
        <v>876</v>
      </c>
      <c r="D5668" t="s">
        <v>877</v>
      </c>
      <c r="E5668" t="s">
        <v>2743</v>
      </c>
      <c r="F5668" t="s">
        <v>2737</v>
      </c>
      <c r="G5668" t="s">
        <v>2744</v>
      </c>
      <c r="H5668" t="s">
        <v>2745</v>
      </c>
      <c r="J5668">
        <v>2004</v>
      </c>
      <c r="K5668" t="s">
        <v>883</v>
      </c>
      <c r="L5668">
        <v>2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2</v>
      </c>
      <c r="W5668">
        <v>0</v>
      </c>
      <c r="X5668">
        <v>0</v>
      </c>
    </row>
    <row r="5669" spans="1:24">
      <c r="A5669" t="s">
        <v>587</v>
      </c>
      <c r="B5669" t="s">
        <v>875</v>
      </c>
      <c r="C5669" t="s">
        <v>876</v>
      </c>
      <c r="D5669" t="s">
        <v>877</v>
      </c>
      <c r="E5669" t="s">
        <v>2743</v>
      </c>
      <c r="F5669" t="s">
        <v>2737</v>
      </c>
      <c r="G5669" t="s">
        <v>2744</v>
      </c>
      <c r="H5669" t="s">
        <v>2745</v>
      </c>
      <c r="J5669">
        <v>2005</v>
      </c>
      <c r="K5669" t="s">
        <v>882</v>
      </c>
      <c r="L5669">
        <v>7</v>
      </c>
      <c r="M5669">
        <v>0</v>
      </c>
      <c r="N5669">
        <v>0</v>
      </c>
      <c r="O5669">
        <v>0</v>
      </c>
      <c r="P5669">
        <v>2</v>
      </c>
      <c r="Q5669">
        <v>0</v>
      </c>
      <c r="R5669">
        <v>0</v>
      </c>
      <c r="S5669">
        <v>0</v>
      </c>
      <c r="T5669">
        <v>1</v>
      </c>
      <c r="U5669">
        <v>0</v>
      </c>
      <c r="V5669">
        <v>0</v>
      </c>
      <c r="W5669">
        <v>4</v>
      </c>
      <c r="X5669">
        <v>0</v>
      </c>
    </row>
    <row r="5670" spans="1:24">
      <c r="A5670" t="s">
        <v>587</v>
      </c>
      <c r="B5670" t="s">
        <v>875</v>
      </c>
      <c r="C5670" t="s">
        <v>876</v>
      </c>
      <c r="D5670" t="s">
        <v>877</v>
      </c>
      <c r="E5670" t="s">
        <v>2743</v>
      </c>
      <c r="F5670" t="s">
        <v>2737</v>
      </c>
      <c r="G5670" t="s">
        <v>2744</v>
      </c>
      <c r="H5670" t="s">
        <v>2745</v>
      </c>
      <c r="J5670">
        <v>2005</v>
      </c>
      <c r="K5670" t="s">
        <v>883</v>
      </c>
      <c r="L5670">
        <v>8</v>
      </c>
      <c r="M5670">
        <v>0</v>
      </c>
      <c r="N5670">
        <v>0</v>
      </c>
      <c r="O5670">
        <v>0</v>
      </c>
      <c r="P5670">
        <v>2</v>
      </c>
      <c r="Q5670">
        <v>0</v>
      </c>
      <c r="R5670">
        <v>0</v>
      </c>
      <c r="S5670">
        <v>0</v>
      </c>
      <c r="T5670">
        <v>1</v>
      </c>
      <c r="U5670">
        <v>0</v>
      </c>
      <c r="V5670">
        <v>0</v>
      </c>
      <c r="W5670">
        <v>5</v>
      </c>
      <c r="X5670">
        <v>0</v>
      </c>
    </row>
    <row r="5671" spans="1:24">
      <c r="A5671" t="s">
        <v>587</v>
      </c>
      <c r="B5671" t="s">
        <v>875</v>
      </c>
      <c r="C5671" t="s">
        <v>876</v>
      </c>
      <c r="D5671" t="s">
        <v>877</v>
      </c>
      <c r="E5671" t="s">
        <v>2743</v>
      </c>
      <c r="F5671" t="s">
        <v>2737</v>
      </c>
      <c r="G5671" t="s">
        <v>2744</v>
      </c>
      <c r="H5671" t="s">
        <v>2745</v>
      </c>
      <c r="J5671">
        <v>2006</v>
      </c>
      <c r="K5671" t="s">
        <v>882</v>
      </c>
      <c r="L5671">
        <v>2</v>
      </c>
      <c r="M5671">
        <v>0</v>
      </c>
      <c r="N5671">
        <v>0</v>
      </c>
      <c r="O5671">
        <v>2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</row>
    <row r="5672" spans="1:24">
      <c r="A5672" t="s">
        <v>587</v>
      </c>
      <c r="B5672" t="s">
        <v>875</v>
      </c>
      <c r="C5672" t="s">
        <v>876</v>
      </c>
      <c r="D5672" t="s">
        <v>877</v>
      </c>
      <c r="E5672" t="s">
        <v>2743</v>
      </c>
      <c r="F5672" t="s">
        <v>2737</v>
      </c>
      <c r="G5672" t="s">
        <v>2744</v>
      </c>
      <c r="H5672" t="s">
        <v>2745</v>
      </c>
      <c r="J5672">
        <v>2006</v>
      </c>
      <c r="K5672" t="s">
        <v>883</v>
      </c>
      <c r="L5672">
        <v>4</v>
      </c>
      <c r="M5672">
        <v>0</v>
      </c>
      <c r="N5672">
        <v>0</v>
      </c>
      <c r="O5672">
        <v>4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</row>
    <row r="5673" spans="1:24">
      <c r="A5673" t="s">
        <v>587</v>
      </c>
      <c r="B5673" t="s">
        <v>875</v>
      </c>
      <c r="C5673" t="s">
        <v>876</v>
      </c>
      <c r="D5673" t="s">
        <v>877</v>
      </c>
      <c r="E5673" t="s">
        <v>2743</v>
      </c>
      <c r="F5673" t="s">
        <v>2737</v>
      </c>
      <c r="G5673" t="s">
        <v>2744</v>
      </c>
      <c r="H5673" t="s">
        <v>2745</v>
      </c>
      <c r="J5673">
        <v>2007</v>
      </c>
      <c r="K5673" t="s">
        <v>882</v>
      </c>
      <c r="L5673">
        <v>5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2</v>
      </c>
      <c r="U5673">
        <v>1</v>
      </c>
      <c r="V5673">
        <v>0</v>
      </c>
      <c r="W5673">
        <v>2</v>
      </c>
      <c r="X5673">
        <v>0</v>
      </c>
    </row>
    <row r="5674" spans="1:24">
      <c r="A5674" t="s">
        <v>587</v>
      </c>
      <c r="B5674" t="s">
        <v>875</v>
      </c>
      <c r="C5674" t="s">
        <v>876</v>
      </c>
      <c r="D5674" t="s">
        <v>877</v>
      </c>
      <c r="E5674" t="s">
        <v>2743</v>
      </c>
      <c r="F5674" t="s">
        <v>2737</v>
      </c>
      <c r="G5674" t="s">
        <v>2744</v>
      </c>
      <c r="H5674" t="s">
        <v>2745</v>
      </c>
      <c r="J5674">
        <v>2007</v>
      </c>
      <c r="K5674" t="s">
        <v>883</v>
      </c>
      <c r="L5674">
        <v>8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2</v>
      </c>
      <c r="U5674">
        <v>2</v>
      </c>
      <c r="V5674">
        <v>0</v>
      </c>
      <c r="W5674">
        <v>4</v>
      </c>
      <c r="X5674">
        <v>0</v>
      </c>
    </row>
    <row r="5675" spans="1:24">
      <c r="A5675" t="s">
        <v>587</v>
      </c>
      <c r="B5675" t="s">
        <v>875</v>
      </c>
      <c r="C5675" t="s">
        <v>876</v>
      </c>
      <c r="D5675" t="s">
        <v>877</v>
      </c>
      <c r="E5675" t="s">
        <v>2743</v>
      </c>
      <c r="F5675" t="s">
        <v>2737</v>
      </c>
      <c r="G5675" t="s">
        <v>2744</v>
      </c>
      <c r="H5675" t="s">
        <v>2745</v>
      </c>
      <c r="J5675">
        <v>2008</v>
      </c>
      <c r="K5675" t="s">
        <v>882</v>
      </c>
      <c r="L5675">
        <v>3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2</v>
      </c>
      <c r="U5675">
        <v>0</v>
      </c>
      <c r="V5675">
        <v>0</v>
      </c>
      <c r="W5675">
        <v>1</v>
      </c>
      <c r="X5675">
        <v>0</v>
      </c>
    </row>
    <row r="5676" spans="1:24">
      <c r="A5676" t="s">
        <v>587</v>
      </c>
      <c r="B5676" t="s">
        <v>875</v>
      </c>
      <c r="C5676" t="s">
        <v>876</v>
      </c>
      <c r="D5676" t="s">
        <v>877</v>
      </c>
      <c r="E5676" t="s">
        <v>2743</v>
      </c>
      <c r="F5676" t="s">
        <v>2737</v>
      </c>
      <c r="G5676" t="s">
        <v>2744</v>
      </c>
      <c r="H5676" t="s">
        <v>2745</v>
      </c>
      <c r="J5676">
        <v>2008</v>
      </c>
      <c r="K5676" t="s">
        <v>883</v>
      </c>
      <c r="L5676">
        <v>4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2</v>
      </c>
      <c r="U5676">
        <v>0</v>
      </c>
      <c r="V5676">
        <v>0</v>
      </c>
      <c r="W5676">
        <v>2</v>
      </c>
      <c r="X5676">
        <v>0</v>
      </c>
    </row>
    <row r="5677" spans="1:24">
      <c r="A5677" t="s">
        <v>587</v>
      </c>
      <c r="B5677" t="s">
        <v>875</v>
      </c>
      <c r="C5677" t="s">
        <v>876</v>
      </c>
      <c r="D5677" t="s">
        <v>877</v>
      </c>
      <c r="E5677" t="s">
        <v>2743</v>
      </c>
      <c r="F5677" t="s">
        <v>2737</v>
      </c>
      <c r="G5677" t="s">
        <v>2744</v>
      </c>
      <c r="H5677" t="s">
        <v>2745</v>
      </c>
      <c r="J5677">
        <v>2011</v>
      </c>
      <c r="K5677" t="s">
        <v>882</v>
      </c>
      <c r="L5677">
        <v>4</v>
      </c>
      <c r="M5677">
        <v>0</v>
      </c>
      <c r="N5677">
        <v>0</v>
      </c>
      <c r="O5677">
        <v>0</v>
      </c>
      <c r="P5677">
        <v>2</v>
      </c>
      <c r="Q5677">
        <v>0</v>
      </c>
      <c r="R5677">
        <v>0</v>
      </c>
      <c r="S5677">
        <v>0</v>
      </c>
      <c r="T5677">
        <v>1</v>
      </c>
      <c r="U5677">
        <v>0</v>
      </c>
      <c r="V5677">
        <v>0</v>
      </c>
      <c r="W5677">
        <v>0</v>
      </c>
      <c r="X5677">
        <v>1</v>
      </c>
    </row>
    <row r="5678" spans="1:24">
      <c r="A5678" t="s">
        <v>587</v>
      </c>
      <c r="B5678" t="s">
        <v>875</v>
      </c>
      <c r="C5678" t="s">
        <v>876</v>
      </c>
      <c r="D5678" t="s">
        <v>877</v>
      </c>
      <c r="E5678" t="s">
        <v>2743</v>
      </c>
      <c r="F5678" t="s">
        <v>2737</v>
      </c>
      <c r="G5678" t="s">
        <v>2744</v>
      </c>
      <c r="H5678" t="s">
        <v>2745</v>
      </c>
      <c r="J5678">
        <v>2011</v>
      </c>
      <c r="K5678" t="s">
        <v>883</v>
      </c>
      <c r="L5678">
        <v>7</v>
      </c>
      <c r="M5678">
        <v>0</v>
      </c>
      <c r="N5678">
        <v>0</v>
      </c>
      <c r="O5678">
        <v>0</v>
      </c>
      <c r="P5678">
        <v>3</v>
      </c>
      <c r="Q5678">
        <v>0</v>
      </c>
      <c r="R5678">
        <v>0</v>
      </c>
      <c r="S5678">
        <v>0</v>
      </c>
      <c r="T5678">
        <v>1</v>
      </c>
      <c r="U5678">
        <v>0</v>
      </c>
      <c r="V5678">
        <v>0</v>
      </c>
      <c r="W5678">
        <v>0</v>
      </c>
      <c r="X5678">
        <v>3</v>
      </c>
    </row>
    <row r="5679" spans="1:24">
      <c r="A5679" t="s">
        <v>587</v>
      </c>
      <c r="B5679" t="s">
        <v>875</v>
      </c>
      <c r="C5679" t="s">
        <v>876</v>
      </c>
      <c r="D5679" t="s">
        <v>877</v>
      </c>
      <c r="E5679" t="s">
        <v>2743</v>
      </c>
      <c r="F5679" t="s">
        <v>2737</v>
      </c>
      <c r="G5679" t="s">
        <v>2744</v>
      </c>
      <c r="H5679" t="s">
        <v>2745</v>
      </c>
      <c r="J5679">
        <v>2014</v>
      </c>
      <c r="K5679" t="s">
        <v>882</v>
      </c>
      <c r="L5679">
        <v>1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1</v>
      </c>
      <c r="U5679">
        <v>0</v>
      </c>
      <c r="V5679">
        <v>0</v>
      </c>
      <c r="W5679">
        <v>0</v>
      </c>
      <c r="X5679">
        <v>0</v>
      </c>
    </row>
    <row r="5680" spans="1:24">
      <c r="A5680" t="s">
        <v>587</v>
      </c>
      <c r="B5680" t="s">
        <v>875</v>
      </c>
      <c r="C5680" t="s">
        <v>876</v>
      </c>
      <c r="D5680" t="s">
        <v>877</v>
      </c>
      <c r="E5680" t="s">
        <v>2743</v>
      </c>
      <c r="F5680" t="s">
        <v>2737</v>
      </c>
      <c r="G5680" t="s">
        <v>2744</v>
      </c>
      <c r="H5680" t="s">
        <v>2745</v>
      </c>
      <c r="J5680">
        <v>2014</v>
      </c>
      <c r="K5680" t="s">
        <v>883</v>
      </c>
      <c r="L5680">
        <v>1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1</v>
      </c>
      <c r="U5680">
        <v>0</v>
      </c>
      <c r="V5680">
        <v>0</v>
      </c>
      <c r="W5680">
        <v>0</v>
      </c>
      <c r="X5680">
        <v>0</v>
      </c>
    </row>
    <row r="5681" spans="1:24">
      <c r="A5681" t="s">
        <v>587</v>
      </c>
      <c r="B5681" t="s">
        <v>875</v>
      </c>
      <c r="C5681" t="s">
        <v>876</v>
      </c>
      <c r="D5681" t="s">
        <v>877</v>
      </c>
      <c r="E5681" t="s">
        <v>2743</v>
      </c>
      <c r="F5681" t="s">
        <v>2737</v>
      </c>
      <c r="G5681" t="s">
        <v>2744</v>
      </c>
      <c r="H5681" t="s">
        <v>2745</v>
      </c>
      <c r="J5681">
        <v>2015</v>
      </c>
      <c r="K5681" t="s">
        <v>882</v>
      </c>
      <c r="L5681">
        <v>2</v>
      </c>
      <c r="M5681">
        <v>0</v>
      </c>
      <c r="N5681">
        <v>0</v>
      </c>
      <c r="O5681">
        <v>0</v>
      </c>
      <c r="P5681">
        <v>0</v>
      </c>
      <c r="Q5681">
        <v>1</v>
      </c>
      <c r="R5681">
        <v>0</v>
      </c>
      <c r="S5681">
        <v>0</v>
      </c>
      <c r="T5681">
        <v>0</v>
      </c>
      <c r="U5681">
        <v>1</v>
      </c>
      <c r="V5681">
        <v>0</v>
      </c>
      <c r="W5681">
        <v>0</v>
      </c>
      <c r="X5681">
        <v>0</v>
      </c>
    </row>
    <row r="5682" spans="1:24">
      <c r="A5682" t="s">
        <v>587</v>
      </c>
      <c r="B5682" t="s">
        <v>875</v>
      </c>
      <c r="C5682" t="s">
        <v>876</v>
      </c>
      <c r="D5682" t="s">
        <v>877</v>
      </c>
      <c r="E5682" t="s">
        <v>2743</v>
      </c>
      <c r="F5682" t="s">
        <v>2737</v>
      </c>
      <c r="G5682" t="s">
        <v>2744</v>
      </c>
      <c r="H5682" t="s">
        <v>2745</v>
      </c>
      <c r="J5682">
        <v>2015</v>
      </c>
      <c r="K5682" t="s">
        <v>883</v>
      </c>
      <c r="L5682">
        <v>3</v>
      </c>
      <c r="M5682">
        <v>0</v>
      </c>
      <c r="N5682">
        <v>0</v>
      </c>
      <c r="O5682">
        <v>0</v>
      </c>
      <c r="P5682">
        <v>0</v>
      </c>
      <c r="Q5682">
        <v>2</v>
      </c>
      <c r="R5682">
        <v>0</v>
      </c>
      <c r="S5682">
        <v>0</v>
      </c>
      <c r="T5682">
        <v>0</v>
      </c>
      <c r="U5682">
        <v>1</v>
      </c>
      <c r="V5682">
        <v>0</v>
      </c>
      <c r="W5682">
        <v>0</v>
      </c>
      <c r="X5682">
        <v>0</v>
      </c>
    </row>
    <row r="5683" spans="1:24">
      <c r="A5683" t="s">
        <v>587</v>
      </c>
      <c r="B5683" t="s">
        <v>875</v>
      </c>
      <c r="C5683" t="s">
        <v>876</v>
      </c>
      <c r="D5683" t="s">
        <v>877</v>
      </c>
      <c r="E5683" t="s">
        <v>2743</v>
      </c>
      <c r="F5683" t="s">
        <v>2737</v>
      </c>
      <c r="G5683" t="s">
        <v>2744</v>
      </c>
      <c r="H5683" t="s">
        <v>2745</v>
      </c>
      <c r="J5683">
        <v>2017</v>
      </c>
      <c r="K5683" t="s">
        <v>882</v>
      </c>
      <c r="L5683">
        <v>1</v>
      </c>
      <c r="M5683">
        <v>0</v>
      </c>
      <c r="N5683">
        <v>0</v>
      </c>
      <c r="O5683">
        <v>1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</row>
    <row r="5684" spans="1:24">
      <c r="A5684" t="s">
        <v>587</v>
      </c>
      <c r="B5684" t="s">
        <v>875</v>
      </c>
      <c r="C5684" t="s">
        <v>876</v>
      </c>
      <c r="D5684" t="s">
        <v>877</v>
      </c>
      <c r="E5684" t="s">
        <v>2743</v>
      </c>
      <c r="F5684" t="s">
        <v>2737</v>
      </c>
      <c r="G5684" t="s">
        <v>2744</v>
      </c>
      <c r="H5684" t="s">
        <v>2745</v>
      </c>
      <c r="J5684">
        <v>2017</v>
      </c>
      <c r="K5684" t="s">
        <v>883</v>
      </c>
      <c r="L5684">
        <v>2</v>
      </c>
      <c r="M5684">
        <v>0</v>
      </c>
      <c r="N5684">
        <v>0</v>
      </c>
      <c r="O5684">
        <v>2</v>
      </c>
      <c r="P5684">
        <v>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</row>
    <row r="5685" spans="1:24">
      <c r="A5685" t="s">
        <v>588</v>
      </c>
      <c r="B5685" t="s">
        <v>875</v>
      </c>
      <c r="C5685" t="s">
        <v>876</v>
      </c>
      <c r="D5685" t="s">
        <v>877</v>
      </c>
      <c r="E5685" t="s">
        <v>2746</v>
      </c>
      <c r="F5685" t="s">
        <v>2737</v>
      </c>
      <c r="G5685" t="s">
        <v>2747</v>
      </c>
      <c r="H5685" t="s">
        <v>2748</v>
      </c>
      <c r="J5685">
        <v>1975</v>
      </c>
      <c r="K5685" t="s">
        <v>882</v>
      </c>
      <c r="L5685">
        <v>1</v>
      </c>
      <c r="M5685">
        <v>0</v>
      </c>
      <c r="N5685">
        <v>1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</row>
    <row r="5686" spans="1:24">
      <c r="A5686" t="s">
        <v>588</v>
      </c>
      <c r="B5686" t="s">
        <v>875</v>
      </c>
      <c r="C5686" t="s">
        <v>876</v>
      </c>
      <c r="D5686" t="s">
        <v>877</v>
      </c>
      <c r="E5686" t="s">
        <v>2746</v>
      </c>
      <c r="F5686" t="s">
        <v>2737</v>
      </c>
      <c r="G5686" t="s">
        <v>2747</v>
      </c>
      <c r="H5686" t="s">
        <v>2748</v>
      </c>
      <c r="J5686">
        <v>1975</v>
      </c>
      <c r="K5686" t="s">
        <v>883</v>
      </c>
      <c r="L5686">
        <v>2</v>
      </c>
      <c r="M5686">
        <v>0</v>
      </c>
      <c r="N5686">
        <v>2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</row>
    <row r="5687" spans="1:24">
      <c r="A5687" t="s">
        <v>588</v>
      </c>
      <c r="B5687" t="s">
        <v>875</v>
      </c>
      <c r="C5687" t="s">
        <v>876</v>
      </c>
      <c r="D5687" t="s">
        <v>877</v>
      </c>
      <c r="E5687" t="s">
        <v>2746</v>
      </c>
      <c r="F5687" t="s">
        <v>2737</v>
      </c>
      <c r="G5687" t="s">
        <v>2747</v>
      </c>
      <c r="H5687" t="s">
        <v>2748</v>
      </c>
      <c r="J5687">
        <v>1986</v>
      </c>
      <c r="K5687" t="s">
        <v>882</v>
      </c>
      <c r="L5687">
        <v>1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1</v>
      </c>
      <c r="X5687">
        <v>0</v>
      </c>
    </row>
    <row r="5688" spans="1:24">
      <c r="A5688" t="s">
        <v>588</v>
      </c>
      <c r="B5688" t="s">
        <v>875</v>
      </c>
      <c r="C5688" t="s">
        <v>876</v>
      </c>
      <c r="D5688" t="s">
        <v>877</v>
      </c>
      <c r="E5688" t="s">
        <v>2746</v>
      </c>
      <c r="F5688" t="s">
        <v>2737</v>
      </c>
      <c r="G5688" t="s">
        <v>2747</v>
      </c>
      <c r="H5688" t="s">
        <v>2748</v>
      </c>
      <c r="J5688">
        <v>1986</v>
      </c>
      <c r="K5688" t="s">
        <v>883</v>
      </c>
      <c r="L5688">
        <v>1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1</v>
      </c>
      <c r="X5688">
        <v>0</v>
      </c>
    </row>
    <row r="5689" spans="1:24">
      <c r="A5689" t="s">
        <v>588</v>
      </c>
      <c r="B5689" t="s">
        <v>875</v>
      </c>
      <c r="C5689" t="s">
        <v>876</v>
      </c>
      <c r="D5689" t="s">
        <v>877</v>
      </c>
      <c r="E5689" t="s">
        <v>2746</v>
      </c>
      <c r="F5689" t="s">
        <v>2737</v>
      </c>
      <c r="G5689" t="s">
        <v>2747</v>
      </c>
      <c r="H5689" t="s">
        <v>2748</v>
      </c>
      <c r="J5689">
        <v>1994</v>
      </c>
      <c r="K5689" t="s">
        <v>882</v>
      </c>
      <c r="L5689">
        <v>1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1</v>
      </c>
      <c r="X5689">
        <v>0</v>
      </c>
    </row>
    <row r="5690" spans="1:24">
      <c r="A5690" t="s">
        <v>588</v>
      </c>
      <c r="B5690" t="s">
        <v>875</v>
      </c>
      <c r="C5690" t="s">
        <v>876</v>
      </c>
      <c r="D5690" t="s">
        <v>877</v>
      </c>
      <c r="E5690" t="s">
        <v>2746</v>
      </c>
      <c r="F5690" t="s">
        <v>2737</v>
      </c>
      <c r="G5690" t="s">
        <v>2747</v>
      </c>
      <c r="H5690" t="s">
        <v>2748</v>
      </c>
      <c r="J5690">
        <v>1994</v>
      </c>
      <c r="K5690" t="s">
        <v>883</v>
      </c>
      <c r="L5690">
        <v>1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1</v>
      </c>
      <c r="X5690">
        <v>0</v>
      </c>
    </row>
    <row r="5691" spans="1:24">
      <c r="A5691" t="s">
        <v>588</v>
      </c>
      <c r="B5691" t="s">
        <v>875</v>
      </c>
      <c r="C5691" t="s">
        <v>876</v>
      </c>
      <c r="D5691" t="s">
        <v>877</v>
      </c>
      <c r="E5691" t="s">
        <v>2746</v>
      </c>
      <c r="F5691" t="s">
        <v>2737</v>
      </c>
      <c r="G5691" t="s">
        <v>2747</v>
      </c>
      <c r="H5691" t="s">
        <v>2748</v>
      </c>
      <c r="J5691">
        <v>1996</v>
      </c>
      <c r="K5691" t="s">
        <v>882</v>
      </c>
      <c r="L5691">
        <v>1</v>
      </c>
      <c r="M5691">
        <v>0</v>
      </c>
      <c r="N5691">
        <v>0</v>
      </c>
      <c r="O5691">
        <v>0</v>
      </c>
      <c r="P5691">
        <v>0</v>
      </c>
      <c r="Q5691">
        <v>1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</row>
    <row r="5692" spans="1:24">
      <c r="A5692" t="s">
        <v>588</v>
      </c>
      <c r="B5692" t="s">
        <v>875</v>
      </c>
      <c r="C5692" t="s">
        <v>876</v>
      </c>
      <c r="D5692" t="s">
        <v>877</v>
      </c>
      <c r="E5692" t="s">
        <v>2746</v>
      </c>
      <c r="F5692" t="s">
        <v>2737</v>
      </c>
      <c r="G5692" t="s">
        <v>2747</v>
      </c>
      <c r="H5692" t="s">
        <v>2748</v>
      </c>
      <c r="J5692">
        <v>1996</v>
      </c>
      <c r="K5692" t="s">
        <v>883</v>
      </c>
      <c r="L5692">
        <v>1</v>
      </c>
      <c r="M5692">
        <v>0</v>
      </c>
      <c r="N5692">
        <v>0</v>
      </c>
      <c r="O5692">
        <v>0</v>
      </c>
      <c r="P5692">
        <v>0</v>
      </c>
      <c r="Q5692">
        <v>1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</row>
    <row r="5693" spans="1:24">
      <c r="A5693" t="s">
        <v>588</v>
      </c>
      <c r="B5693" t="s">
        <v>875</v>
      </c>
      <c r="C5693" t="s">
        <v>876</v>
      </c>
      <c r="D5693" t="s">
        <v>877</v>
      </c>
      <c r="E5693" t="s">
        <v>2746</v>
      </c>
      <c r="F5693" t="s">
        <v>2737</v>
      </c>
      <c r="G5693" t="s">
        <v>2747</v>
      </c>
      <c r="H5693" t="s">
        <v>2748</v>
      </c>
      <c r="J5693">
        <v>2003</v>
      </c>
      <c r="K5693" t="s">
        <v>882</v>
      </c>
      <c r="L5693">
        <v>2</v>
      </c>
      <c r="M5693">
        <v>0</v>
      </c>
      <c r="N5693">
        <v>0</v>
      </c>
      <c r="O5693">
        <v>0</v>
      </c>
      <c r="P5693">
        <v>1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1</v>
      </c>
      <c r="X5693">
        <v>0</v>
      </c>
    </row>
    <row r="5694" spans="1:24">
      <c r="A5694" t="s">
        <v>588</v>
      </c>
      <c r="B5694" t="s">
        <v>875</v>
      </c>
      <c r="C5694" t="s">
        <v>876</v>
      </c>
      <c r="D5694" t="s">
        <v>877</v>
      </c>
      <c r="E5694" t="s">
        <v>2746</v>
      </c>
      <c r="F5694" t="s">
        <v>2737</v>
      </c>
      <c r="G5694" t="s">
        <v>2747</v>
      </c>
      <c r="H5694" t="s">
        <v>2748</v>
      </c>
      <c r="J5694">
        <v>2003</v>
      </c>
      <c r="K5694" t="s">
        <v>883</v>
      </c>
      <c r="L5694">
        <v>3</v>
      </c>
      <c r="M5694">
        <v>0</v>
      </c>
      <c r="N5694">
        <v>0</v>
      </c>
      <c r="O5694">
        <v>0</v>
      </c>
      <c r="P5694">
        <v>1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2</v>
      </c>
      <c r="X5694">
        <v>0</v>
      </c>
    </row>
    <row r="5695" spans="1:24">
      <c r="A5695" t="s">
        <v>588</v>
      </c>
      <c r="B5695" t="s">
        <v>875</v>
      </c>
      <c r="C5695" t="s">
        <v>876</v>
      </c>
      <c r="D5695" t="s">
        <v>877</v>
      </c>
      <c r="E5695" t="s">
        <v>2746</v>
      </c>
      <c r="F5695" t="s">
        <v>2737</v>
      </c>
      <c r="G5695" t="s">
        <v>2747</v>
      </c>
      <c r="H5695" t="s">
        <v>2748</v>
      </c>
      <c r="J5695">
        <v>2004</v>
      </c>
      <c r="K5695" t="s">
        <v>882</v>
      </c>
      <c r="L5695">
        <v>1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1</v>
      </c>
      <c r="T5695">
        <v>0</v>
      </c>
      <c r="U5695">
        <v>0</v>
      </c>
      <c r="V5695">
        <v>0</v>
      </c>
      <c r="W5695">
        <v>0</v>
      </c>
      <c r="X5695">
        <v>0</v>
      </c>
    </row>
    <row r="5696" spans="1:24">
      <c r="A5696" t="s">
        <v>588</v>
      </c>
      <c r="B5696" t="s">
        <v>875</v>
      </c>
      <c r="C5696" t="s">
        <v>876</v>
      </c>
      <c r="D5696" t="s">
        <v>877</v>
      </c>
      <c r="E5696" t="s">
        <v>2746</v>
      </c>
      <c r="F5696" t="s">
        <v>2737</v>
      </c>
      <c r="G5696" t="s">
        <v>2747</v>
      </c>
      <c r="H5696" t="s">
        <v>2748</v>
      </c>
      <c r="J5696">
        <v>2004</v>
      </c>
      <c r="K5696" t="s">
        <v>883</v>
      </c>
      <c r="L5696">
        <v>2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2</v>
      </c>
      <c r="T5696">
        <v>0</v>
      </c>
      <c r="U5696">
        <v>0</v>
      </c>
      <c r="V5696">
        <v>0</v>
      </c>
      <c r="W5696">
        <v>0</v>
      </c>
      <c r="X5696">
        <v>0</v>
      </c>
    </row>
    <row r="5697" spans="1:24">
      <c r="A5697" t="s">
        <v>588</v>
      </c>
      <c r="B5697" t="s">
        <v>875</v>
      </c>
      <c r="C5697" t="s">
        <v>876</v>
      </c>
      <c r="D5697" t="s">
        <v>877</v>
      </c>
      <c r="E5697" t="s">
        <v>2746</v>
      </c>
      <c r="F5697" t="s">
        <v>2737</v>
      </c>
      <c r="G5697" t="s">
        <v>2747</v>
      </c>
      <c r="H5697" t="s">
        <v>2748</v>
      </c>
      <c r="J5697">
        <v>2012</v>
      </c>
      <c r="K5697" t="s">
        <v>882</v>
      </c>
      <c r="L5697">
        <v>1</v>
      </c>
      <c r="M5697">
        <v>0</v>
      </c>
      <c r="N5697">
        <v>0</v>
      </c>
      <c r="O5697">
        <v>1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</row>
    <row r="5698" spans="1:24">
      <c r="A5698" t="s">
        <v>588</v>
      </c>
      <c r="B5698" t="s">
        <v>875</v>
      </c>
      <c r="C5698" t="s">
        <v>876</v>
      </c>
      <c r="D5698" t="s">
        <v>877</v>
      </c>
      <c r="E5698" t="s">
        <v>2746</v>
      </c>
      <c r="F5698" t="s">
        <v>2737</v>
      </c>
      <c r="G5698" t="s">
        <v>2747</v>
      </c>
      <c r="H5698" t="s">
        <v>2748</v>
      </c>
      <c r="J5698">
        <v>2012</v>
      </c>
      <c r="K5698" t="s">
        <v>883</v>
      </c>
      <c r="L5698">
        <v>1</v>
      </c>
      <c r="M5698">
        <v>0</v>
      </c>
      <c r="N5698">
        <v>0</v>
      </c>
      <c r="O5698">
        <v>1</v>
      </c>
      <c r="P5698">
        <v>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</row>
    <row r="5699" spans="1:24">
      <c r="A5699" t="s">
        <v>588</v>
      </c>
      <c r="B5699" t="s">
        <v>875</v>
      </c>
      <c r="C5699" t="s">
        <v>876</v>
      </c>
      <c r="D5699" t="s">
        <v>877</v>
      </c>
      <c r="E5699" t="s">
        <v>2746</v>
      </c>
      <c r="F5699" t="s">
        <v>2737</v>
      </c>
      <c r="G5699" t="s">
        <v>2747</v>
      </c>
      <c r="H5699" t="s">
        <v>2748</v>
      </c>
      <c r="J5699">
        <v>2014</v>
      </c>
      <c r="K5699" t="s">
        <v>882</v>
      </c>
      <c r="L5699">
        <v>3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3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</row>
    <row r="5700" spans="1:24">
      <c r="A5700" t="s">
        <v>588</v>
      </c>
      <c r="B5700" t="s">
        <v>875</v>
      </c>
      <c r="C5700" t="s">
        <v>876</v>
      </c>
      <c r="D5700" t="s">
        <v>877</v>
      </c>
      <c r="E5700" t="s">
        <v>2746</v>
      </c>
      <c r="F5700" t="s">
        <v>2737</v>
      </c>
      <c r="G5700" t="s">
        <v>2747</v>
      </c>
      <c r="H5700" t="s">
        <v>2748</v>
      </c>
      <c r="J5700">
        <v>2014</v>
      </c>
      <c r="K5700" t="s">
        <v>883</v>
      </c>
      <c r="L5700">
        <v>3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3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</row>
    <row r="5701" spans="1:24">
      <c r="A5701" t="s">
        <v>589</v>
      </c>
      <c r="B5701" t="s">
        <v>875</v>
      </c>
      <c r="C5701" t="s">
        <v>876</v>
      </c>
      <c r="D5701" t="s">
        <v>877</v>
      </c>
      <c r="E5701" t="s">
        <v>2749</v>
      </c>
      <c r="F5701" t="s">
        <v>2737</v>
      </c>
      <c r="G5701" t="s">
        <v>2750</v>
      </c>
      <c r="H5701" t="s">
        <v>2751</v>
      </c>
      <c r="J5701">
        <v>1985</v>
      </c>
      <c r="K5701" t="s">
        <v>882</v>
      </c>
      <c r="L5701">
        <v>1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1</v>
      </c>
      <c r="V5701">
        <v>0</v>
      </c>
      <c r="W5701">
        <v>0</v>
      </c>
      <c r="X5701">
        <v>0</v>
      </c>
    </row>
    <row r="5702" spans="1:24">
      <c r="A5702" t="s">
        <v>589</v>
      </c>
      <c r="B5702" t="s">
        <v>875</v>
      </c>
      <c r="C5702" t="s">
        <v>876</v>
      </c>
      <c r="D5702" t="s">
        <v>877</v>
      </c>
      <c r="E5702" t="s">
        <v>2749</v>
      </c>
      <c r="F5702" t="s">
        <v>2737</v>
      </c>
      <c r="G5702" t="s">
        <v>2750</v>
      </c>
      <c r="H5702" t="s">
        <v>2751</v>
      </c>
      <c r="J5702">
        <v>1985</v>
      </c>
      <c r="K5702" t="s">
        <v>883</v>
      </c>
      <c r="L5702">
        <v>2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2</v>
      </c>
      <c r="V5702">
        <v>0</v>
      </c>
      <c r="W5702">
        <v>0</v>
      </c>
      <c r="X5702">
        <v>0</v>
      </c>
    </row>
    <row r="5703" spans="1:24">
      <c r="A5703" t="s">
        <v>590</v>
      </c>
      <c r="B5703" t="s">
        <v>875</v>
      </c>
      <c r="C5703" t="s">
        <v>876</v>
      </c>
      <c r="D5703" t="s">
        <v>877</v>
      </c>
      <c r="E5703" t="s">
        <v>2752</v>
      </c>
      <c r="F5703" t="s">
        <v>2753</v>
      </c>
      <c r="G5703" t="s">
        <v>2754</v>
      </c>
      <c r="H5703" t="s">
        <v>2755</v>
      </c>
      <c r="J5703">
        <v>2012</v>
      </c>
      <c r="K5703" t="s">
        <v>882</v>
      </c>
      <c r="L5703">
        <v>2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2</v>
      </c>
      <c r="V5703">
        <v>0</v>
      </c>
      <c r="W5703">
        <v>0</v>
      </c>
      <c r="X5703">
        <v>0</v>
      </c>
    </row>
    <row r="5704" spans="1:24">
      <c r="A5704" t="s">
        <v>590</v>
      </c>
      <c r="B5704" t="s">
        <v>875</v>
      </c>
      <c r="C5704" t="s">
        <v>876</v>
      </c>
      <c r="D5704" t="s">
        <v>877</v>
      </c>
      <c r="E5704" t="s">
        <v>2752</v>
      </c>
      <c r="F5704" t="s">
        <v>2753</v>
      </c>
      <c r="G5704" t="s">
        <v>2754</v>
      </c>
      <c r="H5704" t="s">
        <v>2755</v>
      </c>
      <c r="J5704">
        <v>2012</v>
      </c>
      <c r="K5704" t="s">
        <v>883</v>
      </c>
      <c r="L5704">
        <v>2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2</v>
      </c>
      <c r="V5704">
        <v>0</v>
      </c>
      <c r="W5704">
        <v>0</v>
      </c>
      <c r="X5704">
        <v>0</v>
      </c>
    </row>
    <row r="5705" spans="1:24">
      <c r="A5705" t="s">
        <v>591</v>
      </c>
      <c r="B5705" t="s">
        <v>875</v>
      </c>
      <c r="C5705" t="s">
        <v>876</v>
      </c>
      <c r="D5705" t="s">
        <v>877</v>
      </c>
      <c r="E5705" t="s">
        <v>2756</v>
      </c>
      <c r="F5705" t="s">
        <v>2757</v>
      </c>
      <c r="G5705" t="s">
        <v>2758</v>
      </c>
      <c r="H5705" t="s">
        <v>2759</v>
      </c>
      <c r="J5705">
        <v>1996</v>
      </c>
      <c r="K5705" t="s">
        <v>882</v>
      </c>
      <c r="L5705">
        <v>1</v>
      </c>
      <c r="M5705">
        <v>1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</row>
    <row r="5706" spans="1:24">
      <c r="A5706" t="s">
        <v>591</v>
      </c>
      <c r="B5706" t="s">
        <v>875</v>
      </c>
      <c r="C5706" t="s">
        <v>876</v>
      </c>
      <c r="D5706" t="s">
        <v>877</v>
      </c>
      <c r="E5706" t="s">
        <v>2756</v>
      </c>
      <c r="F5706" t="s">
        <v>2757</v>
      </c>
      <c r="G5706" t="s">
        <v>2758</v>
      </c>
      <c r="H5706" t="s">
        <v>2759</v>
      </c>
      <c r="J5706">
        <v>1996</v>
      </c>
      <c r="K5706" t="s">
        <v>883</v>
      </c>
      <c r="L5706">
        <v>1</v>
      </c>
      <c r="M5706">
        <v>1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</row>
    <row r="5707" spans="1:24">
      <c r="A5707" t="s">
        <v>592</v>
      </c>
      <c r="B5707" t="s">
        <v>875</v>
      </c>
      <c r="C5707" t="s">
        <v>876</v>
      </c>
      <c r="D5707" t="s">
        <v>877</v>
      </c>
      <c r="E5707" t="s">
        <v>2760</v>
      </c>
      <c r="F5707" t="s">
        <v>2761</v>
      </c>
      <c r="G5707" t="s">
        <v>2762</v>
      </c>
      <c r="H5707" t="s">
        <v>2763</v>
      </c>
      <c r="J5707">
        <v>2017</v>
      </c>
      <c r="K5707" t="s">
        <v>882</v>
      </c>
      <c r="L5707">
        <v>1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1</v>
      </c>
      <c r="X5707">
        <v>0</v>
      </c>
    </row>
    <row r="5708" spans="1:24">
      <c r="A5708" t="s">
        <v>592</v>
      </c>
      <c r="B5708" t="s">
        <v>875</v>
      </c>
      <c r="C5708" t="s">
        <v>876</v>
      </c>
      <c r="D5708" t="s">
        <v>877</v>
      </c>
      <c r="E5708" t="s">
        <v>2760</v>
      </c>
      <c r="F5708" t="s">
        <v>2761</v>
      </c>
      <c r="G5708" t="s">
        <v>2762</v>
      </c>
      <c r="H5708" t="s">
        <v>2763</v>
      </c>
      <c r="J5708">
        <v>2017</v>
      </c>
      <c r="K5708" t="s">
        <v>883</v>
      </c>
      <c r="L5708">
        <v>3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3</v>
      </c>
      <c r="X5708">
        <v>0</v>
      </c>
    </row>
    <row r="5709" spans="1:24">
      <c r="A5709" t="s">
        <v>592</v>
      </c>
      <c r="B5709" t="s">
        <v>875</v>
      </c>
      <c r="C5709" t="s">
        <v>876</v>
      </c>
      <c r="D5709" t="s">
        <v>877</v>
      </c>
      <c r="E5709" t="s">
        <v>2760</v>
      </c>
      <c r="F5709" t="s">
        <v>2761</v>
      </c>
      <c r="G5709" t="s">
        <v>2762</v>
      </c>
      <c r="H5709" t="s">
        <v>2763</v>
      </c>
      <c r="J5709">
        <v>2018</v>
      </c>
      <c r="K5709" t="s">
        <v>882</v>
      </c>
      <c r="L5709">
        <v>1</v>
      </c>
      <c r="M5709">
        <v>0</v>
      </c>
      <c r="N5709">
        <v>0</v>
      </c>
      <c r="O5709">
        <v>1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</row>
    <row r="5710" spans="1:24">
      <c r="A5710" t="s">
        <v>592</v>
      </c>
      <c r="B5710" t="s">
        <v>875</v>
      </c>
      <c r="C5710" t="s">
        <v>876</v>
      </c>
      <c r="D5710" t="s">
        <v>877</v>
      </c>
      <c r="E5710" t="s">
        <v>2760</v>
      </c>
      <c r="F5710" t="s">
        <v>2761</v>
      </c>
      <c r="G5710" t="s">
        <v>2762</v>
      </c>
      <c r="H5710" t="s">
        <v>2763</v>
      </c>
      <c r="J5710">
        <v>2018</v>
      </c>
      <c r="K5710" t="s">
        <v>883</v>
      </c>
      <c r="L5710">
        <v>1</v>
      </c>
      <c r="M5710">
        <v>0</v>
      </c>
      <c r="N5710">
        <v>0</v>
      </c>
      <c r="O5710">
        <v>1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</row>
    <row r="5711" spans="1:24">
      <c r="A5711" t="s">
        <v>593</v>
      </c>
      <c r="B5711" t="s">
        <v>875</v>
      </c>
      <c r="C5711" t="s">
        <v>876</v>
      </c>
      <c r="D5711" t="s">
        <v>877</v>
      </c>
      <c r="E5711" t="s">
        <v>2764</v>
      </c>
      <c r="F5711" t="s">
        <v>2765</v>
      </c>
      <c r="G5711" t="s">
        <v>2766</v>
      </c>
      <c r="H5711" t="s">
        <v>2767</v>
      </c>
      <c r="J5711">
        <v>2009</v>
      </c>
      <c r="K5711" t="s">
        <v>882</v>
      </c>
      <c r="L5711">
        <v>1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1</v>
      </c>
      <c r="V5711">
        <v>0</v>
      </c>
      <c r="W5711">
        <v>0</v>
      </c>
      <c r="X5711">
        <v>0</v>
      </c>
    </row>
    <row r="5712" spans="1:24">
      <c r="A5712" t="s">
        <v>593</v>
      </c>
      <c r="B5712" t="s">
        <v>875</v>
      </c>
      <c r="C5712" t="s">
        <v>876</v>
      </c>
      <c r="D5712" t="s">
        <v>877</v>
      </c>
      <c r="E5712" t="s">
        <v>2764</v>
      </c>
      <c r="F5712" t="s">
        <v>2765</v>
      </c>
      <c r="G5712" t="s">
        <v>2766</v>
      </c>
      <c r="H5712" t="s">
        <v>2767</v>
      </c>
      <c r="J5712">
        <v>2009</v>
      </c>
      <c r="K5712" t="s">
        <v>883</v>
      </c>
      <c r="L5712">
        <v>1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1</v>
      </c>
      <c r="V5712">
        <v>0</v>
      </c>
      <c r="W5712">
        <v>0</v>
      </c>
      <c r="X5712">
        <v>0</v>
      </c>
    </row>
    <row r="5713" spans="1:24">
      <c r="A5713" t="s">
        <v>593</v>
      </c>
      <c r="B5713" t="s">
        <v>875</v>
      </c>
      <c r="C5713" t="s">
        <v>876</v>
      </c>
      <c r="D5713" t="s">
        <v>877</v>
      </c>
      <c r="E5713" t="s">
        <v>2764</v>
      </c>
      <c r="F5713" t="s">
        <v>2765</v>
      </c>
      <c r="G5713" t="s">
        <v>2766</v>
      </c>
      <c r="H5713" t="s">
        <v>2767</v>
      </c>
      <c r="J5713">
        <v>2011</v>
      </c>
      <c r="K5713" t="s">
        <v>882</v>
      </c>
      <c r="L5713">
        <v>1</v>
      </c>
      <c r="M5713">
        <v>0</v>
      </c>
      <c r="N5713">
        <v>0</v>
      </c>
      <c r="O5713">
        <v>1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</row>
    <row r="5714" spans="1:24">
      <c r="A5714" t="s">
        <v>593</v>
      </c>
      <c r="B5714" t="s">
        <v>875</v>
      </c>
      <c r="C5714" t="s">
        <v>876</v>
      </c>
      <c r="D5714" t="s">
        <v>877</v>
      </c>
      <c r="E5714" t="s">
        <v>2764</v>
      </c>
      <c r="F5714" t="s">
        <v>2765</v>
      </c>
      <c r="G5714" t="s">
        <v>2766</v>
      </c>
      <c r="H5714" t="s">
        <v>2767</v>
      </c>
      <c r="J5714">
        <v>2011</v>
      </c>
      <c r="K5714" t="s">
        <v>883</v>
      </c>
      <c r="L5714">
        <v>2</v>
      </c>
      <c r="M5714">
        <v>0</v>
      </c>
      <c r="N5714">
        <v>0</v>
      </c>
      <c r="O5714">
        <v>2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</row>
    <row r="5715" spans="1:24">
      <c r="A5715" t="s">
        <v>594</v>
      </c>
      <c r="B5715" t="s">
        <v>875</v>
      </c>
      <c r="C5715" t="s">
        <v>876</v>
      </c>
      <c r="D5715" t="s">
        <v>877</v>
      </c>
      <c r="E5715" t="s">
        <v>2768</v>
      </c>
      <c r="F5715" t="s">
        <v>2769</v>
      </c>
      <c r="G5715" t="s">
        <v>2770</v>
      </c>
      <c r="H5715" t="s">
        <v>2771</v>
      </c>
      <c r="J5715">
        <v>2016</v>
      </c>
      <c r="K5715" t="s">
        <v>882</v>
      </c>
      <c r="L5715">
        <v>1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1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</row>
    <row r="5716" spans="1:24">
      <c r="A5716" t="s">
        <v>594</v>
      </c>
      <c r="B5716" t="s">
        <v>875</v>
      </c>
      <c r="C5716" t="s">
        <v>876</v>
      </c>
      <c r="D5716" t="s">
        <v>877</v>
      </c>
      <c r="E5716" t="s">
        <v>2768</v>
      </c>
      <c r="F5716" t="s">
        <v>2769</v>
      </c>
      <c r="G5716" t="s">
        <v>2770</v>
      </c>
      <c r="H5716" t="s">
        <v>2771</v>
      </c>
      <c r="J5716">
        <v>2016</v>
      </c>
      <c r="K5716" t="s">
        <v>883</v>
      </c>
      <c r="L5716">
        <v>1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1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</row>
    <row r="5717" spans="1:24">
      <c r="A5717" t="s">
        <v>595</v>
      </c>
      <c r="B5717" t="s">
        <v>875</v>
      </c>
      <c r="C5717" t="s">
        <v>876</v>
      </c>
      <c r="D5717" t="s">
        <v>877</v>
      </c>
      <c r="E5717" t="s">
        <v>2772</v>
      </c>
      <c r="F5717" t="s">
        <v>2773</v>
      </c>
      <c r="G5717" t="s">
        <v>2774</v>
      </c>
      <c r="H5717" t="s">
        <v>2775</v>
      </c>
      <c r="J5717">
        <v>2002</v>
      </c>
      <c r="K5717" t="s">
        <v>882</v>
      </c>
      <c r="L5717">
        <v>3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3</v>
      </c>
      <c r="X5717">
        <v>0</v>
      </c>
    </row>
    <row r="5718" spans="1:24">
      <c r="A5718" t="s">
        <v>595</v>
      </c>
      <c r="B5718" t="s">
        <v>875</v>
      </c>
      <c r="C5718" t="s">
        <v>876</v>
      </c>
      <c r="D5718" t="s">
        <v>877</v>
      </c>
      <c r="E5718" t="s">
        <v>2772</v>
      </c>
      <c r="F5718" t="s">
        <v>2773</v>
      </c>
      <c r="G5718" t="s">
        <v>2774</v>
      </c>
      <c r="H5718" t="s">
        <v>2775</v>
      </c>
      <c r="J5718">
        <v>2002</v>
      </c>
      <c r="K5718" t="s">
        <v>883</v>
      </c>
      <c r="L5718">
        <v>5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5</v>
      </c>
      <c r="X5718">
        <v>0</v>
      </c>
    </row>
    <row r="5719" spans="1:24">
      <c r="A5719" t="s">
        <v>595</v>
      </c>
      <c r="B5719" t="s">
        <v>875</v>
      </c>
      <c r="C5719" t="s">
        <v>876</v>
      </c>
      <c r="D5719" t="s">
        <v>877</v>
      </c>
      <c r="E5719" t="s">
        <v>2772</v>
      </c>
      <c r="F5719" t="s">
        <v>2773</v>
      </c>
      <c r="G5719" t="s">
        <v>2774</v>
      </c>
      <c r="H5719" t="s">
        <v>2775</v>
      </c>
      <c r="J5719">
        <v>2010</v>
      </c>
      <c r="K5719" t="s">
        <v>882</v>
      </c>
      <c r="L5719">
        <v>1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1</v>
      </c>
      <c r="X5719">
        <v>0</v>
      </c>
    </row>
    <row r="5720" spans="1:24">
      <c r="A5720" t="s">
        <v>595</v>
      </c>
      <c r="B5720" t="s">
        <v>875</v>
      </c>
      <c r="C5720" t="s">
        <v>876</v>
      </c>
      <c r="D5720" t="s">
        <v>877</v>
      </c>
      <c r="E5720" t="s">
        <v>2772</v>
      </c>
      <c r="F5720" t="s">
        <v>2773</v>
      </c>
      <c r="G5720" t="s">
        <v>2774</v>
      </c>
      <c r="H5720" t="s">
        <v>2775</v>
      </c>
      <c r="J5720">
        <v>2010</v>
      </c>
      <c r="K5720" t="s">
        <v>883</v>
      </c>
      <c r="L5720">
        <v>2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2</v>
      </c>
      <c r="X5720">
        <v>0</v>
      </c>
    </row>
    <row r="5721" spans="1:24">
      <c r="A5721" t="s">
        <v>595</v>
      </c>
      <c r="B5721" t="s">
        <v>875</v>
      </c>
      <c r="C5721" t="s">
        <v>876</v>
      </c>
      <c r="D5721" t="s">
        <v>877</v>
      </c>
      <c r="E5721" t="s">
        <v>2772</v>
      </c>
      <c r="F5721" t="s">
        <v>2773</v>
      </c>
      <c r="G5721" t="s">
        <v>2774</v>
      </c>
      <c r="H5721" t="s">
        <v>2775</v>
      </c>
      <c r="J5721">
        <v>2012</v>
      </c>
      <c r="K5721" t="s">
        <v>882</v>
      </c>
      <c r="L5721">
        <v>1</v>
      </c>
      <c r="M5721">
        <v>0</v>
      </c>
      <c r="N5721">
        <v>1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</row>
    <row r="5722" spans="1:24">
      <c r="A5722" t="s">
        <v>595</v>
      </c>
      <c r="B5722" t="s">
        <v>875</v>
      </c>
      <c r="C5722" t="s">
        <v>876</v>
      </c>
      <c r="D5722" t="s">
        <v>877</v>
      </c>
      <c r="E5722" t="s">
        <v>2772</v>
      </c>
      <c r="F5722" t="s">
        <v>2773</v>
      </c>
      <c r="G5722" t="s">
        <v>2774</v>
      </c>
      <c r="H5722" t="s">
        <v>2775</v>
      </c>
      <c r="J5722">
        <v>2012</v>
      </c>
      <c r="K5722" t="s">
        <v>883</v>
      </c>
      <c r="L5722">
        <v>1</v>
      </c>
      <c r="M5722">
        <v>0</v>
      </c>
      <c r="N5722">
        <v>1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</row>
    <row r="5723" spans="1:24">
      <c r="A5723" t="s">
        <v>595</v>
      </c>
      <c r="B5723" t="s">
        <v>875</v>
      </c>
      <c r="C5723" t="s">
        <v>876</v>
      </c>
      <c r="D5723" t="s">
        <v>877</v>
      </c>
      <c r="E5723" t="s">
        <v>2772</v>
      </c>
      <c r="F5723" t="s">
        <v>2773</v>
      </c>
      <c r="G5723" t="s">
        <v>2774</v>
      </c>
      <c r="H5723" t="s">
        <v>2775</v>
      </c>
      <c r="J5723">
        <v>2014</v>
      </c>
      <c r="K5723" t="s">
        <v>882</v>
      </c>
      <c r="L5723">
        <v>1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1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</row>
    <row r="5724" spans="1:24">
      <c r="A5724" t="s">
        <v>595</v>
      </c>
      <c r="B5724" t="s">
        <v>875</v>
      </c>
      <c r="C5724" t="s">
        <v>876</v>
      </c>
      <c r="D5724" t="s">
        <v>877</v>
      </c>
      <c r="E5724" t="s">
        <v>2772</v>
      </c>
      <c r="F5724" t="s">
        <v>2773</v>
      </c>
      <c r="G5724" t="s">
        <v>2774</v>
      </c>
      <c r="H5724" t="s">
        <v>2775</v>
      </c>
      <c r="J5724">
        <v>2014</v>
      </c>
      <c r="K5724" t="s">
        <v>883</v>
      </c>
      <c r="L5724">
        <v>1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1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</row>
    <row r="5725" spans="1:24">
      <c r="A5725" t="s">
        <v>595</v>
      </c>
      <c r="B5725" t="s">
        <v>875</v>
      </c>
      <c r="C5725" t="s">
        <v>876</v>
      </c>
      <c r="D5725" t="s">
        <v>877</v>
      </c>
      <c r="E5725" t="s">
        <v>2772</v>
      </c>
      <c r="F5725" t="s">
        <v>2773</v>
      </c>
      <c r="G5725" t="s">
        <v>2774</v>
      </c>
      <c r="H5725" t="s">
        <v>2775</v>
      </c>
      <c r="J5725">
        <v>2018</v>
      </c>
      <c r="K5725" t="s">
        <v>882</v>
      </c>
      <c r="L5725">
        <v>1</v>
      </c>
      <c r="M5725">
        <v>0</v>
      </c>
      <c r="N5725">
        <v>0</v>
      </c>
      <c r="O5725">
        <v>0</v>
      </c>
      <c r="P5725">
        <v>0</v>
      </c>
      <c r="Q5725">
        <v>1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</row>
    <row r="5726" spans="1:24">
      <c r="A5726" t="s">
        <v>595</v>
      </c>
      <c r="B5726" t="s">
        <v>875</v>
      </c>
      <c r="C5726" t="s">
        <v>876</v>
      </c>
      <c r="D5726" t="s">
        <v>877</v>
      </c>
      <c r="E5726" t="s">
        <v>2772</v>
      </c>
      <c r="F5726" t="s">
        <v>2773</v>
      </c>
      <c r="G5726" t="s">
        <v>2774</v>
      </c>
      <c r="H5726" t="s">
        <v>2775</v>
      </c>
      <c r="J5726">
        <v>2018</v>
      </c>
      <c r="K5726" t="s">
        <v>883</v>
      </c>
      <c r="L5726">
        <v>2</v>
      </c>
      <c r="M5726">
        <v>0</v>
      </c>
      <c r="N5726">
        <v>0</v>
      </c>
      <c r="O5726">
        <v>0</v>
      </c>
      <c r="P5726">
        <v>0</v>
      </c>
      <c r="Q5726">
        <v>2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</row>
    <row r="5727" spans="1:24">
      <c r="A5727" t="s">
        <v>596</v>
      </c>
      <c r="B5727" t="s">
        <v>875</v>
      </c>
      <c r="C5727" t="s">
        <v>876</v>
      </c>
      <c r="D5727" t="s">
        <v>877</v>
      </c>
      <c r="E5727" t="s">
        <v>2776</v>
      </c>
      <c r="F5727" t="s">
        <v>2777</v>
      </c>
      <c r="G5727" t="s">
        <v>2778</v>
      </c>
      <c r="H5727" t="s">
        <v>2779</v>
      </c>
      <c r="J5727">
        <v>1998</v>
      </c>
      <c r="K5727" t="s">
        <v>882</v>
      </c>
      <c r="L5727">
        <v>1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1</v>
      </c>
      <c r="X5727">
        <v>0</v>
      </c>
    </row>
    <row r="5728" spans="1:24">
      <c r="A5728" t="s">
        <v>596</v>
      </c>
      <c r="B5728" t="s">
        <v>875</v>
      </c>
      <c r="C5728" t="s">
        <v>876</v>
      </c>
      <c r="D5728" t="s">
        <v>877</v>
      </c>
      <c r="E5728" t="s">
        <v>2776</v>
      </c>
      <c r="F5728" t="s">
        <v>2777</v>
      </c>
      <c r="G5728" t="s">
        <v>2778</v>
      </c>
      <c r="H5728" t="s">
        <v>2779</v>
      </c>
      <c r="J5728">
        <v>1998</v>
      </c>
      <c r="K5728" t="s">
        <v>883</v>
      </c>
      <c r="L5728">
        <v>1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1</v>
      </c>
      <c r="X5728">
        <v>0</v>
      </c>
    </row>
    <row r="5729" spans="1:24">
      <c r="A5729" t="s">
        <v>596</v>
      </c>
      <c r="B5729" t="s">
        <v>875</v>
      </c>
      <c r="C5729" t="s">
        <v>876</v>
      </c>
      <c r="D5729" t="s">
        <v>877</v>
      </c>
      <c r="E5729" t="s">
        <v>2776</v>
      </c>
      <c r="F5729" t="s">
        <v>2777</v>
      </c>
      <c r="G5729" t="s">
        <v>2778</v>
      </c>
      <c r="H5729" t="s">
        <v>2779</v>
      </c>
      <c r="J5729">
        <v>2001</v>
      </c>
      <c r="K5729" t="s">
        <v>882</v>
      </c>
      <c r="L5729">
        <v>1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1</v>
      </c>
      <c r="X5729">
        <v>0</v>
      </c>
    </row>
    <row r="5730" spans="1:24">
      <c r="A5730" t="s">
        <v>596</v>
      </c>
      <c r="B5730" t="s">
        <v>875</v>
      </c>
      <c r="C5730" t="s">
        <v>876</v>
      </c>
      <c r="D5730" t="s">
        <v>877</v>
      </c>
      <c r="E5730" t="s">
        <v>2776</v>
      </c>
      <c r="F5730" t="s">
        <v>2777</v>
      </c>
      <c r="G5730" t="s">
        <v>2778</v>
      </c>
      <c r="H5730" t="s">
        <v>2779</v>
      </c>
      <c r="J5730">
        <v>2001</v>
      </c>
      <c r="K5730" t="s">
        <v>883</v>
      </c>
      <c r="L5730">
        <v>1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1</v>
      </c>
      <c r="X5730">
        <v>0</v>
      </c>
    </row>
    <row r="5731" spans="1:24">
      <c r="A5731" t="s">
        <v>596</v>
      </c>
      <c r="B5731" t="s">
        <v>875</v>
      </c>
      <c r="C5731" t="s">
        <v>876</v>
      </c>
      <c r="D5731" t="s">
        <v>877</v>
      </c>
      <c r="E5731" t="s">
        <v>2776</v>
      </c>
      <c r="F5731" t="s">
        <v>2777</v>
      </c>
      <c r="G5731" t="s">
        <v>2778</v>
      </c>
      <c r="H5731" t="s">
        <v>2779</v>
      </c>
      <c r="J5731">
        <v>2004</v>
      </c>
      <c r="K5731" t="s">
        <v>882</v>
      </c>
      <c r="L5731">
        <v>1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1</v>
      </c>
      <c r="W5731">
        <v>0</v>
      </c>
      <c r="X5731">
        <v>0</v>
      </c>
    </row>
    <row r="5732" spans="1:24">
      <c r="A5732" t="s">
        <v>596</v>
      </c>
      <c r="B5732" t="s">
        <v>875</v>
      </c>
      <c r="C5732" t="s">
        <v>876</v>
      </c>
      <c r="D5732" t="s">
        <v>877</v>
      </c>
      <c r="E5732" t="s">
        <v>2776</v>
      </c>
      <c r="F5732" t="s">
        <v>2777</v>
      </c>
      <c r="G5732" t="s">
        <v>2778</v>
      </c>
      <c r="H5732" t="s">
        <v>2779</v>
      </c>
      <c r="J5732">
        <v>2004</v>
      </c>
      <c r="K5732" t="s">
        <v>883</v>
      </c>
      <c r="L5732">
        <v>2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2</v>
      </c>
      <c r="W5732">
        <v>0</v>
      </c>
      <c r="X5732">
        <v>0</v>
      </c>
    </row>
    <row r="5733" spans="1:24">
      <c r="A5733" t="s">
        <v>596</v>
      </c>
      <c r="B5733" t="s">
        <v>875</v>
      </c>
      <c r="C5733" t="s">
        <v>876</v>
      </c>
      <c r="D5733" t="s">
        <v>877</v>
      </c>
      <c r="E5733" t="s">
        <v>2776</v>
      </c>
      <c r="F5733" t="s">
        <v>2777</v>
      </c>
      <c r="G5733" t="s">
        <v>2778</v>
      </c>
      <c r="H5733" t="s">
        <v>2779</v>
      </c>
      <c r="J5733">
        <v>2009</v>
      </c>
      <c r="K5733" t="s">
        <v>882</v>
      </c>
      <c r="L5733">
        <v>1</v>
      </c>
      <c r="M5733">
        <v>0</v>
      </c>
      <c r="N5733">
        <v>1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</row>
    <row r="5734" spans="1:24">
      <c r="A5734" t="s">
        <v>596</v>
      </c>
      <c r="B5734" t="s">
        <v>875</v>
      </c>
      <c r="C5734" t="s">
        <v>876</v>
      </c>
      <c r="D5734" t="s">
        <v>877</v>
      </c>
      <c r="E5734" t="s">
        <v>2776</v>
      </c>
      <c r="F5734" t="s">
        <v>2777</v>
      </c>
      <c r="G5734" t="s">
        <v>2778</v>
      </c>
      <c r="H5734" t="s">
        <v>2779</v>
      </c>
      <c r="J5734">
        <v>2009</v>
      </c>
      <c r="K5734" t="s">
        <v>883</v>
      </c>
      <c r="L5734">
        <v>1</v>
      </c>
      <c r="M5734">
        <v>0</v>
      </c>
      <c r="N5734">
        <v>1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</row>
    <row r="5735" spans="1:24">
      <c r="A5735" t="s">
        <v>597</v>
      </c>
      <c r="B5735" t="s">
        <v>875</v>
      </c>
      <c r="C5735" t="s">
        <v>876</v>
      </c>
      <c r="D5735" t="s">
        <v>877</v>
      </c>
      <c r="E5735" t="s">
        <v>2780</v>
      </c>
      <c r="F5735" t="s">
        <v>2781</v>
      </c>
      <c r="G5735" t="s">
        <v>2782</v>
      </c>
      <c r="H5735" t="s">
        <v>2783</v>
      </c>
      <c r="J5735">
        <v>2010</v>
      </c>
      <c r="K5735" t="s">
        <v>882</v>
      </c>
      <c r="L5735">
        <v>1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1</v>
      </c>
    </row>
    <row r="5736" spans="1:24">
      <c r="A5736" t="s">
        <v>597</v>
      </c>
      <c r="B5736" t="s">
        <v>875</v>
      </c>
      <c r="C5736" t="s">
        <v>876</v>
      </c>
      <c r="D5736" t="s">
        <v>877</v>
      </c>
      <c r="E5736" t="s">
        <v>2780</v>
      </c>
      <c r="F5736" t="s">
        <v>2781</v>
      </c>
      <c r="G5736" t="s">
        <v>2782</v>
      </c>
      <c r="H5736" t="s">
        <v>2783</v>
      </c>
      <c r="J5736">
        <v>2010</v>
      </c>
      <c r="K5736" t="s">
        <v>883</v>
      </c>
      <c r="L5736">
        <v>1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1</v>
      </c>
    </row>
    <row r="5737" spans="1:24">
      <c r="A5737" t="s">
        <v>597</v>
      </c>
      <c r="B5737" t="s">
        <v>875</v>
      </c>
      <c r="C5737" t="s">
        <v>876</v>
      </c>
      <c r="D5737" t="s">
        <v>877</v>
      </c>
      <c r="E5737" t="s">
        <v>2780</v>
      </c>
      <c r="F5737" t="s">
        <v>2781</v>
      </c>
      <c r="G5737" t="s">
        <v>2782</v>
      </c>
      <c r="H5737" t="s">
        <v>2783</v>
      </c>
      <c r="J5737">
        <v>2011</v>
      </c>
      <c r="K5737" t="s">
        <v>882</v>
      </c>
      <c r="L5737">
        <v>1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1</v>
      </c>
      <c r="W5737">
        <v>0</v>
      </c>
      <c r="X5737">
        <v>0</v>
      </c>
    </row>
    <row r="5738" spans="1:24">
      <c r="A5738" t="s">
        <v>597</v>
      </c>
      <c r="B5738" t="s">
        <v>875</v>
      </c>
      <c r="C5738" t="s">
        <v>876</v>
      </c>
      <c r="D5738" t="s">
        <v>877</v>
      </c>
      <c r="E5738" t="s">
        <v>2780</v>
      </c>
      <c r="F5738" t="s">
        <v>2781</v>
      </c>
      <c r="G5738" t="s">
        <v>2782</v>
      </c>
      <c r="H5738" t="s">
        <v>2783</v>
      </c>
      <c r="J5738">
        <v>2011</v>
      </c>
      <c r="K5738" t="s">
        <v>883</v>
      </c>
      <c r="L5738">
        <v>1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1</v>
      </c>
      <c r="W5738">
        <v>0</v>
      </c>
      <c r="X5738">
        <v>0</v>
      </c>
    </row>
    <row r="5739" spans="1:24">
      <c r="A5739" t="s">
        <v>598</v>
      </c>
      <c r="B5739" t="s">
        <v>875</v>
      </c>
      <c r="C5739" t="s">
        <v>876</v>
      </c>
      <c r="D5739" t="s">
        <v>877</v>
      </c>
      <c r="E5739" t="s">
        <v>2784</v>
      </c>
      <c r="F5739" t="s">
        <v>2785</v>
      </c>
      <c r="G5739" t="s">
        <v>2786</v>
      </c>
      <c r="H5739" t="s">
        <v>2787</v>
      </c>
      <c r="J5739">
        <v>1998</v>
      </c>
      <c r="K5739" t="s">
        <v>882</v>
      </c>
      <c r="L5739">
        <v>1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1</v>
      </c>
      <c r="U5739">
        <v>0</v>
      </c>
      <c r="V5739">
        <v>0</v>
      </c>
      <c r="W5739">
        <v>0</v>
      </c>
      <c r="X5739">
        <v>0</v>
      </c>
    </row>
    <row r="5740" spans="1:24">
      <c r="A5740" t="s">
        <v>598</v>
      </c>
      <c r="B5740" t="s">
        <v>875</v>
      </c>
      <c r="C5740" t="s">
        <v>876</v>
      </c>
      <c r="D5740" t="s">
        <v>877</v>
      </c>
      <c r="E5740" t="s">
        <v>2784</v>
      </c>
      <c r="F5740" t="s">
        <v>2785</v>
      </c>
      <c r="G5740" t="s">
        <v>2786</v>
      </c>
      <c r="H5740" t="s">
        <v>2787</v>
      </c>
      <c r="J5740">
        <v>1998</v>
      </c>
      <c r="K5740" t="s">
        <v>883</v>
      </c>
      <c r="L5740">
        <v>1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1</v>
      </c>
      <c r="U5740">
        <v>0</v>
      </c>
      <c r="V5740">
        <v>0</v>
      </c>
      <c r="W5740">
        <v>0</v>
      </c>
      <c r="X5740">
        <v>0</v>
      </c>
    </row>
    <row r="5741" spans="1:24">
      <c r="A5741" t="s">
        <v>598</v>
      </c>
      <c r="B5741" t="s">
        <v>875</v>
      </c>
      <c r="C5741" t="s">
        <v>876</v>
      </c>
      <c r="D5741" t="s">
        <v>877</v>
      </c>
      <c r="E5741" t="s">
        <v>2784</v>
      </c>
      <c r="F5741" t="s">
        <v>2785</v>
      </c>
      <c r="G5741" t="s">
        <v>2786</v>
      </c>
      <c r="H5741" t="s">
        <v>2787</v>
      </c>
      <c r="J5741">
        <v>2000</v>
      </c>
      <c r="K5741" t="s">
        <v>882</v>
      </c>
      <c r="L5741">
        <v>1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1</v>
      </c>
      <c r="U5741">
        <v>0</v>
      </c>
      <c r="V5741">
        <v>0</v>
      </c>
      <c r="W5741">
        <v>0</v>
      </c>
      <c r="X5741">
        <v>0</v>
      </c>
    </row>
    <row r="5742" spans="1:24">
      <c r="A5742" t="s">
        <v>598</v>
      </c>
      <c r="B5742" t="s">
        <v>875</v>
      </c>
      <c r="C5742" t="s">
        <v>876</v>
      </c>
      <c r="D5742" t="s">
        <v>877</v>
      </c>
      <c r="E5742" t="s">
        <v>2784</v>
      </c>
      <c r="F5742" t="s">
        <v>2785</v>
      </c>
      <c r="G5742" t="s">
        <v>2786</v>
      </c>
      <c r="H5742" t="s">
        <v>2787</v>
      </c>
      <c r="J5742">
        <v>2000</v>
      </c>
      <c r="K5742" t="s">
        <v>883</v>
      </c>
      <c r="L5742">
        <v>1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1</v>
      </c>
      <c r="U5742">
        <v>0</v>
      </c>
      <c r="V5742">
        <v>0</v>
      </c>
      <c r="W5742">
        <v>0</v>
      </c>
      <c r="X5742">
        <v>0</v>
      </c>
    </row>
    <row r="5743" spans="1:24">
      <c r="A5743" t="s">
        <v>598</v>
      </c>
      <c r="B5743" t="s">
        <v>875</v>
      </c>
      <c r="C5743" t="s">
        <v>876</v>
      </c>
      <c r="D5743" t="s">
        <v>877</v>
      </c>
      <c r="E5743" t="s">
        <v>2784</v>
      </c>
      <c r="F5743" t="s">
        <v>2785</v>
      </c>
      <c r="G5743" t="s">
        <v>2786</v>
      </c>
      <c r="H5743" t="s">
        <v>2787</v>
      </c>
      <c r="J5743">
        <v>2008</v>
      </c>
      <c r="K5743" t="s">
        <v>882</v>
      </c>
      <c r="L5743">
        <v>1</v>
      </c>
      <c r="M5743">
        <v>0</v>
      </c>
      <c r="N5743">
        <v>1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</row>
    <row r="5744" spans="1:24">
      <c r="A5744" t="s">
        <v>598</v>
      </c>
      <c r="B5744" t="s">
        <v>875</v>
      </c>
      <c r="C5744" t="s">
        <v>876</v>
      </c>
      <c r="D5744" t="s">
        <v>877</v>
      </c>
      <c r="E5744" t="s">
        <v>2784</v>
      </c>
      <c r="F5744" t="s">
        <v>2785</v>
      </c>
      <c r="G5744" t="s">
        <v>2786</v>
      </c>
      <c r="H5744" t="s">
        <v>2787</v>
      </c>
      <c r="J5744">
        <v>2008</v>
      </c>
      <c r="K5744" t="s">
        <v>883</v>
      </c>
      <c r="L5744">
        <v>1</v>
      </c>
      <c r="M5744">
        <v>0</v>
      </c>
      <c r="N5744">
        <v>1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</row>
    <row r="5745" spans="1:24">
      <c r="A5745" t="s">
        <v>598</v>
      </c>
      <c r="B5745" t="s">
        <v>875</v>
      </c>
      <c r="C5745" t="s">
        <v>876</v>
      </c>
      <c r="D5745" t="s">
        <v>877</v>
      </c>
      <c r="E5745" t="s">
        <v>2784</v>
      </c>
      <c r="F5745" t="s">
        <v>2785</v>
      </c>
      <c r="G5745" t="s">
        <v>2786</v>
      </c>
      <c r="H5745" t="s">
        <v>2787</v>
      </c>
      <c r="J5745">
        <v>2012</v>
      </c>
      <c r="K5745" t="s">
        <v>882</v>
      </c>
      <c r="L5745">
        <v>1</v>
      </c>
      <c r="M5745">
        <v>0</v>
      </c>
      <c r="N5745">
        <v>0</v>
      </c>
      <c r="O5745">
        <v>0</v>
      </c>
      <c r="P5745">
        <v>0</v>
      </c>
      <c r="Q5745">
        <v>1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</row>
    <row r="5746" spans="1:24">
      <c r="A5746" t="s">
        <v>598</v>
      </c>
      <c r="B5746" t="s">
        <v>875</v>
      </c>
      <c r="C5746" t="s">
        <v>876</v>
      </c>
      <c r="D5746" t="s">
        <v>877</v>
      </c>
      <c r="E5746" t="s">
        <v>2784</v>
      </c>
      <c r="F5746" t="s">
        <v>2785</v>
      </c>
      <c r="G5746" t="s">
        <v>2786</v>
      </c>
      <c r="H5746" t="s">
        <v>2787</v>
      </c>
      <c r="J5746">
        <v>2012</v>
      </c>
      <c r="K5746" t="s">
        <v>883</v>
      </c>
      <c r="L5746">
        <v>1</v>
      </c>
      <c r="M5746">
        <v>0</v>
      </c>
      <c r="N5746">
        <v>0</v>
      </c>
      <c r="O5746">
        <v>0</v>
      </c>
      <c r="P5746">
        <v>0</v>
      </c>
      <c r="Q5746">
        <v>1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</row>
    <row r="5747" spans="1:24">
      <c r="A5747" t="s">
        <v>598</v>
      </c>
      <c r="B5747" t="s">
        <v>875</v>
      </c>
      <c r="C5747" t="s">
        <v>876</v>
      </c>
      <c r="D5747" t="s">
        <v>877</v>
      </c>
      <c r="E5747" t="s">
        <v>2784</v>
      </c>
      <c r="F5747" t="s">
        <v>2785</v>
      </c>
      <c r="G5747" t="s">
        <v>2786</v>
      </c>
      <c r="H5747" t="s">
        <v>2787</v>
      </c>
      <c r="J5747">
        <v>2013</v>
      </c>
      <c r="K5747" t="s">
        <v>882</v>
      </c>
      <c r="L5747">
        <v>6</v>
      </c>
      <c r="M5747">
        <v>0</v>
      </c>
      <c r="N5747">
        <v>0</v>
      </c>
      <c r="O5747">
        <v>0</v>
      </c>
      <c r="P5747">
        <v>0</v>
      </c>
      <c r="Q5747">
        <v>2</v>
      </c>
      <c r="R5747">
        <v>2</v>
      </c>
      <c r="S5747">
        <v>2</v>
      </c>
      <c r="T5747">
        <v>0</v>
      </c>
      <c r="U5747">
        <v>0</v>
      </c>
      <c r="V5747">
        <v>0</v>
      </c>
      <c r="W5747">
        <v>0</v>
      </c>
      <c r="X5747">
        <v>0</v>
      </c>
    </row>
    <row r="5748" spans="1:24">
      <c r="A5748" t="s">
        <v>598</v>
      </c>
      <c r="B5748" t="s">
        <v>875</v>
      </c>
      <c r="C5748" t="s">
        <v>876</v>
      </c>
      <c r="D5748" t="s">
        <v>877</v>
      </c>
      <c r="E5748" t="s">
        <v>2784</v>
      </c>
      <c r="F5748" t="s">
        <v>2785</v>
      </c>
      <c r="G5748" t="s">
        <v>2786</v>
      </c>
      <c r="H5748" t="s">
        <v>2787</v>
      </c>
      <c r="J5748">
        <v>2013</v>
      </c>
      <c r="K5748" t="s">
        <v>883</v>
      </c>
      <c r="L5748">
        <v>7</v>
      </c>
      <c r="M5748">
        <v>0</v>
      </c>
      <c r="N5748">
        <v>0</v>
      </c>
      <c r="O5748">
        <v>0</v>
      </c>
      <c r="P5748">
        <v>0</v>
      </c>
      <c r="Q5748">
        <v>3</v>
      </c>
      <c r="R5748">
        <v>2</v>
      </c>
      <c r="S5748">
        <v>2</v>
      </c>
      <c r="T5748">
        <v>0</v>
      </c>
      <c r="U5748">
        <v>0</v>
      </c>
      <c r="V5748">
        <v>0</v>
      </c>
      <c r="W5748">
        <v>0</v>
      </c>
      <c r="X5748">
        <v>0</v>
      </c>
    </row>
    <row r="5749" spans="1:24">
      <c r="A5749" t="s">
        <v>598</v>
      </c>
      <c r="B5749" t="s">
        <v>875</v>
      </c>
      <c r="C5749" t="s">
        <v>876</v>
      </c>
      <c r="D5749" t="s">
        <v>877</v>
      </c>
      <c r="E5749" t="s">
        <v>2784</v>
      </c>
      <c r="F5749" t="s">
        <v>2785</v>
      </c>
      <c r="G5749" t="s">
        <v>2786</v>
      </c>
      <c r="H5749" t="s">
        <v>2787</v>
      </c>
      <c r="J5749">
        <v>2014</v>
      </c>
      <c r="K5749" t="s">
        <v>882</v>
      </c>
      <c r="L5749">
        <v>2</v>
      </c>
      <c r="M5749">
        <v>0</v>
      </c>
      <c r="N5749">
        <v>0</v>
      </c>
      <c r="O5749">
        <v>1</v>
      </c>
      <c r="P5749">
        <v>0</v>
      </c>
      <c r="Q5749">
        <v>0</v>
      </c>
      <c r="R5749">
        <v>0</v>
      </c>
      <c r="S5749">
        <v>0</v>
      </c>
      <c r="T5749">
        <v>1</v>
      </c>
      <c r="U5749">
        <v>0</v>
      </c>
      <c r="V5749">
        <v>0</v>
      </c>
      <c r="W5749">
        <v>0</v>
      </c>
      <c r="X5749">
        <v>0</v>
      </c>
    </row>
    <row r="5750" spans="1:24">
      <c r="A5750" t="s">
        <v>598</v>
      </c>
      <c r="B5750" t="s">
        <v>875</v>
      </c>
      <c r="C5750" t="s">
        <v>876</v>
      </c>
      <c r="D5750" t="s">
        <v>877</v>
      </c>
      <c r="E5750" t="s">
        <v>2784</v>
      </c>
      <c r="F5750" t="s">
        <v>2785</v>
      </c>
      <c r="G5750" t="s">
        <v>2786</v>
      </c>
      <c r="H5750" t="s">
        <v>2787</v>
      </c>
      <c r="J5750">
        <v>2014</v>
      </c>
      <c r="K5750" t="s">
        <v>883</v>
      </c>
      <c r="L5750">
        <v>2</v>
      </c>
      <c r="M5750">
        <v>0</v>
      </c>
      <c r="N5750">
        <v>0</v>
      </c>
      <c r="O5750">
        <v>1</v>
      </c>
      <c r="P5750">
        <v>0</v>
      </c>
      <c r="Q5750">
        <v>0</v>
      </c>
      <c r="R5750">
        <v>0</v>
      </c>
      <c r="S5750">
        <v>0</v>
      </c>
      <c r="T5750">
        <v>1</v>
      </c>
      <c r="U5750">
        <v>0</v>
      </c>
      <c r="V5750">
        <v>0</v>
      </c>
      <c r="W5750">
        <v>0</v>
      </c>
      <c r="X5750">
        <v>0</v>
      </c>
    </row>
    <row r="5751" spans="1:24">
      <c r="A5751" t="s">
        <v>598</v>
      </c>
      <c r="B5751" t="s">
        <v>875</v>
      </c>
      <c r="C5751" t="s">
        <v>876</v>
      </c>
      <c r="D5751" t="s">
        <v>877</v>
      </c>
      <c r="E5751" t="s">
        <v>2784</v>
      </c>
      <c r="F5751" t="s">
        <v>2785</v>
      </c>
      <c r="G5751" t="s">
        <v>2786</v>
      </c>
      <c r="H5751" t="s">
        <v>2787</v>
      </c>
      <c r="J5751">
        <v>2016</v>
      </c>
      <c r="K5751" t="s">
        <v>882</v>
      </c>
      <c r="L5751">
        <v>1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1</v>
      </c>
    </row>
    <row r="5752" spans="1:24">
      <c r="A5752" t="s">
        <v>598</v>
      </c>
      <c r="B5752" t="s">
        <v>875</v>
      </c>
      <c r="C5752" t="s">
        <v>876</v>
      </c>
      <c r="D5752" t="s">
        <v>877</v>
      </c>
      <c r="E5752" t="s">
        <v>2784</v>
      </c>
      <c r="F5752" t="s">
        <v>2785</v>
      </c>
      <c r="G5752" t="s">
        <v>2786</v>
      </c>
      <c r="H5752" t="s">
        <v>2787</v>
      </c>
      <c r="J5752">
        <v>2016</v>
      </c>
      <c r="K5752" t="s">
        <v>883</v>
      </c>
      <c r="L5752">
        <v>1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1</v>
      </c>
    </row>
    <row r="5753" spans="1:24">
      <c r="A5753" t="s">
        <v>598</v>
      </c>
      <c r="B5753" t="s">
        <v>875</v>
      </c>
      <c r="C5753" t="s">
        <v>876</v>
      </c>
      <c r="D5753" t="s">
        <v>877</v>
      </c>
      <c r="E5753" t="s">
        <v>2784</v>
      </c>
      <c r="F5753" t="s">
        <v>2785</v>
      </c>
      <c r="G5753" t="s">
        <v>2786</v>
      </c>
      <c r="H5753" t="s">
        <v>2787</v>
      </c>
      <c r="J5753">
        <v>2019</v>
      </c>
      <c r="K5753" t="s">
        <v>882</v>
      </c>
      <c r="L5753">
        <v>1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1</v>
      </c>
      <c r="V5753">
        <v>0</v>
      </c>
      <c r="W5753">
        <v>0</v>
      </c>
      <c r="X5753">
        <v>0</v>
      </c>
    </row>
    <row r="5754" spans="1:24">
      <c r="A5754" t="s">
        <v>598</v>
      </c>
      <c r="B5754" t="s">
        <v>875</v>
      </c>
      <c r="C5754" t="s">
        <v>876</v>
      </c>
      <c r="D5754" t="s">
        <v>877</v>
      </c>
      <c r="E5754" t="s">
        <v>2784</v>
      </c>
      <c r="F5754" t="s">
        <v>2785</v>
      </c>
      <c r="G5754" t="s">
        <v>2786</v>
      </c>
      <c r="H5754" t="s">
        <v>2787</v>
      </c>
      <c r="J5754">
        <v>2019</v>
      </c>
      <c r="K5754" t="s">
        <v>883</v>
      </c>
      <c r="L5754">
        <v>2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2</v>
      </c>
      <c r="V5754">
        <v>0</v>
      </c>
      <c r="W5754">
        <v>0</v>
      </c>
      <c r="X5754">
        <v>0</v>
      </c>
    </row>
    <row r="5755" spans="1:24">
      <c r="A5755" t="s">
        <v>598</v>
      </c>
      <c r="B5755" t="s">
        <v>875</v>
      </c>
      <c r="C5755" t="s">
        <v>876</v>
      </c>
      <c r="D5755" t="s">
        <v>877</v>
      </c>
      <c r="E5755" t="s">
        <v>2784</v>
      </c>
      <c r="F5755" t="s">
        <v>2785</v>
      </c>
      <c r="G5755" t="s">
        <v>2786</v>
      </c>
      <c r="H5755" t="s">
        <v>2787</v>
      </c>
      <c r="J5755">
        <v>2022</v>
      </c>
      <c r="K5755" t="s">
        <v>882</v>
      </c>
      <c r="L5755">
        <v>1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1</v>
      </c>
      <c r="V5755">
        <v>0</v>
      </c>
      <c r="W5755">
        <v>0</v>
      </c>
      <c r="X5755">
        <v>0</v>
      </c>
    </row>
    <row r="5756" spans="1:24">
      <c r="A5756" t="s">
        <v>598</v>
      </c>
      <c r="B5756" t="s">
        <v>875</v>
      </c>
      <c r="C5756" t="s">
        <v>876</v>
      </c>
      <c r="D5756" t="s">
        <v>877</v>
      </c>
      <c r="E5756" t="s">
        <v>2784</v>
      </c>
      <c r="F5756" t="s">
        <v>2785</v>
      </c>
      <c r="G5756" t="s">
        <v>2786</v>
      </c>
      <c r="H5756" t="s">
        <v>2787</v>
      </c>
      <c r="J5756">
        <v>2022</v>
      </c>
      <c r="K5756" t="s">
        <v>883</v>
      </c>
      <c r="L5756">
        <v>1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1</v>
      </c>
      <c r="V5756">
        <v>0</v>
      </c>
      <c r="W5756">
        <v>0</v>
      </c>
      <c r="X5756">
        <v>0</v>
      </c>
    </row>
    <row r="5757" spans="1:24">
      <c r="A5757" t="s">
        <v>599</v>
      </c>
      <c r="B5757" t="s">
        <v>875</v>
      </c>
      <c r="C5757" t="s">
        <v>876</v>
      </c>
      <c r="D5757" t="s">
        <v>877</v>
      </c>
      <c r="E5757" t="s">
        <v>2788</v>
      </c>
      <c r="F5757" t="s">
        <v>2789</v>
      </c>
      <c r="G5757" t="s">
        <v>2790</v>
      </c>
      <c r="H5757" t="s">
        <v>2791</v>
      </c>
      <c r="J5757">
        <v>2013</v>
      </c>
      <c r="K5757" t="s">
        <v>882</v>
      </c>
      <c r="L5757">
        <v>1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1</v>
      </c>
      <c r="W5757">
        <v>0</v>
      </c>
      <c r="X5757">
        <v>0</v>
      </c>
    </row>
    <row r="5758" spans="1:24">
      <c r="A5758" t="s">
        <v>599</v>
      </c>
      <c r="B5758" t="s">
        <v>875</v>
      </c>
      <c r="C5758" t="s">
        <v>876</v>
      </c>
      <c r="D5758" t="s">
        <v>877</v>
      </c>
      <c r="E5758" t="s">
        <v>2788</v>
      </c>
      <c r="F5758" t="s">
        <v>2789</v>
      </c>
      <c r="G5758" t="s">
        <v>2790</v>
      </c>
      <c r="H5758" t="s">
        <v>2791</v>
      </c>
      <c r="J5758">
        <v>2013</v>
      </c>
      <c r="K5758" t="s">
        <v>883</v>
      </c>
      <c r="L5758">
        <v>3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3</v>
      </c>
      <c r="W5758">
        <v>0</v>
      </c>
      <c r="X5758">
        <v>0</v>
      </c>
    </row>
    <row r="5759" spans="1:24">
      <c r="A5759" t="s">
        <v>600</v>
      </c>
      <c r="B5759" t="s">
        <v>875</v>
      </c>
      <c r="C5759" t="s">
        <v>876</v>
      </c>
      <c r="D5759" t="s">
        <v>877</v>
      </c>
      <c r="E5759" t="s">
        <v>2792</v>
      </c>
      <c r="F5759" t="s">
        <v>2793</v>
      </c>
      <c r="G5759" t="s">
        <v>2794</v>
      </c>
      <c r="H5759" t="s">
        <v>2795</v>
      </c>
      <c r="J5759">
        <v>2000</v>
      </c>
      <c r="K5759" t="s">
        <v>882</v>
      </c>
      <c r="L5759">
        <v>2</v>
      </c>
      <c r="M5759">
        <v>0</v>
      </c>
      <c r="N5759">
        <v>0</v>
      </c>
      <c r="O5759">
        <v>0</v>
      </c>
      <c r="P5759">
        <v>1</v>
      </c>
      <c r="Q5759">
        <v>0</v>
      </c>
      <c r="R5759">
        <v>0</v>
      </c>
      <c r="S5759">
        <v>0</v>
      </c>
      <c r="T5759">
        <v>0</v>
      </c>
      <c r="U5759">
        <v>1</v>
      </c>
      <c r="V5759">
        <v>0</v>
      </c>
      <c r="W5759">
        <v>0</v>
      </c>
      <c r="X5759">
        <v>0</v>
      </c>
    </row>
    <row r="5760" spans="1:24">
      <c r="A5760" t="s">
        <v>600</v>
      </c>
      <c r="B5760" t="s">
        <v>875</v>
      </c>
      <c r="C5760" t="s">
        <v>876</v>
      </c>
      <c r="D5760" t="s">
        <v>877</v>
      </c>
      <c r="E5760" t="s">
        <v>2792</v>
      </c>
      <c r="F5760" t="s">
        <v>2793</v>
      </c>
      <c r="G5760" t="s">
        <v>2794</v>
      </c>
      <c r="H5760" t="s">
        <v>2795</v>
      </c>
      <c r="J5760">
        <v>2000</v>
      </c>
      <c r="K5760" t="s">
        <v>883</v>
      </c>
      <c r="L5760">
        <v>3</v>
      </c>
      <c r="M5760">
        <v>0</v>
      </c>
      <c r="N5760">
        <v>0</v>
      </c>
      <c r="O5760">
        <v>0</v>
      </c>
      <c r="P5760">
        <v>1</v>
      </c>
      <c r="Q5760">
        <v>0</v>
      </c>
      <c r="R5760">
        <v>0</v>
      </c>
      <c r="S5760">
        <v>0</v>
      </c>
      <c r="T5760">
        <v>0</v>
      </c>
      <c r="U5760">
        <v>2</v>
      </c>
      <c r="V5760">
        <v>0</v>
      </c>
      <c r="W5760">
        <v>0</v>
      </c>
      <c r="X5760">
        <v>0</v>
      </c>
    </row>
    <row r="5761" spans="1:24">
      <c r="A5761" t="s">
        <v>600</v>
      </c>
      <c r="B5761" t="s">
        <v>875</v>
      </c>
      <c r="C5761" t="s">
        <v>876</v>
      </c>
      <c r="D5761" t="s">
        <v>877</v>
      </c>
      <c r="E5761" t="s">
        <v>2792</v>
      </c>
      <c r="F5761" t="s">
        <v>2793</v>
      </c>
      <c r="G5761" t="s">
        <v>2794</v>
      </c>
      <c r="H5761" t="s">
        <v>2795</v>
      </c>
      <c r="J5761">
        <v>2007</v>
      </c>
      <c r="K5761" t="s">
        <v>882</v>
      </c>
      <c r="L5761">
        <v>2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1</v>
      </c>
      <c r="U5761">
        <v>1</v>
      </c>
      <c r="V5761">
        <v>0</v>
      </c>
      <c r="W5761">
        <v>0</v>
      </c>
      <c r="X5761">
        <v>0</v>
      </c>
    </row>
    <row r="5762" spans="1:24">
      <c r="A5762" t="s">
        <v>600</v>
      </c>
      <c r="B5762" t="s">
        <v>875</v>
      </c>
      <c r="C5762" t="s">
        <v>876</v>
      </c>
      <c r="D5762" t="s">
        <v>877</v>
      </c>
      <c r="E5762" t="s">
        <v>2792</v>
      </c>
      <c r="F5762" t="s">
        <v>2793</v>
      </c>
      <c r="G5762" t="s">
        <v>2794</v>
      </c>
      <c r="H5762" t="s">
        <v>2795</v>
      </c>
      <c r="J5762">
        <v>2007</v>
      </c>
      <c r="K5762" t="s">
        <v>883</v>
      </c>
      <c r="L5762">
        <v>5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1</v>
      </c>
      <c r="U5762">
        <v>4</v>
      </c>
      <c r="V5762">
        <v>0</v>
      </c>
      <c r="W5762">
        <v>0</v>
      </c>
      <c r="X5762">
        <v>0</v>
      </c>
    </row>
    <row r="5763" spans="1:24">
      <c r="A5763" t="s">
        <v>600</v>
      </c>
      <c r="B5763" t="s">
        <v>875</v>
      </c>
      <c r="C5763" t="s">
        <v>876</v>
      </c>
      <c r="D5763" t="s">
        <v>877</v>
      </c>
      <c r="E5763" t="s">
        <v>2792</v>
      </c>
      <c r="F5763" t="s">
        <v>2793</v>
      </c>
      <c r="G5763" t="s">
        <v>2794</v>
      </c>
      <c r="H5763" t="s">
        <v>2795</v>
      </c>
      <c r="J5763">
        <v>2011</v>
      </c>
      <c r="K5763" t="s">
        <v>882</v>
      </c>
      <c r="L5763">
        <v>2</v>
      </c>
      <c r="M5763">
        <v>2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</row>
    <row r="5764" spans="1:24">
      <c r="A5764" t="s">
        <v>600</v>
      </c>
      <c r="B5764" t="s">
        <v>875</v>
      </c>
      <c r="C5764" t="s">
        <v>876</v>
      </c>
      <c r="D5764" t="s">
        <v>877</v>
      </c>
      <c r="E5764" t="s">
        <v>2792</v>
      </c>
      <c r="F5764" t="s">
        <v>2793</v>
      </c>
      <c r="G5764" t="s">
        <v>2794</v>
      </c>
      <c r="H5764" t="s">
        <v>2795</v>
      </c>
      <c r="J5764">
        <v>2011</v>
      </c>
      <c r="K5764" t="s">
        <v>883</v>
      </c>
      <c r="L5764">
        <v>2</v>
      </c>
      <c r="M5764">
        <v>2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</row>
    <row r="5765" spans="1:24">
      <c r="A5765" t="s">
        <v>600</v>
      </c>
      <c r="B5765" t="s">
        <v>875</v>
      </c>
      <c r="C5765" t="s">
        <v>876</v>
      </c>
      <c r="D5765" t="s">
        <v>877</v>
      </c>
      <c r="E5765" t="s">
        <v>2792</v>
      </c>
      <c r="F5765" t="s">
        <v>2793</v>
      </c>
      <c r="G5765" t="s">
        <v>2794</v>
      </c>
      <c r="H5765" t="s">
        <v>2795</v>
      </c>
      <c r="J5765">
        <v>2013</v>
      </c>
      <c r="K5765" t="s">
        <v>882</v>
      </c>
      <c r="L5765">
        <v>1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1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</row>
    <row r="5766" spans="1:24">
      <c r="A5766" t="s">
        <v>600</v>
      </c>
      <c r="B5766" t="s">
        <v>875</v>
      </c>
      <c r="C5766" t="s">
        <v>876</v>
      </c>
      <c r="D5766" t="s">
        <v>877</v>
      </c>
      <c r="E5766" t="s">
        <v>2792</v>
      </c>
      <c r="F5766" t="s">
        <v>2793</v>
      </c>
      <c r="G5766" t="s">
        <v>2794</v>
      </c>
      <c r="H5766" t="s">
        <v>2795</v>
      </c>
      <c r="J5766">
        <v>2013</v>
      </c>
      <c r="K5766" t="s">
        <v>883</v>
      </c>
      <c r="L5766">
        <v>1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1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</row>
    <row r="5767" spans="1:24">
      <c r="A5767" t="s">
        <v>600</v>
      </c>
      <c r="B5767" t="s">
        <v>875</v>
      </c>
      <c r="C5767" t="s">
        <v>876</v>
      </c>
      <c r="D5767" t="s">
        <v>877</v>
      </c>
      <c r="E5767" t="s">
        <v>2792</v>
      </c>
      <c r="F5767" t="s">
        <v>2793</v>
      </c>
      <c r="G5767" t="s">
        <v>2794</v>
      </c>
      <c r="H5767" t="s">
        <v>2795</v>
      </c>
      <c r="J5767">
        <v>2017</v>
      </c>
      <c r="K5767" t="s">
        <v>882</v>
      </c>
      <c r="L5767">
        <v>1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1</v>
      </c>
      <c r="W5767">
        <v>0</v>
      </c>
      <c r="X5767">
        <v>0</v>
      </c>
    </row>
    <row r="5768" spans="1:24">
      <c r="A5768" t="s">
        <v>600</v>
      </c>
      <c r="B5768" t="s">
        <v>875</v>
      </c>
      <c r="C5768" t="s">
        <v>876</v>
      </c>
      <c r="D5768" t="s">
        <v>877</v>
      </c>
      <c r="E5768" t="s">
        <v>2792</v>
      </c>
      <c r="F5768" t="s">
        <v>2793</v>
      </c>
      <c r="G5768" t="s">
        <v>2794</v>
      </c>
      <c r="H5768" t="s">
        <v>2795</v>
      </c>
      <c r="J5768">
        <v>2017</v>
      </c>
      <c r="K5768" t="s">
        <v>883</v>
      </c>
      <c r="L5768">
        <v>1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1</v>
      </c>
      <c r="W5768">
        <v>0</v>
      </c>
      <c r="X5768">
        <v>0</v>
      </c>
    </row>
    <row r="5769" spans="1:24">
      <c r="A5769" t="s">
        <v>601</v>
      </c>
      <c r="B5769" t="s">
        <v>875</v>
      </c>
      <c r="C5769" t="s">
        <v>876</v>
      </c>
      <c r="D5769" t="s">
        <v>877</v>
      </c>
      <c r="E5769" t="s">
        <v>2796</v>
      </c>
      <c r="F5769" t="s">
        <v>2797</v>
      </c>
      <c r="G5769" t="s">
        <v>2798</v>
      </c>
      <c r="H5769" t="s">
        <v>2799</v>
      </c>
      <c r="J5769">
        <v>2009</v>
      </c>
      <c r="K5769" t="s">
        <v>882</v>
      </c>
      <c r="L5769">
        <v>1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1</v>
      </c>
      <c r="W5769">
        <v>0</v>
      </c>
      <c r="X5769">
        <v>0</v>
      </c>
    </row>
    <row r="5770" spans="1:24">
      <c r="A5770" t="s">
        <v>601</v>
      </c>
      <c r="B5770" t="s">
        <v>875</v>
      </c>
      <c r="C5770" t="s">
        <v>876</v>
      </c>
      <c r="D5770" t="s">
        <v>877</v>
      </c>
      <c r="E5770" t="s">
        <v>2796</v>
      </c>
      <c r="F5770" t="s">
        <v>2797</v>
      </c>
      <c r="G5770" t="s">
        <v>2798</v>
      </c>
      <c r="H5770" t="s">
        <v>2799</v>
      </c>
      <c r="J5770">
        <v>2009</v>
      </c>
      <c r="K5770" t="s">
        <v>883</v>
      </c>
      <c r="L5770">
        <v>1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1</v>
      </c>
      <c r="W5770">
        <v>0</v>
      </c>
      <c r="X5770">
        <v>0</v>
      </c>
    </row>
    <row r="5771" spans="1:24">
      <c r="A5771" t="s">
        <v>602</v>
      </c>
      <c r="B5771" t="s">
        <v>875</v>
      </c>
      <c r="C5771" t="s">
        <v>876</v>
      </c>
      <c r="D5771" t="s">
        <v>877</v>
      </c>
      <c r="E5771" t="s">
        <v>2800</v>
      </c>
      <c r="F5771" t="s">
        <v>2801</v>
      </c>
      <c r="G5771" t="s">
        <v>2802</v>
      </c>
      <c r="H5771" t="s">
        <v>2803</v>
      </c>
      <c r="J5771">
        <v>2010</v>
      </c>
      <c r="K5771" t="s">
        <v>882</v>
      </c>
      <c r="L5771">
        <v>1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1</v>
      </c>
      <c r="T5771">
        <v>0</v>
      </c>
      <c r="U5771">
        <v>0</v>
      </c>
      <c r="V5771">
        <v>0</v>
      </c>
      <c r="W5771">
        <v>0</v>
      </c>
      <c r="X5771">
        <v>0</v>
      </c>
    </row>
    <row r="5772" spans="1:24">
      <c r="A5772" t="s">
        <v>602</v>
      </c>
      <c r="B5772" t="s">
        <v>875</v>
      </c>
      <c r="C5772" t="s">
        <v>876</v>
      </c>
      <c r="D5772" t="s">
        <v>877</v>
      </c>
      <c r="E5772" t="s">
        <v>2800</v>
      </c>
      <c r="F5772" t="s">
        <v>2801</v>
      </c>
      <c r="G5772" t="s">
        <v>2802</v>
      </c>
      <c r="H5772" t="s">
        <v>2803</v>
      </c>
      <c r="J5772">
        <v>2010</v>
      </c>
      <c r="K5772" t="s">
        <v>883</v>
      </c>
      <c r="L5772">
        <v>1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1</v>
      </c>
      <c r="T5772">
        <v>0</v>
      </c>
      <c r="U5772">
        <v>0</v>
      </c>
      <c r="V5772">
        <v>0</v>
      </c>
      <c r="W5772">
        <v>0</v>
      </c>
      <c r="X5772">
        <v>0</v>
      </c>
    </row>
    <row r="5773" spans="1:24">
      <c r="A5773" t="s">
        <v>603</v>
      </c>
      <c r="B5773" t="s">
        <v>875</v>
      </c>
      <c r="C5773" t="s">
        <v>876</v>
      </c>
      <c r="D5773" t="s">
        <v>877</v>
      </c>
      <c r="E5773" t="s">
        <v>2804</v>
      </c>
      <c r="F5773" t="s">
        <v>2805</v>
      </c>
      <c r="G5773" t="s">
        <v>2806</v>
      </c>
      <c r="H5773" t="s">
        <v>2807</v>
      </c>
      <c r="J5773">
        <v>2017</v>
      </c>
      <c r="K5773" t="s">
        <v>882</v>
      </c>
      <c r="L5773">
        <v>1</v>
      </c>
      <c r="M5773">
        <v>0</v>
      </c>
      <c r="N5773">
        <v>0</v>
      </c>
      <c r="O5773">
        <v>1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</row>
    <row r="5774" spans="1:24">
      <c r="A5774" t="s">
        <v>603</v>
      </c>
      <c r="B5774" t="s">
        <v>875</v>
      </c>
      <c r="C5774" t="s">
        <v>876</v>
      </c>
      <c r="D5774" t="s">
        <v>877</v>
      </c>
      <c r="E5774" t="s">
        <v>2804</v>
      </c>
      <c r="F5774" t="s">
        <v>2805</v>
      </c>
      <c r="G5774" t="s">
        <v>2806</v>
      </c>
      <c r="H5774" t="s">
        <v>2807</v>
      </c>
      <c r="J5774">
        <v>2017</v>
      </c>
      <c r="K5774" t="s">
        <v>883</v>
      </c>
      <c r="L5774">
        <v>1</v>
      </c>
      <c r="M5774">
        <v>0</v>
      </c>
      <c r="N5774">
        <v>0</v>
      </c>
      <c r="O5774">
        <v>1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</row>
    <row r="5775" spans="1:24">
      <c r="A5775" t="s">
        <v>604</v>
      </c>
      <c r="B5775" t="s">
        <v>875</v>
      </c>
      <c r="C5775" t="s">
        <v>876</v>
      </c>
      <c r="D5775" t="s">
        <v>877</v>
      </c>
      <c r="E5775" t="s">
        <v>2808</v>
      </c>
      <c r="F5775" t="s">
        <v>2809</v>
      </c>
      <c r="G5775" t="s">
        <v>2810</v>
      </c>
      <c r="H5775" t="s">
        <v>2811</v>
      </c>
      <c r="J5775">
        <v>2010</v>
      </c>
      <c r="K5775" t="s">
        <v>882</v>
      </c>
      <c r="L5775">
        <v>1</v>
      </c>
      <c r="M5775">
        <v>0</v>
      </c>
      <c r="N5775">
        <v>0</v>
      </c>
      <c r="O5775">
        <v>0</v>
      </c>
      <c r="P5775">
        <v>0</v>
      </c>
      <c r="Q5775">
        <v>1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</row>
    <row r="5776" spans="1:24">
      <c r="A5776" t="s">
        <v>604</v>
      </c>
      <c r="B5776" t="s">
        <v>875</v>
      </c>
      <c r="C5776" t="s">
        <v>876</v>
      </c>
      <c r="D5776" t="s">
        <v>877</v>
      </c>
      <c r="E5776" t="s">
        <v>2808</v>
      </c>
      <c r="F5776" t="s">
        <v>2809</v>
      </c>
      <c r="G5776" t="s">
        <v>2810</v>
      </c>
      <c r="H5776" t="s">
        <v>2811</v>
      </c>
      <c r="J5776">
        <v>2010</v>
      </c>
      <c r="K5776" t="s">
        <v>883</v>
      </c>
      <c r="L5776">
        <v>1</v>
      </c>
      <c r="M5776">
        <v>0</v>
      </c>
      <c r="N5776">
        <v>0</v>
      </c>
      <c r="O5776">
        <v>0</v>
      </c>
      <c r="P5776">
        <v>0</v>
      </c>
      <c r="Q5776">
        <v>1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</row>
    <row r="5777" spans="1:24">
      <c r="A5777" t="s">
        <v>604</v>
      </c>
      <c r="B5777" t="s">
        <v>875</v>
      </c>
      <c r="C5777" t="s">
        <v>876</v>
      </c>
      <c r="D5777" t="s">
        <v>877</v>
      </c>
      <c r="E5777" t="s">
        <v>2808</v>
      </c>
      <c r="F5777" t="s">
        <v>2809</v>
      </c>
      <c r="G5777" t="s">
        <v>2810</v>
      </c>
      <c r="H5777" t="s">
        <v>2811</v>
      </c>
      <c r="J5777">
        <v>2012</v>
      </c>
      <c r="K5777" t="s">
        <v>882</v>
      </c>
      <c r="L5777">
        <v>7</v>
      </c>
      <c r="M5777">
        <v>0</v>
      </c>
      <c r="N5777">
        <v>0</v>
      </c>
      <c r="O5777">
        <v>0</v>
      </c>
      <c r="P5777">
        <v>5</v>
      </c>
      <c r="Q5777">
        <v>1</v>
      </c>
      <c r="R5777">
        <v>1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</row>
    <row r="5778" spans="1:24">
      <c r="A5778" t="s">
        <v>604</v>
      </c>
      <c r="B5778" t="s">
        <v>875</v>
      </c>
      <c r="C5778" t="s">
        <v>876</v>
      </c>
      <c r="D5778" t="s">
        <v>877</v>
      </c>
      <c r="E5778" t="s">
        <v>2808</v>
      </c>
      <c r="F5778" t="s">
        <v>2809</v>
      </c>
      <c r="G5778" t="s">
        <v>2810</v>
      </c>
      <c r="H5778" t="s">
        <v>2811</v>
      </c>
      <c r="J5778">
        <v>2012</v>
      </c>
      <c r="K5778" t="s">
        <v>883</v>
      </c>
      <c r="L5778">
        <v>9</v>
      </c>
      <c r="M5778">
        <v>0</v>
      </c>
      <c r="N5778">
        <v>0</v>
      </c>
      <c r="O5778">
        <v>0</v>
      </c>
      <c r="P5778">
        <v>6</v>
      </c>
      <c r="Q5778">
        <v>1</v>
      </c>
      <c r="R5778">
        <v>2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</row>
    <row r="5779" spans="1:24">
      <c r="A5779" t="s">
        <v>604</v>
      </c>
      <c r="B5779" t="s">
        <v>875</v>
      </c>
      <c r="C5779" t="s">
        <v>876</v>
      </c>
      <c r="D5779" t="s">
        <v>877</v>
      </c>
      <c r="E5779" t="s">
        <v>2808</v>
      </c>
      <c r="F5779" t="s">
        <v>2809</v>
      </c>
      <c r="G5779" t="s">
        <v>2810</v>
      </c>
      <c r="H5779" t="s">
        <v>2811</v>
      </c>
      <c r="J5779">
        <v>2015</v>
      </c>
      <c r="K5779" t="s">
        <v>882</v>
      </c>
      <c r="L5779">
        <v>2</v>
      </c>
      <c r="M5779">
        <v>0</v>
      </c>
      <c r="N5779">
        <v>0</v>
      </c>
      <c r="O5779">
        <v>0</v>
      </c>
      <c r="P5779">
        <v>1</v>
      </c>
      <c r="Q5779">
        <v>1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</row>
    <row r="5780" spans="1:24">
      <c r="A5780" t="s">
        <v>604</v>
      </c>
      <c r="B5780" t="s">
        <v>875</v>
      </c>
      <c r="C5780" t="s">
        <v>876</v>
      </c>
      <c r="D5780" t="s">
        <v>877</v>
      </c>
      <c r="E5780" t="s">
        <v>2808</v>
      </c>
      <c r="F5780" t="s">
        <v>2809</v>
      </c>
      <c r="G5780" t="s">
        <v>2810</v>
      </c>
      <c r="H5780" t="s">
        <v>2811</v>
      </c>
      <c r="J5780">
        <v>2015</v>
      </c>
      <c r="K5780" t="s">
        <v>883</v>
      </c>
      <c r="L5780">
        <v>4</v>
      </c>
      <c r="M5780">
        <v>0</v>
      </c>
      <c r="N5780">
        <v>0</v>
      </c>
      <c r="O5780">
        <v>0</v>
      </c>
      <c r="P5780">
        <v>2</v>
      </c>
      <c r="Q5780">
        <v>2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</row>
    <row r="5781" spans="1:24">
      <c r="A5781" t="s">
        <v>604</v>
      </c>
      <c r="B5781" t="s">
        <v>875</v>
      </c>
      <c r="C5781" t="s">
        <v>876</v>
      </c>
      <c r="D5781" t="s">
        <v>877</v>
      </c>
      <c r="E5781" t="s">
        <v>2808</v>
      </c>
      <c r="F5781" t="s">
        <v>2809</v>
      </c>
      <c r="G5781" t="s">
        <v>2810</v>
      </c>
      <c r="H5781" t="s">
        <v>2811</v>
      </c>
      <c r="J5781">
        <v>2016</v>
      </c>
      <c r="K5781" t="s">
        <v>882</v>
      </c>
      <c r="L5781">
        <v>3</v>
      </c>
      <c r="M5781">
        <v>0</v>
      </c>
      <c r="N5781">
        <v>0</v>
      </c>
      <c r="O5781">
        <v>3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</row>
    <row r="5782" spans="1:24">
      <c r="A5782" t="s">
        <v>604</v>
      </c>
      <c r="B5782" t="s">
        <v>875</v>
      </c>
      <c r="C5782" t="s">
        <v>876</v>
      </c>
      <c r="D5782" t="s">
        <v>877</v>
      </c>
      <c r="E5782" t="s">
        <v>2808</v>
      </c>
      <c r="F5782" t="s">
        <v>2809</v>
      </c>
      <c r="G5782" t="s">
        <v>2810</v>
      </c>
      <c r="H5782" t="s">
        <v>2811</v>
      </c>
      <c r="J5782">
        <v>2016</v>
      </c>
      <c r="K5782" t="s">
        <v>883</v>
      </c>
      <c r="L5782">
        <v>3</v>
      </c>
      <c r="M5782">
        <v>0</v>
      </c>
      <c r="N5782">
        <v>0</v>
      </c>
      <c r="O5782">
        <v>3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</row>
    <row r="5783" spans="1:24">
      <c r="A5783" t="s">
        <v>604</v>
      </c>
      <c r="B5783" t="s">
        <v>875</v>
      </c>
      <c r="C5783" t="s">
        <v>876</v>
      </c>
      <c r="D5783" t="s">
        <v>877</v>
      </c>
      <c r="E5783" t="s">
        <v>2808</v>
      </c>
      <c r="F5783" t="s">
        <v>2809</v>
      </c>
      <c r="G5783" t="s">
        <v>2810</v>
      </c>
      <c r="H5783" t="s">
        <v>2811</v>
      </c>
      <c r="J5783">
        <v>2018</v>
      </c>
      <c r="K5783" t="s">
        <v>882</v>
      </c>
      <c r="L5783">
        <v>1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1</v>
      </c>
      <c r="W5783">
        <v>0</v>
      </c>
      <c r="X5783">
        <v>0</v>
      </c>
    </row>
    <row r="5784" spans="1:24">
      <c r="A5784" t="s">
        <v>604</v>
      </c>
      <c r="B5784" t="s">
        <v>875</v>
      </c>
      <c r="C5784" t="s">
        <v>876</v>
      </c>
      <c r="D5784" t="s">
        <v>877</v>
      </c>
      <c r="E5784" t="s">
        <v>2808</v>
      </c>
      <c r="F5784" t="s">
        <v>2809</v>
      </c>
      <c r="G5784" t="s">
        <v>2810</v>
      </c>
      <c r="H5784" t="s">
        <v>2811</v>
      </c>
      <c r="J5784">
        <v>2018</v>
      </c>
      <c r="K5784" t="s">
        <v>883</v>
      </c>
      <c r="L5784">
        <v>1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1</v>
      </c>
      <c r="W5784">
        <v>0</v>
      </c>
      <c r="X5784">
        <v>0</v>
      </c>
    </row>
    <row r="5785" spans="1:24">
      <c r="A5785" t="s">
        <v>604</v>
      </c>
      <c r="B5785" t="s">
        <v>875</v>
      </c>
      <c r="C5785" t="s">
        <v>876</v>
      </c>
      <c r="D5785" t="s">
        <v>877</v>
      </c>
      <c r="E5785" t="s">
        <v>2808</v>
      </c>
      <c r="F5785" t="s">
        <v>2809</v>
      </c>
      <c r="G5785" t="s">
        <v>2810</v>
      </c>
      <c r="H5785" t="s">
        <v>2811</v>
      </c>
      <c r="J5785">
        <v>2019</v>
      </c>
      <c r="K5785" t="s">
        <v>882</v>
      </c>
      <c r="L5785">
        <v>1</v>
      </c>
      <c r="M5785">
        <v>0</v>
      </c>
      <c r="N5785">
        <v>0</v>
      </c>
      <c r="O5785">
        <v>1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</row>
    <row r="5786" spans="1:24">
      <c r="A5786" t="s">
        <v>604</v>
      </c>
      <c r="B5786" t="s">
        <v>875</v>
      </c>
      <c r="C5786" t="s">
        <v>876</v>
      </c>
      <c r="D5786" t="s">
        <v>877</v>
      </c>
      <c r="E5786" t="s">
        <v>2808</v>
      </c>
      <c r="F5786" t="s">
        <v>2809</v>
      </c>
      <c r="G5786" t="s">
        <v>2810</v>
      </c>
      <c r="H5786" t="s">
        <v>2811</v>
      </c>
      <c r="J5786">
        <v>2019</v>
      </c>
      <c r="K5786" t="s">
        <v>883</v>
      </c>
      <c r="L5786">
        <v>2</v>
      </c>
      <c r="M5786">
        <v>0</v>
      </c>
      <c r="N5786">
        <v>0</v>
      </c>
      <c r="O5786">
        <v>2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</row>
    <row r="5787" spans="1:24">
      <c r="A5787" t="s">
        <v>604</v>
      </c>
      <c r="B5787" t="s">
        <v>875</v>
      </c>
      <c r="C5787" t="s">
        <v>876</v>
      </c>
      <c r="D5787" t="s">
        <v>877</v>
      </c>
      <c r="E5787" t="s">
        <v>2808</v>
      </c>
      <c r="F5787" t="s">
        <v>2809</v>
      </c>
      <c r="G5787" t="s">
        <v>2810</v>
      </c>
      <c r="H5787" t="s">
        <v>2811</v>
      </c>
      <c r="J5787">
        <v>2022</v>
      </c>
      <c r="K5787" t="s">
        <v>882</v>
      </c>
      <c r="L5787">
        <v>1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1</v>
      </c>
      <c r="X5787">
        <v>0</v>
      </c>
    </row>
    <row r="5788" spans="1:24">
      <c r="A5788" t="s">
        <v>604</v>
      </c>
      <c r="B5788" t="s">
        <v>875</v>
      </c>
      <c r="C5788" t="s">
        <v>876</v>
      </c>
      <c r="D5788" t="s">
        <v>877</v>
      </c>
      <c r="E5788" t="s">
        <v>2808</v>
      </c>
      <c r="F5788" t="s">
        <v>2809</v>
      </c>
      <c r="G5788" t="s">
        <v>2810</v>
      </c>
      <c r="H5788" t="s">
        <v>2811</v>
      </c>
      <c r="J5788">
        <v>2022</v>
      </c>
      <c r="K5788" t="s">
        <v>883</v>
      </c>
      <c r="L5788">
        <v>1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1</v>
      </c>
      <c r="X5788">
        <v>0</v>
      </c>
    </row>
    <row r="5789" spans="1:24">
      <c r="A5789" t="s">
        <v>615</v>
      </c>
      <c r="B5789" t="s">
        <v>875</v>
      </c>
      <c r="C5789" t="s">
        <v>876</v>
      </c>
      <c r="D5789" t="s">
        <v>877</v>
      </c>
      <c r="E5789" t="s">
        <v>2812</v>
      </c>
      <c r="F5789" t="s">
        <v>2813</v>
      </c>
      <c r="G5789" t="s">
        <v>2814</v>
      </c>
      <c r="H5789" t="s">
        <v>2815</v>
      </c>
      <c r="J5789">
        <v>2014</v>
      </c>
      <c r="K5789" t="s">
        <v>882</v>
      </c>
      <c r="L5789">
        <v>1</v>
      </c>
      <c r="M5789">
        <v>0</v>
      </c>
      <c r="N5789">
        <v>0</v>
      </c>
      <c r="O5789">
        <v>1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</row>
    <row r="5790" spans="1:24">
      <c r="A5790" t="s">
        <v>615</v>
      </c>
      <c r="B5790" t="s">
        <v>875</v>
      </c>
      <c r="C5790" t="s">
        <v>876</v>
      </c>
      <c r="D5790" t="s">
        <v>877</v>
      </c>
      <c r="E5790" t="s">
        <v>2812</v>
      </c>
      <c r="F5790" t="s">
        <v>2813</v>
      </c>
      <c r="G5790" t="s">
        <v>2814</v>
      </c>
      <c r="H5790" t="s">
        <v>2815</v>
      </c>
      <c r="J5790">
        <v>2014</v>
      </c>
      <c r="K5790" t="s">
        <v>883</v>
      </c>
      <c r="L5790">
        <v>1</v>
      </c>
      <c r="M5790">
        <v>0</v>
      </c>
      <c r="N5790">
        <v>0</v>
      </c>
      <c r="O5790">
        <v>1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</row>
    <row r="5791" spans="1:24">
      <c r="A5791" t="s">
        <v>616</v>
      </c>
      <c r="B5791" t="s">
        <v>875</v>
      </c>
      <c r="C5791" t="s">
        <v>876</v>
      </c>
      <c r="D5791" t="s">
        <v>877</v>
      </c>
      <c r="E5791" t="s">
        <v>2816</v>
      </c>
      <c r="F5791" t="s">
        <v>2817</v>
      </c>
      <c r="H5791" t="s">
        <v>2818</v>
      </c>
      <c r="J5791">
        <v>2007</v>
      </c>
      <c r="K5791" t="s">
        <v>882</v>
      </c>
      <c r="L5791">
        <v>1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1</v>
      </c>
    </row>
    <row r="5792" spans="1:24">
      <c r="A5792" t="s">
        <v>616</v>
      </c>
      <c r="B5792" t="s">
        <v>875</v>
      </c>
      <c r="C5792" t="s">
        <v>876</v>
      </c>
      <c r="D5792" t="s">
        <v>877</v>
      </c>
      <c r="E5792" t="s">
        <v>2816</v>
      </c>
      <c r="F5792" t="s">
        <v>2817</v>
      </c>
      <c r="H5792" t="s">
        <v>2818</v>
      </c>
      <c r="J5792">
        <v>2007</v>
      </c>
      <c r="K5792" t="s">
        <v>883</v>
      </c>
      <c r="L5792">
        <v>1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1</v>
      </c>
    </row>
    <row r="5793" spans="1:24">
      <c r="A5793" t="s">
        <v>617</v>
      </c>
      <c r="B5793" t="s">
        <v>875</v>
      </c>
      <c r="C5793" t="s">
        <v>876</v>
      </c>
      <c r="D5793" t="s">
        <v>877</v>
      </c>
      <c r="E5793" t="s">
        <v>2819</v>
      </c>
      <c r="F5793" t="s">
        <v>2820</v>
      </c>
      <c r="G5793" t="s">
        <v>2821</v>
      </c>
      <c r="H5793" t="s">
        <v>2822</v>
      </c>
      <c r="J5793">
        <v>2011</v>
      </c>
      <c r="K5793" t="s">
        <v>882</v>
      </c>
      <c r="L5793">
        <v>1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1</v>
      </c>
      <c r="V5793">
        <v>0</v>
      </c>
      <c r="W5793">
        <v>0</v>
      </c>
      <c r="X5793">
        <v>0</v>
      </c>
    </row>
    <row r="5794" spans="1:24">
      <c r="A5794" t="s">
        <v>617</v>
      </c>
      <c r="B5794" t="s">
        <v>875</v>
      </c>
      <c r="C5794" t="s">
        <v>876</v>
      </c>
      <c r="D5794" t="s">
        <v>877</v>
      </c>
      <c r="E5794" t="s">
        <v>2819</v>
      </c>
      <c r="F5794" t="s">
        <v>2820</v>
      </c>
      <c r="G5794" t="s">
        <v>2821</v>
      </c>
      <c r="H5794" t="s">
        <v>2822</v>
      </c>
      <c r="J5794">
        <v>2011</v>
      </c>
      <c r="K5794" t="s">
        <v>883</v>
      </c>
      <c r="L5794">
        <v>1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1</v>
      </c>
      <c r="V5794">
        <v>0</v>
      </c>
      <c r="W5794">
        <v>0</v>
      </c>
      <c r="X5794">
        <v>0</v>
      </c>
    </row>
    <row r="5795" spans="1:24">
      <c r="A5795" t="s">
        <v>618</v>
      </c>
      <c r="B5795" t="s">
        <v>875</v>
      </c>
      <c r="C5795" t="s">
        <v>876</v>
      </c>
      <c r="D5795" t="s">
        <v>877</v>
      </c>
      <c r="E5795" t="s">
        <v>2823</v>
      </c>
      <c r="F5795" t="s">
        <v>2824</v>
      </c>
      <c r="G5795" t="s">
        <v>2825</v>
      </c>
      <c r="H5795" t="s">
        <v>2826</v>
      </c>
      <c r="J5795">
        <v>2003</v>
      </c>
      <c r="K5795" t="s">
        <v>882</v>
      </c>
      <c r="L5795">
        <v>1</v>
      </c>
      <c r="M5795">
        <v>0</v>
      </c>
      <c r="N5795">
        <v>1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</row>
    <row r="5796" spans="1:24">
      <c r="A5796" t="s">
        <v>618</v>
      </c>
      <c r="B5796" t="s">
        <v>875</v>
      </c>
      <c r="C5796" t="s">
        <v>876</v>
      </c>
      <c r="D5796" t="s">
        <v>877</v>
      </c>
      <c r="E5796" t="s">
        <v>2823</v>
      </c>
      <c r="F5796" t="s">
        <v>2824</v>
      </c>
      <c r="G5796" t="s">
        <v>2825</v>
      </c>
      <c r="H5796" t="s">
        <v>2826</v>
      </c>
      <c r="J5796">
        <v>2003</v>
      </c>
      <c r="K5796" t="s">
        <v>883</v>
      </c>
      <c r="L5796">
        <v>1</v>
      </c>
      <c r="M5796">
        <v>0</v>
      </c>
      <c r="N5796">
        <v>1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</row>
    <row r="5797" spans="1:24">
      <c r="A5797" t="s">
        <v>89</v>
      </c>
      <c r="B5797" t="s">
        <v>875</v>
      </c>
      <c r="C5797" t="s">
        <v>876</v>
      </c>
      <c r="D5797" t="s">
        <v>877</v>
      </c>
      <c r="E5797" t="s">
        <v>2827</v>
      </c>
      <c r="F5797" t="s">
        <v>2828</v>
      </c>
      <c r="G5797" t="s">
        <v>2829</v>
      </c>
      <c r="H5797" t="s">
        <v>2830</v>
      </c>
      <c r="J5797">
        <v>1992</v>
      </c>
      <c r="K5797" t="s">
        <v>882</v>
      </c>
      <c r="L5797">
        <v>1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1</v>
      </c>
    </row>
    <row r="5798" spans="1:24">
      <c r="A5798" t="s">
        <v>89</v>
      </c>
      <c r="B5798" t="s">
        <v>875</v>
      </c>
      <c r="C5798" t="s">
        <v>876</v>
      </c>
      <c r="D5798" t="s">
        <v>877</v>
      </c>
      <c r="E5798" t="s">
        <v>2827</v>
      </c>
      <c r="F5798" t="s">
        <v>2828</v>
      </c>
      <c r="G5798" t="s">
        <v>2829</v>
      </c>
      <c r="H5798" t="s">
        <v>2830</v>
      </c>
      <c r="J5798">
        <v>1992</v>
      </c>
      <c r="K5798" t="s">
        <v>883</v>
      </c>
      <c r="L5798">
        <v>1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1</v>
      </c>
    </row>
    <row r="5799" spans="1:24">
      <c r="A5799" t="s">
        <v>89</v>
      </c>
      <c r="B5799" t="s">
        <v>875</v>
      </c>
      <c r="C5799" t="s">
        <v>876</v>
      </c>
      <c r="D5799" t="s">
        <v>877</v>
      </c>
      <c r="E5799" t="s">
        <v>2827</v>
      </c>
      <c r="F5799" t="s">
        <v>2828</v>
      </c>
      <c r="G5799" t="s">
        <v>2829</v>
      </c>
      <c r="H5799" t="s">
        <v>2830</v>
      </c>
      <c r="J5799">
        <v>1993</v>
      </c>
      <c r="K5799" t="s">
        <v>882</v>
      </c>
      <c r="L5799">
        <v>3</v>
      </c>
      <c r="M5799">
        <v>0</v>
      </c>
      <c r="N5799">
        <v>0</v>
      </c>
      <c r="O5799">
        <v>0</v>
      </c>
      <c r="P5799">
        <v>1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1</v>
      </c>
      <c r="W5799">
        <v>1</v>
      </c>
      <c r="X5799">
        <v>0</v>
      </c>
    </row>
    <row r="5800" spans="1:24">
      <c r="A5800" t="s">
        <v>89</v>
      </c>
      <c r="B5800" t="s">
        <v>875</v>
      </c>
      <c r="C5800" t="s">
        <v>876</v>
      </c>
      <c r="D5800" t="s">
        <v>877</v>
      </c>
      <c r="E5800" t="s">
        <v>2827</v>
      </c>
      <c r="F5800" t="s">
        <v>2828</v>
      </c>
      <c r="G5800" t="s">
        <v>2829</v>
      </c>
      <c r="H5800" t="s">
        <v>2830</v>
      </c>
      <c r="J5800">
        <v>1993</v>
      </c>
      <c r="K5800" t="s">
        <v>883</v>
      </c>
      <c r="L5800">
        <v>3</v>
      </c>
      <c r="M5800">
        <v>0</v>
      </c>
      <c r="N5800">
        <v>0</v>
      </c>
      <c r="O5800">
        <v>0</v>
      </c>
      <c r="P5800">
        <v>1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1</v>
      </c>
      <c r="W5800">
        <v>1</v>
      </c>
      <c r="X5800">
        <v>0</v>
      </c>
    </row>
    <row r="5801" spans="1:24">
      <c r="A5801" t="s">
        <v>89</v>
      </c>
      <c r="B5801" t="s">
        <v>875</v>
      </c>
      <c r="C5801" t="s">
        <v>876</v>
      </c>
      <c r="D5801" t="s">
        <v>877</v>
      </c>
      <c r="E5801" t="s">
        <v>2827</v>
      </c>
      <c r="F5801" t="s">
        <v>2828</v>
      </c>
      <c r="G5801" t="s">
        <v>2829</v>
      </c>
      <c r="H5801" t="s">
        <v>2830</v>
      </c>
      <c r="J5801">
        <v>1994</v>
      </c>
      <c r="K5801" t="s">
        <v>882</v>
      </c>
      <c r="L5801">
        <v>4</v>
      </c>
      <c r="M5801">
        <v>0</v>
      </c>
      <c r="N5801">
        <v>0</v>
      </c>
      <c r="O5801">
        <v>3</v>
      </c>
      <c r="P5801">
        <v>1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</row>
    <row r="5802" spans="1:24">
      <c r="A5802" t="s">
        <v>89</v>
      </c>
      <c r="B5802" t="s">
        <v>875</v>
      </c>
      <c r="C5802" t="s">
        <v>876</v>
      </c>
      <c r="D5802" t="s">
        <v>877</v>
      </c>
      <c r="E5802" t="s">
        <v>2827</v>
      </c>
      <c r="F5802" t="s">
        <v>2828</v>
      </c>
      <c r="G5802" t="s">
        <v>2829</v>
      </c>
      <c r="H5802" t="s">
        <v>2830</v>
      </c>
      <c r="J5802">
        <v>1994</v>
      </c>
      <c r="K5802" t="s">
        <v>883</v>
      </c>
      <c r="L5802">
        <v>4</v>
      </c>
      <c r="M5802">
        <v>0</v>
      </c>
      <c r="N5802">
        <v>0</v>
      </c>
      <c r="O5802">
        <v>3</v>
      </c>
      <c r="P5802">
        <v>1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</row>
    <row r="5803" spans="1:24">
      <c r="A5803" t="s">
        <v>89</v>
      </c>
      <c r="B5803" t="s">
        <v>875</v>
      </c>
      <c r="C5803" t="s">
        <v>876</v>
      </c>
      <c r="D5803" t="s">
        <v>877</v>
      </c>
      <c r="E5803" t="s">
        <v>2827</v>
      </c>
      <c r="F5803" t="s">
        <v>2828</v>
      </c>
      <c r="G5803" t="s">
        <v>2829</v>
      </c>
      <c r="H5803" t="s">
        <v>2830</v>
      </c>
      <c r="J5803">
        <v>1995</v>
      </c>
      <c r="K5803" t="s">
        <v>882</v>
      </c>
      <c r="L5803">
        <v>3</v>
      </c>
      <c r="M5803">
        <v>0</v>
      </c>
      <c r="N5803">
        <v>0</v>
      </c>
      <c r="O5803">
        <v>0</v>
      </c>
      <c r="P5803">
        <v>1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2</v>
      </c>
      <c r="X5803">
        <v>0</v>
      </c>
    </row>
    <row r="5804" spans="1:24">
      <c r="A5804" t="s">
        <v>89</v>
      </c>
      <c r="B5804" t="s">
        <v>875</v>
      </c>
      <c r="C5804" t="s">
        <v>876</v>
      </c>
      <c r="D5804" t="s">
        <v>877</v>
      </c>
      <c r="E5804" t="s">
        <v>2827</v>
      </c>
      <c r="F5804" t="s">
        <v>2828</v>
      </c>
      <c r="G5804" t="s">
        <v>2829</v>
      </c>
      <c r="H5804" t="s">
        <v>2830</v>
      </c>
      <c r="J5804">
        <v>1995</v>
      </c>
      <c r="K5804" t="s">
        <v>883</v>
      </c>
      <c r="L5804">
        <v>4</v>
      </c>
      <c r="M5804">
        <v>0</v>
      </c>
      <c r="N5804">
        <v>0</v>
      </c>
      <c r="O5804">
        <v>0</v>
      </c>
      <c r="P5804">
        <v>1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3</v>
      </c>
      <c r="X5804">
        <v>0</v>
      </c>
    </row>
    <row r="5805" spans="1:24">
      <c r="A5805" t="s">
        <v>89</v>
      </c>
      <c r="B5805" t="s">
        <v>875</v>
      </c>
      <c r="C5805" t="s">
        <v>876</v>
      </c>
      <c r="D5805" t="s">
        <v>877</v>
      </c>
      <c r="E5805" t="s">
        <v>2827</v>
      </c>
      <c r="F5805" t="s">
        <v>2828</v>
      </c>
      <c r="G5805" t="s">
        <v>2829</v>
      </c>
      <c r="H5805" t="s">
        <v>2830</v>
      </c>
      <c r="J5805">
        <v>1996</v>
      </c>
      <c r="K5805" t="s">
        <v>882</v>
      </c>
      <c r="L5805">
        <v>2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1</v>
      </c>
      <c r="W5805">
        <v>1</v>
      </c>
      <c r="X5805">
        <v>0</v>
      </c>
    </row>
    <row r="5806" spans="1:24">
      <c r="A5806" t="s">
        <v>89</v>
      </c>
      <c r="B5806" t="s">
        <v>875</v>
      </c>
      <c r="C5806" t="s">
        <v>876</v>
      </c>
      <c r="D5806" t="s">
        <v>877</v>
      </c>
      <c r="E5806" t="s">
        <v>2827</v>
      </c>
      <c r="F5806" t="s">
        <v>2828</v>
      </c>
      <c r="G5806" t="s">
        <v>2829</v>
      </c>
      <c r="H5806" t="s">
        <v>2830</v>
      </c>
      <c r="J5806">
        <v>1996</v>
      </c>
      <c r="K5806" t="s">
        <v>883</v>
      </c>
      <c r="L5806">
        <v>3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1</v>
      </c>
      <c r="W5806">
        <v>2</v>
      </c>
      <c r="X5806">
        <v>0</v>
      </c>
    </row>
    <row r="5807" spans="1:24">
      <c r="A5807" t="s">
        <v>89</v>
      </c>
      <c r="B5807" t="s">
        <v>875</v>
      </c>
      <c r="C5807" t="s">
        <v>876</v>
      </c>
      <c r="D5807" t="s">
        <v>877</v>
      </c>
      <c r="E5807" t="s">
        <v>2827</v>
      </c>
      <c r="F5807" t="s">
        <v>2828</v>
      </c>
      <c r="G5807" t="s">
        <v>2829</v>
      </c>
      <c r="H5807" t="s">
        <v>2830</v>
      </c>
      <c r="J5807">
        <v>1997</v>
      </c>
      <c r="K5807" t="s">
        <v>882</v>
      </c>
      <c r="L5807">
        <v>1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1</v>
      </c>
      <c r="X5807">
        <v>0</v>
      </c>
    </row>
    <row r="5808" spans="1:24">
      <c r="A5808" t="s">
        <v>89</v>
      </c>
      <c r="B5808" t="s">
        <v>875</v>
      </c>
      <c r="C5808" t="s">
        <v>876</v>
      </c>
      <c r="D5808" t="s">
        <v>877</v>
      </c>
      <c r="E5808" t="s">
        <v>2827</v>
      </c>
      <c r="F5808" t="s">
        <v>2828</v>
      </c>
      <c r="G5808" t="s">
        <v>2829</v>
      </c>
      <c r="H5808" t="s">
        <v>2830</v>
      </c>
      <c r="J5808">
        <v>1997</v>
      </c>
      <c r="K5808" t="s">
        <v>883</v>
      </c>
      <c r="L5808">
        <v>1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1</v>
      </c>
      <c r="X5808">
        <v>0</v>
      </c>
    </row>
    <row r="5809" spans="1:24">
      <c r="A5809" t="s">
        <v>89</v>
      </c>
      <c r="B5809" t="s">
        <v>875</v>
      </c>
      <c r="C5809" t="s">
        <v>876</v>
      </c>
      <c r="D5809" t="s">
        <v>877</v>
      </c>
      <c r="E5809" t="s">
        <v>2827</v>
      </c>
      <c r="F5809" t="s">
        <v>2828</v>
      </c>
      <c r="G5809" t="s">
        <v>2829</v>
      </c>
      <c r="H5809" t="s">
        <v>2830</v>
      </c>
      <c r="J5809">
        <v>1998</v>
      </c>
      <c r="K5809" t="s">
        <v>882</v>
      </c>
      <c r="L5809">
        <v>1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1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</row>
    <row r="5810" spans="1:24">
      <c r="A5810" t="s">
        <v>89</v>
      </c>
      <c r="B5810" t="s">
        <v>875</v>
      </c>
      <c r="C5810" t="s">
        <v>876</v>
      </c>
      <c r="D5810" t="s">
        <v>877</v>
      </c>
      <c r="E5810" t="s">
        <v>2827</v>
      </c>
      <c r="F5810" t="s">
        <v>2828</v>
      </c>
      <c r="G5810" t="s">
        <v>2829</v>
      </c>
      <c r="H5810" t="s">
        <v>2830</v>
      </c>
      <c r="J5810">
        <v>1998</v>
      </c>
      <c r="K5810" t="s">
        <v>883</v>
      </c>
      <c r="L5810">
        <v>1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1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</row>
    <row r="5811" spans="1:24">
      <c r="A5811" t="s">
        <v>89</v>
      </c>
      <c r="B5811" t="s">
        <v>875</v>
      </c>
      <c r="C5811" t="s">
        <v>876</v>
      </c>
      <c r="D5811" t="s">
        <v>877</v>
      </c>
      <c r="E5811" t="s">
        <v>2827</v>
      </c>
      <c r="F5811" t="s">
        <v>2828</v>
      </c>
      <c r="G5811" t="s">
        <v>2829</v>
      </c>
      <c r="H5811" t="s">
        <v>2830</v>
      </c>
      <c r="J5811">
        <v>1999</v>
      </c>
      <c r="K5811" t="s">
        <v>882</v>
      </c>
      <c r="L5811">
        <v>2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1</v>
      </c>
      <c r="W5811">
        <v>1</v>
      </c>
      <c r="X5811">
        <v>0</v>
      </c>
    </row>
    <row r="5812" spans="1:24">
      <c r="A5812" t="s">
        <v>89</v>
      </c>
      <c r="B5812" t="s">
        <v>875</v>
      </c>
      <c r="C5812" t="s">
        <v>876</v>
      </c>
      <c r="D5812" t="s">
        <v>877</v>
      </c>
      <c r="E5812" t="s">
        <v>2827</v>
      </c>
      <c r="F5812" t="s">
        <v>2828</v>
      </c>
      <c r="G5812" t="s">
        <v>2829</v>
      </c>
      <c r="H5812" t="s">
        <v>2830</v>
      </c>
      <c r="J5812">
        <v>1999</v>
      </c>
      <c r="K5812" t="s">
        <v>883</v>
      </c>
      <c r="L5812">
        <v>2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1</v>
      </c>
      <c r="W5812">
        <v>1</v>
      </c>
      <c r="X5812">
        <v>0</v>
      </c>
    </row>
    <row r="5813" spans="1:24">
      <c r="A5813" t="s">
        <v>89</v>
      </c>
      <c r="B5813" t="s">
        <v>875</v>
      </c>
      <c r="C5813" t="s">
        <v>876</v>
      </c>
      <c r="D5813" t="s">
        <v>877</v>
      </c>
      <c r="E5813" t="s">
        <v>2827</v>
      </c>
      <c r="F5813" t="s">
        <v>2828</v>
      </c>
      <c r="G5813" t="s">
        <v>2829</v>
      </c>
      <c r="H5813" t="s">
        <v>2830</v>
      </c>
      <c r="J5813">
        <v>2000</v>
      </c>
      <c r="K5813" t="s">
        <v>882</v>
      </c>
      <c r="L5813">
        <v>4</v>
      </c>
      <c r="M5813">
        <v>0</v>
      </c>
      <c r="N5813">
        <v>0</v>
      </c>
      <c r="O5813">
        <v>0</v>
      </c>
      <c r="P5813">
        <v>0</v>
      </c>
      <c r="Q5813">
        <v>2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2</v>
      </c>
      <c r="X5813">
        <v>0</v>
      </c>
    </row>
    <row r="5814" spans="1:24">
      <c r="A5814" t="s">
        <v>89</v>
      </c>
      <c r="B5814" t="s">
        <v>875</v>
      </c>
      <c r="C5814" t="s">
        <v>876</v>
      </c>
      <c r="D5814" t="s">
        <v>877</v>
      </c>
      <c r="E5814" t="s">
        <v>2827</v>
      </c>
      <c r="F5814" t="s">
        <v>2828</v>
      </c>
      <c r="G5814" t="s">
        <v>2829</v>
      </c>
      <c r="H5814" t="s">
        <v>2830</v>
      </c>
      <c r="J5814">
        <v>2000</v>
      </c>
      <c r="K5814" t="s">
        <v>883</v>
      </c>
      <c r="L5814">
        <v>5</v>
      </c>
      <c r="M5814">
        <v>0</v>
      </c>
      <c r="N5814">
        <v>0</v>
      </c>
      <c r="O5814">
        <v>0</v>
      </c>
      <c r="P5814">
        <v>0</v>
      </c>
      <c r="Q5814">
        <v>3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2</v>
      </c>
      <c r="X5814">
        <v>0</v>
      </c>
    </row>
    <row r="5815" spans="1:24">
      <c r="A5815" t="s">
        <v>89</v>
      </c>
      <c r="B5815" t="s">
        <v>875</v>
      </c>
      <c r="C5815" t="s">
        <v>876</v>
      </c>
      <c r="D5815" t="s">
        <v>877</v>
      </c>
      <c r="E5815" t="s">
        <v>2827</v>
      </c>
      <c r="F5815" t="s">
        <v>2828</v>
      </c>
      <c r="G5815" t="s">
        <v>2829</v>
      </c>
      <c r="H5815" t="s">
        <v>2830</v>
      </c>
      <c r="J5815">
        <v>2001</v>
      </c>
      <c r="K5815" t="s">
        <v>882</v>
      </c>
      <c r="L5815">
        <v>1</v>
      </c>
      <c r="M5815">
        <v>0</v>
      </c>
      <c r="N5815">
        <v>0</v>
      </c>
      <c r="O5815">
        <v>1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</row>
    <row r="5816" spans="1:24">
      <c r="A5816" t="s">
        <v>89</v>
      </c>
      <c r="B5816" t="s">
        <v>875</v>
      </c>
      <c r="C5816" t="s">
        <v>876</v>
      </c>
      <c r="D5816" t="s">
        <v>877</v>
      </c>
      <c r="E5816" t="s">
        <v>2827</v>
      </c>
      <c r="F5816" t="s">
        <v>2828</v>
      </c>
      <c r="G5816" t="s">
        <v>2829</v>
      </c>
      <c r="H5816" t="s">
        <v>2830</v>
      </c>
      <c r="J5816">
        <v>2001</v>
      </c>
      <c r="K5816" t="s">
        <v>883</v>
      </c>
      <c r="L5816">
        <v>1</v>
      </c>
      <c r="M5816">
        <v>0</v>
      </c>
      <c r="N5816">
        <v>0</v>
      </c>
      <c r="O5816">
        <v>1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</row>
    <row r="5817" spans="1:24">
      <c r="A5817" t="s">
        <v>89</v>
      </c>
      <c r="B5817" t="s">
        <v>875</v>
      </c>
      <c r="C5817" t="s">
        <v>876</v>
      </c>
      <c r="D5817" t="s">
        <v>877</v>
      </c>
      <c r="E5817" t="s">
        <v>2827</v>
      </c>
      <c r="F5817" t="s">
        <v>2828</v>
      </c>
      <c r="G5817" t="s">
        <v>2829</v>
      </c>
      <c r="H5817" t="s">
        <v>2830</v>
      </c>
      <c r="J5817">
        <v>2004</v>
      </c>
      <c r="K5817" t="s">
        <v>882</v>
      </c>
      <c r="L5817">
        <v>4</v>
      </c>
      <c r="M5817">
        <v>0</v>
      </c>
      <c r="N5817">
        <v>0</v>
      </c>
      <c r="O5817">
        <v>0</v>
      </c>
      <c r="P5817">
        <v>0</v>
      </c>
      <c r="Q5817">
        <v>1</v>
      </c>
      <c r="R5817">
        <v>0</v>
      </c>
      <c r="S5817">
        <v>1</v>
      </c>
      <c r="T5817">
        <v>1</v>
      </c>
      <c r="U5817">
        <v>1</v>
      </c>
      <c r="V5817">
        <v>0</v>
      </c>
      <c r="W5817">
        <v>0</v>
      </c>
      <c r="X5817">
        <v>0</v>
      </c>
    </row>
    <row r="5818" spans="1:24">
      <c r="A5818" t="s">
        <v>89</v>
      </c>
      <c r="B5818" t="s">
        <v>875</v>
      </c>
      <c r="C5818" t="s">
        <v>876</v>
      </c>
      <c r="D5818" t="s">
        <v>877</v>
      </c>
      <c r="E5818" t="s">
        <v>2827</v>
      </c>
      <c r="F5818" t="s">
        <v>2828</v>
      </c>
      <c r="G5818" t="s">
        <v>2829</v>
      </c>
      <c r="H5818" t="s">
        <v>2830</v>
      </c>
      <c r="J5818">
        <v>2004</v>
      </c>
      <c r="K5818" t="s">
        <v>883</v>
      </c>
      <c r="L5818">
        <v>4</v>
      </c>
      <c r="M5818">
        <v>0</v>
      </c>
      <c r="N5818">
        <v>0</v>
      </c>
      <c r="O5818">
        <v>0</v>
      </c>
      <c r="P5818">
        <v>0</v>
      </c>
      <c r="Q5818">
        <v>1</v>
      </c>
      <c r="R5818">
        <v>0</v>
      </c>
      <c r="S5818">
        <v>1</v>
      </c>
      <c r="T5818">
        <v>1</v>
      </c>
      <c r="U5818">
        <v>1</v>
      </c>
      <c r="V5818">
        <v>0</v>
      </c>
      <c r="W5818">
        <v>0</v>
      </c>
      <c r="X5818">
        <v>0</v>
      </c>
    </row>
    <row r="5819" spans="1:24">
      <c r="A5819" t="s">
        <v>89</v>
      </c>
      <c r="B5819" t="s">
        <v>875</v>
      </c>
      <c r="C5819" t="s">
        <v>876</v>
      </c>
      <c r="D5819" t="s">
        <v>877</v>
      </c>
      <c r="E5819" t="s">
        <v>2827</v>
      </c>
      <c r="F5819" t="s">
        <v>2828</v>
      </c>
      <c r="G5819" t="s">
        <v>2829</v>
      </c>
      <c r="H5819" t="s">
        <v>2830</v>
      </c>
      <c r="J5819">
        <v>2005</v>
      </c>
      <c r="K5819" t="s">
        <v>882</v>
      </c>
      <c r="L5819">
        <v>1</v>
      </c>
      <c r="M5819">
        <v>0</v>
      </c>
      <c r="N5819">
        <v>0</v>
      </c>
      <c r="O5819">
        <v>0</v>
      </c>
      <c r="P5819">
        <v>0</v>
      </c>
      <c r="Q5819">
        <v>1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</row>
    <row r="5820" spans="1:24">
      <c r="A5820" t="s">
        <v>89</v>
      </c>
      <c r="B5820" t="s">
        <v>875</v>
      </c>
      <c r="C5820" t="s">
        <v>876</v>
      </c>
      <c r="D5820" t="s">
        <v>877</v>
      </c>
      <c r="E5820" t="s">
        <v>2827</v>
      </c>
      <c r="F5820" t="s">
        <v>2828</v>
      </c>
      <c r="G5820" t="s">
        <v>2829</v>
      </c>
      <c r="H5820" t="s">
        <v>2830</v>
      </c>
      <c r="J5820">
        <v>2005</v>
      </c>
      <c r="K5820" t="s">
        <v>883</v>
      </c>
      <c r="L5820">
        <v>1</v>
      </c>
      <c r="M5820">
        <v>0</v>
      </c>
      <c r="N5820">
        <v>0</v>
      </c>
      <c r="O5820">
        <v>0</v>
      </c>
      <c r="P5820">
        <v>0</v>
      </c>
      <c r="Q5820">
        <v>1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</row>
    <row r="5821" spans="1:24">
      <c r="A5821" t="s">
        <v>89</v>
      </c>
      <c r="B5821" t="s">
        <v>875</v>
      </c>
      <c r="C5821" t="s">
        <v>876</v>
      </c>
      <c r="D5821" t="s">
        <v>877</v>
      </c>
      <c r="E5821" t="s">
        <v>2827</v>
      </c>
      <c r="F5821" t="s">
        <v>2828</v>
      </c>
      <c r="G5821" t="s">
        <v>2829</v>
      </c>
      <c r="H5821" t="s">
        <v>2830</v>
      </c>
      <c r="J5821">
        <v>2006</v>
      </c>
      <c r="K5821" t="s">
        <v>882</v>
      </c>
      <c r="L5821">
        <v>2</v>
      </c>
      <c r="M5821">
        <v>0</v>
      </c>
      <c r="N5821">
        <v>0</v>
      </c>
      <c r="O5821">
        <v>1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1</v>
      </c>
      <c r="X5821">
        <v>0</v>
      </c>
    </row>
    <row r="5822" spans="1:24">
      <c r="A5822" t="s">
        <v>89</v>
      </c>
      <c r="B5822" t="s">
        <v>875</v>
      </c>
      <c r="C5822" t="s">
        <v>876</v>
      </c>
      <c r="D5822" t="s">
        <v>877</v>
      </c>
      <c r="E5822" t="s">
        <v>2827</v>
      </c>
      <c r="F5822" t="s">
        <v>2828</v>
      </c>
      <c r="G5822" t="s">
        <v>2829</v>
      </c>
      <c r="H5822" t="s">
        <v>2830</v>
      </c>
      <c r="J5822">
        <v>2006</v>
      </c>
      <c r="K5822" t="s">
        <v>883</v>
      </c>
      <c r="L5822">
        <v>2</v>
      </c>
      <c r="M5822">
        <v>0</v>
      </c>
      <c r="N5822">
        <v>0</v>
      </c>
      <c r="O5822">
        <v>1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1</v>
      </c>
      <c r="X5822">
        <v>0</v>
      </c>
    </row>
    <row r="5823" spans="1:24">
      <c r="A5823" t="s">
        <v>89</v>
      </c>
      <c r="B5823" t="s">
        <v>875</v>
      </c>
      <c r="C5823" t="s">
        <v>876</v>
      </c>
      <c r="D5823" t="s">
        <v>877</v>
      </c>
      <c r="E5823" t="s">
        <v>2827</v>
      </c>
      <c r="F5823" t="s">
        <v>2828</v>
      </c>
      <c r="G5823" t="s">
        <v>2829</v>
      </c>
      <c r="H5823" t="s">
        <v>2830</v>
      </c>
      <c r="J5823">
        <v>2007</v>
      </c>
      <c r="K5823" t="s">
        <v>882</v>
      </c>
      <c r="L5823">
        <v>2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2</v>
      </c>
      <c r="W5823">
        <v>0</v>
      </c>
      <c r="X5823">
        <v>0</v>
      </c>
    </row>
    <row r="5824" spans="1:24">
      <c r="A5824" t="s">
        <v>89</v>
      </c>
      <c r="B5824" t="s">
        <v>875</v>
      </c>
      <c r="C5824" t="s">
        <v>876</v>
      </c>
      <c r="D5824" t="s">
        <v>877</v>
      </c>
      <c r="E5824" t="s">
        <v>2827</v>
      </c>
      <c r="F5824" t="s">
        <v>2828</v>
      </c>
      <c r="G5824" t="s">
        <v>2829</v>
      </c>
      <c r="H5824" t="s">
        <v>2830</v>
      </c>
      <c r="J5824">
        <v>2007</v>
      </c>
      <c r="K5824" t="s">
        <v>883</v>
      </c>
      <c r="L5824">
        <v>3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3</v>
      </c>
      <c r="W5824">
        <v>0</v>
      </c>
      <c r="X5824">
        <v>0</v>
      </c>
    </row>
    <row r="5825" spans="1:24">
      <c r="A5825" t="s">
        <v>89</v>
      </c>
      <c r="B5825" t="s">
        <v>875</v>
      </c>
      <c r="C5825" t="s">
        <v>876</v>
      </c>
      <c r="D5825" t="s">
        <v>877</v>
      </c>
      <c r="E5825" t="s">
        <v>2827</v>
      </c>
      <c r="F5825" t="s">
        <v>2828</v>
      </c>
      <c r="G5825" t="s">
        <v>2829</v>
      </c>
      <c r="H5825" t="s">
        <v>2830</v>
      </c>
      <c r="J5825">
        <v>2008</v>
      </c>
      <c r="K5825" t="s">
        <v>882</v>
      </c>
      <c r="L5825">
        <v>4</v>
      </c>
      <c r="M5825">
        <v>0</v>
      </c>
      <c r="N5825">
        <v>0</v>
      </c>
      <c r="O5825">
        <v>1</v>
      </c>
      <c r="P5825">
        <v>0</v>
      </c>
      <c r="Q5825">
        <v>0</v>
      </c>
      <c r="R5825">
        <v>0</v>
      </c>
      <c r="S5825">
        <v>1</v>
      </c>
      <c r="T5825">
        <v>0</v>
      </c>
      <c r="U5825">
        <v>0</v>
      </c>
      <c r="V5825">
        <v>1</v>
      </c>
      <c r="W5825">
        <v>1</v>
      </c>
      <c r="X5825">
        <v>0</v>
      </c>
    </row>
    <row r="5826" spans="1:24">
      <c r="A5826" t="s">
        <v>89</v>
      </c>
      <c r="B5826" t="s">
        <v>875</v>
      </c>
      <c r="C5826" t="s">
        <v>876</v>
      </c>
      <c r="D5826" t="s">
        <v>877</v>
      </c>
      <c r="E5826" t="s">
        <v>2827</v>
      </c>
      <c r="F5826" t="s">
        <v>2828</v>
      </c>
      <c r="G5826" t="s">
        <v>2829</v>
      </c>
      <c r="H5826" t="s">
        <v>2830</v>
      </c>
      <c r="J5826">
        <v>2008</v>
      </c>
      <c r="K5826" t="s">
        <v>883</v>
      </c>
      <c r="L5826">
        <v>4</v>
      </c>
      <c r="M5826">
        <v>0</v>
      </c>
      <c r="N5826">
        <v>0</v>
      </c>
      <c r="O5826">
        <v>1</v>
      </c>
      <c r="P5826">
        <v>0</v>
      </c>
      <c r="Q5826">
        <v>0</v>
      </c>
      <c r="R5826">
        <v>0</v>
      </c>
      <c r="S5826">
        <v>1</v>
      </c>
      <c r="T5826">
        <v>0</v>
      </c>
      <c r="U5826">
        <v>0</v>
      </c>
      <c r="V5826">
        <v>1</v>
      </c>
      <c r="W5826">
        <v>1</v>
      </c>
      <c r="X5826">
        <v>0</v>
      </c>
    </row>
    <row r="5827" spans="1:24">
      <c r="A5827" t="s">
        <v>89</v>
      </c>
      <c r="B5827" t="s">
        <v>875</v>
      </c>
      <c r="C5827" t="s">
        <v>876</v>
      </c>
      <c r="D5827" t="s">
        <v>877</v>
      </c>
      <c r="E5827" t="s">
        <v>2827</v>
      </c>
      <c r="F5827" t="s">
        <v>2828</v>
      </c>
      <c r="G5827" t="s">
        <v>2829</v>
      </c>
      <c r="H5827" t="s">
        <v>2830</v>
      </c>
      <c r="J5827">
        <v>2009</v>
      </c>
      <c r="K5827" t="s">
        <v>882</v>
      </c>
      <c r="L5827">
        <v>7</v>
      </c>
      <c r="M5827">
        <v>0</v>
      </c>
      <c r="N5827">
        <v>0</v>
      </c>
      <c r="O5827">
        <v>1</v>
      </c>
      <c r="P5827">
        <v>1</v>
      </c>
      <c r="Q5827">
        <v>0</v>
      </c>
      <c r="R5827">
        <v>0</v>
      </c>
      <c r="S5827">
        <v>1</v>
      </c>
      <c r="T5827">
        <v>0</v>
      </c>
      <c r="U5827">
        <v>0</v>
      </c>
      <c r="V5827">
        <v>1</v>
      </c>
      <c r="W5827">
        <v>2</v>
      </c>
      <c r="X5827">
        <v>1</v>
      </c>
    </row>
    <row r="5828" spans="1:24">
      <c r="A5828" t="s">
        <v>89</v>
      </c>
      <c r="B5828" t="s">
        <v>875</v>
      </c>
      <c r="C5828" t="s">
        <v>876</v>
      </c>
      <c r="D5828" t="s">
        <v>877</v>
      </c>
      <c r="E5828" t="s">
        <v>2827</v>
      </c>
      <c r="F5828" t="s">
        <v>2828</v>
      </c>
      <c r="G5828" t="s">
        <v>2829</v>
      </c>
      <c r="H5828" t="s">
        <v>2830</v>
      </c>
      <c r="J5828">
        <v>2009</v>
      </c>
      <c r="K5828" t="s">
        <v>883</v>
      </c>
      <c r="L5828">
        <v>8</v>
      </c>
      <c r="M5828">
        <v>0</v>
      </c>
      <c r="N5828">
        <v>0</v>
      </c>
      <c r="O5828">
        <v>1</v>
      </c>
      <c r="P5828">
        <v>1</v>
      </c>
      <c r="Q5828">
        <v>0</v>
      </c>
      <c r="R5828">
        <v>0</v>
      </c>
      <c r="S5828">
        <v>1</v>
      </c>
      <c r="T5828">
        <v>0</v>
      </c>
      <c r="U5828">
        <v>0</v>
      </c>
      <c r="V5828">
        <v>1</v>
      </c>
      <c r="W5828">
        <v>2</v>
      </c>
      <c r="X5828">
        <v>2</v>
      </c>
    </row>
    <row r="5829" spans="1:24">
      <c r="A5829" t="s">
        <v>89</v>
      </c>
      <c r="B5829" t="s">
        <v>875</v>
      </c>
      <c r="C5829" t="s">
        <v>876</v>
      </c>
      <c r="D5829" t="s">
        <v>877</v>
      </c>
      <c r="E5829" t="s">
        <v>2827</v>
      </c>
      <c r="F5829" t="s">
        <v>2828</v>
      </c>
      <c r="G5829" t="s">
        <v>2829</v>
      </c>
      <c r="H5829" t="s">
        <v>2830</v>
      </c>
      <c r="J5829">
        <v>2010</v>
      </c>
      <c r="K5829" t="s">
        <v>882</v>
      </c>
      <c r="L5829">
        <v>2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1</v>
      </c>
      <c r="W5829">
        <v>1</v>
      </c>
      <c r="X5829">
        <v>0</v>
      </c>
    </row>
    <row r="5830" spans="1:24">
      <c r="A5830" t="s">
        <v>89</v>
      </c>
      <c r="B5830" t="s">
        <v>875</v>
      </c>
      <c r="C5830" t="s">
        <v>876</v>
      </c>
      <c r="D5830" t="s">
        <v>877</v>
      </c>
      <c r="E5830" t="s">
        <v>2827</v>
      </c>
      <c r="F5830" t="s">
        <v>2828</v>
      </c>
      <c r="G5830" t="s">
        <v>2829</v>
      </c>
      <c r="H5830" t="s">
        <v>2830</v>
      </c>
      <c r="J5830">
        <v>2010</v>
      </c>
      <c r="K5830" t="s">
        <v>883</v>
      </c>
      <c r="L5830">
        <v>2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1</v>
      </c>
      <c r="W5830">
        <v>1</v>
      </c>
      <c r="X5830">
        <v>0</v>
      </c>
    </row>
    <row r="5831" spans="1:24">
      <c r="A5831" t="s">
        <v>89</v>
      </c>
      <c r="B5831" t="s">
        <v>875</v>
      </c>
      <c r="C5831" t="s">
        <v>876</v>
      </c>
      <c r="D5831" t="s">
        <v>877</v>
      </c>
      <c r="E5831" t="s">
        <v>2827</v>
      </c>
      <c r="F5831" t="s">
        <v>2828</v>
      </c>
      <c r="G5831" t="s">
        <v>2829</v>
      </c>
      <c r="H5831" t="s">
        <v>2830</v>
      </c>
      <c r="J5831">
        <v>2011</v>
      </c>
      <c r="K5831" t="s">
        <v>882</v>
      </c>
      <c r="L5831">
        <v>1</v>
      </c>
      <c r="M5831">
        <v>0</v>
      </c>
      <c r="N5831">
        <v>1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</row>
    <row r="5832" spans="1:24">
      <c r="A5832" t="s">
        <v>89</v>
      </c>
      <c r="B5832" t="s">
        <v>875</v>
      </c>
      <c r="C5832" t="s">
        <v>876</v>
      </c>
      <c r="D5832" t="s">
        <v>877</v>
      </c>
      <c r="E5832" t="s">
        <v>2827</v>
      </c>
      <c r="F5832" t="s">
        <v>2828</v>
      </c>
      <c r="G5832" t="s">
        <v>2829</v>
      </c>
      <c r="H5832" t="s">
        <v>2830</v>
      </c>
      <c r="J5832">
        <v>2011</v>
      </c>
      <c r="K5832" t="s">
        <v>883</v>
      </c>
      <c r="L5832">
        <v>1</v>
      </c>
      <c r="M5832">
        <v>0</v>
      </c>
      <c r="N5832">
        <v>1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</row>
    <row r="5833" spans="1:24">
      <c r="A5833" t="s">
        <v>89</v>
      </c>
      <c r="B5833" t="s">
        <v>875</v>
      </c>
      <c r="C5833" t="s">
        <v>876</v>
      </c>
      <c r="D5833" t="s">
        <v>877</v>
      </c>
      <c r="E5833" t="s">
        <v>2827</v>
      </c>
      <c r="F5833" t="s">
        <v>2828</v>
      </c>
      <c r="G5833" t="s">
        <v>2829</v>
      </c>
      <c r="H5833" t="s">
        <v>2830</v>
      </c>
      <c r="J5833">
        <v>2012</v>
      </c>
      <c r="K5833" t="s">
        <v>882</v>
      </c>
      <c r="L5833">
        <v>13</v>
      </c>
      <c r="M5833">
        <v>0</v>
      </c>
      <c r="N5833">
        <v>2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6</v>
      </c>
      <c r="V5833">
        <v>1</v>
      </c>
      <c r="W5833">
        <v>3</v>
      </c>
      <c r="X5833">
        <v>1</v>
      </c>
    </row>
    <row r="5834" spans="1:24">
      <c r="A5834" t="s">
        <v>89</v>
      </c>
      <c r="B5834" t="s">
        <v>875</v>
      </c>
      <c r="C5834" t="s">
        <v>876</v>
      </c>
      <c r="D5834" t="s">
        <v>877</v>
      </c>
      <c r="E5834" t="s">
        <v>2827</v>
      </c>
      <c r="F5834" t="s">
        <v>2828</v>
      </c>
      <c r="G5834" t="s">
        <v>2829</v>
      </c>
      <c r="H5834" t="s">
        <v>2830</v>
      </c>
      <c r="J5834">
        <v>2012</v>
      </c>
      <c r="K5834" t="s">
        <v>883</v>
      </c>
      <c r="L5834">
        <v>22</v>
      </c>
      <c r="M5834">
        <v>0</v>
      </c>
      <c r="N5834">
        <v>6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10</v>
      </c>
      <c r="V5834">
        <v>1</v>
      </c>
      <c r="W5834">
        <v>3</v>
      </c>
      <c r="X5834">
        <v>2</v>
      </c>
    </row>
    <row r="5835" spans="1:24">
      <c r="A5835" t="s">
        <v>89</v>
      </c>
      <c r="B5835" t="s">
        <v>875</v>
      </c>
      <c r="C5835" t="s">
        <v>876</v>
      </c>
      <c r="D5835" t="s">
        <v>877</v>
      </c>
      <c r="E5835" t="s">
        <v>2827</v>
      </c>
      <c r="F5835" t="s">
        <v>2828</v>
      </c>
      <c r="G5835" t="s">
        <v>2829</v>
      </c>
      <c r="H5835" t="s">
        <v>2830</v>
      </c>
      <c r="J5835">
        <v>2013</v>
      </c>
      <c r="K5835" t="s">
        <v>882</v>
      </c>
      <c r="L5835">
        <v>2</v>
      </c>
      <c r="M5835">
        <v>0</v>
      </c>
      <c r="N5835">
        <v>0</v>
      </c>
      <c r="O5835">
        <v>0</v>
      </c>
      <c r="P5835">
        <v>0</v>
      </c>
      <c r="Q5835">
        <v>1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1</v>
      </c>
      <c r="X5835">
        <v>0</v>
      </c>
    </row>
    <row r="5836" spans="1:24">
      <c r="A5836" t="s">
        <v>89</v>
      </c>
      <c r="B5836" t="s">
        <v>875</v>
      </c>
      <c r="C5836" t="s">
        <v>876</v>
      </c>
      <c r="D5836" t="s">
        <v>877</v>
      </c>
      <c r="E5836" t="s">
        <v>2827</v>
      </c>
      <c r="F5836" t="s">
        <v>2828</v>
      </c>
      <c r="G5836" t="s">
        <v>2829</v>
      </c>
      <c r="H5836" t="s">
        <v>2830</v>
      </c>
      <c r="J5836">
        <v>2013</v>
      </c>
      <c r="K5836" t="s">
        <v>883</v>
      </c>
      <c r="L5836">
        <v>3</v>
      </c>
      <c r="M5836">
        <v>0</v>
      </c>
      <c r="N5836">
        <v>0</v>
      </c>
      <c r="O5836">
        <v>0</v>
      </c>
      <c r="P5836">
        <v>0</v>
      </c>
      <c r="Q5836">
        <v>1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2</v>
      </c>
      <c r="X5836">
        <v>0</v>
      </c>
    </row>
    <row r="5837" spans="1:24">
      <c r="A5837" t="s">
        <v>89</v>
      </c>
      <c r="B5837" t="s">
        <v>875</v>
      </c>
      <c r="C5837" t="s">
        <v>876</v>
      </c>
      <c r="D5837" t="s">
        <v>877</v>
      </c>
      <c r="E5837" t="s">
        <v>2827</v>
      </c>
      <c r="F5837" t="s">
        <v>2828</v>
      </c>
      <c r="G5837" t="s">
        <v>2829</v>
      </c>
      <c r="H5837" t="s">
        <v>2830</v>
      </c>
      <c r="J5837">
        <v>2014</v>
      </c>
      <c r="K5837" t="s">
        <v>882</v>
      </c>
      <c r="L5837">
        <v>1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1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</row>
    <row r="5838" spans="1:24">
      <c r="A5838" t="s">
        <v>89</v>
      </c>
      <c r="B5838" t="s">
        <v>875</v>
      </c>
      <c r="C5838" t="s">
        <v>876</v>
      </c>
      <c r="D5838" t="s">
        <v>877</v>
      </c>
      <c r="E5838" t="s">
        <v>2827</v>
      </c>
      <c r="F5838" t="s">
        <v>2828</v>
      </c>
      <c r="G5838" t="s">
        <v>2829</v>
      </c>
      <c r="H5838" t="s">
        <v>2830</v>
      </c>
      <c r="J5838">
        <v>2014</v>
      </c>
      <c r="K5838" t="s">
        <v>883</v>
      </c>
      <c r="L5838">
        <v>1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1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</row>
    <row r="5839" spans="1:24">
      <c r="A5839" t="s">
        <v>89</v>
      </c>
      <c r="B5839" t="s">
        <v>875</v>
      </c>
      <c r="C5839" t="s">
        <v>876</v>
      </c>
      <c r="D5839" t="s">
        <v>877</v>
      </c>
      <c r="E5839" t="s">
        <v>2827</v>
      </c>
      <c r="F5839" t="s">
        <v>2828</v>
      </c>
      <c r="G5839" t="s">
        <v>2829</v>
      </c>
      <c r="H5839" t="s">
        <v>2830</v>
      </c>
      <c r="J5839">
        <v>2015</v>
      </c>
      <c r="K5839" t="s">
        <v>882</v>
      </c>
      <c r="L5839">
        <v>1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1</v>
      </c>
      <c r="V5839">
        <v>0</v>
      </c>
      <c r="W5839">
        <v>0</v>
      </c>
      <c r="X5839">
        <v>0</v>
      </c>
    </row>
    <row r="5840" spans="1:24">
      <c r="A5840" t="s">
        <v>89</v>
      </c>
      <c r="B5840" t="s">
        <v>875</v>
      </c>
      <c r="C5840" t="s">
        <v>876</v>
      </c>
      <c r="D5840" t="s">
        <v>877</v>
      </c>
      <c r="E5840" t="s">
        <v>2827</v>
      </c>
      <c r="F5840" t="s">
        <v>2828</v>
      </c>
      <c r="G5840" t="s">
        <v>2829</v>
      </c>
      <c r="H5840" t="s">
        <v>2830</v>
      </c>
      <c r="J5840">
        <v>2015</v>
      </c>
      <c r="K5840" t="s">
        <v>883</v>
      </c>
      <c r="L5840">
        <v>2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2</v>
      </c>
      <c r="V5840">
        <v>0</v>
      </c>
      <c r="W5840">
        <v>0</v>
      </c>
      <c r="X5840">
        <v>0</v>
      </c>
    </row>
    <row r="5841" spans="1:24">
      <c r="A5841" t="s">
        <v>89</v>
      </c>
      <c r="B5841" t="s">
        <v>875</v>
      </c>
      <c r="C5841" t="s">
        <v>876</v>
      </c>
      <c r="D5841" t="s">
        <v>877</v>
      </c>
      <c r="E5841" t="s">
        <v>2827</v>
      </c>
      <c r="F5841" t="s">
        <v>2828</v>
      </c>
      <c r="G5841" t="s">
        <v>2829</v>
      </c>
      <c r="H5841" t="s">
        <v>2830</v>
      </c>
      <c r="J5841">
        <v>2016</v>
      </c>
      <c r="K5841" t="s">
        <v>882</v>
      </c>
      <c r="L5841">
        <v>5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1</v>
      </c>
      <c r="T5841">
        <v>0</v>
      </c>
      <c r="U5841">
        <v>2</v>
      </c>
      <c r="V5841">
        <v>1</v>
      </c>
      <c r="W5841">
        <v>1</v>
      </c>
      <c r="X5841">
        <v>0</v>
      </c>
    </row>
    <row r="5842" spans="1:24">
      <c r="A5842" t="s">
        <v>89</v>
      </c>
      <c r="B5842" t="s">
        <v>875</v>
      </c>
      <c r="C5842" t="s">
        <v>876</v>
      </c>
      <c r="D5842" t="s">
        <v>877</v>
      </c>
      <c r="E5842" t="s">
        <v>2827</v>
      </c>
      <c r="F5842" t="s">
        <v>2828</v>
      </c>
      <c r="G5842" t="s">
        <v>2829</v>
      </c>
      <c r="H5842" t="s">
        <v>2830</v>
      </c>
      <c r="J5842">
        <v>2016</v>
      </c>
      <c r="K5842" t="s">
        <v>883</v>
      </c>
      <c r="L5842">
        <v>6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1</v>
      </c>
      <c r="T5842">
        <v>0</v>
      </c>
      <c r="U5842">
        <v>3</v>
      </c>
      <c r="V5842">
        <v>1</v>
      </c>
      <c r="W5842">
        <v>1</v>
      </c>
      <c r="X5842">
        <v>0</v>
      </c>
    </row>
    <row r="5843" spans="1:24">
      <c r="A5843" t="s">
        <v>89</v>
      </c>
      <c r="B5843" t="s">
        <v>875</v>
      </c>
      <c r="C5843" t="s">
        <v>876</v>
      </c>
      <c r="D5843" t="s">
        <v>877</v>
      </c>
      <c r="E5843" t="s">
        <v>2827</v>
      </c>
      <c r="F5843" t="s">
        <v>2828</v>
      </c>
      <c r="G5843" t="s">
        <v>2829</v>
      </c>
      <c r="H5843" t="s">
        <v>2830</v>
      </c>
      <c r="J5843">
        <v>2017</v>
      </c>
      <c r="K5843" t="s">
        <v>882</v>
      </c>
      <c r="L5843">
        <v>1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1</v>
      </c>
    </row>
    <row r="5844" spans="1:24">
      <c r="A5844" t="s">
        <v>89</v>
      </c>
      <c r="B5844" t="s">
        <v>875</v>
      </c>
      <c r="C5844" t="s">
        <v>876</v>
      </c>
      <c r="D5844" t="s">
        <v>877</v>
      </c>
      <c r="E5844" t="s">
        <v>2827</v>
      </c>
      <c r="F5844" t="s">
        <v>2828</v>
      </c>
      <c r="G5844" t="s">
        <v>2829</v>
      </c>
      <c r="H5844" t="s">
        <v>2830</v>
      </c>
      <c r="J5844">
        <v>2017</v>
      </c>
      <c r="K5844" t="s">
        <v>883</v>
      </c>
      <c r="L5844">
        <v>1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1</v>
      </c>
    </row>
    <row r="5845" spans="1:24">
      <c r="A5845" t="s">
        <v>89</v>
      </c>
      <c r="B5845" t="s">
        <v>875</v>
      </c>
      <c r="C5845" t="s">
        <v>876</v>
      </c>
      <c r="D5845" t="s">
        <v>877</v>
      </c>
      <c r="E5845" t="s">
        <v>2827</v>
      </c>
      <c r="F5845" t="s">
        <v>2828</v>
      </c>
      <c r="G5845" t="s">
        <v>2829</v>
      </c>
      <c r="H5845" t="s">
        <v>2830</v>
      </c>
      <c r="J5845">
        <v>2018</v>
      </c>
      <c r="K5845" t="s">
        <v>882</v>
      </c>
      <c r="L5845">
        <v>3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1</v>
      </c>
      <c r="V5845">
        <v>2</v>
      </c>
      <c r="W5845">
        <v>0</v>
      </c>
      <c r="X5845">
        <v>0</v>
      </c>
    </row>
    <row r="5846" spans="1:24">
      <c r="A5846" t="s">
        <v>89</v>
      </c>
      <c r="B5846" t="s">
        <v>875</v>
      </c>
      <c r="C5846" t="s">
        <v>876</v>
      </c>
      <c r="D5846" t="s">
        <v>877</v>
      </c>
      <c r="E5846" t="s">
        <v>2827</v>
      </c>
      <c r="F5846" t="s">
        <v>2828</v>
      </c>
      <c r="G5846" t="s">
        <v>2829</v>
      </c>
      <c r="H5846" t="s">
        <v>2830</v>
      </c>
      <c r="J5846">
        <v>2018</v>
      </c>
      <c r="K5846" t="s">
        <v>883</v>
      </c>
      <c r="L5846">
        <v>3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1</v>
      </c>
      <c r="V5846">
        <v>2</v>
      </c>
      <c r="W5846">
        <v>0</v>
      </c>
      <c r="X5846">
        <v>0</v>
      </c>
    </row>
    <row r="5847" spans="1:24">
      <c r="A5847" t="s">
        <v>89</v>
      </c>
      <c r="B5847" t="s">
        <v>875</v>
      </c>
      <c r="C5847" t="s">
        <v>876</v>
      </c>
      <c r="D5847" t="s">
        <v>877</v>
      </c>
      <c r="E5847" t="s">
        <v>2827</v>
      </c>
      <c r="F5847" t="s">
        <v>2828</v>
      </c>
      <c r="G5847" t="s">
        <v>2829</v>
      </c>
      <c r="H5847" t="s">
        <v>2830</v>
      </c>
      <c r="J5847">
        <v>2019</v>
      </c>
      <c r="K5847" t="s">
        <v>882</v>
      </c>
      <c r="L5847">
        <v>12</v>
      </c>
      <c r="M5847">
        <v>1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3</v>
      </c>
      <c r="W5847">
        <v>6</v>
      </c>
      <c r="X5847">
        <v>2</v>
      </c>
    </row>
    <row r="5848" spans="1:24">
      <c r="A5848" t="s">
        <v>89</v>
      </c>
      <c r="B5848" t="s">
        <v>875</v>
      </c>
      <c r="C5848" t="s">
        <v>876</v>
      </c>
      <c r="D5848" t="s">
        <v>877</v>
      </c>
      <c r="E5848" t="s">
        <v>2827</v>
      </c>
      <c r="F5848" t="s">
        <v>2828</v>
      </c>
      <c r="G5848" t="s">
        <v>2829</v>
      </c>
      <c r="H5848" t="s">
        <v>2830</v>
      </c>
      <c r="J5848">
        <v>2019</v>
      </c>
      <c r="K5848" t="s">
        <v>883</v>
      </c>
      <c r="L5848">
        <v>26</v>
      </c>
      <c r="M5848">
        <v>2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5</v>
      </c>
      <c r="W5848">
        <v>15</v>
      </c>
      <c r="X5848">
        <v>4</v>
      </c>
    </row>
    <row r="5849" spans="1:24">
      <c r="A5849" t="s">
        <v>89</v>
      </c>
      <c r="B5849" t="s">
        <v>875</v>
      </c>
      <c r="C5849" t="s">
        <v>876</v>
      </c>
      <c r="D5849" t="s">
        <v>877</v>
      </c>
      <c r="E5849" t="s">
        <v>2827</v>
      </c>
      <c r="F5849" t="s">
        <v>2828</v>
      </c>
      <c r="G5849" t="s">
        <v>2829</v>
      </c>
      <c r="H5849" t="s">
        <v>2830</v>
      </c>
      <c r="J5849">
        <v>2020</v>
      </c>
      <c r="K5849" t="s">
        <v>882</v>
      </c>
      <c r="L5849">
        <v>4</v>
      </c>
      <c r="M5849">
        <v>0</v>
      </c>
      <c r="N5849">
        <v>0</v>
      </c>
      <c r="O5849">
        <v>0</v>
      </c>
      <c r="P5849">
        <v>1</v>
      </c>
      <c r="Q5849">
        <v>0</v>
      </c>
      <c r="R5849">
        <v>0</v>
      </c>
      <c r="S5849">
        <v>0</v>
      </c>
      <c r="T5849">
        <v>0</v>
      </c>
      <c r="U5849">
        <v>1</v>
      </c>
      <c r="V5849">
        <v>0</v>
      </c>
      <c r="W5849">
        <v>1</v>
      </c>
      <c r="X5849">
        <v>1</v>
      </c>
    </row>
    <row r="5850" spans="1:24">
      <c r="A5850" t="s">
        <v>89</v>
      </c>
      <c r="B5850" t="s">
        <v>875</v>
      </c>
      <c r="C5850" t="s">
        <v>876</v>
      </c>
      <c r="D5850" t="s">
        <v>877</v>
      </c>
      <c r="E5850" t="s">
        <v>2827</v>
      </c>
      <c r="F5850" t="s">
        <v>2828</v>
      </c>
      <c r="G5850" t="s">
        <v>2829</v>
      </c>
      <c r="H5850" t="s">
        <v>2830</v>
      </c>
      <c r="J5850">
        <v>2020</v>
      </c>
      <c r="K5850" t="s">
        <v>883</v>
      </c>
      <c r="L5850">
        <v>4</v>
      </c>
      <c r="M5850">
        <v>0</v>
      </c>
      <c r="N5850">
        <v>0</v>
      </c>
      <c r="O5850">
        <v>0</v>
      </c>
      <c r="P5850">
        <v>1</v>
      </c>
      <c r="Q5850">
        <v>0</v>
      </c>
      <c r="R5850">
        <v>0</v>
      </c>
      <c r="S5850">
        <v>0</v>
      </c>
      <c r="T5850">
        <v>0</v>
      </c>
      <c r="U5850">
        <v>1</v>
      </c>
      <c r="V5850">
        <v>0</v>
      </c>
      <c r="W5850">
        <v>1</v>
      </c>
      <c r="X5850">
        <v>1</v>
      </c>
    </row>
    <row r="5851" spans="1:24">
      <c r="A5851" t="s">
        <v>89</v>
      </c>
      <c r="B5851" t="s">
        <v>875</v>
      </c>
      <c r="C5851" t="s">
        <v>876</v>
      </c>
      <c r="D5851" t="s">
        <v>877</v>
      </c>
      <c r="E5851" t="s">
        <v>2827</v>
      </c>
      <c r="F5851" t="s">
        <v>2828</v>
      </c>
      <c r="G5851" t="s">
        <v>2829</v>
      </c>
      <c r="H5851" t="s">
        <v>2830</v>
      </c>
      <c r="J5851">
        <v>2021</v>
      </c>
      <c r="K5851" t="s">
        <v>882</v>
      </c>
      <c r="L5851">
        <v>1</v>
      </c>
      <c r="M5851">
        <v>0</v>
      </c>
      <c r="N5851">
        <v>0</v>
      </c>
      <c r="O5851">
        <v>0</v>
      </c>
      <c r="P5851">
        <v>0</v>
      </c>
      <c r="Q5851">
        <v>1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</row>
    <row r="5852" spans="1:24">
      <c r="A5852" t="s">
        <v>89</v>
      </c>
      <c r="B5852" t="s">
        <v>875</v>
      </c>
      <c r="C5852" t="s">
        <v>876</v>
      </c>
      <c r="D5852" t="s">
        <v>877</v>
      </c>
      <c r="E5852" t="s">
        <v>2827</v>
      </c>
      <c r="F5852" t="s">
        <v>2828</v>
      </c>
      <c r="G5852" t="s">
        <v>2829</v>
      </c>
      <c r="H5852" t="s">
        <v>2830</v>
      </c>
      <c r="J5852">
        <v>2021</v>
      </c>
      <c r="K5852" t="s">
        <v>883</v>
      </c>
      <c r="L5852">
        <v>1</v>
      </c>
      <c r="M5852">
        <v>0</v>
      </c>
      <c r="N5852">
        <v>0</v>
      </c>
      <c r="O5852">
        <v>0</v>
      </c>
      <c r="P5852">
        <v>0</v>
      </c>
      <c r="Q5852">
        <v>1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</row>
    <row r="5853" spans="1:24">
      <c r="A5853" t="s">
        <v>89</v>
      </c>
      <c r="B5853" t="s">
        <v>875</v>
      </c>
      <c r="C5853" t="s">
        <v>876</v>
      </c>
      <c r="D5853" t="s">
        <v>877</v>
      </c>
      <c r="E5853" t="s">
        <v>2827</v>
      </c>
      <c r="F5853" t="s">
        <v>2828</v>
      </c>
      <c r="G5853" t="s">
        <v>2829</v>
      </c>
      <c r="H5853" t="s">
        <v>2830</v>
      </c>
      <c r="J5853">
        <v>2022</v>
      </c>
      <c r="K5853" t="s">
        <v>882</v>
      </c>
      <c r="L5853">
        <v>5</v>
      </c>
      <c r="M5853">
        <v>0</v>
      </c>
      <c r="N5853">
        <v>0</v>
      </c>
      <c r="O5853">
        <v>1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1</v>
      </c>
      <c r="W5853">
        <v>2</v>
      </c>
      <c r="X5853">
        <v>1</v>
      </c>
    </row>
    <row r="5854" spans="1:24">
      <c r="A5854" t="s">
        <v>89</v>
      </c>
      <c r="B5854" t="s">
        <v>875</v>
      </c>
      <c r="C5854" t="s">
        <v>876</v>
      </c>
      <c r="D5854" t="s">
        <v>877</v>
      </c>
      <c r="E5854" t="s">
        <v>2827</v>
      </c>
      <c r="F5854" t="s">
        <v>2828</v>
      </c>
      <c r="G5854" t="s">
        <v>2829</v>
      </c>
      <c r="H5854" t="s">
        <v>2830</v>
      </c>
      <c r="J5854">
        <v>2022</v>
      </c>
      <c r="K5854" t="s">
        <v>883</v>
      </c>
      <c r="L5854">
        <v>9</v>
      </c>
      <c r="M5854">
        <v>0</v>
      </c>
      <c r="N5854">
        <v>0</v>
      </c>
      <c r="O5854">
        <v>1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1</v>
      </c>
      <c r="W5854">
        <v>4</v>
      </c>
      <c r="X5854">
        <v>3</v>
      </c>
    </row>
    <row r="5855" spans="1:24">
      <c r="A5855" t="s">
        <v>619</v>
      </c>
      <c r="B5855" t="s">
        <v>875</v>
      </c>
      <c r="C5855" t="s">
        <v>876</v>
      </c>
      <c r="D5855" t="s">
        <v>877</v>
      </c>
      <c r="E5855" t="s">
        <v>2831</v>
      </c>
      <c r="F5855" t="s">
        <v>2832</v>
      </c>
      <c r="G5855" t="s">
        <v>2833</v>
      </c>
      <c r="H5855" t="s">
        <v>2834</v>
      </c>
      <c r="J5855">
        <v>2008</v>
      </c>
      <c r="K5855" t="s">
        <v>882</v>
      </c>
      <c r="L5855">
        <v>2</v>
      </c>
      <c r="M5855">
        <v>1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1</v>
      </c>
      <c r="U5855">
        <v>0</v>
      </c>
      <c r="V5855">
        <v>0</v>
      </c>
      <c r="W5855">
        <v>0</v>
      </c>
      <c r="X5855">
        <v>0</v>
      </c>
    </row>
    <row r="5856" spans="1:24">
      <c r="A5856" t="s">
        <v>619</v>
      </c>
      <c r="B5856" t="s">
        <v>875</v>
      </c>
      <c r="C5856" t="s">
        <v>876</v>
      </c>
      <c r="D5856" t="s">
        <v>877</v>
      </c>
      <c r="E5856" t="s">
        <v>2831</v>
      </c>
      <c r="F5856" t="s">
        <v>2832</v>
      </c>
      <c r="G5856" t="s">
        <v>2833</v>
      </c>
      <c r="H5856" t="s">
        <v>2834</v>
      </c>
      <c r="J5856">
        <v>2008</v>
      </c>
      <c r="K5856" t="s">
        <v>883</v>
      </c>
      <c r="L5856">
        <v>4</v>
      </c>
      <c r="M5856">
        <v>2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2</v>
      </c>
      <c r="U5856">
        <v>0</v>
      </c>
      <c r="V5856">
        <v>0</v>
      </c>
      <c r="W5856">
        <v>0</v>
      </c>
      <c r="X5856">
        <v>0</v>
      </c>
    </row>
    <row r="5857" spans="1:24">
      <c r="A5857" t="s">
        <v>620</v>
      </c>
      <c r="B5857" t="s">
        <v>875</v>
      </c>
      <c r="C5857" t="s">
        <v>876</v>
      </c>
      <c r="D5857" t="s">
        <v>877</v>
      </c>
      <c r="E5857" t="s">
        <v>2835</v>
      </c>
      <c r="F5857" t="s">
        <v>2836</v>
      </c>
      <c r="G5857" t="s">
        <v>2837</v>
      </c>
      <c r="H5857" t="s">
        <v>2838</v>
      </c>
      <c r="J5857">
        <v>2014</v>
      </c>
      <c r="K5857" t="s">
        <v>882</v>
      </c>
      <c r="L5857">
        <v>1</v>
      </c>
      <c r="M5857">
        <v>1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</row>
    <row r="5858" spans="1:24">
      <c r="A5858" t="s">
        <v>620</v>
      </c>
      <c r="B5858" t="s">
        <v>875</v>
      </c>
      <c r="C5858" t="s">
        <v>876</v>
      </c>
      <c r="D5858" t="s">
        <v>877</v>
      </c>
      <c r="E5858" t="s">
        <v>2835</v>
      </c>
      <c r="F5858" t="s">
        <v>2836</v>
      </c>
      <c r="G5858" t="s">
        <v>2837</v>
      </c>
      <c r="H5858" t="s">
        <v>2838</v>
      </c>
      <c r="J5858">
        <v>2014</v>
      </c>
      <c r="K5858" t="s">
        <v>883</v>
      </c>
      <c r="L5858">
        <v>1</v>
      </c>
      <c r="M5858">
        <v>1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</row>
    <row r="5859" spans="1:24">
      <c r="A5859" t="s">
        <v>620</v>
      </c>
      <c r="B5859" t="s">
        <v>875</v>
      </c>
      <c r="C5859" t="s">
        <v>876</v>
      </c>
      <c r="D5859" t="s">
        <v>877</v>
      </c>
      <c r="E5859" t="s">
        <v>2835</v>
      </c>
      <c r="F5859" t="s">
        <v>2836</v>
      </c>
      <c r="G5859" t="s">
        <v>2837</v>
      </c>
      <c r="H5859" t="s">
        <v>2838</v>
      </c>
      <c r="J5859">
        <v>2017</v>
      </c>
      <c r="K5859" t="s">
        <v>882</v>
      </c>
      <c r="L5859">
        <v>1</v>
      </c>
      <c r="M5859">
        <v>0</v>
      </c>
      <c r="N5859">
        <v>1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</row>
    <row r="5860" spans="1:24">
      <c r="A5860" t="s">
        <v>620</v>
      </c>
      <c r="B5860" t="s">
        <v>875</v>
      </c>
      <c r="C5860" t="s">
        <v>876</v>
      </c>
      <c r="D5860" t="s">
        <v>877</v>
      </c>
      <c r="E5860" t="s">
        <v>2835</v>
      </c>
      <c r="F5860" t="s">
        <v>2836</v>
      </c>
      <c r="G5860" t="s">
        <v>2837</v>
      </c>
      <c r="H5860" t="s">
        <v>2838</v>
      </c>
      <c r="J5860">
        <v>2017</v>
      </c>
      <c r="K5860" t="s">
        <v>883</v>
      </c>
      <c r="L5860">
        <v>1</v>
      </c>
      <c r="M5860">
        <v>0</v>
      </c>
      <c r="N5860">
        <v>1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</row>
    <row r="5861" spans="1:24">
      <c r="A5861" t="s">
        <v>621</v>
      </c>
      <c r="B5861" t="s">
        <v>875</v>
      </c>
      <c r="C5861" t="s">
        <v>876</v>
      </c>
      <c r="D5861" t="s">
        <v>877</v>
      </c>
      <c r="E5861" t="s">
        <v>2839</v>
      </c>
      <c r="F5861" t="s">
        <v>2840</v>
      </c>
      <c r="G5861" t="s">
        <v>2841</v>
      </c>
      <c r="H5861" t="s">
        <v>2842</v>
      </c>
      <c r="J5861">
        <v>2009</v>
      </c>
      <c r="K5861" t="s">
        <v>882</v>
      </c>
      <c r="L5861">
        <v>1</v>
      </c>
      <c r="M5861">
        <v>0</v>
      </c>
      <c r="N5861">
        <v>0</v>
      </c>
      <c r="O5861">
        <v>0</v>
      </c>
      <c r="P5861">
        <v>1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</row>
    <row r="5862" spans="1:24">
      <c r="A5862" t="s">
        <v>621</v>
      </c>
      <c r="B5862" t="s">
        <v>875</v>
      </c>
      <c r="C5862" t="s">
        <v>876</v>
      </c>
      <c r="D5862" t="s">
        <v>877</v>
      </c>
      <c r="E5862" t="s">
        <v>2839</v>
      </c>
      <c r="F5862" t="s">
        <v>2840</v>
      </c>
      <c r="G5862" t="s">
        <v>2841</v>
      </c>
      <c r="H5862" t="s">
        <v>2842</v>
      </c>
      <c r="J5862">
        <v>2009</v>
      </c>
      <c r="K5862" t="s">
        <v>883</v>
      </c>
      <c r="L5862">
        <v>2</v>
      </c>
      <c r="M5862">
        <v>0</v>
      </c>
      <c r="N5862">
        <v>0</v>
      </c>
      <c r="O5862">
        <v>0</v>
      </c>
      <c r="P5862">
        <v>2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</row>
    <row r="5863" spans="1:24">
      <c r="A5863" t="s">
        <v>621</v>
      </c>
      <c r="B5863" t="s">
        <v>875</v>
      </c>
      <c r="C5863" t="s">
        <v>876</v>
      </c>
      <c r="D5863" t="s">
        <v>877</v>
      </c>
      <c r="E5863" t="s">
        <v>2839</v>
      </c>
      <c r="F5863" t="s">
        <v>2840</v>
      </c>
      <c r="G5863" t="s">
        <v>2841</v>
      </c>
      <c r="H5863" t="s">
        <v>2842</v>
      </c>
      <c r="J5863">
        <v>2013</v>
      </c>
      <c r="K5863" t="s">
        <v>882</v>
      </c>
      <c r="L5863">
        <v>1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1</v>
      </c>
      <c r="W5863">
        <v>0</v>
      </c>
      <c r="X5863">
        <v>0</v>
      </c>
    </row>
    <row r="5864" spans="1:24">
      <c r="A5864" t="s">
        <v>621</v>
      </c>
      <c r="B5864" t="s">
        <v>875</v>
      </c>
      <c r="C5864" t="s">
        <v>876</v>
      </c>
      <c r="D5864" t="s">
        <v>877</v>
      </c>
      <c r="E5864" t="s">
        <v>2839</v>
      </c>
      <c r="F5864" t="s">
        <v>2840</v>
      </c>
      <c r="G5864" t="s">
        <v>2841</v>
      </c>
      <c r="H5864" t="s">
        <v>2842</v>
      </c>
      <c r="J5864">
        <v>2013</v>
      </c>
      <c r="K5864" t="s">
        <v>883</v>
      </c>
      <c r="L5864">
        <v>1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1</v>
      </c>
      <c r="W5864">
        <v>0</v>
      </c>
      <c r="X5864">
        <v>0</v>
      </c>
    </row>
    <row r="5865" spans="1:24">
      <c r="A5865" t="s">
        <v>622</v>
      </c>
      <c r="B5865" t="s">
        <v>875</v>
      </c>
      <c r="C5865" t="s">
        <v>876</v>
      </c>
      <c r="D5865" t="s">
        <v>877</v>
      </c>
      <c r="E5865" t="s">
        <v>2843</v>
      </c>
      <c r="F5865" t="s">
        <v>2844</v>
      </c>
      <c r="H5865" t="s">
        <v>2845</v>
      </c>
      <c r="J5865">
        <v>2004</v>
      </c>
      <c r="K5865" t="s">
        <v>882</v>
      </c>
      <c r="L5865">
        <v>1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1</v>
      </c>
      <c r="W5865">
        <v>0</v>
      </c>
      <c r="X5865">
        <v>0</v>
      </c>
    </row>
    <row r="5866" spans="1:24">
      <c r="A5866" t="s">
        <v>622</v>
      </c>
      <c r="B5866" t="s">
        <v>875</v>
      </c>
      <c r="C5866" t="s">
        <v>876</v>
      </c>
      <c r="D5866" t="s">
        <v>877</v>
      </c>
      <c r="E5866" t="s">
        <v>2843</v>
      </c>
      <c r="F5866" t="s">
        <v>2844</v>
      </c>
      <c r="H5866" t="s">
        <v>2845</v>
      </c>
      <c r="J5866">
        <v>2004</v>
      </c>
      <c r="K5866" t="s">
        <v>883</v>
      </c>
      <c r="L5866">
        <v>1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1</v>
      </c>
      <c r="W5866">
        <v>0</v>
      </c>
      <c r="X5866">
        <v>0</v>
      </c>
    </row>
    <row r="5867" spans="1:24">
      <c r="A5867" t="s">
        <v>622</v>
      </c>
      <c r="B5867" t="s">
        <v>875</v>
      </c>
      <c r="C5867" t="s">
        <v>876</v>
      </c>
      <c r="D5867" t="s">
        <v>877</v>
      </c>
      <c r="E5867" t="s">
        <v>2843</v>
      </c>
      <c r="F5867" t="s">
        <v>2844</v>
      </c>
      <c r="H5867" t="s">
        <v>2845</v>
      </c>
      <c r="J5867">
        <v>2010</v>
      </c>
      <c r="K5867" t="s">
        <v>882</v>
      </c>
      <c r="L5867">
        <v>1</v>
      </c>
      <c r="M5867">
        <v>0</v>
      </c>
      <c r="N5867">
        <v>0</v>
      </c>
      <c r="O5867">
        <v>0</v>
      </c>
      <c r="P5867">
        <v>1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</row>
    <row r="5868" spans="1:24">
      <c r="A5868" t="s">
        <v>622</v>
      </c>
      <c r="B5868" t="s">
        <v>875</v>
      </c>
      <c r="C5868" t="s">
        <v>876</v>
      </c>
      <c r="D5868" t="s">
        <v>877</v>
      </c>
      <c r="E5868" t="s">
        <v>2843</v>
      </c>
      <c r="F5868" t="s">
        <v>2844</v>
      </c>
      <c r="H5868" t="s">
        <v>2845</v>
      </c>
      <c r="J5868">
        <v>2010</v>
      </c>
      <c r="K5868" t="s">
        <v>883</v>
      </c>
      <c r="L5868">
        <v>1</v>
      </c>
      <c r="M5868">
        <v>0</v>
      </c>
      <c r="N5868">
        <v>0</v>
      </c>
      <c r="O5868">
        <v>0</v>
      </c>
      <c r="P5868">
        <v>1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</row>
    <row r="5869" spans="1:24">
      <c r="A5869" t="s">
        <v>622</v>
      </c>
      <c r="B5869" t="s">
        <v>875</v>
      </c>
      <c r="C5869" t="s">
        <v>876</v>
      </c>
      <c r="D5869" t="s">
        <v>877</v>
      </c>
      <c r="E5869" t="s">
        <v>2843</v>
      </c>
      <c r="F5869" t="s">
        <v>2844</v>
      </c>
      <c r="H5869" t="s">
        <v>2845</v>
      </c>
      <c r="J5869">
        <v>2011</v>
      </c>
      <c r="K5869" t="s">
        <v>882</v>
      </c>
      <c r="L5869">
        <v>2</v>
      </c>
      <c r="M5869">
        <v>0</v>
      </c>
      <c r="N5869">
        <v>1</v>
      </c>
      <c r="O5869">
        <v>1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</row>
    <row r="5870" spans="1:24">
      <c r="A5870" t="s">
        <v>622</v>
      </c>
      <c r="B5870" t="s">
        <v>875</v>
      </c>
      <c r="C5870" t="s">
        <v>876</v>
      </c>
      <c r="D5870" t="s">
        <v>877</v>
      </c>
      <c r="E5870" t="s">
        <v>2843</v>
      </c>
      <c r="F5870" t="s">
        <v>2844</v>
      </c>
      <c r="H5870" t="s">
        <v>2845</v>
      </c>
      <c r="J5870">
        <v>2011</v>
      </c>
      <c r="K5870" t="s">
        <v>883</v>
      </c>
      <c r="L5870">
        <v>4</v>
      </c>
      <c r="M5870">
        <v>0</v>
      </c>
      <c r="N5870">
        <v>3</v>
      </c>
      <c r="O5870">
        <v>1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</row>
    <row r="5871" spans="1:24">
      <c r="A5871" t="s">
        <v>622</v>
      </c>
      <c r="B5871" t="s">
        <v>875</v>
      </c>
      <c r="C5871" t="s">
        <v>876</v>
      </c>
      <c r="D5871" t="s">
        <v>877</v>
      </c>
      <c r="E5871" t="s">
        <v>2843</v>
      </c>
      <c r="F5871" t="s">
        <v>2844</v>
      </c>
      <c r="H5871" t="s">
        <v>2845</v>
      </c>
      <c r="J5871">
        <v>2014</v>
      </c>
      <c r="K5871" t="s">
        <v>882</v>
      </c>
      <c r="L5871">
        <v>1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1</v>
      </c>
      <c r="W5871">
        <v>0</v>
      </c>
      <c r="X5871">
        <v>0</v>
      </c>
    </row>
    <row r="5872" spans="1:24">
      <c r="A5872" t="s">
        <v>622</v>
      </c>
      <c r="B5872" t="s">
        <v>875</v>
      </c>
      <c r="C5872" t="s">
        <v>876</v>
      </c>
      <c r="D5872" t="s">
        <v>877</v>
      </c>
      <c r="E5872" t="s">
        <v>2843</v>
      </c>
      <c r="F5872" t="s">
        <v>2844</v>
      </c>
      <c r="H5872" t="s">
        <v>2845</v>
      </c>
      <c r="J5872">
        <v>2014</v>
      </c>
      <c r="K5872" t="s">
        <v>883</v>
      </c>
      <c r="L5872">
        <v>3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3</v>
      </c>
      <c r="W5872">
        <v>0</v>
      </c>
      <c r="X5872">
        <v>0</v>
      </c>
    </row>
    <row r="5873" spans="1:24">
      <c r="A5873" t="s">
        <v>622</v>
      </c>
      <c r="B5873" t="s">
        <v>875</v>
      </c>
      <c r="C5873" t="s">
        <v>876</v>
      </c>
      <c r="D5873" t="s">
        <v>877</v>
      </c>
      <c r="E5873" t="s">
        <v>2843</v>
      </c>
      <c r="F5873" t="s">
        <v>2844</v>
      </c>
      <c r="H5873" t="s">
        <v>2845</v>
      </c>
      <c r="J5873">
        <v>2019</v>
      </c>
      <c r="K5873" t="s">
        <v>882</v>
      </c>
      <c r="L5873">
        <v>1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1</v>
      </c>
      <c r="X5873">
        <v>0</v>
      </c>
    </row>
    <row r="5874" spans="1:24">
      <c r="A5874" t="s">
        <v>622</v>
      </c>
      <c r="B5874" t="s">
        <v>875</v>
      </c>
      <c r="C5874" t="s">
        <v>876</v>
      </c>
      <c r="D5874" t="s">
        <v>877</v>
      </c>
      <c r="E5874" t="s">
        <v>2843</v>
      </c>
      <c r="F5874" t="s">
        <v>2844</v>
      </c>
      <c r="H5874" t="s">
        <v>2845</v>
      </c>
      <c r="J5874">
        <v>2019</v>
      </c>
      <c r="K5874" t="s">
        <v>883</v>
      </c>
      <c r="L5874">
        <v>1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1</v>
      </c>
      <c r="X5874">
        <v>0</v>
      </c>
    </row>
    <row r="5875" spans="1:24">
      <c r="A5875" t="s">
        <v>116</v>
      </c>
      <c r="B5875" t="s">
        <v>875</v>
      </c>
      <c r="C5875" t="s">
        <v>876</v>
      </c>
      <c r="D5875" t="s">
        <v>877</v>
      </c>
      <c r="E5875" t="s">
        <v>2846</v>
      </c>
      <c r="F5875" t="s">
        <v>2847</v>
      </c>
      <c r="G5875" t="s">
        <v>2848</v>
      </c>
      <c r="H5875" t="s">
        <v>2849</v>
      </c>
      <c r="J5875">
        <v>1958</v>
      </c>
      <c r="K5875" t="s">
        <v>882</v>
      </c>
      <c r="L5875">
        <v>1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1</v>
      </c>
      <c r="X5875">
        <v>0</v>
      </c>
    </row>
    <row r="5876" spans="1:24">
      <c r="A5876" t="s">
        <v>116</v>
      </c>
      <c r="B5876" t="s">
        <v>875</v>
      </c>
      <c r="C5876" t="s">
        <v>876</v>
      </c>
      <c r="D5876" t="s">
        <v>877</v>
      </c>
      <c r="E5876" t="s">
        <v>2846</v>
      </c>
      <c r="F5876" t="s">
        <v>2847</v>
      </c>
      <c r="G5876" t="s">
        <v>2848</v>
      </c>
      <c r="H5876" t="s">
        <v>2849</v>
      </c>
      <c r="J5876">
        <v>1958</v>
      </c>
      <c r="K5876" t="s">
        <v>883</v>
      </c>
      <c r="L5876">
        <v>1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1</v>
      </c>
      <c r="X5876">
        <v>0</v>
      </c>
    </row>
    <row r="5877" spans="1:24">
      <c r="A5877" t="s">
        <v>116</v>
      </c>
      <c r="B5877" t="s">
        <v>875</v>
      </c>
      <c r="C5877" t="s">
        <v>876</v>
      </c>
      <c r="D5877" t="s">
        <v>877</v>
      </c>
      <c r="E5877" t="s">
        <v>2846</v>
      </c>
      <c r="F5877" t="s">
        <v>2847</v>
      </c>
      <c r="G5877" t="s">
        <v>2848</v>
      </c>
      <c r="H5877" t="s">
        <v>2849</v>
      </c>
      <c r="J5877">
        <v>1997</v>
      </c>
      <c r="K5877" t="s">
        <v>882</v>
      </c>
      <c r="L5877">
        <v>1</v>
      </c>
      <c r="M5877">
        <v>0</v>
      </c>
      <c r="N5877">
        <v>0</v>
      </c>
      <c r="O5877">
        <v>1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</row>
    <row r="5878" spans="1:24">
      <c r="A5878" t="s">
        <v>116</v>
      </c>
      <c r="B5878" t="s">
        <v>875</v>
      </c>
      <c r="C5878" t="s">
        <v>876</v>
      </c>
      <c r="D5878" t="s">
        <v>877</v>
      </c>
      <c r="E5878" t="s">
        <v>2846</v>
      </c>
      <c r="F5878" t="s">
        <v>2847</v>
      </c>
      <c r="G5878" t="s">
        <v>2848</v>
      </c>
      <c r="H5878" t="s">
        <v>2849</v>
      </c>
      <c r="J5878">
        <v>1997</v>
      </c>
      <c r="K5878" t="s">
        <v>883</v>
      </c>
      <c r="L5878">
        <v>1</v>
      </c>
      <c r="M5878">
        <v>0</v>
      </c>
      <c r="N5878">
        <v>0</v>
      </c>
      <c r="O5878">
        <v>1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</row>
    <row r="5879" spans="1:24">
      <c r="A5879" t="s">
        <v>116</v>
      </c>
      <c r="B5879" t="s">
        <v>875</v>
      </c>
      <c r="C5879" t="s">
        <v>876</v>
      </c>
      <c r="D5879" t="s">
        <v>877</v>
      </c>
      <c r="E5879" t="s">
        <v>2846</v>
      </c>
      <c r="F5879" t="s">
        <v>2847</v>
      </c>
      <c r="G5879" t="s">
        <v>2848</v>
      </c>
      <c r="H5879" t="s">
        <v>2849</v>
      </c>
      <c r="J5879">
        <v>1998</v>
      </c>
      <c r="K5879" t="s">
        <v>882</v>
      </c>
      <c r="L5879">
        <v>4</v>
      </c>
      <c r="M5879">
        <v>0</v>
      </c>
      <c r="N5879">
        <v>1</v>
      </c>
      <c r="O5879">
        <v>0</v>
      </c>
      <c r="P5879">
        <v>0</v>
      </c>
      <c r="Q5879">
        <v>0</v>
      </c>
      <c r="R5879">
        <v>3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</row>
    <row r="5880" spans="1:24">
      <c r="A5880" t="s">
        <v>116</v>
      </c>
      <c r="B5880" t="s">
        <v>875</v>
      </c>
      <c r="C5880" t="s">
        <v>876</v>
      </c>
      <c r="D5880" t="s">
        <v>877</v>
      </c>
      <c r="E5880" t="s">
        <v>2846</v>
      </c>
      <c r="F5880" t="s">
        <v>2847</v>
      </c>
      <c r="G5880" t="s">
        <v>2848</v>
      </c>
      <c r="H5880" t="s">
        <v>2849</v>
      </c>
      <c r="J5880">
        <v>1998</v>
      </c>
      <c r="K5880" t="s">
        <v>883</v>
      </c>
      <c r="L5880">
        <v>5</v>
      </c>
      <c r="M5880">
        <v>0</v>
      </c>
      <c r="N5880">
        <v>2</v>
      </c>
      <c r="O5880">
        <v>0</v>
      </c>
      <c r="P5880">
        <v>0</v>
      </c>
      <c r="Q5880">
        <v>0</v>
      </c>
      <c r="R5880">
        <v>3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</row>
    <row r="5881" spans="1:24">
      <c r="A5881" t="s">
        <v>116</v>
      </c>
      <c r="B5881" t="s">
        <v>875</v>
      </c>
      <c r="C5881" t="s">
        <v>876</v>
      </c>
      <c r="D5881" t="s">
        <v>877</v>
      </c>
      <c r="E5881" t="s">
        <v>2846</v>
      </c>
      <c r="F5881" t="s">
        <v>2847</v>
      </c>
      <c r="G5881" t="s">
        <v>2848</v>
      </c>
      <c r="H5881" t="s">
        <v>2849</v>
      </c>
      <c r="J5881">
        <v>1999</v>
      </c>
      <c r="K5881" t="s">
        <v>882</v>
      </c>
      <c r="L5881">
        <v>6</v>
      </c>
      <c r="M5881">
        <v>0</v>
      </c>
      <c r="N5881">
        <v>1</v>
      </c>
      <c r="O5881">
        <v>2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3</v>
      </c>
      <c r="X5881">
        <v>0</v>
      </c>
    </row>
    <row r="5882" spans="1:24">
      <c r="A5882" t="s">
        <v>116</v>
      </c>
      <c r="B5882" t="s">
        <v>875</v>
      </c>
      <c r="C5882" t="s">
        <v>876</v>
      </c>
      <c r="D5882" t="s">
        <v>877</v>
      </c>
      <c r="E5882" t="s">
        <v>2846</v>
      </c>
      <c r="F5882" t="s">
        <v>2847</v>
      </c>
      <c r="G5882" t="s">
        <v>2848</v>
      </c>
      <c r="H5882" t="s">
        <v>2849</v>
      </c>
      <c r="J5882">
        <v>1999</v>
      </c>
      <c r="K5882" t="s">
        <v>883</v>
      </c>
      <c r="L5882">
        <v>6</v>
      </c>
      <c r="M5882">
        <v>0</v>
      </c>
      <c r="N5882">
        <v>1</v>
      </c>
      <c r="O5882">
        <v>2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3</v>
      </c>
      <c r="X5882">
        <v>0</v>
      </c>
    </row>
    <row r="5883" spans="1:24">
      <c r="A5883" t="s">
        <v>116</v>
      </c>
      <c r="B5883" t="s">
        <v>875</v>
      </c>
      <c r="C5883" t="s">
        <v>876</v>
      </c>
      <c r="D5883" t="s">
        <v>877</v>
      </c>
      <c r="E5883" t="s">
        <v>2846</v>
      </c>
      <c r="F5883" t="s">
        <v>2847</v>
      </c>
      <c r="G5883" t="s">
        <v>2848</v>
      </c>
      <c r="H5883" t="s">
        <v>2849</v>
      </c>
      <c r="J5883">
        <v>2000</v>
      </c>
      <c r="K5883" t="s">
        <v>882</v>
      </c>
      <c r="L5883">
        <v>1</v>
      </c>
      <c r="M5883">
        <v>0</v>
      </c>
      <c r="N5883">
        <v>1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</row>
    <row r="5884" spans="1:24">
      <c r="A5884" t="s">
        <v>116</v>
      </c>
      <c r="B5884" t="s">
        <v>875</v>
      </c>
      <c r="C5884" t="s">
        <v>876</v>
      </c>
      <c r="D5884" t="s">
        <v>877</v>
      </c>
      <c r="E5884" t="s">
        <v>2846</v>
      </c>
      <c r="F5884" t="s">
        <v>2847</v>
      </c>
      <c r="G5884" t="s">
        <v>2848</v>
      </c>
      <c r="H5884" t="s">
        <v>2849</v>
      </c>
      <c r="J5884">
        <v>2000</v>
      </c>
      <c r="K5884" t="s">
        <v>883</v>
      </c>
      <c r="L5884">
        <v>2</v>
      </c>
      <c r="M5884">
        <v>0</v>
      </c>
      <c r="N5884">
        <v>2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</row>
    <row r="5885" spans="1:24">
      <c r="A5885" t="s">
        <v>116</v>
      </c>
      <c r="B5885" t="s">
        <v>875</v>
      </c>
      <c r="C5885" t="s">
        <v>876</v>
      </c>
      <c r="D5885" t="s">
        <v>877</v>
      </c>
      <c r="E5885" t="s">
        <v>2846</v>
      </c>
      <c r="F5885" t="s">
        <v>2847</v>
      </c>
      <c r="G5885" t="s">
        <v>2848</v>
      </c>
      <c r="H5885" t="s">
        <v>2849</v>
      </c>
      <c r="J5885">
        <v>2002</v>
      </c>
      <c r="K5885" t="s">
        <v>882</v>
      </c>
      <c r="L5885">
        <v>2</v>
      </c>
      <c r="M5885">
        <v>0</v>
      </c>
      <c r="N5885">
        <v>0</v>
      </c>
      <c r="O5885">
        <v>0</v>
      </c>
      <c r="P5885">
        <v>0</v>
      </c>
      <c r="Q5885">
        <v>1</v>
      </c>
      <c r="R5885">
        <v>0</v>
      </c>
      <c r="S5885">
        <v>0</v>
      </c>
      <c r="T5885">
        <v>0</v>
      </c>
      <c r="U5885">
        <v>1</v>
      </c>
      <c r="V5885">
        <v>0</v>
      </c>
      <c r="W5885">
        <v>0</v>
      </c>
      <c r="X5885">
        <v>0</v>
      </c>
    </row>
    <row r="5886" spans="1:24">
      <c r="A5886" t="s">
        <v>116</v>
      </c>
      <c r="B5886" t="s">
        <v>875</v>
      </c>
      <c r="C5886" t="s">
        <v>876</v>
      </c>
      <c r="D5886" t="s">
        <v>877</v>
      </c>
      <c r="E5886" t="s">
        <v>2846</v>
      </c>
      <c r="F5886" t="s">
        <v>2847</v>
      </c>
      <c r="G5886" t="s">
        <v>2848</v>
      </c>
      <c r="H5886" t="s">
        <v>2849</v>
      </c>
      <c r="J5886">
        <v>2002</v>
      </c>
      <c r="K5886" t="s">
        <v>883</v>
      </c>
      <c r="L5886">
        <v>2</v>
      </c>
      <c r="M5886">
        <v>0</v>
      </c>
      <c r="N5886">
        <v>0</v>
      </c>
      <c r="O5886">
        <v>0</v>
      </c>
      <c r="P5886">
        <v>0</v>
      </c>
      <c r="Q5886">
        <v>1</v>
      </c>
      <c r="R5886">
        <v>0</v>
      </c>
      <c r="S5886">
        <v>0</v>
      </c>
      <c r="T5886">
        <v>0</v>
      </c>
      <c r="U5886">
        <v>1</v>
      </c>
      <c r="V5886">
        <v>0</v>
      </c>
      <c r="W5886">
        <v>0</v>
      </c>
      <c r="X5886">
        <v>0</v>
      </c>
    </row>
    <row r="5887" spans="1:24">
      <c r="A5887" t="s">
        <v>116</v>
      </c>
      <c r="B5887" t="s">
        <v>875</v>
      </c>
      <c r="C5887" t="s">
        <v>876</v>
      </c>
      <c r="D5887" t="s">
        <v>877</v>
      </c>
      <c r="E5887" t="s">
        <v>2846</v>
      </c>
      <c r="F5887" t="s">
        <v>2847</v>
      </c>
      <c r="G5887" t="s">
        <v>2848</v>
      </c>
      <c r="H5887" t="s">
        <v>2849</v>
      </c>
      <c r="J5887">
        <v>2003</v>
      </c>
      <c r="K5887" t="s">
        <v>882</v>
      </c>
      <c r="L5887">
        <v>1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1</v>
      </c>
      <c r="T5887">
        <v>0</v>
      </c>
      <c r="U5887">
        <v>0</v>
      </c>
      <c r="V5887">
        <v>0</v>
      </c>
      <c r="W5887">
        <v>0</v>
      </c>
      <c r="X5887">
        <v>0</v>
      </c>
    </row>
    <row r="5888" spans="1:24">
      <c r="A5888" t="s">
        <v>116</v>
      </c>
      <c r="B5888" t="s">
        <v>875</v>
      </c>
      <c r="C5888" t="s">
        <v>876</v>
      </c>
      <c r="D5888" t="s">
        <v>877</v>
      </c>
      <c r="E5888" t="s">
        <v>2846</v>
      </c>
      <c r="F5888" t="s">
        <v>2847</v>
      </c>
      <c r="G5888" t="s">
        <v>2848</v>
      </c>
      <c r="H5888" t="s">
        <v>2849</v>
      </c>
      <c r="J5888">
        <v>2003</v>
      </c>
      <c r="K5888" t="s">
        <v>883</v>
      </c>
      <c r="L5888">
        <v>1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1</v>
      </c>
      <c r="T5888">
        <v>0</v>
      </c>
      <c r="U5888">
        <v>0</v>
      </c>
      <c r="V5888">
        <v>0</v>
      </c>
      <c r="W5888">
        <v>0</v>
      </c>
      <c r="X5888">
        <v>0</v>
      </c>
    </row>
    <row r="5889" spans="1:24">
      <c r="A5889" t="s">
        <v>116</v>
      </c>
      <c r="B5889" t="s">
        <v>875</v>
      </c>
      <c r="C5889" t="s">
        <v>876</v>
      </c>
      <c r="D5889" t="s">
        <v>877</v>
      </c>
      <c r="E5889" t="s">
        <v>2846</v>
      </c>
      <c r="F5889" t="s">
        <v>2847</v>
      </c>
      <c r="G5889" t="s">
        <v>2848</v>
      </c>
      <c r="H5889" t="s">
        <v>2849</v>
      </c>
      <c r="J5889">
        <v>2004</v>
      </c>
      <c r="K5889" t="s">
        <v>882</v>
      </c>
      <c r="L5889">
        <v>10</v>
      </c>
      <c r="M5889">
        <v>0</v>
      </c>
      <c r="N5889">
        <v>3</v>
      </c>
      <c r="O5889">
        <v>3</v>
      </c>
      <c r="P5889">
        <v>0</v>
      </c>
      <c r="Q5889">
        <v>0</v>
      </c>
      <c r="R5889">
        <v>2</v>
      </c>
      <c r="S5889">
        <v>2</v>
      </c>
      <c r="T5889">
        <v>0</v>
      </c>
      <c r="U5889">
        <v>0</v>
      </c>
      <c r="V5889">
        <v>0</v>
      </c>
      <c r="W5889">
        <v>0</v>
      </c>
      <c r="X5889">
        <v>0</v>
      </c>
    </row>
    <row r="5890" spans="1:24">
      <c r="A5890" t="s">
        <v>116</v>
      </c>
      <c r="B5890" t="s">
        <v>875</v>
      </c>
      <c r="C5890" t="s">
        <v>876</v>
      </c>
      <c r="D5890" t="s">
        <v>877</v>
      </c>
      <c r="E5890" t="s">
        <v>2846</v>
      </c>
      <c r="F5890" t="s">
        <v>2847</v>
      </c>
      <c r="G5890" t="s">
        <v>2848</v>
      </c>
      <c r="H5890" t="s">
        <v>2849</v>
      </c>
      <c r="J5890">
        <v>2004</v>
      </c>
      <c r="K5890" t="s">
        <v>883</v>
      </c>
      <c r="L5890">
        <v>10</v>
      </c>
      <c r="M5890">
        <v>0</v>
      </c>
      <c r="N5890">
        <v>3</v>
      </c>
      <c r="O5890">
        <v>3</v>
      </c>
      <c r="P5890">
        <v>0</v>
      </c>
      <c r="Q5890">
        <v>0</v>
      </c>
      <c r="R5890">
        <v>2</v>
      </c>
      <c r="S5890">
        <v>2</v>
      </c>
      <c r="T5890">
        <v>0</v>
      </c>
      <c r="U5890">
        <v>0</v>
      </c>
      <c r="V5890">
        <v>0</v>
      </c>
      <c r="W5890">
        <v>0</v>
      </c>
      <c r="X5890">
        <v>0</v>
      </c>
    </row>
    <row r="5891" spans="1:24">
      <c r="A5891" t="s">
        <v>116</v>
      </c>
      <c r="B5891" t="s">
        <v>875</v>
      </c>
      <c r="C5891" t="s">
        <v>876</v>
      </c>
      <c r="D5891" t="s">
        <v>877</v>
      </c>
      <c r="E5891" t="s">
        <v>2846</v>
      </c>
      <c r="F5891" t="s">
        <v>2847</v>
      </c>
      <c r="G5891" t="s">
        <v>2848</v>
      </c>
      <c r="H5891" t="s">
        <v>2849</v>
      </c>
      <c r="J5891">
        <v>2005</v>
      </c>
      <c r="K5891" t="s">
        <v>882</v>
      </c>
      <c r="L5891">
        <v>2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1</v>
      </c>
      <c r="T5891">
        <v>1</v>
      </c>
      <c r="U5891">
        <v>0</v>
      </c>
      <c r="V5891">
        <v>0</v>
      </c>
      <c r="W5891">
        <v>0</v>
      </c>
      <c r="X5891">
        <v>0</v>
      </c>
    </row>
    <row r="5892" spans="1:24">
      <c r="A5892" t="s">
        <v>116</v>
      </c>
      <c r="B5892" t="s">
        <v>875</v>
      </c>
      <c r="C5892" t="s">
        <v>876</v>
      </c>
      <c r="D5892" t="s">
        <v>877</v>
      </c>
      <c r="E5892" t="s">
        <v>2846</v>
      </c>
      <c r="F5892" t="s">
        <v>2847</v>
      </c>
      <c r="G5892" t="s">
        <v>2848</v>
      </c>
      <c r="H5892" t="s">
        <v>2849</v>
      </c>
      <c r="J5892">
        <v>2005</v>
      </c>
      <c r="K5892" t="s">
        <v>883</v>
      </c>
      <c r="L5892">
        <v>2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1</v>
      </c>
      <c r="T5892">
        <v>1</v>
      </c>
      <c r="U5892">
        <v>0</v>
      </c>
      <c r="V5892">
        <v>0</v>
      </c>
      <c r="W5892">
        <v>0</v>
      </c>
      <c r="X5892">
        <v>0</v>
      </c>
    </row>
    <row r="5893" spans="1:24">
      <c r="A5893" t="s">
        <v>116</v>
      </c>
      <c r="B5893" t="s">
        <v>875</v>
      </c>
      <c r="C5893" t="s">
        <v>876</v>
      </c>
      <c r="D5893" t="s">
        <v>877</v>
      </c>
      <c r="E5893" t="s">
        <v>2846</v>
      </c>
      <c r="F5893" t="s">
        <v>2847</v>
      </c>
      <c r="G5893" t="s">
        <v>2848</v>
      </c>
      <c r="H5893" t="s">
        <v>2849</v>
      </c>
      <c r="J5893">
        <v>2006</v>
      </c>
      <c r="K5893" t="s">
        <v>882</v>
      </c>
      <c r="L5893">
        <v>4</v>
      </c>
      <c r="M5893">
        <v>0</v>
      </c>
      <c r="N5893">
        <v>1</v>
      </c>
      <c r="O5893">
        <v>0</v>
      </c>
      <c r="P5893">
        <v>0</v>
      </c>
      <c r="Q5893">
        <v>0</v>
      </c>
      <c r="R5893">
        <v>1</v>
      </c>
      <c r="S5893">
        <v>0</v>
      </c>
      <c r="T5893">
        <v>1</v>
      </c>
      <c r="U5893">
        <v>0</v>
      </c>
      <c r="V5893">
        <v>0</v>
      </c>
      <c r="W5893">
        <v>1</v>
      </c>
      <c r="X5893">
        <v>0</v>
      </c>
    </row>
    <row r="5894" spans="1:24">
      <c r="A5894" t="s">
        <v>116</v>
      </c>
      <c r="B5894" t="s">
        <v>875</v>
      </c>
      <c r="C5894" t="s">
        <v>876</v>
      </c>
      <c r="D5894" t="s">
        <v>877</v>
      </c>
      <c r="E5894" t="s">
        <v>2846</v>
      </c>
      <c r="F5894" t="s">
        <v>2847</v>
      </c>
      <c r="G5894" t="s">
        <v>2848</v>
      </c>
      <c r="H5894" t="s">
        <v>2849</v>
      </c>
      <c r="J5894">
        <v>2006</v>
      </c>
      <c r="K5894" t="s">
        <v>883</v>
      </c>
      <c r="L5894">
        <v>4</v>
      </c>
      <c r="M5894">
        <v>0</v>
      </c>
      <c r="N5894">
        <v>1</v>
      </c>
      <c r="O5894">
        <v>0</v>
      </c>
      <c r="P5894">
        <v>0</v>
      </c>
      <c r="Q5894">
        <v>0</v>
      </c>
      <c r="R5894">
        <v>1</v>
      </c>
      <c r="S5894">
        <v>0</v>
      </c>
      <c r="T5894">
        <v>1</v>
      </c>
      <c r="U5894">
        <v>0</v>
      </c>
      <c r="V5894">
        <v>0</v>
      </c>
      <c r="W5894">
        <v>1</v>
      </c>
      <c r="X5894">
        <v>0</v>
      </c>
    </row>
    <row r="5895" spans="1:24">
      <c r="A5895" t="s">
        <v>116</v>
      </c>
      <c r="B5895" t="s">
        <v>875</v>
      </c>
      <c r="C5895" t="s">
        <v>876</v>
      </c>
      <c r="D5895" t="s">
        <v>877</v>
      </c>
      <c r="E5895" t="s">
        <v>2846</v>
      </c>
      <c r="F5895" t="s">
        <v>2847</v>
      </c>
      <c r="G5895" t="s">
        <v>2848</v>
      </c>
      <c r="H5895" t="s">
        <v>2849</v>
      </c>
      <c r="J5895">
        <v>2008</v>
      </c>
      <c r="K5895" t="s">
        <v>882</v>
      </c>
      <c r="L5895">
        <v>21</v>
      </c>
      <c r="M5895">
        <v>0</v>
      </c>
      <c r="N5895">
        <v>0</v>
      </c>
      <c r="O5895">
        <v>9</v>
      </c>
      <c r="P5895">
        <v>3</v>
      </c>
      <c r="Q5895">
        <v>1</v>
      </c>
      <c r="R5895">
        <v>0</v>
      </c>
      <c r="S5895">
        <v>0</v>
      </c>
      <c r="T5895">
        <v>1</v>
      </c>
      <c r="U5895">
        <v>3</v>
      </c>
      <c r="V5895">
        <v>1</v>
      </c>
      <c r="W5895">
        <v>2</v>
      </c>
      <c r="X5895">
        <v>1</v>
      </c>
    </row>
    <row r="5896" spans="1:24">
      <c r="A5896" t="s">
        <v>116</v>
      </c>
      <c r="B5896" t="s">
        <v>875</v>
      </c>
      <c r="C5896" t="s">
        <v>876</v>
      </c>
      <c r="D5896" t="s">
        <v>877</v>
      </c>
      <c r="E5896" t="s">
        <v>2846</v>
      </c>
      <c r="F5896" t="s">
        <v>2847</v>
      </c>
      <c r="G5896" t="s">
        <v>2848</v>
      </c>
      <c r="H5896" t="s">
        <v>2849</v>
      </c>
      <c r="J5896">
        <v>2008</v>
      </c>
      <c r="K5896" t="s">
        <v>883</v>
      </c>
      <c r="L5896">
        <v>34</v>
      </c>
      <c r="M5896">
        <v>0</v>
      </c>
      <c r="N5896">
        <v>0</v>
      </c>
      <c r="O5896">
        <v>15</v>
      </c>
      <c r="P5896">
        <v>4</v>
      </c>
      <c r="Q5896">
        <v>4</v>
      </c>
      <c r="R5896">
        <v>0</v>
      </c>
      <c r="S5896">
        <v>0</v>
      </c>
      <c r="T5896">
        <v>1</v>
      </c>
      <c r="U5896">
        <v>4</v>
      </c>
      <c r="V5896">
        <v>3</v>
      </c>
      <c r="W5896">
        <v>2</v>
      </c>
      <c r="X5896">
        <v>1</v>
      </c>
    </row>
    <row r="5897" spans="1:24">
      <c r="A5897" t="s">
        <v>116</v>
      </c>
      <c r="B5897" t="s">
        <v>875</v>
      </c>
      <c r="C5897" t="s">
        <v>876</v>
      </c>
      <c r="D5897" t="s">
        <v>877</v>
      </c>
      <c r="E5897" t="s">
        <v>2846</v>
      </c>
      <c r="F5897" t="s">
        <v>2847</v>
      </c>
      <c r="G5897" t="s">
        <v>2848</v>
      </c>
      <c r="H5897" t="s">
        <v>2849</v>
      </c>
      <c r="J5897">
        <v>2009</v>
      </c>
      <c r="K5897" t="s">
        <v>882</v>
      </c>
      <c r="L5897">
        <v>3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2</v>
      </c>
      <c r="S5897">
        <v>0</v>
      </c>
      <c r="T5897">
        <v>0</v>
      </c>
      <c r="U5897">
        <v>0</v>
      </c>
      <c r="V5897">
        <v>0</v>
      </c>
      <c r="W5897">
        <v>1</v>
      </c>
      <c r="X5897">
        <v>0</v>
      </c>
    </row>
    <row r="5898" spans="1:24">
      <c r="A5898" t="s">
        <v>116</v>
      </c>
      <c r="B5898" t="s">
        <v>875</v>
      </c>
      <c r="C5898" t="s">
        <v>876</v>
      </c>
      <c r="D5898" t="s">
        <v>877</v>
      </c>
      <c r="E5898" t="s">
        <v>2846</v>
      </c>
      <c r="F5898" t="s">
        <v>2847</v>
      </c>
      <c r="G5898" t="s">
        <v>2848</v>
      </c>
      <c r="H5898" t="s">
        <v>2849</v>
      </c>
      <c r="J5898">
        <v>2009</v>
      </c>
      <c r="K5898" t="s">
        <v>883</v>
      </c>
      <c r="L5898">
        <v>3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2</v>
      </c>
      <c r="S5898">
        <v>0</v>
      </c>
      <c r="T5898">
        <v>0</v>
      </c>
      <c r="U5898">
        <v>0</v>
      </c>
      <c r="V5898">
        <v>0</v>
      </c>
      <c r="W5898">
        <v>1</v>
      </c>
      <c r="X5898">
        <v>0</v>
      </c>
    </row>
    <row r="5899" spans="1:24">
      <c r="A5899" t="s">
        <v>116</v>
      </c>
      <c r="B5899" t="s">
        <v>875</v>
      </c>
      <c r="C5899" t="s">
        <v>876</v>
      </c>
      <c r="D5899" t="s">
        <v>877</v>
      </c>
      <c r="E5899" t="s">
        <v>2846</v>
      </c>
      <c r="F5899" t="s">
        <v>2847</v>
      </c>
      <c r="G5899" t="s">
        <v>2848</v>
      </c>
      <c r="H5899" t="s">
        <v>2849</v>
      </c>
      <c r="J5899">
        <v>2010</v>
      </c>
      <c r="K5899" t="s">
        <v>882</v>
      </c>
      <c r="L5899">
        <v>3</v>
      </c>
      <c r="M5899">
        <v>0</v>
      </c>
      <c r="N5899">
        <v>2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1</v>
      </c>
      <c r="W5899">
        <v>0</v>
      </c>
      <c r="X5899">
        <v>0</v>
      </c>
    </row>
    <row r="5900" spans="1:24">
      <c r="A5900" t="s">
        <v>116</v>
      </c>
      <c r="B5900" t="s">
        <v>875</v>
      </c>
      <c r="C5900" t="s">
        <v>876</v>
      </c>
      <c r="D5900" t="s">
        <v>877</v>
      </c>
      <c r="E5900" t="s">
        <v>2846</v>
      </c>
      <c r="F5900" t="s">
        <v>2847</v>
      </c>
      <c r="G5900" t="s">
        <v>2848</v>
      </c>
      <c r="H5900" t="s">
        <v>2849</v>
      </c>
      <c r="J5900">
        <v>2010</v>
      </c>
      <c r="K5900" t="s">
        <v>883</v>
      </c>
      <c r="L5900">
        <v>4</v>
      </c>
      <c r="M5900">
        <v>0</v>
      </c>
      <c r="N5900">
        <v>3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1</v>
      </c>
      <c r="W5900">
        <v>0</v>
      </c>
      <c r="X5900">
        <v>0</v>
      </c>
    </row>
    <row r="5901" spans="1:24">
      <c r="A5901" t="s">
        <v>116</v>
      </c>
      <c r="B5901" t="s">
        <v>875</v>
      </c>
      <c r="C5901" t="s">
        <v>876</v>
      </c>
      <c r="D5901" t="s">
        <v>877</v>
      </c>
      <c r="E5901" t="s">
        <v>2846</v>
      </c>
      <c r="F5901" t="s">
        <v>2847</v>
      </c>
      <c r="G5901" t="s">
        <v>2848</v>
      </c>
      <c r="H5901" t="s">
        <v>2849</v>
      </c>
      <c r="J5901">
        <v>2011</v>
      </c>
      <c r="K5901" t="s">
        <v>882</v>
      </c>
      <c r="L5901">
        <v>1</v>
      </c>
      <c r="M5901">
        <v>0</v>
      </c>
      <c r="N5901">
        <v>0</v>
      </c>
      <c r="O5901">
        <v>0</v>
      </c>
      <c r="P5901">
        <v>1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</row>
    <row r="5902" spans="1:24">
      <c r="A5902" t="s">
        <v>116</v>
      </c>
      <c r="B5902" t="s">
        <v>875</v>
      </c>
      <c r="C5902" t="s">
        <v>876</v>
      </c>
      <c r="D5902" t="s">
        <v>877</v>
      </c>
      <c r="E5902" t="s">
        <v>2846</v>
      </c>
      <c r="F5902" t="s">
        <v>2847</v>
      </c>
      <c r="G5902" t="s">
        <v>2848</v>
      </c>
      <c r="H5902" t="s">
        <v>2849</v>
      </c>
      <c r="J5902">
        <v>2011</v>
      </c>
      <c r="K5902" t="s">
        <v>883</v>
      </c>
      <c r="L5902">
        <v>1</v>
      </c>
      <c r="M5902">
        <v>0</v>
      </c>
      <c r="N5902">
        <v>0</v>
      </c>
      <c r="O5902">
        <v>0</v>
      </c>
      <c r="P5902">
        <v>1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</row>
    <row r="5903" spans="1:24">
      <c r="A5903" t="s">
        <v>116</v>
      </c>
      <c r="B5903" t="s">
        <v>875</v>
      </c>
      <c r="C5903" t="s">
        <v>876</v>
      </c>
      <c r="D5903" t="s">
        <v>877</v>
      </c>
      <c r="E5903" t="s">
        <v>2846</v>
      </c>
      <c r="F5903" t="s">
        <v>2847</v>
      </c>
      <c r="G5903" t="s">
        <v>2848</v>
      </c>
      <c r="H5903" t="s">
        <v>2849</v>
      </c>
      <c r="J5903">
        <v>2012</v>
      </c>
      <c r="K5903" t="s">
        <v>882</v>
      </c>
      <c r="L5903">
        <v>2</v>
      </c>
      <c r="M5903">
        <v>2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</row>
    <row r="5904" spans="1:24">
      <c r="A5904" t="s">
        <v>116</v>
      </c>
      <c r="B5904" t="s">
        <v>875</v>
      </c>
      <c r="C5904" t="s">
        <v>876</v>
      </c>
      <c r="D5904" t="s">
        <v>877</v>
      </c>
      <c r="E5904" t="s">
        <v>2846</v>
      </c>
      <c r="F5904" t="s">
        <v>2847</v>
      </c>
      <c r="G5904" t="s">
        <v>2848</v>
      </c>
      <c r="H5904" t="s">
        <v>2849</v>
      </c>
      <c r="J5904">
        <v>2012</v>
      </c>
      <c r="K5904" t="s">
        <v>883</v>
      </c>
      <c r="L5904">
        <v>2</v>
      </c>
      <c r="M5904">
        <v>2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</row>
    <row r="5905" spans="1:24">
      <c r="A5905" t="s">
        <v>116</v>
      </c>
      <c r="B5905" t="s">
        <v>875</v>
      </c>
      <c r="C5905" t="s">
        <v>876</v>
      </c>
      <c r="D5905" t="s">
        <v>877</v>
      </c>
      <c r="E5905" t="s">
        <v>2846</v>
      </c>
      <c r="F5905" t="s">
        <v>2847</v>
      </c>
      <c r="G5905" t="s">
        <v>2848</v>
      </c>
      <c r="H5905" t="s">
        <v>2849</v>
      </c>
      <c r="J5905">
        <v>2013</v>
      </c>
      <c r="K5905" t="s">
        <v>882</v>
      </c>
      <c r="L5905">
        <v>1</v>
      </c>
      <c r="M5905">
        <v>1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</row>
    <row r="5906" spans="1:24">
      <c r="A5906" t="s">
        <v>116</v>
      </c>
      <c r="B5906" t="s">
        <v>875</v>
      </c>
      <c r="C5906" t="s">
        <v>876</v>
      </c>
      <c r="D5906" t="s">
        <v>877</v>
      </c>
      <c r="E5906" t="s">
        <v>2846</v>
      </c>
      <c r="F5906" t="s">
        <v>2847</v>
      </c>
      <c r="G5906" t="s">
        <v>2848</v>
      </c>
      <c r="H5906" t="s">
        <v>2849</v>
      </c>
      <c r="J5906">
        <v>2013</v>
      </c>
      <c r="K5906" t="s">
        <v>883</v>
      </c>
      <c r="L5906">
        <v>1</v>
      </c>
      <c r="M5906">
        <v>1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</row>
    <row r="5907" spans="1:24">
      <c r="A5907" t="s">
        <v>116</v>
      </c>
      <c r="B5907" t="s">
        <v>875</v>
      </c>
      <c r="C5907" t="s">
        <v>876</v>
      </c>
      <c r="D5907" t="s">
        <v>877</v>
      </c>
      <c r="E5907" t="s">
        <v>2846</v>
      </c>
      <c r="F5907" t="s">
        <v>2847</v>
      </c>
      <c r="G5907" t="s">
        <v>2848</v>
      </c>
      <c r="H5907" t="s">
        <v>2849</v>
      </c>
      <c r="J5907">
        <v>2014</v>
      </c>
      <c r="K5907" t="s">
        <v>882</v>
      </c>
      <c r="L5907">
        <v>9</v>
      </c>
      <c r="M5907">
        <v>0</v>
      </c>
      <c r="N5907">
        <v>3</v>
      </c>
      <c r="O5907">
        <v>0</v>
      </c>
      <c r="P5907">
        <v>1</v>
      </c>
      <c r="Q5907">
        <v>0</v>
      </c>
      <c r="R5907">
        <v>0</v>
      </c>
      <c r="S5907">
        <v>0</v>
      </c>
      <c r="T5907">
        <v>0</v>
      </c>
      <c r="U5907">
        <v>2</v>
      </c>
      <c r="V5907">
        <v>1</v>
      </c>
      <c r="W5907">
        <v>1</v>
      </c>
      <c r="X5907">
        <v>1</v>
      </c>
    </row>
    <row r="5908" spans="1:24">
      <c r="A5908" t="s">
        <v>116</v>
      </c>
      <c r="B5908" t="s">
        <v>875</v>
      </c>
      <c r="C5908" t="s">
        <v>876</v>
      </c>
      <c r="D5908" t="s">
        <v>877</v>
      </c>
      <c r="E5908" t="s">
        <v>2846</v>
      </c>
      <c r="F5908" t="s">
        <v>2847</v>
      </c>
      <c r="G5908" t="s">
        <v>2848</v>
      </c>
      <c r="H5908" t="s">
        <v>2849</v>
      </c>
      <c r="J5908">
        <v>2014</v>
      </c>
      <c r="K5908" t="s">
        <v>883</v>
      </c>
      <c r="L5908">
        <v>12</v>
      </c>
      <c r="M5908">
        <v>0</v>
      </c>
      <c r="N5908">
        <v>3</v>
      </c>
      <c r="O5908">
        <v>0</v>
      </c>
      <c r="P5908">
        <v>1</v>
      </c>
      <c r="Q5908">
        <v>0</v>
      </c>
      <c r="R5908">
        <v>0</v>
      </c>
      <c r="S5908">
        <v>0</v>
      </c>
      <c r="T5908">
        <v>0</v>
      </c>
      <c r="U5908">
        <v>2</v>
      </c>
      <c r="V5908">
        <v>4</v>
      </c>
      <c r="W5908">
        <v>1</v>
      </c>
      <c r="X5908">
        <v>1</v>
      </c>
    </row>
    <row r="5909" spans="1:24">
      <c r="A5909" t="s">
        <v>116</v>
      </c>
      <c r="B5909" t="s">
        <v>875</v>
      </c>
      <c r="C5909" t="s">
        <v>876</v>
      </c>
      <c r="D5909" t="s">
        <v>877</v>
      </c>
      <c r="E5909" t="s">
        <v>2846</v>
      </c>
      <c r="F5909" t="s">
        <v>2847</v>
      </c>
      <c r="G5909" t="s">
        <v>2848</v>
      </c>
      <c r="H5909" t="s">
        <v>2849</v>
      </c>
      <c r="J5909">
        <v>2015</v>
      </c>
      <c r="K5909" t="s">
        <v>882</v>
      </c>
      <c r="L5909">
        <v>6</v>
      </c>
      <c r="M5909">
        <v>1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1</v>
      </c>
      <c r="T5909">
        <v>0</v>
      </c>
      <c r="U5909">
        <v>0</v>
      </c>
      <c r="V5909">
        <v>1</v>
      </c>
      <c r="W5909">
        <v>3</v>
      </c>
      <c r="X5909">
        <v>0</v>
      </c>
    </row>
    <row r="5910" spans="1:24">
      <c r="A5910" t="s">
        <v>116</v>
      </c>
      <c r="B5910" t="s">
        <v>875</v>
      </c>
      <c r="C5910" t="s">
        <v>876</v>
      </c>
      <c r="D5910" t="s">
        <v>877</v>
      </c>
      <c r="E5910" t="s">
        <v>2846</v>
      </c>
      <c r="F5910" t="s">
        <v>2847</v>
      </c>
      <c r="G5910" t="s">
        <v>2848</v>
      </c>
      <c r="H5910" t="s">
        <v>2849</v>
      </c>
      <c r="J5910">
        <v>2015</v>
      </c>
      <c r="K5910" t="s">
        <v>883</v>
      </c>
      <c r="L5910">
        <v>6</v>
      </c>
      <c r="M5910">
        <v>1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1</v>
      </c>
      <c r="T5910">
        <v>0</v>
      </c>
      <c r="U5910">
        <v>0</v>
      </c>
      <c r="V5910">
        <v>1</v>
      </c>
      <c r="W5910">
        <v>3</v>
      </c>
      <c r="X5910">
        <v>0</v>
      </c>
    </row>
    <row r="5911" spans="1:24">
      <c r="A5911" t="s">
        <v>116</v>
      </c>
      <c r="B5911" t="s">
        <v>875</v>
      </c>
      <c r="C5911" t="s">
        <v>876</v>
      </c>
      <c r="D5911" t="s">
        <v>877</v>
      </c>
      <c r="E5911" t="s">
        <v>2846</v>
      </c>
      <c r="F5911" t="s">
        <v>2847</v>
      </c>
      <c r="G5911" t="s">
        <v>2848</v>
      </c>
      <c r="H5911" t="s">
        <v>2849</v>
      </c>
      <c r="J5911">
        <v>2016</v>
      </c>
      <c r="K5911" t="s">
        <v>882</v>
      </c>
      <c r="L5911">
        <v>7</v>
      </c>
      <c r="M5911">
        <v>0</v>
      </c>
      <c r="N5911">
        <v>3</v>
      </c>
      <c r="O5911">
        <v>0</v>
      </c>
      <c r="P5911">
        <v>1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1</v>
      </c>
      <c r="W5911">
        <v>2</v>
      </c>
      <c r="X5911">
        <v>0</v>
      </c>
    </row>
    <row r="5912" spans="1:24">
      <c r="A5912" t="s">
        <v>116</v>
      </c>
      <c r="B5912" t="s">
        <v>875</v>
      </c>
      <c r="C5912" t="s">
        <v>876</v>
      </c>
      <c r="D5912" t="s">
        <v>877</v>
      </c>
      <c r="E5912" t="s">
        <v>2846</v>
      </c>
      <c r="F5912" t="s">
        <v>2847</v>
      </c>
      <c r="G5912" t="s">
        <v>2848</v>
      </c>
      <c r="H5912" t="s">
        <v>2849</v>
      </c>
      <c r="J5912">
        <v>2016</v>
      </c>
      <c r="K5912" t="s">
        <v>883</v>
      </c>
      <c r="L5912">
        <v>11</v>
      </c>
      <c r="M5912">
        <v>0</v>
      </c>
      <c r="N5912">
        <v>6</v>
      </c>
      <c r="O5912">
        <v>0</v>
      </c>
      <c r="P5912">
        <v>1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1</v>
      </c>
      <c r="W5912">
        <v>3</v>
      </c>
      <c r="X5912">
        <v>0</v>
      </c>
    </row>
    <row r="5913" spans="1:24">
      <c r="A5913" t="s">
        <v>116</v>
      </c>
      <c r="B5913" t="s">
        <v>875</v>
      </c>
      <c r="C5913" t="s">
        <v>876</v>
      </c>
      <c r="D5913" t="s">
        <v>877</v>
      </c>
      <c r="E5913" t="s">
        <v>2846</v>
      </c>
      <c r="F5913" t="s">
        <v>2847</v>
      </c>
      <c r="G5913" t="s">
        <v>2848</v>
      </c>
      <c r="H5913" t="s">
        <v>2849</v>
      </c>
      <c r="J5913">
        <v>2017</v>
      </c>
      <c r="K5913" t="s">
        <v>882</v>
      </c>
      <c r="L5913">
        <v>4</v>
      </c>
      <c r="M5913">
        <v>0</v>
      </c>
      <c r="N5913">
        <v>3</v>
      </c>
      <c r="O5913">
        <v>0</v>
      </c>
      <c r="P5913">
        <v>0</v>
      </c>
      <c r="Q5913">
        <v>1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</row>
    <row r="5914" spans="1:24">
      <c r="A5914" t="s">
        <v>116</v>
      </c>
      <c r="B5914" t="s">
        <v>875</v>
      </c>
      <c r="C5914" t="s">
        <v>876</v>
      </c>
      <c r="D5914" t="s">
        <v>877</v>
      </c>
      <c r="E5914" t="s">
        <v>2846</v>
      </c>
      <c r="F5914" t="s">
        <v>2847</v>
      </c>
      <c r="G5914" t="s">
        <v>2848</v>
      </c>
      <c r="H5914" t="s">
        <v>2849</v>
      </c>
      <c r="J5914">
        <v>2017</v>
      </c>
      <c r="K5914" t="s">
        <v>883</v>
      </c>
      <c r="L5914">
        <v>5</v>
      </c>
      <c r="M5914">
        <v>0</v>
      </c>
      <c r="N5914">
        <v>3</v>
      </c>
      <c r="O5914">
        <v>0</v>
      </c>
      <c r="P5914">
        <v>0</v>
      </c>
      <c r="Q5914">
        <v>2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</row>
    <row r="5915" spans="1:24">
      <c r="A5915" t="s">
        <v>116</v>
      </c>
      <c r="B5915" t="s">
        <v>875</v>
      </c>
      <c r="C5915" t="s">
        <v>876</v>
      </c>
      <c r="D5915" t="s">
        <v>877</v>
      </c>
      <c r="E5915" t="s">
        <v>2846</v>
      </c>
      <c r="F5915" t="s">
        <v>2847</v>
      </c>
      <c r="G5915" t="s">
        <v>2848</v>
      </c>
      <c r="H5915" t="s">
        <v>2849</v>
      </c>
      <c r="J5915">
        <v>2019</v>
      </c>
      <c r="K5915" t="s">
        <v>882</v>
      </c>
      <c r="L5915">
        <v>3</v>
      </c>
      <c r="M5915">
        <v>1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2</v>
      </c>
      <c r="X5915">
        <v>0</v>
      </c>
    </row>
    <row r="5916" spans="1:24">
      <c r="A5916" t="s">
        <v>116</v>
      </c>
      <c r="B5916" t="s">
        <v>875</v>
      </c>
      <c r="C5916" t="s">
        <v>876</v>
      </c>
      <c r="D5916" t="s">
        <v>877</v>
      </c>
      <c r="E5916" t="s">
        <v>2846</v>
      </c>
      <c r="F5916" t="s">
        <v>2847</v>
      </c>
      <c r="G5916" t="s">
        <v>2848</v>
      </c>
      <c r="H5916" t="s">
        <v>2849</v>
      </c>
      <c r="J5916">
        <v>2019</v>
      </c>
      <c r="K5916" t="s">
        <v>883</v>
      </c>
      <c r="L5916">
        <v>8</v>
      </c>
      <c r="M5916">
        <v>6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2</v>
      </c>
      <c r="X5916">
        <v>0</v>
      </c>
    </row>
    <row r="5917" spans="1:24">
      <c r="A5917" t="s">
        <v>116</v>
      </c>
      <c r="B5917" t="s">
        <v>875</v>
      </c>
      <c r="C5917" t="s">
        <v>876</v>
      </c>
      <c r="D5917" t="s">
        <v>877</v>
      </c>
      <c r="E5917" t="s">
        <v>2846</v>
      </c>
      <c r="F5917" t="s">
        <v>2847</v>
      </c>
      <c r="G5917" t="s">
        <v>2848</v>
      </c>
      <c r="H5917" t="s">
        <v>2849</v>
      </c>
      <c r="J5917">
        <v>2020</v>
      </c>
      <c r="K5917" t="s">
        <v>882</v>
      </c>
      <c r="L5917">
        <v>2</v>
      </c>
      <c r="M5917">
        <v>1</v>
      </c>
      <c r="N5917">
        <v>1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</row>
    <row r="5918" spans="1:24">
      <c r="A5918" t="s">
        <v>116</v>
      </c>
      <c r="B5918" t="s">
        <v>875</v>
      </c>
      <c r="C5918" t="s">
        <v>876</v>
      </c>
      <c r="D5918" t="s">
        <v>877</v>
      </c>
      <c r="E5918" t="s">
        <v>2846</v>
      </c>
      <c r="F5918" t="s">
        <v>2847</v>
      </c>
      <c r="G5918" t="s">
        <v>2848</v>
      </c>
      <c r="H5918" t="s">
        <v>2849</v>
      </c>
      <c r="J5918">
        <v>2020</v>
      </c>
      <c r="K5918" t="s">
        <v>883</v>
      </c>
      <c r="L5918">
        <v>3</v>
      </c>
      <c r="M5918">
        <v>2</v>
      </c>
      <c r="N5918">
        <v>1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</row>
    <row r="5919" spans="1:24">
      <c r="A5919" t="s">
        <v>116</v>
      </c>
      <c r="B5919" t="s">
        <v>875</v>
      </c>
      <c r="C5919" t="s">
        <v>876</v>
      </c>
      <c r="D5919" t="s">
        <v>877</v>
      </c>
      <c r="E5919" t="s">
        <v>2846</v>
      </c>
      <c r="F5919" t="s">
        <v>2847</v>
      </c>
      <c r="G5919" t="s">
        <v>2848</v>
      </c>
      <c r="H5919" t="s">
        <v>2849</v>
      </c>
      <c r="J5919">
        <v>2021</v>
      </c>
      <c r="K5919" t="s">
        <v>882</v>
      </c>
      <c r="L5919">
        <v>2</v>
      </c>
      <c r="M5919">
        <v>0</v>
      </c>
      <c r="N5919">
        <v>0</v>
      </c>
      <c r="O5919">
        <v>1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1</v>
      </c>
      <c r="X5919">
        <v>0</v>
      </c>
    </row>
    <row r="5920" spans="1:24">
      <c r="A5920" t="s">
        <v>116</v>
      </c>
      <c r="B5920" t="s">
        <v>875</v>
      </c>
      <c r="C5920" t="s">
        <v>876</v>
      </c>
      <c r="D5920" t="s">
        <v>877</v>
      </c>
      <c r="E5920" t="s">
        <v>2846</v>
      </c>
      <c r="F5920" t="s">
        <v>2847</v>
      </c>
      <c r="G5920" t="s">
        <v>2848</v>
      </c>
      <c r="H5920" t="s">
        <v>2849</v>
      </c>
      <c r="J5920">
        <v>2021</v>
      </c>
      <c r="K5920" t="s">
        <v>883</v>
      </c>
      <c r="L5920">
        <v>2</v>
      </c>
      <c r="M5920">
        <v>0</v>
      </c>
      <c r="N5920">
        <v>0</v>
      </c>
      <c r="O5920">
        <v>1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1</v>
      </c>
      <c r="X5920">
        <v>0</v>
      </c>
    </row>
    <row r="5921" spans="1:24">
      <c r="A5921" t="s">
        <v>116</v>
      </c>
      <c r="B5921" t="s">
        <v>875</v>
      </c>
      <c r="C5921" t="s">
        <v>876</v>
      </c>
      <c r="D5921" t="s">
        <v>877</v>
      </c>
      <c r="E5921" t="s">
        <v>2846</v>
      </c>
      <c r="F5921" t="s">
        <v>2847</v>
      </c>
      <c r="G5921" t="s">
        <v>2848</v>
      </c>
      <c r="H5921" t="s">
        <v>2849</v>
      </c>
      <c r="J5921">
        <v>2022</v>
      </c>
      <c r="K5921" t="s">
        <v>882</v>
      </c>
      <c r="L5921">
        <v>11</v>
      </c>
      <c r="M5921">
        <v>0</v>
      </c>
      <c r="N5921">
        <v>8</v>
      </c>
      <c r="O5921">
        <v>3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</row>
    <row r="5922" spans="1:24">
      <c r="A5922" t="s">
        <v>116</v>
      </c>
      <c r="B5922" t="s">
        <v>875</v>
      </c>
      <c r="C5922" t="s">
        <v>876</v>
      </c>
      <c r="D5922" t="s">
        <v>877</v>
      </c>
      <c r="E5922" t="s">
        <v>2846</v>
      </c>
      <c r="F5922" t="s">
        <v>2847</v>
      </c>
      <c r="G5922" t="s">
        <v>2848</v>
      </c>
      <c r="H5922" t="s">
        <v>2849</v>
      </c>
      <c r="J5922">
        <v>2022</v>
      </c>
      <c r="K5922" t="s">
        <v>883</v>
      </c>
      <c r="L5922">
        <v>16</v>
      </c>
      <c r="M5922">
        <v>0</v>
      </c>
      <c r="N5922">
        <v>10</v>
      </c>
      <c r="O5922">
        <v>6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</row>
    <row r="5923" spans="1:24">
      <c r="A5923" t="s">
        <v>116</v>
      </c>
      <c r="B5923" t="s">
        <v>875</v>
      </c>
      <c r="C5923" t="s">
        <v>876</v>
      </c>
      <c r="D5923" t="s">
        <v>877</v>
      </c>
      <c r="E5923" t="s">
        <v>2846</v>
      </c>
      <c r="F5923" t="s">
        <v>2847</v>
      </c>
      <c r="G5923" t="s">
        <v>2848</v>
      </c>
      <c r="H5923" t="s">
        <v>2849</v>
      </c>
      <c r="J5923">
        <v>2023</v>
      </c>
      <c r="K5923" t="s">
        <v>882</v>
      </c>
      <c r="L5923">
        <v>2</v>
      </c>
      <c r="M5923">
        <v>0</v>
      </c>
      <c r="N5923">
        <v>0</v>
      </c>
      <c r="O5923">
        <v>0</v>
      </c>
      <c r="P5923">
        <v>0</v>
      </c>
      <c r="Q5923">
        <v>1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1</v>
      </c>
      <c r="X5923">
        <v>0</v>
      </c>
    </row>
    <row r="5924" spans="1:24">
      <c r="A5924" t="s">
        <v>116</v>
      </c>
      <c r="B5924" t="s">
        <v>875</v>
      </c>
      <c r="C5924" t="s">
        <v>876</v>
      </c>
      <c r="D5924" t="s">
        <v>877</v>
      </c>
      <c r="E5924" t="s">
        <v>2846</v>
      </c>
      <c r="F5924" t="s">
        <v>2847</v>
      </c>
      <c r="G5924" t="s">
        <v>2848</v>
      </c>
      <c r="H5924" t="s">
        <v>2849</v>
      </c>
      <c r="J5924">
        <v>2023</v>
      </c>
      <c r="K5924" t="s">
        <v>883</v>
      </c>
      <c r="L5924">
        <v>3</v>
      </c>
      <c r="M5924">
        <v>0</v>
      </c>
      <c r="N5924">
        <v>0</v>
      </c>
      <c r="O5924">
        <v>0</v>
      </c>
      <c r="P5924">
        <v>0</v>
      </c>
      <c r="Q5924">
        <v>1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2</v>
      </c>
      <c r="X5924">
        <v>0</v>
      </c>
    </row>
    <row r="5925" spans="1:24">
      <c r="A5925" t="s">
        <v>116</v>
      </c>
      <c r="B5925" t="s">
        <v>875</v>
      </c>
      <c r="C5925" t="s">
        <v>876</v>
      </c>
      <c r="D5925" t="s">
        <v>877</v>
      </c>
      <c r="E5925" t="s">
        <v>2846</v>
      </c>
      <c r="F5925" t="s">
        <v>2847</v>
      </c>
      <c r="G5925" t="s">
        <v>2848</v>
      </c>
      <c r="H5925" t="s">
        <v>2849</v>
      </c>
      <c r="J5925">
        <v>9999</v>
      </c>
      <c r="K5925" t="s">
        <v>882</v>
      </c>
      <c r="L5925">
        <v>10</v>
      </c>
      <c r="M5925">
        <v>1</v>
      </c>
      <c r="N5925">
        <v>6</v>
      </c>
      <c r="O5925">
        <v>1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1</v>
      </c>
      <c r="W5925">
        <v>1</v>
      </c>
      <c r="X5925">
        <v>0</v>
      </c>
    </row>
    <row r="5926" spans="1:24">
      <c r="A5926" t="s">
        <v>116</v>
      </c>
      <c r="B5926" t="s">
        <v>875</v>
      </c>
      <c r="C5926" t="s">
        <v>876</v>
      </c>
      <c r="D5926" t="s">
        <v>877</v>
      </c>
      <c r="E5926" t="s">
        <v>2846</v>
      </c>
      <c r="F5926" t="s">
        <v>2847</v>
      </c>
      <c r="G5926" t="s">
        <v>2848</v>
      </c>
      <c r="H5926" t="s">
        <v>2849</v>
      </c>
      <c r="J5926">
        <v>9999</v>
      </c>
      <c r="K5926" t="s">
        <v>883</v>
      </c>
      <c r="L5926">
        <v>19</v>
      </c>
      <c r="M5926">
        <v>2</v>
      </c>
      <c r="N5926">
        <v>12</v>
      </c>
      <c r="O5926">
        <v>2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1</v>
      </c>
      <c r="W5926">
        <v>2</v>
      </c>
      <c r="X5926">
        <v>0</v>
      </c>
    </row>
    <row r="5927" spans="1:24">
      <c r="A5927" t="s">
        <v>605</v>
      </c>
      <c r="B5927" t="s">
        <v>875</v>
      </c>
      <c r="C5927" t="s">
        <v>876</v>
      </c>
      <c r="D5927" t="s">
        <v>877</v>
      </c>
      <c r="E5927" t="s">
        <v>2850</v>
      </c>
      <c r="F5927" t="s">
        <v>2851</v>
      </c>
      <c r="G5927" t="s">
        <v>2852</v>
      </c>
      <c r="H5927" t="s">
        <v>2853</v>
      </c>
      <c r="J5927">
        <v>2004</v>
      </c>
      <c r="K5927" t="s">
        <v>882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</row>
    <row r="5928" spans="1:24">
      <c r="A5928" t="s">
        <v>605</v>
      </c>
      <c r="B5928" t="s">
        <v>875</v>
      </c>
      <c r="C5928" t="s">
        <v>876</v>
      </c>
      <c r="D5928" t="s">
        <v>877</v>
      </c>
      <c r="E5928" t="s">
        <v>2850</v>
      </c>
      <c r="F5928" t="s">
        <v>2851</v>
      </c>
      <c r="G5928" t="s">
        <v>2852</v>
      </c>
      <c r="H5928" t="s">
        <v>2853</v>
      </c>
      <c r="J5928">
        <v>2004</v>
      </c>
      <c r="K5928" t="s">
        <v>883</v>
      </c>
      <c r="L5928">
        <v>1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</row>
    <row r="5929" spans="1:24">
      <c r="A5929" t="s">
        <v>605</v>
      </c>
      <c r="B5929" t="s">
        <v>875</v>
      </c>
      <c r="C5929" t="s">
        <v>876</v>
      </c>
      <c r="D5929" t="s">
        <v>877</v>
      </c>
      <c r="E5929" t="s">
        <v>2850</v>
      </c>
      <c r="F5929" t="s">
        <v>2851</v>
      </c>
      <c r="G5929" t="s">
        <v>2852</v>
      </c>
      <c r="H5929" t="s">
        <v>2853</v>
      </c>
      <c r="J5929">
        <v>2005</v>
      </c>
      <c r="K5929" t="s">
        <v>882</v>
      </c>
      <c r="L5929">
        <v>2</v>
      </c>
      <c r="M5929">
        <v>0</v>
      </c>
      <c r="N5929">
        <v>1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1</v>
      </c>
      <c r="X5929">
        <v>0</v>
      </c>
    </row>
    <row r="5930" spans="1:24">
      <c r="A5930" t="s">
        <v>605</v>
      </c>
      <c r="B5930" t="s">
        <v>875</v>
      </c>
      <c r="C5930" t="s">
        <v>876</v>
      </c>
      <c r="D5930" t="s">
        <v>877</v>
      </c>
      <c r="E5930" t="s">
        <v>2850</v>
      </c>
      <c r="F5930" t="s">
        <v>2851</v>
      </c>
      <c r="G5930" t="s">
        <v>2852</v>
      </c>
      <c r="H5930" t="s">
        <v>2853</v>
      </c>
      <c r="J5930">
        <v>2005</v>
      </c>
      <c r="K5930" t="s">
        <v>883</v>
      </c>
      <c r="L5930">
        <v>4</v>
      </c>
      <c r="M5930">
        <v>0</v>
      </c>
      <c r="N5930">
        <v>3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1</v>
      </c>
      <c r="X5930">
        <v>0</v>
      </c>
    </row>
    <row r="5931" spans="1:24">
      <c r="A5931" t="s">
        <v>605</v>
      </c>
      <c r="B5931" t="s">
        <v>875</v>
      </c>
      <c r="C5931" t="s">
        <v>876</v>
      </c>
      <c r="D5931" t="s">
        <v>877</v>
      </c>
      <c r="E5931" t="s">
        <v>2850</v>
      </c>
      <c r="F5931" t="s">
        <v>2851</v>
      </c>
      <c r="G5931" t="s">
        <v>2852</v>
      </c>
      <c r="H5931" t="s">
        <v>2853</v>
      </c>
      <c r="J5931">
        <v>2009</v>
      </c>
      <c r="K5931" t="s">
        <v>882</v>
      </c>
      <c r="L5931">
        <v>1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1</v>
      </c>
      <c r="X5931">
        <v>0</v>
      </c>
    </row>
    <row r="5932" spans="1:24">
      <c r="A5932" t="s">
        <v>605</v>
      </c>
      <c r="B5932" t="s">
        <v>875</v>
      </c>
      <c r="C5932" t="s">
        <v>876</v>
      </c>
      <c r="D5932" t="s">
        <v>877</v>
      </c>
      <c r="E5932" t="s">
        <v>2850</v>
      </c>
      <c r="F5932" t="s">
        <v>2851</v>
      </c>
      <c r="G5932" t="s">
        <v>2852</v>
      </c>
      <c r="H5932" t="s">
        <v>2853</v>
      </c>
      <c r="J5932">
        <v>2009</v>
      </c>
      <c r="K5932" t="s">
        <v>883</v>
      </c>
      <c r="L5932">
        <v>2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2</v>
      </c>
      <c r="X5932">
        <v>0</v>
      </c>
    </row>
    <row r="5933" spans="1:24">
      <c r="A5933" t="s">
        <v>606</v>
      </c>
      <c r="B5933" t="s">
        <v>875</v>
      </c>
      <c r="C5933" t="s">
        <v>876</v>
      </c>
      <c r="D5933" t="s">
        <v>877</v>
      </c>
      <c r="E5933" t="s">
        <v>2854</v>
      </c>
      <c r="F5933" t="s">
        <v>2855</v>
      </c>
      <c r="G5933" t="s">
        <v>2856</v>
      </c>
      <c r="H5933" t="s">
        <v>2857</v>
      </c>
      <c r="J5933">
        <v>2013</v>
      </c>
      <c r="K5933" t="s">
        <v>882</v>
      </c>
      <c r="L5933">
        <v>1</v>
      </c>
      <c r="M5933">
        <v>0</v>
      </c>
      <c r="N5933">
        <v>0</v>
      </c>
      <c r="O5933">
        <v>0</v>
      </c>
      <c r="P5933">
        <v>1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</row>
    <row r="5934" spans="1:24">
      <c r="A5934" t="s">
        <v>606</v>
      </c>
      <c r="B5934" t="s">
        <v>875</v>
      </c>
      <c r="C5934" t="s">
        <v>876</v>
      </c>
      <c r="D5934" t="s">
        <v>877</v>
      </c>
      <c r="E5934" t="s">
        <v>2854</v>
      </c>
      <c r="F5934" t="s">
        <v>2855</v>
      </c>
      <c r="G5934" t="s">
        <v>2856</v>
      </c>
      <c r="H5934" t="s">
        <v>2857</v>
      </c>
      <c r="J5934">
        <v>2013</v>
      </c>
      <c r="K5934" t="s">
        <v>883</v>
      </c>
      <c r="L5934">
        <v>2</v>
      </c>
      <c r="M5934">
        <v>0</v>
      </c>
      <c r="N5934">
        <v>0</v>
      </c>
      <c r="O5934">
        <v>0</v>
      </c>
      <c r="P5934">
        <v>2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</row>
    <row r="5935" spans="1:24">
      <c r="A5935" t="s">
        <v>606</v>
      </c>
      <c r="B5935" t="s">
        <v>875</v>
      </c>
      <c r="C5935" t="s">
        <v>876</v>
      </c>
      <c r="D5935" t="s">
        <v>877</v>
      </c>
      <c r="E5935" t="s">
        <v>2854</v>
      </c>
      <c r="F5935" t="s">
        <v>2855</v>
      </c>
      <c r="G5935" t="s">
        <v>2856</v>
      </c>
      <c r="H5935" t="s">
        <v>2857</v>
      </c>
      <c r="J5935">
        <v>2019</v>
      </c>
      <c r="K5935" t="s">
        <v>882</v>
      </c>
      <c r="L5935">
        <v>1</v>
      </c>
      <c r="M5935">
        <v>0</v>
      </c>
      <c r="N5935">
        <v>0</v>
      </c>
      <c r="O5935">
        <v>0</v>
      </c>
      <c r="P5935">
        <v>0</v>
      </c>
      <c r="Q5935">
        <v>1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</row>
    <row r="5936" spans="1:24">
      <c r="A5936" t="s">
        <v>606</v>
      </c>
      <c r="B5936" t="s">
        <v>875</v>
      </c>
      <c r="C5936" t="s">
        <v>876</v>
      </c>
      <c r="D5936" t="s">
        <v>877</v>
      </c>
      <c r="E5936" t="s">
        <v>2854</v>
      </c>
      <c r="F5936" t="s">
        <v>2855</v>
      </c>
      <c r="G5936" t="s">
        <v>2856</v>
      </c>
      <c r="H5936" t="s">
        <v>2857</v>
      </c>
      <c r="J5936">
        <v>2019</v>
      </c>
      <c r="K5936" t="s">
        <v>883</v>
      </c>
      <c r="L5936">
        <v>1</v>
      </c>
      <c r="M5936">
        <v>0</v>
      </c>
      <c r="N5936">
        <v>0</v>
      </c>
      <c r="O5936">
        <v>0</v>
      </c>
      <c r="P5936">
        <v>0</v>
      </c>
      <c r="Q5936">
        <v>1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</row>
    <row r="5937" spans="1:24">
      <c r="A5937" t="s">
        <v>208</v>
      </c>
      <c r="B5937" t="s">
        <v>875</v>
      </c>
      <c r="C5937" t="s">
        <v>876</v>
      </c>
      <c r="D5937" t="s">
        <v>877</v>
      </c>
      <c r="E5937" t="s">
        <v>2858</v>
      </c>
      <c r="F5937" t="s">
        <v>2859</v>
      </c>
      <c r="G5937" t="s">
        <v>2860</v>
      </c>
      <c r="H5937" t="s">
        <v>2861</v>
      </c>
      <c r="J5937">
        <v>2006</v>
      </c>
      <c r="K5937" t="s">
        <v>882</v>
      </c>
      <c r="L5937">
        <v>8</v>
      </c>
      <c r="M5937">
        <v>0</v>
      </c>
      <c r="N5937">
        <v>6</v>
      </c>
      <c r="O5937">
        <v>2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</row>
    <row r="5938" spans="1:24">
      <c r="A5938" t="s">
        <v>208</v>
      </c>
      <c r="B5938" t="s">
        <v>875</v>
      </c>
      <c r="C5938" t="s">
        <v>876</v>
      </c>
      <c r="D5938" t="s">
        <v>877</v>
      </c>
      <c r="E5938" t="s">
        <v>2858</v>
      </c>
      <c r="F5938" t="s">
        <v>2859</v>
      </c>
      <c r="G5938" t="s">
        <v>2860</v>
      </c>
      <c r="H5938" t="s">
        <v>2861</v>
      </c>
      <c r="J5938">
        <v>2006</v>
      </c>
      <c r="K5938" t="s">
        <v>883</v>
      </c>
      <c r="L5938">
        <v>10</v>
      </c>
      <c r="M5938">
        <v>0</v>
      </c>
      <c r="N5938">
        <v>7</v>
      </c>
      <c r="O5938">
        <v>3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</row>
    <row r="5939" spans="1:24">
      <c r="A5939" t="s">
        <v>208</v>
      </c>
      <c r="B5939" t="s">
        <v>875</v>
      </c>
      <c r="C5939" t="s">
        <v>876</v>
      </c>
      <c r="D5939" t="s">
        <v>877</v>
      </c>
      <c r="E5939" t="s">
        <v>2858</v>
      </c>
      <c r="F5939" t="s">
        <v>2859</v>
      </c>
      <c r="G5939" t="s">
        <v>2860</v>
      </c>
      <c r="H5939" t="s">
        <v>2861</v>
      </c>
      <c r="J5939">
        <v>2012</v>
      </c>
      <c r="K5939" t="s">
        <v>882</v>
      </c>
      <c r="L5939">
        <v>1</v>
      </c>
      <c r="M5939">
        <v>0</v>
      </c>
      <c r="N5939">
        <v>1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</row>
    <row r="5940" spans="1:24">
      <c r="A5940" t="s">
        <v>208</v>
      </c>
      <c r="B5940" t="s">
        <v>875</v>
      </c>
      <c r="C5940" t="s">
        <v>876</v>
      </c>
      <c r="D5940" t="s">
        <v>877</v>
      </c>
      <c r="E5940" t="s">
        <v>2858</v>
      </c>
      <c r="F5940" t="s">
        <v>2859</v>
      </c>
      <c r="G5940" t="s">
        <v>2860</v>
      </c>
      <c r="H5940" t="s">
        <v>2861</v>
      </c>
      <c r="J5940">
        <v>2012</v>
      </c>
      <c r="K5940" t="s">
        <v>883</v>
      </c>
      <c r="L5940">
        <v>2</v>
      </c>
      <c r="M5940">
        <v>0</v>
      </c>
      <c r="N5940">
        <v>2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</row>
    <row r="5941" spans="1:24">
      <c r="A5941" t="s">
        <v>208</v>
      </c>
      <c r="B5941" t="s">
        <v>875</v>
      </c>
      <c r="C5941" t="s">
        <v>876</v>
      </c>
      <c r="D5941" t="s">
        <v>877</v>
      </c>
      <c r="E5941" t="s">
        <v>2858</v>
      </c>
      <c r="F5941" t="s">
        <v>2859</v>
      </c>
      <c r="G5941" t="s">
        <v>2860</v>
      </c>
      <c r="H5941" t="s">
        <v>2861</v>
      </c>
      <c r="J5941">
        <v>2014</v>
      </c>
      <c r="K5941" t="s">
        <v>882</v>
      </c>
      <c r="L5941">
        <v>1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1</v>
      </c>
      <c r="X5941">
        <v>0</v>
      </c>
    </row>
    <row r="5942" spans="1:24">
      <c r="A5942" t="s">
        <v>208</v>
      </c>
      <c r="B5942" t="s">
        <v>875</v>
      </c>
      <c r="C5942" t="s">
        <v>876</v>
      </c>
      <c r="D5942" t="s">
        <v>877</v>
      </c>
      <c r="E5942" t="s">
        <v>2858</v>
      </c>
      <c r="F5942" t="s">
        <v>2859</v>
      </c>
      <c r="G5942" t="s">
        <v>2860</v>
      </c>
      <c r="H5942" t="s">
        <v>2861</v>
      </c>
      <c r="J5942">
        <v>2014</v>
      </c>
      <c r="K5942" t="s">
        <v>883</v>
      </c>
      <c r="L5942">
        <v>2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2</v>
      </c>
      <c r="X5942">
        <v>0</v>
      </c>
    </row>
    <row r="5943" spans="1:24">
      <c r="A5943" t="s">
        <v>208</v>
      </c>
      <c r="B5943" t="s">
        <v>875</v>
      </c>
      <c r="C5943" t="s">
        <v>876</v>
      </c>
      <c r="D5943" t="s">
        <v>877</v>
      </c>
      <c r="E5943" t="s">
        <v>2858</v>
      </c>
      <c r="F5943" t="s">
        <v>2859</v>
      </c>
      <c r="G5943" t="s">
        <v>2860</v>
      </c>
      <c r="H5943" t="s">
        <v>2861</v>
      </c>
      <c r="J5943">
        <v>2019</v>
      </c>
      <c r="K5943" t="s">
        <v>882</v>
      </c>
      <c r="L5943">
        <v>2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1</v>
      </c>
      <c r="T5943">
        <v>1</v>
      </c>
      <c r="U5943">
        <v>0</v>
      </c>
      <c r="V5943">
        <v>0</v>
      </c>
      <c r="W5943">
        <v>0</v>
      </c>
      <c r="X5943">
        <v>0</v>
      </c>
    </row>
    <row r="5944" spans="1:24">
      <c r="A5944" t="s">
        <v>208</v>
      </c>
      <c r="B5944" t="s">
        <v>875</v>
      </c>
      <c r="C5944" t="s">
        <v>876</v>
      </c>
      <c r="D5944" t="s">
        <v>877</v>
      </c>
      <c r="E5944" t="s">
        <v>2858</v>
      </c>
      <c r="F5944" t="s">
        <v>2859</v>
      </c>
      <c r="G5944" t="s">
        <v>2860</v>
      </c>
      <c r="H5944" t="s">
        <v>2861</v>
      </c>
      <c r="J5944">
        <v>2019</v>
      </c>
      <c r="K5944" t="s">
        <v>883</v>
      </c>
      <c r="L5944">
        <v>3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2</v>
      </c>
      <c r="T5944">
        <v>1</v>
      </c>
      <c r="U5944">
        <v>0</v>
      </c>
      <c r="V5944">
        <v>0</v>
      </c>
      <c r="W5944">
        <v>0</v>
      </c>
      <c r="X5944">
        <v>0</v>
      </c>
    </row>
    <row r="5945" spans="1:24">
      <c r="A5945" t="s">
        <v>208</v>
      </c>
      <c r="B5945" t="s">
        <v>875</v>
      </c>
      <c r="C5945" t="s">
        <v>876</v>
      </c>
      <c r="D5945" t="s">
        <v>877</v>
      </c>
      <c r="E5945" t="s">
        <v>2858</v>
      </c>
      <c r="F5945" t="s">
        <v>2859</v>
      </c>
      <c r="G5945" t="s">
        <v>2860</v>
      </c>
      <c r="H5945" t="s">
        <v>2861</v>
      </c>
      <c r="J5945">
        <v>2021</v>
      </c>
      <c r="K5945" t="s">
        <v>882</v>
      </c>
      <c r="L5945">
        <v>1</v>
      </c>
      <c r="M5945">
        <v>0</v>
      </c>
      <c r="N5945">
        <v>1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</row>
    <row r="5946" spans="1:24">
      <c r="A5946" t="s">
        <v>208</v>
      </c>
      <c r="B5946" t="s">
        <v>875</v>
      </c>
      <c r="C5946" t="s">
        <v>876</v>
      </c>
      <c r="D5946" t="s">
        <v>877</v>
      </c>
      <c r="E5946" t="s">
        <v>2858</v>
      </c>
      <c r="F5946" t="s">
        <v>2859</v>
      </c>
      <c r="G5946" t="s">
        <v>2860</v>
      </c>
      <c r="H5946" t="s">
        <v>2861</v>
      </c>
      <c r="J5946">
        <v>2021</v>
      </c>
      <c r="K5946" t="s">
        <v>883</v>
      </c>
      <c r="L5946">
        <v>1</v>
      </c>
      <c r="M5946">
        <v>0</v>
      </c>
      <c r="N5946">
        <v>1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</row>
    <row r="5947" spans="1:24">
      <c r="A5947" t="s">
        <v>607</v>
      </c>
      <c r="B5947" t="s">
        <v>875</v>
      </c>
      <c r="C5947" t="s">
        <v>876</v>
      </c>
      <c r="D5947" t="s">
        <v>877</v>
      </c>
      <c r="E5947" t="s">
        <v>2862</v>
      </c>
      <c r="F5947" t="s">
        <v>2863</v>
      </c>
      <c r="G5947" t="s">
        <v>2864</v>
      </c>
      <c r="H5947" t="s">
        <v>2865</v>
      </c>
      <c r="J5947">
        <v>2005</v>
      </c>
      <c r="K5947" t="s">
        <v>882</v>
      </c>
      <c r="L5947">
        <v>1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1</v>
      </c>
      <c r="W5947">
        <v>0</v>
      </c>
      <c r="X5947">
        <v>0</v>
      </c>
    </row>
    <row r="5948" spans="1:24">
      <c r="A5948" t="s">
        <v>607</v>
      </c>
      <c r="B5948" t="s">
        <v>875</v>
      </c>
      <c r="C5948" t="s">
        <v>876</v>
      </c>
      <c r="D5948" t="s">
        <v>877</v>
      </c>
      <c r="E5948" t="s">
        <v>2862</v>
      </c>
      <c r="F5948" t="s">
        <v>2863</v>
      </c>
      <c r="G5948" t="s">
        <v>2864</v>
      </c>
      <c r="H5948" t="s">
        <v>2865</v>
      </c>
      <c r="J5948">
        <v>2005</v>
      </c>
      <c r="K5948" t="s">
        <v>883</v>
      </c>
      <c r="L5948">
        <v>1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1</v>
      </c>
      <c r="W5948">
        <v>0</v>
      </c>
      <c r="X5948">
        <v>0</v>
      </c>
    </row>
    <row r="5949" spans="1:24">
      <c r="A5949" t="s">
        <v>607</v>
      </c>
      <c r="B5949" t="s">
        <v>875</v>
      </c>
      <c r="C5949" t="s">
        <v>876</v>
      </c>
      <c r="D5949" t="s">
        <v>877</v>
      </c>
      <c r="E5949" t="s">
        <v>2862</v>
      </c>
      <c r="F5949" t="s">
        <v>2863</v>
      </c>
      <c r="G5949" t="s">
        <v>2864</v>
      </c>
      <c r="H5949" t="s">
        <v>2865</v>
      </c>
      <c r="J5949">
        <v>2006</v>
      </c>
      <c r="K5949" t="s">
        <v>882</v>
      </c>
      <c r="L5949">
        <v>1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1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</row>
    <row r="5950" spans="1:24">
      <c r="A5950" t="s">
        <v>607</v>
      </c>
      <c r="B5950" t="s">
        <v>875</v>
      </c>
      <c r="C5950" t="s">
        <v>876</v>
      </c>
      <c r="D5950" t="s">
        <v>877</v>
      </c>
      <c r="E5950" t="s">
        <v>2862</v>
      </c>
      <c r="F5950" t="s">
        <v>2863</v>
      </c>
      <c r="G5950" t="s">
        <v>2864</v>
      </c>
      <c r="H5950" t="s">
        <v>2865</v>
      </c>
      <c r="J5950">
        <v>2006</v>
      </c>
      <c r="K5950" t="s">
        <v>883</v>
      </c>
      <c r="L5950">
        <v>1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1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</row>
    <row r="5951" spans="1:24">
      <c r="A5951" t="s">
        <v>607</v>
      </c>
      <c r="B5951" t="s">
        <v>875</v>
      </c>
      <c r="C5951" t="s">
        <v>876</v>
      </c>
      <c r="D5951" t="s">
        <v>877</v>
      </c>
      <c r="E5951" t="s">
        <v>2862</v>
      </c>
      <c r="F5951" t="s">
        <v>2863</v>
      </c>
      <c r="G5951" t="s">
        <v>2864</v>
      </c>
      <c r="H5951" t="s">
        <v>2865</v>
      </c>
      <c r="J5951">
        <v>2011</v>
      </c>
      <c r="K5951" t="s">
        <v>882</v>
      </c>
      <c r="L5951">
        <v>2</v>
      </c>
      <c r="M5951">
        <v>0</v>
      </c>
      <c r="N5951">
        <v>0</v>
      </c>
      <c r="O5951">
        <v>0</v>
      </c>
      <c r="P5951">
        <v>0</v>
      </c>
      <c r="Q5951">
        <v>2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</row>
    <row r="5952" spans="1:24">
      <c r="A5952" t="s">
        <v>607</v>
      </c>
      <c r="B5952" t="s">
        <v>875</v>
      </c>
      <c r="C5952" t="s">
        <v>876</v>
      </c>
      <c r="D5952" t="s">
        <v>877</v>
      </c>
      <c r="E5952" t="s">
        <v>2862</v>
      </c>
      <c r="F5952" t="s">
        <v>2863</v>
      </c>
      <c r="G5952" t="s">
        <v>2864</v>
      </c>
      <c r="H5952" t="s">
        <v>2865</v>
      </c>
      <c r="J5952">
        <v>2011</v>
      </c>
      <c r="K5952" t="s">
        <v>883</v>
      </c>
      <c r="L5952">
        <v>2</v>
      </c>
      <c r="M5952">
        <v>0</v>
      </c>
      <c r="N5952">
        <v>0</v>
      </c>
      <c r="O5952">
        <v>0</v>
      </c>
      <c r="P5952">
        <v>0</v>
      </c>
      <c r="Q5952">
        <v>2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</row>
    <row r="5953" spans="1:24">
      <c r="A5953" t="s">
        <v>607</v>
      </c>
      <c r="B5953" t="s">
        <v>875</v>
      </c>
      <c r="C5953" t="s">
        <v>876</v>
      </c>
      <c r="D5953" t="s">
        <v>877</v>
      </c>
      <c r="E5953" t="s">
        <v>2862</v>
      </c>
      <c r="F5953" t="s">
        <v>2863</v>
      </c>
      <c r="G5953" t="s">
        <v>2864</v>
      </c>
      <c r="H5953" t="s">
        <v>2865</v>
      </c>
      <c r="J5953">
        <v>2013</v>
      </c>
      <c r="K5953" t="s">
        <v>882</v>
      </c>
      <c r="L5953">
        <v>1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1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</row>
    <row r="5954" spans="1:24">
      <c r="A5954" t="s">
        <v>607</v>
      </c>
      <c r="B5954" t="s">
        <v>875</v>
      </c>
      <c r="C5954" t="s">
        <v>876</v>
      </c>
      <c r="D5954" t="s">
        <v>877</v>
      </c>
      <c r="E5954" t="s">
        <v>2862</v>
      </c>
      <c r="F5954" t="s">
        <v>2863</v>
      </c>
      <c r="G5954" t="s">
        <v>2864</v>
      </c>
      <c r="H5954" t="s">
        <v>2865</v>
      </c>
      <c r="J5954">
        <v>2013</v>
      </c>
      <c r="K5954" t="s">
        <v>883</v>
      </c>
      <c r="L5954">
        <v>1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1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</row>
    <row r="5955" spans="1:24">
      <c r="A5955" t="s">
        <v>607</v>
      </c>
      <c r="B5955" t="s">
        <v>875</v>
      </c>
      <c r="C5955" t="s">
        <v>876</v>
      </c>
      <c r="D5955" t="s">
        <v>877</v>
      </c>
      <c r="E5955" t="s">
        <v>2862</v>
      </c>
      <c r="F5955" t="s">
        <v>2863</v>
      </c>
      <c r="G5955" t="s">
        <v>2864</v>
      </c>
      <c r="H5955" t="s">
        <v>2865</v>
      </c>
      <c r="J5955">
        <v>2019</v>
      </c>
      <c r="K5955" t="s">
        <v>882</v>
      </c>
      <c r="L5955">
        <v>1</v>
      </c>
      <c r="M5955">
        <v>0</v>
      </c>
      <c r="N5955">
        <v>1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</row>
    <row r="5956" spans="1:24">
      <c r="A5956" t="s">
        <v>607</v>
      </c>
      <c r="B5956" t="s">
        <v>875</v>
      </c>
      <c r="C5956" t="s">
        <v>876</v>
      </c>
      <c r="D5956" t="s">
        <v>877</v>
      </c>
      <c r="E5956" t="s">
        <v>2862</v>
      </c>
      <c r="F5956" t="s">
        <v>2863</v>
      </c>
      <c r="G5956" t="s">
        <v>2864</v>
      </c>
      <c r="H5956" t="s">
        <v>2865</v>
      </c>
      <c r="J5956">
        <v>2019</v>
      </c>
      <c r="K5956" t="s">
        <v>883</v>
      </c>
      <c r="L5956">
        <v>1</v>
      </c>
      <c r="M5956">
        <v>0</v>
      </c>
      <c r="N5956">
        <v>1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</row>
    <row r="5957" spans="1:24">
      <c r="A5957" t="s">
        <v>608</v>
      </c>
      <c r="B5957" t="s">
        <v>875</v>
      </c>
      <c r="C5957" t="s">
        <v>876</v>
      </c>
      <c r="D5957" t="s">
        <v>877</v>
      </c>
      <c r="E5957" t="s">
        <v>2866</v>
      </c>
      <c r="F5957" t="s">
        <v>2867</v>
      </c>
      <c r="G5957" t="s">
        <v>2868</v>
      </c>
      <c r="H5957" t="s">
        <v>2869</v>
      </c>
      <c r="J5957">
        <v>2013</v>
      </c>
      <c r="K5957" t="s">
        <v>882</v>
      </c>
      <c r="L5957">
        <v>1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1</v>
      </c>
      <c r="X5957">
        <v>0</v>
      </c>
    </row>
    <row r="5958" spans="1:24">
      <c r="A5958" t="s">
        <v>608</v>
      </c>
      <c r="B5958" t="s">
        <v>875</v>
      </c>
      <c r="C5958" t="s">
        <v>876</v>
      </c>
      <c r="D5958" t="s">
        <v>877</v>
      </c>
      <c r="E5958" t="s">
        <v>2866</v>
      </c>
      <c r="F5958" t="s">
        <v>2867</v>
      </c>
      <c r="G5958" t="s">
        <v>2868</v>
      </c>
      <c r="H5958" t="s">
        <v>2869</v>
      </c>
      <c r="J5958">
        <v>2013</v>
      </c>
      <c r="K5958" t="s">
        <v>883</v>
      </c>
      <c r="L5958">
        <v>1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1</v>
      </c>
      <c r="X5958">
        <v>0</v>
      </c>
    </row>
    <row r="5959" spans="1:24">
      <c r="A5959" t="s">
        <v>609</v>
      </c>
      <c r="B5959" t="s">
        <v>875</v>
      </c>
      <c r="C5959" t="s">
        <v>876</v>
      </c>
      <c r="D5959" t="s">
        <v>877</v>
      </c>
      <c r="E5959" t="s">
        <v>2870</v>
      </c>
      <c r="F5959" t="s">
        <v>2871</v>
      </c>
      <c r="G5959" t="s">
        <v>2872</v>
      </c>
      <c r="H5959" t="s">
        <v>2873</v>
      </c>
      <c r="J5959">
        <v>2001</v>
      </c>
      <c r="K5959" t="s">
        <v>882</v>
      </c>
      <c r="L5959">
        <v>1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1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</row>
    <row r="5960" spans="1:24">
      <c r="A5960" t="s">
        <v>609</v>
      </c>
      <c r="B5960" t="s">
        <v>875</v>
      </c>
      <c r="C5960" t="s">
        <v>876</v>
      </c>
      <c r="D5960" t="s">
        <v>877</v>
      </c>
      <c r="E5960" t="s">
        <v>2870</v>
      </c>
      <c r="F5960" t="s">
        <v>2871</v>
      </c>
      <c r="G5960" t="s">
        <v>2872</v>
      </c>
      <c r="H5960" t="s">
        <v>2873</v>
      </c>
      <c r="J5960">
        <v>2001</v>
      </c>
      <c r="K5960" t="s">
        <v>883</v>
      </c>
      <c r="L5960">
        <v>1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1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</row>
    <row r="5961" spans="1:24">
      <c r="A5961" t="s">
        <v>610</v>
      </c>
      <c r="B5961" t="s">
        <v>875</v>
      </c>
      <c r="C5961" t="s">
        <v>876</v>
      </c>
      <c r="D5961" t="s">
        <v>877</v>
      </c>
      <c r="E5961" t="s">
        <v>2874</v>
      </c>
      <c r="F5961" t="s">
        <v>2875</v>
      </c>
      <c r="G5961" t="s">
        <v>2876</v>
      </c>
      <c r="H5961" t="s">
        <v>2877</v>
      </c>
      <c r="J5961">
        <v>2003</v>
      </c>
      <c r="K5961" t="s">
        <v>882</v>
      </c>
      <c r="L5961">
        <v>1</v>
      </c>
      <c r="M5961">
        <v>0</v>
      </c>
      <c r="N5961">
        <v>0</v>
      </c>
      <c r="O5961">
        <v>0</v>
      </c>
      <c r="P5961">
        <v>1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</row>
    <row r="5962" spans="1:24">
      <c r="A5962" t="s">
        <v>610</v>
      </c>
      <c r="B5962" t="s">
        <v>875</v>
      </c>
      <c r="C5962" t="s">
        <v>876</v>
      </c>
      <c r="D5962" t="s">
        <v>877</v>
      </c>
      <c r="E5962" t="s">
        <v>2874</v>
      </c>
      <c r="F5962" t="s">
        <v>2875</v>
      </c>
      <c r="G5962" t="s">
        <v>2876</v>
      </c>
      <c r="H5962" t="s">
        <v>2877</v>
      </c>
      <c r="J5962">
        <v>2003</v>
      </c>
      <c r="K5962" t="s">
        <v>883</v>
      </c>
      <c r="L5962">
        <v>1</v>
      </c>
      <c r="M5962">
        <v>0</v>
      </c>
      <c r="N5962">
        <v>0</v>
      </c>
      <c r="O5962">
        <v>0</v>
      </c>
      <c r="P5962">
        <v>1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</row>
    <row r="5963" spans="1:24">
      <c r="A5963" t="s">
        <v>610</v>
      </c>
      <c r="B5963" t="s">
        <v>875</v>
      </c>
      <c r="C5963" t="s">
        <v>876</v>
      </c>
      <c r="D5963" t="s">
        <v>877</v>
      </c>
      <c r="E5963" t="s">
        <v>2874</v>
      </c>
      <c r="F5963" t="s">
        <v>2875</v>
      </c>
      <c r="G5963" t="s">
        <v>2876</v>
      </c>
      <c r="H5963" t="s">
        <v>2877</v>
      </c>
      <c r="J5963">
        <v>2015</v>
      </c>
      <c r="K5963" t="s">
        <v>882</v>
      </c>
      <c r="L5963">
        <v>1</v>
      </c>
      <c r="M5963">
        <v>0</v>
      </c>
      <c r="N5963">
        <v>0</v>
      </c>
      <c r="O5963">
        <v>1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</row>
    <row r="5964" spans="1:24">
      <c r="A5964" t="s">
        <v>610</v>
      </c>
      <c r="B5964" t="s">
        <v>875</v>
      </c>
      <c r="C5964" t="s">
        <v>876</v>
      </c>
      <c r="D5964" t="s">
        <v>877</v>
      </c>
      <c r="E5964" t="s">
        <v>2874</v>
      </c>
      <c r="F5964" t="s">
        <v>2875</v>
      </c>
      <c r="G5964" t="s">
        <v>2876</v>
      </c>
      <c r="H5964" t="s">
        <v>2877</v>
      </c>
      <c r="J5964">
        <v>2015</v>
      </c>
      <c r="K5964" t="s">
        <v>883</v>
      </c>
      <c r="L5964">
        <v>1</v>
      </c>
      <c r="M5964">
        <v>0</v>
      </c>
      <c r="N5964">
        <v>0</v>
      </c>
      <c r="O5964">
        <v>1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</row>
    <row r="5965" spans="1:24">
      <c r="A5965" t="s">
        <v>610</v>
      </c>
      <c r="B5965" t="s">
        <v>875</v>
      </c>
      <c r="C5965" t="s">
        <v>876</v>
      </c>
      <c r="D5965" t="s">
        <v>877</v>
      </c>
      <c r="E5965" t="s">
        <v>2874</v>
      </c>
      <c r="F5965" t="s">
        <v>2875</v>
      </c>
      <c r="G5965" t="s">
        <v>2876</v>
      </c>
      <c r="H5965" t="s">
        <v>2877</v>
      </c>
      <c r="J5965">
        <v>2016</v>
      </c>
      <c r="K5965" t="s">
        <v>882</v>
      </c>
      <c r="L5965">
        <v>1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1</v>
      </c>
    </row>
    <row r="5966" spans="1:24">
      <c r="A5966" t="s">
        <v>610</v>
      </c>
      <c r="B5966" t="s">
        <v>875</v>
      </c>
      <c r="C5966" t="s">
        <v>876</v>
      </c>
      <c r="D5966" t="s">
        <v>877</v>
      </c>
      <c r="E5966" t="s">
        <v>2874</v>
      </c>
      <c r="F5966" t="s">
        <v>2875</v>
      </c>
      <c r="G5966" t="s">
        <v>2876</v>
      </c>
      <c r="H5966" t="s">
        <v>2877</v>
      </c>
      <c r="J5966">
        <v>2016</v>
      </c>
      <c r="K5966" t="s">
        <v>883</v>
      </c>
      <c r="L5966">
        <v>1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1</v>
      </c>
    </row>
    <row r="5967" spans="1:24">
      <c r="A5967" t="s">
        <v>611</v>
      </c>
      <c r="B5967" t="s">
        <v>875</v>
      </c>
      <c r="C5967" t="s">
        <v>876</v>
      </c>
      <c r="D5967" t="s">
        <v>877</v>
      </c>
      <c r="E5967" t="s">
        <v>2878</v>
      </c>
      <c r="F5967" t="s">
        <v>2879</v>
      </c>
      <c r="G5967" t="s">
        <v>2880</v>
      </c>
      <c r="H5967" t="s">
        <v>2881</v>
      </c>
      <c r="J5967">
        <v>1969</v>
      </c>
      <c r="K5967" t="s">
        <v>882</v>
      </c>
      <c r="L5967">
        <v>3</v>
      </c>
      <c r="M5967">
        <v>0</v>
      </c>
      <c r="N5967">
        <v>0</v>
      </c>
      <c r="O5967">
        <v>0</v>
      </c>
      <c r="P5967">
        <v>3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</row>
    <row r="5968" spans="1:24">
      <c r="A5968" t="s">
        <v>611</v>
      </c>
      <c r="B5968" t="s">
        <v>875</v>
      </c>
      <c r="C5968" t="s">
        <v>876</v>
      </c>
      <c r="D5968" t="s">
        <v>877</v>
      </c>
      <c r="E5968" t="s">
        <v>2878</v>
      </c>
      <c r="F5968" t="s">
        <v>2879</v>
      </c>
      <c r="G5968" t="s">
        <v>2880</v>
      </c>
      <c r="H5968" t="s">
        <v>2881</v>
      </c>
      <c r="J5968">
        <v>1969</v>
      </c>
      <c r="K5968" t="s">
        <v>883</v>
      </c>
      <c r="L5968">
        <v>3</v>
      </c>
      <c r="M5968">
        <v>0</v>
      </c>
      <c r="N5968">
        <v>0</v>
      </c>
      <c r="O5968">
        <v>0</v>
      </c>
      <c r="P5968">
        <v>3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</row>
    <row r="5969" spans="1:24">
      <c r="A5969" t="s">
        <v>611</v>
      </c>
      <c r="B5969" t="s">
        <v>875</v>
      </c>
      <c r="C5969" t="s">
        <v>876</v>
      </c>
      <c r="D5969" t="s">
        <v>877</v>
      </c>
      <c r="E5969" t="s">
        <v>2878</v>
      </c>
      <c r="F5969" t="s">
        <v>2879</v>
      </c>
      <c r="G5969" t="s">
        <v>2880</v>
      </c>
      <c r="H5969" t="s">
        <v>2881</v>
      </c>
      <c r="J5969">
        <v>1990</v>
      </c>
      <c r="K5969" t="s">
        <v>882</v>
      </c>
      <c r="L5969">
        <v>1</v>
      </c>
      <c r="M5969">
        <v>0</v>
      </c>
      <c r="N5969">
        <v>0</v>
      </c>
      <c r="O5969">
        <v>0</v>
      </c>
      <c r="P5969">
        <v>0</v>
      </c>
      <c r="Q5969">
        <v>1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</row>
    <row r="5970" spans="1:24">
      <c r="A5970" t="s">
        <v>611</v>
      </c>
      <c r="B5970" t="s">
        <v>875</v>
      </c>
      <c r="C5970" t="s">
        <v>876</v>
      </c>
      <c r="D5970" t="s">
        <v>877</v>
      </c>
      <c r="E5970" t="s">
        <v>2878</v>
      </c>
      <c r="F5970" t="s">
        <v>2879</v>
      </c>
      <c r="G5970" t="s">
        <v>2880</v>
      </c>
      <c r="H5970" t="s">
        <v>2881</v>
      </c>
      <c r="J5970">
        <v>1990</v>
      </c>
      <c r="K5970" t="s">
        <v>883</v>
      </c>
      <c r="L5970">
        <v>4</v>
      </c>
      <c r="M5970">
        <v>0</v>
      </c>
      <c r="N5970">
        <v>0</v>
      </c>
      <c r="O5970">
        <v>0</v>
      </c>
      <c r="P5970">
        <v>0</v>
      </c>
      <c r="Q5970">
        <v>4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</row>
    <row r="5971" spans="1:24">
      <c r="A5971" t="s">
        <v>611</v>
      </c>
      <c r="B5971" t="s">
        <v>875</v>
      </c>
      <c r="C5971" t="s">
        <v>876</v>
      </c>
      <c r="D5971" t="s">
        <v>877</v>
      </c>
      <c r="E5971" t="s">
        <v>2878</v>
      </c>
      <c r="F5971" t="s">
        <v>2879</v>
      </c>
      <c r="G5971" t="s">
        <v>2880</v>
      </c>
      <c r="H5971" t="s">
        <v>2881</v>
      </c>
      <c r="J5971">
        <v>2013</v>
      </c>
      <c r="K5971" t="s">
        <v>882</v>
      </c>
      <c r="L5971">
        <v>1</v>
      </c>
      <c r="M5971">
        <v>0</v>
      </c>
      <c r="N5971">
        <v>0</v>
      </c>
      <c r="O5971">
        <v>0</v>
      </c>
      <c r="P5971">
        <v>0</v>
      </c>
      <c r="Q5971">
        <v>1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</row>
    <row r="5972" spans="1:24">
      <c r="A5972" t="s">
        <v>611</v>
      </c>
      <c r="B5972" t="s">
        <v>875</v>
      </c>
      <c r="C5972" t="s">
        <v>876</v>
      </c>
      <c r="D5972" t="s">
        <v>877</v>
      </c>
      <c r="E5972" t="s">
        <v>2878</v>
      </c>
      <c r="F5972" t="s">
        <v>2879</v>
      </c>
      <c r="G5972" t="s">
        <v>2880</v>
      </c>
      <c r="H5972" t="s">
        <v>2881</v>
      </c>
      <c r="J5972">
        <v>2013</v>
      </c>
      <c r="K5972" t="s">
        <v>883</v>
      </c>
      <c r="L5972">
        <v>1</v>
      </c>
      <c r="M5972">
        <v>0</v>
      </c>
      <c r="N5972">
        <v>0</v>
      </c>
      <c r="O5972">
        <v>0</v>
      </c>
      <c r="P5972">
        <v>0</v>
      </c>
      <c r="Q5972">
        <v>1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</row>
    <row r="5973" spans="1:24">
      <c r="A5973" t="s">
        <v>612</v>
      </c>
      <c r="B5973" t="s">
        <v>875</v>
      </c>
      <c r="C5973" t="s">
        <v>876</v>
      </c>
      <c r="D5973" t="s">
        <v>877</v>
      </c>
      <c r="E5973" t="s">
        <v>2882</v>
      </c>
      <c r="F5973" t="s">
        <v>2883</v>
      </c>
      <c r="G5973" t="s">
        <v>2884</v>
      </c>
      <c r="H5973" t="s">
        <v>2885</v>
      </c>
      <c r="J5973">
        <v>2006</v>
      </c>
      <c r="K5973" t="s">
        <v>882</v>
      </c>
      <c r="L5973">
        <v>2</v>
      </c>
      <c r="M5973">
        <v>0</v>
      </c>
      <c r="N5973">
        <v>1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1</v>
      </c>
    </row>
    <row r="5974" spans="1:24">
      <c r="A5974" t="s">
        <v>612</v>
      </c>
      <c r="B5974" t="s">
        <v>875</v>
      </c>
      <c r="C5974" t="s">
        <v>876</v>
      </c>
      <c r="D5974" t="s">
        <v>877</v>
      </c>
      <c r="E5974" t="s">
        <v>2882</v>
      </c>
      <c r="F5974" t="s">
        <v>2883</v>
      </c>
      <c r="G5974" t="s">
        <v>2884</v>
      </c>
      <c r="H5974" t="s">
        <v>2885</v>
      </c>
      <c r="J5974">
        <v>2006</v>
      </c>
      <c r="K5974" t="s">
        <v>883</v>
      </c>
      <c r="L5974">
        <v>2</v>
      </c>
      <c r="M5974">
        <v>0</v>
      </c>
      <c r="N5974">
        <v>1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1</v>
      </c>
    </row>
    <row r="5975" spans="1:24">
      <c r="A5975" t="s">
        <v>612</v>
      </c>
      <c r="B5975" t="s">
        <v>875</v>
      </c>
      <c r="C5975" t="s">
        <v>876</v>
      </c>
      <c r="D5975" t="s">
        <v>877</v>
      </c>
      <c r="E5975" t="s">
        <v>2882</v>
      </c>
      <c r="F5975" t="s">
        <v>2883</v>
      </c>
      <c r="G5975" t="s">
        <v>2884</v>
      </c>
      <c r="H5975" t="s">
        <v>2885</v>
      </c>
      <c r="J5975">
        <v>2011</v>
      </c>
      <c r="K5975" t="s">
        <v>882</v>
      </c>
      <c r="L5975">
        <v>2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1</v>
      </c>
      <c r="U5975">
        <v>0</v>
      </c>
      <c r="V5975">
        <v>1</v>
      </c>
      <c r="W5975">
        <v>0</v>
      </c>
      <c r="X5975">
        <v>0</v>
      </c>
    </row>
    <row r="5976" spans="1:24">
      <c r="A5976" t="s">
        <v>612</v>
      </c>
      <c r="B5976" t="s">
        <v>875</v>
      </c>
      <c r="C5976" t="s">
        <v>876</v>
      </c>
      <c r="D5976" t="s">
        <v>877</v>
      </c>
      <c r="E5976" t="s">
        <v>2882</v>
      </c>
      <c r="F5976" t="s">
        <v>2883</v>
      </c>
      <c r="G5976" t="s">
        <v>2884</v>
      </c>
      <c r="H5976" t="s">
        <v>2885</v>
      </c>
      <c r="J5976">
        <v>2011</v>
      </c>
      <c r="K5976" t="s">
        <v>883</v>
      </c>
      <c r="L5976">
        <v>2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1</v>
      </c>
      <c r="U5976">
        <v>0</v>
      </c>
      <c r="V5976">
        <v>1</v>
      </c>
      <c r="W5976">
        <v>0</v>
      </c>
      <c r="X5976">
        <v>0</v>
      </c>
    </row>
    <row r="5977" spans="1:24">
      <c r="A5977" t="s">
        <v>612</v>
      </c>
      <c r="B5977" t="s">
        <v>875</v>
      </c>
      <c r="C5977" t="s">
        <v>876</v>
      </c>
      <c r="D5977" t="s">
        <v>877</v>
      </c>
      <c r="E5977" t="s">
        <v>2882</v>
      </c>
      <c r="F5977" t="s">
        <v>2883</v>
      </c>
      <c r="G5977" t="s">
        <v>2884</v>
      </c>
      <c r="H5977" t="s">
        <v>2885</v>
      </c>
      <c r="J5977">
        <v>2014</v>
      </c>
      <c r="K5977" t="s">
        <v>882</v>
      </c>
      <c r="L5977">
        <v>5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2</v>
      </c>
      <c r="U5977">
        <v>3</v>
      </c>
      <c r="V5977">
        <v>0</v>
      </c>
      <c r="W5977">
        <v>0</v>
      </c>
      <c r="X5977">
        <v>0</v>
      </c>
    </row>
    <row r="5978" spans="1:24">
      <c r="A5978" t="s">
        <v>612</v>
      </c>
      <c r="B5978" t="s">
        <v>875</v>
      </c>
      <c r="C5978" t="s">
        <v>876</v>
      </c>
      <c r="D5978" t="s">
        <v>877</v>
      </c>
      <c r="E5978" t="s">
        <v>2882</v>
      </c>
      <c r="F5978" t="s">
        <v>2883</v>
      </c>
      <c r="G5978" t="s">
        <v>2884</v>
      </c>
      <c r="H5978" t="s">
        <v>2885</v>
      </c>
      <c r="J5978">
        <v>2014</v>
      </c>
      <c r="K5978" t="s">
        <v>883</v>
      </c>
      <c r="L5978">
        <v>11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6</v>
      </c>
      <c r="U5978">
        <v>5</v>
      </c>
      <c r="V5978">
        <v>0</v>
      </c>
      <c r="W5978">
        <v>0</v>
      </c>
      <c r="X5978">
        <v>0</v>
      </c>
    </row>
    <row r="5979" spans="1:24">
      <c r="A5979" t="s">
        <v>613</v>
      </c>
      <c r="B5979" t="s">
        <v>875</v>
      </c>
      <c r="C5979" t="s">
        <v>876</v>
      </c>
      <c r="D5979" t="s">
        <v>877</v>
      </c>
      <c r="E5979" t="s">
        <v>2886</v>
      </c>
      <c r="F5979" t="s">
        <v>2887</v>
      </c>
      <c r="G5979" t="s">
        <v>2888</v>
      </c>
      <c r="H5979" t="s">
        <v>2889</v>
      </c>
      <c r="J5979">
        <v>2001</v>
      </c>
      <c r="K5979" t="s">
        <v>882</v>
      </c>
      <c r="L5979">
        <v>1</v>
      </c>
      <c r="M5979">
        <v>0</v>
      </c>
      <c r="N5979">
        <v>0</v>
      </c>
      <c r="O5979">
        <v>0</v>
      </c>
      <c r="P5979">
        <v>1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</row>
    <row r="5980" spans="1:24">
      <c r="A5980" t="s">
        <v>613</v>
      </c>
      <c r="B5980" t="s">
        <v>875</v>
      </c>
      <c r="C5980" t="s">
        <v>876</v>
      </c>
      <c r="D5980" t="s">
        <v>877</v>
      </c>
      <c r="E5980" t="s">
        <v>2886</v>
      </c>
      <c r="F5980" t="s">
        <v>2887</v>
      </c>
      <c r="G5980" t="s">
        <v>2888</v>
      </c>
      <c r="H5980" t="s">
        <v>2889</v>
      </c>
      <c r="J5980">
        <v>2001</v>
      </c>
      <c r="K5980" t="s">
        <v>883</v>
      </c>
      <c r="L5980">
        <v>1</v>
      </c>
      <c r="M5980">
        <v>0</v>
      </c>
      <c r="N5980">
        <v>0</v>
      </c>
      <c r="O5980">
        <v>0</v>
      </c>
      <c r="P5980">
        <v>1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</row>
    <row r="5981" spans="1:24">
      <c r="A5981" t="s">
        <v>613</v>
      </c>
      <c r="B5981" t="s">
        <v>875</v>
      </c>
      <c r="C5981" t="s">
        <v>876</v>
      </c>
      <c r="D5981" t="s">
        <v>877</v>
      </c>
      <c r="E5981" t="s">
        <v>2886</v>
      </c>
      <c r="F5981" t="s">
        <v>2887</v>
      </c>
      <c r="G5981" t="s">
        <v>2888</v>
      </c>
      <c r="H5981" t="s">
        <v>2889</v>
      </c>
      <c r="J5981">
        <v>2002</v>
      </c>
      <c r="K5981" t="s">
        <v>882</v>
      </c>
      <c r="L5981">
        <v>1</v>
      </c>
      <c r="M5981">
        <v>0</v>
      </c>
      <c r="N5981">
        <v>0</v>
      </c>
      <c r="O5981">
        <v>1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</row>
    <row r="5982" spans="1:24">
      <c r="A5982" t="s">
        <v>613</v>
      </c>
      <c r="B5982" t="s">
        <v>875</v>
      </c>
      <c r="C5982" t="s">
        <v>876</v>
      </c>
      <c r="D5982" t="s">
        <v>877</v>
      </c>
      <c r="E5982" t="s">
        <v>2886</v>
      </c>
      <c r="F5982" t="s">
        <v>2887</v>
      </c>
      <c r="G5982" t="s">
        <v>2888</v>
      </c>
      <c r="H5982" t="s">
        <v>2889</v>
      </c>
      <c r="J5982">
        <v>2002</v>
      </c>
      <c r="K5982" t="s">
        <v>883</v>
      </c>
      <c r="L5982">
        <v>2</v>
      </c>
      <c r="M5982">
        <v>0</v>
      </c>
      <c r="N5982">
        <v>0</v>
      </c>
      <c r="O5982">
        <v>2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</row>
    <row r="5983" spans="1:24">
      <c r="A5983" t="s">
        <v>613</v>
      </c>
      <c r="B5983" t="s">
        <v>875</v>
      </c>
      <c r="C5983" t="s">
        <v>876</v>
      </c>
      <c r="D5983" t="s">
        <v>877</v>
      </c>
      <c r="E5983" t="s">
        <v>2886</v>
      </c>
      <c r="F5983" t="s">
        <v>2887</v>
      </c>
      <c r="G5983" t="s">
        <v>2888</v>
      </c>
      <c r="H5983" t="s">
        <v>2889</v>
      </c>
      <c r="J5983">
        <v>2009</v>
      </c>
      <c r="K5983" t="s">
        <v>882</v>
      </c>
      <c r="L5983">
        <v>2</v>
      </c>
      <c r="M5983">
        <v>0</v>
      </c>
      <c r="N5983">
        <v>0</v>
      </c>
      <c r="O5983">
        <v>2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</row>
    <row r="5984" spans="1:24">
      <c r="A5984" t="s">
        <v>613</v>
      </c>
      <c r="B5984" t="s">
        <v>875</v>
      </c>
      <c r="C5984" t="s">
        <v>876</v>
      </c>
      <c r="D5984" t="s">
        <v>877</v>
      </c>
      <c r="E5984" t="s">
        <v>2886</v>
      </c>
      <c r="F5984" t="s">
        <v>2887</v>
      </c>
      <c r="G5984" t="s">
        <v>2888</v>
      </c>
      <c r="H5984" t="s">
        <v>2889</v>
      </c>
      <c r="J5984">
        <v>2009</v>
      </c>
      <c r="K5984" t="s">
        <v>883</v>
      </c>
      <c r="L5984">
        <v>3</v>
      </c>
      <c r="M5984">
        <v>0</v>
      </c>
      <c r="N5984">
        <v>0</v>
      </c>
      <c r="O5984">
        <v>3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</row>
    <row r="5985" spans="1:24">
      <c r="A5985" t="s">
        <v>101</v>
      </c>
      <c r="B5985" t="s">
        <v>875</v>
      </c>
      <c r="C5985" t="s">
        <v>876</v>
      </c>
      <c r="D5985" t="s">
        <v>877</v>
      </c>
      <c r="E5985" t="s">
        <v>2890</v>
      </c>
      <c r="F5985" t="s">
        <v>2891</v>
      </c>
      <c r="G5985" t="s">
        <v>2892</v>
      </c>
      <c r="H5985" t="s">
        <v>2893</v>
      </c>
      <c r="J5985">
        <v>2000</v>
      </c>
      <c r="K5985" t="s">
        <v>882</v>
      </c>
      <c r="L5985">
        <v>1</v>
      </c>
      <c r="M5985">
        <v>0</v>
      </c>
      <c r="N5985">
        <v>0</v>
      </c>
      <c r="O5985">
        <v>1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</row>
    <row r="5986" spans="1:24">
      <c r="A5986" t="s">
        <v>101</v>
      </c>
      <c r="B5986" t="s">
        <v>875</v>
      </c>
      <c r="C5986" t="s">
        <v>876</v>
      </c>
      <c r="D5986" t="s">
        <v>877</v>
      </c>
      <c r="E5986" t="s">
        <v>2890</v>
      </c>
      <c r="F5986" t="s">
        <v>2891</v>
      </c>
      <c r="G5986" t="s">
        <v>2892</v>
      </c>
      <c r="H5986" t="s">
        <v>2893</v>
      </c>
      <c r="J5986">
        <v>2000</v>
      </c>
      <c r="K5986" t="s">
        <v>883</v>
      </c>
      <c r="L5986">
        <v>1</v>
      </c>
      <c r="M5986">
        <v>0</v>
      </c>
      <c r="N5986">
        <v>0</v>
      </c>
      <c r="O5986">
        <v>1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</row>
    <row r="5987" spans="1:24">
      <c r="A5987" t="s">
        <v>101</v>
      </c>
      <c r="B5987" t="s">
        <v>875</v>
      </c>
      <c r="C5987" t="s">
        <v>876</v>
      </c>
      <c r="D5987" t="s">
        <v>877</v>
      </c>
      <c r="E5987" t="s">
        <v>2890</v>
      </c>
      <c r="F5987" t="s">
        <v>2891</v>
      </c>
      <c r="G5987" t="s">
        <v>2892</v>
      </c>
      <c r="H5987" t="s">
        <v>2893</v>
      </c>
      <c r="J5987">
        <v>2006</v>
      </c>
      <c r="K5987" t="s">
        <v>882</v>
      </c>
      <c r="L5987">
        <v>1</v>
      </c>
      <c r="M5987">
        <v>0</v>
      </c>
      <c r="N5987">
        <v>1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</row>
    <row r="5988" spans="1:24">
      <c r="A5988" t="s">
        <v>101</v>
      </c>
      <c r="B5988" t="s">
        <v>875</v>
      </c>
      <c r="C5988" t="s">
        <v>876</v>
      </c>
      <c r="D5988" t="s">
        <v>877</v>
      </c>
      <c r="E5988" t="s">
        <v>2890</v>
      </c>
      <c r="F5988" t="s">
        <v>2891</v>
      </c>
      <c r="G5988" t="s">
        <v>2892</v>
      </c>
      <c r="H5988" t="s">
        <v>2893</v>
      </c>
      <c r="J5988">
        <v>2006</v>
      </c>
      <c r="K5988" t="s">
        <v>883</v>
      </c>
      <c r="L5988">
        <v>2</v>
      </c>
      <c r="M5988">
        <v>0</v>
      </c>
      <c r="N5988">
        <v>2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</row>
    <row r="5989" spans="1:24">
      <c r="A5989" t="s">
        <v>101</v>
      </c>
      <c r="B5989" t="s">
        <v>875</v>
      </c>
      <c r="C5989" t="s">
        <v>876</v>
      </c>
      <c r="D5989" t="s">
        <v>877</v>
      </c>
      <c r="E5989" t="s">
        <v>2890</v>
      </c>
      <c r="F5989" t="s">
        <v>2891</v>
      </c>
      <c r="G5989" t="s">
        <v>2892</v>
      </c>
      <c r="H5989" t="s">
        <v>2893</v>
      </c>
      <c r="J5989">
        <v>2007</v>
      </c>
      <c r="K5989" t="s">
        <v>882</v>
      </c>
      <c r="L5989">
        <v>2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2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</row>
    <row r="5990" spans="1:24">
      <c r="A5990" t="s">
        <v>101</v>
      </c>
      <c r="B5990" t="s">
        <v>875</v>
      </c>
      <c r="C5990" t="s">
        <v>876</v>
      </c>
      <c r="D5990" t="s">
        <v>877</v>
      </c>
      <c r="E5990" t="s">
        <v>2890</v>
      </c>
      <c r="F5990" t="s">
        <v>2891</v>
      </c>
      <c r="G5990" t="s">
        <v>2892</v>
      </c>
      <c r="H5990" t="s">
        <v>2893</v>
      </c>
      <c r="J5990">
        <v>2007</v>
      </c>
      <c r="K5990" t="s">
        <v>883</v>
      </c>
      <c r="L5990">
        <v>2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2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</row>
    <row r="5991" spans="1:24">
      <c r="A5991" t="s">
        <v>101</v>
      </c>
      <c r="B5991" t="s">
        <v>875</v>
      </c>
      <c r="C5991" t="s">
        <v>876</v>
      </c>
      <c r="D5991" t="s">
        <v>877</v>
      </c>
      <c r="E5991" t="s">
        <v>2890</v>
      </c>
      <c r="F5991" t="s">
        <v>2891</v>
      </c>
      <c r="G5991" t="s">
        <v>2892</v>
      </c>
      <c r="H5991" t="s">
        <v>2893</v>
      </c>
      <c r="J5991">
        <v>2008</v>
      </c>
      <c r="K5991" t="s">
        <v>882</v>
      </c>
      <c r="L5991">
        <v>1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1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</row>
    <row r="5992" spans="1:24">
      <c r="A5992" t="s">
        <v>101</v>
      </c>
      <c r="B5992" t="s">
        <v>875</v>
      </c>
      <c r="C5992" t="s">
        <v>876</v>
      </c>
      <c r="D5992" t="s">
        <v>877</v>
      </c>
      <c r="E5992" t="s">
        <v>2890</v>
      </c>
      <c r="F5992" t="s">
        <v>2891</v>
      </c>
      <c r="G5992" t="s">
        <v>2892</v>
      </c>
      <c r="H5992" t="s">
        <v>2893</v>
      </c>
      <c r="J5992">
        <v>2008</v>
      </c>
      <c r="K5992" t="s">
        <v>883</v>
      </c>
      <c r="L5992">
        <v>1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1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</row>
    <row r="5993" spans="1:24">
      <c r="A5993" t="s">
        <v>101</v>
      </c>
      <c r="B5993" t="s">
        <v>875</v>
      </c>
      <c r="C5993" t="s">
        <v>876</v>
      </c>
      <c r="D5993" t="s">
        <v>877</v>
      </c>
      <c r="E5993" t="s">
        <v>2890</v>
      </c>
      <c r="F5993" t="s">
        <v>2891</v>
      </c>
      <c r="G5993" t="s">
        <v>2892</v>
      </c>
      <c r="H5993" t="s">
        <v>2893</v>
      </c>
      <c r="J5993">
        <v>2012</v>
      </c>
      <c r="K5993" t="s">
        <v>882</v>
      </c>
      <c r="L5993">
        <v>2</v>
      </c>
      <c r="M5993">
        <v>0</v>
      </c>
      <c r="N5993">
        <v>1</v>
      </c>
      <c r="O5993">
        <v>0</v>
      </c>
      <c r="P5993">
        <v>1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</row>
    <row r="5994" spans="1:24">
      <c r="A5994" t="s">
        <v>101</v>
      </c>
      <c r="B5994" t="s">
        <v>875</v>
      </c>
      <c r="C5994" t="s">
        <v>876</v>
      </c>
      <c r="D5994" t="s">
        <v>877</v>
      </c>
      <c r="E5994" t="s">
        <v>2890</v>
      </c>
      <c r="F5994" t="s">
        <v>2891</v>
      </c>
      <c r="G5994" t="s">
        <v>2892</v>
      </c>
      <c r="H5994" t="s">
        <v>2893</v>
      </c>
      <c r="J5994">
        <v>2012</v>
      </c>
      <c r="K5994" t="s">
        <v>883</v>
      </c>
      <c r="L5994">
        <v>2</v>
      </c>
      <c r="M5994">
        <v>0</v>
      </c>
      <c r="N5994">
        <v>1</v>
      </c>
      <c r="O5994">
        <v>0</v>
      </c>
      <c r="P5994">
        <v>1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</row>
    <row r="5995" spans="1:24">
      <c r="A5995" t="s">
        <v>101</v>
      </c>
      <c r="B5995" t="s">
        <v>875</v>
      </c>
      <c r="C5995" t="s">
        <v>876</v>
      </c>
      <c r="D5995" t="s">
        <v>877</v>
      </c>
      <c r="E5995" t="s">
        <v>2890</v>
      </c>
      <c r="F5995" t="s">
        <v>2891</v>
      </c>
      <c r="G5995" t="s">
        <v>2892</v>
      </c>
      <c r="H5995" t="s">
        <v>2893</v>
      </c>
      <c r="J5995">
        <v>2016</v>
      </c>
      <c r="K5995" t="s">
        <v>882</v>
      </c>
      <c r="L5995">
        <v>2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1</v>
      </c>
      <c r="T5995">
        <v>0</v>
      </c>
      <c r="U5995">
        <v>0</v>
      </c>
      <c r="V5995">
        <v>1</v>
      </c>
      <c r="W5995">
        <v>0</v>
      </c>
      <c r="X5995">
        <v>0</v>
      </c>
    </row>
    <row r="5996" spans="1:24">
      <c r="A5996" t="s">
        <v>101</v>
      </c>
      <c r="B5996" t="s">
        <v>875</v>
      </c>
      <c r="C5996" t="s">
        <v>876</v>
      </c>
      <c r="D5996" t="s">
        <v>877</v>
      </c>
      <c r="E5996" t="s">
        <v>2890</v>
      </c>
      <c r="F5996" t="s">
        <v>2891</v>
      </c>
      <c r="G5996" t="s">
        <v>2892</v>
      </c>
      <c r="H5996" t="s">
        <v>2893</v>
      </c>
      <c r="J5996">
        <v>2016</v>
      </c>
      <c r="K5996" t="s">
        <v>883</v>
      </c>
      <c r="L5996">
        <v>2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1</v>
      </c>
      <c r="T5996">
        <v>0</v>
      </c>
      <c r="U5996">
        <v>0</v>
      </c>
      <c r="V5996">
        <v>1</v>
      </c>
      <c r="W5996">
        <v>0</v>
      </c>
      <c r="X5996">
        <v>0</v>
      </c>
    </row>
    <row r="5997" spans="1:24">
      <c r="A5997" t="s">
        <v>101</v>
      </c>
      <c r="B5997" t="s">
        <v>875</v>
      </c>
      <c r="C5997" t="s">
        <v>876</v>
      </c>
      <c r="D5997" t="s">
        <v>877</v>
      </c>
      <c r="E5997" t="s">
        <v>2890</v>
      </c>
      <c r="F5997" t="s">
        <v>2891</v>
      </c>
      <c r="G5997" t="s">
        <v>2892</v>
      </c>
      <c r="H5997" t="s">
        <v>2893</v>
      </c>
      <c r="J5997">
        <v>2017</v>
      </c>
      <c r="K5997" t="s">
        <v>882</v>
      </c>
      <c r="L5997">
        <v>1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1</v>
      </c>
      <c r="T5997">
        <v>0</v>
      </c>
      <c r="U5997">
        <v>0</v>
      </c>
      <c r="V5997">
        <v>0</v>
      </c>
      <c r="W5997">
        <v>0</v>
      </c>
      <c r="X5997">
        <v>0</v>
      </c>
    </row>
    <row r="5998" spans="1:24">
      <c r="A5998" t="s">
        <v>101</v>
      </c>
      <c r="B5998" t="s">
        <v>875</v>
      </c>
      <c r="C5998" t="s">
        <v>876</v>
      </c>
      <c r="D5998" t="s">
        <v>877</v>
      </c>
      <c r="E5998" t="s">
        <v>2890</v>
      </c>
      <c r="F5998" t="s">
        <v>2891</v>
      </c>
      <c r="G5998" t="s">
        <v>2892</v>
      </c>
      <c r="H5998" t="s">
        <v>2893</v>
      </c>
      <c r="J5998">
        <v>2017</v>
      </c>
      <c r="K5998" t="s">
        <v>883</v>
      </c>
      <c r="L5998">
        <v>1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1</v>
      </c>
      <c r="T5998">
        <v>0</v>
      </c>
      <c r="U5998">
        <v>0</v>
      </c>
      <c r="V5998">
        <v>0</v>
      </c>
      <c r="W5998">
        <v>0</v>
      </c>
      <c r="X5998">
        <v>0</v>
      </c>
    </row>
    <row r="5999" spans="1:24">
      <c r="A5999" t="s">
        <v>101</v>
      </c>
      <c r="B5999" t="s">
        <v>875</v>
      </c>
      <c r="C5999" t="s">
        <v>876</v>
      </c>
      <c r="D5999" t="s">
        <v>877</v>
      </c>
      <c r="E5999" t="s">
        <v>2890</v>
      </c>
      <c r="F5999" t="s">
        <v>2891</v>
      </c>
      <c r="G5999" t="s">
        <v>2892</v>
      </c>
      <c r="H5999" t="s">
        <v>2893</v>
      </c>
      <c r="J5999">
        <v>2018</v>
      </c>
      <c r="K5999" t="s">
        <v>882</v>
      </c>
      <c r="L5999">
        <v>1</v>
      </c>
      <c r="M5999">
        <v>0</v>
      </c>
      <c r="N5999">
        <v>1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</row>
    <row r="6000" spans="1:24">
      <c r="A6000" t="s">
        <v>101</v>
      </c>
      <c r="B6000" t="s">
        <v>875</v>
      </c>
      <c r="C6000" t="s">
        <v>876</v>
      </c>
      <c r="D6000" t="s">
        <v>877</v>
      </c>
      <c r="E6000" t="s">
        <v>2890</v>
      </c>
      <c r="F6000" t="s">
        <v>2891</v>
      </c>
      <c r="G6000" t="s">
        <v>2892</v>
      </c>
      <c r="H6000" t="s">
        <v>2893</v>
      </c>
      <c r="J6000">
        <v>2018</v>
      </c>
      <c r="K6000" t="s">
        <v>883</v>
      </c>
      <c r="L6000">
        <v>2</v>
      </c>
      <c r="M6000">
        <v>0</v>
      </c>
      <c r="N6000">
        <v>2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</row>
    <row r="6001" spans="1:24">
      <c r="A6001" t="s">
        <v>101</v>
      </c>
      <c r="B6001" t="s">
        <v>875</v>
      </c>
      <c r="C6001" t="s">
        <v>876</v>
      </c>
      <c r="D6001" t="s">
        <v>877</v>
      </c>
      <c r="E6001" t="s">
        <v>2890</v>
      </c>
      <c r="F6001" t="s">
        <v>2891</v>
      </c>
      <c r="G6001" t="s">
        <v>2892</v>
      </c>
      <c r="H6001" t="s">
        <v>2893</v>
      </c>
      <c r="J6001">
        <v>2019</v>
      </c>
      <c r="K6001" t="s">
        <v>882</v>
      </c>
      <c r="L6001">
        <v>5</v>
      </c>
      <c r="M6001">
        <v>0</v>
      </c>
      <c r="N6001">
        <v>0</v>
      </c>
      <c r="O6001">
        <v>3</v>
      </c>
      <c r="P6001">
        <v>1</v>
      </c>
      <c r="Q6001">
        <v>1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</row>
    <row r="6002" spans="1:24">
      <c r="A6002" t="s">
        <v>101</v>
      </c>
      <c r="B6002" t="s">
        <v>875</v>
      </c>
      <c r="C6002" t="s">
        <v>876</v>
      </c>
      <c r="D6002" t="s">
        <v>877</v>
      </c>
      <c r="E6002" t="s">
        <v>2890</v>
      </c>
      <c r="F6002" t="s">
        <v>2891</v>
      </c>
      <c r="G6002" t="s">
        <v>2892</v>
      </c>
      <c r="H6002" t="s">
        <v>2893</v>
      </c>
      <c r="J6002">
        <v>2019</v>
      </c>
      <c r="K6002" t="s">
        <v>883</v>
      </c>
      <c r="L6002">
        <v>5</v>
      </c>
      <c r="M6002">
        <v>0</v>
      </c>
      <c r="N6002">
        <v>0</v>
      </c>
      <c r="O6002">
        <v>3</v>
      </c>
      <c r="P6002">
        <v>1</v>
      </c>
      <c r="Q6002">
        <v>1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</row>
    <row r="6003" spans="1:24">
      <c r="A6003" t="s">
        <v>101</v>
      </c>
      <c r="B6003" t="s">
        <v>875</v>
      </c>
      <c r="C6003" t="s">
        <v>876</v>
      </c>
      <c r="D6003" t="s">
        <v>877</v>
      </c>
      <c r="E6003" t="s">
        <v>2890</v>
      </c>
      <c r="F6003" t="s">
        <v>2891</v>
      </c>
      <c r="G6003" t="s">
        <v>2892</v>
      </c>
      <c r="H6003" t="s">
        <v>2893</v>
      </c>
      <c r="J6003">
        <v>2020</v>
      </c>
      <c r="K6003" t="s">
        <v>882</v>
      </c>
      <c r="L6003">
        <v>3</v>
      </c>
      <c r="M6003">
        <v>1</v>
      </c>
      <c r="N6003">
        <v>0</v>
      </c>
      <c r="O6003">
        <v>0</v>
      </c>
      <c r="P6003">
        <v>1</v>
      </c>
      <c r="Q6003">
        <v>0</v>
      </c>
      <c r="R6003">
        <v>1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</row>
    <row r="6004" spans="1:24">
      <c r="A6004" t="s">
        <v>101</v>
      </c>
      <c r="B6004" t="s">
        <v>875</v>
      </c>
      <c r="C6004" t="s">
        <v>876</v>
      </c>
      <c r="D6004" t="s">
        <v>877</v>
      </c>
      <c r="E6004" t="s">
        <v>2890</v>
      </c>
      <c r="F6004" t="s">
        <v>2891</v>
      </c>
      <c r="G6004" t="s">
        <v>2892</v>
      </c>
      <c r="H6004" t="s">
        <v>2893</v>
      </c>
      <c r="J6004">
        <v>2020</v>
      </c>
      <c r="K6004" t="s">
        <v>883</v>
      </c>
      <c r="L6004">
        <v>3</v>
      </c>
      <c r="M6004">
        <v>1</v>
      </c>
      <c r="N6004">
        <v>0</v>
      </c>
      <c r="O6004">
        <v>0</v>
      </c>
      <c r="P6004">
        <v>1</v>
      </c>
      <c r="Q6004">
        <v>0</v>
      </c>
      <c r="R6004">
        <v>1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</row>
    <row r="6005" spans="1:24">
      <c r="A6005" t="s">
        <v>101</v>
      </c>
      <c r="B6005" t="s">
        <v>875</v>
      </c>
      <c r="C6005" t="s">
        <v>876</v>
      </c>
      <c r="D6005" t="s">
        <v>877</v>
      </c>
      <c r="E6005" t="s">
        <v>2890</v>
      </c>
      <c r="F6005" t="s">
        <v>2891</v>
      </c>
      <c r="G6005" t="s">
        <v>2892</v>
      </c>
      <c r="H6005" t="s">
        <v>2893</v>
      </c>
      <c r="J6005">
        <v>2021</v>
      </c>
      <c r="K6005" t="s">
        <v>882</v>
      </c>
      <c r="L6005">
        <v>2</v>
      </c>
      <c r="M6005">
        <v>0</v>
      </c>
      <c r="N6005">
        <v>1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1</v>
      </c>
      <c r="V6005">
        <v>0</v>
      </c>
      <c r="W6005">
        <v>0</v>
      </c>
      <c r="X6005">
        <v>0</v>
      </c>
    </row>
    <row r="6006" spans="1:24">
      <c r="A6006" t="s">
        <v>101</v>
      </c>
      <c r="B6006" t="s">
        <v>875</v>
      </c>
      <c r="C6006" t="s">
        <v>876</v>
      </c>
      <c r="D6006" t="s">
        <v>877</v>
      </c>
      <c r="E6006" t="s">
        <v>2890</v>
      </c>
      <c r="F6006" t="s">
        <v>2891</v>
      </c>
      <c r="G6006" t="s">
        <v>2892</v>
      </c>
      <c r="H6006" t="s">
        <v>2893</v>
      </c>
      <c r="J6006">
        <v>2021</v>
      </c>
      <c r="K6006" t="s">
        <v>883</v>
      </c>
      <c r="L6006">
        <v>4</v>
      </c>
      <c r="M6006">
        <v>0</v>
      </c>
      <c r="N6006">
        <v>1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3</v>
      </c>
      <c r="V6006">
        <v>0</v>
      </c>
      <c r="W6006">
        <v>0</v>
      </c>
      <c r="X6006">
        <v>0</v>
      </c>
    </row>
    <row r="6007" spans="1:24">
      <c r="A6007" t="s">
        <v>101</v>
      </c>
      <c r="B6007" t="s">
        <v>875</v>
      </c>
      <c r="C6007" t="s">
        <v>876</v>
      </c>
      <c r="D6007" t="s">
        <v>877</v>
      </c>
      <c r="E6007" t="s">
        <v>2890</v>
      </c>
      <c r="F6007" t="s">
        <v>2891</v>
      </c>
      <c r="G6007" t="s">
        <v>2892</v>
      </c>
      <c r="H6007" t="s">
        <v>2893</v>
      </c>
      <c r="J6007">
        <v>2022</v>
      </c>
      <c r="K6007" t="s">
        <v>882</v>
      </c>
      <c r="L6007">
        <v>8</v>
      </c>
      <c r="M6007">
        <v>1</v>
      </c>
      <c r="N6007">
        <v>0</v>
      </c>
      <c r="O6007">
        <v>0</v>
      </c>
      <c r="P6007">
        <v>2</v>
      </c>
      <c r="Q6007">
        <v>0</v>
      </c>
      <c r="R6007">
        <v>0</v>
      </c>
      <c r="S6007">
        <v>0</v>
      </c>
      <c r="T6007">
        <v>0</v>
      </c>
      <c r="U6007">
        <v>5</v>
      </c>
      <c r="V6007">
        <v>0</v>
      </c>
      <c r="W6007">
        <v>0</v>
      </c>
      <c r="X6007">
        <v>0</v>
      </c>
    </row>
    <row r="6008" spans="1:24">
      <c r="A6008" t="s">
        <v>101</v>
      </c>
      <c r="B6008" t="s">
        <v>875</v>
      </c>
      <c r="C6008" t="s">
        <v>876</v>
      </c>
      <c r="D6008" t="s">
        <v>877</v>
      </c>
      <c r="E6008" t="s">
        <v>2890</v>
      </c>
      <c r="F6008" t="s">
        <v>2891</v>
      </c>
      <c r="G6008" t="s">
        <v>2892</v>
      </c>
      <c r="H6008" t="s">
        <v>2893</v>
      </c>
      <c r="J6008">
        <v>2022</v>
      </c>
      <c r="K6008" t="s">
        <v>883</v>
      </c>
      <c r="L6008">
        <v>19</v>
      </c>
      <c r="M6008">
        <v>2</v>
      </c>
      <c r="N6008">
        <v>0</v>
      </c>
      <c r="O6008">
        <v>0</v>
      </c>
      <c r="P6008">
        <v>9</v>
      </c>
      <c r="Q6008">
        <v>0</v>
      </c>
      <c r="R6008">
        <v>0</v>
      </c>
      <c r="S6008">
        <v>0</v>
      </c>
      <c r="T6008">
        <v>0</v>
      </c>
      <c r="U6008">
        <v>8</v>
      </c>
      <c r="V6008">
        <v>0</v>
      </c>
      <c r="W6008">
        <v>0</v>
      </c>
      <c r="X6008">
        <v>0</v>
      </c>
    </row>
    <row r="6009" spans="1:24">
      <c r="A6009" t="s">
        <v>614</v>
      </c>
      <c r="B6009" t="s">
        <v>875</v>
      </c>
      <c r="C6009" t="s">
        <v>876</v>
      </c>
      <c r="D6009" t="s">
        <v>877</v>
      </c>
      <c r="E6009" t="s">
        <v>2894</v>
      </c>
      <c r="F6009" t="s">
        <v>2895</v>
      </c>
      <c r="G6009" t="s">
        <v>2896</v>
      </c>
      <c r="H6009" t="s">
        <v>2897</v>
      </c>
      <c r="J6009">
        <v>2000</v>
      </c>
      <c r="K6009" t="s">
        <v>882</v>
      </c>
      <c r="L6009">
        <v>2</v>
      </c>
      <c r="M6009">
        <v>0</v>
      </c>
      <c r="N6009">
        <v>1</v>
      </c>
      <c r="O6009">
        <v>0</v>
      </c>
      <c r="P6009">
        <v>1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</row>
    <row r="6010" spans="1:24">
      <c r="A6010" t="s">
        <v>614</v>
      </c>
      <c r="B6010" t="s">
        <v>875</v>
      </c>
      <c r="C6010" t="s">
        <v>876</v>
      </c>
      <c r="D6010" t="s">
        <v>877</v>
      </c>
      <c r="E6010" t="s">
        <v>2894</v>
      </c>
      <c r="F6010" t="s">
        <v>2895</v>
      </c>
      <c r="G6010" t="s">
        <v>2896</v>
      </c>
      <c r="H6010" t="s">
        <v>2897</v>
      </c>
      <c r="J6010">
        <v>2000</v>
      </c>
      <c r="K6010" t="s">
        <v>883</v>
      </c>
      <c r="L6010">
        <v>2</v>
      </c>
      <c r="M6010">
        <v>0</v>
      </c>
      <c r="N6010">
        <v>1</v>
      </c>
      <c r="O6010">
        <v>0</v>
      </c>
      <c r="P6010">
        <v>1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</row>
    <row r="6011" spans="1:24">
      <c r="A6011" t="s">
        <v>614</v>
      </c>
      <c r="B6011" t="s">
        <v>875</v>
      </c>
      <c r="C6011" t="s">
        <v>876</v>
      </c>
      <c r="D6011" t="s">
        <v>877</v>
      </c>
      <c r="E6011" t="s">
        <v>2894</v>
      </c>
      <c r="F6011" t="s">
        <v>2895</v>
      </c>
      <c r="G6011" t="s">
        <v>2896</v>
      </c>
      <c r="H6011" t="s">
        <v>2897</v>
      </c>
      <c r="J6011">
        <v>2004</v>
      </c>
      <c r="K6011" t="s">
        <v>882</v>
      </c>
      <c r="L6011">
        <v>1</v>
      </c>
      <c r="M6011">
        <v>0</v>
      </c>
      <c r="N6011">
        <v>0</v>
      </c>
      <c r="O6011">
        <v>0</v>
      </c>
      <c r="P6011">
        <v>1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</row>
    <row r="6012" spans="1:24">
      <c r="A6012" t="s">
        <v>614</v>
      </c>
      <c r="B6012" t="s">
        <v>875</v>
      </c>
      <c r="C6012" t="s">
        <v>876</v>
      </c>
      <c r="D6012" t="s">
        <v>877</v>
      </c>
      <c r="E6012" t="s">
        <v>2894</v>
      </c>
      <c r="F6012" t="s">
        <v>2895</v>
      </c>
      <c r="G6012" t="s">
        <v>2896</v>
      </c>
      <c r="H6012" t="s">
        <v>2897</v>
      </c>
      <c r="J6012">
        <v>2004</v>
      </c>
      <c r="K6012" t="s">
        <v>883</v>
      </c>
      <c r="L6012">
        <v>1</v>
      </c>
      <c r="M6012">
        <v>0</v>
      </c>
      <c r="N6012">
        <v>0</v>
      </c>
      <c r="O6012">
        <v>0</v>
      </c>
      <c r="P6012">
        <v>1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</row>
    <row r="6013" spans="1:24">
      <c r="A6013" t="s">
        <v>614</v>
      </c>
      <c r="B6013" t="s">
        <v>875</v>
      </c>
      <c r="C6013" t="s">
        <v>876</v>
      </c>
      <c r="D6013" t="s">
        <v>877</v>
      </c>
      <c r="E6013" t="s">
        <v>2894</v>
      </c>
      <c r="F6013" t="s">
        <v>2895</v>
      </c>
      <c r="G6013" t="s">
        <v>2896</v>
      </c>
      <c r="H6013" t="s">
        <v>2897</v>
      </c>
      <c r="J6013">
        <v>2016</v>
      </c>
      <c r="K6013" t="s">
        <v>882</v>
      </c>
      <c r="L6013">
        <v>3</v>
      </c>
      <c r="M6013">
        <v>0</v>
      </c>
      <c r="N6013">
        <v>0</v>
      </c>
      <c r="O6013">
        <v>0</v>
      </c>
      <c r="P6013">
        <v>0</v>
      </c>
      <c r="Q6013">
        <v>1</v>
      </c>
      <c r="R6013">
        <v>1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1</v>
      </c>
    </row>
    <row r="6014" spans="1:24">
      <c r="A6014" t="s">
        <v>614</v>
      </c>
      <c r="B6014" t="s">
        <v>875</v>
      </c>
      <c r="C6014" t="s">
        <v>876</v>
      </c>
      <c r="D6014" t="s">
        <v>877</v>
      </c>
      <c r="E6014" t="s">
        <v>2894</v>
      </c>
      <c r="F6014" t="s">
        <v>2895</v>
      </c>
      <c r="G6014" t="s">
        <v>2896</v>
      </c>
      <c r="H6014" t="s">
        <v>2897</v>
      </c>
      <c r="J6014">
        <v>2016</v>
      </c>
      <c r="K6014" t="s">
        <v>883</v>
      </c>
      <c r="L6014">
        <v>5</v>
      </c>
      <c r="M6014">
        <v>0</v>
      </c>
      <c r="N6014">
        <v>0</v>
      </c>
      <c r="O6014">
        <v>0</v>
      </c>
      <c r="P6014">
        <v>0</v>
      </c>
      <c r="Q6014">
        <v>2</v>
      </c>
      <c r="R6014">
        <v>2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1</v>
      </c>
    </row>
    <row r="6015" spans="1:24">
      <c r="A6015" t="s">
        <v>111</v>
      </c>
      <c r="B6015" t="s">
        <v>875</v>
      </c>
      <c r="C6015" t="s">
        <v>876</v>
      </c>
      <c r="D6015" t="s">
        <v>877</v>
      </c>
      <c r="E6015" t="s">
        <v>2898</v>
      </c>
      <c r="F6015" t="s">
        <v>2899</v>
      </c>
      <c r="G6015" t="s">
        <v>2900</v>
      </c>
      <c r="H6015" t="s">
        <v>2901</v>
      </c>
      <c r="J6015">
        <v>1998</v>
      </c>
      <c r="K6015" t="s">
        <v>882</v>
      </c>
      <c r="L6015">
        <v>1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1</v>
      </c>
      <c r="W6015">
        <v>0</v>
      </c>
      <c r="X6015">
        <v>0</v>
      </c>
    </row>
    <row r="6016" spans="1:24">
      <c r="A6016" t="s">
        <v>111</v>
      </c>
      <c r="B6016" t="s">
        <v>875</v>
      </c>
      <c r="C6016" t="s">
        <v>876</v>
      </c>
      <c r="D6016" t="s">
        <v>877</v>
      </c>
      <c r="E6016" t="s">
        <v>2898</v>
      </c>
      <c r="F6016" t="s">
        <v>2899</v>
      </c>
      <c r="G6016" t="s">
        <v>2900</v>
      </c>
      <c r="H6016" t="s">
        <v>2901</v>
      </c>
      <c r="J6016">
        <v>1998</v>
      </c>
      <c r="K6016" t="s">
        <v>883</v>
      </c>
      <c r="L6016">
        <v>1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1</v>
      </c>
      <c r="W6016">
        <v>0</v>
      </c>
      <c r="X6016">
        <v>0</v>
      </c>
    </row>
    <row r="6017" spans="1:24">
      <c r="A6017" t="s">
        <v>111</v>
      </c>
      <c r="B6017" t="s">
        <v>875</v>
      </c>
      <c r="C6017" t="s">
        <v>876</v>
      </c>
      <c r="D6017" t="s">
        <v>877</v>
      </c>
      <c r="E6017" t="s">
        <v>2898</v>
      </c>
      <c r="F6017" t="s">
        <v>2899</v>
      </c>
      <c r="G6017" t="s">
        <v>2900</v>
      </c>
      <c r="H6017" t="s">
        <v>2901</v>
      </c>
      <c r="J6017">
        <v>2010</v>
      </c>
      <c r="K6017" t="s">
        <v>882</v>
      </c>
      <c r="L6017">
        <v>3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1</v>
      </c>
      <c r="X6017">
        <v>2</v>
      </c>
    </row>
    <row r="6018" spans="1:24">
      <c r="A6018" t="s">
        <v>111</v>
      </c>
      <c r="B6018" t="s">
        <v>875</v>
      </c>
      <c r="C6018" t="s">
        <v>876</v>
      </c>
      <c r="D6018" t="s">
        <v>877</v>
      </c>
      <c r="E6018" t="s">
        <v>2898</v>
      </c>
      <c r="F6018" t="s">
        <v>2899</v>
      </c>
      <c r="G6018" t="s">
        <v>2900</v>
      </c>
      <c r="H6018" t="s">
        <v>2901</v>
      </c>
      <c r="J6018">
        <v>2010</v>
      </c>
      <c r="K6018" t="s">
        <v>883</v>
      </c>
      <c r="L6018">
        <v>3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1</v>
      </c>
      <c r="X6018">
        <v>2</v>
      </c>
    </row>
    <row r="6019" spans="1:24">
      <c r="A6019" t="s">
        <v>111</v>
      </c>
      <c r="B6019" t="s">
        <v>875</v>
      </c>
      <c r="C6019" t="s">
        <v>876</v>
      </c>
      <c r="D6019" t="s">
        <v>877</v>
      </c>
      <c r="E6019" t="s">
        <v>2898</v>
      </c>
      <c r="F6019" t="s">
        <v>2899</v>
      </c>
      <c r="G6019" t="s">
        <v>2900</v>
      </c>
      <c r="H6019" t="s">
        <v>2901</v>
      </c>
      <c r="J6019">
        <v>2017</v>
      </c>
      <c r="K6019" t="s">
        <v>882</v>
      </c>
      <c r="L6019">
        <v>1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1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</row>
    <row r="6020" spans="1:24">
      <c r="A6020" t="s">
        <v>111</v>
      </c>
      <c r="B6020" t="s">
        <v>875</v>
      </c>
      <c r="C6020" t="s">
        <v>876</v>
      </c>
      <c r="D6020" t="s">
        <v>877</v>
      </c>
      <c r="E6020" t="s">
        <v>2898</v>
      </c>
      <c r="F6020" t="s">
        <v>2899</v>
      </c>
      <c r="G6020" t="s">
        <v>2900</v>
      </c>
      <c r="H6020" t="s">
        <v>2901</v>
      </c>
      <c r="J6020">
        <v>2017</v>
      </c>
      <c r="K6020" t="s">
        <v>883</v>
      </c>
      <c r="L6020">
        <v>1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1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</row>
    <row r="6021" spans="1:24">
      <c r="A6021" t="s">
        <v>111</v>
      </c>
      <c r="B6021" t="s">
        <v>875</v>
      </c>
      <c r="C6021" t="s">
        <v>876</v>
      </c>
      <c r="D6021" t="s">
        <v>877</v>
      </c>
      <c r="E6021" t="s">
        <v>2898</v>
      </c>
      <c r="F6021" t="s">
        <v>2899</v>
      </c>
      <c r="G6021" t="s">
        <v>2900</v>
      </c>
      <c r="H6021" t="s">
        <v>2901</v>
      </c>
      <c r="J6021">
        <v>2023</v>
      </c>
      <c r="K6021" t="s">
        <v>882</v>
      </c>
      <c r="L6021">
        <v>5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5</v>
      </c>
      <c r="T6021">
        <v>0</v>
      </c>
      <c r="U6021">
        <v>0</v>
      </c>
      <c r="V6021">
        <v>0</v>
      </c>
      <c r="W6021">
        <v>0</v>
      </c>
      <c r="X6021">
        <v>0</v>
      </c>
    </row>
    <row r="6022" spans="1:24">
      <c r="A6022" t="s">
        <v>111</v>
      </c>
      <c r="B6022" t="s">
        <v>875</v>
      </c>
      <c r="C6022" t="s">
        <v>876</v>
      </c>
      <c r="D6022" t="s">
        <v>877</v>
      </c>
      <c r="E6022" t="s">
        <v>2898</v>
      </c>
      <c r="F6022" t="s">
        <v>2899</v>
      </c>
      <c r="G6022" t="s">
        <v>2900</v>
      </c>
      <c r="H6022" t="s">
        <v>2901</v>
      </c>
      <c r="J6022">
        <v>2023</v>
      </c>
      <c r="K6022" t="s">
        <v>883</v>
      </c>
      <c r="L6022">
        <v>6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6</v>
      </c>
      <c r="T6022">
        <v>0</v>
      </c>
      <c r="U6022">
        <v>0</v>
      </c>
      <c r="V6022">
        <v>0</v>
      </c>
      <c r="W6022">
        <v>0</v>
      </c>
      <c r="X6022">
        <v>0</v>
      </c>
    </row>
    <row r="6023" spans="1:24">
      <c r="A6023" t="s">
        <v>128</v>
      </c>
      <c r="B6023" t="s">
        <v>875</v>
      </c>
      <c r="C6023" t="s">
        <v>876</v>
      </c>
      <c r="D6023" t="s">
        <v>877</v>
      </c>
      <c r="E6023" t="s">
        <v>2902</v>
      </c>
      <c r="F6023" t="s">
        <v>2903</v>
      </c>
      <c r="G6023" t="s">
        <v>2904</v>
      </c>
      <c r="H6023" t="s">
        <v>2905</v>
      </c>
      <c r="J6023">
        <v>1998</v>
      </c>
      <c r="K6023" t="s">
        <v>882</v>
      </c>
      <c r="L6023">
        <v>1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1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</row>
    <row r="6024" spans="1:24">
      <c r="A6024" t="s">
        <v>128</v>
      </c>
      <c r="B6024" t="s">
        <v>875</v>
      </c>
      <c r="C6024" t="s">
        <v>876</v>
      </c>
      <c r="D6024" t="s">
        <v>877</v>
      </c>
      <c r="E6024" t="s">
        <v>2902</v>
      </c>
      <c r="F6024" t="s">
        <v>2903</v>
      </c>
      <c r="G6024" t="s">
        <v>2904</v>
      </c>
      <c r="H6024" t="s">
        <v>2905</v>
      </c>
      <c r="J6024">
        <v>1998</v>
      </c>
      <c r="K6024" t="s">
        <v>883</v>
      </c>
      <c r="L6024">
        <v>1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1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</row>
    <row r="6025" spans="1:24">
      <c r="A6025" t="s">
        <v>128</v>
      </c>
      <c r="B6025" t="s">
        <v>875</v>
      </c>
      <c r="C6025" t="s">
        <v>876</v>
      </c>
      <c r="D6025" t="s">
        <v>877</v>
      </c>
      <c r="E6025" t="s">
        <v>2902</v>
      </c>
      <c r="F6025" t="s">
        <v>2903</v>
      </c>
      <c r="G6025" t="s">
        <v>2904</v>
      </c>
      <c r="H6025" t="s">
        <v>2905</v>
      </c>
      <c r="J6025">
        <v>2002</v>
      </c>
      <c r="K6025" t="s">
        <v>882</v>
      </c>
      <c r="L6025">
        <v>1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1</v>
      </c>
      <c r="V6025">
        <v>0</v>
      </c>
      <c r="W6025">
        <v>0</v>
      </c>
      <c r="X6025">
        <v>0</v>
      </c>
    </row>
    <row r="6026" spans="1:24">
      <c r="A6026" t="s">
        <v>128</v>
      </c>
      <c r="B6026" t="s">
        <v>875</v>
      </c>
      <c r="C6026" t="s">
        <v>876</v>
      </c>
      <c r="D6026" t="s">
        <v>877</v>
      </c>
      <c r="E6026" t="s">
        <v>2902</v>
      </c>
      <c r="F6026" t="s">
        <v>2903</v>
      </c>
      <c r="G6026" t="s">
        <v>2904</v>
      </c>
      <c r="H6026" t="s">
        <v>2905</v>
      </c>
      <c r="J6026">
        <v>2002</v>
      </c>
      <c r="K6026" t="s">
        <v>883</v>
      </c>
      <c r="L6026">
        <v>1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1</v>
      </c>
      <c r="V6026">
        <v>0</v>
      </c>
      <c r="W6026">
        <v>0</v>
      </c>
      <c r="X6026">
        <v>0</v>
      </c>
    </row>
    <row r="6027" spans="1:24">
      <c r="A6027" t="s">
        <v>128</v>
      </c>
      <c r="B6027" t="s">
        <v>875</v>
      </c>
      <c r="C6027" t="s">
        <v>876</v>
      </c>
      <c r="D6027" t="s">
        <v>877</v>
      </c>
      <c r="E6027" t="s">
        <v>2902</v>
      </c>
      <c r="F6027" t="s">
        <v>2903</v>
      </c>
      <c r="G6027" t="s">
        <v>2904</v>
      </c>
      <c r="H6027" t="s">
        <v>2905</v>
      </c>
      <c r="J6027">
        <v>2004</v>
      </c>
      <c r="K6027" t="s">
        <v>882</v>
      </c>
      <c r="L6027">
        <v>1</v>
      </c>
      <c r="M6027">
        <v>1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</row>
    <row r="6028" spans="1:24">
      <c r="A6028" t="s">
        <v>128</v>
      </c>
      <c r="B6028" t="s">
        <v>875</v>
      </c>
      <c r="C6028" t="s">
        <v>876</v>
      </c>
      <c r="D6028" t="s">
        <v>877</v>
      </c>
      <c r="E6028" t="s">
        <v>2902</v>
      </c>
      <c r="F6028" t="s">
        <v>2903</v>
      </c>
      <c r="G6028" t="s">
        <v>2904</v>
      </c>
      <c r="H6028" t="s">
        <v>2905</v>
      </c>
      <c r="J6028">
        <v>2004</v>
      </c>
      <c r="K6028" t="s">
        <v>883</v>
      </c>
      <c r="L6028">
        <v>1</v>
      </c>
      <c r="M6028">
        <v>1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</row>
    <row r="6029" spans="1:24">
      <c r="A6029" t="s">
        <v>128</v>
      </c>
      <c r="B6029" t="s">
        <v>875</v>
      </c>
      <c r="C6029" t="s">
        <v>876</v>
      </c>
      <c r="D6029" t="s">
        <v>877</v>
      </c>
      <c r="E6029" t="s">
        <v>2902</v>
      </c>
      <c r="F6029" t="s">
        <v>2903</v>
      </c>
      <c r="G6029" t="s">
        <v>2904</v>
      </c>
      <c r="H6029" t="s">
        <v>2905</v>
      </c>
      <c r="J6029">
        <v>2007</v>
      </c>
      <c r="K6029" t="s">
        <v>882</v>
      </c>
      <c r="L6029">
        <v>1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1</v>
      </c>
      <c r="X6029">
        <v>0</v>
      </c>
    </row>
    <row r="6030" spans="1:24">
      <c r="A6030" t="s">
        <v>128</v>
      </c>
      <c r="B6030" t="s">
        <v>875</v>
      </c>
      <c r="C6030" t="s">
        <v>876</v>
      </c>
      <c r="D6030" t="s">
        <v>877</v>
      </c>
      <c r="E6030" t="s">
        <v>2902</v>
      </c>
      <c r="F6030" t="s">
        <v>2903</v>
      </c>
      <c r="G6030" t="s">
        <v>2904</v>
      </c>
      <c r="H6030" t="s">
        <v>2905</v>
      </c>
      <c r="J6030">
        <v>2007</v>
      </c>
      <c r="K6030" t="s">
        <v>883</v>
      </c>
      <c r="L6030">
        <v>1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1</v>
      </c>
      <c r="X6030">
        <v>0</v>
      </c>
    </row>
    <row r="6031" spans="1:24">
      <c r="A6031" t="s">
        <v>128</v>
      </c>
      <c r="B6031" t="s">
        <v>875</v>
      </c>
      <c r="C6031" t="s">
        <v>876</v>
      </c>
      <c r="D6031" t="s">
        <v>877</v>
      </c>
      <c r="E6031" t="s">
        <v>2902</v>
      </c>
      <c r="F6031" t="s">
        <v>2903</v>
      </c>
      <c r="G6031" t="s">
        <v>2904</v>
      </c>
      <c r="H6031" t="s">
        <v>2905</v>
      </c>
      <c r="J6031">
        <v>2011</v>
      </c>
      <c r="K6031" t="s">
        <v>882</v>
      </c>
      <c r="L6031">
        <v>1</v>
      </c>
      <c r="M6031">
        <v>1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</row>
    <row r="6032" spans="1:24">
      <c r="A6032" t="s">
        <v>128</v>
      </c>
      <c r="B6032" t="s">
        <v>875</v>
      </c>
      <c r="C6032" t="s">
        <v>876</v>
      </c>
      <c r="D6032" t="s">
        <v>877</v>
      </c>
      <c r="E6032" t="s">
        <v>2902</v>
      </c>
      <c r="F6032" t="s">
        <v>2903</v>
      </c>
      <c r="G6032" t="s">
        <v>2904</v>
      </c>
      <c r="H6032" t="s">
        <v>2905</v>
      </c>
      <c r="J6032">
        <v>2011</v>
      </c>
      <c r="K6032" t="s">
        <v>883</v>
      </c>
      <c r="L6032">
        <v>1</v>
      </c>
      <c r="M6032">
        <v>1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</row>
    <row r="6033" spans="1:24">
      <c r="A6033" t="s">
        <v>128</v>
      </c>
      <c r="B6033" t="s">
        <v>875</v>
      </c>
      <c r="C6033" t="s">
        <v>876</v>
      </c>
      <c r="D6033" t="s">
        <v>877</v>
      </c>
      <c r="E6033" t="s">
        <v>2902</v>
      </c>
      <c r="F6033" t="s">
        <v>2903</v>
      </c>
      <c r="G6033" t="s">
        <v>2904</v>
      </c>
      <c r="H6033" t="s">
        <v>2905</v>
      </c>
      <c r="J6033">
        <v>2014</v>
      </c>
      <c r="K6033" t="s">
        <v>882</v>
      </c>
      <c r="L6033">
        <v>1</v>
      </c>
      <c r="M6033">
        <v>1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</row>
    <row r="6034" spans="1:24">
      <c r="A6034" t="s">
        <v>128</v>
      </c>
      <c r="B6034" t="s">
        <v>875</v>
      </c>
      <c r="C6034" t="s">
        <v>876</v>
      </c>
      <c r="D6034" t="s">
        <v>877</v>
      </c>
      <c r="E6034" t="s">
        <v>2902</v>
      </c>
      <c r="F6034" t="s">
        <v>2903</v>
      </c>
      <c r="G6034" t="s">
        <v>2904</v>
      </c>
      <c r="H6034" t="s">
        <v>2905</v>
      </c>
      <c r="J6034">
        <v>2014</v>
      </c>
      <c r="K6034" t="s">
        <v>883</v>
      </c>
      <c r="L6034">
        <v>1</v>
      </c>
      <c r="M6034">
        <v>1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</row>
    <row r="6035" spans="1:24">
      <c r="A6035" t="s">
        <v>128</v>
      </c>
      <c r="B6035" t="s">
        <v>875</v>
      </c>
      <c r="C6035" t="s">
        <v>876</v>
      </c>
      <c r="D6035" t="s">
        <v>877</v>
      </c>
      <c r="E6035" t="s">
        <v>2902</v>
      </c>
      <c r="F6035" t="s">
        <v>2903</v>
      </c>
      <c r="G6035" t="s">
        <v>2904</v>
      </c>
      <c r="H6035" t="s">
        <v>2905</v>
      </c>
      <c r="J6035">
        <v>2016</v>
      </c>
      <c r="K6035" t="s">
        <v>882</v>
      </c>
      <c r="L6035">
        <v>1</v>
      </c>
      <c r="M6035">
        <v>1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</row>
    <row r="6036" spans="1:24">
      <c r="A6036" t="s">
        <v>128</v>
      </c>
      <c r="B6036" t="s">
        <v>875</v>
      </c>
      <c r="C6036" t="s">
        <v>876</v>
      </c>
      <c r="D6036" t="s">
        <v>877</v>
      </c>
      <c r="E6036" t="s">
        <v>2902</v>
      </c>
      <c r="F6036" t="s">
        <v>2903</v>
      </c>
      <c r="G6036" t="s">
        <v>2904</v>
      </c>
      <c r="H6036" t="s">
        <v>2905</v>
      </c>
      <c r="J6036">
        <v>2016</v>
      </c>
      <c r="K6036" t="s">
        <v>883</v>
      </c>
      <c r="L6036">
        <v>2</v>
      </c>
      <c r="M6036">
        <v>2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</row>
    <row r="6037" spans="1:24">
      <c r="A6037" t="s">
        <v>128</v>
      </c>
      <c r="B6037" t="s">
        <v>875</v>
      </c>
      <c r="C6037" t="s">
        <v>876</v>
      </c>
      <c r="D6037" t="s">
        <v>877</v>
      </c>
      <c r="E6037" t="s">
        <v>2902</v>
      </c>
      <c r="F6037" t="s">
        <v>2903</v>
      </c>
      <c r="G6037" t="s">
        <v>2904</v>
      </c>
      <c r="H6037" t="s">
        <v>2905</v>
      </c>
      <c r="J6037">
        <v>2018</v>
      </c>
      <c r="K6037" t="s">
        <v>882</v>
      </c>
      <c r="L6037">
        <v>3</v>
      </c>
      <c r="M6037">
        <v>0</v>
      </c>
      <c r="N6037">
        <v>0</v>
      </c>
      <c r="O6037">
        <v>0</v>
      </c>
      <c r="P6037">
        <v>0</v>
      </c>
      <c r="Q6037">
        <v>2</v>
      </c>
      <c r="R6037">
        <v>0</v>
      </c>
      <c r="S6037">
        <v>0</v>
      </c>
      <c r="T6037">
        <v>0</v>
      </c>
      <c r="U6037">
        <v>0</v>
      </c>
      <c r="V6037">
        <v>1</v>
      </c>
      <c r="W6037">
        <v>0</v>
      </c>
      <c r="X6037">
        <v>0</v>
      </c>
    </row>
    <row r="6038" spans="1:24">
      <c r="A6038" t="s">
        <v>128</v>
      </c>
      <c r="B6038" t="s">
        <v>875</v>
      </c>
      <c r="C6038" t="s">
        <v>876</v>
      </c>
      <c r="D6038" t="s">
        <v>877</v>
      </c>
      <c r="E6038" t="s">
        <v>2902</v>
      </c>
      <c r="F6038" t="s">
        <v>2903</v>
      </c>
      <c r="G6038" t="s">
        <v>2904</v>
      </c>
      <c r="H6038" t="s">
        <v>2905</v>
      </c>
      <c r="J6038">
        <v>2018</v>
      </c>
      <c r="K6038" t="s">
        <v>883</v>
      </c>
      <c r="L6038">
        <v>3</v>
      </c>
      <c r="M6038">
        <v>0</v>
      </c>
      <c r="N6038">
        <v>0</v>
      </c>
      <c r="O6038">
        <v>0</v>
      </c>
      <c r="P6038">
        <v>0</v>
      </c>
      <c r="Q6038">
        <v>2</v>
      </c>
      <c r="R6038">
        <v>0</v>
      </c>
      <c r="S6038">
        <v>0</v>
      </c>
      <c r="T6038">
        <v>0</v>
      </c>
      <c r="U6038">
        <v>0</v>
      </c>
      <c r="V6038">
        <v>1</v>
      </c>
      <c r="W6038">
        <v>0</v>
      </c>
      <c r="X6038">
        <v>0</v>
      </c>
    </row>
    <row r="6039" spans="1:24">
      <c r="A6039" t="s">
        <v>128</v>
      </c>
      <c r="B6039" t="s">
        <v>875</v>
      </c>
      <c r="C6039" t="s">
        <v>876</v>
      </c>
      <c r="D6039" t="s">
        <v>877</v>
      </c>
      <c r="E6039" t="s">
        <v>2902</v>
      </c>
      <c r="F6039" t="s">
        <v>2903</v>
      </c>
      <c r="G6039" t="s">
        <v>2904</v>
      </c>
      <c r="H6039" t="s">
        <v>2905</v>
      </c>
      <c r="J6039">
        <v>2019</v>
      </c>
      <c r="K6039" t="s">
        <v>882</v>
      </c>
      <c r="L6039">
        <v>2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2</v>
      </c>
      <c r="V6039">
        <v>0</v>
      </c>
      <c r="W6039">
        <v>0</v>
      </c>
      <c r="X6039">
        <v>0</v>
      </c>
    </row>
    <row r="6040" spans="1:24">
      <c r="A6040" t="s">
        <v>128</v>
      </c>
      <c r="B6040" t="s">
        <v>875</v>
      </c>
      <c r="C6040" t="s">
        <v>876</v>
      </c>
      <c r="D6040" t="s">
        <v>877</v>
      </c>
      <c r="E6040" t="s">
        <v>2902</v>
      </c>
      <c r="F6040" t="s">
        <v>2903</v>
      </c>
      <c r="G6040" t="s">
        <v>2904</v>
      </c>
      <c r="H6040" t="s">
        <v>2905</v>
      </c>
      <c r="J6040">
        <v>2019</v>
      </c>
      <c r="K6040" t="s">
        <v>883</v>
      </c>
      <c r="L6040">
        <v>2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2</v>
      </c>
      <c r="V6040">
        <v>0</v>
      </c>
      <c r="W6040">
        <v>0</v>
      </c>
      <c r="X6040">
        <v>0</v>
      </c>
    </row>
    <row r="6041" spans="1:24">
      <c r="A6041" t="s">
        <v>128</v>
      </c>
      <c r="B6041" t="s">
        <v>875</v>
      </c>
      <c r="C6041" t="s">
        <v>876</v>
      </c>
      <c r="D6041" t="s">
        <v>877</v>
      </c>
      <c r="E6041" t="s">
        <v>2902</v>
      </c>
      <c r="F6041" t="s">
        <v>2903</v>
      </c>
      <c r="G6041" t="s">
        <v>2904</v>
      </c>
      <c r="H6041" t="s">
        <v>2905</v>
      </c>
      <c r="J6041">
        <v>2020</v>
      </c>
      <c r="K6041" t="s">
        <v>882</v>
      </c>
      <c r="L6041">
        <v>7</v>
      </c>
      <c r="M6041">
        <v>0</v>
      </c>
      <c r="N6041">
        <v>1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1</v>
      </c>
      <c r="V6041">
        <v>1</v>
      </c>
      <c r="W6041">
        <v>2</v>
      </c>
      <c r="X6041">
        <v>2</v>
      </c>
    </row>
    <row r="6042" spans="1:24">
      <c r="A6042" t="s">
        <v>128</v>
      </c>
      <c r="B6042" t="s">
        <v>875</v>
      </c>
      <c r="C6042" t="s">
        <v>876</v>
      </c>
      <c r="D6042" t="s">
        <v>877</v>
      </c>
      <c r="E6042" t="s">
        <v>2902</v>
      </c>
      <c r="F6042" t="s">
        <v>2903</v>
      </c>
      <c r="G6042" t="s">
        <v>2904</v>
      </c>
      <c r="H6042" t="s">
        <v>2905</v>
      </c>
      <c r="J6042">
        <v>2020</v>
      </c>
      <c r="K6042" t="s">
        <v>883</v>
      </c>
      <c r="L6042">
        <v>10</v>
      </c>
      <c r="M6042">
        <v>0</v>
      </c>
      <c r="N6042">
        <v>3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1</v>
      </c>
      <c r="V6042">
        <v>1</v>
      </c>
      <c r="W6042">
        <v>2</v>
      </c>
      <c r="X6042">
        <v>3</v>
      </c>
    </row>
    <row r="6043" spans="1:24">
      <c r="A6043" t="s">
        <v>128</v>
      </c>
      <c r="B6043" t="s">
        <v>875</v>
      </c>
      <c r="C6043" t="s">
        <v>876</v>
      </c>
      <c r="D6043" t="s">
        <v>877</v>
      </c>
      <c r="E6043" t="s">
        <v>2902</v>
      </c>
      <c r="F6043" t="s">
        <v>2903</v>
      </c>
      <c r="G6043" t="s">
        <v>2904</v>
      </c>
      <c r="H6043" t="s">
        <v>2905</v>
      </c>
      <c r="J6043">
        <v>2021</v>
      </c>
      <c r="K6043" t="s">
        <v>882</v>
      </c>
      <c r="L6043">
        <v>5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2</v>
      </c>
      <c r="V6043">
        <v>1</v>
      </c>
      <c r="W6043">
        <v>2</v>
      </c>
      <c r="X6043">
        <v>0</v>
      </c>
    </row>
    <row r="6044" spans="1:24">
      <c r="A6044" t="s">
        <v>128</v>
      </c>
      <c r="B6044" t="s">
        <v>875</v>
      </c>
      <c r="C6044" t="s">
        <v>876</v>
      </c>
      <c r="D6044" t="s">
        <v>877</v>
      </c>
      <c r="E6044" t="s">
        <v>2902</v>
      </c>
      <c r="F6044" t="s">
        <v>2903</v>
      </c>
      <c r="G6044" t="s">
        <v>2904</v>
      </c>
      <c r="H6044" t="s">
        <v>2905</v>
      </c>
      <c r="J6044">
        <v>2021</v>
      </c>
      <c r="K6044" t="s">
        <v>883</v>
      </c>
      <c r="L6044">
        <v>9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6</v>
      </c>
      <c r="V6044">
        <v>1</v>
      </c>
      <c r="W6044">
        <v>2</v>
      </c>
      <c r="X6044">
        <v>0</v>
      </c>
    </row>
    <row r="6045" spans="1:24">
      <c r="A6045" t="s">
        <v>128</v>
      </c>
      <c r="B6045" t="s">
        <v>875</v>
      </c>
      <c r="C6045" t="s">
        <v>876</v>
      </c>
      <c r="D6045" t="s">
        <v>877</v>
      </c>
      <c r="E6045" t="s">
        <v>2902</v>
      </c>
      <c r="F6045" t="s">
        <v>2903</v>
      </c>
      <c r="G6045" t="s">
        <v>2904</v>
      </c>
      <c r="H6045" t="s">
        <v>2905</v>
      </c>
      <c r="J6045">
        <v>2022</v>
      </c>
      <c r="K6045" t="s">
        <v>882</v>
      </c>
      <c r="L6045">
        <v>3</v>
      </c>
      <c r="M6045">
        <v>0</v>
      </c>
      <c r="N6045">
        <v>0</v>
      </c>
      <c r="O6045">
        <v>1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2</v>
      </c>
      <c r="V6045">
        <v>0</v>
      </c>
      <c r="W6045">
        <v>0</v>
      </c>
      <c r="X6045">
        <v>0</v>
      </c>
    </row>
    <row r="6046" spans="1:24">
      <c r="A6046" t="s">
        <v>128</v>
      </c>
      <c r="B6046" t="s">
        <v>875</v>
      </c>
      <c r="C6046" t="s">
        <v>876</v>
      </c>
      <c r="D6046" t="s">
        <v>877</v>
      </c>
      <c r="E6046" t="s">
        <v>2902</v>
      </c>
      <c r="F6046" t="s">
        <v>2903</v>
      </c>
      <c r="G6046" t="s">
        <v>2904</v>
      </c>
      <c r="H6046" t="s">
        <v>2905</v>
      </c>
      <c r="J6046">
        <v>2022</v>
      </c>
      <c r="K6046" t="s">
        <v>883</v>
      </c>
      <c r="L6046">
        <v>4</v>
      </c>
      <c r="M6046">
        <v>0</v>
      </c>
      <c r="N6046">
        <v>0</v>
      </c>
      <c r="O6046">
        <v>1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3</v>
      </c>
      <c r="V6046">
        <v>0</v>
      </c>
      <c r="W6046">
        <v>0</v>
      </c>
      <c r="X6046">
        <v>0</v>
      </c>
    </row>
    <row r="6047" spans="1:24">
      <c r="A6047" t="s">
        <v>128</v>
      </c>
      <c r="B6047" t="s">
        <v>875</v>
      </c>
      <c r="C6047" t="s">
        <v>876</v>
      </c>
      <c r="D6047" t="s">
        <v>877</v>
      </c>
      <c r="E6047" t="s">
        <v>2902</v>
      </c>
      <c r="F6047" t="s">
        <v>2903</v>
      </c>
      <c r="G6047" t="s">
        <v>2904</v>
      </c>
      <c r="H6047" t="s">
        <v>2905</v>
      </c>
      <c r="J6047">
        <v>2023</v>
      </c>
      <c r="K6047" t="s">
        <v>882</v>
      </c>
      <c r="L6047">
        <v>1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1</v>
      </c>
      <c r="W6047">
        <v>0</v>
      </c>
      <c r="X6047">
        <v>0</v>
      </c>
    </row>
    <row r="6048" spans="1:24">
      <c r="A6048" t="s">
        <v>128</v>
      </c>
      <c r="B6048" t="s">
        <v>875</v>
      </c>
      <c r="C6048" t="s">
        <v>876</v>
      </c>
      <c r="D6048" t="s">
        <v>877</v>
      </c>
      <c r="E6048" t="s">
        <v>2902</v>
      </c>
      <c r="F6048" t="s">
        <v>2903</v>
      </c>
      <c r="G6048" t="s">
        <v>2904</v>
      </c>
      <c r="H6048" t="s">
        <v>2905</v>
      </c>
      <c r="J6048">
        <v>2023</v>
      </c>
      <c r="K6048" t="s">
        <v>883</v>
      </c>
      <c r="L6048">
        <v>1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1</v>
      </c>
      <c r="W6048">
        <v>0</v>
      </c>
      <c r="X6048">
        <v>0</v>
      </c>
    </row>
    <row r="6049" spans="1:24">
      <c r="A6049" t="s">
        <v>128</v>
      </c>
      <c r="B6049" t="s">
        <v>875</v>
      </c>
      <c r="C6049" t="s">
        <v>876</v>
      </c>
      <c r="D6049" t="s">
        <v>877</v>
      </c>
      <c r="E6049" t="s">
        <v>2902</v>
      </c>
      <c r="F6049" t="s">
        <v>2903</v>
      </c>
      <c r="G6049" t="s">
        <v>2904</v>
      </c>
      <c r="H6049" t="s">
        <v>2905</v>
      </c>
      <c r="J6049">
        <v>9999</v>
      </c>
      <c r="K6049" t="s">
        <v>882</v>
      </c>
      <c r="L6049">
        <v>2</v>
      </c>
      <c r="M6049">
        <v>0</v>
      </c>
      <c r="N6049">
        <v>1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1</v>
      </c>
      <c r="U6049">
        <v>0</v>
      </c>
      <c r="V6049">
        <v>0</v>
      </c>
      <c r="W6049">
        <v>0</v>
      </c>
      <c r="X6049">
        <v>0</v>
      </c>
    </row>
    <row r="6050" spans="1:24">
      <c r="A6050" t="s">
        <v>128</v>
      </c>
      <c r="B6050" t="s">
        <v>875</v>
      </c>
      <c r="C6050" t="s">
        <v>876</v>
      </c>
      <c r="D6050" t="s">
        <v>877</v>
      </c>
      <c r="E6050" t="s">
        <v>2902</v>
      </c>
      <c r="F6050" t="s">
        <v>2903</v>
      </c>
      <c r="G6050" t="s">
        <v>2904</v>
      </c>
      <c r="H6050" t="s">
        <v>2905</v>
      </c>
      <c r="J6050">
        <v>9999</v>
      </c>
      <c r="K6050" t="s">
        <v>883</v>
      </c>
      <c r="L6050">
        <v>4</v>
      </c>
      <c r="M6050">
        <v>0</v>
      </c>
      <c r="N6050">
        <v>1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3</v>
      </c>
      <c r="U6050">
        <v>0</v>
      </c>
      <c r="V6050">
        <v>0</v>
      </c>
      <c r="W6050">
        <v>0</v>
      </c>
      <c r="X6050">
        <v>0</v>
      </c>
    </row>
    <row r="6051" spans="1:24">
      <c r="A6051" t="s">
        <v>624</v>
      </c>
      <c r="B6051" t="s">
        <v>875</v>
      </c>
      <c r="C6051" t="s">
        <v>876</v>
      </c>
      <c r="D6051" t="s">
        <v>877</v>
      </c>
      <c r="E6051" t="s">
        <v>2906</v>
      </c>
      <c r="F6051" t="s">
        <v>2907</v>
      </c>
      <c r="G6051" t="s">
        <v>2908</v>
      </c>
      <c r="H6051" t="s">
        <v>2909</v>
      </c>
      <c r="J6051">
        <v>2011</v>
      </c>
      <c r="K6051" t="s">
        <v>882</v>
      </c>
      <c r="L6051">
        <v>1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1</v>
      </c>
      <c r="X6051">
        <v>0</v>
      </c>
    </row>
    <row r="6052" spans="1:24">
      <c r="A6052" t="s">
        <v>624</v>
      </c>
      <c r="B6052" t="s">
        <v>875</v>
      </c>
      <c r="C6052" t="s">
        <v>876</v>
      </c>
      <c r="D6052" t="s">
        <v>877</v>
      </c>
      <c r="E6052" t="s">
        <v>2906</v>
      </c>
      <c r="F6052" t="s">
        <v>2907</v>
      </c>
      <c r="G6052" t="s">
        <v>2908</v>
      </c>
      <c r="H6052" t="s">
        <v>2909</v>
      </c>
      <c r="J6052">
        <v>2011</v>
      </c>
      <c r="K6052" t="s">
        <v>883</v>
      </c>
      <c r="L6052">
        <v>1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1</v>
      </c>
      <c r="X6052">
        <v>0</v>
      </c>
    </row>
    <row r="6053" spans="1:24">
      <c r="A6053" t="s">
        <v>623</v>
      </c>
      <c r="B6053" t="s">
        <v>875</v>
      </c>
      <c r="C6053" t="s">
        <v>876</v>
      </c>
      <c r="D6053" t="s">
        <v>877</v>
      </c>
      <c r="E6053" t="s">
        <v>2910</v>
      </c>
      <c r="F6053" t="s">
        <v>2911</v>
      </c>
      <c r="G6053" t="s">
        <v>2912</v>
      </c>
      <c r="H6053" t="s">
        <v>2912</v>
      </c>
      <c r="J6053">
        <v>2013</v>
      </c>
      <c r="K6053" t="s">
        <v>882</v>
      </c>
      <c r="L6053">
        <v>1</v>
      </c>
      <c r="M6053">
        <v>0</v>
      </c>
      <c r="N6053">
        <v>0</v>
      </c>
      <c r="O6053">
        <v>1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</row>
    <row r="6054" spans="1:24">
      <c r="A6054" t="s">
        <v>623</v>
      </c>
      <c r="B6054" t="s">
        <v>875</v>
      </c>
      <c r="C6054" t="s">
        <v>876</v>
      </c>
      <c r="D6054" t="s">
        <v>877</v>
      </c>
      <c r="E6054" t="s">
        <v>2910</v>
      </c>
      <c r="F6054" t="s">
        <v>2911</v>
      </c>
      <c r="G6054" t="s">
        <v>2912</v>
      </c>
      <c r="H6054" t="s">
        <v>2912</v>
      </c>
      <c r="J6054">
        <v>2013</v>
      </c>
      <c r="K6054" t="s">
        <v>883</v>
      </c>
      <c r="L6054">
        <v>3</v>
      </c>
      <c r="M6054">
        <v>0</v>
      </c>
      <c r="N6054">
        <v>0</v>
      </c>
      <c r="O6054">
        <v>3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</row>
    <row r="6055" spans="1:24">
      <c r="A6055" t="s">
        <v>625</v>
      </c>
      <c r="B6055" t="s">
        <v>875</v>
      </c>
      <c r="C6055" t="s">
        <v>876</v>
      </c>
      <c r="D6055" t="s">
        <v>877</v>
      </c>
      <c r="E6055" t="s">
        <v>2913</v>
      </c>
      <c r="F6055" t="s">
        <v>2914</v>
      </c>
      <c r="G6055" t="s">
        <v>2915</v>
      </c>
      <c r="H6055" t="s">
        <v>2916</v>
      </c>
      <c r="J6055">
        <v>2018</v>
      </c>
      <c r="K6055" t="s">
        <v>882</v>
      </c>
      <c r="L6055">
        <v>1</v>
      </c>
      <c r="M6055">
        <v>0</v>
      </c>
      <c r="N6055">
        <v>1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</row>
    <row r="6056" spans="1:24">
      <c r="A6056" t="s">
        <v>625</v>
      </c>
      <c r="B6056" t="s">
        <v>875</v>
      </c>
      <c r="C6056" t="s">
        <v>876</v>
      </c>
      <c r="D6056" t="s">
        <v>877</v>
      </c>
      <c r="E6056" t="s">
        <v>2913</v>
      </c>
      <c r="F6056" t="s">
        <v>2914</v>
      </c>
      <c r="G6056" t="s">
        <v>2915</v>
      </c>
      <c r="H6056" t="s">
        <v>2916</v>
      </c>
      <c r="J6056">
        <v>2018</v>
      </c>
      <c r="K6056" t="s">
        <v>883</v>
      </c>
      <c r="L6056">
        <v>1</v>
      </c>
      <c r="M6056">
        <v>0</v>
      </c>
      <c r="N6056">
        <v>1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</row>
    <row r="6057" spans="1:24">
      <c r="A6057" t="s">
        <v>626</v>
      </c>
      <c r="B6057" t="s">
        <v>875</v>
      </c>
      <c r="C6057" t="s">
        <v>876</v>
      </c>
      <c r="D6057" t="s">
        <v>877</v>
      </c>
      <c r="E6057" t="s">
        <v>2917</v>
      </c>
      <c r="F6057" t="s">
        <v>2918</v>
      </c>
      <c r="G6057" t="s">
        <v>2919</v>
      </c>
      <c r="H6057" t="s">
        <v>2920</v>
      </c>
      <c r="J6057">
        <v>2016</v>
      </c>
      <c r="K6057" t="s">
        <v>882</v>
      </c>
      <c r="L6057">
        <v>2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2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</row>
    <row r="6058" spans="1:24">
      <c r="A6058" t="s">
        <v>626</v>
      </c>
      <c r="B6058" t="s">
        <v>875</v>
      </c>
      <c r="C6058" t="s">
        <v>876</v>
      </c>
      <c r="D6058" t="s">
        <v>877</v>
      </c>
      <c r="E6058" t="s">
        <v>2917</v>
      </c>
      <c r="F6058" t="s">
        <v>2918</v>
      </c>
      <c r="G6058" t="s">
        <v>2919</v>
      </c>
      <c r="H6058" t="s">
        <v>2920</v>
      </c>
      <c r="J6058">
        <v>2016</v>
      </c>
      <c r="K6058" t="s">
        <v>883</v>
      </c>
      <c r="L6058">
        <v>3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3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</row>
    <row r="6059" spans="1:24">
      <c r="A6059" t="s">
        <v>627</v>
      </c>
      <c r="B6059" t="s">
        <v>875</v>
      </c>
      <c r="C6059" t="s">
        <v>876</v>
      </c>
      <c r="D6059" t="s">
        <v>877</v>
      </c>
      <c r="E6059" t="s">
        <v>2921</v>
      </c>
      <c r="F6059" t="s">
        <v>2922</v>
      </c>
      <c r="G6059" t="s">
        <v>2923</v>
      </c>
      <c r="H6059" t="s">
        <v>2924</v>
      </c>
      <c r="J6059">
        <v>2018</v>
      </c>
      <c r="K6059" t="s">
        <v>882</v>
      </c>
      <c r="L6059">
        <v>1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1</v>
      </c>
    </row>
    <row r="6060" spans="1:24">
      <c r="A6060" t="s">
        <v>627</v>
      </c>
      <c r="B6060" t="s">
        <v>875</v>
      </c>
      <c r="C6060" t="s">
        <v>876</v>
      </c>
      <c r="D6060" t="s">
        <v>877</v>
      </c>
      <c r="E6060" t="s">
        <v>2921</v>
      </c>
      <c r="F6060" t="s">
        <v>2922</v>
      </c>
      <c r="G6060" t="s">
        <v>2923</v>
      </c>
      <c r="H6060" t="s">
        <v>2924</v>
      </c>
      <c r="J6060">
        <v>2018</v>
      </c>
      <c r="K6060" t="s">
        <v>883</v>
      </c>
      <c r="L6060">
        <v>1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1</v>
      </c>
    </row>
    <row r="6061" spans="1:24">
      <c r="A6061" t="s">
        <v>628</v>
      </c>
      <c r="B6061" t="s">
        <v>875</v>
      </c>
      <c r="C6061" t="s">
        <v>876</v>
      </c>
      <c r="D6061" t="s">
        <v>877</v>
      </c>
      <c r="E6061" t="s">
        <v>2925</v>
      </c>
      <c r="F6061" t="s">
        <v>2926</v>
      </c>
      <c r="G6061" t="s">
        <v>2927</v>
      </c>
      <c r="H6061" t="s">
        <v>2928</v>
      </c>
      <c r="J6061">
        <v>2006</v>
      </c>
      <c r="K6061" t="s">
        <v>882</v>
      </c>
      <c r="L6061">
        <v>1</v>
      </c>
      <c r="M6061">
        <v>0</v>
      </c>
      <c r="N6061">
        <v>1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</row>
    <row r="6062" spans="1:24">
      <c r="A6062" t="s">
        <v>628</v>
      </c>
      <c r="B6062" t="s">
        <v>875</v>
      </c>
      <c r="C6062" t="s">
        <v>876</v>
      </c>
      <c r="D6062" t="s">
        <v>877</v>
      </c>
      <c r="E6062" t="s">
        <v>2925</v>
      </c>
      <c r="F6062" t="s">
        <v>2926</v>
      </c>
      <c r="G6062" t="s">
        <v>2927</v>
      </c>
      <c r="H6062" t="s">
        <v>2928</v>
      </c>
      <c r="J6062">
        <v>2006</v>
      </c>
      <c r="K6062" t="s">
        <v>883</v>
      </c>
      <c r="L6062">
        <v>1</v>
      </c>
      <c r="M6062">
        <v>0</v>
      </c>
      <c r="N6062">
        <v>1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</row>
    <row r="6063" spans="1:24">
      <c r="A6063" t="s">
        <v>629</v>
      </c>
      <c r="B6063" t="s">
        <v>875</v>
      </c>
      <c r="C6063" t="s">
        <v>876</v>
      </c>
      <c r="D6063" t="s">
        <v>877</v>
      </c>
      <c r="E6063" t="s">
        <v>2929</v>
      </c>
      <c r="F6063" t="s">
        <v>2930</v>
      </c>
      <c r="G6063" t="s">
        <v>2931</v>
      </c>
      <c r="H6063" t="s">
        <v>2932</v>
      </c>
      <c r="J6063">
        <v>1997</v>
      </c>
      <c r="K6063" t="s">
        <v>882</v>
      </c>
      <c r="L6063">
        <v>1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1</v>
      </c>
      <c r="W6063">
        <v>0</v>
      </c>
      <c r="X6063">
        <v>0</v>
      </c>
    </row>
    <row r="6064" spans="1:24">
      <c r="A6064" t="s">
        <v>629</v>
      </c>
      <c r="B6064" t="s">
        <v>875</v>
      </c>
      <c r="C6064" t="s">
        <v>876</v>
      </c>
      <c r="D6064" t="s">
        <v>877</v>
      </c>
      <c r="E6064" t="s">
        <v>2929</v>
      </c>
      <c r="F6064" t="s">
        <v>2930</v>
      </c>
      <c r="G6064" t="s">
        <v>2931</v>
      </c>
      <c r="H6064" t="s">
        <v>2932</v>
      </c>
      <c r="J6064">
        <v>1997</v>
      </c>
      <c r="K6064" t="s">
        <v>883</v>
      </c>
      <c r="L6064">
        <v>3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3</v>
      </c>
      <c r="W6064">
        <v>0</v>
      </c>
      <c r="X6064">
        <v>0</v>
      </c>
    </row>
    <row r="6065" spans="1:24">
      <c r="A6065" t="s">
        <v>629</v>
      </c>
      <c r="B6065" t="s">
        <v>875</v>
      </c>
      <c r="C6065" t="s">
        <v>876</v>
      </c>
      <c r="D6065" t="s">
        <v>877</v>
      </c>
      <c r="E6065" t="s">
        <v>2929</v>
      </c>
      <c r="F6065" t="s">
        <v>2930</v>
      </c>
      <c r="G6065" t="s">
        <v>2931</v>
      </c>
      <c r="H6065" t="s">
        <v>2932</v>
      </c>
      <c r="J6065">
        <v>2020</v>
      </c>
      <c r="K6065" t="s">
        <v>882</v>
      </c>
      <c r="L6065">
        <v>1</v>
      </c>
      <c r="M6065">
        <v>0</v>
      </c>
      <c r="N6065">
        <v>0</v>
      </c>
      <c r="O6065">
        <v>0</v>
      </c>
      <c r="P6065">
        <v>0</v>
      </c>
      <c r="Q6065">
        <v>1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</row>
    <row r="6066" spans="1:24">
      <c r="A6066" t="s">
        <v>629</v>
      </c>
      <c r="B6066" t="s">
        <v>875</v>
      </c>
      <c r="C6066" t="s">
        <v>876</v>
      </c>
      <c r="D6066" t="s">
        <v>877</v>
      </c>
      <c r="E6066" t="s">
        <v>2929</v>
      </c>
      <c r="F6066" t="s">
        <v>2930</v>
      </c>
      <c r="G6066" t="s">
        <v>2931</v>
      </c>
      <c r="H6066" t="s">
        <v>2932</v>
      </c>
      <c r="J6066">
        <v>2020</v>
      </c>
      <c r="K6066" t="s">
        <v>883</v>
      </c>
      <c r="L6066">
        <v>1</v>
      </c>
      <c r="M6066">
        <v>0</v>
      </c>
      <c r="N6066">
        <v>0</v>
      </c>
      <c r="O6066">
        <v>0</v>
      </c>
      <c r="P6066">
        <v>0</v>
      </c>
      <c r="Q6066">
        <v>1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</row>
    <row r="6067" spans="1:24">
      <c r="A6067" t="s">
        <v>71</v>
      </c>
      <c r="B6067" t="s">
        <v>875</v>
      </c>
      <c r="C6067" t="s">
        <v>876</v>
      </c>
      <c r="D6067" t="s">
        <v>877</v>
      </c>
      <c r="E6067" t="s">
        <v>2933</v>
      </c>
      <c r="F6067" t="s">
        <v>2934</v>
      </c>
      <c r="G6067" t="s">
        <v>2935</v>
      </c>
      <c r="H6067" t="s">
        <v>2936</v>
      </c>
      <c r="J6067">
        <v>1965</v>
      </c>
      <c r="K6067" t="s">
        <v>882</v>
      </c>
      <c r="L6067">
        <v>1</v>
      </c>
      <c r="M6067">
        <v>0</v>
      </c>
      <c r="N6067">
        <v>0</v>
      </c>
      <c r="O6067">
        <v>0</v>
      </c>
      <c r="P6067">
        <v>0</v>
      </c>
      <c r="Q6067">
        <v>1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</row>
    <row r="6068" spans="1:24">
      <c r="A6068" t="s">
        <v>71</v>
      </c>
      <c r="B6068" t="s">
        <v>875</v>
      </c>
      <c r="C6068" t="s">
        <v>876</v>
      </c>
      <c r="D6068" t="s">
        <v>877</v>
      </c>
      <c r="E6068" t="s">
        <v>2933</v>
      </c>
      <c r="F6068" t="s">
        <v>2934</v>
      </c>
      <c r="G6068" t="s">
        <v>2935</v>
      </c>
      <c r="H6068" t="s">
        <v>2936</v>
      </c>
      <c r="J6068">
        <v>1965</v>
      </c>
      <c r="K6068" t="s">
        <v>883</v>
      </c>
      <c r="L6068">
        <v>1</v>
      </c>
      <c r="M6068">
        <v>0</v>
      </c>
      <c r="N6068">
        <v>0</v>
      </c>
      <c r="O6068">
        <v>0</v>
      </c>
      <c r="P6068">
        <v>0</v>
      </c>
      <c r="Q6068">
        <v>1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</row>
    <row r="6069" spans="1:24">
      <c r="A6069" t="s">
        <v>71</v>
      </c>
      <c r="B6069" t="s">
        <v>875</v>
      </c>
      <c r="C6069" t="s">
        <v>876</v>
      </c>
      <c r="D6069" t="s">
        <v>877</v>
      </c>
      <c r="E6069" t="s">
        <v>2933</v>
      </c>
      <c r="F6069" t="s">
        <v>2934</v>
      </c>
      <c r="G6069" t="s">
        <v>2935</v>
      </c>
      <c r="H6069" t="s">
        <v>2936</v>
      </c>
      <c r="J6069">
        <v>1966</v>
      </c>
      <c r="K6069" t="s">
        <v>882</v>
      </c>
      <c r="L6069">
        <v>1</v>
      </c>
      <c r="M6069">
        <v>0</v>
      </c>
      <c r="N6069">
        <v>0</v>
      </c>
      <c r="O6069">
        <v>1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</row>
    <row r="6070" spans="1:24">
      <c r="A6070" t="s">
        <v>71</v>
      </c>
      <c r="B6070" t="s">
        <v>875</v>
      </c>
      <c r="C6070" t="s">
        <v>876</v>
      </c>
      <c r="D6070" t="s">
        <v>877</v>
      </c>
      <c r="E6070" t="s">
        <v>2933</v>
      </c>
      <c r="F6070" t="s">
        <v>2934</v>
      </c>
      <c r="G6070" t="s">
        <v>2935</v>
      </c>
      <c r="H6070" t="s">
        <v>2936</v>
      </c>
      <c r="J6070">
        <v>1966</v>
      </c>
      <c r="K6070" t="s">
        <v>883</v>
      </c>
      <c r="L6070">
        <v>1</v>
      </c>
      <c r="M6070">
        <v>0</v>
      </c>
      <c r="N6070">
        <v>0</v>
      </c>
      <c r="O6070">
        <v>1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</row>
    <row r="6071" spans="1:24">
      <c r="A6071" t="s">
        <v>71</v>
      </c>
      <c r="B6071" t="s">
        <v>875</v>
      </c>
      <c r="C6071" t="s">
        <v>876</v>
      </c>
      <c r="D6071" t="s">
        <v>877</v>
      </c>
      <c r="E6071" t="s">
        <v>2933</v>
      </c>
      <c r="F6071" t="s">
        <v>2934</v>
      </c>
      <c r="G6071" t="s">
        <v>2935</v>
      </c>
      <c r="H6071" t="s">
        <v>2936</v>
      </c>
      <c r="J6071">
        <v>1967</v>
      </c>
      <c r="K6071" t="s">
        <v>882</v>
      </c>
      <c r="L6071">
        <v>4</v>
      </c>
      <c r="M6071">
        <v>0</v>
      </c>
      <c r="N6071">
        <v>0</v>
      </c>
      <c r="O6071">
        <v>0</v>
      </c>
      <c r="P6071">
        <v>3</v>
      </c>
      <c r="Q6071">
        <v>0</v>
      </c>
      <c r="R6071">
        <v>1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</row>
    <row r="6072" spans="1:24">
      <c r="A6072" t="s">
        <v>71</v>
      </c>
      <c r="B6072" t="s">
        <v>875</v>
      </c>
      <c r="C6072" t="s">
        <v>876</v>
      </c>
      <c r="D6072" t="s">
        <v>877</v>
      </c>
      <c r="E6072" t="s">
        <v>2933</v>
      </c>
      <c r="F6072" t="s">
        <v>2934</v>
      </c>
      <c r="G6072" t="s">
        <v>2935</v>
      </c>
      <c r="H6072" t="s">
        <v>2936</v>
      </c>
      <c r="J6072">
        <v>1967</v>
      </c>
      <c r="K6072" t="s">
        <v>883</v>
      </c>
      <c r="L6072">
        <v>5</v>
      </c>
      <c r="M6072">
        <v>0</v>
      </c>
      <c r="N6072">
        <v>0</v>
      </c>
      <c r="O6072">
        <v>0</v>
      </c>
      <c r="P6072">
        <v>4</v>
      </c>
      <c r="Q6072">
        <v>0</v>
      </c>
      <c r="R6072">
        <v>1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</row>
    <row r="6073" spans="1:24">
      <c r="A6073" t="s">
        <v>71</v>
      </c>
      <c r="B6073" t="s">
        <v>875</v>
      </c>
      <c r="C6073" t="s">
        <v>876</v>
      </c>
      <c r="D6073" t="s">
        <v>877</v>
      </c>
      <c r="E6073" t="s">
        <v>2933</v>
      </c>
      <c r="F6073" t="s">
        <v>2934</v>
      </c>
      <c r="G6073" t="s">
        <v>2935</v>
      </c>
      <c r="H6073" t="s">
        <v>2936</v>
      </c>
      <c r="J6073">
        <v>1968</v>
      </c>
      <c r="K6073" t="s">
        <v>882</v>
      </c>
      <c r="L6073">
        <v>2</v>
      </c>
      <c r="M6073">
        <v>0</v>
      </c>
      <c r="N6073">
        <v>0</v>
      </c>
      <c r="O6073">
        <v>1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1</v>
      </c>
      <c r="V6073">
        <v>0</v>
      </c>
      <c r="W6073">
        <v>0</v>
      </c>
      <c r="X6073">
        <v>0</v>
      </c>
    </row>
    <row r="6074" spans="1:24">
      <c r="A6074" t="s">
        <v>71</v>
      </c>
      <c r="B6074" t="s">
        <v>875</v>
      </c>
      <c r="C6074" t="s">
        <v>876</v>
      </c>
      <c r="D6074" t="s">
        <v>877</v>
      </c>
      <c r="E6074" t="s">
        <v>2933</v>
      </c>
      <c r="F6074" t="s">
        <v>2934</v>
      </c>
      <c r="G6074" t="s">
        <v>2935</v>
      </c>
      <c r="H6074" t="s">
        <v>2936</v>
      </c>
      <c r="J6074">
        <v>1968</v>
      </c>
      <c r="K6074" t="s">
        <v>883</v>
      </c>
      <c r="L6074">
        <v>2</v>
      </c>
      <c r="M6074">
        <v>0</v>
      </c>
      <c r="N6074">
        <v>0</v>
      </c>
      <c r="O6074">
        <v>1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1</v>
      </c>
      <c r="V6074">
        <v>0</v>
      </c>
      <c r="W6074">
        <v>0</v>
      </c>
      <c r="X6074">
        <v>0</v>
      </c>
    </row>
    <row r="6075" spans="1:24">
      <c r="A6075" t="s">
        <v>71</v>
      </c>
      <c r="B6075" t="s">
        <v>875</v>
      </c>
      <c r="C6075" t="s">
        <v>876</v>
      </c>
      <c r="D6075" t="s">
        <v>877</v>
      </c>
      <c r="E6075" t="s">
        <v>2933</v>
      </c>
      <c r="F6075" t="s">
        <v>2934</v>
      </c>
      <c r="G6075" t="s">
        <v>2935</v>
      </c>
      <c r="H6075" t="s">
        <v>2936</v>
      </c>
      <c r="J6075">
        <v>1969</v>
      </c>
      <c r="K6075" t="s">
        <v>882</v>
      </c>
      <c r="L6075">
        <v>1</v>
      </c>
      <c r="M6075">
        <v>1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</row>
    <row r="6076" spans="1:24">
      <c r="A6076" t="s">
        <v>71</v>
      </c>
      <c r="B6076" t="s">
        <v>875</v>
      </c>
      <c r="C6076" t="s">
        <v>876</v>
      </c>
      <c r="D6076" t="s">
        <v>877</v>
      </c>
      <c r="E6076" t="s">
        <v>2933</v>
      </c>
      <c r="F6076" t="s">
        <v>2934</v>
      </c>
      <c r="G6076" t="s">
        <v>2935</v>
      </c>
      <c r="H6076" t="s">
        <v>2936</v>
      </c>
      <c r="J6076">
        <v>1969</v>
      </c>
      <c r="K6076" t="s">
        <v>883</v>
      </c>
      <c r="L6076">
        <v>1</v>
      </c>
      <c r="M6076">
        <v>1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</row>
    <row r="6077" spans="1:24">
      <c r="A6077" t="s">
        <v>71</v>
      </c>
      <c r="B6077" t="s">
        <v>875</v>
      </c>
      <c r="C6077" t="s">
        <v>876</v>
      </c>
      <c r="D6077" t="s">
        <v>877</v>
      </c>
      <c r="E6077" t="s">
        <v>2933</v>
      </c>
      <c r="F6077" t="s">
        <v>2934</v>
      </c>
      <c r="G6077" t="s">
        <v>2935</v>
      </c>
      <c r="H6077" t="s">
        <v>2936</v>
      </c>
      <c r="J6077">
        <v>1971</v>
      </c>
      <c r="K6077" t="s">
        <v>882</v>
      </c>
      <c r="L6077">
        <v>1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1</v>
      </c>
      <c r="X6077">
        <v>0</v>
      </c>
    </row>
    <row r="6078" spans="1:24">
      <c r="A6078" t="s">
        <v>71</v>
      </c>
      <c r="B6078" t="s">
        <v>875</v>
      </c>
      <c r="C6078" t="s">
        <v>876</v>
      </c>
      <c r="D6078" t="s">
        <v>877</v>
      </c>
      <c r="E6078" t="s">
        <v>2933</v>
      </c>
      <c r="F6078" t="s">
        <v>2934</v>
      </c>
      <c r="G6078" t="s">
        <v>2935</v>
      </c>
      <c r="H6078" t="s">
        <v>2936</v>
      </c>
      <c r="J6078">
        <v>1971</v>
      </c>
      <c r="K6078" t="s">
        <v>883</v>
      </c>
      <c r="L6078">
        <v>1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1</v>
      </c>
      <c r="X6078">
        <v>0</v>
      </c>
    </row>
    <row r="6079" spans="1:24">
      <c r="A6079" t="s">
        <v>71</v>
      </c>
      <c r="B6079" t="s">
        <v>875</v>
      </c>
      <c r="C6079" t="s">
        <v>876</v>
      </c>
      <c r="D6079" t="s">
        <v>877</v>
      </c>
      <c r="E6079" t="s">
        <v>2933</v>
      </c>
      <c r="F6079" t="s">
        <v>2934</v>
      </c>
      <c r="G6079" t="s">
        <v>2935</v>
      </c>
      <c r="H6079" t="s">
        <v>2936</v>
      </c>
      <c r="J6079">
        <v>1972</v>
      </c>
      <c r="K6079" t="s">
        <v>882</v>
      </c>
      <c r="L6079">
        <v>1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1</v>
      </c>
      <c r="T6079">
        <v>0</v>
      </c>
      <c r="U6079">
        <v>0</v>
      </c>
      <c r="V6079">
        <v>0</v>
      </c>
      <c r="W6079">
        <v>0</v>
      </c>
      <c r="X6079">
        <v>0</v>
      </c>
    </row>
    <row r="6080" spans="1:24">
      <c r="A6080" t="s">
        <v>71</v>
      </c>
      <c r="B6080" t="s">
        <v>875</v>
      </c>
      <c r="C6080" t="s">
        <v>876</v>
      </c>
      <c r="D6080" t="s">
        <v>877</v>
      </c>
      <c r="E6080" t="s">
        <v>2933</v>
      </c>
      <c r="F6080" t="s">
        <v>2934</v>
      </c>
      <c r="G6080" t="s">
        <v>2935</v>
      </c>
      <c r="H6080" t="s">
        <v>2936</v>
      </c>
      <c r="J6080">
        <v>1972</v>
      </c>
      <c r="K6080" t="s">
        <v>883</v>
      </c>
      <c r="L6080">
        <v>1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1</v>
      </c>
      <c r="T6080">
        <v>0</v>
      </c>
      <c r="U6080">
        <v>0</v>
      </c>
      <c r="V6080">
        <v>0</v>
      </c>
      <c r="W6080">
        <v>0</v>
      </c>
      <c r="X6080">
        <v>0</v>
      </c>
    </row>
    <row r="6081" spans="1:24">
      <c r="A6081" t="s">
        <v>71</v>
      </c>
      <c r="B6081" t="s">
        <v>875</v>
      </c>
      <c r="C6081" t="s">
        <v>876</v>
      </c>
      <c r="D6081" t="s">
        <v>877</v>
      </c>
      <c r="E6081" t="s">
        <v>2933</v>
      </c>
      <c r="F6081" t="s">
        <v>2934</v>
      </c>
      <c r="G6081" t="s">
        <v>2935</v>
      </c>
      <c r="H6081" t="s">
        <v>2936</v>
      </c>
      <c r="J6081">
        <v>1973</v>
      </c>
      <c r="K6081" t="s">
        <v>882</v>
      </c>
      <c r="L6081">
        <v>1</v>
      </c>
      <c r="M6081">
        <v>0</v>
      </c>
      <c r="N6081">
        <v>1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</row>
    <row r="6082" spans="1:24">
      <c r="A6082" t="s">
        <v>71</v>
      </c>
      <c r="B6082" t="s">
        <v>875</v>
      </c>
      <c r="C6082" t="s">
        <v>876</v>
      </c>
      <c r="D6082" t="s">
        <v>877</v>
      </c>
      <c r="E6082" t="s">
        <v>2933</v>
      </c>
      <c r="F6082" t="s">
        <v>2934</v>
      </c>
      <c r="G6082" t="s">
        <v>2935</v>
      </c>
      <c r="H6082" t="s">
        <v>2936</v>
      </c>
      <c r="J6082">
        <v>1973</v>
      </c>
      <c r="K6082" t="s">
        <v>883</v>
      </c>
      <c r="L6082">
        <v>2</v>
      </c>
      <c r="M6082">
        <v>0</v>
      </c>
      <c r="N6082">
        <v>2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</row>
    <row r="6083" spans="1:24">
      <c r="A6083" t="s">
        <v>71</v>
      </c>
      <c r="B6083" t="s">
        <v>875</v>
      </c>
      <c r="C6083" t="s">
        <v>876</v>
      </c>
      <c r="D6083" t="s">
        <v>877</v>
      </c>
      <c r="E6083" t="s">
        <v>2933</v>
      </c>
      <c r="F6083" t="s">
        <v>2934</v>
      </c>
      <c r="G6083" t="s">
        <v>2935</v>
      </c>
      <c r="H6083" t="s">
        <v>2936</v>
      </c>
      <c r="J6083">
        <v>1974</v>
      </c>
      <c r="K6083" t="s">
        <v>882</v>
      </c>
      <c r="L6083">
        <v>1</v>
      </c>
      <c r="M6083">
        <v>0</v>
      </c>
      <c r="N6083">
        <v>1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</row>
    <row r="6084" spans="1:24">
      <c r="A6084" t="s">
        <v>71</v>
      </c>
      <c r="B6084" t="s">
        <v>875</v>
      </c>
      <c r="C6084" t="s">
        <v>876</v>
      </c>
      <c r="D6084" t="s">
        <v>877</v>
      </c>
      <c r="E6084" t="s">
        <v>2933</v>
      </c>
      <c r="F6084" t="s">
        <v>2934</v>
      </c>
      <c r="G6084" t="s">
        <v>2935</v>
      </c>
      <c r="H6084" t="s">
        <v>2936</v>
      </c>
      <c r="J6084">
        <v>1974</v>
      </c>
      <c r="K6084" t="s">
        <v>883</v>
      </c>
      <c r="L6084">
        <v>1</v>
      </c>
      <c r="M6084">
        <v>0</v>
      </c>
      <c r="N6084">
        <v>1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</row>
    <row r="6085" spans="1:24">
      <c r="A6085" t="s">
        <v>71</v>
      </c>
      <c r="B6085" t="s">
        <v>875</v>
      </c>
      <c r="C6085" t="s">
        <v>876</v>
      </c>
      <c r="D6085" t="s">
        <v>877</v>
      </c>
      <c r="E6085" t="s">
        <v>2933</v>
      </c>
      <c r="F6085" t="s">
        <v>2934</v>
      </c>
      <c r="G6085" t="s">
        <v>2935</v>
      </c>
      <c r="H6085" t="s">
        <v>2936</v>
      </c>
      <c r="J6085">
        <v>1975</v>
      </c>
      <c r="K6085" t="s">
        <v>882</v>
      </c>
      <c r="L6085">
        <v>1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1</v>
      </c>
      <c r="X6085">
        <v>0</v>
      </c>
    </row>
    <row r="6086" spans="1:24">
      <c r="A6086" t="s">
        <v>71</v>
      </c>
      <c r="B6086" t="s">
        <v>875</v>
      </c>
      <c r="C6086" t="s">
        <v>876</v>
      </c>
      <c r="D6086" t="s">
        <v>877</v>
      </c>
      <c r="E6086" t="s">
        <v>2933</v>
      </c>
      <c r="F6086" t="s">
        <v>2934</v>
      </c>
      <c r="G6086" t="s">
        <v>2935</v>
      </c>
      <c r="H6086" t="s">
        <v>2936</v>
      </c>
      <c r="J6086">
        <v>1975</v>
      </c>
      <c r="K6086" t="s">
        <v>883</v>
      </c>
      <c r="L6086">
        <v>1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1</v>
      </c>
      <c r="X6086">
        <v>0</v>
      </c>
    </row>
    <row r="6087" spans="1:24">
      <c r="A6087" t="s">
        <v>71</v>
      </c>
      <c r="B6087" t="s">
        <v>875</v>
      </c>
      <c r="C6087" t="s">
        <v>876</v>
      </c>
      <c r="D6087" t="s">
        <v>877</v>
      </c>
      <c r="E6087" t="s">
        <v>2933</v>
      </c>
      <c r="F6087" t="s">
        <v>2934</v>
      </c>
      <c r="G6087" t="s">
        <v>2935</v>
      </c>
      <c r="H6087" t="s">
        <v>2936</v>
      </c>
      <c r="J6087">
        <v>1977</v>
      </c>
      <c r="K6087" t="s">
        <v>882</v>
      </c>
      <c r="L6087">
        <v>8</v>
      </c>
      <c r="M6087">
        <v>0</v>
      </c>
      <c r="N6087">
        <v>1</v>
      </c>
      <c r="O6087">
        <v>0</v>
      </c>
      <c r="P6087">
        <v>0</v>
      </c>
      <c r="Q6087">
        <v>2</v>
      </c>
      <c r="R6087">
        <v>2</v>
      </c>
      <c r="S6087">
        <v>2</v>
      </c>
      <c r="T6087">
        <v>1</v>
      </c>
      <c r="U6087">
        <v>0</v>
      </c>
      <c r="V6087">
        <v>0</v>
      </c>
      <c r="W6087">
        <v>0</v>
      </c>
      <c r="X6087">
        <v>0</v>
      </c>
    </row>
    <row r="6088" spans="1:24">
      <c r="A6088" t="s">
        <v>71</v>
      </c>
      <c r="B6088" t="s">
        <v>875</v>
      </c>
      <c r="C6088" t="s">
        <v>876</v>
      </c>
      <c r="D6088" t="s">
        <v>877</v>
      </c>
      <c r="E6088" t="s">
        <v>2933</v>
      </c>
      <c r="F6088" t="s">
        <v>2934</v>
      </c>
      <c r="G6088" t="s">
        <v>2935</v>
      </c>
      <c r="H6088" t="s">
        <v>2936</v>
      </c>
      <c r="J6088">
        <v>1977</v>
      </c>
      <c r="K6088" t="s">
        <v>883</v>
      </c>
      <c r="L6088">
        <v>9</v>
      </c>
      <c r="M6088">
        <v>0</v>
      </c>
      <c r="N6088">
        <v>1</v>
      </c>
      <c r="O6088">
        <v>0</v>
      </c>
      <c r="P6088">
        <v>0</v>
      </c>
      <c r="Q6088">
        <v>2</v>
      </c>
      <c r="R6088">
        <v>3</v>
      </c>
      <c r="S6088">
        <v>2</v>
      </c>
      <c r="T6088">
        <v>1</v>
      </c>
      <c r="U6088">
        <v>0</v>
      </c>
      <c r="V6088">
        <v>0</v>
      </c>
      <c r="W6088">
        <v>0</v>
      </c>
      <c r="X6088">
        <v>0</v>
      </c>
    </row>
    <row r="6089" spans="1:24">
      <c r="A6089" t="s">
        <v>71</v>
      </c>
      <c r="B6089" t="s">
        <v>875</v>
      </c>
      <c r="C6089" t="s">
        <v>876</v>
      </c>
      <c r="D6089" t="s">
        <v>877</v>
      </c>
      <c r="E6089" t="s">
        <v>2933</v>
      </c>
      <c r="F6089" t="s">
        <v>2934</v>
      </c>
      <c r="G6089" t="s">
        <v>2935</v>
      </c>
      <c r="H6089" t="s">
        <v>2936</v>
      </c>
      <c r="J6089">
        <v>1980</v>
      </c>
      <c r="K6089" t="s">
        <v>882</v>
      </c>
      <c r="L6089">
        <v>2</v>
      </c>
      <c r="M6089">
        <v>0</v>
      </c>
      <c r="N6089">
        <v>0</v>
      </c>
      <c r="O6089">
        <v>0</v>
      </c>
      <c r="P6089">
        <v>0</v>
      </c>
      <c r="Q6089">
        <v>1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1</v>
      </c>
    </row>
    <row r="6090" spans="1:24">
      <c r="A6090" t="s">
        <v>71</v>
      </c>
      <c r="B6090" t="s">
        <v>875</v>
      </c>
      <c r="C6090" t="s">
        <v>876</v>
      </c>
      <c r="D6090" t="s">
        <v>877</v>
      </c>
      <c r="E6090" t="s">
        <v>2933</v>
      </c>
      <c r="F6090" t="s">
        <v>2934</v>
      </c>
      <c r="G6090" t="s">
        <v>2935</v>
      </c>
      <c r="H6090" t="s">
        <v>2936</v>
      </c>
      <c r="J6090">
        <v>1980</v>
      </c>
      <c r="K6090" t="s">
        <v>883</v>
      </c>
      <c r="L6090">
        <v>3</v>
      </c>
      <c r="M6090">
        <v>0</v>
      </c>
      <c r="N6090">
        <v>0</v>
      </c>
      <c r="O6090">
        <v>0</v>
      </c>
      <c r="P6090">
        <v>0</v>
      </c>
      <c r="Q6090">
        <v>2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1</v>
      </c>
    </row>
    <row r="6091" spans="1:24">
      <c r="A6091" t="s">
        <v>71</v>
      </c>
      <c r="B6091" t="s">
        <v>875</v>
      </c>
      <c r="C6091" t="s">
        <v>876</v>
      </c>
      <c r="D6091" t="s">
        <v>877</v>
      </c>
      <c r="E6091" t="s">
        <v>2933</v>
      </c>
      <c r="F6091" t="s">
        <v>2934</v>
      </c>
      <c r="G6091" t="s">
        <v>2935</v>
      </c>
      <c r="H6091" t="s">
        <v>2936</v>
      </c>
      <c r="J6091">
        <v>1982</v>
      </c>
      <c r="K6091" t="s">
        <v>882</v>
      </c>
      <c r="L6091">
        <v>1</v>
      </c>
      <c r="M6091">
        <v>0</v>
      </c>
      <c r="N6091">
        <v>0</v>
      </c>
      <c r="O6091">
        <v>0</v>
      </c>
      <c r="P6091">
        <v>0</v>
      </c>
      <c r="Q6091">
        <v>1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</row>
    <row r="6092" spans="1:24">
      <c r="A6092" t="s">
        <v>71</v>
      </c>
      <c r="B6092" t="s">
        <v>875</v>
      </c>
      <c r="C6092" t="s">
        <v>876</v>
      </c>
      <c r="D6092" t="s">
        <v>877</v>
      </c>
      <c r="E6092" t="s">
        <v>2933</v>
      </c>
      <c r="F6092" t="s">
        <v>2934</v>
      </c>
      <c r="G6092" t="s">
        <v>2935</v>
      </c>
      <c r="H6092" t="s">
        <v>2936</v>
      </c>
      <c r="J6092">
        <v>1982</v>
      </c>
      <c r="K6092" t="s">
        <v>883</v>
      </c>
      <c r="L6092">
        <v>1</v>
      </c>
      <c r="M6092">
        <v>0</v>
      </c>
      <c r="N6092">
        <v>0</v>
      </c>
      <c r="O6092">
        <v>0</v>
      </c>
      <c r="P6092">
        <v>0</v>
      </c>
      <c r="Q6092">
        <v>1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</row>
    <row r="6093" spans="1:24">
      <c r="A6093" t="s">
        <v>71</v>
      </c>
      <c r="B6093" t="s">
        <v>875</v>
      </c>
      <c r="C6093" t="s">
        <v>876</v>
      </c>
      <c r="D6093" t="s">
        <v>877</v>
      </c>
      <c r="E6093" t="s">
        <v>2933</v>
      </c>
      <c r="F6093" t="s">
        <v>2934</v>
      </c>
      <c r="G6093" t="s">
        <v>2935</v>
      </c>
      <c r="H6093" t="s">
        <v>2936</v>
      </c>
      <c r="J6093">
        <v>1983</v>
      </c>
      <c r="K6093" t="s">
        <v>882</v>
      </c>
      <c r="L6093">
        <v>1</v>
      </c>
      <c r="M6093">
        <v>0</v>
      </c>
      <c r="N6093">
        <v>1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</row>
    <row r="6094" spans="1:24">
      <c r="A6094" t="s">
        <v>71</v>
      </c>
      <c r="B6094" t="s">
        <v>875</v>
      </c>
      <c r="C6094" t="s">
        <v>876</v>
      </c>
      <c r="D6094" t="s">
        <v>877</v>
      </c>
      <c r="E6094" t="s">
        <v>2933</v>
      </c>
      <c r="F6094" t="s">
        <v>2934</v>
      </c>
      <c r="G6094" t="s">
        <v>2935</v>
      </c>
      <c r="H6094" t="s">
        <v>2936</v>
      </c>
      <c r="J6094">
        <v>1983</v>
      </c>
      <c r="K6094" t="s">
        <v>883</v>
      </c>
      <c r="L6094">
        <v>1</v>
      </c>
      <c r="M6094">
        <v>0</v>
      </c>
      <c r="N6094">
        <v>1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</row>
    <row r="6095" spans="1:24">
      <c r="A6095" t="s">
        <v>71</v>
      </c>
      <c r="B6095" t="s">
        <v>875</v>
      </c>
      <c r="C6095" t="s">
        <v>876</v>
      </c>
      <c r="D6095" t="s">
        <v>877</v>
      </c>
      <c r="E6095" t="s">
        <v>2933</v>
      </c>
      <c r="F6095" t="s">
        <v>2934</v>
      </c>
      <c r="G6095" t="s">
        <v>2935</v>
      </c>
      <c r="H6095" t="s">
        <v>2936</v>
      </c>
      <c r="J6095">
        <v>1985</v>
      </c>
      <c r="K6095" t="s">
        <v>882</v>
      </c>
      <c r="L6095">
        <v>2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1</v>
      </c>
      <c r="V6095">
        <v>1</v>
      </c>
      <c r="W6095">
        <v>0</v>
      </c>
      <c r="X6095">
        <v>0</v>
      </c>
    </row>
    <row r="6096" spans="1:24">
      <c r="A6096" t="s">
        <v>71</v>
      </c>
      <c r="B6096" t="s">
        <v>875</v>
      </c>
      <c r="C6096" t="s">
        <v>876</v>
      </c>
      <c r="D6096" t="s">
        <v>877</v>
      </c>
      <c r="E6096" t="s">
        <v>2933</v>
      </c>
      <c r="F6096" t="s">
        <v>2934</v>
      </c>
      <c r="G6096" t="s">
        <v>2935</v>
      </c>
      <c r="H6096" t="s">
        <v>2936</v>
      </c>
      <c r="J6096">
        <v>1985</v>
      </c>
      <c r="K6096" t="s">
        <v>883</v>
      </c>
      <c r="L6096">
        <v>2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1</v>
      </c>
      <c r="V6096">
        <v>1</v>
      </c>
      <c r="W6096">
        <v>0</v>
      </c>
      <c r="X6096">
        <v>0</v>
      </c>
    </row>
    <row r="6097" spans="1:24">
      <c r="A6097" t="s">
        <v>71</v>
      </c>
      <c r="B6097" t="s">
        <v>875</v>
      </c>
      <c r="C6097" t="s">
        <v>876</v>
      </c>
      <c r="D6097" t="s">
        <v>877</v>
      </c>
      <c r="E6097" t="s">
        <v>2933</v>
      </c>
      <c r="F6097" t="s">
        <v>2934</v>
      </c>
      <c r="G6097" t="s">
        <v>2935</v>
      </c>
      <c r="H6097" t="s">
        <v>2936</v>
      </c>
      <c r="J6097">
        <v>1986</v>
      </c>
      <c r="K6097" t="s">
        <v>882</v>
      </c>
      <c r="L6097">
        <v>1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1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</row>
    <row r="6098" spans="1:24">
      <c r="A6098" t="s">
        <v>71</v>
      </c>
      <c r="B6098" t="s">
        <v>875</v>
      </c>
      <c r="C6098" t="s">
        <v>876</v>
      </c>
      <c r="D6098" t="s">
        <v>877</v>
      </c>
      <c r="E6098" t="s">
        <v>2933</v>
      </c>
      <c r="F6098" t="s">
        <v>2934</v>
      </c>
      <c r="G6098" t="s">
        <v>2935</v>
      </c>
      <c r="H6098" t="s">
        <v>2936</v>
      </c>
      <c r="J6098">
        <v>1986</v>
      </c>
      <c r="K6098" t="s">
        <v>883</v>
      </c>
      <c r="L6098">
        <v>1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1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</row>
    <row r="6099" spans="1:24">
      <c r="A6099" t="s">
        <v>71</v>
      </c>
      <c r="B6099" t="s">
        <v>875</v>
      </c>
      <c r="C6099" t="s">
        <v>876</v>
      </c>
      <c r="D6099" t="s">
        <v>877</v>
      </c>
      <c r="E6099" t="s">
        <v>2933</v>
      </c>
      <c r="F6099" t="s">
        <v>2934</v>
      </c>
      <c r="G6099" t="s">
        <v>2935</v>
      </c>
      <c r="H6099" t="s">
        <v>2936</v>
      </c>
      <c r="J6099">
        <v>1987</v>
      </c>
      <c r="K6099" t="s">
        <v>882</v>
      </c>
      <c r="L6099">
        <v>3</v>
      </c>
      <c r="M6099">
        <v>0</v>
      </c>
      <c r="N6099">
        <v>0</v>
      </c>
      <c r="O6099">
        <v>0</v>
      </c>
      <c r="P6099">
        <v>1</v>
      </c>
      <c r="Q6099">
        <v>0</v>
      </c>
      <c r="R6099">
        <v>0</v>
      </c>
      <c r="S6099">
        <v>0</v>
      </c>
      <c r="T6099">
        <v>0</v>
      </c>
      <c r="U6099">
        <v>2</v>
      </c>
      <c r="V6099">
        <v>0</v>
      </c>
      <c r="W6099">
        <v>0</v>
      </c>
      <c r="X6099">
        <v>0</v>
      </c>
    </row>
    <row r="6100" spans="1:24">
      <c r="A6100" t="s">
        <v>71</v>
      </c>
      <c r="B6100" t="s">
        <v>875</v>
      </c>
      <c r="C6100" t="s">
        <v>876</v>
      </c>
      <c r="D6100" t="s">
        <v>877</v>
      </c>
      <c r="E6100" t="s">
        <v>2933</v>
      </c>
      <c r="F6100" t="s">
        <v>2934</v>
      </c>
      <c r="G6100" t="s">
        <v>2935</v>
      </c>
      <c r="H6100" t="s">
        <v>2936</v>
      </c>
      <c r="J6100">
        <v>1987</v>
      </c>
      <c r="K6100" t="s">
        <v>883</v>
      </c>
      <c r="L6100">
        <v>3</v>
      </c>
      <c r="M6100">
        <v>0</v>
      </c>
      <c r="N6100">
        <v>0</v>
      </c>
      <c r="O6100">
        <v>0</v>
      </c>
      <c r="P6100">
        <v>1</v>
      </c>
      <c r="Q6100">
        <v>0</v>
      </c>
      <c r="R6100">
        <v>0</v>
      </c>
      <c r="S6100">
        <v>0</v>
      </c>
      <c r="T6100">
        <v>0</v>
      </c>
      <c r="U6100">
        <v>2</v>
      </c>
      <c r="V6100">
        <v>0</v>
      </c>
      <c r="W6100">
        <v>0</v>
      </c>
      <c r="X6100">
        <v>0</v>
      </c>
    </row>
    <row r="6101" spans="1:24">
      <c r="A6101" t="s">
        <v>71</v>
      </c>
      <c r="B6101" t="s">
        <v>875</v>
      </c>
      <c r="C6101" t="s">
        <v>876</v>
      </c>
      <c r="D6101" t="s">
        <v>877</v>
      </c>
      <c r="E6101" t="s">
        <v>2933</v>
      </c>
      <c r="F6101" t="s">
        <v>2934</v>
      </c>
      <c r="G6101" t="s">
        <v>2935</v>
      </c>
      <c r="H6101" t="s">
        <v>2936</v>
      </c>
      <c r="J6101">
        <v>1988</v>
      </c>
      <c r="K6101" t="s">
        <v>882</v>
      </c>
      <c r="L6101">
        <v>1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1</v>
      </c>
    </row>
    <row r="6102" spans="1:24">
      <c r="A6102" t="s">
        <v>71</v>
      </c>
      <c r="B6102" t="s">
        <v>875</v>
      </c>
      <c r="C6102" t="s">
        <v>876</v>
      </c>
      <c r="D6102" t="s">
        <v>877</v>
      </c>
      <c r="E6102" t="s">
        <v>2933</v>
      </c>
      <c r="F6102" t="s">
        <v>2934</v>
      </c>
      <c r="G6102" t="s">
        <v>2935</v>
      </c>
      <c r="H6102" t="s">
        <v>2936</v>
      </c>
      <c r="J6102">
        <v>1988</v>
      </c>
      <c r="K6102" t="s">
        <v>883</v>
      </c>
      <c r="L6102">
        <v>1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1</v>
      </c>
    </row>
    <row r="6103" spans="1:24">
      <c r="A6103" t="s">
        <v>71</v>
      </c>
      <c r="B6103" t="s">
        <v>875</v>
      </c>
      <c r="C6103" t="s">
        <v>876</v>
      </c>
      <c r="D6103" t="s">
        <v>877</v>
      </c>
      <c r="E6103" t="s">
        <v>2933</v>
      </c>
      <c r="F6103" t="s">
        <v>2934</v>
      </c>
      <c r="G6103" t="s">
        <v>2935</v>
      </c>
      <c r="H6103" t="s">
        <v>2936</v>
      </c>
      <c r="J6103">
        <v>1989</v>
      </c>
      <c r="K6103" t="s">
        <v>882</v>
      </c>
      <c r="L6103">
        <v>1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1</v>
      </c>
      <c r="T6103">
        <v>0</v>
      </c>
      <c r="U6103">
        <v>0</v>
      </c>
      <c r="V6103">
        <v>0</v>
      </c>
      <c r="W6103">
        <v>0</v>
      </c>
      <c r="X6103">
        <v>0</v>
      </c>
    </row>
    <row r="6104" spans="1:24">
      <c r="A6104" t="s">
        <v>71</v>
      </c>
      <c r="B6104" t="s">
        <v>875</v>
      </c>
      <c r="C6104" t="s">
        <v>876</v>
      </c>
      <c r="D6104" t="s">
        <v>877</v>
      </c>
      <c r="E6104" t="s">
        <v>2933</v>
      </c>
      <c r="F6104" t="s">
        <v>2934</v>
      </c>
      <c r="G6104" t="s">
        <v>2935</v>
      </c>
      <c r="H6104" t="s">
        <v>2936</v>
      </c>
      <c r="J6104">
        <v>1989</v>
      </c>
      <c r="K6104" t="s">
        <v>883</v>
      </c>
      <c r="L6104">
        <v>1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1</v>
      </c>
      <c r="T6104">
        <v>0</v>
      </c>
      <c r="U6104">
        <v>0</v>
      </c>
      <c r="V6104">
        <v>0</v>
      </c>
      <c r="W6104">
        <v>0</v>
      </c>
      <c r="X6104">
        <v>0</v>
      </c>
    </row>
    <row r="6105" spans="1:24">
      <c r="A6105" t="s">
        <v>71</v>
      </c>
      <c r="B6105" t="s">
        <v>875</v>
      </c>
      <c r="C6105" t="s">
        <v>876</v>
      </c>
      <c r="D6105" t="s">
        <v>877</v>
      </c>
      <c r="E6105" t="s">
        <v>2933</v>
      </c>
      <c r="F6105" t="s">
        <v>2934</v>
      </c>
      <c r="G6105" t="s">
        <v>2935</v>
      </c>
      <c r="H6105" t="s">
        <v>2936</v>
      </c>
      <c r="J6105">
        <v>1990</v>
      </c>
      <c r="K6105" t="s">
        <v>882</v>
      </c>
      <c r="L6105">
        <v>1</v>
      </c>
      <c r="M6105">
        <v>0</v>
      </c>
      <c r="N6105">
        <v>0</v>
      </c>
      <c r="O6105">
        <v>1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</row>
    <row r="6106" spans="1:24">
      <c r="A6106" t="s">
        <v>71</v>
      </c>
      <c r="B6106" t="s">
        <v>875</v>
      </c>
      <c r="C6106" t="s">
        <v>876</v>
      </c>
      <c r="D6106" t="s">
        <v>877</v>
      </c>
      <c r="E6106" t="s">
        <v>2933</v>
      </c>
      <c r="F6106" t="s">
        <v>2934</v>
      </c>
      <c r="G6106" t="s">
        <v>2935</v>
      </c>
      <c r="H6106" t="s">
        <v>2936</v>
      </c>
      <c r="J6106">
        <v>1990</v>
      </c>
      <c r="K6106" t="s">
        <v>883</v>
      </c>
      <c r="L6106">
        <v>1</v>
      </c>
      <c r="M6106">
        <v>0</v>
      </c>
      <c r="N6106">
        <v>0</v>
      </c>
      <c r="O6106">
        <v>1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</row>
    <row r="6107" spans="1:24">
      <c r="A6107" t="s">
        <v>71</v>
      </c>
      <c r="B6107" t="s">
        <v>875</v>
      </c>
      <c r="C6107" t="s">
        <v>876</v>
      </c>
      <c r="D6107" t="s">
        <v>877</v>
      </c>
      <c r="E6107" t="s">
        <v>2933</v>
      </c>
      <c r="F6107" t="s">
        <v>2934</v>
      </c>
      <c r="G6107" t="s">
        <v>2935</v>
      </c>
      <c r="H6107" t="s">
        <v>2936</v>
      </c>
      <c r="J6107">
        <v>1991</v>
      </c>
      <c r="K6107" t="s">
        <v>882</v>
      </c>
      <c r="L6107">
        <v>4</v>
      </c>
      <c r="M6107">
        <v>0</v>
      </c>
      <c r="N6107">
        <v>0</v>
      </c>
      <c r="O6107">
        <v>0</v>
      </c>
      <c r="P6107">
        <v>0</v>
      </c>
      <c r="Q6107">
        <v>1</v>
      </c>
      <c r="R6107">
        <v>1</v>
      </c>
      <c r="S6107">
        <v>0</v>
      </c>
      <c r="T6107">
        <v>0</v>
      </c>
      <c r="U6107">
        <v>2</v>
      </c>
      <c r="V6107">
        <v>0</v>
      </c>
      <c r="W6107">
        <v>0</v>
      </c>
      <c r="X6107">
        <v>0</v>
      </c>
    </row>
    <row r="6108" spans="1:24">
      <c r="A6108" t="s">
        <v>71</v>
      </c>
      <c r="B6108" t="s">
        <v>875</v>
      </c>
      <c r="C6108" t="s">
        <v>876</v>
      </c>
      <c r="D6108" t="s">
        <v>877</v>
      </c>
      <c r="E6108" t="s">
        <v>2933</v>
      </c>
      <c r="F6108" t="s">
        <v>2934</v>
      </c>
      <c r="G6108" t="s">
        <v>2935</v>
      </c>
      <c r="H6108" t="s">
        <v>2936</v>
      </c>
      <c r="J6108">
        <v>1991</v>
      </c>
      <c r="K6108" t="s">
        <v>883</v>
      </c>
      <c r="L6108">
        <v>4</v>
      </c>
      <c r="M6108">
        <v>0</v>
      </c>
      <c r="N6108">
        <v>0</v>
      </c>
      <c r="O6108">
        <v>0</v>
      </c>
      <c r="P6108">
        <v>0</v>
      </c>
      <c r="Q6108">
        <v>1</v>
      </c>
      <c r="R6108">
        <v>1</v>
      </c>
      <c r="S6108">
        <v>0</v>
      </c>
      <c r="T6108">
        <v>0</v>
      </c>
      <c r="U6108">
        <v>2</v>
      </c>
      <c r="V6108">
        <v>0</v>
      </c>
      <c r="W6108">
        <v>0</v>
      </c>
      <c r="X6108">
        <v>0</v>
      </c>
    </row>
    <row r="6109" spans="1:24">
      <c r="A6109" t="s">
        <v>71</v>
      </c>
      <c r="B6109" t="s">
        <v>875</v>
      </c>
      <c r="C6109" t="s">
        <v>876</v>
      </c>
      <c r="D6109" t="s">
        <v>877</v>
      </c>
      <c r="E6109" t="s">
        <v>2933</v>
      </c>
      <c r="F6109" t="s">
        <v>2934</v>
      </c>
      <c r="G6109" t="s">
        <v>2935</v>
      </c>
      <c r="H6109" t="s">
        <v>2936</v>
      </c>
      <c r="J6109">
        <v>1992</v>
      </c>
      <c r="K6109" t="s">
        <v>882</v>
      </c>
      <c r="L6109">
        <v>2</v>
      </c>
      <c r="M6109">
        <v>0</v>
      </c>
      <c r="N6109">
        <v>1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1</v>
      </c>
      <c r="V6109">
        <v>0</v>
      </c>
      <c r="W6109">
        <v>0</v>
      </c>
      <c r="X6109">
        <v>0</v>
      </c>
    </row>
    <row r="6110" spans="1:24">
      <c r="A6110" t="s">
        <v>71</v>
      </c>
      <c r="B6110" t="s">
        <v>875</v>
      </c>
      <c r="C6110" t="s">
        <v>876</v>
      </c>
      <c r="D6110" t="s">
        <v>877</v>
      </c>
      <c r="E6110" t="s">
        <v>2933</v>
      </c>
      <c r="F6110" t="s">
        <v>2934</v>
      </c>
      <c r="G6110" t="s">
        <v>2935</v>
      </c>
      <c r="H6110" t="s">
        <v>2936</v>
      </c>
      <c r="J6110">
        <v>1992</v>
      </c>
      <c r="K6110" t="s">
        <v>883</v>
      </c>
      <c r="L6110">
        <v>2</v>
      </c>
      <c r="M6110">
        <v>0</v>
      </c>
      <c r="N6110">
        <v>1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1</v>
      </c>
      <c r="V6110">
        <v>0</v>
      </c>
      <c r="W6110">
        <v>0</v>
      </c>
      <c r="X6110">
        <v>0</v>
      </c>
    </row>
    <row r="6111" spans="1:24">
      <c r="A6111" t="s">
        <v>71</v>
      </c>
      <c r="B6111" t="s">
        <v>875</v>
      </c>
      <c r="C6111" t="s">
        <v>876</v>
      </c>
      <c r="D6111" t="s">
        <v>877</v>
      </c>
      <c r="E6111" t="s">
        <v>2933</v>
      </c>
      <c r="F6111" t="s">
        <v>2934</v>
      </c>
      <c r="G6111" t="s">
        <v>2935</v>
      </c>
      <c r="H6111" t="s">
        <v>2936</v>
      </c>
      <c r="J6111">
        <v>1994</v>
      </c>
      <c r="K6111" t="s">
        <v>882</v>
      </c>
      <c r="L6111">
        <v>1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1</v>
      </c>
    </row>
    <row r="6112" spans="1:24">
      <c r="A6112" t="s">
        <v>71</v>
      </c>
      <c r="B6112" t="s">
        <v>875</v>
      </c>
      <c r="C6112" t="s">
        <v>876</v>
      </c>
      <c r="D6112" t="s">
        <v>877</v>
      </c>
      <c r="E6112" t="s">
        <v>2933</v>
      </c>
      <c r="F6112" t="s">
        <v>2934</v>
      </c>
      <c r="G6112" t="s">
        <v>2935</v>
      </c>
      <c r="H6112" t="s">
        <v>2936</v>
      </c>
      <c r="J6112">
        <v>1994</v>
      </c>
      <c r="K6112" t="s">
        <v>883</v>
      </c>
      <c r="L6112">
        <v>1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1</v>
      </c>
    </row>
    <row r="6113" spans="1:24">
      <c r="A6113" t="s">
        <v>71</v>
      </c>
      <c r="B6113" t="s">
        <v>875</v>
      </c>
      <c r="C6113" t="s">
        <v>876</v>
      </c>
      <c r="D6113" t="s">
        <v>877</v>
      </c>
      <c r="E6113" t="s">
        <v>2933</v>
      </c>
      <c r="F6113" t="s">
        <v>2934</v>
      </c>
      <c r="G6113" t="s">
        <v>2935</v>
      </c>
      <c r="H6113" t="s">
        <v>2936</v>
      </c>
      <c r="J6113">
        <v>1995</v>
      </c>
      <c r="K6113" t="s">
        <v>882</v>
      </c>
      <c r="L6113">
        <v>2</v>
      </c>
      <c r="M6113">
        <v>1</v>
      </c>
      <c r="N6113">
        <v>0</v>
      </c>
      <c r="O6113">
        <v>1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</row>
    <row r="6114" spans="1:24">
      <c r="A6114" t="s">
        <v>71</v>
      </c>
      <c r="B6114" t="s">
        <v>875</v>
      </c>
      <c r="C6114" t="s">
        <v>876</v>
      </c>
      <c r="D6114" t="s">
        <v>877</v>
      </c>
      <c r="E6114" t="s">
        <v>2933</v>
      </c>
      <c r="F6114" t="s">
        <v>2934</v>
      </c>
      <c r="G6114" t="s">
        <v>2935</v>
      </c>
      <c r="H6114" t="s">
        <v>2936</v>
      </c>
      <c r="J6114">
        <v>1995</v>
      </c>
      <c r="K6114" t="s">
        <v>883</v>
      </c>
      <c r="L6114">
        <v>4</v>
      </c>
      <c r="M6114">
        <v>2</v>
      </c>
      <c r="N6114">
        <v>0</v>
      </c>
      <c r="O6114">
        <v>2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</row>
    <row r="6115" spans="1:24">
      <c r="A6115" t="s">
        <v>71</v>
      </c>
      <c r="B6115" t="s">
        <v>875</v>
      </c>
      <c r="C6115" t="s">
        <v>876</v>
      </c>
      <c r="D6115" t="s">
        <v>877</v>
      </c>
      <c r="E6115" t="s">
        <v>2933</v>
      </c>
      <c r="F6115" t="s">
        <v>2934</v>
      </c>
      <c r="G6115" t="s">
        <v>2935</v>
      </c>
      <c r="H6115" t="s">
        <v>2936</v>
      </c>
      <c r="J6115">
        <v>1996</v>
      </c>
      <c r="K6115" t="s">
        <v>882</v>
      </c>
      <c r="L6115">
        <v>5</v>
      </c>
      <c r="M6115">
        <v>0</v>
      </c>
      <c r="N6115">
        <v>0</v>
      </c>
      <c r="O6115">
        <v>0</v>
      </c>
      <c r="P6115">
        <v>1</v>
      </c>
      <c r="Q6115">
        <v>1</v>
      </c>
      <c r="R6115">
        <v>1</v>
      </c>
      <c r="S6115">
        <v>0</v>
      </c>
      <c r="T6115">
        <v>0</v>
      </c>
      <c r="U6115">
        <v>1</v>
      </c>
      <c r="V6115">
        <v>0</v>
      </c>
      <c r="W6115">
        <v>0</v>
      </c>
      <c r="X6115">
        <v>1</v>
      </c>
    </row>
    <row r="6116" spans="1:24">
      <c r="A6116" t="s">
        <v>71</v>
      </c>
      <c r="B6116" t="s">
        <v>875</v>
      </c>
      <c r="C6116" t="s">
        <v>876</v>
      </c>
      <c r="D6116" t="s">
        <v>877</v>
      </c>
      <c r="E6116" t="s">
        <v>2933</v>
      </c>
      <c r="F6116" t="s">
        <v>2934</v>
      </c>
      <c r="G6116" t="s">
        <v>2935</v>
      </c>
      <c r="H6116" t="s">
        <v>2936</v>
      </c>
      <c r="J6116">
        <v>1996</v>
      </c>
      <c r="K6116" t="s">
        <v>883</v>
      </c>
      <c r="L6116">
        <v>5</v>
      </c>
      <c r="M6116">
        <v>0</v>
      </c>
      <c r="N6116">
        <v>0</v>
      </c>
      <c r="O6116">
        <v>0</v>
      </c>
      <c r="P6116">
        <v>1</v>
      </c>
      <c r="Q6116">
        <v>1</v>
      </c>
      <c r="R6116">
        <v>1</v>
      </c>
      <c r="S6116">
        <v>0</v>
      </c>
      <c r="T6116">
        <v>0</v>
      </c>
      <c r="U6116">
        <v>1</v>
      </c>
      <c r="V6116">
        <v>0</v>
      </c>
      <c r="W6116">
        <v>0</v>
      </c>
      <c r="X6116">
        <v>1</v>
      </c>
    </row>
    <row r="6117" spans="1:24">
      <c r="A6117" t="s">
        <v>71</v>
      </c>
      <c r="B6117" t="s">
        <v>875</v>
      </c>
      <c r="C6117" t="s">
        <v>876</v>
      </c>
      <c r="D6117" t="s">
        <v>877</v>
      </c>
      <c r="E6117" t="s">
        <v>2933</v>
      </c>
      <c r="F6117" t="s">
        <v>2934</v>
      </c>
      <c r="G6117" t="s">
        <v>2935</v>
      </c>
      <c r="H6117" t="s">
        <v>2936</v>
      </c>
      <c r="J6117">
        <v>1997</v>
      </c>
      <c r="K6117" t="s">
        <v>882</v>
      </c>
      <c r="L6117">
        <v>8</v>
      </c>
      <c r="M6117">
        <v>0</v>
      </c>
      <c r="N6117">
        <v>1</v>
      </c>
      <c r="O6117">
        <v>2</v>
      </c>
      <c r="P6117">
        <v>0</v>
      </c>
      <c r="Q6117">
        <v>1</v>
      </c>
      <c r="R6117">
        <v>1</v>
      </c>
      <c r="S6117">
        <v>0</v>
      </c>
      <c r="T6117">
        <v>0</v>
      </c>
      <c r="U6117">
        <v>2</v>
      </c>
      <c r="V6117">
        <v>0</v>
      </c>
      <c r="W6117">
        <v>0</v>
      </c>
      <c r="X6117">
        <v>1</v>
      </c>
    </row>
    <row r="6118" spans="1:24">
      <c r="A6118" t="s">
        <v>71</v>
      </c>
      <c r="B6118" t="s">
        <v>875</v>
      </c>
      <c r="C6118" t="s">
        <v>876</v>
      </c>
      <c r="D6118" t="s">
        <v>877</v>
      </c>
      <c r="E6118" t="s">
        <v>2933</v>
      </c>
      <c r="F6118" t="s">
        <v>2934</v>
      </c>
      <c r="G6118" t="s">
        <v>2935</v>
      </c>
      <c r="H6118" t="s">
        <v>2936</v>
      </c>
      <c r="J6118">
        <v>1997</v>
      </c>
      <c r="K6118" t="s">
        <v>883</v>
      </c>
      <c r="L6118">
        <v>8</v>
      </c>
      <c r="M6118">
        <v>0</v>
      </c>
      <c r="N6118">
        <v>1</v>
      </c>
      <c r="O6118">
        <v>2</v>
      </c>
      <c r="P6118">
        <v>0</v>
      </c>
      <c r="Q6118">
        <v>1</v>
      </c>
      <c r="R6118">
        <v>1</v>
      </c>
      <c r="S6118">
        <v>0</v>
      </c>
      <c r="T6118">
        <v>0</v>
      </c>
      <c r="U6118">
        <v>2</v>
      </c>
      <c r="V6118">
        <v>0</v>
      </c>
      <c r="W6118">
        <v>0</v>
      </c>
      <c r="X6118">
        <v>1</v>
      </c>
    </row>
    <row r="6119" spans="1:24">
      <c r="A6119" t="s">
        <v>71</v>
      </c>
      <c r="B6119" t="s">
        <v>875</v>
      </c>
      <c r="C6119" t="s">
        <v>876</v>
      </c>
      <c r="D6119" t="s">
        <v>877</v>
      </c>
      <c r="E6119" t="s">
        <v>2933</v>
      </c>
      <c r="F6119" t="s">
        <v>2934</v>
      </c>
      <c r="G6119" t="s">
        <v>2935</v>
      </c>
      <c r="H6119" t="s">
        <v>2936</v>
      </c>
      <c r="J6119">
        <v>1998</v>
      </c>
      <c r="K6119" t="s">
        <v>882</v>
      </c>
      <c r="L6119">
        <v>5</v>
      </c>
      <c r="M6119">
        <v>0</v>
      </c>
      <c r="N6119">
        <v>1</v>
      </c>
      <c r="O6119">
        <v>0</v>
      </c>
      <c r="P6119">
        <v>1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1</v>
      </c>
      <c r="X6119">
        <v>2</v>
      </c>
    </row>
    <row r="6120" spans="1:24">
      <c r="A6120" t="s">
        <v>71</v>
      </c>
      <c r="B6120" t="s">
        <v>875</v>
      </c>
      <c r="C6120" t="s">
        <v>876</v>
      </c>
      <c r="D6120" t="s">
        <v>877</v>
      </c>
      <c r="E6120" t="s">
        <v>2933</v>
      </c>
      <c r="F6120" t="s">
        <v>2934</v>
      </c>
      <c r="G6120" t="s">
        <v>2935</v>
      </c>
      <c r="H6120" t="s">
        <v>2936</v>
      </c>
      <c r="J6120">
        <v>1998</v>
      </c>
      <c r="K6120" t="s">
        <v>883</v>
      </c>
      <c r="L6120">
        <v>5</v>
      </c>
      <c r="M6120">
        <v>0</v>
      </c>
      <c r="N6120">
        <v>1</v>
      </c>
      <c r="O6120">
        <v>0</v>
      </c>
      <c r="P6120">
        <v>1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1</v>
      </c>
      <c r="X6120">
        <v>2</v>
      </c>
    </row>
    <row r="6121" spans="1:24">
      <c r="A6121" t="s">
        <v>71</v>
      </c>
      <c r="B6121" t="s">
        <v>875</v>
      </c>
      <c r="C6121" t="s">
        <v>876</v>
      </c>
      <c r="D6121" t="s">
        <v>877</v>
      </c>
      <c r="E6121" t="s">
        <v>2933</v>
      </c>
      <c r="F6121" t="s">
        <v>2934</v>
      </c>
      <c r="G6121" t="s">
        <v>2935</v>
      </c>
      <c r="H6121" t="s">
        <v>2936</v>
      </c>
      <c r="J6121">
        <v>1999</v>
      </c>
      <c r="K6121" t="s">
        <v>882</v>
      </c>
      <c r="L6121">
        <v>6</v>
      </c>
      <c r="M6121">
        <v>0</v>
      </c>
      <c r="N6121">
        <v>1</v>
      </c>
      <c r="O6121">
        <v>2</v>
      </c>
      <c r="P6121">
        <v>1</v>
      </c>
      <c r="Q6121">
        <v>0</v>
      </c>
      <c r="R6121">
        <v>2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</row>
    <row r="6122" spans="1:24">
      <c r="A6122" t="s">
        <v>71</v>
      </c>
      <c r="B6122" t="s">
        <v>875</v>
      </c>
      <c r="C6122" t="s">
        <v>876</v>
      </c>
      <c r="D6122" t="s">
        <v>877</v>
      </c>
      <c r="E6122" t="s">
        <v>2933</v>
      </c>
      <c r="F6122" t="s">
        <v>2934</v>
      </c>
      <c r="G6122" t="s">
        <v>2935</v>
      </c>
      <c r="H6122" t="s">
        <v>2936</v>
      </c>
      <c r="J6122">
        <v>1999</v>
      </c>
      <c r="K6122" t="s">
        <v>883</v>
      </c>
      <c r="L6122">
        <v>6</v>
      </c>
      <c r="M6122">
        <v>0</v>
      </c>
      <c r="N6122">
        <v>1</v>
      </c>
      <c r="O6122">
        <v>2</v>
      </c>
      <c r="P6122">
        <v>1</v>
      </c>
      <c r="Q6122">
        <v>0</v>
      </c>
      <c r="R6122">
        <v>2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</row>
    <row r="6123" spans="1:24">
      <c r="A6123" t="s">
        <v>71</v>
      </c>
      <c r="B6123" t="s">
        <v>875</v>
      </c>
      <c r="C6123" t="s">
        <v>876</v>
      </c>
      <c r="D6123" t="s">
        <v>877</v>
      </c>
      <c r="E6123" t="s">
        <v>2933</v>
      </c>
      <c r="F6123" t="s">
        <v>2934</v>
      </c>
      <c r="G6123" t="s">
        <v>2935</v>
      </c>
      <c r="H6123" t="s">
        <v>2936</v>
      </c>
      <c r="J6123">
        <v>2000</v>
      </c>
      <c r="K6123" t="s">
        <v>882</v>
      </c>
      <c r="L6123">
        <v>2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2</v>
      </c>
      <c r="V6123">
        <v>0</v>
      </c>
      <c r="W6123">
        <v>0</v>
      </c>
      <c r="X6123">
        <v>0</v>
      </c>
    </row>
    <row r="6124" spans="1:24">
      <c r="A6124" t="s">
        <v>71</v>
      </c>
      <c r="B6124" t="s">
        <v>875</v>
      </c>
      <c r="C6124" t="s">
        <v>876</v>
      </c>
      <c r="D6124" t="s">
        <v>877</v>
      </c>
      <c r="E6124" t="s">
        <v>2933</v>
      </c>
      <c r="F6124" t="s">
        <v>2934</v>
      </c>
      <c r="G6124" t="s">
        <v>2935</v>
      </c>
      <c r="H6124" t="s">
        <v>2936</v>
      </c>
      <c r="J6124">
        <v>2000</v>
      </c>
      <c r="K6124" t="s">
        <v>883</v>
      </c>
      <c r="L6124">
        <v>2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2</v>
      </c>
      <c r="V6124">
        <v>0</v>
      </c>
      <c r="W6124">
        <v>0</v>
      </c>
      <c r="X6124">
        <v>0</v>
      </c>
    </row>
    <row r="6125" spans="1:24">
      <c r="A6125" t="s">
        <v>71</v>
      </c>
      <c r="B6125" t="s">
        <v>875</v>
      </c>
      <c r="C6125" t="s">
        <v>876</v>
      </c>
      <c r="D6125" t="s">
        <v>877</v>
      </c>
      <c r="E6125" t="s">
        <v>2933</v>
      </c>
      <c r="F6125" t="s">
        <v>2934</v>
      </c>
      <c r="G6125" t="s">
        <v>2935</v>
      </c>
      <c r="H6125" t="s">
        <v>2936</v>
      </c>
      <c r="J6125">
        <v>2001</v>
      </c>
      <c r="K6125" t="s">
        <v>882</v>
      </c>
      <c r="L6125">
        <v>2</v>
      </c>
      <c r="M6125">
        <v>0</v>
      </c>
      <c r="N6125">
        <v>0</v>
      </c>
      <c r="O6125">
        <v>1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1</v>
      </c>
      <c r="X6125">
        <v>0</v>
      </c>
    </row>
    <row r="6126" spans="1:24">
      <c r="A6126" t="s">
        <v>71</v>
      </c>
      <c r="B6126" t="s">
        <v>875</v>
      </c>
      <c r="C6126" t="s">
        <v>876</v>
      </c>
      <c r="D6126" t="s">
        <v>877</v>
      </c>
      <c r="E6126" t="s">
        <v>2933</v>
      </c>
      <c r="F6126" t="s">
        <v>2934</v>
      </c>
      <c r="G6126" t="s">
        <v>2935</v>
      </c>
      <c r="H6126" t="s">
        <v>2936</v>
      </c>
      <c r="J6126">
        <v>2001</v>
      </c>
      <c r="K6126" t="s">
        <v>883</v>
      </c>
      <c r="L6126">
        <v>2</v>
      </c>
      <c r="M6126">
        <v>0</v>
      </c>
      <c r="N6126">
        <v>0</v>
      </c>
      <c r="O6126">
        <v>1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1</v>
      </c>
      <c r="X6126">
        <v>0</v>
      </c>
    </row>
    <row r="6127" spans="1:24">
      <c r="A6127" t="s">
        <v>71</v>
      </c>
      <c r="B6127" t="s">
        <v>875</v>
      </c>
      <c r="C6127" t="s">
        <v>876</v>
      </c>
      <c r="D6127" t="s">
        <v>877</v>
      </c>
      <c r="E6127" t="s">
        <v>2933</v>
      </c>
      <c r="F6127" t="s">
        <v>2934</v>
      </c>
      <c r="G6127" t="s">
        <v>2935</v>
      </c>
      <c r="H6127" t="s">
        <v>2936</v>
      </c>
      <c r="J6127">
        <v>2002</v>
      </c>
      <c r="K6127" t="s">
        <v>882</v>
      </c>
      <c r="L6127">
        <v>6</v>
      </c>
      <c r="M6127">
        <v>0</v>
      </c>
      <c r="N6127">
        <v>1</v>
      </c>
      <c r="O6127">
        <v>0</v>
      </c>
      <c r="P6127">
        <v>2</v>
      </c>
      <c r="Q6127">
        <v>0</v>
      </c>
      <c r="R6127">
        <v>0</v>
      </c>
      <c r="S6127">
        <v>1</v>
      </c>
      <c r="T6127">
        <v>0</v>
      </c>
      <c r="U6127">
        <v>0</v>
      </c>
      <c r="V6127">
        <v>0</v>
      </c>
      <c r="W6127">
        <v>0</v>
      </c>
      <c r="X6127">
        <v>2</v>
      </c>
    </row>
    <row r="6128" spans="1:24">
      <c r="A6128" t="s">
        <v>71</v>
      </c>
      <c r="B6128" t="s">
        <v>875</v>
      </c>
      <c r="C6128" t="s">
        <v>876</v>
      </c>
      <c r="D6128" t="s">
        <v>877</v>
      </c>
      <c r="E6128" t="s">
        <v>2933</v>
      </c>
      <c r="F6128" t="s">
        <v>2934</v>
      </c>
      <c r="G6128" t="s">
        <v>2935</v>
      </c>
      <c r="H6128" t="s">
        <v>2936</v>
      </c>
      <c r="J6128">
        <v>2002</v>
      </c>
      <c r="K6128" t="s">
        <v>883</v>
      </c>
      <c r="L6128">
        <v>7</v>
      </c>
      <c r="M6128">
        <v>0</v>
      </c>
      <c r="N6128">
        <v>2</v>
      </c>
      <c r="O6128">
        <v>0</v>
      </c>
      <c r="P6128">
        <v>2</v>
      </c>
      <c r="Q6128">
        <v>0</v>
      </c>
      <c r="R6128">
        <v>0</v>
      </c>
      <c r="S6128">
        <v>1</v>
      </c>
      <c r="T6128">
        <v>0</v>
      </c>
      <c r="U6128">
        <v>0</v>
      </c>
      <c r="V6128">
        <v>0</v>
      </c>
      <c r="W6128">
        <v>0</v>
      </c>
      <c r="X6128">
        <v>2</v>
      </c>
    </row>
    <row r="6129" spans="1:24">
      <c r="A6129" t="s">
        <v>71</v>
      </c>
      <c r="B6129" t="s">
        <v>875</v>
      </c>
      <c r="C6129" t="s">
        <v>876</v>
      </c>
      <c r="D6129" t="s">
        <v>877</v>
      </c>
      <c r="E6129" t="s">
        <v>2933</v>
      </c>
      <c r="F6129" t="s">
        <v>2934</v>
      </c>
      <c r="G6129" t="s">
        <v>2935</v>
      </c>
      <c r="H6129" t="s">
        <v>2936</v>
      </c>
      <c r="J6129">
        <v>2003</v>
      </c>
      <c r="K6129" t="s">
        <v>882</v>
      </c>
      <c r="L6129">
        <v>3</v>
      </c>
      <c r="M6129">
        <v>1</v>
      </c>
      <c r="N6129">
        <v>0</v>
      </c>
      <c r="O6129">
        <v>0</v>
      </c>
      <c r="P6129">
        <v>0</v>
      </c>
      <c r="Q6129">
        <v>0</v>
      </c>
      <c r="R6129">
        <v>1</v>
      </c>
      <c r="S6129">
        <v>0</v>
      </c>
      <c r="T6129">
        <v>1</v>
      </c>
      <c r="U6129">
        <v>0</v>
      </c>
      <c r="V6129">
        <v>0</v>
      </c>
      <c r="W6129">
        <v>0</v>
      </c>
      <c r="X6129">
        <v>0</v>
      </c>
    </row>
    <row r="6130" spans="1:24">
      <c r="A6130" t="s">
        <v>71</v>
      </c>
      <c r="B6130" t="s">
        <v>875</v>
      </c>
      <c r="C6130" t="s">
        <v>876</v>
      </c>
      <c r="D6130" t="s">
        <v>877</v>
      </c>
      <c r="E6130" t="s">
        <v>2933</v>
      </c>
      <c r="F6130" t="s">
        <v>2934</v>
      </c>
      <c r="G6130" t="s">
        <v>2935</v>
      </c>
      <c r="H6130" t="s">
        <v>2936</v>
      </c>
      <c r="J6130">
        <v>2003</v>
      </c>
      <c r="K6130" t="s">
        <v>883</v>
      </c>
      <c r="L6130">
        <v>4</v>
      </c>
      <c r="M6130">
        <v>1</v>
      </c>
      <c r="N6130">
        <v>0</v>
      </c>
      <c r="O6130">
        <v>0</v>
      </c>
      <c r="P6130">
        <v>0</v>
      </c>
      <c r="Q6130">
        <v>0</v>
      </c>
      <c r="R6130">
        <v>1</v>
      </c>
      <c r="S6130">
        <v>0</v>
      </c>
      <c r="T6130">
        <v>2</v>
      </c>
      <c r="U6130">
        <v>0</v>
      </c>
      <c r="V6130">
        <v>0</v>
      </c>
      <c r="W6130">
        <v>0</v>
      </c>
      <c r="X6130">
        <v>0</v>
      </c>
    </row>
    <row r="6131" spans="1:24">
      <c r="A6131" t="s">
        <v>71</v>
      </c>
      <c r="B6131" t="s">
        <v>875</v>
      </c>
      <c r="C6131" t="s">
        <v>876</v>
      </c>
      <c r="D6131" t="s">
        <v>877</v>
      </c>
      <c r="E6131" t="s">
        <v>2933</v>
      </c>
      <c r="F6131" t="s">
        <v>2934</v>
      </c>
      <c r="G6131" t="s">
        <v>2935</v>
      </c>
      <c r="H6131" t="s">
        <v>2936</v>
      </c>
      <c r="J6131">
        <v>2004</v>
      </c>
      <c r="K6131" t="s">
        <v>882</v>
      </c>
      <c r="L6131">
        <v>6</v>
      </c>
      <c r="M6131">
        <v>0</v>
      </c>
      <c r="N6131">
        <v>2</v>
      </c>
      <c r="O6131">
        <v>2</v>
      </c>
      <c r="P6131">
        <v>0</v>
      </c>
      <c r="Q6131">
        <v>1</v>
      </c>
      <c r="R6131">
        <v>0</v>
      </c>
      <c r="S6131">
        <v>0</v>
      </c>
      <c r="T6131">
        <v>1</v>
      </c>
      <c r="U6131">
        <v>0</v>
      </c>
      <c r="V6131">
        <v>0</v>
      </c>
      <c r="W6131">
        <v>0</v>
      </c>
      <c r="X6131">
        <v>0</v>
      </c>
    </row>
    <row r="6132" spans="1:24">
      <c r="A6132" t="s">
        <v>71</v>
      </c>
      <c r="B6132" t="s">
        <v>875</v>
      </c>
      <c r="C6132" t="s">
        <v>876</v>
      </c>
      <c r="D6132" t="s">
        <v>877</v>
      </c>
      <c r="E6132" t="s">
        <v>2933</v>
      </c>
      <c r="F6132" t="s">
        <v>2934</v>
      </c>
      <c r="G6132" t="s">
        <v>2935</v>
      </c>
      <c r="H6132" t="s">
        <v>2936</v>
      </c>
      <c r="J6132">
        <v>2004</v>
      </c>
      <c r="K6132" t="s">
        <v>883</v>
      </c>
      <c r="L6132">
        <v>7</v>
      </c>
      <c r="M6132">
        <v>0</v>
      </c>
      <c r="N6132">
        <v>3</v>
      </c>
      <c r="O6132">
        <v>2</v>
      </c>
      <c r="P6132">
        <v>0</v>
      </c>
      <c r="Q6132">
        <v>1</v>
      </c>
      <c r="R6132">
        <v>0</v>
      </c>
      <c r="S6132">
        <v>0</v>
      </c>
      <c r="T6132">
        <v>1</v>
      </c>
      <c r="U6132">
        <v>0</v>
      </c>
      <c r="V6132">
        <v>0</v>
      </c>
      <c r="W6132">
        <v>0</v>
      </c>
      <c r="X6132">
        <v>0</v>
      </c>
    </row>
    <row r="6133" spans="1:24">
      <c r="A6133" t="s">
        <v>71</v>
      </c>
      <c r="B6133" t="s">
        <v>875</v>
      </c>
      <c r="C6133" t="s">
        <v>876</v>
      </c>
      <c r="D6133" t="s">
        <v>877</v>
      </c>
      <c r="E6133" t="s">
        <v>2933</v>
      </c>
      <c r="F6133" t="s">
        <v>2934</v>
      </c>
      <c r="G6133" t="s">
        <v>2935</v>
      </c>
      <c r="H6133" t="s">
        <v>2936</v>
      </c>
      <c r="J6133">
        <v>2005</v>
      </c>
      <c r="K6133" t="s">
        <v>882</v>
      </c>
      <c r="L6133">
        <v>3</v>
      </c>
      <c r="M6133">
        <v>0</v>
      </c>
      <c r="N6133">
        <v>0</v>
      </c>
      <c r="O6133">
        <v>1</v>
      </c>
      <c r="P6133">
        <v>0</v>
      </c>
      <c r="Q6133">
        <v>2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</row>
    <row r="6134" spans="1:24">
      <c r="A6134" t="s">
        <v>71</v>
      </c>
      <c r="B6134" t="s">
        <v>875</v>
      </c>
      <c r="C6134" t="s">
        <v>876</v>
      </c>
      <c r="D6134" t="s">
        <v>877</v>
      </c>
      <c r="E6134" t="s">
        <v>2933</v>
      </c>
      <c r="F6134" t="s">
        <v>2934</v>
      </c>
      <c r="G6134" t="s">
        <v>2935</v>
      </c>
      <c r="H6134" t="s">
        <v>2936</v>
      </c>
      <c r="J6134">
        <v>2005</v>
      </c>
      <c r="K6134" t="s">
        <v>883</v>
      </c>
      <c r="L6134">
        <v>3</v>
      </c>
      <c r="M6134">
        <v>0</v>
      </c>
      <c r="N6134">
        <v>0</v>
      </c>
      <c r="O6134">
        <v>1</v>
      </c>
      <c r="P6134">
        <v>0</v>
      </c>
      <c r="Q6134">
        <v>2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</row>
    <row r="6135" spans="1:24">
      <c r="A6135" t="s">
        <v>71</v>
      </c>
      <c r="B6135" t="s">
        <v>875</v>
      </c>
      <c r="C6135" t="s">
        <v>876</v>
      </c>
      <c r="D6135" t="s">
        <v>877</v>
      </c>
      <c r="E6135" t="s">
        <v>2933</v>
      </c>
      <c r="F6135" t="s">
        <v>2934</v>
      </c>
      <c r="G6135" t="s">
        <v>2935</v>
      </c>
      <c r="H6135" t="s">
        <v>2936</v>
      </c>
      <c r="J6135">
        <v>2006</v>
      </c>
      <c r="K6135" t="s">
        <v>882</v>
      </c>
      <c r="L6135">
        <v>11</v>
      </c>
      <c r="M6135">
        <v>0</v>
      </c>
      <c r="N6135">
        <v>2</v>
      </c>
      <c r="O6135">
        <v>5</v>
      </c>
      <c r="P6135">
        <v>0</v>
      </c>
      <c r="Q6135">
        <v>1</v>
      </c>
      <c r="R6135">
        <v>0</v>
      </c>
      <c r="S6135">
        <v>0</v>
      </c>
      <c r="T6135">
        <v>0</v>
      </c>
      <c r="U6135">
        <v>0</v>
      </c>
      <c r="V6135">
        <v>1</v>
      </c>
      <c r="W6135">
        <v>1</v>
      </c>
      <c r="X6135">
        <v>1</v>
      </c>
    </row>
    <row r="6136" spans="1:24">
      <c r="A6136" t="s">
        <v>71</v>
      </c>
      <c r="B6136" t="s">
        <v>875</v>
      </c>
      <c r="C6136" t="s">
        <v>876</v>
      </c>
      <c r="D6136" t="s">
        <v>877</v>
      </c>
      <c r="E6136" t="s">
        <v>2933</v>
      </c>
      <c r="F6136" t="s">
        <v>2934</v>
      </c>
      <c r="G6136" t="s">
        <v>2935</v>
      </c>
      <c r="H6136" t="s">
        <v>2936</v>
      </c>
      <c r="J6136">
        <v>2006</v>
      </c>
      <c r="K6136" t="s">
        <v>883</v>
      </c>
      <c r="L6136">
        <v>12</v>
      </c>
      <c r="M6136">
        <v>0</v>
      </c>
      <c r="N6136">
        <v>2</v>
      </c>
      <c r="O6136">
        <v>5</v>
      </c>
      <c r="P6136">
        <v>0</v>
      </c>
      <c r="Q6136">
        <v>1</v>
      </c>
      <c r="R6136">
        <v>0</v>
      </c>
      <c r="S6136">
        <v>0</v>
      </c>
      <c r="T6136">
        <v>0</v>
      </c>
      <c r="U6136">
        <v>0</v>
      </c>
      <c r="V6136">
        <v>2</v>
      </c>
      <c r="W6136">
        <v>1</v>
      </c>
      <c r="X6136">
        <v>1</v>
      </c>
    </row>
    <row r="6137" spans="1:24">
      <c r="A6137" t="s">
        <v>71</v>
      </c>
      <c r="B6137" t="s">
        <v>875</v>
      </c>
      <c r="C6137" t="s">
        <v>876</v>
      </c>
      <c r="D6137" t="s">
        <v>877</v>
      </c>
      <c r="E6137" t="s">
        <v>2933</v>
      </c>
      <c r="F6137" t="s">
        <v>2934</v>
      </c>
      <c r="G6137" t="s">
        <v>2935</v>
      </c>
      <c r="H6137" t="s">
        <v>2936</v>
      </c>
      <c r="J6137">
        <v>2007</v>
      </c>
      <c r="K6137" t="s">
        <v>882</v>
      </c>
      <c r="L6137">
        <v>2</v>
      </c>
      <c r="M6137">
        <v>1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1</v>
      </c>
      <c r="X6137">
        <v>0</v>
      </c>
    </row>
    <row r="6138" spans="1:24">
      <c r="A6138" t="s">
        <v>71</v>
      </c>
      <c r="B6138" t="s">
        <v>875</v>
      </c>
      <c r="C6138" t="s">
        <v>876</v>
      </c>
      <c r="D6138" t="s">
        <v>877</v>
      </c>
      <c r="E6138" t="s">
        <v>2933</v>
      </c>
      <c r="F6138" t="s">
        <v>2934</v>
      </c>
      <c r="G6138" t="s">
        <v>2935</v>
      </c>
      <c r="H6138" t="s">
        <v>2936</v>
      </c>
      <c r="J6138">
        <v>2007</v>
      </c>
      <c r="K6138" t="s">
        <v>883</v>
      </c>
      <c r="L6138">
        <v>3</v>
      </c>
      <c r="M6138">
        <v>1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2</v>
      </c>
      <c r="X6138">
        <v>0</v>
      </c>
    </row>
    <row r="6139" spans="1:24">
      <c r="A6139" t="s">
        <v>71</v>
      </c>
      <c r="B6139" t="s">
        <v>875</v>
      </c>
      <c r="C6139" t="s">
        <v>876</v>
      </c>
      <c r="D6139" t="s">
        <v>877</v>
      </c>
      <c r="E6139" t="s">
        <v>2933</v>
      </c>
      <c r="F6139" t="s">
        <v>2934</v>
      </c>
      <c r="G6139" t="s">
        <v>2935</v>
      </c>
      <c r="H6139" t="s">
        <v>2936</v>
      </c>
      <c r="J6139">
        <v>2008</v>
      </c>
      <c r="K6139" t="s">
        <v>882</v>
      </c>
      <c r="L6139">
        <v>6</v>
      </c>
      <c r="M6139">
        <v>1</v>
      </c>
      <c r="N6139">
        <v>0</v>
      </c>
      <c r="O6139">
        <v>0</v>
      </c>
      <c r="P6139">
        <v>1</v>
      </c>
      <c r="Q6139">
        <v>0</v>
      </c>
      <c r="R6139">
        <v>1</v>
      </c>
      <c r="S6139">
        <v>0</v>
      </c>
      <c r="T6139">
        <v>1</v>
      </c>
      <c r="U6139">
        <v>0</v>
      </c>
      <c r="V6139">
        <v>2</v>
      </c>
      <c r="W6139">
        <v>0</v>
      </c>
      <c r="X6139">
        <v>0</v>
      </c>
    </row>
    <row r="6140" spans="1:24">
      <c r="A6140" t="s">
        <v>71</v>
      </c>
      <c r="B6140" t="s">
        <v>875</v>
      </c>
      <c r="C6140" t="s">
        <v>876</v>
      </c>
      <c r="D6140" t="s">
        <v>877</v>
      </c>
      <c r="E6140" t="s">
        <v>2933</v>
      </c>
      <c r="F6140" t="s">
        <v>2934</v>
      </c>
      <c r="G6140" t="s">
        <v>2935</v>
      </c>
      <c r="H6140" t="s">
        <v>2936</v>
      </c>
      <c r="J6140">
        <v>2008</v>
      </c>
      <c r="K6140" t="s">
        <v>883</v>
      </c>
      <c r="L6140">
        <v>7</v>
      </c>
      <c r="M6140">
        <v>1</v>
      </c>
      <c r="N6140">
        <v>0</v>
      </c>
      <c r="O6140">
        <v>0</v>
      </c>
      <c r="P6140">
        <v>1</v>
      </c>
      <c r="Q6140">
        <v>0</v>
      </c>
      <c r="R6140">
        <v>1</v>
      </c>
      <c r="S6140">
        <v>0</v>
      </c>
      <c r="T6140">
        <v>2</v>
      </c>
      <c r="U6140">
        <v>0</v>
      </c>
      <c r="V6140">
        <v>2</v>
      </c>
      <c r="W6140">
        <v>0</v>
      </c>
      <c r="X6140">
        <v>0</v>
      </c>
    </row>
    <row r="6141" spans="1:24">
      <c r="A6141" t="s">
        <v>71</v>
      </c>
      <c r="B6141" t="s">
        <v>875</v>
      </c>
      <c r="C6141" t="s">
        <v>876</v>
      </c>
      <c r="D6141" t="s">
        <v>877</v>
      </c>
      <c r="E6141" t="s">
        <v>2933</v>
      </c>
      <c r="F6141" t="s">
        <v>2934</v>
      </c>
      <c r="G6141" t="s">
        <v>2935</v>
      </c>
      <c r="H6141" t="s">
        <v>2936</v>
      </c>
      <c r="J6141">
        <v>2009</v>
      </c>
      <c r="K6141" t="s">
        <v>882</v>
      </c>
      <c r="L6141">
        <v>4</v>
      </c>
      <c r="M6141">
        <v>1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1</v>
      </c>
      <c r="T6141">
        <v>0</v>
      </c>
      <c r="U6141">
        <v>0</v>
      </c>
      <c r="V6141">
        <v>0</v>
      </c>
      <c r="W6141">
        <v>1</v>
      </c>
      <c r="X6141">
        <v>1</v>
      </c>
    </row>
    <row r="6142" spans="1:24">
      <c r="A6142" t="s">
        <v>71</v>
      </c>
      <c r="B6142" t="s">
        <v>875</v>
      </c>
      <c r="C6142" t="s">
        <v>876</v>
      </c>
      <c r="D6142" t="s">
        <v>877</v>
      </c>
      <c r="E6142" t="s">
        <v>2933</v>
      </c>
      <c r="F6142" t="s">
        <v>2934</v>
      </c>
      <c r="G6142" t="s">
        <v>2935</v>
      </c>
      <c r="H6142" t="s">
        <v>2936</v>
      </c>
      <c r="J6142">
        <v>2009</v>
      </c>
      <c r="K6142" t="s">
        <v>883</v>
      </c>
      <c r="L6142">
        <v>4</v>
      </c>
      <c r="M6142">
        <v>1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1</v>
      </c>
      <c r="T6142">
        <v>0</v>
      </c>
      <c r="U6142">
        <v>0</v>
      </c>
      <c r="V6142">
        <v>0</v>
      </c>
      <c r="W6142">
        <v>1</v>
      </c>
      <c r="X6142">
        <v>1</v>
      </c>
    </row>
    <row r="6143" spans="1:24">
      <c r="A6143" t="s">
        <v>71</v>
      </c>
      <c r="B6143" t="s">
        <v>875</v>
      </c>
      <c r="C6143" t="s">
        <v>876</v>
      </c>
      <c r="D6143" t="s">
        <v>877</v>
      </c>
      <c r="E6143" t="s">
        <v>2933</v>
      </c>
      <c r="F6143" t="s">
        <v>2934</v>
      </c>
      <c r="G6143" t="s">
        <v>2935</v>
      </c>
      <c r="H6143" t="s">
        <v>2936</v>
      </c>
      <c r="J6143">
        <v>2010</v>
      </c>
      <c r="K6143" t="s">
        <v>882</v>
      </c>
      <c r="L6143">
        <v>2</v>
      </c>
      <c r="M6143">
        <v>0</v>
      </c>
      <c r="N6143">
        <v>0</v>
      </c>
      <c r="O6143">
        <v>1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1</v>
      </c>
    </row>
    <row r="6144" spans="1:24">
      <c r="A6144" t="s">
        <v>71</v>
      </c>
      <c r="B6144" t="s">
        <v>875</v>
      </c>
      <c r="C6144" t="s">
        <v>876</v>
      </c>
      <c r="D6144" t="s">
        <v>877</v>
      </c>
      <c r="E6144" t="s">
        <v>2933</v>
      </c>
      <c r="F6144" t="s">
        <v>2934</v>
      </c>
      <c r="G6144" t="s">
        <v>2935</v>
      </c>
      <c r="H6144" t="s">
        <v>2936</v>
      </c>
      <c r="J6144">
        <v>2010</v>
      </c>
      <c r="K6144" t="s">
        <v>883</v>
      </c>
      <c r="L6144">
        <v>3</v>
      </c>
      <c r="M6144">
        <v>0</v>
      </c>
      <c r="N6144">
        <v>0</v>
      </c>
      <c r="O6144">
        <v>2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1</v>
      </c>
    </row>
    <row r="6145" spans="1:24">
      <c r="A6145" t="s">
        <v>71</v>
      </c>
      <c r="B6145" t="s">
        <v>875</v>
      </c>
      <c r="C6145" t="s">
        <v>876</v>
      </c>
      <c r="D6145" t="s">
        <v>877</v>
      </c>
      <c r="E6145" t="s">
        <v>2933</v>
      </c>
      <c r="F6145" t="s">
        <v>2934</v>
      </c>
      <c r="G6145" t="s">
        <v>2935</v>
      </c>
      <c r="H6145" t="s">
        <v>2936</v>
      </c>
      <c r="J6145">
        <v>2011</v>
      </c>
      <c r="K6145" t="s">
        <v>882</v>
      </c>
      <c r="L6145">
        <v>4</v>
      </c>
      <c r="M6145">
        <v>0</v>
      </c>
      <c r="N6145">
        <v>2</v>
      </c>
      <c r="O6145">
        <v>0</v>
      </c>
      <c r="P6145">
        <v>0</v>
      </c>
      <c r="Q6145">
        <v>1</v>
      </c>
      <c r="R6145">
        <v>0</v>
      </c>
      <c r="S6145">
        <v>0</v>
      </c>
      <c r="T6145">
        <v>0</v>
      </c>
      <c r="U6145">
        <v>1</v>
      </c>
      <c r="V6145">
        <v>0</v>
      </c>
      <c r="W6145">
        <v>0</v>
      </c>
      <c r="X6145">
        <v>0</v>
      </c>
    </row>
    <row r="6146" spans="1:24">
      <c r="A6146" t="s">
        <v>71</v>
      </c>
      <c r="B6146" t="s">
        <v>875</v>
      </c>
      <c r="C6146" t="s">
        <v>876</v>
      </c>
      <c r="D6146" t="s">
        <v>877</v>
      </c>
      <c r="E6146" t="s">
        <v>2933</v>
      </c>
      <c r="F6146" t="s">
        <v>2934</v>
      </c>
      <c r="G6146" t="s">
        <v>2935</v>
      </c>
      <c r="H6146" t="s">
        <v>2936</v>
      </c>
      <c r="J6146">
        <v>2011</v>
      </c>
      <c r="K6146" t="s">
        <v>883</v>
      </c>
      <c r="L6146">
        <v>5</v>
      </c>
      <c r="M6146">
        <v>0</v>
      </c>
      <c r="N6146">
        <v>3</v>
      </c>
      <c r="O6146">
        <v>0</v>
      </c>
      <c r="P6146">
        <v>0</v>
      </c>
      <c r="Q6146">
        <v>1</v>
      </c>
      <c r="R6146">
        <v>0</v>
      </c>
      <c r="S6146">
        <v>0</v>
      </c>
      <c r="T6146">
        <v>0</v>
      </c>
      <c r="U6146">
        <v>1</v>
      </c>
      <c r="V6146">
        <v>0</v>
      </c>
      <c r="W6146">
        <v>0</v>
      </c>
      <c r="X6146">
        <v>0</v>
      </c>
    </row>
    <row r="6147" spans="1:24">
      <c r="A6147" t="s">
        <v>71</v>
      </c>
      <c r="B6147" t="s">
        <v>875</v>
      </c>
      <c r="C6147" t="s">
        <v>876</v>
      </c>
      <c r="D6147" t="s">
        <v>877</v>
      </c>
      <c r="E6147" t="s">
        <v>2933</v>
      </c>
      <c r="F6147" t="s">
        <v>2934</v>
      </c>
      <c r="G6147" t="s">
        <v>2935</v>
      </c>
      <c r="H6147" t="s">
        <v>2936</v>
      </c>
      <c r="J6147">
        <v>2012</v>
      </c>
      <c r="K6147" t="s">
        <v>882</v>
      </c>
      <c r="L6147">
        <v>4</v>
      </c>
      <c r="M6147">
        <v>0</v>
      </c>
      <c r="N6147">
        <v>0</v>
      </c>
      <c r="O6147">
        <v>0</v>
      </c>
      <c r="P6147">
        <v>0</v>
      </c>
      <c r="Q6147">
        <v>2</v>
      </c>
      <c r="R6147">
        <v>2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</row>
    <row r="6148" spans="1:24">
      <c r="A6148" t="s">
        <v>71</v>
      </c>
      <c r="B6148" t="s">
        <v>875</v>
      </c>
      <c r="C6148" t="s">
        <v>876</v>
      </c>
      <c r="D6148" t="s">
        <v>877</v>
      </c>
      <c r="E6148" t="s">
        <v>2933</v>
      </c>
      <c r="F6148" t="s">
        <v>2934</v>
      </c>
      <c r="G6148" t="s">
        <v>2935</v>
      </c>
      <c r="H6148" t="s">
        <v>2936</v>
      </c>
      <c r="J6148">
        <v>2012</v>
      </c>
      <c r="K6148" t="s">
        <v>883</v>
      </c>
      <c r="L6148">
        <v>5</v>
      </c>
      <c r="M6148">
        <v>0</v>
      </c>
      <c r="N6148">
        <v>0</v>
      </c>
      <c r="O6148">
        <v>0</v>
      </c>
      <c r="P6148">
        <v>0</v>
      </c>
      <c r="Q6148">
        <v>2</v>
      </c>
      <c r="R6148">
        <v>3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</row>
    <row r="6149" spans="1:24">
      <c r="A6149" t="s">
        <v>71</v>
      </c>
      <c r="B6149" t="s">
        <v>875</v>
      </c>
      <c r="C6149" t="s">
        <v>876</v>
      </c>
      <c r="D6149" t="s">
        <v>877</v>
      </c>
      <c r="E6149" t="s">
        <v>2933</v>
      </c>
      <c r="F6149" t="s">
        <v>2934</v>
      </c>
      <c r="G6149" t="s">
        <v>2935</v>
      </c>
      <c r="H6149" t="s">
        <v>2936</v>
      </c>
      <c r="J6149">
        <v>2013</v>
      </c>
      <c r="K6149" t="s">
        <v>882</v>
      </c>
      <c r="L6149">
        <v>7</v>
      </c>
      <c r="M6149">
        <v>1</v>
      </c>
      <c r="N6149">
        <v>0</v>
      </c>
      <c r="O6149">
        <v>4</v>
      </c>
      <c r="P6149">
        <v>1</v>
      </c>
      <c r="Q6149">
        <v>1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</row>
    <row r="6150" spans="1:24">
      <c r="A6150" t="s">
        <v>71</v>
      </c>
      <c r="B6150" t="s">
        <v>875</v>
      </c>
      <c r="C6150" t="s">
        <v>876</v>
      </c>
      <c r="D6150" t="s">
        <v>877</v>
      </c>
      <c r="E6150" t="s">
        <v>2933</v>
      </c>
      <c r="F6150" t="s">
        <v>2934</v>
      </c>
      <c r="G6150" t="s">
        <v>2935</v>
      </c>
      <c r="H6150" t="s">
        <v>2936</v>
      </c>
      <c r="J6150">
        <v>2013</v>
      </c>
      <c r="K6150" t="s">
        <v>883</v>
      </c>
      <c r="L6150">
        <v>7</v>
      </c>
      <c r="M6150">
        <v>1</v>
      </c>
      <c r="N6150">
        <v>0</v>
      </c>
      <c r="O6150">
        <v>4</v>
      </c>
      <c r="P6150">
        <v>1</v>
      </c>
      <c r="Q6150">
        <v>1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</row>
    <row r="6151" spans="1:24">
      <c r="A6151" t="s">
        <v>71</v>
      </c>
      <c r="B6151" t="s">
        <v>875</v>
      </c>
      <c r="C6151" t="s">
        <v>876</v>
      </c>
      <c r="D6151" t="s">
        <v>877</v>
      </c>
      <c r="E6151" t="s">
        <v>2933</v>
      </c>
      <c r="F6151" t="s">
        <v>2934</v>
      </c>
      <c r="G6151" t="s">
        <v>2935</v>
      </c>
      <c r="H6151" t="s">
        <v>2936</v>
      </c>
      <c r="J6151">
        <v>2014</v>
      </c>
      <c r="K6151" t="s">
        <v>882</v>
      </c>
      <c r="L6151">
        <v>4</v>
      </c>
      <c r="M6151">
        <v>0</v>
      </c>
      <c r="N6151">
        <v>0</v>
      </c>
      <c r="O6151">
        <v>0</v>
      </c>
      <c r="P6151">
        <v>1</v>
      </c>
      <c r="Q6151">
        <v>0</v>
      </c>
      <c r="R6151">
        <v>1</v>
      </c>
      <c r="S6151">
        <v>0</v>
      </c>
      <c r="T6151">
        <v>1</v>
      </c>
      <c r="U6151">
        <v>0</v>
      </c>
      <c r="V6151">
        <v>0</v>
      </c>
      <c r="W6151">
        <v>0</v>
      </c>
      <c r="X6151">
        <v>1</v>
      </c>
    </row>
    <row r="6152" spans="1:24">
      <c r="A6152" t="s">
        <v>71</v>
      </c>
      <c r="B6152" t="s">
        <v>875</v>
      </c>
      <c r="C6152" t="s">
        <v>876</v>
      </c>
      <c r="D6152" t="s">
        <v>877</v>
      </c>
      <c r="E6152" t="s">
        <v>2933</v>
      </c>
      <c r="F6152" t="s">
        <v>2934</v>
      </c>
      <c r="G6152" t="s">
        <v>2935</v>
      </c>
      <c r="H6152" t="s">
        <v>2936</v>
      </c>
      <c r="J6152">
        <v>2014</v>
      </c>
      <c r="K6152" t="s">
        <v>883</v>
      </c>
      <c r="L6152">
        <v>4</v>
      </c>
      <c r="M6152">
        <v>0</v>
      </c>
      <c r="N6152">
        <v>0</v>
      </c>
      <c r="O6152">
        <v>0</v>
      </c>
      <c r="P6152">
        <v>1</v>
      </c>
      <c r="Q6152">
        <v>0</v>
      </c>
      <c r="R6152">
        <v>1</v>
      </c>
      <c r="S6152">
        <v>0</v>
      </c>
      <c r="T6152">
        <v>1</v>
      </c>
      <c r="U6152">
        <v>0</v>
      </c>
      <c r="V6152">
        <v>0</v>
      </c>
      <c r="W6152">
        <v>0</v>
      </c>
      <c r="X6152">
        <v>1</v>
      </c>
    </row>
    <row r="6153" spans="1:24">
      <c r="A6153" t="s">
        <v>71</v>
      </c>
      <c r="B6153" t="s">
        <v>875</v>
      </c>
      <c r="C6153" t="s">
        <v>876</v>
      </c>
      <c r="D6153" t="s">
        <v>877</v>
      </c>
      <c r="E6153" t="s">
        <v>2933</v>
      </c>
      <c r="F6153" t="s">
        <v>2934</v>
      </c>
      <c r="G6153" t="s">
        <v>2935</v>
      </c>
      <c r="H6153" t="s">
        <v>2936</v>
      </c>
      <c r="J6153">
        <v>2015</v>
      </c>
      <c r="K6153" t="s">
        <v>882</v>
      </c>
      <c r="L6153">
        <v>14</v>
      </c>
      <c r="M6153">
        <v>2</v>
      </c>
      <c r="N6153">
        <v>2</v>
      </c>
      <c r="O6153">
        <v>2</v>
      </c>
      <c r="P6153">
        <v>2</v>
      </c>
      <c r="Q6153">
        <v>2</v>
      </c>
      <c r="R6153">
        <v>1</v>
      </c>
      <c r="S6153">
        <v>1</v>
      </c>
      <c r="T6153">
        <v>0</v>
      </c>
      <c r="U6153">
        <v>0</v>
      </c>
      <c r="V6153">
        <v>0</v>
      </c>
      <c r="W6153">
        <v>0</v>
      </c>
      <c r="X6153">
        <v>2</v>
      </c>
    </row>
    <row r="6154" spans="1:24">
      <c r="A6154" t="s">
        <v>71</v>
      </c>
      <c r="B6154" t="s">
        <v>875</v>
      </c>
      <c r="C6154" t="s">
        <v>876</v>
      </c>
      <c r="D6154" t="s">
        <v>877</v>
      </c>
      <c r="E6154" t="s">
        <v>2933</v>
      </c>
      <c r="F6154" t="s">
        <v>2934</v>
      </c>
      <c r="G6154" t="s">
        <v>2935</v>
      </c>
      <c r="H6154" t="s">
        <v>2936</v>
      </c>
      <c r="J6154">
        <v>2015</v>
      </c>
      <c r="K6154" t="s">
        <v>883</v>
      </c>
      <c r="L6154">
        <v>19</v>
      </c>
      <c r="M6154">
        <v>3</v>
      </c>
      <c r="N6154">
        <v>3</v>
      </c>
      <c r="O6154">
        <v>3</v>
      </c>
      <c r="P6154">
        <v>2</v>
      </c>
      <c r="Q6154">
        <v>3</v>
      </c>
      <c r="R6154">
        <v>1</v>
      </c>
      <c r="S6154">
        <v>2</v>
      </c>
      <c r="T6154">
        <v>0</v>
      </c>
      <c r="U6154">
        <v>0</v>
      </c>
      <c r="V6154">
        <v>0</v>
      </c>
      <c r="W6154">
        <v>0</v>
      </c>
      <c r="X6154">
        <v>2</v>
      </c>
    </row>
    <row r="6155" spans="1:24">
      <c r="A6155" t="s">
        <v>71</v>
      </c>
      <c r="B6155" t="s">
        <v>875</v>
      </c>
      <c r="C6155" t="s">
        <v>876</v>
      </c>
      <c r="D6155" t="s">
        <v>877</v>
      </c>
      <c r="E6155" t="s">
        <v>2933</v>
      </c>
      <c r="F6155" t="s">
        <v>2934</v>
      </c>
      <c r="G6155" t="s">
        <v>2935</v>
      </c>
      <c r="H6155" t="s">
        <v>2936</v>
      </c>
      <c r="J6155">
        <v>2016</v>
      </c>
      <c r="K6155" t="s">
        <v>882</v>
      </c>
      <c r="L6155">
        <v>9</v>
      </c>
      <c r="M6155">
        <v>3</v>
      </c>
      <c r="N6155">
        <v>1</v>
      </c>
      <c r="O6155">
        <v>0</v>
      </c>
      <c r="P6155">
        <v>3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1</v>
      </c>
      <c r="X6155">
        <v>1</v>
      </c>
    </row>
    <row r="6156" spans="1:24">
      <c r="A6156" t="s">
        <v>71</v>
      </c>
      <c r="B6156" t="s">
        <v>875</v>
      </c>
      <c r="C6156" t="s">
        <v>876</v>
      </c>
      <c r="D6156" t="s">
        <v>877</v>
      </c>
      <c r="E6156" t="s">
        <v>2933</v>
      </c>
      <c r="F6156" t="s">
        <v>2934</v>
      </c>
      <c r="G6156" t="s">
        <v>2935</v>
      </c>
      <c r="H6156" t="s">
        <v>2936</v>
      </c>
      <c r="J6156">
        <v>2016</v>
      </c>
      <c r="K6156" t="s">
        <v>883</v>
      </c>
      <c r="L6156">
        <v>11</v>
      </c>
      <c r="M6156">
        <v>4</v>
      </c>
      <c r="N6156">
        <v>1</v>
      </c>
      <c r="O6156">
        <v>0</v>
      </c>
      <c r="P6156">
        <v>3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1</v>
      </c>
      <c r="X6156">
        <v>2</v>
      </c>
    </row>
    <row r="6157" spans="1:24">
      <c r="A6157" t="s">
        <v>71</v>
      </c>
      <c r="B6157" t="s">
        <v>875</v>
      </c>
      <c r="C6157" t="s">
        <v>876</v>
      </c>
      <c r="D6157" t="s">
        <v>877</v>
      </c>
      <c r="E6157" t="s">
        <v>2933</v>
      </c>
      <c r="F6157" t="s">
        <v>2934</v>
      </c>
      <c r="G6157" t="s">
        <v>2935</v>
      </c>
      <c r="H6157" t="s">
        <v>2936</v>
      </c>
      <c r="J6157">
        <v>2017</v>
      </c>
      <c r="K6157" t="s">
        <v>882</v>
      </c>
      <c r="L6157">
        <v>10</v>
      </c>
      <c r="M6157">
        <v>0</v>
      </c>
      <c r="N6157">
        <v>0</v>
      </c>
      <c r="O6157">
        <v>0</v>
      </c>
      <c r="P6157">
        <v>1</v>
      </c>
      <c r="Q6157">
        <v>1</v>
      </c>
      <c r="R6157">
        <v>0</v>
      </c>
      <c r="S6157">
        <v>2</v>
      </c>
      <c r="T6157">
        <v>1</v>
      </c>
      <c r="U6157">
        <v>1</v>
      </c>
      <c r="V6157">
        <v>0</v>
      </c>
      <c r="W6157">
        <v>2</v>
      </c>
      <c r="X6157">
        <v>2</v>
      </c>
    </row>
    <row r="6158" spans="1:24">
      <c r="A6158" t="s">
        <v>71</v>
      </c>
      <c r="B6158" t="s">
        <v>875</v>
      </c>
      <c r="C6158" t="s">
        <v>876</v>
      </c>
      <c r="D6158" t="s">
        <v>877</v>
      </c>
      <c r="E6158" t="s">
        <v>2933</v>
      </c>
      <c r="F6158" t="s">
        <v>2934</v>
      </c>
      <c r="G6158" t="s">
        <v>2935</v>
      </c>
      <c r="H6158" t="s">
        <v>2936</v>
      </c>
      <c r="J6158">
        <v>2017</v>
      </c>
      <c r="K6158" t="s">
        <v>883</v>
      </c>
      <c r="L6158">
        <v>13</v>
      </c>
      <c r="M6158">
        <v>0</v>
      </c>
      <c r="N6158">
        <v>0</v>
      </c>
      <c r="O6158">
        <v>0</v>
      </c>
      <c r="P6158">
        <v>1</v>
      </c>
      <c r="Q6158">
        <v>1</v>
      </c>
      <c r="R6158">
        <v>0</v>
      </c>
      <c r="S6158">
        <v>3</v>
      </c>
      <c r="T6158">
        <v>1</v>
      </c>
      <c r="U6158">
        <v>1</v>
      </c>
      <c r="V6158">
        <v>0</v>
      </c>
      <c r="W6158">
        <v>4</v>
      </c>
      <c r="X6158">
        <v>2</v>
      </c>
    </row>
    <row r="6159" spans="1:24">
      <c r="A6159" t="s">
        <v>71</v>
      </c>
      <c r="B6159" t="s">
        <v>875</v>
      </c>
      <c r="C6159" t="s">
        <v>876</v>
      </c>
      <c r="D6159" t="s">
        <v>877</v>
      </c>
      <c r="E6159" t="s">
        <v>2933</v>
      </c>
      <c r="F6159" t="s">
        <v>2934</v>
      </c>
      <c r="G6159" t="s">
        <v>2935</v>
      </c>
      <c r="H6159" t="s">
        <v>2936</v>
      </c>
      <c r="J6159">
        <v>2018</v>
      </c>
      <c r="K6159" t="s">
        <v>882</v>
      </c>
      <c r="L6159">
        <v>2</v>
      </c>
      <c r="M6159">
        <v>0</v>
      </c>
      <c r="N6159">
        <v>0</v>
      </c>
      <c r="O6159">
        <v>0</v>
      </c>
      <c r="P6159">
        <v>0</v>
      </c>
      <c r="Q6159">
        <v>2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</row>
    <row r="6160" spans="1:24">
      <c r="A6160" t="s">
        <v>71</v>
      </c>
      <c r="B6160" t="s">
        <v>875</v>
      </c>
      <c r="C6160" t="s">
        <v>876</v>
      </c>
      <c r="D6160" t="s">
        <v>877</v>
      </c>
      <c r="E6160" t="s">
        <v>2933</v>
      </c>
      <c r="F6160" t="s">
        <v>2934</v>
      </c>
      <c r="G6160" t="s">
        <v>2935</v>
      </c>
      <c r="H6160" t="s">
        <v>2936</v>
      </c>
      <c r="J6160">
        <v>2018</v>
      </c>
      <c r="K6160" t="s">
        <v>883</v>
      </c>
      <c r="L6160">
        <v>3</v>
      </c>
      <c r="M6160">
        <v>0</v>
      </c>
      <c r="N6160">
        <v>0</v>
      </c>
      <c r="O6160">
        <v>0</v>
      </c>
      <c r="P6160">
        <v>0</v>
      </c>
      <c r="Q6160">
        <v>3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</row>
    <row r="6161" spans="1:24">
      <c r="A6161" t="s">
        <v>71</v>
      </c>
      <c r="B6161" t="s">
        <v>875</v>
      </c>
      <c r="C6161" t="s">
        <v>876</v>
      </c>
      <c r="D6161" t="s">
        <v>877</v>
      </c>
      <c r="E6161" t="s">
        <v>2933</v>
      </c>
      <c r="F6161" t="s">
        <v>2934</v>
      </c>
      <c r="G6161" t="s">
        <v>2935</v>
      </c>
      <c r="H6161" t="s">
        <v>2936</v>
      </c>
      <c r="J6161">
        <v>2019</v>
      </c>
      <c r="K6161" t="s">
        <v>882</v>
      </c>
      <c r="L6161">
        <v>13</v>
      </c>
      <c r="M6161">
        <v>3</v>
      </c>
      <c r="N6161">
        <v>3</v>
      </c>
      <c r="O6161">
        <v>1</v>
      </c>
      <c r="P6161">
        <v>0</v>
      </c>
      <c r="Q6161">
        <v>2</v>
      </c>
      <c r="R6161">
        <v>0</v>
      </c>
      <c r="S6161">
        <v>0</v>
      </c>
      <c r="T6161">
        <v>0</v>
      </c>
      <c r="U6161">
        <v>0</v>
      </c>
      <c r="V6161">
        <v>1</v>
      </c>
      <c r="W6161">
        <v>1</v>
      </c>
      <c r="X6161">
        <v>2</v>
      </c>
    </row>
    <row r="6162" spans="1:24">
      <c r="A6162" t="s">
        <v>71</v>
      </c>
      <c r="B6162" t="s">
        <v>875</v>
      </c>
      <c r="C6162" t="s">
        <v>876</v>
      </c>
      <c r="D6162" t="s">
        <v>877</v>
      </c>
      <c r="E6162" t="s">
        <v>2933</v>
      </c>
      <c r="F6162" t="s">
        <v>2934</v>
      </c>
      <c r="G6162" t="s">
        <v>2935</v>
      </c>
      <c r="H6162" t="s">
        <v>2936</v>
      </c>
      <c r="J6162">
        <v>2019</v>
      </c>
      <c r="K6162" t="s">
        <v>883</v>
      </c>
      <c r="L6162">
        <v>23</v>
      </c>
      <c r="M6162">
        <v>6</v>
      </c>
      <c r="N6162">
        <v>4</v>
      </c>
      <c r="O6162">
        <v>3</v>
      </c>
      <c r="P6162">
        <v>0</v>
      </c>
      <c r="Q6162">
        <v>4</v>
      </c>
      <c r="R6162">
        <v>0</v>
      </c>
      <c r="S6162">
        <v>0</v>
      </c>
      <c r="T6162">
        <v>0</v>
      </c>
      <c r="U6162">
        <v>0</v>
      </c>
      <c r="V6162">
        <v>1</v>
      </c>
      <c r="W6162">
        <v>3</v>
      </c>
      <c r="X6162">
        <v>2</v>
      </c>
    </row>
    <row r="6163" spans="1:24">
      <c r="A6163" t="s">
        <v>71</v>
      </c>
      <c r="B6163" t="s">
        <v>875</v>
      </c>
      <c r="C6163" t="s">
        <v>876</v>
      </c>
      <c r="D6163" t="s">
        <v>877</v>
      </c>
      <c r="E6163" t="s">
        <v>2933</v>
      </c>
      <c r="F6163" t="s">
        <v>2934</v>
      </c>
      <c r="G6163" t="s">
        <v>2935</v>
      </c>
      <c r="H6163" t="s">
        <v>2936</v>
      </c>
      <c r="J6163">
        <v>2020</v>
      </c>
      <c r="K6163" t="s">
        <v>882</v>
      </c>
      <c r="L6163">
        <v>16</v>
      </c>
      <c r="M6163">
        <v>1</v>
      </c>
      <c r="N6163">
        <v>3</v>
      </c>
      <c r="O6163">
        <v>2</v>
      </c>
      <c r="P6163">
        <v>2</v>
      </c>
      <c r="Q6163">
        <v>3</v>
      </c>
      <c r="R6163">
        <v>1</v>
      </c>
      <c r="S6163">
        <v>1</v>
      </c>
      <c r="T6163">
        <v>0</v>
      </c>
      <c r="U6163">
        <v>1</v>
      </c>
      <c r="V6163">
        <v>0</v>
      </c>
      <c r="W6163">
        <v>1</v>
      </c>
      <c r="X6163">
        <v>1</v>
      </c>
    </row>
    <row r="6164" spans="1:24">
      <c r="A6164" t="s">
        <v>71</v>
      </c>
      <c r="B6164" t="s">
        <v>875</v>
      </c>
      <c r="C6164" t="s">
        <v>876</v>
      </c>
      <c r="D6164" t="s">
        <v>877</v>
      </c>
      <c r="E6164" t="s">
        <v>2933</v>
      </c>
      <c r="F6164" t="s">
        <v>2934</v>
      </c>
      <c r="G6164" t="s">
        <v>2935</v>
      </c>
      <c r="H6164" t="s">
        <v>2936</v>
      </c>
      <c r="J6164">
        <v>2020</v>
      </c>
      <c r="K6164" t="s">
        <v>883</v>
      </c>
      <c r="L6164">
        <v>20</v>
      </c>
      <c r="M6164">
        <v>2</v>
      </c>
      <c r="N6164">
        <v>3</v>
      </c>
      <c r="O6164">
        <v>2</v>
      </c>
      <c r="P6164">
        <v>3</v>
      </c>
      <c r="Q6164">
        <v>4</v>
      </c>
      <c r="R6164">
        <v>1</v>
      </c>
      <c r="S6164">
        <v>1</v>
      </c>
      <c r="T6164">
        <v>0</v>
      </c>
      <c r="U6164">
        <v>1</v>
      </c>
      <c r="V6164">
        <v>0</v>
      </c>
      <c r="W6164">
        <v>1</v>
      </c>
      <c r="X6164">
        <v>2</v>
      </c>
    </row>
    <row r="6165" spans="1:24">
      <c r="A6165" t="s">
        <v>71</v>
      </c>
      <c r="B6165" t="s">
        <v>875</v>
      </c>
      <c r="C6165" t="s">
        <v>876</v>
      </c>
      <c r="D6165" t="s">
        <v>877</v>
      </c>
      <c r="E6165" t="s">
        <v>2933</v>
      </c>
      <c r="F6165" t="s">
        <v>2934</v>
      </c>
      <c r="G6165" t="s">
        <v>2935</v>
      </c>
      <c r="H6165" t="s">
        <v>2936</v>
      </c>
      <c r="J6165">
        <v>2021</v>
      </c>
      <c r="K6165" t="s">
        <v>882</v>
      </c>
      <c r="L6165">
        <v>10</v>
      </c>
      <c r="M6165">
        <v>0</v>
      </c>
      <c r="N6165">
        <v>0</v>
      </c>
      <c r="O6165">
        <v>1</v>
      </c>
      <c r="P6165">
        <v>2</v>
      </c>
      <c r="Q6165">
        <v>1</v>
      </c>
      <c r="R6165">
        <v>1</v>
      </c>
      <c r="S6165">
        <v>0</v>
      </c>
      <c r="T6165">
        <v>1</v>
      </c>
      <c r="U6165">
        <v>0</v>
      </c>
      <c r="V6165">
        <v>0</v>
      </c>
      <c r="W6165">
        <v>3</v>
      </c>
      <c r="X6165">
        <v>1</v>
      </c>
    </row>
    <row r="6166" spans="1:24">
      <c r="A6166" t="s">
        <v>71</v>
      </c>
      <c r="B6166" t="s">
        <v>875</v>
      </c>
      <c r="C6166" t="s">
        <v>876</v>
      </c>
      <c r="D6166" t="s">
        <v>877</v>
      </c>
      <c r="E6166" t="s">
        <v>2933</v>
      </c>
      <c r="F6166" t="s">
        <v>2934</v>
      </c>
      <c r="G6166" t="s">
        <v>2935</v>
      </c>
      <c r="H6166" t="s">
        <v>2936</v>
      </c>
      <c r="J6166">
        <v>2021</v>
      </c>
      <c r="K6166" t="s">
        <v>883</v>
      </c>
      <c r="L6166">
        <v>16</v>
      </c>
      <c r="M6166">
        <v>0</v>
      </c>
      <c r="N6166">
        <v>0</v>
      </c>
      <c r="O6166">
        <v>1</v>
      </c>
      <c r="P6166">
        <v>4</v>
      </c>
      <c r="Q6166">
        <v>2</v>
      </c>
      <c r="R6166">
        <v>2</v>
      </c>
      <c r="S6166">
        <v>0</v>
      </c>
      <c r="T6166">
        <v>1</v>
      </c>
      <c r="U6166">
        <v>0</v>
      </c>
      <c r="V6166">
        <v>0</v>
      </c>
      <c r="W6166">
        <v>3</v>
      </c>
      <c r="X6166">
        <v>3</v>
      </c>
    </row>
    <row r="6167" spans="1:24">
      <c r="A6167" t="s">
        <v>71</v>
      </c>
      <c r="B6167" t="s">
        <v>875</v>
      </c>
      <c r="C6167" t="s">
        <v>876</v>
      </c>
      <c r="D6167" t="s">
        <v>877</v>
      </c>
      <c r="E6167" t="s">
        <v>2933</v>
      </c>
      <c r="F6167" t="s">
        <v>2934</v>
      </c>
      <c r="G6167" t="s">
        <v>2935</v>
      </c>
      <c r="H6167" t="s">
        <v>2936</v>
      </c>
      <c r="J6167">
        <v>2022</v>
      </c>
      <c r="K6167" t="s">
        <v>882</v>
      </c>
      <c r="L6167">
        <v>2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1</v>
      </c>
      <c r="S6167">
        <v>0</v>
      </c>
      <c r="T6167">
        <v>0</v>
      </c>
      <c r="U6167">
        <v>0</v>
      </c>
      <c r="V6167">
        <v>1</v>
      </c>
      <c r="W6167">
        <v>0</v>
      </c>
      <c r="X6167">
        <v>0</v>
      </c>
    </row>
    <row r="6168" spans="1:24">
      <c r="A6168" t="s">
        <v>71</v>
      </c>
      <c r="B6168" t="s">
        <v>875</v>
      </c>
      <c r="C6168" t="s">
        <v>876</v>
      </c>
      <c r="D6168" t="s">
        <v>877</v>
      </c>
      <c r="E6168" t="s">
        <v>2933</v>
      </c>
      <c r="F6168" t="s">
        <v>2934</v>
      </c>
      <c r="G6168" t="s">
        <v>2935</v>
      </c>
      <c r="H6168" t="s">
        <v>2936</v>
      </c>
      <c r="J6168">
        <v>2022</v>
      </c>
      <c r="K6168" t="s">
        <v>883</v>
      </c>
      <c r="L6168">
        <v>2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1</v>
      </c>
      <c r="S6168">
        <v>0</v>
      </c>
      <c r="T6168">
        <v>0</v>
      </c>
      <c r="U6168">
        <v>0</v>
      </c>
      <c r="V6168">
        <v>1</v>
      </c>
      <c r="W6168">
        <v>0</v>
      </c>
      <c r="X6168">
        <v>0</v>
      </c>
    </row>
    <row r="6169" spans="1:24">
      <c r="A6169" t="s">
        <v>71</v>
      </c>
      <c r="B6169" t="s">
        <v>875</v>
      </c>
      <c r="C6169" t="s">
        <v>876</v>
      </c>
      <c r="D6169" t="s">
        <v>877</v>
      </c>
      <c r="E6169" t="s">
        <v>2933</v>
      </c>
      <c r="F6169" t="s">
        <v>2934</v>
      </c>
      <c r="G6169" t="s">
        <v>2935</v>
      </c>
      <c r="H6169" t="s">
        <v>2936</v>
      </c>
      <c r="J6169">
        <v>2023</v>
      </c>
      <c r="K6169" t="s">
        <v>882</v>
      </c>
      <c r="L6169">
        <v>10</v>
      </c>
      <c r="M6169">
        <v>0</v>
      </c>
      <c r="N6169">
        <v>0</v>
      </c>
      <c r="O6169">
        <v>0</v>
      </c>
      <c r="P6169">
        <v>1</v>
      </c>
      <c r="Q6169">
        <v>0</v>
      </c>
      <c r="R6169">
        <v>1</v>
      </c>
      <c r="S6169">
        <v>0</v>
      </c>
      <c r="T6169">
        <v>1</v>
      </c>
      <c r="U6169">
        <v>3</v>
      </c>
      <c r="V6169">
        <v>0</v>
      </c>
      <c r="W6169">
        <v>2</v>
      </c>
      <c r="X6169">
        <v>2</v>
      </c>
    </row>
    <row r="6170" spans="1:24">
      <c r="A6170" t="s">
        <v>71</v>
      </c>
      <c r="B6170" t="s">
        <v>875</v>
      </c>
      <c r="C6170" t="s">
        <v>876</v>
      </c>
      <c r="D6170" t="s">
        <v>877</v>
      </c>
      <c r="E6170" t="s">
        <v>2933</v>
      </c>
      <c r="F6170" t="s">
        <v>2934</v>
      </c>
      <c r="G6170" t="s">
        <v>2935</v>
      </c>
      <c r="H6170" t="s">
        <v>2936</v>
      </c>
      <c r="J6170">
        <v>2023</v>
      </c>
      <c r="K6170" t="s">
        <v>883</v>
      </c>
      <c r="L6170">
        <v>13</v>
      </c>
      <c r="M6170">
        <v>0</v>
      </c>
      <c r="N6170">
        <v>0</v>
      </c>
      <c r="O6170">
        <v>0</v>
      </c>
      <c r="P6170">
        <v>1</v>
      </c>
      <c r="Q6170">
        <v>0</v>
      </c>
      <c r="R6170">
        <v>1</v>
      </c>
      <c r="S6170">
        <v>0</v>
      </c>
      <c r="T6170">
        <v>1</v>
      </c>
      <c r="U6170">
        <v>3</v>
      </c>
      <c r="V6170">
        <v>0</v>
      </c>
      <c r="W6170">
        <v>4</v>
      </c>
      <c r="X6170">
        <v>3</v>
      </c>
    </row>
    <row r="6171" spans="1:24">
      <c r="A6171" t="s">
        <v>71</v>
      </c>
      <c r="B6171" t="s">
        <v>875</v>
      </c>
      <c r="C6171" t="s">
        <v>876</v>
      </c>
      <c r="D6171" t="s">
        <v>877</v>
      </c>
      <c r="E6171" t="s">
        <v>2933</v>
      </c>
      <c r="F6171" t="s">
        <v>2934</v>
      </c>
      <c r="G6171" t="s">
        <v>2935</v>
      </c>
      <c r="H6171" t="s">
        <v>2936</v>
      </c>
      <c r="J6171">
        <v>9999</v>
      </c>
      <c r="K6171" t="s">
        <v>882</v>
      </c>
      <c r="L6171">
        <v>19</v>
      </c>
      <c r="M6171">
        <v>3</v>
      </c>
      <c r="N6171">
        <v>3</v>
      </c>
      <c r="O6171">
        <v>0</v>
      </c>
      <c r="P6171">
        <v>1</v>
      </c>
      <c r="Q6171">
        <v>1</v>
      </c>
      <c r="R6171">
        <v>6</v>
      </c>
      <c r="S6171">
        <v>2</v>
      </c>
      <c r="T6171">
        <v>0</v>
      </c>
      <c r="U6171">
        <v>0</v>
      </c>
      <c r="V6171">
        <v>1</v>
      </c>
      <c r="W6171">
        <v>1</v>
      </c>
      <c r="X6171">
        <v>1</v>
      </c>
    </row>
    <row r="6172" spans="1:24">
      <c r="A6172" t="s">
        <v>71</v>
      </c>
      <c r="B6172" t="s">
        <v>875</v>
      </c>
      <c r="C6172" t="s">
        <v>876</v>
      </c>
      <c r="D6172" t="s">
        <v>877</v>
      </c>
      <c r="E6172" t="s">
        <v>2933</v>
      </c>
      <c r="F6172" t="s">
        <v>2934</v>
      </c>
      <c r="G6172" t="s">
        <v>2935</v>
      </c>
      <c r="H6172" t="s">
        <v>2936</v>
      </c>
      <c r="J6172">
        <v>9999</v>
      </c>
      <c r="K6172" t="s">
        <v>883</v>
      </c>
      <c r="L6172">
        <v>28</v>
      </c>
      <c r="M6172">
        <v>6</v>
      </c>
      <c r="N6172">
        <v>4</v>
      </c>
      <c r="O6172">
        <v>0</v>
      </c>
      <c r="P6172">
        <v>2</v>
      </c>
      <c r="Q6172">
        <v>2</v>
      </c>
      <c r="R6172">
        <v>6</v>
      </c>
      <c r="S6172">
        <v>2</v>
      </c>
      <c r="T6172">
        <v>0</v>
      </c>
      <c r="U6172">
        <v>0</v>
      </c>
      <c r="V6172">
        <v>2</v>
      </c>
      <c r="W6172">
        <v>2</v>
      </c>
      <c r="X6172">
        <v>2</v>
      </c>
    </row>
    <row r="6173" spans="1:24">
      <c r="A6173" t="s">
        <v>191</v>
      </c>
      <c r="B6173" t="s">
        <v>875</v>
      </c>
      <c r="C6173" t="s">
        <v>876</v>
      </c>
      <c r="D6173" t="s">
        <v>877</v>
      </c>
      <c r="E6173" t="s">
        <v>2937</v>
      </c>
      <c r="F6173" t="s">
        <v>2938</v>
      </c>
      <c r="G6173" t="s">
        <v>2939</v>
      </c>
      <c r="H6173" t="s">
        <v>2940</v>
      </c>
      <c r="J6173">
        <v>2007</v>
      </c>
      <c r="K6173" t="s">
        <v>882</v>
      </c>
      <c r="L6173">
        <v>1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1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</row>
    <row r="6174" spans="1:24">
      <c r="A6174" t="s">
        <v>191</v>
      </c>
      <c r="B6174" t="s">
        <v>875</v>
      </c>
      <c r="C6174" t="s">
        <v>876</v>
      </c>
      <c r="D6174" t="s">
        <v>877</v>
      </c>
      <c r="E6174" t="s">
        <v>2937</v>
      </c>
      <c r="F6174" t="s">
        <v>2938</v>
      </c>
      <c r="G6174" t="s">
        <v>2939</v>
      </c>
      <c r="H6174" t="s">
        <v>2940</v>
      </c>
      <c r="J6174">
        <v>2007</v>
      </c>
      <c r="K6174" t="s">
        <v>883</v>
      </c>
      <c r="L6174">
        <v>1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1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</row>
    <row r="6175" spans="1:24">
      <c r="A6175" t="s">
        <v>191</v>
      </c>
      <c r="B6175" t="s">
        <v>875</v>
      </c>
      <c r="C6175" t="s">
        <v>876</v>
      </c>
      <c r="D6175" t="s">
        <v>877</v>
      </c>
      <c r="E6175" t="s">
        <v>2937</v>
      </c>
      <c r="F6175" t="s">
        <v>2938</v>
      </c>
      <c r="G6175" t="s">
        <v>2939</v>
      </c>
      <c r="H6175" t="s">
        <v>2940</v>
      </c>
      <c r="J6175">
        <v>2016</v>
      </c>
      <c r="K6175" t="s">
        <v>882</v>
      </c>
      <c r="L6175">
        <v>2</v>
      </c>
      <c r="M6175">
        <v>0</v>
      </c>
      <c r="N6175">
        <v>0</v>
      </c>
      <c r="O6175">
        <v>0</v>
      </c>
      <c r="P6175">
        <v>0</v>
      </c>
      <c r="Q6175">
        <v>2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</row>
    <row r="6176" spans="1:24">
      <c r="A6176" t="s">
        <v>191</v>
      </c>
      <c r="B6176" t="s">
        <v>875</v>
      </c>
      <c r="C6176" t="s">
        <v>876</v>
      </c>
      <c r="D6176" t="s">
        <v>877</v>
      </c>
      <c r="E6176" t="s">
        <v>2937</v>
      </c>
      <c r="F6176" t="s">
        <v>2938</v>
      </c>
      <c r="G6176" t="s">
        <v>2939</v>
      </c>
      <c r="H6176" t="s">
        <v>2940</v>
      </c>
      <c r="J6176">
        <v>2016</v>
      </c>
      <c r="K6176" t="s">
        <v>883</v>
      </c>
      <c r="L6176">
        <v>2</v>
      </c>
      <c r="M6176">
        <v>0</v>
      </c>
      <c r="N6176">
        <v>0</v>
      </c>
      <c r="O6176">
        <v>0</v>
      </c>
      <c r="P6176">
        <v>0</v>
      </c>
      <c r="Q6176">
        <v>2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</row>
    <row r="6177" spans="1:24">
      <c r="A6177" t="s">
        <v>191</v>
      </c>
      <c r="B6177" t="s">
        <v>875</v>
      </c>
      <c r="C6177" t="s">
        <v>876</v>
      </c>
      <c r="D6177" t="s">
        <v>877</v>
      </c>
      <c r="E6177" t="s">
        <v>2937</v>
      </c>
      <c r="F6177" t="s">
        <v>2938</v>
      </c>
      <c r="G6177" t="s">
        <v>2939</v>
      </c>
      <c r="H6177" t="s">
        <v>2940</v>
      </c>
      <c r="J6177">
        <v>2018</v>
      </c>
      <c r="K6177" t="s">
        <v>882</v>
      </c>
      <c r="L6177">
        <v>1</v>
      </c>
      <c r="M6177">
        <v>0</v>
      </c>
      <c r="N6177">
        <v>0</v>
      </c>
      <c r="O6177">
        <v>1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</row>
    <row r="6178" spans="1:24">
      <c r="A6178" t="s">
        <v>191</v>
      </c>
      <c r="B6178" t="s">
        <v>875</v>
      </c>
      <c r="C6178" t="s">
        <v>876</v>
      </c>
      <c r="D6178" t="s">
        <v>877</v>
      </c>
      <c r="E6178" t="s">
        <v>2937</v>
      </c>
      <c r="F6178" t="s">
        <v>2938</v>
      </c>
      <c r="G6178" t="s">
        <v>2939</v>
      </c>
      <c r="H6178" t="s">
        <v>2940</v>
      </c>
      <c r="J6178">
        <v>2018</v>
      </c>
      <c r="K6178" t="s">
        <v>883</v>
      </c>
      <c r="L6178">
        <v>1</v>
      </c>
      <c r="M6178">
        <v>0</v>
      </c>
      <c r="N6178">
        <v>0</v>
      </c>
      <c r="O6178">
        <v>1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</row>
    <row r="6179" spans="1:24">
      <c r="A6179" t="s">
        <v>191</v>
      </c>
      <c r="B6179" t="s">
        <v>875</v>
      </c>
      <c r="C6179" t="s">
        <v>876</v>
      </c>
      <c r="D6179" t="s">
        <v>877</v>
      </c>
      <c r="E6179" t="s">
        <v>2937</v>
      </c>
      <c r="F6179" t="s">
        <v>2938</v>
      </c>
      <c r="G6179" t="s">
        <v>2939</v>
      </c>
      <c r="H6179" t="s">
        <v>2940</v>
      </c>
      <c r="J6179">
        <v>2019</v>
      </c>
      <c r="K6179" t="s">
        <v>882</v>
      </c>
      <c r="L6179">
        <v>1</v>
      </c>
      <c r="M6179">
        <v>0</v>
      </c>
      <c r="N6179">
        <v>0</v>
      </c>
      <c r="O6179">
        <v>0</v>
      </c>
      <c r="P6179">
        <v>1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</row>
    <row r="6180" spans="1:24">
      <c r="A6180" t="s">
        <v>191</v>
      </c>
      <c r="B6180" t="s">
        <v>875</v>
      </c>
      <c r="C6180" t="s">
        <v>876</v>
      </c>
      <c r="D6180" t="s">
        <v>877</v>
      </c>
      <c r="E6180" t="s">
        <v>2937</v>
      </c>
      <c r="F6180" t="s">
        <v>2938</v>
      </c>
      <c r="G6180" t="s">
        <v>2939</v>
      </c>
      <c r="H6180" t="s">
        <v>2940</v>
      </c>
      <c r="J6180">
        <v>2019</v>
      </c>
      <c r="K6180" t="s">
        <v>883</v>
      </c>
      <c r="L6180">
        <v>1</v>
      </c>
      <c r="M6180">
        <v>0</v>
      </c>
      <c r="N6180">
        <v>0</v>
      </c>
      <c r="O6180">
        <v>0</v>
      </c>
      <c r="P6180">
        <v>1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</row>
    <row r="6181" spans="1:24">
      <c r="A6181" t="s">
        <v>191</v>
      </c>
      <c r="B6181" t="s">
        <v>875</v>
      </c>
      <c r="C6181" t="s">
        <v>876</v>
      </c>
      <c r="D6181" t="s">
        <v>877</v>
      </c>
      <c r="E6181" t="s">
        <v>2937</v>
      </c>
      <c r="F6181" t="s">
        <v>2938</v>
      </c>
      <c r="G6181" t="s">
        <v>2939</v>
      </c>
      <c r="H6181" t="s">
        <v>2940</v>
      </c>
      <c r="J6181">
        <v>2020</v>
      </c>
      <c r="K6181" t="s">
        <v>882</v>
      </c>
      <c r="L6181">
        <v>3</v>
      </c>
      <c r="M6181">
        <v>0</v>
      </c>
      <c r="N6181">
        <v>0</v>
      </c>
      <c r="O6181">
        <v>0</v>
      </c>
      <c r="P6181">
        <v>3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</row>
    <row r="6182" spans="1:24">
      <c r="A6182" t="s">
        <v>191</v>
      </c>
      <c r="B6182" t="s">
        <v>875</v>
      </c>
      <c r="C6182" t="s">
        <v>876</v>
      </c>
      <c r="D6182" t="s">
        <v>877</v>
      </c>
      <c r="E6182" t="s">
        <v>2937</v>
      </c>
      <c r="F6182" t="s">
        <v>2938</v>
      </c>
      <c r="G6182" t="s">
        <v>2939</v>
      </c>
      <c r="H6182" t="s">
        <v>2940</v>
      </c>
      <c r="J6182">
        <v>2020</v>
      </c>
      <c r="K6182" t="s">
        <v>883</v>
      </c>
      <c r="L6182">
        <v>4</v>
      </c>
      <c r="M6182">
        <v>0</v>
      </c>
      <c r="N6182">
        <v>0</v>
      </c>
      <c r="O6182">
        <v>0</v>
      </c>
      <c r="P6182">
        <v>4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</row>
    <row r="6183" spans="1:24">
      <c r="A6183" t="s">
        <v>191</v>
      </c>
      <c r="B6183" t="s">
        <v>875</v>
      </c>
      <c r="C6183" t="s">
        <v>876</v>
      </c>
      <c r="D6183" t="s">
        <v>877</v>
      </c>
      <c r="E6183" t="s">
        <v>2937</v>
      </c>
      <c r="F6183" t="s">
        <v>2938</v>
      </c>
      <c r="G6183" t="s">
        <v>2939</v>
      </c>
      <c r="H6183" t="s">
        <v>2940</v>
      </c>
      <c r="J6183">
        <v>2023</v>
      </c>
      <c r="K6183" t="s">
        <v>882</v>
      </c>
      <c r="L6183">
        <v>1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1</v>
      </c>
      <c r="U6183">
        <v>0</v>
      </c>
      <c r="V6183">
        <v>0</v>
      </c>
      <c r="W6183">
        <v>0</v>
      </c>
      <c r="X6183">
        <v>0</v>
      </c>
    </row>
    <row r="6184" spans="1:24">
      <c r="A6184" t="s">
        <v>191</v>
      </c>
      <c r="B6184" t="s">
        <v>875</v>
      </c>
      <c r="C6184" t="s">
        <v>876</v>
      </c>
      <c r="D6184" t="s">
        <v>877</v>
      </c>
      <c r="E6184" t="s">
        <v>2937</v>
      </c>
      <c r="F6184" t="s">
        <v>2938</v>
      </c>
      <c r="G6184" t="s">
        <v>2939</v>
      </c>
      <c r="H6184" t="s">
        <v>2940</v>
      </c>
      <c r="J6184">
        <v>2023</v>
      </c>
      <c r="K6184" t="s">
        <v>883</v>
      </c>
      <c r="L6184">
        <v>3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3</v>
      </c>
      <c r="U6184">
        <v>0</v>
      </c>
      <c r="V6184">
        <v>0</v>
      </c>
      <c r="W6184">
        <v>0</v>
      </c>
      <c r="X6184">
        <v>0</v>
      </c>
    </row>
    <row r="6185" spans="1:24">
      <c r="A6185" t="s">
        <v>151</v>
      </c>
      <c r="B6185" t="s">
        <v>875</v>
      </c>
      <c r="C6185" t="s">
        <v>876</v>
      </c>
      <c r="D6185" t="s">
        <v>877</v>
      </c>
      <c r="E6185" t="s">
        <v>2941</v>
      </c>
      <c r="F6185" t="s">
        <v>2942</v>
      </c>
      <c r="G6185" t="s">
        <v>2943</v>
      </c>
      <c r="H6185" t="s">
        <v>2943</v>
      </c>
      <c r="J6185">
        <v>2005</v>
      </c>
      <c r="K6185" t="s">
        <v>882</v>
      </c>
      <c r="L6185">
        <v>1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1</v>
      </c>
      <c r="X6185">
        <v>0</v>
      </c>
    </row>
    <row r="6186" spans="1:24">
      <c r="A6186" t="s">
        <v>151</v>
      </c>
      <c r="B6186" t="s">
        <v>875</v>
      </c>
      <c r="C6186" t="s">
        <v>876</v>
      </c>
      <c r="D6186" t="s">
        <v>877</v>
      </c>
      <c r="E6186" t="s">
        <v>2941</v>
      </c>
      <c r="F6186" t="s">
        <v>2942</v>
      </c>
      <c r="G6186" t="s">
        <v>2943</v>
      </c>
      <c r="H6186" t="s">
        <v>2943</v>
      </c>
      <c r="J6186">
        <v>2005</v>
      </c>
      <c r="K6186" t="s">
        <v>883</v>
      </c>
      <c r="L6186">
        <v>2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2</v>
      </c>
      <c r="X6186">
        <v>0</v>
      </c>
    </row>
    <row r="6187" spans="1:24">
      <c r="A6187" t="s">
        <v>151</v>
      </c>
      <c r="B6187" t="s">
        <v>875</v>
      </c>
      <c r="C6187" t="s">
        <v>876</v>
      </c>
      <c r="D6187" t="s">
        <v>877</v>
      </c>
      <c r="E6187" t="s">
        <v>2941</v>
      </c>
      <c r="F6187" t="s">
        <v>2942</v>
      </c>
      <c r="G6187" t="s">
        <v>2943</v>
      </c>
      <c r="H6187" t="s">
        <v>2943</v>
      </c>
      <c r="J6187">
        <v>2006</v>
      </c>
      <c r="K6187" t="s">
        <v>882</v>
      </c>
      <c r="L6187">
        <v>3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3</v>
      </c>
      <c r="V6187">
        <v>0</v>
      </c>
      <c r="W6187">
        <v>0</v>
      </c>
      <c r="X6187">
        <v>0</v>
      </c>
    </row>
    <row r="6188" spans="1:24">
      <c r="A6188" t="s">
        <v>151</v>
      </c>
      <c r="B6188" t="s">
        <v>875</v>
      </c>
      <c r="C6188" t="s">
        <v>876</v>
      </c>
      <c r="D6188" t="s">
        <v>877</v>
      </c>
      <c r="E6188" t="s">
        <v>2941</v>
      </c>
      <c r="F6188" t="s">
        <v>2942</v>
      </c>
      <c r="G6188" t="s">
        <v>2943</v>
      </c>
      <c r="H6188" t="s">
        <v>2943</v>
      </c>
      <c r="J6188">
        <v>2006</v>
      </c>
      <c r="K6188" t="s">
        <v>883</v>
      </c>
      <c r="L6188">
        <v>4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4</v>
      </c>
      <c r="V6188">
        <v>0</v>
      </c>
      <c r="W6188">
        <v>0</v>
      </c>
      <c r="X6188">
        <v>0</v>
      </c>
    </row>
    <row r="6189" spans="1:24">
      <c r="A6189" t="s">
        <v>151</v>
      </c>
      <c r="B6189" t="s">
        <v>875</v>
      </c>
      <c r="C6189" t="s">
        <v>876</v>
      </c>
      <c r="D6189" t="s">
        <v>877</v>
      </c>
      <c r="E6189" t="s">
        <v>2941</v>
      </c>
      <c r="F6189" t="s">
        <v>2942</v>
      </c>
      <c r="G6189" t="s">
        <v>2943</v>
      </c>
      <c r="H6189" t="s">
        <v>2943</v>
      </c>
      <c r="J6189">
        <v>2007</v>
      </c>
      <c r="K6189" t="s">
        <v>882</v>
      </c>
      <c r="L6189">
        <v>2</v>
      </c>
      <c r="M6189">
        <v>0</v>
      </c>
      <c r="N6189">
        <v>0</v>
      </c>
      <c r="O6189">
        <v>1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1</v>
      </c>
      <c r="X6189">
        <v>0</v>
      </c>
    </row>
    <row r="6190" spans="1:24">
      <c r="A6190" t="s">
        <v>151</v>
      </c>
      <c r="B6190" t="s">
        <v>875</v>
      </c>
      <c r="C6190" t="s">
        <v>876</v>
      </c>
      <c r="D6190" t="s">
        <v>877</v>
      </c>
      <c r="E6190" t="s">
        <v>2941</v>
      </c>
      <c r="F6190" t="s">
        <v>2942</v>
      </c>
      <c r="G6190" t="s">
        <v>2943</v>
      </c>
      <c r="H6190" t="s">
        <v>2943</v>
      </c>
      <c r="J6190">
        <v>2007</v>
      </c>
      <c r="K6190" t="s">
        <v>883</v>
      </c>
      <c r="L6190">
        <v>2</v>
      </c>
      <c r="M6190">
        <v>0</v>
      </c>
      <c r="N6190">
        <v>0</v>
      </c>
      <c r="O6190">
        <v>1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1</v>
      </c>
      <c r="X6190">
        <v>0</v>
      </c>
    </row>
    <row r="6191" spans="1:24">
      <c r="A6191" t="s">
        <v>151</v>
      </c>
      <c r="B6191" t="s">
        <v>875</v>
      </c>
      <c r="C6191" t="s">
        <v>876</v>
      </c>
      <c r="D6191" t="s">
        <v>877</v>
      </c>
      <c r="E6191" t="s">
        <v>2941</v>
      </c>
      <c r="F6191" t="s">
        <v>2942</v>
      </c>
      <c r="G6191" t="s">
        <v>2943</v>
      </c>
      <c r="H6191" t="s">
        <v>2943</v>
      </c>
      <c r="J6191">
        <v>2008</v>
      </c>
      <c r="K6191" t="s">
        <v>882</v>
      </c>
      <c r="L6191">
        <v>4</v>
      </c>
      <c r="M6191">
        <v>0</v>
      </c>
      <c r="N6191">
        <v>1</v>
      </c>
      <c r="O6191">
        <v>2</v>
      </c>
      <c r="P6191">
        <v>1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</row>
    <row r="6192" spans="1:24">
      <c r="A6192" t="s">
        <v>151</v>
      </c>
      <c r="B6192" t="s">
        <v>875</v>
      </c>
      <c r="C6192" t="s">
        <v>876</v>
      </c>
      <c r="D6192" t="s">
        <v>877</v>
      </c>
      <c r="E6192" t="s">
        <v>2941</v>
      </c>
      <c r="F6192" t="s">
        <v>2942</v>
      </c>
      <c r="G6192" t="s">
        <v>2943</v>
      </c>
      <c r="H6192" t="s">
        <v>2943</v>
      </c>
      <c r="J6192">
        <v>2008</v>
      </c>
      <c r="K6192" t="s">
        <v>883</v>
      </c>
      <c r="L6192">
        <v>5</v>
      </c>
      <c r="M6192">
        <v>0</v>
      </c>
      <c r="N6192">
        <v>1</v>
      </c>
      <c r="O6192">
        <v>3</v>
      </c>
      <c r="P6192">
        <v>1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</row>
    <row r="6193" spans="1:24">
      <c r="A6193" t="s">
        <v>151</v>
      </c>
      <c r="B6193" t="s">
        <v>875</v>
      </c>
      <c r="C6193" t="s">
        <v>876</v>
      </c>
      <c r="D6193" t="s">
        <v>877</v>
      </c>
      <c r="E6193" t="s">
        <v>2941</v>
      </c>
      <c r="F6193" t="s">
        <v>2942</v>
      </c>
      <c r="G6193" t="s">
        <v>2943</v>
      </c>
      <c r="H6193" t="s">
        <v>2943</v>
      </c>
      <c r="J6193">
        <v>2010</v>
      </c>
      <c r="K6193" t="s">
        <v>882</v>
      </c>
      <c r="L6193">
        <v>1</v>
      </c>
      <c r="M6193">
        <v>0</v>
      </c>
      <c r="N6193">
        <v>1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</row>
    <row r="6194" spans="1:24">
      <c r="A6194" t="s">
        <v>151</v>
      </c>
      <c r="B6194" t="s">
        <v>875</v>
      </c>
      <c r="C6194" t="s">
        <v>876</v>
      </c>
      <c r="D6194" t="s">
        <v>877</v>
      </c>
      <c r="E6194" t="s">
        <v>2941</v>
      </c>
      <c r="F6194" t="s">
        <v>2942</v>
      </c>
      <c r="G6194" t="s">
        <v>2943</v>
      </c>
      <c r="H6194" t="s">
        <v>2943</v>
      </c>
      <c r="J6194">
        <v>2010</v>
      </c>
      <c r="K6194" t="s">
        <v>883</v>
      </c>
      <c r="L6194">
        <v>1</v>
      </c>
      <c r="M6194">
        <v>0</v>
      </c>
      <c r="N6194">
        <v>1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</row>
    <row r="6195" spans="1:24">
      <c r="A6195" t="s">
        <v>151</v>
      </c>
      <c r="B6195" t="s">
        <v>875</v>
      </c>
      <c r="C6195" t="s">
        <v>876</v>
      </c>
      <c r="D6195" t="s">
        <v>877</v>
      </c>
      <c r="E6195" t="s">
        <v>2941</v>
      </c>
      <c r="F6195" t="s">
        <v>2942</v>
      </c>
      <c r="G6195" t="s">
        <v>2943</v>
      </c>
      <c r="H6195" t="s">
        <v>2943</v>
      </c>
      <c r="J6195">
        <v>2013</v>
      </c>
      <c r="K6195" t="s">
        <v>882</v>
      </c>
      <c r="L6195">
        <v>1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1</v>
      </c>
      <c r="W6195">
        <v>0</v>
      </c>
      <c r="X6195">
        <v>0</v>
      </c>
    </row>
    <row r="6196" spans="1:24">
      <c r="A6196" t="s">
        <v>151</v>
      </c>
      <c r="B6196" t="s">
        <v>875</v>
      </c>
      <c r="C6196" t="s">
        <v>876</v>
      </c>
      <c r="D6196" t="s">
        <v>877</v>
      </c>
      <c r="E6196" t="s">
        <v>2941</v>
      </c>
      <c r="F6196" t="s">
        <v>2942</v>
      </c>
      <c r="G6196" t="s">
        <v>2943</v>
      </c>
      <c r="H6196" t="s">
        <v>2943</v>
      </c>
      <c r="J6196">
        <v>2013</v>
      </c>
      <c r="K6196" t="s">
        <v>883</v>
      </c>
      <c r="L6196">
        <v>1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1</v>
      </c>
      <c r="W6196">
        <v>0</v>
      </c>
      <c r="X6196">
        <v>0</v>
      </c>
    </row>
    <row r="6197" spans="1:24">
      <c r="A6197" t="s">
        <v>151</v>
      </c>
      <c r="B6197" t="s">
        <v>875</v>
      </c>
      <c r="C6197" t="s">
        <v>876</v>
      </c>
      <c r="D6197" t="s">
        <v>877</v>
      </c>
      <c r="E6197" t="s">
        <v>2941</v>
      </c>
      <c r="F6197" t="s">
        <v>2942</v>
      </c>
      <c r="G6197" t="s">
        <v>2943</v>
      </c>
      <c r="H6197" t="s">
        <v>2943</v>
      </c>
      <c r="J6197">
        <v>2014</v>
      </c>
      <c r="K6197" t="s">
        <v>882</v>
      </c>
      <c r="L6197">
        <v>1</v>
      </c>
      <c r="M6197">
        <v>0</v>
      </c>
      <c r="N6197">
        <v>1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</row>
    <row r="6198" spans="1:24">
      <c r="A6198" t="s">
        <v>151</v>
      </c>
      <c r="B6198" t="s">
        <v>875</v>
      </c>
      <c r="C6198" t="s">
        <v>876</v>
      </c>
      <c r="D6198" t="s">
        <v>877</v>
      </c>
      <c r="E6198" t="s">
        <v>2941</v>
      </c>
      <c r="F6198" t="s">
        <v>2942</v>
      </c>
      <c r="G6198" t="s">
        <v>2943</v>
      </c>
      <c r="H6198" t="s">
        <v>2943</v>
      </c>
      <c r="J6198">
        <v>2014</v>
      </c>
      <c r="K6198" t="s">
        <v>883</v>
      </c>
      <c r="L6198">
        <v>1</v>
      </c>
      <c r="M6198">
        <v>0</v>
      </c>
      <c r="N6198">
        <v>1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</row>
    <row r="6199" spans="1:24">
      <c r="A6199" t="s">
        <v>151</v>
      </c>
      <c r="B6199" t="s">
        <v>875</v>
      </c>
      <c r="C6199" t="s">
        <v>876</v>
      </c>
      <c r="D6199" t="s">
        <v>877</v>
      </c>
      <c r="E6199" t="s">
        <v>2941</v>
      </c>
      <c r="F6199" t="s">
        <v>2942</v>
      </c>
      <c r="G6199" t="s">
        <v>2943</v>
      </c>
      <c r="H6199" t="s">
        <v>2943</v>
      </c>
      <c r="J6199">
        <v>2015</v>
      </c>
      <c r="K6199" t="s">
        <v>882</v>
      </c>
      <c r="L6199">
        <v>1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1</v>
      </c>
      <c r="W6199">
        <v>0</v>
      </c>
      <c r="X6199">
        <v>0</v>
      </c>
    </row>
    <row r="6200" spans="1:24">
      <c r="A6200" t="s">
        <v>151</v>
      </c>
      <c r="B6200" t="s">
        <v>875</v>
      </c>
      <c r="C6200" t="s">
        <v>876</v>
      </c>
      <c r="D6200" t="s">
        <v>877</v>
      </c>
      <c r="E6200" t="s">
        <v>2941</v>
      </c>
      <c r="F6200" t="s">
        <v>2942</v>
      </c>
      <c r="G6200" t="s">
        <v>2943</v>
      </c>
      <c r="H6200" t="s">
        <v>2943</v>
      </c>
      <c r="J6200">
        <v>2015</v>
      </c>
      <c r="K6200" t="s">
        <v>883</v>
      </c>
      <c r="L6200">
        <v>1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1</v>
      </c>
      <c r="W6200">
        <v>0</v>
      </c>
      <c r="X6200">
        <v>0</v>
      </c>
    </row>
    <row r="6201" spans="1:24">
      <c r="A6201" t="s">
        <v>151</v>
      </c>
      <c r="B6201" t="s">
        <v>875</v>
      </c>
      <c r="C6201" t="s">
        <v>876</v>
      </c>
      <c r="D6201" t="s">
        <v>877</v>
      </c>
      <c r="E6201" t="s">
        <v>2941</v>
      </c>
      <c r="F6201" t="s">
        <v>2942</v>
      </c>
      <c r="G6201" t="s">
        <v>2943</v>
      </c>
      <c r="H6201" t="s">
        <v>2943</v>
      </c>
      <c r="J6201">
        <v>2016</v>
      </c>
      <c r="K6201" t="s">
        <v>882</v>
      </c>
      <c r="L6201">
        <v>4</v>
      </c>
      <c r="M6201">
        <v>0</v>
      </c>
      <c r="N6201">
        <v>0</v>
      </c>
      <c r="O6201">
        <v>1</v>
      </c>
      <c r="P6201">
        <v>0</v>
      </c>
      <c r="Q6201">
        <v>0</v>
      </c>
      <c r="R6201">
        <v>2</v>
      </c>
      <c r="S6201">
        <v>0</v>
      </c>
      <c r="T6201">
        <v>0</v>
      </c>
      <c r="U6201">
        <v>1</v>
      </c>
      <c r="V6201">
        <v>0</v>
      </c>
      <c r="W6201">
        <v>0</v>
      </c>
      <c r="X6201">
        <v>0</v>
      </c>
    </row>
    <row r="6202" spans="1:24">
      <c r="A6202" t="s">
        <v>151</v>
      </c>
      <c r="B6202" t="s">
        <v>875</v>
      </c>
      <c r="C6202" t="s">
        <v>876</v>
      </c>
      <c r="D6202" t="s">
        <v>877</v>
      </c>
      <c r="E6202" t="s">
        <v>2941</v>
      </c>
      <c r="F6202" t="s">
        <v>2942</v>
      </c>
      <c r="G6202" t="s">
        <v>2943</v>
      </c>
      <c r="H6202" t="s">
        <v>2943</v>
      </c>
      <c r="J6202">
        <v>2016</v>
      </c>
      <c r="K6202" t="s">
        <v>883</v>
      </c>
      <c r="L6202">
        <v>6</v>
      </c>
      <c r="M6202">
        <v>0</v>
      </c>
      <c r="N6202">
        <v>0</v>
      </c>
      <c r="O6202">
        <v>1</v>
      </c>
      <c r="P6202">
        <v>0</v>
      </c>
      <c r="Q6202">
        <v>0</v>
      </c>
      <c r="R6202">
        <v>3</v>
      </c>
      <c r="S6202">
        <v>0</v>
      </c>
      <c r="T6202">
        <v>0</v>
      </c>
      <c r="U6202">
        <v>2</v>
      </c>
      <c r="V6202">
        <v>0</v>
      </c>
      <c r="W6202">
        <v>0</v>
      </c>
      <c r="X6202">
        <v>0</v>
      </c>
    </row>
    <row r="6203" spans="1:24">
      <c r="A6203" t="s">
        <v>151</v>
      </c>
      <c r="B6203" t="s">
        <v>875</v>
      </c>
      <c r="C6203" t="s">
        <v>876</v>
      </c>
      <c r="D6203" t="s">
        <v>877</v>
      </c>
      <c r="E6203" t="s">
        <v>2941</v>
      </c>
      <c r="F6203" t="s">
        <v>2942</v>
      </c>
      <c r="G6203" t="s">
        <v>2943</v>
      </c>
      <c r="H6203" t="s">
        <v>2943</v>
      </c>
      <c r="J6203">
        <v>2017</v>
      </c>
      <c r="K6203" t="s">
        <v>882</v>
      </c>
      <c r="L6203">
        <v>1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1</v>
      </c>
      <c r="V6203">
        <v>0</v>
      </c>
      <c r="W6203">
        <v>0</v>
      </c>
      <c r="X6203">
        <v>0</v>
      </c>
    </row>
    <row r="6204" spans="1:24">
      <c r="A6204" t="s">
        <v>151</v>
      </c>
      <c r="B6204" t="s">
        <v>875</v>
      </c>
      <c r="C6204" t="s">
        <v>876</v>
      </c>
      <c r="D6204" t="s">
        <v>877</v>
      </c>
      <c r="E6204" t="s">
        <v>2941</v>
      </c>
      <c r="F6204" t="s">
        <v>2942</v>
      </c>
      <c r="G6204" t="s">
        <v>2943</v>
      </c>
      <c r="H6204" t="s">
        <v>2943</v>
      </c>
      <c r="J6204">
        <v>2017</v>
      </c>
      <c r="K6204" t="s">
        <v>883</v>
      </c>
      <c r="L6204">
        <v>1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1</v>
      </c>
      <c r="V6204">
        <v>0</v>
      </c>
      <c r="W6204">
        <v>0</v>
      </c>
      <c r="X6204">
        <v>0</v>
      </c>
    </row>
    <row r="6205" spans="1:24">
      <c r="A6205" t="s">
        <v>151</v>
      </c>
      <c r="B6205" t="s">
        <v>875</v>
      </c>
      <c r="C6205" t="s">
        <v>876</v>
      </c>
      <c r="D6205" t="s">
        <v>877</v>
      </c>
      <c r="E6205" t="s">
        <v>2941</v>
      </c>
      <c r="F6205" t="s">
        <v>2942</v>
      </c>
      <c r="G6205" t="s">
        <v>2943</v>
      </c>
      <c r="H6205" t="s">
        <v>2943</v>
      </c>
      <c r="J6205">
        <v>2018</v>
      </c>
      <c r="K6205" t="s">
        <v>882</v>
      </c>
      <c r="L6205">
        <v>3</v>
      </c>
      <c r="M6205">
        <v>0</v>
      </c>
      <c r="N6205">
        <v>1</v>
      </c>
      <c r="O6205">
        <v>1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1</v>
      </c>
      <c r="W6205">
        <v>0</v>
      </c>
      <c r="X6205">
        <v>0</v>
      </c>
    </row>
    <row r="6206" spans="1:24">
      <c r="A6206" t="s">
        <v>151</v>
      </c>
      <c r="B6206" t="s">
        <v>875</v>
      </c>
      <c r="C6206" t="s">
        <v>876</v>
      </c>
      <c r="D6206" t="s">
        <v>877</v>
      </c>
      <c r="E6206" t="s">
        <v>2941</v>
      </c>
      <c r="F6206" t="s">
        <v>2942</v>
      </c>
      <c r="G6206" t="s">
        <v>2943</v>
      </c>
      <c r="H6206" t="s">
        <v>2943</v>
      </c>
      <c r="J6206">
        <v>2018</v>
      </c>
      <c r="K6206" t="s">
        <v>883</v>
      </c>
      <c r="L6206">
        <v>5</v>
      </c>
      <c r="M6206">
        <v>0</v>
      </c>
      <c r="N6206">
        <v>2</v>
      </c>
      <c r="O6206">
        <v>1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2</v>
      </c>
      <c r="W6206">
        <v>0</v>
      </c>
      <c r="X6206">
        <v>0</v>
      </c>
    </row>
    <row r="6207" spans="1:24">
      <c r="A6207" t="s">
        <v>151</v>
      </c>
      <c r="B6207" t="s">
        <v>875</v>
      </c>
      <c r="C6207" t="s">
        <v>876</v>
      </c>
      <c r="D6207" t="s">
        <v>877</v>
      </c>
      <c r="E6207" t="s">
        <v>2941</v>
      </c>
      <c r="F6207" t="s">
        <v>2942</v>
      </c>
      <c r="G6207" t="s">
        <v>2943</v>
      </c>
      <c r="H6207" t="s">
        <v>2943</v>
      </c>
      <c r="J6207">
        <v>2019</v>
      </c>
      <c r="K6207" t="s">
        <v>882</v>
      </c>
      <c r="L6207">
        <v>2</v>
      </c>
      <c r="M6207">
        <v>0</v>
      </c>
      <c r="N6207">
        <v>0</v>
      </c>
      <c r="O6207">
        <v>0</v>
      </c>
      <c r="P6207">
        <v>0</v>
      </c>
      <c r="Q6207">
        <v>1</v>
      </c>
      <c r="R6207">
        <v>0</v>
      </c>
      <c r="S6207">
        <v>1</v>
      </c>
      <c r="T6207">
        <v>0</v>
      </c>
      <c r="U6207">
        <v>0</v>
      </c>
      <c r="V6207">
        <v>0</v>
      </c>
      <c r="W6207">
        <v>0</v>
      </c>
      <c r="X6207">
        <v>0</v>
      </c>
    </row>
    <row r="6208" spans="1:24">
      <c r="A6208" t="s">
        <v>151</v>
      </c>
      <c r="B6208" t="s">
        <v>875</v>
      </c>
      <c r="C6208" t="s">
        <v>876</v>
      </c>
      <c r="D6208" t="s">
        <v>877</v>
      </c>
      <c r="E6208" t="s">
        <v>2941</v>
      </c>
      <c r="F6208" t="s">
        <v>2942</v>
      </c>
      <c r="G6208" t="s">
        <v>2943</v>
      </c>
      <c r="H6208" t="s">
        <v>2943</v>
      </c>
      <c r="J6208">
        <v>2019</v>
      </c>
      <c r="K6208" t="s">
        <v>883</v>
      </c>
      <c r="L6208">
        <v>4</v>
      </c>
      <c r="M6208">
        <v>0</v>
      </c>
      <c r="N6208">
        <v>0</v>
      </c>
      <c r="O6208">
        <v>0</v>
      </c>
      <c r="P6208">
        <v>0</v>
      </c>
      <c r="Q6208">
        <v>1</v>
      </c>
      <c r="R6208">
        <v>0</v>
      </c>
      <c r="S6208">
        <v>3</v>
      </c>
      <c r="T6208">
        <v>0</v>
      </c>
      <c r="U6208">
        <v>0</v>
      </c>
      <c r="V6208">
        <v>0</v>
      </c>
      <c r="W6208">
        <v>0</v>
      </c>
      <c r="X6208">
        <v>0</v>
      </c>
    </row>
    <row r="6209" spans="1:24">
      <c r="A6209" t="s">
        <v>151</v>
      </c>
      <c r="B6209" t="s">
        <v>875</v>
      </c>
      <c r="C6209" t="s">
        <v>876</v>
      </c>
      <c r="D6209" t="s">
        <v>877</v>
      </c>
      <c r="E6209" t="s">
        <v>2941</v>
      </c>
      <c r="F6209" t="s">
        <v>2942</v>
      </c>
      <c r="G6209" t="s">
        <v>2943</v>
      </c>
      <c r="H6209" t="s">
        <v>2943</v>
      </c>
      <c r="J6209">
        <v>2020</v>
      </c>
      <c r="K6209" t="s">
        <v>882</v>
      </c>
      <c r="L6209">
        <v>6</v>
      </c>
      <c r="M6209">
        <v>0</v>
      </c>
      <c r="N6209">
        <v>0</v>
      </c>
      <c r="O6209">
        <v>1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3</v>
      </c>
      <c r="X6209">
        <v>2</v>
      </c>
    </row>
    <row r="6210" spans="1:24">
      <c r="A6210" t="s">
        <v>151</v>
      </c>
      <c r="B6210" t="s">
        <v>875</v>
      </c>
      <c r="C6210" t="s">
        <v>876</v>
      </c>
      <c r="D6210" t="s">
        <v>877</v>
      </c>
      <c r="E6210" t="s">
        <v>2941</v>
      </c>
      <c r="F6210" t="s">
        <v>2942</v>
      </c>
      <c r="G6210" t="s">
        <v>2943</v>
      </c>
      <c r="H6210" t="s">
        <v>2943</v>
      </c>
      <c r="J6210">
        <v>2020</v>
      </c>
      <c r="K6210" t="s">
        <v>883</v>
      </c>
      <c r="L6210">
        <v>7</v>
      </c>
      <c r="M6210">
        <v>0</v>
      </c>
      <c r="N6210">
        <v>0</v>
      </c>
      <c r="O6210">
        <v>1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4</v>
      </c>
      <c r="X6210">
        <v>2</v>
      </c>
    </row>
    <row r="6211" spans="1:24">
      <c r="A6211" t="s">
        <v>151</v>
      </c>
      <c r="B6211" t="s">
        <v>875</v>
      </c>
      <c r="C6211" t="s">
        <v>876</v>
      </c>
      <c r="D6211" t="s">
        <v>877</v>
      </c>
      <c r="E6211" t="s">
        <v>2941</v>
      </c>
      <c r="F6211" t="s">
        <v>2942</v>
      </c>
      <c r="G6211" t="s">
        <v>2943</v>
      </c>
      <c r="H6211" t="s">
        <v>2943</v>
      </c>
      <c r="J6211">
        <v>2021</v>
      </c>
      <c r="K6211" t="s">
        <v>882</v>
      </c>
      <c r="L6211">
        <v>2</v>
      </c>
      <c r="M6211">
        <v>1</v>
      </c>
      <c r="N6211">
        <v>0</v>
      </c>
      <c r="O6211">
        <v>0</v>
      </c>
      <c r="P6211">
        <v>1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</row>
    <row r="6212" spans="1:24">
      <c r="A6212" t="s">
        <v>151</v>
      </c>
      <c r="B6212" t="s">
        <v>875</v>
      </c>
      <c r="C6212" t="s">
        <v>876</v>
      </c>
      <c r="D6212" t="s">
        <v>877</v>
      </c>
      <c r="E6212" t="s">
        <v>2941</v>
      </c>
      <c r="F6212" t="s">
        <v>2942</v>
      </c>
      <c r="G6212" t="s">
        <v>2943</v>
      </c>
      <c r="H6212" t="s">
        <v>2943</v>
      </c>
      <c r="J6212">
        <v>2021</v>
      </c>
      <c r="K6212" t="s">
        <v>883</v>
      </c>
      <c r="L6212">
        <v>3</v>
      </c>
      <c r="M6212">
        <v>1</v>
      </c>
      <c r="N6212">
        <v>0</v>
      </c>
      <c r="O6212">
        <v>0</v>
      </c>
      <c r="P6212">
        <v>2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</row>
    <row r="6213" spans="1:24">
      <c r="A6213" t="s">
        <v>151</v>
      </c>
      <c r="B6213" t="s">
        <v>875</v>
      </c>
      <c r="C6213" t="s">
        <v>876</v>
      </c>
      <c r="D6213" t="s">
        <v>877</v>
      </c>
      <c r="E6213" t="s">
        <v>2941</v>
      </c>
      <c r="F6213" t="s">
        <v>2942</v>
      </c>
      <c r="G6213" t="s">
        <v>2943</v>
      </c>
      <c r="H6213" t="s">
        <v>2943</v>
      </c>
      <c r="J6213">
        <v>2022</v>
      </c>
      <c r="K6213" t="s">
        <v>882</v>
      </c>
      <c r="L6213">
        <v>2</v>
      </c>
      <c r="M6213">
        <v>0</v>
      </c>
      <c r="N6213">
        <v>0</v>
      </c>
      <c r="O6213">
        <v>0</v>
      </c>
      <c r="P6213">
        <v>2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</row>
    <row r="6214" spans="1:24">
      <c r="A6214" t="s">
        <v>151</v>
      </c>
      <c r="B6214" t="s">
        <v>875</v>
      </c>
      <c r="C6214" t="s">
        <v>876</v>
      </c>
      <c r="D6214" t="s">
        <v>877</v>
      </c>
      <c r="E6214" t="s">
        <v>2941</v>
      </c>
      <c r="F6214" t="s">
        <v>2942</v>
      </c>
      <c r="G6214" t="s">
        <v>2943</v>
      </c>
      <c r="H6214" t="s">
        <v>2943</v>
      </c>
      <c r="J6214">
        <v>2022</v>
      </c>
      <c r="K6214" t="s">
        <v>883</v>
      </c>
      <c r="L6214">
        <v>5</v>
      </c>
      <c r="M6214">
        <v>0</v>
      </c>
      <c r="N6214">
        <v>0</v>
      </c>
      <c r="O6214">
        <v>0</v>
      </c>
      <c r="P6214">
        <v>5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</row>
    <row r="6215" spans="1:24">
      <c r="A6215" t="s">
        <v>151</v>
      </c>
      <c r="B6215" t="s">
        <v>875</v>
      </c>
      <c r="C6215" t="s">
        <v>876</v>
      </c>
      <c r="D6215" t="s">
        <v>877</v>
      </c>
      <c r="E6215" t="s">
        <v>2941</v>
      </c>
      <c r="F6215" t="s">
        <v>2942</v>
      </c>
      <c r="G6215" t="s">
        <v>2943</v>
      </c>
      <c r="H6215" t="s">
        <v>2943</v>
      </c>
      <c r="J6215">
        <v>2023</v>
      </c>
      <c r="K6215" t="s">
        <v>882</v>
      </c>
      <c r="L6215">
        <v>1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1</v>
      </c>
      <c r="V6215">
        <v>0</v>
      </c>
      <c r="W6215">
        <v>0</v>
      </c>
      <c r="X6215">
        <v>0</v>
      </c>
    </row>
    <row r="6216" spans="1:24">
      <c r="A6216" t="s">
        <v>151</v>
      </c>
      <c r="B6216" t="s">
        <v>875</v>
      </c>
      <c r="C6216" t="s">
        <v>876</v>
      </c>
      <c r="D6216" t="s">
        <v>877</v>
      </c>
      <c r="E6216" t="s">
        <v>2941</v>
      </c>
      <c r="F6216" t="s">
        <v>2942</v>
      </c>
      <c r="G6216" t="s">
        <v>2943</v>
      </c>
      <c r="H6216" t="s">
        <v>2943</v>
      </c>
      <c r="J6216">
        <v>2023</v>
      </c>
      <c r="K6216" t="s">
        <v>883</v>
      </c>
      <c r="L6216">
        <v>1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1</v>
      </c>
      <c r="V6216">
        <v>0</v>
      </c>
      <c r="W6216">
        <v>0</v>
      </c>
      <c r="X6216">
        <v>0</v>
      </c>
    </row>
    <row r="6217" spans="1:24">
      <c r="A6217" t="s">
        <v>630</v>
      </c>
      <c r="B6217" t="s">
        <v>875</v>
      </c>
      <c r="C6217" t="s">
        <v>876</v>
      </c>
      <c r="D6217" t="s">
        <v>877</v>
      </c>
      <c r="E6217" t="s">
        <v>2944</v>
      </c>
      <c r="F6217" t="s">
        <v>2945</v>
      </c>
      <c r="G6217" t="s">
        <v>2946</v>
      </c>
      <c r="H6217" t="s">
        <v>2947</v>
      </c>
      <c r="J6217">
        <v>2010</v>
      </c>
      <c r="K6217" t="s">
        <v>882</v>
      </c>
      <c r="L6217">
        <v>1</v>
      </c>
      <c r="M6217">
        <v>0</v>
      </c>
      <c r="N6217">
        <v>0</v>
      </c>
      <c r="O6217">
        <v>0</v>
      </c>
      <c r="P6217">
        <v>1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</row>
    <row r="6218" spans="1:24">
      <c r="A6218" t="s">
        <v>630</v>
      </c>
      <c r="B6218" t="s">
        <v>875</v>
      </c>
      <c r="C6218" t="s">
        <v>876</v>
      </c>
      <c r="D6218" t="s">
        <v>877</v>
      </c>
      <c r="E6218" t="s">
        <v>2944</v>
      </c>
      <c r="F6218" t="s">
        <v>2945</v>
      </c>
      <c r="G6218" t="s">
        <v>2946</v>
      </c>
      <c r="H6218" t="s">
        <v>2947</v>
      </c>
      <c r="J6218">
        <v>2010</v>
      </c>
      <c r="K6218" t="s">
        <v>883</v>
      </c>
      <c r="L6218">
        <v>1</v>
      </c>
      <c r="M6218">
        <v>0</v>
      </c>
      <c r="N6218">
        <v>0</v>
      </c>
      <c r="O6218">
        <v>0</v>
      </c>
      <c r="P6218">
        <v>1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</row>
    <row r="6219" spans="1:24">
      <c r="A6219" t="s">
        <v>631</v>
      </c>
      <c r="B6219" t="s">
        <v>875</v>
      </c>
      <c r="C6219" t="s">
        <v>876</v>
      </c>
      <c r="D6219" t="s">
        <v>877</v>
      </c>
      <c r="E6219" t="s">
        <v>2948</v>
      </c>
      <c r="F6219" t="s">
        <v>2949</v>
      </c>
      <c r="G6219" t="s">
        <v>2950</v>
      </c>
      <c r="H6219" t="s">
        <v>2951</v>
      </c>
      <c r="J6219">
        <v>2012</v>
      </c>
      <c r="K6219" t="s">
        <v>882</v>
      </c>
      <c r="L6219">
        <v>2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2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</row>
    <row r="6220" spans="1:24">
      <c r="A6220" t="s">
        <v>631</v>
      </c>
      <c r="B6220" t="s">
        <v>875</v>
      </c>
      <c r="C6220" t="s">
        <v>876</v>
      </c>
      <c r="D6220" t="s">
        <v>877</v>
      </c>
      <c r="E6220" t="s">
        <v>2948</v>
      </c>
      <c r="F6220" t="s">
        <v>2949</v>
      </c>
      <c r="G6220" t="s">
        <v>2950</v>
      </c>
      <c r="H6220" t="s">
        <v>2951</v>
      </c>
      <c r="J6220">
        <v>2012</v>
      </c>
      <c r="K6220" t="s">
        <v>883</v>
      </c>
      <c r="L6220">
        <v>3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3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</row>
    <row r="6221" spans="1:24">
      <c r="A6221" t="s">
        <v>643</v>
      </c>
      <c r="B6221" t="s">
        <v>875</v>
      </c>
      <c r="C6221" t="s">
        <v>876</v>
      </c>
      <c r="D6221" t="s">
        <v>877</v>
      </c>
      <c r="E6221" t="s">
        <v>2952</v>
      </c>
      <c r="F6221" t="s">
        <v>2953</v>
      </c>
      <c r="H6221" t="s">
        <v>2954</v>
      </c>
      <c r="J6221">
        <v>2021</v>
      </c>
      <c r="K6221" t="s">
        <v>882</v>
      </c>
      <c r="L6221">
        <v>1</v>
      </c>
      <c r="M6221">
        <v>0</v>
      </c>
      <c r="N6221">
        <v>0</v>
      </c>
      <c r="O6221">
        <v>1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</row>
    <row r="6222" spans="1:24">
      <c r="A6222" t="s">
        <v>643</v>
      </c>
      <c r="B6222" t="s">
        <v>875</v>
      </c>
      <c r="C6222" t="s">
        <v>876</v>
      </c>
      <c r="D6222" t="s">
        <v>877</v>
      </c>
      <c r="E6222" t="s">
        <v>2952</v>
      </c>
      <c r="F6222" t="s">
        <v>2953</v>
      </c>
      <c r="H6222" t="s">
        <v>2954</v>
      </c>
      <c r="J6222">
        <v>2021</v>
      </c>
      <c r="K6222" t="s">
        <v>883</v>
      </c>
      <c r="L6222">
        <v>1</v>
      </c>
      <c r="M6222">
        <v>0</v>
      </c>
      <c r="N6222">
        <v>0</v>
      </c>
      <c r="O6222">
        <v>1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</row>
    <row r="6223" spans="1:24">
      <c r="A6223" t="s">
        <v>192</v>
      </c>
      <c r="B6223" t="s">
        <v>875</v>
      </c>
      <c r="C6223" t="s">
        <v>876</v>
      </c>
      <c r="D6223" t="s">
        <v>877</v>
      </c>
      <c r="E6223" t="s">
        <v>2955</v>
      </c>
      <c r="F6223" t="s">
        <v>2956</v>
      </c>
      <c r="G6223" t="s">
        <v>2957</v>
      </c>
      <c r="H6223" t="s">
        <v>2958</v>
      </c>
      <c r="J6223">
        <v>2003</v>
      </c>
      <c r="K6223" t="s">
        <v>882</v>
      </c>
      <c r="L6223">
        <v>2</v>
      </c>
      <c r="M6223">
        <v>0</v>
      </c>
      <c r="N6223">
        <v>0</v>
      </c>
      <c r="O6223">
        <v>0</v>
      </c>
      <c r="P6223">
        <v>0</v>
      </c>
      <c r="Q6223">
        <v>2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</row>
    <row r="6224" spans="1:24">
      <c r="A6224" t="s">
        <v>192</v>
      </c>
      <c r="B6224" t="s">
        <v>875</v>
      </c>
      <c r="C6224" t="s">
        <v>876</v>
      </c>
      <c r="D6224" t="s">
        <v>877</v>
      </c>
      <c r="E6224" t="s">
        <v>2955</v>
      </c>
      <c r="F6224" t="s">
        <v>2956</v>
      </c>
      <c r="G6224" t="s">
        <v>2957</v>
      </c>
      <c r="H6224" t="s">
        <v>2958</v>
      </c>
      <c r="J6224">
        <v>2003</v>
      </c>
      <c r="K6224" t="s">
        <v>883</v>
      </c>
      <c r="L6224">
        <v>3</v>
      </c>
      <c r="M6224">
        <v>0</v>
      </c>
      <c r="N6224">
        <v>0</v>
      </c>
      <c r="O6224">
        <v>0</v>
      </c>
      <c r="P6224">
        <v>0</v>
      </c>
      <c r="Q6224">
        <v>3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</row>
    <row r="6225" spans="1:24">
      <c r="A6225" t="s">
        <v>192</v>
      </c>
      <c r="B6225" t="s">
        <v>875</v>
      </c>
      <c r="C6225" t="s">
        <v>876</v>
      </c>
      <c r="D6225" t="s">
        <v>877</v>
      </c>
      <c r="E6225" t="s">
        <v>2955</v>
      </c>
      <c r="F6225" t="s">
        <v>2956</v>
      </c>
      <c r="G6225" t="s">
        <v>2957</v>
      </c>
      <c r="H6225" t="s">
        <v>2958</v>
      </c>
      <c r="J6225">
        <v>2004</v>
      </c>
      <c r="K6225" t="s">
        <v>882</v>
      </c>
      <c r="L6225">
        <v>1</v>
      </c>
      <c r="M6225">
        <v>0</v>
      </c>
      <c r="N6225">
        <v>0</v>
      </c>
      <c r="O6225">
        <v>0</v>
      </c>
      <c r="P6225">
        <v>0</v>
      </c>
      <c r="Q6225">
        <v>1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</row>
    <row r="6226" spans="1:24">
      <c r="A6226" t="s">
        <v>192</v>
      </c>
      <c r="B6226" t="s">
        <v>875</v>
      </c>
      <c r="C6226" t="s">
        <v>876</v>
      </c>
      <c r="D6226" t="s">
        <v>877</v>
      </c>
      <c r="E6226" t="s">
        <v>2955</v>
      </c>
      <c r="F6226" t="s">
        <v>2956</v>
      </c>
      <c r="G6226" t="s">
        <v>2957</v>
      </c>
      <c r="H6226" t="s">
        <v>2958</v>
      </c>
      <c r="J6226">
        <v>2004</v>
      </c>
      <c r="K6226" t="s">
        <v>883</v>
      </c>
      <c r="L6226">
        <v>3</v>
      </c>
      <c r="M6226">
        <v>0</v>
      </c>
      <c r="N6226">
        <v>0</v>
      </c>
      <c r="O6226">
        <v>0</v>
      </c>
      <c r="P6226">
        <v>0</v>
      </c>
      <c r="Q6226">
        <v>3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</row>
    <row r="6227" spans="1:24">
      <c r="A6227" t="s">
        <v>192</v>
      </c>
      <c r="B6227" t="s">
        <v>875</v>
      </c>
      <c r="C6227" t="s">
        <v>876</v>
      </c>
      <c r="D6227" t="s">
        <v>877</v>
      </c>
      <c r="E6227" t="s">
        <v>2955</v>
      </c>
      <c r="F6227" t="s">
        <v>2956</v>
      </c>
      <c r="G6227" t="s">
        <v>2957</v>
      </c>
      <c r="H6227" t="s">
        <v>2958</v>
      </c>
      <c r="J6227">
        <v>2005</v>
      </c>
      <c r="K6227" t="s">
        <v>882</v>
      </c>
      <c r="L6227">
        <v>2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1</v>
      </c>
      <c r="U6227">
        <v>0</v>
      </c>
      <c r="V6227">
        <v>1</v>
      </c>
      <c r="W6227">
        <v>0</v>
      </c>
      <c r="X6227">
        <v>0</v>
      </c>
    </row>
    <row r="6228" spans="1:24">
      <c r="A6228" t="s">
        <v>192</v>
      </c>
      <c r="B6228" t="s">
        <v>875</v>
      </c>
      <c r="C6228" t="s">
        <v>876</v>
      </c>
      <c r="D6228" t="s">
        <v>877</v>
      </c>
      <c r="E6228" t="s">
        <v>2955</v>
      </c>
      <c r="F6228" t="s">
        <v>2956</v>
      </c>
      <c r="G6228" t="s">
        <v>2957</v>
      </c>
      <c r="H6228" t="s">
        <v>2958</v>
      </c>
      <c r="J6228">
        <v>2005</v>
      </c>
      <c r="K6228" t="s">
        <v>883</v>
      </c>
      <c r="L6228">
        <v>3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1</v>
      </c>
      <c r="U6228">
        <v>0</v>
      </c>
      <c r="V6228">
        <v>2</v>
      </c>
      <c r="W6228">
        <v>0</v>
      </c>
      <c r="X6228">
        <v>0</v>
      </c>
    </row>
    <row r="6229" spans="1:24">
      <c r="A6229" t="s">
        <v>192</v>
      </c>
      <c r="B6229" t="s">
        <v>875</v>
      </c>
      <c r="C6229" t="s">
        <v>876</v>
      </c>
      <c r="D6229" t="s">
        <v>877</v>
      </c>
      <c r="E6229" t="s">
        <v>2955</v>
      </c>
      <c r="F6229" t="s">
        <v>2956</v>
      </c>
      <c r="G6229" t="s">
        <v>2957</v>
      </c>
      <c r="H6229" t="s">
        <v>2958</v>
      </c>
      <c r="J6229">
        <v>2007</v>
      </c>
      <c r="K6229" t="s">
        <v>882</v>
      </c>
      <c r="L6229">
        <v>1</v>
      </c>
      <c r="M6229">
        <v>0</v>
      </c>
      <c r="N6229">
        <v>0</v>
      </c>
      <c r="O6229">
        <v>0</v>
      </c>
      <c r="P6229">
        <v>1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</row>
    <row r="6230" spans="1:24">
      <c r="A6230" t="s">
        <v>192</v>
      </c>
      <c r="B6230" t="s">
        <v>875</v>
      </c>
      <c r="C6230" t="s">
        <v>876</v>
      </c>
      <c r="D6230" t="s">
        <v>877</v>
      </c>
      <c r="E6230" t="s">
        <v>2955</v>
      </c>
      <c r="F6230" t="s">
        <v>2956</v>
      </c>
      <c r="G6230" t="s">
        <v>2957</v>
      </c>
      <c r="H6230" t="s">
        <v>2958</v>
      </c>
      <c r="J6230">
        <v>2007</v>
      </c>
      <c r="K6230" t="s">
        <v>883</v>
      </c>
      <c r="L6230">
        <v>1</v>
      </c>
      <c r="M6230">
        <v>0</v>
      </c>
      <c r="N6230">
        <v>0</v>
      </c>
      <c r="O6230">
        <v>0</v>
      </c>
      <c r="P6230">
        <v>1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</row>
    <row r="6231" spans="1:24">
      <c r="A6231" t="s">
        <v>192</v>
      </c>
      <c r="B6231" t="s">
        <v>875</v>
      </c>
      <c r="C6231" t="s">
        <v>876</v>
      </c>
      <c r="D6231" t="s">
        <v>877</v>
      </c>
      <c r="E6231" t="s">
        <v>2955</v>
      </c>
      <c r="F6231" t="s">
        <v>2956</v>
      </c>
      <c r="G6231" t="s">
        <v>2957</v>
      </c>
      <c r="H6231" t="s">
        <v>2958</v>
      </c>
      <c r="J6231">
        <v>2019</v>
      </c>
      <c r="K6231" t="s">
        <v>882</v>
      </c>
      <c r="L6231">
        <v>1</v>
      </c>
      <c r="M6231">
        <v>0</v>
      </c>
      <c r="N6231">
        <v>0</v>
      </c>
      <c r="O6231">
        <v>0</v>
      </c>
      <c r="P6231">
        <v>0</v>
      </c>
      <c r="Q6231">
        <v>1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</row>
    <row r="6232" spans="1:24">
      <c r="A6232" t="s">
        <v>192</v>
      </c>
      <c r="B6232" t="s">
        <v>875</v>
      </c>
      <c r="C6232" t="s">
        <v>876</v>
      </c>
      <c r="D6232" t="s">
        <v>877</v>
      </c>
      <c r="E6232" t="s">
        <v>2955</v>
      </c>
      <c r="F6232" t="s">
        <v>2956</v>
      </c>
      <c r="G6232" t="s">
        <v>2957</v>
      </c>
      <c r="H6232" t="s">
        <v>2958</v>
      </c>
      <c r="J6232">
        <v>2019</v>
      </c>
      <c r="K6232" t="s">
        <v>883</v>
      </c>
      <c r="L6232">
        <v>1</v>
      </c>
      <c r="M6232">
        <v>0</v>
      </c>
      <c r="N6232">
        <v>0</v>
      </c>
      <c r="O6232">
        <v>0</v>
      </c>
      <c r="P6232">
        <v>0</v>
      </c>
      <c r="Q6232">
        <v>1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</row>
    <row r="6233" spans="1:24">
      <c r="A6233" t="s">
        <v>192</v>
      </c>
      <c r="B6233" t="s">
        <v>875</v>
      </c>
      <c r="C6233" t="s">
        <v>876</v>
      </c>
      <c r="D6233" t="s">
        <v>877</v>
      </c>
      <c r="E6233" t="s">
        <v>2955</v>
      </c>
      <c r="F6233" t="s">
        <v>2956</v>
      </c>
      <c r="G6233" t="s">
        <v>2957</v>
      </c>
      <c r="H6233" t="s">
        <v>2958</v>
      </c>
      <c r="J6233">
        <v>2021</v>
      </c>
      <c r="K6233" t="s">
        <v>882</v>
      </c>
      <c r="L6233">
        <v>3</v>
      </c>
      <c r="M6233">
        <v>0</v>
      </c>
      <c r="N6233">
        <v>0</v>
      </c>
      <c r="O6233">
        <v>2</v>
      </c>
      <c r="P6233">
        <v>0</v>
      </c>
      <c r="Q6233">
        <v>0</v>
      </c>
      <c r="R6233">
        <v>0</v>
      </c>
      <c r="S6233">
        <v>1</v>
      </c>
      <c r="T6233">
        <v>0</v>
      </c>
      <c r="U6233">
        <v>0</v>
      </c>
      <c r="V6233">
        <v>0</v>
      </c>
      <c r="W6233">
        <v>0</v>
      </c>
      <c r="X6233">
        <v>0</v>
      </c>
    </row>
    <row r="6234" spans="1:24">
      <c r="A6234" t="s">
        <v>192</v>
      </c>
      <c r="B6234" t="s">
        <v>875</v>
      </c>
      <c r="C6234" t="s">
        <v>876</v>
      </c>
      <c r="D6234" t="s">
        <v>877</v>
      </c>
      <c r="E6234" t="s">
        <v>2955</v>
      </c>
      <c r="F6234" t="s">
        <v>2956</v>
      </c>
      <c r="G6234" t="s">
        <v>2957</v>
      </c>
      <c r="H6234" t="s">
        <v>2958</v>
      </c>
      <c r="J6234">
        <v>2021</v>
      </c>
      <c r="K6234" t="s">
        <v>883</v>
      </c>
      <c r="L6234">
        <v>6</v>
      </c>
      <c r="M6234">
        <v>0</v>
      </c>
      <c r="N6234">
        <v>0</v>
      </c>
      <c r="O6234">
        <v>5</v>
      </c>
      <c r="P6234">
        <v>0</v>
      </c>
      <c r="Q6234">
        <v>0</v>
      </c>
      <c r="R6234">
        <v>0</v>
      </c>
      <c r="S6234">
        <v>1</v>
      </c>
      <c r="T6234">
        <v>0</v>
      </c>
      <c r="U6234">
        <v>0</v>
      </c>
      <c r="V6234">
        <v>0</v>
      </c>
      <c r="W6234">
        <v>0</v>
      </c>
      <c r="X6234">
        <v>0</v>
      </c>
    </row>
    <row r="6235" spans="1:24">
      <c r="A6235" t="s">
        <v>192</v>
      </c>
      <c r="B6235" t="s">
        <v>875</v>
      </c>
      <c r="C6235" t="s">
        <v>876</v>
      </c>
      <c r="D6235" t="s">
        <v>877</v>
      </c>
      <c r="E6235" t="s">
        <v>2955</v>
      </c>
      <c r="F6235" t="s">
        <v>2956</v>
      </c>
      <c r="G6235" t="s">
        <v>2957</v>
      </c>
      <c r="H6235" t="s">
        <v>2958</v>
      </c>
      <c r="J6235">
        <v>2023</v>
      </c>
      <c r="K6235" t="s">
        <v>882</v>
      </c>
      <c r="L6235">
        <v>1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1</v>
      </c>
      <c r="X6235">
        <v>0</v>
      </c>
    </row>
    <row r="6236" spans="1:24">
      <c r="A6236" t="s">
        <v>192</v>
      </c>
      <c r="B6236" t="s">
        <v>875</v>
      </c>
      <c r="C6236" t="s">
        <v>876</v>
      </c>
      <c r="D6236" t="s">
        <v>877</v>
      </c>
      <c r="E6236" t="s">
        <v>2955</v>
      </c>
      <c r="F6236" t="s">
        <v>2956</v>
      </c>
      <c r="G6236" t="s">
        <v>2957</v>
      </c>
      <c r="H6236" t="s">
        <v>2958</v>
      </c>
      <c r="J6236">
        <v>2023</v>
      </c>
      <c r="K6236" t="s">
        <v>883</v>
      </c>
      <c r="L6236">
        <v>1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1</v>
      </c>
      <c r="X6236">
        <v>0</v>
      </c>
    </row>
    <row r="6237" spans="1:24">
      <c r="A6237" t="s">
        <v>209</v>
      </c>
      <c r="B6237" t="s">
        <v>875</v>
      </c>
      <c r="C6237" t="s">
        <v>876</v>
      </c>
      <c r="D6237" t="s">
        <v>877</v>
      </c>
      <c r="E6237" t="s">
        <v>2959</v>
      </c>
      <c r="F6237" t="s">
        <v>2960</v>
      </c>
      <c r="G6237" t="s">
        <v>2961</v>
      </c>
      <c r="H6237" t="s">
        <v>2962</v>
      </c>
      <c r="J6237">
        <v>2000</v>
      </c>
      <c r="K6237" t="s">
        <v>882</v>
      </c>
      <c r="L6237">
        <v>2</v>
      </c>
      <c r="M6237">
        <v>0</v>
      </c>
      <c r="N6237">
        <v>0</v>
      </c>
      <c r="O6237">
        <v>2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</row>
    <row r="6238" spans="1:24">
      <c r="A6238" t="s">
        <v>209</v>
      </c>
      <c r="B6238" t="s">
        <v>875</v>
      </c>
      <c r="C6238" t="s">
        <v>876</v>
      </c>
      <c r="D6238" t="s">
        <v>877</v>
      </c>
      <c r="E6238" t="s">
        <v>2959</v>
      </c>
      <c r="F6238" t="s">
        <v>2960</v>
      </c>
      <c r="G6238" t="s">
        <v>2961</v>
      </c>
      <c r="H6238" t="s">
        <v>2962</v>
      </c>
      <c r="J6238">
        <v>2000</v>
      </c>
      <c r="K6238" t="s">
        <v>883</v>
      </c>
      <c r="L6238">
        <v>3</v>
      </c>
      <c r="M6238">
        <v>0</v>
      </c>
      <c r="N6238">
        <v>0</v>
      </c>
      <c r="O6238">
        <v>3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</row>
    <row r="6239" spans="1:24">
      <c r="A6239" t="s">
        <v>209</v>
      </c>
      <c r="B6239" t="s">
        <v>875</v>
      </c>
      <c r="C6239" t="s">
        <v>876</v>
      </c>
      <c r="D6239" t="s">
        <v>877</v>
      </c>
      <c r="E6239" t="s">
        <v>2959</v>
      </c>
      <c r="F6239" t="s">
        <v>2960</v>
      </c>
      <c r="G6239" t="s">
        <v>2961</v>
      </c>
      <c r="H6239" t="s">
        <v>2962</v>
      </c>
      <c r="J6239">
        <v>2002</v>
      </c>
      <c r="K6239" t="s">
        <v>882</v>
      </c>
      <c r="L6239">
        <v>1</v>
      </c>
      <c r="M6239">
        <v>0</v>
      </c>
      <c r="N6239">
        <v>0</v>
      </c>
      <c r="O6239">
        <v>0</v>
      </c>
      <c r="P6239">
        <v>1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</row>
    <row r="6240" spans="1:24">
      <c r="A6240" t="s">
        <v>209</v>
      </c>
      <c r="B6240" t="s">
        <v>875</v>
      </c>
      <c r="C6240" t="s">
        <v>876</v>
      </c>
      <c r="D6240" t="s">
        <v>877</v>
      </c>
      <c r="E6240" t="s">
        <v>2959</v>
      </c>
      <c r="F6240" t="s">
        <v>2960</v>
      </c>
      <c r="G6240" t="s">
        <v>2961</v>
      </c>
      <c r="H6240" t="s">
        <v>2962</v>
      </c>
      <c r="J6240">
        <v>2002</v>
      </c>
      <c r="K6240" t="s">
        <v>883</v>
      </c>
      <c r="L6240">
        <v>2</v>
      </c>
      <c r="M6240">
        <v>0</v>
      </c>
      <c r="N6240">
        <v>0</v>
      </c>
      <c r="O6240">
        <v>0</v>
      </c>
      <c r="P6240">
        <v>2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</row>
    <row r="6241" spans="1:24">
      <c r="A6241" t="s">
        <v>209</v>
      </c>
      <c r="B6241" t="s">
        <v>875</v>
      </c>
      <c r="C6241" t="s">
        <v>876</v>
      </c>
      <c r="D6241" t="s">
        <v>877</v>
      </c>
      <c r="E6241" t="s">
        <v>2959</v>
      </c>
      <c r="F6241" t="s">
        <v>2960</v>
      </c>
      <c r="G6241" t="s">
        <v>2961</v>
      </c>
      <c r="H6241" t="s">
        <v>2962</v>
      </c>
      <c r="J6241">
        <v>2004</v>
      </c>
      <c r="K6241" t="s">
        <v>882</v>
      </c>
      <c r="L6241">
        <v>1</v>
      </c>
      <c r="M6241">
        <v>0</v>
      </c>
      <c r="N6241">
        <v>0</v>
      </c>
      <c r="O6241">
        <v>0</v>
      </c>
      <c r="P6241">
        <v>1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</row>
    <row r="6242" spans="1:24">
      <c r="A6242" t="s">
        <v>209</v>
      </c>
      <c r="B6242" t="s">
        <v>875</v>
      </c>
      <c r="C6242" t="s">
        <v>876</v>
      </c>
      <c r="D6242" t="s">
        <v>877</v>
      </c>
      <c r="E6242" t="s">
        <v>2959</v>
      </c>
      <c r="F6242" t="s">
        <v>2960</v>
      </c>
      <c r="G6242" t="s">
        <v>2961</v>
      </c>
      <c r="H6242" t="s">
        <v>2962</v>
      </c>
      <c r="J6242">
        <v>2004</v>
      </c>
      <c r="K6242" t="s">
        <v>883</v>
      </c>
      <c r="L6242">
        <v>2</v>
      </c>
      <c r="M6242">
        <v>0</v>
      </c>
      <c r="N6242">
        <v>0</v>
      </c>
      <c r="O6242">
        <v>0</v>
      </c>
      <c r="P6242">
        <v>2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</row>
    <row r="6243" spans="1:24">
      <c r="A6243" t="s">
        <v>209</v>
      </c>
      <c r="B6243" t="s">
        <v>875</v>
      </c>
      <c r="C6243" t="s">
        <v>876</v>
      </c>
      <c r="D6243" t="s">
        <v>877</v>
      </c>
      <c r="E6243" t="s">
        <v>2959</v>
      </c>
      <c r="F6243" t="s">
        <v>2960</v>
      </c>
      <c r="G6243" t="s">
        <v>2961</v>
      </c>
      <c r="H6243" t="s">
        <v>2962</v>
      </c>
      <c r="J6243">
        <v>2006</v>
      </c>
      <c r="K6243" t="s">
        <v>882</v>
      </c>
      <c r="L6243">
        <v>1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1</v>
      </c>
      <c r="V6243">
        <v>0</v>
      </c>
      <c r="W6243">
        <v>0</v>
      </c>
      <c r="X6243">
        <v>0</v>
      </c>
    </row>
    <row r="6244" spans="1:24">
      <c r="A6244" t="s">
        <v>209</v>
      </c>
      <c r="B6244" t="s">
        <v>875</v>
      </c>
      <c r="C6244" t="s">
        <v>876</v>
      </c>
      <c r="D6244" t="s">
        <v>877</v>
      </c>
      <c r="E6244" t="s">
        <v>2959</v>
      </c>
      <c r="F6244" t="s">
        <v>2960</v>
      </c>
      <c r="G6244" t="s">
        <v>2961</v>
      </c>
      <c r="H6244" t="s">
        <v>2962</v>
      </c>
      <c r="J6244">
        <v>2006</v>
      </c>
      <c r="K6244" t="s">
        <v>883</v>
      </c>
      <c r="L6244">
        <v>1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1</v>
      </c>
      <c r="V6244">
        <v>0</v>
      </c>
      <c r="W6244">
        <v>0</v>
      </c>
      <c r="X6244">
        <v>0</v>
      </c>
    </row>
    <row r="6245" spans="1:24">
      <c r="A6245" t="s">
        <v>209</v>
      </c>
      <c r="B6245" t="s">
        <v>875</v>
      </c>
      <c r="C6245" t="s">
        <v>876</v>
      </c>
      <c r="D6245" t="s">
        <v>877</v>
      </c>
      <c r="E6245" t="s">
        <v>2959</v>
      </c>
      <c r="F6245" t="s">
        <v>2960</v>
      </c>
      <c r="G6245" t="s">
        <v>2961</v>
      </c>
      <c r="H6245" t="s">
        <v>2962</v>
      </c>
      <c r="J6245">
        <v>2008</v>
      </c>
      <c r="K6245" t="s">
        <v>882</v>
      </c>
      <c r="L6245">
        <v>1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1</v>
      </c>
    </row>
    <row r="6246" spans="1:24">
      <c r="A6246" t="s">
        <v>209</v>
      </c>
      <c r="B6246" t="s">
        <v>875</v>
      </c>
      <c r="C6246" t="s">
        <v>876</v>
      </c>
      <c r="D6246" t="s">
        <v>877</v>
      </c>
      <c r="E6246" t="s">
        <v>2959</v>
      </c>
      <c r="F6246" t="s">
        <v>2960</v>
      </c>
      <c r="G6246" t="s">
        <v>2961</v>
      </c>
      <c r="H6246" t="s">
        <v>2962</v>
      </c>
      <c r="J6246">
        <v>2008</v>
      </c>
      <c r="K6246" t="s">
        <v>883</v>
      </c>
      <c r="L6246">
        <v>2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2</v>
      </c>
    </row>
    <row r="6247" spans="1:24">
      <c r="A6247" t="s">
        <v>209</v>
      </c>
      <c r="B6247" t="s">
        <v>875</v>
      </c>
      <c r="C6247" t="s">
        <v>876</v>
      </c>
      <c r="D6247" t="s">
        <v>877</v>
      </c>
      <c r="E6247" t="s">
        <v>2959</v>
      </c>
      <c r="F6247" t="s">
        <v>2960</v>
      </c>
      <c r="G6247" t="s">
        <v>2961</v>
      </c>
      <c r="H6247" t="s">
        <v>2962</v>
      </c>
      <c r="J6247">
        <v>2010</v>
      </c>
      <c r="K6247" t="s">
        <v>882</v>
      </c>
      <c r="L6247">
        <v>1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1</v>
      </c>
      <c r="V6247">
        <v>0</v>
      </c>
      <c r="W6247">
        <v>0</v>
      </c>
      <c r="X6247">
        <v>0</v>
      </c>
    </row>
    <row r="6248" spans="1:24">
      <c r="A6248" t="s">
        <v>209</v>
      </c>
      <c r="B6248" t="s">
        <v>875</v>
      </c>
      <c r="C6248" t="s">
        <v>876</v>
      </c>
      <c r="D6248" t="s">
        <v>877</v>
      </c>
      <c r="E6248" t="s">
        <v>2959</v>
      </c>
      <c r="F6248" t="s">
        <v>2960</v>
      </c>
      <c r="G6248" t="s">
        <v>2961</v>
      </c>
      <c r="H6248" t="s">
        <v>2962</v>
      </c>
      <c r="J6248">
        <v>2010</v>
      </c>
      <c r="K6248" t="s">
        <v>883</v>
      </c>
      <c r="L6248">
        <v>1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1</v>
      </c>
      <c r="V6248">
        <v>0</v>
      </c>
      <c r="W6248">
        <v>0</v>
      </c>
      <c r="X6248">
        <v>0</v>
      </c>
    </row>
    <row r="6249" spans="1:24">
      <c r="A6249" t="s">
        <v>209</v>
      </c>
      <c r="B6249" t="s">
        <v>875</v>
      </c>
      <c r="C6249" t="s">
        <v>876</v>
      </c>
      <c r="D6249" t="s">
        <v>877</v>
      </c>
      <c r="E6249" t="s">
        <v>2959</v>
      </c>
      <c r="F6249" t="s">
        <v>2960</v>
      </c>
      <c r="G6249" t="s">
        <v>2961</v>
      </c>
      <c r="H6249" t="s">
        <v>2962</v>
      </c>
      <c r="J6249">
        <v>2011</v>
      </c>
      <c r="K6249" t="s">
        <v>882</v>
      </c>
      <c r="L6249">
        <v>1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1</v>
      </c>
      <c r="T6249">
        <v>0</v>
      </c>
      <c r="U6249">
        <v>0</v>
      </c>
      <c r="V6249">
        <v>0</v>
      </c>
      <c r="W6249">
        <v>0</v>
      </c>
      <c r="X6249">
        <v>0</v>
      </c>
    </row>
    <row r="6250" spans="1:24">
      <c r="A6250" t="s">
        <v>209</v>
      </c>
      <c r="B6250" t="s">
        <v>875</v>
      </c>
      <c r="C6250" t="s">
        <v>876</v>
      </c>
      <c r="D6250" t="s">
        <v>877</v>
      </c>
      <c r="E6250" t="s">
        <v>2959</v>
      </c>
      <c r="F6250" t="s">
        <v>2960</v>
      </c>
      <c r="G6250" t="s">
        <v>2961</v>
      </c>
      <c r="H6250" t="s">
        <v>2962</v>
      </c>
      <c r="J6250">
        <v>2011</v>
      </c>
      <c r="K6250" t="s">
        <v>883</v>
      </c>
      <c r="L6250">
        <v>1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1</v>
      </c>
      <c r="T6250">
        <v>0</v>
      </c>
      <c r="U6250">
        <v>0</v>
      </c>
      <c r="V6250">
        <v>0</v>
      </c>
      <c r="W6250">
        <v>0</v>
      </c>
      <c r="X6250">
        <v>0</v>
      </c>
    </row>
    <row r="6251" spans="1:24">
      <c r="A6251" t="s">
        <v>209</v>
      </c>
      <c r="B6251" t="s">
        <v>875</v>
      </c>
      <c r="C6251" t="s">
        <v>876</v>
      </c>
      <c r="D6251" t="s">
        <v>877</v>
      </c>
      <c r="E6251" t="s">
        <v>2959</v>
      </c>
      <c r="F6251" t="s">
        <v>2960</v>
      </c>
      <c r="G6251" t="s">
        <v>2961</v>
      </c>
      <c r="H6251" t="s">
        <v>2962</v>
      </c>
      <c r="J6251">
        <v>2013</v>
      </c>
      <c r="K6251" t="s">
        <v>882</v>
      </c>
      <c r="L6251">
        <v>1</v>
      </c>
      <c r="M6251">
        <v>0</v>
      </c>
      <c r="N6251">
        <v>0</v>
      </c>
      <c r="O6251">
        <v>1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</row>
    <row r="6252" spans="1:24">
      <c r="A6252" t="s">
        <v>209</v>
      </c>
      <c r="B6252" t="s">
        <v>875</v>
      </c>
      <c r="C6252" t="s">
        <v>876</v>
      </c>
      <c r="D6252" t="s">
        <v>877</v>
      </c>
      <c r="E6252" t="s">
        <v>2959</v>
      </c>
      <c r="F6252" t="s">
        <v>2960</v>
      </c>
      <c r="G6252" t="s">
        <v>2961</v>
      </c>
      <c r="H6252" t="s">
        <v>2962</v>
      </c>
      <c r="J6252">
        <v>2013</v>
      </c>
      <c r="K6252" t="s">
        <v>883</v>
      </c>
      <c r="L6252">
        <v>2</v>
      </c>
      <c r="M6252">
        <v>0</v>
      </c>
      <c r="N6252">
        <v>0</v>
      </c>
      <c r="O6252">
        <v>2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</row>
    <row r="6253" spans="1:24">
      <c r="A6253" t="s">
        <v>209</v>
      </c>
      <c r="B6253" t="s">
        <v>875</v>
      </c>
      <c r="C6253" t="s">
        <v>876</v>
      </c>
      <c r="D6253" t="s">
        <v>877</v>
      </c>
      <c r="E6253" t="s">
        <v>2959</v>
      </c>
      <c r="F6253" t="s">
        <v>2960</v>
      </c>
      <c r="G6253" t="s">
        <v>2961</v>
      </c>
      <c r="H6253" t="s">
        <v>2962</v>
      </c>
      <c r="J6253">
        <v>2015</v>
      </c>
      <c r="K6253" t="s">
        <v>882</v>
      </c>
      <c r="L6253">
        <v>1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1</v>
      </c>
      <c r="V6253">
        <v>0</v>
      </c>
      <c r="W6253">
        <v>0</v>
      </c>
      <c r="X6253">
        <v>0</v>
      </c>
    </row>
    <row r="6254" spans="1:24">
      <c r="A6254" t="s">
        <v>209</v>
      </c>
      <c r="B6254" t="s">
        <v>875</v>
      </c>
      <c r="C6254" t="s">
        <v>876</v>
      </c>
      <c r="D6254" t="s">
        <v>877</v>
      </c>
      <c r="E6254" t="s">
        <v>2959</v>
      </c>
      <c r="F6254" t="s">
        <v>2960</v>
      </c>
      <c r="G6254" t="s">
        <v>2961</v>
      </c>
      <c r="H6254" t="s">
        <v>2962</v>
      </c>
      <c r="J6254">
        <v>2015</v>
      </c>
      <c r="K6254" t="s">
        <v>883</v>
      </c>
      <c r="L6254">
        <v>1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1</v>
      </c>
      <c r="V6254">
        <v>0</v>
      </c>
      <c r="W6254">
        <v>0</v>
      </c>
      <c r="X6254">
        <v>0</v>
      </c>
    </row>
    <row r="6255" spans="1:24">
      <c r="A6255" t="s">
        <v>209</v>
      </c>
      <c r="B6255" t="s">
        <v>875</v>
      </c>
      <c r="C6255" t="s">
        <v>876</v>
      </c>
      <c r="D6255" t="s">
        <v>877</v>
      </c>
      <c r="E6255" t="s">
        <v>2959</v>
      </c>
      <c r="F6255" t="s">
        <v>2960</v>
      </c>
      <c r="G6255" t="s">
        <v>2961</v>
      </c>
      <c r="H6255" t="s">
        <v>2962</v>
      </c>
      <c r="J6255">
        <v>2017</v>
      </c>
      <c r="K6255" t="s">
        <v>882</v>
      </c>
      <c r="L6255">
        <v>9</v>
      </c>
      <c r="M6255">
        <v>1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5</v>
      </c>
      <c r="V6255">
        <v>1</v>
      </c>
      <c r="W6255">
        <v>2</v>
      </c>
      <c r="X6255">
        <v>0</v>
      </c>
    </row>
    <row r="6256" spans="1:24">
      <c r="A6256" t="s">
        <v>209</v>
      </c>
      <c r="B6256" t="s">
        <v>875</v>
      </c>
      <c r="C6256" t="s">
        <v>876</v>
      </c>
      <c r="D6256" t="s">
        <v>877</v>
      </c>
      <c r="E6256" t="s">
        <v>2959</v>
      </c>
      <c r="F6256" t="s">
        <v>2960</v>
      </c>
      <c r="G6256" t="s">
        <v>2961</v>
      </c>
      <c r="H6256" t="s">
        <v>2962</v>
      </c>
      <c r="J6256">
        <v>2017</v>
      </c>
      <c r="K6256" t="s">
        <v>883</v>
      </c>
      <c r="L6256">
        <v>9</v>
      </c>
      <c r="M6256">
        <v>1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5</v>
      </c>
      <c r="V6256">
        <v>1</v>
      </c>
      <c r="W6256">
        <v>2</v>
      </c>
      <c r="X6256">
        <v>0</v>
      </c>
    </row>
    <row r="6257" spans="1:24">
      <c r="A6257" t="s">
        <v>209</v>
      </c>
      <c r="B6257" t="s">
        <v>875</v>
      </c>
      <c r="C6257" t="s">
        <v>876</v>
      </c>
      <c r="D6257" t="s">
        <v>877</v>
      </c>
      <c r="E6257" t="s">
        <v>2959</v>
      </c>
      <c r="F6257" t="s">
        <v>2960</v>
      </c>
      <c r="G6257" t="s">
        <v>2961</v>
      </c>
      <c r="H6257" t="s">
        <v>2962</v>
      </c>
      <c r="J6257">
        <v>2021</v>
      </c>
      <c r="K6257" t="s">
        <v>882</v>
      </c>
      <c r="L6257">
        <v>1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1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</row>
    <row r="6258" spans="1:24">
      <c r="A6258" t="s">
        <v>209</v>
      </c>
      <c r="B6258" t="s">
        <v>875</v>
      </c>
      <c r="C6258" t="s">
        <v>876</v>
      </c>
      <c r="D6258" t="s">
        <v>877</v>
      </c>
      <c r="E6258" t="s">
        <v>2959</v>
      </c>
      <c r="F6258" t="s">
        <v>2960</v>
      </c>
      <c r="G6258" t="s">
        <v>2961</v>
      </c>
      <c r="H6258" t="s">
        <v>2962</v>
      </c>
      <c r="J6258">
        <v>2021</v>
      </c>
      <c r="K6258" t="s">
        <v>883</v>
      </c>
      <c r="L6258">
        <v>2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2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</row>
    <row r="6259" spans="1:24">
      <c r="A6259" t="s">
        <v>209</v>
      </c>
      <c r="B6259" t="s">
        <v>875</v>
      </c>
      <c r="C6259" t="s">
        <v>876</v>
      </c>
      <c r="D6259" t="s">
        <v>877</v>
      </c>
      <c r="E6259" t="s">
        <v>2959</v>
      </c>
      <c r="F6259" t="s">
        <v>2960</v>
      </c>
      <c r="G6259" t="s">
        <v>2961</v>
      </c>
      <c r="H6259" t="s">
        <v>2962</v>
      </c>
      <c r="J6259">
        <v>2022</v>
      </c>
      <c r="K6259" t="s">
        <v>882</v>
      </c>
      <c r="L6259">
        <v>2</v>
      </c>
      <c r="M6259">
        <v>0</v>
      </c>
      <c r="N6259">
        <v>0</v>
      </c>
      <c r="O6259">
        <v>1</v>
      </c>
      <c r="P6259">
        <v>0</v>
      </c>
      <c r="Q6259">
        <v>0</v>
      </c>
      <c r="R6259">
        <v>0</v>
      </c>
      <c r="S6259">
        <v>0</v>
      </c>
      <c r="T6259">
        <v>1</v>
      </c>
      <c r="U6259">
        <v>0</v>
      </c>
      <c r="V6259">
        <v>0</v>
      </c>
      <c r="W6259">
        <v>0</v>
      </c>
      <c r="X6259">
        <v>0</v>
      </c>
    </row>
    <row r="6260" spans="1:24">
      <c r="A6260" t="s">
        <v>209</v>
      </c>
      <c r="B6260" t="s">
        <v>875</v>
      </c>
      <c r="C6260" t="s">
        <v>876</v>
      </c>
      <c r="D6260" t="s">
        <v>877</v>
      </c>
      <c r="E6260" t="s">
        <v>2959</v>
      </c>
      <c r="F6260" t="s">
        <v>2960</v>
      </c>
      <c r="G6260" t="s">
        <v>2961</v>
      </c>
      <c r="H6260" t="s">
        <v>2962</v>
      </c>
      <c r="J6260">
        <v>2022</v>
      </c>
      <c r="K6260" t="s">
        <v>883</v>
      </c>
      <c r="L6260">
        <v>2</v>
      </c>
      <c r="M6260">
        <v>0</v>
      </c>
      <c r="N6260">
        <v>0</v>
      </c>
      <c r="O6260">
        <v>1</v>
      </c>
      <c r="P6260">
        <v>0</v>
      </c>
      <c r="Q6260">
        <v>0</v>
      </c>
      <c r="R6260">
        <v>0</v>
      </c>
      <c r="S6260">
        <v>0</v>
      </c>
      <c r="T6260">
        <v>1</v>
      </c>
      <c r="U6260">
        <v>0</v>
      </c>
      <c r="V6260">
        <v>0</v>
      </c>
      <c r="W6260">
        <v>0</v>
      </c>
      <c r="X6260">
        <v>0</v>
      </c>
    </row>
    <row r="6261" spans="1:24">
      <c r="A6261" t="s">
        <v>209</v>
      </c>
      <c r="B6261" t="s">
        <v>875</v>
      </c>
      <c r="C6261" t="s">
        <v>876</v>
      </c>
      <c r="D6261" t="s">
        <v>877</v>
      </c>
      <c r="E6261" t="s">
        <v>2959</v>
      </c>
      <c r="F6261" t="s">
        <v>2960</v>
      </c>
      <c r="G6261" t="s">
        <v>2961</v>
      </c>
      <c r="H6261" t="s">
        <v>2962</v>
      </c>
      <c r="J6261">
        <v>9999</v>
      </c>
      <c r="K6261" t="s">
        <v>882</v>
      </c>
      <c r="L6261">
        <v>3</v>
      </c>
      <c r="M6261">
        <v>0</v>
      </c>
      <c r="N6261">
        <v>0</v>
      </c>
      <c r="O6261">
        <v>1</v>
      </c>
      <c r="P6261">
        <v>0</v>
      </c>
      <c r="Q6261">
        <v>0</v>
      </c>
      <c r="R6261">
        <v>2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</row>
    <row r="6262" spans="1:24">
      <c r="A6262" t="s">
        <v>209</v>
      </c>
      <c r="B6262" t="s">
        <v>875</v>
      </c>
      <c r="C6262" t="s">
        <v>876</v>
      </c>
      <c r="D6262" t="s">
        <v>877</v>
      </c>
      <c r="E6262" t="s">
        <v>2959</v>
      </c>
      <c r="F6262" t="s">
        <v>2960</v>
      </c>
      <c r="G6262" t="s">
        <v>2961</v>
      </c>
      <c r="H6262" t="s">
        <v>2962</v>
      </c>
      <c r="J6262">
        <v>9999</v>
      </c>
      <c r="K6262" t="s">
        <v>883</v>
      </c>
      <c r="L6262">
        <v>3</v>
      </c>
      <c r="M6262">
        <v>0</v>
      </c>
      <c r="N6262">
        <v>0</v>
      </c>
      <c r="O6262">
        <v>1</v>
      </c>
      <c r="P6262">
        <v>0</v>
      </c>
      <c r="Q6262">
        <v>0</v>
      </c>
      <c r="R6262">
        <v>2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</row>
    <row r="6263" spans="1:24">
      <c r="A6263" t="s">
        <v>632</v>
      </c>
      <c r="B6263" t="s">
        <v>875</v>
      </c>
      <c r="C6263" t="s">
        <v>876</v>
      </c>
      <c r="D6263" t="s">
        <v>877</v>
      </c>
      <c r="E6263" t="s">
        <v>2963</v>
      </c>
      <c r="F6263" t="s">
        <v>2964</v>
      </c>
      <c r="G6263" t="s">
        <v>2965</v>
      </c>
      <c r="H6263" t="s">
        <v>2966</v>
      </c>
      <c r="J6263">
        <v>1999</v>
      </c>
      <c r="K6263" t="s">
        <v>882</v>
      </c>
      <c r="L6263">
        <v>1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1</v>
      </c>
      <c r="W6263">
        <v>0</v>
      </c>
      <c r="X6263">
        <v>0</v>
      </c>
    </row>
    <row r="6264" spans="1:24">
      <c r="A6264" t="s">
        <v>632</v>
      </c>
      <c r="B6264" t="s">
        <v>875</v>
      </c>
      <c r="C6264" t="s">
        <v>876</v>
      </c>
      <c r="D6264" t="s">
        <v>877</v>
      </c>
      <c r="E6264" t="s">
        <v>2963</v>
      </c>
      <c r="F6264" t="s">
        <v>2964</v>
      </c>
      <c r="G6264" t="s">
        <v>2965</v>
      </c>
      <c r="H6264" t="s">
        <v>2966</v>
      </c>
      <c r="J6264">
        <v>1999</v>
      </c>
      <c r="K6264" t="s">
        <v>883</v>
      </c>
      <c r="L6264">
        <v>2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2</v>
      </c>
      <c r="W6264">
        <v>0</v>
      </c>
      <c r="X6264">
        <v>0</v>
      </c>
    </row>
    <row r="6265" spans="1:24">
      <c r="A6265" t="s">
        <v>632</v>
      </c>
      <c r="B6265" t="s">
        <v>875</v>
      </c>
      <c r="C6265" t="s">
        <v>876</v>
      </c>
      <c r="D6265" t="s">
        <v>877</v>
      </c>
      <c r="E6265" t="s">
        <v>2963</v>
      </c>
      <c r="F6265" t="s">
        <v>2964</v>
      </c>
      <c r="G6265" t="s">
        <v>2965</v>
      </c>
      <c r="H6265" t="s">
        <v>2966</v>
      </c>
      <c r="J6265">
        <v>2001</v>
      </c>
      <c r="K6265" t="s">
        <v>882</v>
      </c>
      <c r="L6265">
        <v>1</v>
      </c>
      <c r="M6265">
        <v>1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</row>
    <row r="6266" spans="1:24">
      <c r="A6266" t="s">
        <v>632</v>
      </c>
      <c r="B6266" t="s">
        <v>875</v>
      </c>
      <c r="C6266" t="s">
        <v>876</v>
      </c>
      <c r="D6266" t="s">
        <v>877</v>
      </c>
      <c r="E6266" t="s">
        <v>2963</v>
      </c>
      <c r="F6266" t="s">
        <v>2964</v>
      </c>
      <c r="G6266" t="s">
        <v>2965</v>
      </c>
      <c r="H6266" t="s">
        <v>2966</v>
      </c>
      <c r="J6266">
        <v>2001</v>
      </c>
      <c r="K6266" t="s">
        <v>883</v>
      </c>
      <c r="L6266">
        <v>1</v>
      </c>
      <c r="M6266">
        <v>1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</row>
    <row r="6267" spans="1:24">
      <c r="A6267" t="s">
        <v>632</v>
      </c>
      <c r="B6267" t="s">
        <v>875</v>
      </c>
      <c r="C6267" t="s">
        <v>876</v>
      </c>
      <c r="D6267" t="s">
        <v>877</v>
      </c>
      <c r="E6267" t="s">
        <v>2963</v>
      </c>
      <c r="F6267" t="s">
        <v>2964</v>
      </c>
      <c r="G6267" t="s">
        <v>2965</v>
      </c>
      <c r="H6267" t="s">
        <v>2966</v>
      </c>
      <c r="J6267">
        <v>2005</v>
      </c>
      <c r="K6267" t="s">
        <v>882</v>
      </c>
      <c r="L6267">
        <v>1</v>
      </c>
      <c r="M6267">
        <v>0</v>
      </c>
      <c r="N6267">
        <v>0</v>
      </c>
      <c r="O6267">
        <v>1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</row>
    <row r="6268" spans="1:24">
      <c r="A6268" t="s">
        <v>632</v>
      </c>
      <c r="B6268" t="s">
        <v>875</v>
      </c>
      <c r="C6268" t="s">
        <v>876</v>
      </c>
      <c r="D6268" t="s">
        <v>877</v>
      </c>
      <c r="E6268" t="s">
        <v>2963</v>
      </c>
      <c r="F6268" t="s">
        <v>2964</v>
      </c>
      <c r="G6268" t="s">
        <v>2965</v>
      </c>
      <c r="H6268" t="s">
        <v>2966</v>
      </c>
      <c r="J6268">
        <v>2005</v>
      </c>
      <c r="K6268" t="s">
        <v>883</v>
      </c>
      <c r="L6268">
        <v>2</v>
      </c>
      <c r="M6268">
        <v>0</v>
      </c>
      <c r="N6268">
        <v>0</v>
      </c>
      <c r="O6268">
        <v>2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</row>
    <row r="6269" spans="1:24">
      <c r="A6269" t="s">
        <v>632</v>
      </c>
      <c r="B6269" t="s">
        <v>875</v>
      </c>
      <c r="C6269" t="s">
        <v>876</v>
      </c>
      <c r="D6269" t="s">
        <v>877</v>
      </c>
      <c r="E6269" t="s">
        <v>2963</v>
      </c>
      <c r="F6269" t="s">
        <v>2964</v>
      </c>
      <c r="G6269" t="s">
        <v>2965</v>
      </c>
      <c r="H6269" t="s">
        <v>2966</v>
      </c>
      <c r="J6269">
        <v>2006</v>
      </c>
      <c r="K6269" t="s">
        <v>882</v>
      </c>
      <c r="L6269">
        <v>1</v>
      </c>
      <c r="M6269">
        <v>0</v>
      </c>
      <c r="N6269">
        <v>1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</row>
    <row r="6270" spans="1:24">
      <c r="A6270" t="s">
        <v>632</v>
      </c>
      <c r="B6270" t="s">
        <v>875</v>
      </c>
      <c r="C6270" t="s">
        <v>876</v>
      </c>
      <c r="D6270" t="s">
        <v>877</v>
      </c>
      <c r="E6270" t="s">
        <v>2963</v>
      </c>
      <c r="F6270" t="s">
        <v>2964</v>
      </c>
      <c r="G6270" t="s">
        <v>2965</v>
      </c>
      <c r="H6270" t="s">
        <v>2966</v>
      </c>
      <c r="J6270">
        <v>2006</v>
      </c>
      <c r="K6270" t="s">
        <v>883</v>
      </c>
      <c r="L6270">
        <v>1</v>
      </c>
      <c r="M6270">
        <v>0</v>
      </c>
      <c r="N6270">
        <v>1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</row>
    <row r="6271" spans="1:24">
      <c r="A6271" t="s">
        <v>632</v>
      </c>
      <c r="B6271" t="s">
        <v>875</v>
      </c>
      <c r="C6271" t="s">
        <v>876</v>
      </c>
      <c r="D6271" t="s">
        <v>877</v>
      </c>
      <c r="E6271" t="s">
        <v>2963</v>
      </c>
      <c r="F6271" t="s">
        <v>2964</v>
      </c>
      <c r="G6271" t="s">
        <v>2965</v>
      </c>
      <c r="H6271" t="s">
        <v>2966</v>
      </c>
      <c r="J6271">
        <v>2010</v>
      </c>
      <c r="K6271" t="s">
        <v>882</v>
      </c>
      <c r="L6271">
        <v>1</v>
      </c>
      <c r="M6271">
        <v>0</v>
      </c>
      <c r="N6271">
        <v>0</v>
      </c>
      <c r="O6271">
        <v>0</v>
      </c>
      <c r="P6271">
        <v>1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</row>
    <row r="6272" spans="1:24">
      <c r="A6272" t="s">
        <v>632</v>
      </c>
      <c r="B6272" t="s">
        <v>875</v>
      </c>
      <c r="C6272" t="s">
        <v>876</v>
      </c>
      <c r="D6272" t="s">
        <v>877</v>
      </c>
      <c r="E6272" t="s">
        <v>2963</v>
      </c>
      <c r="F6272" t="s">
        <v>2964</v>
      </c>
      <c r="G6272" t="s">
        <v>2965</v>
      </c>
      <c r="H6272" t="s">
        <v>2966</v>
      </c>
      <c r="J6272">
        <v>2010</v>
      </c>
      <c r="K6272" t="s">
        <v>883</v>
      </c>
      <c r="L6272">
        <v>1</v>
      </c>
      <c r="M6272">
        <v>0</v>
      </c>
      <c r="N6272">
        <v>0</v>
      </c>
      <c r="O6272">
        <v>0</v>
      </c>
      <c r="P6272">
        <v>1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</row>
    <row r="6273" spans="1:24">
      <c r="A6273" t="s">
        <v>632</v>
      </c>
      <c r="B6273" t="s">
        <v>875</v>
      </c>
      <c r="C6273" t="s">
        <v>876</v>
      </c>
      <c r="D6273" t="s">
        <v>877</v>
      </c>
      <c r="E6273" t="s">
        <v>2963</v>
      </c>
      <c r="F6273" t="s">
        <v>2964</v>
      </c>
      <c r="G6273" t="s">
        <v>2965</v>
      </c>
      <c r="H6273" t="s">
        <v>2966</v>
      </c>
      <c r="J6273">
        <v>2013</v>
      </c>
      <c r="K6273" t="s">
        <v>882</v>
      </c>
      <c r="L6273">
        <v>1</v>
      </c>
      <c r="M6273">
        <v>0</v>
      </c>
      <c r="N6273">
        <v>0</v>
      </c>
      <c r="O6273">
        <v>0</v>
      </c>
      <c r="P6273">
        <v>0</v>
      </c>
      <c r="Q6273">
        <v>1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</row>
    <row r="6274" spans="1:24">
      <c r="A6274" t="s">
        <v>632</v>
      </c>
      <c r="B6274" t="s">
        <v>875</v>
      </c>
      <c r="C6274" t="s">
        <v>876</v>
      </c>
      <c r="D6274" t="s">
        <v>877</v>
      </c>
      <c r="E6274" t="s">
        <v>2963</v>
      </c>
      <c r="F6274" t="s">
        <v>2964</v>
      </c>
      <c r="G6274" t="s">
        <v>2965</v>
      </c>
      <c r="H6274" t="s">
        <v>2966</v>
      </c>
      <c r="J6274">
        <v>2013</v>
      </c>
      <c r="K6274" t="s">
        <v>883</v>
      </c>
      <c r="L6274">
        <v>1</v>
      </c>
      <c r="M6274">
        <v>0</v>
      </c>
      <c r="N6274">
        <v>0</v>
      </c>
      <c r="O6274">
        <v>0</v>
      </c>
      <c r="P6274">
        <v>0</v>
      </c>
      <c r="Q6274">
        <v>1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</row>
    <row r="6275" spans="1:24">
      <c r="A6275" t="s">
        <v>632</v>
      </c>
      <c r="B6275" t="s">
        <v>875</v>
      </c>
      <c r="C6275" t="s">
        <v>876</v>
      </c>
      <c r="D6275" t="s">
        <v>877</v>
      </c>
      <c r="E6275" t="s">
        <v>2963</v>
      </c>
      <c r="F6275" t="s">
        <v>2964</v>
      </c>
      <c r="G6275" t="s">
        <v>2965</v>
      </c>
      <c r="H6275" t="s">
        <v>2966</v>
      </c>
      <c r="J6275">
        <v>2016</v>
      </c>
      <c r="K6275" t="s">
        <v>882</v>
      </c>
      <c r="L6275">
        <v>1</v>
      </c>
      <c r="M6275">
        <v>0</v>
      </c>
      <c r="N6275">
        <v>1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</row>
    <row r="6276" spans="1:24">
      <c r="A6276" t="s">
        <v>632</v>
      </c>
      <c r="B6276" t="s">
        <v>875</v>
      </c>
      <c r="C6276" t="s">
        <v>876</v>
      </c>
      <c r="D6276" t="s">
        <v>877</v>
      </c>
      <c r="E6276" t="s">
        <v>2963</v>
      </c>
      <c r="F6276" t="s">
        <v>2964</v>
      </c>
      <c r="G6276" t="s">
        <v>2965</v>
      </c>
      <c r="H6276" t="s">
        <v>2966</v>
      </c>
      <c r="J6276">
        <v>2016</v>
      </c>
      <c r="K6276" t="s">
        <v>883</v>
      </c>
      <c r="L6276">
        <v>2</v>
      </c>
      <c r="M6276">
        <v>0</v>
      </c>
      <c r="N6276">
        <v>2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</row>
    <row r="6277" spans="1:24">
      <c r="A6277" t="s">
        <v>632</v>
      </c>
      <c r="B6277" t="s">
        <v>875</v>
      </c>
      <c r="C6277" t="s">
        <v>876</v>
      </c>
      <c r="D6277" t="s">
        <v>877</v>
      </c>
      <c r="E6277" t="s">
        <v>2963</v>
      </c>
      <c r="F6277" t="s">
        <v>2964</v>
      </c>
      <c r="G6277" t="s">
        <v>2965</v>
      </c>
      <c r="H6277" t="s">
        <v>2966</v>
      </c>
      <c r="J6277">
        <v>2017</v>
      </c>
      <c r="K6277" t="s">
        <v>882</v>
      </c>
      <c r="L6277">
        <v>1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1</v>
      </c>
      <c r="W6277">
        <v>0</v>
      </c>
      <c r="X6277">
        <v>0</v>
      </c>
    </row>
    <row r="6278" spans="1:24">
      <c r="A6278" t="s">
        <v>632</v>
      </c>
      <c r="B6278" t="s">
        <v>875</v>
      </c>
      <c r="C6278" t="s">
        <v>876</v>
      </c>
      <c r="D6278" t="s">
        <v>877</v>
      </c>
      <c r="E6278" t="s">
        <v>2963</v>
      </c>
      <c r="F6278" t="s">
        <v>2964</v>
      </c>
      <c r="G6278" t="s">
        <v>2965</v>
      </c>
      <c r="H6278" t="s">
        <v>2966</v>
      </c>
      <c r="J6278">
        <v>2017</v>
      </c>
      <c r="K6278" t="s">
        <v>883</v>
      </c>
      <c r="L6278">
        <v>1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1</v>
      </c>
      <c r="W6278">
        <v>0</v>
      </c>
      <c r="X6278">
        <v>0</v>
      </c>
    </row>
    <row r="6279" spans="1:24">
      <c r="A6279" t="s">
        <v>632</v>
      </c>
      <c r="B6279" t="s">
        <v>875</v>
      </c>
      <c r="C6279" t="s">
        <v>876</v>
      </c>
      <c r="D6279" t="s">
        <v>877</v>
      </c>
      <c r="E6279" t="s">
        <v>2963</v>
      </c>
      <c r="F6279" t="s">
        <v>2964</v>
      </c>
      <c r="G6279" t="s">
        <v>2965</v>
      </c>
      <c r="H6279" t="s">
        <v>2966</v>
      </c>
      <c r="J6279">
        <v>2019</v>
      </c>
      <c r="K6279" t="s">
        <v>882</v>
      </c>
      <c r="L6279">
        <v>1</v>
      </c>
      <c r="M6279">
        <v>0</v>
      </c>
      <c r="N6279">
        <v>0</v>
      </c>
      <c r="O6279">
        <v>0</v>
      </c>
      <c r="P6279">
        <v>1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</row>
    <row r="6280" spans="1:24">
      <c r="A6280" t="s">
        <v>632</v>
      </c>
      <c r="B6280" t="s">
        <v>875</v>
      </c>
      <c r="C6280" t="s">
        <v>876</v>
      </c>
      <c r="D6280" t="s">
        <v>877</v>
      </c>
      <c r="E6280" t="s">
        <v>2963</v>
      </c>
      <c r="F6280" t="s">
        <v>2964</v>
      </c>
      <c r="G6280" t="s">
        <v>2965</v>
      </c>
      <c r="H6280" t="s">
        <v>2966</v>
      </c>
      <c r="J6280">
        <v>2019</v>
      </c>
      <c r="K6280" t="s">
        <v>883</v>
      </c>
      <c r="L6280">
        <v>2</v>
      </c>
      <c r="M6280">
        <v>0</v>
      </c>
      <c r="N6280">
        <v>0</v>
      </c>
      <c r="O6280">
        <v>0</v>
      </c>
      <c r="P6280">
        <v>2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</row>
    <row r="6281" spans="1:24">
      <c r="A6281" t="s">
        <v>54</v>
      </c>
      <c r="B6281" t="s">
        <v>875</v>
      </c>
      <c r="C6281" t="s">
        <v>876</v>
      </c>
      <c r="D6281" t="s">
        <v>877</v>
      </c>
      <c r="E6281" t="s">
        <v>2967</v>
      </c>
      <c r="F6281" t="s">
        <v>2968</v>
      </c>
      <c r="G6281" t="s">
        <v>2969</v>
      </c>
      <c r="H6281" t="s">
        <v>2970</v>
      </c>
      <c r="J6281">
        <v>1999</v>
      </c>
      <c r="K6281" t="s">
        <v>882</v>
      </c>
      <c r="L6281">
        <v>1</v>
      </c>
      <c r="M6281">
        <v>0</v>
      </c>
      <c r="N6281">
        <v>0</v>
      </c>
      <c r="O6281">
        <v>1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</row>
    <row r="6282" spans="1:24">
      <c r="A6282" t="s">
        <v>54</v>
      </c>
      <c r="B6282" t="s">
        <v>875</v>
      </c>
      <c r="C6282" t="s">
        <v>876</v>
      </c>
      <c r="D6282" t="s">
        <v>877</v>
      </c>
      <c r="E6282" t="s">
        <v>2967</v>
      </c>
      <c r="F6282" t="s">
        <v>2968</v>
      </c>
      <c r="G6282" t="s">
        <v>2969</v>
      </c>
      <c r="H6282" t="s">
        <v>2970</v>
      </c>
      <c r="J6282">
        <v>1999</v>
      </c>
      <c r="K6282" t="s">
        <v>883</v>
      </c>
      <c r="L6282">
        <v>1</v>
      </c>
      <c r="M6282">
        <v>0</v>
      </c>
      <c r="N6282">
        <v>0</v>
      </c>
      <c r="O6282">
        <v>1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</row>
    <row r="6283" spans="1:24">
      <c r="A6283" t="s">
        <v>54</v>
      </c>
      <c r="B6283" t="s">
        <v>875</v>
      </c>
      <c r="C6283" t="s">
        <v>876</v>
      </c>
      <c r="D6283" t="s">
        <v>877</v>
      </c>
      <c r="E6283" t="s">
        <v>2967</v>
      </c>
      <c r="F6283" t="s">
        <v>2968</v>
      </c>
      <c r="G6283" t="s">
        <v>2969</v>
      </c>
      <c r="H6283" t="s">
        <v>2970</v>
      </c>
      <c r="J6283">
        <v>2008</v>
      </c>
      <c r="K6283" t="s">
        <v>882</v>
      </c>
      <c r="L6283">
        <v>1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1</v>
      </c>
      <c r="V6283">
        <v>0</v>
      </c>
      <c r="W6283">
        <v>0</v>
      </c>
      <c r="X6283">
        <v>0</v>
      </c>
    </row>
    <row r="6284" spans="1:24">
      <c r="A6284" t="s">
        <v>54</v>
      </c>
      <c r="B6284" t="s">
        <v>875</v>
      </c>
      <c r="C6284" t="s">
        <v>876</v>
      </c>
      <c r="D6284" t="s">
        <v>877</v>
      </c>
      <c r="E6284" t="s">
        <v>2967</v>
      </c>
      <c r="F6284" t="s">
        <v>2968</v>
      </c>
      <c r="G6284" t="s">
        <v>2969</v>
      </c>
      <c r="H6284" t="s">
        <v>2970</v>
      </c>
      <c r="J6284">
        <v>2008</v>
      </c>
      <c r="K6284" t="s">
        <v>883</v>
      </c>
      <c r="L6284">
        <v>2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2</v>
      </c>
      <c r="V6284">
        <v>0</v>
      </c>
      <c r="W6284">
        <v>0</v>
      </c>
      <c r="X6284">
        <v>0</v>
      </c>
    </row>
    <row r="6285" spans="1:24">
      <c r="A6285" t="s">
        <v>54</v>
      </c>
      <c r="B6285" t="s">
        <v>875</v>
      </c>
      <c r="C6285" t="s">
        <v>876</v>
      </c>
      <c r="D6285" t="s">
        <v>877</v>
      </c>
      <c r="E6285" t="s">
        <v>2967</v>
      </c>
      <c r="F6285" t="s">
        <v>2968</v>
      </c>
      <c r="G6285" t="s">
        <v>2969</v>
      </c>
      <c r="H6285" t="s">
        <v>2970</v>
      </c>
      <c r="J6285">
        <v>2011</v>
      </c>
      <c r="K6285" t="s">
        <v>882</v>
      </c>
      <c r="L6285">
        <v>2</v>
      </c>
      <c r="M6285">
        <v>0</v>
      </c>
      <c r="N6285">
        <v>0</v>
      </c>
      <c r="O6285">
        <v>1</v>
      </c>
      <c r="P6285">
        <v>1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</row>
    <row r="6286" spans="1:24">
      <c r="A6286" t="s">
        <v>54</v>
      </c>
      <c r="B6286" t="s">
        <v>875</v>
      </c>
      <c r="C6286" t="s">
        <v>876</v>
      </c>
      <c r="D6286" t="s">
        <v>877</v>
      </c>
      <c r="E6286" t="s">
        <v>2967</v>
      </c>
      <c r="F6286" t="s">
        <v>2968</v>
      </c>
      <c r="G6286" t="s">
        <v>2969</v>
      </c>
      <c r="H6286" t="s">
        <v>2970</v>
      </c>
      <c r="J6286">
        <v>2011</v>
      </c>
      <c r="K6286" t="s">
        <v>883</v>
      </c>
      <c r="L6286">
        <v>3</v>
      </c>
      <c r="M6286">
        <v>0</v>
      </c>
      <c r="N6286">
        <v>0</v>
      </c>
      <c r="O6286">
        <v>1</v>
      </c>
      <c r="P6286">
        <v>2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</row>
    <row r="6287" spans="1:24">
      <c r="A6287" t="s">
        <v>54</v>
      </c>
      <c r="B6287" t="s">
        <v>875</v>
      </c>
      <c r="C6287" t="s">
        <v>876</v>
      </c>
      <c r="D6287" t="s">
        <v>877</v>
      </c>
      <c r="E6287" t="s">
        <v>2967</v>
      </c>
      <c r="F6287" t="s">
        <v>2968</v>
      </c>
      <c r="G6287" t="s">
        <v>2969</v>
      </c>
      <c r="H6287" t="s">
        <v>2970</v>
      </c>
      <c r="J6287">
        <v>2014</v>
      </c>
      <c r="K6287" t="s">
        <v>882</v>
      </c>
      <c r="L6287">
        <v>1</v>
      </c>
      <c r="M6287">
        <v>1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</row>
    <row r="6288" spans="1:24">
      <c r="A6288" t="s">
        <v>54</v>
      </c>
      <c r="B6288" t="s">
        <v>875</v>
      </c>
      <c r="C6288" t="s">
        <v>876</v>
      </c>
      <c r="D6288" t="s">
        <v>877</v>
      </c>
      <c r="E6288" t="s">
        <v>2967</v>
      </c>
      <c r="F6288" t="s">
        <v>2968</v>
      </c>
      <c r="G6288" t="s">
        <v>2969</v>
      </c>
      <c r="H6288" t="s">
        <v>2970</v>
      </c>
      <c r="J6288">
        <v>2014</v>
      </c>
      <c r="K6288" t="s">
        <v>883</v>
      </c>
      <c r="L6288">
        <v>1</v>
      </c>
      <c r="M6288">
        <v>1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</row>
    <row r="6289" spans="1:24">
      <c r="A6289" t="s">
        <v>54</v>
      </c>
      <c r="B6289" t="s">
        <v>875</v>
      </c>
      <c r="C6289" t="s">
        <v>876</v>
      </c>
      <c r="D6289" t="s">
        <v>877</v>
      </c>
      <c r="E6289" t="s">
        <v>2967</v>
      </c>
      <c r="F6289" t="s">
        <v>2968</v>
      </c>
      <c r="G6289" t="s">
        <v>2969</v>
      </c>
      <c r="H6289" t="s">
        <v>2970</v>
      </c>
      <c r="J6289">
        <v>2015</v>
      </c>
      <c r="K6289" t="s">
        <v>882</v>
      </c>
      <c r="L6289">
        <v>1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1</v>
      </c>
      <c r="V6289">
        <v>0</v>
      </c>
      <c r="W6289">
        <v>0</v>
      </c>
      <c r="X6289">
        <v>0</v>
      </c>
    </row>
    <row r="6290" spans="1:24">
      <c r="A6290" t="s">
        <v>54</v>
      </c>
      <c r="B6290" t="s">
        <v>875</v>
      </c>
      <c r="C6290" t="s">
        <v>876</v>
      </c>
      <c r="D6290" t="s">
        <v>877</v>
      </c>
      <c r="E6290" t="s">
        <v>2967</v>
      </c>
      <c r="F6290" t="s">
        <v>2968</v>
      </c>
      <c r="G6290" t="s">
        <v>2969</v>
      </c>
      <c r="H6290" t="s">
        <v>2970</v>
      </c>
      <c r="J6290">
        <v>2015</v>
      </c>
      <c r="K6290" t="s">
        <v>883</v>
      </c>
      <c r="L6290">
        <v>1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1</v>
      </c>
      <c r="V6290">
        <v>0</v>
      </c>
      <c r="W6290">
        <v>0</v>
      </c>
      <c r="X6290">
        <v>0</v>
      </c>
    </row>
    <row r="6291" spans="1:24">
      <c r="A6291" t="s">
        <v>54</v>
      </c>
      <c r="B6291" t="s">
        <v>875</v>
      </c>
      <c r="C6291" t="s">
        <v>876</v>
      </c>
      <c r="D6291" t="s">
        <v>877</v>
      </c>
      <c r="E6291" t="s">
        <v>2967</v>
      </c>
      <c r="F6291" t="s">
        <v>2968</v>
      </c>
      <c r="G6291" t="s">
        <v>2969</v>
      </c>
      <c r="H6291" t="s">
        <v>2970</v>
      </c>
      <c r="J6291">
        <v>2016</v>
      </c>
      <c r="K6291" t="s">
        <v>882</v>
      </c>
      <c r="L6291">
        <v>1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1</v>
      </c>
      <c r="W6291">
        <v>0</v>
      </c>
      <c r="X6291">
        <v>0</v>
      </c>
    </row>
    <row r="6292" spans="1:24">
      <c r="A6292" t="s">
        <v>54</v>
      </c>
      <c r="B6292" t="s">
        <v>875</v>
      </c>
      <c r="C6292" t="s">
        <v>876</v>
      </c>
      <c r="D6292" t="s">
        <v>877</v>
      </c>
      <c r="E6292" t="s">
        <v>2967</v>
      </c>
      <c r="F6292" t="s">
        <v>2968</v>
      </c>
      <c r="G6292" t="s">
        <v>2969</v>
      </c>
      <c r="H6292" t="s">
        <v>2970</v>
      </c>
      <c r="J6292">
        <v>2016</v>
      </c>
      <c r="K6292" t="s">
        <v>883</v>
      </c>
      <c r="L6292">
        <v>1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1</v>
      </c>
      <c r="W6292">
        <v>0</v>
      </c>
      <c r="X6292">
        <v>0</v>
      </c>
    </row>
    <row r="6293" spans="1:24">
      <c r="A6293" t="s">
        <v>54</v>
      </c>
      <c r="B6293" t="s">
        <v>875</v>
      </c>
      <c r="C6293" t="s">
        <v>876</v>
      </c>
      <c r="D6293" t="s">
        <v>877</v>
      </c>
      <c r="E6293" t="s">
        <v>2967</v>
      </c>
      <c r="F6293" t="s">
        <v>2968</v>
      </c>
      <c r="G6293" t="s">
        <v>2969</v>
      </c>
      <c r="H6293" t="s">
        <v>2970</v>
      </c>
      <c r="J6293">
        <v>2020</v>
      </c>
      <c r="K6293" t="s">
        <v>882</v>
      </c>
      <c r="L6293">
        <v>31</v>
      </c>
      <c r="M6293">
        <v>0</v>
      </c>
      <c r="N6293">
        <v>6</v>
      </c>
      <c r="O6293">
        <v>7</v>
      </c>
      <c r="P6293">
        <v>2</v>
      </c>
      <c r="Q6293">
        <v>4</v>
      </c>
      <c r="R6293">
        <v>1</v>
      </c>
      <c r="S6293">
        <v>3</v>
      </c>
      <c r="T6293">
        <v>0</v>
      </c>
      <c r="U6293">
        <v>7</v>
      </c>
      <c r="V6293">
        <v>1</v>
      </c>
      <c r="W6293">
        <v>0</v>
      </c>
      <c r="X6293">
        <v>0</v>
      </c>
    </row>
    <row r="6294" spans="1:24">
      <c r="A6294" t="s">
        <v>54</v>
      </c>
      <c r="B6294" t="s">
        <v>875</v>
      </c>
      <c r="C6294" t="s">
        <v>876</v>
      </c>
      <c r="D6294" t="s">
        <v>877</v>
      </c>
      <c r="E6294" t="s">
        <v>2967</v>
      </c>
      <c r="F6294" t="s">
        <v>2968</v>
      </c>
      <c r="G6294" t="s">
        <v>2969</v>
      </c>
      <c r="H6294" t="s">
        <v>2970</v>
      </c>
      <c r="J6294">
        <v>2020</v>
      </c>
      <c r="K6294" t="s">
        <v>883</v>
      </c>
      <c r="L6294">
        <v>67</v>
      </c>
      <c r="M6294">
        <v>0</v>
      </c>
      <c r="N6294">
        <v>9</v>
      </c>
      <c r="O6294">
        <v>23</v>
      </c>
      <c r="P6294">
        <v>6</v>
      </c>
      <c r="Q6294">
        <v>7</v>
      </c>
      <c r="R6294">
        <v>1</v>
      </c>
      <c r="S6294">
        <v>6</v>
      </c>
      <c r="T6294">
        <v>0</v>
      </c>
      <c r="U6294">
        <v>13</v>
      </c>
      <c r="V6294">
        <v>2</v>
      </c>
      <c r="W6294">
        <v>0</v>
      </c>
      <c r="X6294">
        <v>0</v>
      </c>
    </row>
    <row r="6295" spans="1:24">
      <c r="A6295" t="s">
        <v>54</v>
      </c>
      <c r="B6295" t="s">
        <v>875</v>
      </c>
      <c r="C6295" t="s">
        <v>876</v>
      </c>
      <c r="D6295" t="s">
        <v>877</v>
      </c>
      <c r="E6295" t="s">
        <v>2967</v>
      </c>
      <c r="F6295" t="s">
        <v>2968</v>
      </c>
      <c r="G6295" t="s">
        <v>2969</v>
      </c>
      <c r="H6295" t="s">
        <v>2970</v>
      </c>
      <c r="J6295">
        <v>2021</v>
      </c>
      <c r="K6295" t="s">
        <v>882</v>
      </c>
      <c r="L6295">
        <v>2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1</v>
      </c>
      <c r="V6295">
        <v>1</v>
      </c>
      <c r="W6295">
        <v>0</v>
      </c>
      <c r="X6295">
        <v>0</v>
      </c>
    </row>
    <row r="6296" spans="1:24">
      <c r="A6296" t="s">
        <v>54</v>
      </c>
      <c r="B6296" t="s">
        <v>875</v>
      </c>
      <c r="C6296" t="s">
        <v>876</v>
      </c>
      <c r="D6296" t="s">
        <v>877</v>
      </c>
      <c r="E6296" t="s">
        <v>2967</v>
      </c>
      <c r="F6296" t="s">
        <v>2968</v>
      </c>
      <c r="G6296" t="s">
        <v>2969</v>
      </c>
      <c r="H6296" t="s">
        <v>2970</v>
      </c>
      <c r="J6296">
        <v>2021</v>
      </c>
      <c r="K6296" t="s">
        <v>883</v>
      </c>
      <c r="L6296">
        <v>3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2</v>
      </c>
      <c r="V6296">
        <v>1</v>
      </c>
      <c r="W6296">
        <v>0</v>
      </c>
      <c r="X6296">
        <v>0</v>
      </c>
    </row>
    <row r="6297" spans="1:24">
      <c r="A6297" t="s">
        <v>54</v>
      </c>
      <c r="B6297" t="s">
        <v>875</v>
      </c>
      <c r="C6297" t="s">
        <v>876</v>
      </c>
      <c r="D6297" t="s">
        <v>877</v>
      </c>
      <c r="E6297" t="s">
        <v>2967</v>
      </c>
      <c r="F6297" t="s">
        <v>2968</v>
      </c>
      <c r="G6297" t="s">
        <v>2969</v>
      </c>
      <c r="H6297" t="s">
        <v>2970</v>
      </c>
      <c r="J6297">
        <v>2023</v>
      </c>
      <c r="K6297" t="s">
        <v>882</v>
      </c>
      <c r="L6297">
        <v>1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1</v>
      </c>
      <c r="X6297">
        <v>0</v>
      </c>
    </row>
    <row r="6298" spans="1:24">
      <c r="A6298" t="s">
        <v>54</v>
      </c>
      <c r="B6298" t="s">
        <v>875</v>
      </c>
      <c r="C6298" t="s">
        <v>876</v>
      </c>
      <c r="D6298" t="s">
        <v>877</v>
      </c>
      <c r="E6298" t="s">
        <v>2967</v>
      </c>
      <c r="F6298" t="s">
        <v>2968</v>
      </c>
      <c r="G6298" t="s">
        <v>2969</v>
      </c>
      <c r="H6298" t="s">
        <v>2970</v>
      </c>
      <c r="J6298">
        <v>2023</v>
      </c>
      <c r="K6298" t="s">
        <v>883</v>
      </c>
      <c r="L6298">
        <v>1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1</v>
      </c>
      <c r="X6298">
        <v>0</v>
      </c>
    </row>
    <row r="6299" spans="1:24">
      <c r="A6299" t="s">
        <v>54</v>
      </c>
      <c r="B6299" t="s">
        <v>875</v>
      </c>
      <c r="C6299" t="s">
        <v>876</v>
      </c>
      <c r="D6299" t="s">
        <v>877</v>
      </c>
      <c r="E6299" t="s">
        <v>2967</v>
      </c>
      <c r="F6299" t="s">
        <v>2968</v>
      </c>
      <c r="G6299" t="s">
        <v>2969</v>
      </c>
      <c r="H6299" t="s">
        <v>2970</v>
      </c>
      <c r="J6299">
        <v>9999</v>
      </c>
      <c r="K6299" t="s">
        <v>882</v>
      </c>
      <c r="L6299">
        <v>2</v>
      </c>
      <c r="M6299">
        <v>1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1</v>
      </c>
    </row>
    <row r="6300" spans="1:24">
      <c r="A6300" t="s">
        <v>54</v>
      </c>
      <c r="B6300" t="s">
        <v>875</v>
      </c>
      <c r="C6300" t="s">
        <v>876</v>
      </c>
      <c r="D6300" t="s">
        <v>877</v>
      </c>
      <c r="E6300" t="s">
        <v>2967</v>
      </c>
      <c r="F6300" t="s">
        <v>2968</v>
      </c>
      <c r="G6300" t="s">
        <v>2969</v>
      </c>
      <c r="H6300" t="s">
        <v>2970</v>
      </c>
      <c r="J6300">
        <v>9999</v>
      </c>
      <c r="K6300" t="s">
        <v>883</v>
      </c>
      <c r="L6300">
        <v>2</v>
      </c>
      <c r="M6300">
        <v>1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1</v>
      </c>
    </row>
    <row r="6301" spans="1:24">
      <c r="A6301" t="s">
        <v>633</v>
      </c>
      <c r="B6301" t="s">
        <v>875</v>
      </c>
      <c r="C6301" t="s">
        <v>876</v>
      </c>
      <c r="D6301" t="s">
        <v>877</v>
      </c>
      <c r="E6301" t="s">
        <v>2971</v>
      </c>
      <c r="F6301" t="s">
        <v>2972</v>
      </c>
      <c r="G6301" t="s">
        <v>2973</v>
      </c>
      <c r="H6301" t="s">
        <v>2974</v>
      </c>
      <c r="J6301">
        <v>2015</v>
      </c>
      <c r="K6301" t="s">
        <v>882</v>
      </c>
      <c r="L6301">
        <v>1</v>
      </c>
      <c r="M6301">
        <v>0</v>
      </c>
      <c r="N6301">
        <v>1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</row>
    <row r="6302" spans="1:24">
      <c r="A6302" t="s">
        <v>633</v>
      </c>
      <c r="B6302" t="s">
        <v>875</v>
      </c>
      <c r="C6302" t="s">
        <v>876</v>
      </c>
      <c r="D6302" t="s">
        <v>877</v>
      </c>
      <c r="E6302" t="s">
        <v>2971</v>
      </c>
      <c r="F6302" t="s">
        <v>2972</v>
      </c>
      <c r="G6302" t="s">
        <v>2973</v>
      </c>
      <c r="H6302" t="s">
        <v>2974</v>
      </c>
      <c r="J6302">
        <v>2015</v>
      </c>
      <c r="K6302" t="s">
        <v>883</v>
      </c>
      <c r="L6302">
        <v>1</v>
      </c>
      <c r="M6302">
        <v>0</v>
      </c>
      <c r="N6302">
        <v>1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</row>
    <row r="6303" spans="1:24">
      <c r="A6303" t="s">
        <v>634</v>
      </c>
      <c r="B6303" t="s">
        <v>875</v>
      </c>
      <c r="C6303" t="s">
        <v>876</v>
      </c>
      <c r="D6303" t="s">
        <v>877</v>
      </c>
      <c r="E6303" t="s">
        <v>2975</v>
      </c>
      <c r="F6303" t="s">
        <v>2976</v>
      </c>
      <c r="G6303" t="s">
        <v>2977</v>
      </c>
      <c r="H6303" t="s">
        <v>2978</v>
      </c>
      <c r="J6303">
        <v>1998</v>
      </c>
      <c r="K6303" t="s">
        <v>882</v>
      </c>
      <c r="L6303">
        <v>2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2</v>
      </c>
      <c r="V6303">
        <v>0</v>
      </c>
      <c r="W6303">
        <v>0</v>
      </c>
      <c r="X6303">
        <v>0</v>
      </c>
    </row>
    <row r="6304" spans="1:24">
      <c r="A6304" t="s">
        <v>634</v>
      </c>
      <c r="B6304" t="s">
        <v>875</v>
      </c>
      <c r="C6304" t="s">
        <v>876</v>
      </c>
      <c r="D6304" t="s">
        <v>877</v>
      </c>
      <c r="E6304" t="s">
        <v>2975</v>
      </c>
      <c r="F6304" t="s">
        <v>2976</v>
      </c>
      <c r="G6304" t="s">
        <v>2977</v>
      </c>
      <c r="H6304" t="s">
        <v>2978</v>
      </c>
      <c r="J6304">
        <v>1998</v>
      </c>
      <c r="K6304" t="s">
        <v>883</v>
      </c>
      <c r="L6304">
        <v>2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2</v>
      </c>
      <c r="V6304">
        <v>0</v>
      </c>
      <c r="W6304">
        <v>0</v>
      </c>
      <c r="X6304">
        <v>0</v>
      </c>
    </row>
    <row r="6305" spans="1:24">
      <c r="A6305" t="s">
        <v>634</v>
      </c>
      <c r="B6305" t="s">
        <v>875</v>
      </c>
      <c r="C6305" t="s">
        <v>876</v>
      </c>
      <c r="D6305" t="s">
        <v>877</v>
      </c>
      <c r="E6305" t="s">
        <v>2975</v>
      </c>
      <c r="F6305" t="s">
        <v>2976</v>
      </c>
      <c r="G6305" t="s">
        <v>2977</v>
      </c>
      <c r="H6305" t="s">
        <v>2978</v>
      </c>
      <c r="J6305">
        <v>2005</v>
      </c>
      <c r="K6305" t="s">
        <v>882</v>
      </c>
      <c r="L6305">
        <v>1</v>
      </c>
      <c r="M6305">
        <v>0</v>
      </c>
      <c r="N6305">
        <v>1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</row>
    <row r="6306" spans="1:24">
      <c r="A6306" t="s">
        <v>634</v>
      </c>
      <c r="B6306" t="s">
        <v>875</v>
      </c>
      <c r="C6306" t="s">
        <v>876</v>
      </c>
      <c r="D6306" t="s">
        <v>877</v>
      </c>
      <c r="E6306" t="s">
        <v>2975</v>
      </c>
      <c r="F6306" t="s">
        <v>2976</v>
      </c>
      <c r="G6306" t="s">
        <v>2977</v>
      </c>
      <c r="H6306" t="s">
        <v>2978</v>
      </c>
      <c r="J6306">
        <v>2005</v>
      </c>
      <c r="K6306" t="s">
        <v>883</v>
      </c>
      <c r="L6306">
        <v>2</v>
      </c>
      <c r="M6306">
        <v>0</v>
      </c>
      <c r="N6306">
        <v>2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</row>
    <row r="6307" spans="1:24">
      <c r="A6307" t="s">
        <v>634</v>
      </c>
      <c r="B6307" t="s">
        <v>875</v>
      </c>
      <c r="C6307" t="s">
        <v>876</v>
      </c>
      <c r="D6307" t="s">
        <v>877</v>
      </c>
      <c r="E6307" t="s">
        <v>2975</v>
      </c>
      <c r="F6307" t="s">
        <v>2976</v>
      </c>
      <c r="G6307" t="s">
        <v>2977</v>
      </c>
      <c r="H6307" t="s">
        <v>2978</v>
      </c>
      <c r="J6307">
        <v>2008</v>
      </c>
      <c r="K6307" t="s">
        <v>882</v>
      </c>
      <c r="L6307">
        <v>1</v>
      </c>
      <c r="M6307">
        <v>0</v>
      </c>
      <c r="N6307">
        <v>0</v>
      </c>
      <c r="O6307">
        <v>0</v>
      </c>
      <c r="P6307">
        <v>0</v>
      </c>
      <c r="Q6307">
        <v>1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</row>
    <row r="6308" spans="1:24">
      <c r="A6308" t="s">
        <v>634</v>
      </c>
      <c r="B6308" t="s">
        <v>875</v>
      </c>
      <c r="C6308" t="s">
        <v>876</v>
      </c>
      <c r="D6308" t="s">
        <v>877</v>
      </c>
      <c r="E6308" t="s">
        <v>2975</v>
      </c>
      <c r="F6308" t="s">
        <v>2976</v>
      </c>
      <c r="G6308" t="s">
        <v>2977</v>
      </c>
      <c r="H6308" t="s">
        <v>2978</v>
      </c>
      <c r="J6308">
        <v>2008</v>
      </c>
      <c r="K6308" t="s">
        <v>883</v>
      </c>
      <c r="L6308">
        <v>1</v>
      </c>
      <c r="M6308">
        <v>0</v>
      </c>
      <c r="N6308">
        <v>0</v>
      </c>
      <c r="O6308">
        <v>0</v>
      </c>
      <c r="P6308">
        <v>0</v>
      </c>
      <c r="Q6308">
        <v>1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</row>
    <row r="6309" spans="1:24">
      <c r="A6309" t="s">
        <v>634</v>
      </c>
      <c r="B6309" t="s">
        <v>875</v>
      </c>
      <c r="C6309" t="s">
        <v>876</v>
      </c>
      <c r="D6309" t="s">
        <v>877</v>
      </c>
      <c r="E6309" t="s">
        <v>2975</v>
      </c>
      <c r="F6309" t="s">
        <v>2976</v>
      </c>
      <c r="G6309" t="s">
        <v>2977</v>
      </c>
      <c r="H6309" t="s">
        <v>2978</v>
      </c>
      <c r="J6309">
        <v>2016</v>
      </c>
      <c r="K6309" t="s">
        <v>882</v>
      </c>
      <c r="L6309">
        <v>2</v>
      </c>
      <c r="M6309">
        <v>0</v>
      </c>
      <c r="N6309">
        <v>0</v>
      </c>
      <c r="O6309">
        <v>0</v>
      </c>
      <c r="P6309">
        <v>0</v>
      </c>
      <c r="Q6309">
        <v>1</v>
      </c>
      <c r="R6309">
        <v>0</v>
      </c>
      <c r="S6309">
        <v>0</v>
      </c>
      <c r="T6309">
        <v>0</v>
      </c>
      <c r="U6309">
        <v>0</v>
      </c>
      <c r="V6309">
        <v>1</v>
      </c>
      <c r="W6309">
        <v>0</v>
      </c>
      <c r="X6309">
        <v>0</v>
      </c>
    </row>
    <row r="6310" spans="1:24">
      <c r="A6310" t="s">
        <v>634</v>
      </c>
      <c r="B6310" t="s">
        <v>875</v>
      </c>
      <c r="C6310" t="s">
        <v>876</v>
      </c>
      <c r="D6310" t="s">
        <v>877</v>
      </c>
      <c r="E6310" t="s">
        <v>2975</v>
      </c>
      <c r="F6310" t="s">
        <v>2976</v>
      </c>
      <c r="G6310" t="s">
        <v>2977</v>
      </c>
      <c r="H6310" t="s">
        <v>2978</v>
      </c>
      <c r="J6310">
        <v>2016</v>
      </c>
      <c r="K6310" t="s">
        <v>883</v>
      </c>
      <c r="L6310">
        <v>2</v>
      </c>
      <c r="M6310">
        <v>0</v>
      </c>
      <c r="N6310">
        <v>0</v>
      </c>
      <c r="O6310">
        <v>0</v>
      </c>
      <c r="P6310">
        <v>0</v>
      </c>
      <c r="Q6310">
        <v>1</v>
      </c>
      <c r="R6310">
        <v>0</v>
      </c>
      <c r="S6310">
        <v>0</v>
      </c>
      <c r="T6310">
        <v>0</v>
      </c>
      <c r="U6310">
        <v>0</v>
      </c>
      <c r="V6310">
        <v>1</v>
      </c>
      <c r="W6310">
        <v>0</v>
      </c>
      <c r="X6310">
        <v>0</v>
      </c>
    </row>
    <row r="6311" spans="1:24">
      <c r="A6311" t="s">
        <v>634</v>
      </c>
      <c r="B6311" t="s">
        <v>875</v>
      </c>
      <c r="C6311" t="s">
        <v>876</v>
      </c>
      <c r="D6311" t="s">
        <v>877</v>
      </c>
      <c r="E6311" t="s">
        <v>2975</v>
      </c>
      <c r="F6311" t="s">
        <v>2976</v>
      </c>
      <c r="G6311" t="s">
        <v>2977</v>
      </c>
      <c r="H6311" t="s">
        <v>2978</v>
      </c>
      <c r="J6311">
        <v>2020</v>
      </c>
      <c r="K6311" t="s">
        <v>882</v>
      </c>
      <c r="L6311">
        <v>1</v>
      </c>
      <c r="M6311">
        <v>0</v>
      </c>
      <c r="N6311">
        <v>0</v>
      </c>
      <c r="O6311">
        <v>1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</row>
    <row r="6312" spans="1:24">
      <c r="A6312" t="s">
        <v>634</v>
      </c>
      <c r="B6312" t="s">
        <v>875</v>
      </c>
      <c r="C6312" t="s">
        <v>876</v>
      </c>
      <c r="D6312" t="s">
        <v>877</v>
      </c>
      <c r="E6312" t="s">
        <v>2975</v>
      </c>
      <c r="F6312" t="s">
        <v>2976</v>
      </c>
      <c r="G6312" t="s">
        <v>2977</v>
      </c>
      <c r="H6312" t="s">
        <v>2978</v>
      </c>
      <c r="J6312">
        <v>2020</v>
      </c>
      <c r="K6312" t="s">
        <v>883</v>
      </c>
      <c r="L6312">
        <v>2</v>
      </c>
      <c r="M6312">
        <v>0</v>
      </c>
      <c r="N6312">
        <v>0</v>
      </c>
      <c r="O6312">
        <v>2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</row>
    <row r="6313" spans="1:24">
      <c r="A6313" t="s">
        <v>635</v>
      </c>
      <c r="B6313" t="s">
        <v>875</v>
      </c>
      <c r="C6313" t="s">
        <v>876</v>
      </c>
      <c r="D6313" t="s">
        <v>877</v>
      </c>
      <c r="E6313" t="s">
        <v>2979</v>
      </c>
      <c r="F6313" t="s">
        <v>2980</v>
      </c>
      <c r="G6313" t="s">
        <v>2981</v>
      </c>
      <c r="H6313" t="s">
        <v>2982</v>
      </c>
      <c r="J6313">
        <v>2007</v>
      </c>
      <c r="K6313" t="s">
        <v>882</v>
      </c>
      <c r="L6313">
        <v>1</v>
      </c>
      <c r="M6313">
        <v>0</v>
      </c>
      <c r="N6313">
        <v>0</v>
      </c>
      <c r="O6313">
        <v>1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</row>
    <row r="6314" spans="1:24">
      <c r="A6314" t="s">
        <v>635</v>
      </c>
      <c r="B6314" t="s">
        <v>875</v>
      </c>
      <c r="C6314" t="s">
        <v>876</v>
      </c>
      <c r="D6314" t="s">
        <v>877</v>
      </c>
      <c r="E6314" t="s">
        <v>2979</v>
      </c>
      <c r="F6314" t="s">
        <v>2980</v>
      </c>
      <c r="G6314" t="s">
        <v>2981</v>
      </c>
      <c r="H6314" t="s">
        <v>2982</v>
      </c>
      <c r="J6314">
        <v>2007</v>
      </c>
      <c r="K6314" t="s">
        <v>883</v>
      </c>
      <c r="L6314">
        <v>1</v>
      </c>
      <c r="M6314">
        <v>0</v>
      </c>
      <c r="N6314">
        <v>0</v>
      </c>
      <c r="O6314">
        <v>1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</row>
    <row r="6315" spans="1:24">
      <c r="A6315" t="s">
        <v>635</v>
      </c>
      <c r="B6315" t="s">
        <v>875</v>
      </c>
      <c r="C6315" t="s">
        <v>876</v>
      </c>
      <c r="D6315" t="s">
        <v>877</v>
      </c>
      <c r="E6315" t="s">
        <v>2979</v>
      </c>
      <c r="F6315" t="s">
        <v>2980</v>
      </c>
      <c r="G6315" t="s">
        <v>2981</v>
      </c>
      <c r="H6315" t="s">
        <v>2982</v>
      </c>
      <c r="J6315">
        <v>9999</v>
      </c>
      <c r="K6315" t="s">
        <v>882</v>
      </c>
      <c r="L6315">
        <v>1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1</v>
      </c>
      <c r="X6315">
        <v>0</v>
      </c>
    </row>
    <row r="6316" spans="1:24">
      <c r="A6316" t="s">
        <v>635</v>
      </c>
      <c r="B6316" t="s">
        <v>875</v>
      </c>
      <c r="C6316" t="s">
        <v>876</v>
      </c>
      <c r="D6316" t="s">
        <v>877</v>
      </c>
      <c r="E6316" t="s">
        <v>2979</v>
      </c>
      <c r="F6316" t="s">
        <v>2980</v>
      </c>
      <c r="G6316" t="s">
        <v>2981</v>
      </c>
      <c r="H6316" t="s">
        <v>2982</v>
      </c>
      <c r="J6316">
        <v>9999</v>
      </c>
      <c r="K6316" t="s">
        <v>883</v>
      </c>
      <c r="L6316">
        <v>1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1</v>
      </c>
      <c r="X6316">
        <v>0</v>
      </c>
    </row>
    <row r="6317" spans="1:24">
      <c r="A6317" t="s">
        <v>113</v>
      </c>
      <c r="B6317" t="s">
        <v>875</v>
      </c>
      <c r="C6317" t="s">
        <v>876</v>
      </c>
      <c r="D6317" t="s">
        <v>877</v>
      </c>
      <c r="E6317" t="s">
        <v>2983</v>
      </c>
      <c r="F6317" t="s">
        <v>2984</v>
      </c>
      <c r="G6317" t="s">
        <v>2985</v>
      </c>
      <c r="H6317" t="s">
        <v>2986</v>
      </c>
      <c r="J6317">
        <v>1999</v>
      </c>
      <c r="K6317" t="s">
        <v>882</v>
      </c>
      <c r="L6317">
        <v>1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1</v>
      </c>
      <c r="V6317">
        <v>0</v>
      </c>
      <c r="W6317">
        <v>0</v>
      </c>
      <c r="X6317">
        <v>0</v>
      </c>
    </row>
    <row r="6318" spans="1:24">
      <c r="A6318" t="s">
        <v>113</v>
      </c>
      <c r="B6318" t="s">
        <v>875</v>
      </c>
      <c r="C6318" t="s">
        <v>876</v>
      </c>
      <c r="D6318" t="s">
        <v>877</v>
      </c>
      <c r="E6318" t="s">
        <v>2983</v>
      </c>
      <c r="F6318" t="s">
        <v>2984</v>
      </c>
      <c r="G6318" t="s">
        <v>2985</v>
      </c>
      <c r="H6318" t="s">
        <v>2986</v>
      </c>
      <c r="J6318">
        <v>1999</v>
      </c>
      <c r="K6318" t="s">
        <v>883</v>
      </c>
      <c r="L6318">
        <v>1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1</v>
      </c>
      <c r="V6318">
        <v>0</v>
      </c>
      <c r="W6318">
        <v>0</v>
      </c>
      <c r="X6318">
        <v>0</v>
      </c>
    </row>
    <row r="6319" spans="1:24">
      <c r="A6319" t="s">
        <v>113</v>
      </c>
      <c r="B6319" t="s">
        <v>875</v>
      </c>
      <c r="C6319" t="s">
        <v>876</v>
      </c>
      <c r="D6319" t="s">
        <v>877</v>
      </c>
      <c r="E6319" t="s">
        <v>2983</v>
      </c>
      <c r="F6319" t="s">
        <v>2984</v>
      </c>
      <c r="G6319" t="s">
        <v>2985</v>
      </c>
      <c r="H6319" t="s">
        <v>2986</v>
      </c>
      <c r="J6319">
        <v>2001</v>
      </c>
      <c r="K6319" t="s">
        <v>882</v>
      </c>
      <c r="L6319">
        <v>7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4</v>
      </c>
      <c r="T6319">
        <v>0</v>
      </c>
      <c r="U6319">
        <v>1</v>
      </c>
      <c r="V6319">
        <v>2</v>
      </c>
      <c r="W6319">
        <v>0</v>
      </c>
      <c r="X6319">
        <v>0</v>
      </c>
    </row>
    <row r="6320" spans="1:24">
      <c r="A6320" t="s">
        <v>113</v>
      </c>
      <c r="B6320" t="s">
        <v>875</v>
      </c>
      <c r="C6320" t="s">
        <v>876</v>
      </c>
      <c r="D6320" t="s">
        <v>877</v>
      </c>
      <c r="E6320" t="s">
        <v>2983</v>
      </c>
      <c r="F6320" t="s">
        <v>2984</v>
      </c>
      <c r="G6320" t="s">
        <v>2985</v>
      </c>
      <c r="H6320" t="s">
        <v>2986</v>
      </c>
      <c r="J6320">
        <v>2001</v>
      </c>
      <c r="K6320" t="s">
        <v>883</v>
      </c>
      <c r="L6320">
        <v>9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6</v>
      </c>
      <c r="T6320">
        <v>0</v>
      </c>
      <c r="U6320">
        <v>1</v>
      </c>
      <c r="V6320">
        <v>2</v>
      </c>
      <c r="W6320">
        <v>0</v>
      </c>
      <c r="X6320">
        <v>0</v>
      </c>
    </row>
    <row r="6321" spans="1:24">
      <c r="A6321" t="s">
        <v>113</v>
      </c>
      <c r="B6321" t="s">
        <v>875</v>
      </c>
      <c r="C6321" t="s">
        <v>876</v>
      </c>
      <c r="D6321" t="s">
        <v>877</v>
      </c>
      <c r="E6321" t="s">
        <v>2983</v>
      </c>
      <c r="F6321" t="s">
        <v>2984</v>
      </c>
      <c r="G6321" t="s">
        <v>2985</v>
      </c>
      <c r="H6321" t="s">
        <v>2986</v>
      </c>
      <c r="J6321">
        <v>2003</v>
      </c>
      <c r="K6321" t="s">
        <v>882</v>
      </c>
      <c r="L6321">
        <v>6</v>
      </c>
      <c r="M6321">
        <v>0</v>
      </c>
      <c r="N6321">
        <v>0</v>
      </c>
      <c r="O6321">
        <v>1</v>
      </c>
      <c r="P6321">
        <v>2</v>
      </c>
      <c r="Q6321">
        <v>0</v>
      </c>
      <c r="R6321">
        <v>1</v>
      </c>
      <c r="S6321">
        <v>0</v>
      </c>
      <c r="T6321">
        <v>0</v>
      </c>
      <c r="U6321">
        <v>0</v>
      </c>
      <c r="V6321">
        <v>0</v>
      </c>
      <c r="W6321">
        <v>1</v>
      </c>
      <c r="X6321">
        <v>1</v>
      </c>
    </row>
    <row r="6322" spans="1:24">
      <c r="A6322" t="s">
        <v>113</v>
      </c>
      <c r="B6322" t="s">
        <v>875</v>
      </c>
      <c r="C6322" t="s">
        <v>876</v>
      </c>
      <c r="D6322" t="s">
        <v>877</v>
      </c>
      <c r="E6322" t="s">
        <v>2983</v>
      </c>
      <c r="F6322" t="s">
        <v>2984</v>
      </c>
      <c r="G6322" t="s">
        <v>2985</v>
      </c>
      <c r="H6322" t="s">
        <v>2986</v>
      </c>
      <c r="J6322">
        <v>2003</v>
      </c>
      <c r="K6322" t="s">
        <v>883</v>
      </c>
      <c r="L6322">
        <v>6</v>
      </c>
      <c r="M6322">
        <v>0</v>
      </c>
      <c r="N6322">
        <v>0</v>
      </c>
      <c r="O6322">
        <v>1</v>
      </c>
      <c r="P6322">
        <v>2</v>
      </c>
      <c r="Q6322">
        <v>0</v>
      </c>
      <c r="R6322">
        <v>1</v>
      </c>
      <c r="S6322">
        <v>0</v>
      </c>
      <c r="T6322">
        <v>0</v>
      </c>
      <c r="U6322">
        <v>0</v>
      </c>
      <c r="V6322">
        <v>0</v>
      </c>
      <c r="W6322">
        <v>1</v>
      </c>
      <c r="X6322">
        <v>1</v>
      </c>
    </row>
    <row r="6323" spans="1:24">
      <c r="A6323" t="s">
        <v>113</v>
      </c>
      <c r="B6323" t="s">
        <v>875</v>
      </c>
      <c r="C6323" t="s">
        <v>876</v>
      </c>
      <c r="D6323" t="s">
        <v>877</v>
      </c>
      <c r="E6323" t="s">
        <v>2983</v>
      </c>
      <c r="F6323" t="s">
        <v>2984</v>
      </c>
      <c r="G6323" t="s">
        <v>2985</v>
      </c>
      <c r="H6323" t="s">
        <v>2986</v>
      </c>
      <c r="J6323">
        <v>2005</v>
      </c>
      <c r="K6323" t="s">
        <v>882</v>
      </c>
      <c r="L6323">
        <v>3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2</v>
      </c>
      <c r="V6323">
        <v>0</v>
      </c>
      <c r="W6323">
        <v>1</v>
      </c>
      <c r="X6323">
        <v>0</v>
      </c>
    </row>
    <row r="6324" spans="1:24">
      <c r="A6324" t="s">
        <v>113</v>
      </c>
      <c r="B6324" t="s">
        <v>875</v>
      </c>
      <c r="C6324" t="s">
        <v>876</v>
      </c>
      <c r="D6324" t="s">
        <v>877</v>
      </c>
      <c r="E6324" t="s">
        <v>2983</v>
      </c>
      <c r="F6324" t="s">
        <v>2984</v>
      </c>
      <c r="G6324" t="s">
        <v>2985</v>
      </c>
      <c r="H6324" t="s">
        <v>2986</v>
      </c>
      <c r="J6324">
        <v>2005</v>
      </c>
      <c r="K6324" t="s">
        <v>883</v>
      </c>
      <c r="L6324">
        <v>3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2</v>
      </c>
      <c r="V6324">
        <v>0</v>
      </c>
      <c r="W6324">
        <v>1</v>
      </c>
      <c r="X6324">
        <v>0</v>
      </c>
    </row>
    <row r="6325" spans="1:24">
      <c r="A6325" t="s">
        <v>113</v>
      </c>
      <c r="B6325" t="s">
        <v>875</v>
      </c>
      <c r="C6325" t="s">
        <v>876</v>
      </c>
      <c r="D6325" t="s">
        <v>877</v>
      </c>
      <c r="E6325" t="s">
        <v>2983</v>
      </c>
      <c r="F6325" t="s">
        <v>2984</v>
      </c>
      <c r="G6325" t="s">
        <v>2985</v>
      </c>
      <c r="H6325" t="s">
        <v>2986</v>
      </c>
      <c r="J6325">
        <v>2008</v>
      </c>
      <c r="K6325" t="s">
        <v>882</v>
      </c>
      <c r="L6325">
        <v>4</v>
      </c>
      <c r="M6325">
        <v>0</v>
      </c>
      <c r="N6325">
        <v>0</v>
      </c>
      <c r="O6325">
        <v>0</v>
      </c>
      <c r="P6325">
        <v>1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1</v>
      </c>
      <c r="W6325">
        <v>1</v>
      </c>
      <c r="X6325">
        <v>1</v>
      </c>
    </row>
    <row r="6326" spans="1:24">
      <c r="A6326" t="s">
        <v>113</v>
      </c>
      <c r="B6326" t="s">
        <v>875</v>
      </c>
      <c r="C6326" t="s">
        <v>876</v>
      </c>
      <c r="D6326" t="s">
        <v>877</v>
      </c>
      <c r="E6326" t="s">
        <v>2983</v>
      </c>
      <c r="F6326" t="s">
        <v>2984</v>
      </c>
      <c r="G6326" t="s">
        <v>2985</v>
      </c>
      <c r="H6326" t="s">
        <v>2986</v>
      </c>
      <c r="J6326">
        <v>2008</v>
      </c>
      <c r="K6326" t="s">
        <v>883</v>
      </c>
      <c r="L6326">
        <v>4</v>
      </c>
      <c r="M6326">
        <v>0</v>
      </c>
      <c r="N6326">
        <v>0</v>
      </c>
      <c r="O6326">
        <v>0</v>
      </c>
      <c r="P6326">
        <v>1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1</v>
      </c>
      <c r="W6326">
        <v>1</v>
      </c>
      <c r="X6326">
        <v>1</v>
      </c>
    </row>
    <row r="6327" spans="1:24">
      <c r="A6327" t="s">
        <v>113</v>
      </c>
      <c r="B6327" t="s">
        <v>875</v>
      </c>
      <c r="C6327" t="s">
        <v>876</v>
      </c>
      <c r="D6327" t="s">
        <v>877</v>
      </c>
      <c r="E6327" t="s">
        <v>2983</v>
      </c>
      <c r="F6327" t="s">
        <v>2984</v>
      </c>
      <c r="G6327" t="s">
        <v>2985</v>
      </c>
      <c r="H6327" t="s">
        <v>2986</v>
      </c>
      <c r="J6327">
        <v>2009</v>
      </c>
      <c r="K6327" t="s">
        <v>882</v>
      </c>
      <c r="L6327">
        <v>1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1</v>
      </c>
      <c r="W6327">
        <v>0</v>
      </c>
      <c r="X6327">
        <v>0</v>
      </c>
    </row>
    <row r="6328" spans="1:24">
      <c r="A6328" t="s">
        <v>113</v>
      </c>
      <c r="B6328" t="s">
        <v>875</v>
      </c>
      <c r="C6328" t="s">
        <v>876</v>
      </c>
      <c r="D6328" t="s">
        <v>877</v>
      </c>
      <c r="E6328" t="s">
        <v>2983</v>
      </c>
      <c r="F6328" t="s">
        <v>2984</v>
      </c>
      <c r="G6328" t="s">
        <v>2985</v>
      </c>
      <c r="H6328" t="s">
        <v>2986</v>
      </c>
      <c r="J6328">
        <v>2009</v>
      </c>
      <c r="K6328" t="s">
        <v>883</v>
      </c>
      <c r="L6328">
        <v>1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1</v>
      </c>
      <c r="W6328">
        <v>0</v>
      </c>
      <c r="X6328">
        <v>0</v>
      </c>
    </row>
    <row r="6329" spans="1:24">
      <c r="A6329" t="s">
        <v>113</v>
      </c>
      <c r="B6329" t="s">
        <v>875</v>
      </c>
      <c r="C6329" t="s">
        <v>876</v>
      </c>
      <c r="D6329" t="s">
        <v>877</v>
      </c>
      <c r="E6329" t="s">
        <v>2983</v>
      </c>
      <c r="F6329" t="s">
        <v>2984</v>
      </c>
      <c r="G6329" t="s">
        <v>2985</v>
      </c>
      <c r="H6329" t="s">
        <v>2986</v>
      </c>
      <c r="J6329">
        <v>2012</v>
      </c>
      <c r="K6329" t="s">
        <v>882</v>
      </c>
      <c r="L6329">
        <v>2</v>
      </c>
      <c r="M6329">
        <v>0</v>
      </c>
      <c r="N6329">
        <v>2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</row>
    <row r="6330" spans="1:24">
      <c r="A6330" t="s">
        <v>113</v>
      </c>
      <c r="B6330" t="s">
        <v>875</v>
      </c>
      <c r="C6330" t="s">
        <v>876</v>
      </c>
      <c r="D6330" t="s">
        <v>877</v>
      </c>
      <c r="E6330" t="s">
        <v>2983</v>
      </c>
      <c r="F6330" t="s">
        <v>2984</v>
      </c>
      <c r="G6330" t="s">
        <v>2985</v>
      </c>
      <c r="H6330" t="s">
        <v>2986</v>
      </c>
      <c r="J6330">
        <v>2012</v>
      </c>
      <c r="K6330" t="s">
        <v>883</v>
      </c>
      <c r="L6330">
        <v>2</v>
      </c>
      <c r="M6330">
        <v>0</v>
      </c>
      <c r="N6330">
        <v>2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</row>
    <row r="6331" spans="1:24">
      <c r="A6331" t="s">
        <v>113</v>
      </c>
      <c r="B6331" t="s">
        <v>875</v>
      </c>
      <c r="C6331" t="s">
        <v>876</v>
      </c>
      <c r="D6331" t="s">
        <v>877</v>
      </c>
      <c r="E6331" t="s">
        <v>2983</v>
      </c>
      <c r="F6331" t="s">
        <v>2984</v>
      </c>
      <c r="G6331" t="s">
        <v>2985</v>
      </c>
      <c r="H6331" t="s">
        <v>2986</v>
      </c>
      <c r="J6331">
        <v>2013</v>
      </c>
      <c r="K6331" t="s">
        <v>882</v>
      </c>
      <c r="L6331">
        <v>6</v>
      </c>
      <c r="M6331">
        <v>1</v>
      </c>
      <c r="N6331">
        <v>0</v>
      </c>
      <c r="O6331">
        <v>1</v>
      </c>
      <c r="P6331">
        <v>1</v>
      </c>
      <c r="Q6331">
        <v>0</v>
      </c>
      <c r="R6331">
        <v>0</v>
      </c>
      <c r="S6331">
        <v>2</v>
      </c>
      <c r="T6331">
        <v>0</v>
      </c>
      <c r="U6331">
        <v>0</v>
      </c>
      <c r="V6331">
        <v>0</v>
      </c>
      <c r="W6331">
        <v>0</v>
      </c>
      <c r="X6331">
        <v>1</v>
      </c>
    </row>
    <row r="6332" spans="1:24">
      <c r="A6332" t="s">
        <v>113</v>
      </c>
      <c r="B6332" t="s">
        <v>875</v>
      </c>
      <c r="C6332" t="s">
        <v>876</v>
      </c>
      <c r="D6332" t="s">
        <v>877</v>
      </c>
      <c r="E6332" t="s">
        <v>2983</v>
      </c>
      <c r="F6332" t="s">
        <v>2984</v>
      </c>
      <c r="G6332" t="s">
        <v>2985</v>
      </c>
      <c r="H6332" t="s">
        <v>2986</v>
      </c>
      <c r="J6332">
        <v>2013</v>
      </c>
      <c r="K6332" t="s">
        <v>883</v>
      </c>
      <c r="L6332">
        <v>8</v>
      </c>
      <c r="M6332">
        <v>1</v>
      </c>
      <c r="N6332">
        <v>0</v>
      </c>
      <c r="O6332">
        <v>2</v>
      </c>
      <c r="P6332">
        <v>1</v>
      </c>
      <c r="Q6332">
        <v>0</v>
      </c>
      <c r="R6332">
        <v>0</v>
      </c>
      <c r="S6332">
        <v>2</v>
      </c>
      <c r="T6332">
        <v>0</v>
      </c>
      <c r="U6332">
        <v>0</v>
      </c>
      <c r="V6332">
        <v>0</v>
      </c>
      <c r="W6332">
        <v>0</v>
      </c>
      <c r="X6332">
        <v>2</v>
      </c>
    </row>
    <row r="6333" spans="1:24">
      <c r="A6333" t="s">
        <v>113</v>
      </c>
      <c r="B6333" t="s">
        <v>875</v>
      </c>
      <c r="C6333" t="s">
        <v>876</v>
      </c>
      <c r="D6333" t="s">
        <v>877</v>
      </c>
      <c r="E6333" t="s">
        <v>2983</v>
      </c>
      <c r="F6333" t="s">
        <v>2984</v>
      </c>
      <c r="G6333" t="s">
        <v>2985</v>
      </c>
      <c r="H6333" t="s">
        <v>2986</v>
      </c>
      <c r="J6333">
        <v>2014</v>
      </c>
      <c r="K6333" t="s">
        <v>882</v>
      </c>
      <c r="L6333">
        <v>1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1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</row>
    <row r="6334" spans="1:24">
      <c r="A6334" t="s">
        <v>113</v>
      </c>
      <c r="B6334" t="s">
        <v>875</v>
      </c>
      <c r="C6334" t="s">
        <v>876</v>
      </c>
      <c r="D6334" t="s">
        <v>877</v>
      </c>
      <c r="E6334" t="s">
        <v>2983</v>
      </c>
      <c r="F6334" t="s">
        <v>2984</v>
      </c>
      <c r="G6334" t="s">
        <v>2985</v>
      </c>
      <c r="H6334" t="s">
        <v>2986</v>
      </c>
      <c r="J6334">
        <v>2014</v>
      </c>
      <c r="K6334" t="s">
        <v>883</v>
      </c>
      <c r="L6334">
        <v>1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1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</row>
    <row r="6335" spans="1:24">
      <c r="A6335" t="s">
        <v>113</v>
      </c>
      <c r="B6335" t="s">
        <v>875</v>
      </c>
      <c r="C6335" t="s">
        <v>876</v>
      </c>
      <c r="D6335" t="s">
        <v>877</v>
      </c>
      <c r="E6335" t="s">
        <v>2983</v>
      </c>
      <c r="F6335" t="s">
        <v>2984</v>
      </c>
      <c r="G6335" t="s">
        <v>2985</v>
      </c>
      <c r="H6335" t="s">
        <v>2986</v>
      </c>
      <c r="J6335">
        <v>2015</v>
      </c>
      <c r="K6335" t="s">
        <v>882</v>
      </c>
      <c r="L6335">
        <v>3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1</v>
      </c>
      <c r="T6335">
        <v>1</v>
      </c>
      <c r="U6335">
        <v>0</v>
      </c>
      <c r="V6335">
        <v>1</v>
      </c>
      <c r="W6335">
        <v>0</v>
      </c>
      <c r="X6335">
        <v>0</v>
      </c>
    </row>
    <row r="6336" spans="1:24">
      <c r="A6336" t="s">
        <v>113</v>
      </c>
      <c r="B6336" t="s">
        <v>875</v>
      </c>
      <c r="C6336" t="s">
        <v>876</v>
      </c>
      <c r="D6336" t="s">
        <v>877</v>
      </c>
      <c r="E6336" t="s">
        <v>2983</v>
      </c>
      <c r="F6336" t="s">
        <v>2984</v>
      </c>
      <c r="G6336" t="s">
        <v>2985</v>
      </c>
      <c r="H6336" t="s">
        <v>2986</v>
      </c>
      <c r="J6336">
        <v>2015</v>
      </c>
      <c r="K6336" t="s">
        <v>883</v>
      </c>
      <c r="L6336">
        <v>3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1</v>
      </c>
      <c r="T6336">
        <v>1</v>
      </c>
      <c r="U6336">
        <v>0</v>
      </c>
      <c r="V6336">
        <v>1</v>
      </c>
      <c r="W6336">
        <v>0</v>
      </c>
      <c r="X6336">
        <v>0</v>
      </c>
    </row>
    <row r="6337" spans="1:24">
      <c r="A6337" t="s">
        <v>113</v>
      </c>
      <c r="B6337" t="s">
        <v>875</v>
      </c>
      <c r="C6337" t="s">
        <v>876</v>
      </c>
      <c r="D6337" t="s">
        <v>877</v>
      </c>
      <c r="E6337" t="s">
        <v>2983</v>
      </c>
      <c r="F6337" t="s">
        <v>2984</v>
      </c>
      <c r="G6337" t="s">
        <v>2985</v>
      </c>
      <c r="H6337" t="s">
        <v>2986</v>
      </c>
      <c r="J6337">
        <v>2016</v>
      </c>
      <c r="K6337" t="s">
        <v>882</v>
      </c>
      <c r="L6337">
        <v>4</v>
      </c>
      <c r="M6337">
        <v>0</v>
      </c>
      <c r="N6337">
        <v>0</v>
      </c>
      <c r="O6337">
        <v>0</v>
      </c>
      <c r="P6337">
        <v>2</v>
      </c>
      <c r="Q6337">
        <v>1</v>
      </c>
      <c r="R6337">
        <v>1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</row>
    <row r="6338" spans="1:24">
      <c r="A6338" t="s">
        <v>113</v>
      </c>
      <c r="B6338" t="s">
        <v>875</v>
      </c>
      <c r="C6338" t="s">
        <v>876</v>
      </c>
      <c r="D6338" t="s">
        <v>877</v>
      </c>
      <c r="E6338" t="s">
        <v>2983</v>
      </c>
      <c r="F6338" t="s">
        <v>2984</v>
      </c>
      <c r="G6338" t="s">
        <v>2985</v>
      </c>
      <c r="H6338" t="s">
        <v>2986</v>
      </c>
      <c r="J6338">
        <v>2016</v>
      </c>
      <c r="K6338" t="s">
        <v>883</v>
      </c>
      <c r="L6338">
        <v>6</v>
      </c>
      <c r="M6338">
        <v>0</v>
      </c>
      <c r="N6338">
        <v>0</v>
      </c>
      <c r="O6338">
        <v>0</v>
      </c>
      <c r="P6338">
        <v>4</v>
      </c>
      <c r="Q6338">
        <v>1</v>
      </c>
      <c r="R6338">
        <v>1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</row>
    <row r="6339" spans="1:24">
      <c r="A6339" t="s">
        <v>113</v>
      </c>
      <c r="B6339" t="s">
        <v>875</v>
      </c>
      <c r="C6339" t="s">
        <v>876</v>
      </c>
      <c r="D6339" t="s">
        <v>877</v>
      </c>
      <c r="E6339" t="s">
        <v>2983</v>
      </c>
      <c r="F6339" t="s">
        <v>2984</v>
      </c>
      <c r="G6339" t="s">
        <v>2985</v>
      </c>
      <c r="H6339" t="s">
        <v>2986</v>
      </c>
      <c r="J6339">
        <v>2017</v>
      </c>
      <c r="K6339" t="s">
        <v>882</v>
      </c>
      <c r="L6339">
        <v>4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1</v>
      </c>
      <c r="T6339">
        <v>0</v>
      </c>
      <c r="U6339">
        <v>0</v>
      </c>
      <c r="V6339">
        <v>2</v>
      </c>
      <c r="W6339">
        <v>0</v>
      </c>
      <c r="X6339">
        <v>1</v>
      </c>
    </row>
    <row r="6340" spans="1:24">
      <c r="A6340" t="s">
        <v>113</v>
      </c>
      <c r="B6340" t="s">
        <v>875</v>
      </c>
      <c r="C6340" t="s">
        <v>876</v>
      </c>
      <c r="D6340" t="s">
        <v>877</v>
      </c>
      <c r="E6340" t="s">
        <v>2983</v>
      </c>
      <c r="F6340" t="s">
        <v>2984</v>
      </c>
      <c r="G6340" t="s">
        <v>2985</v>
      </c>
      <c r="H6340" t="s">
        <v>2986</v>
      </c>
      <c r="J6340">
        <v>2017</v>
      </c>
      <c r="K6340" t="s">
        <v>883</v>
      </c>
      <c r="L6340">
        <v>4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1</v>
      </c>
      <c r="T6340">
        <v>0</v>
      </c>
      <c r="U6340">
        <v>0</v>
      </c>
      <c r="V6340">
        <v>2</v>
      </c>
      <c r="W6340">
        <v>0</v>
      </c>
      <c r="X6340">
        <v>1</v>
      </c>
    </row>
    <row r="6341" spans="1:24">
      <c r="A6341" t="s">
        <v>113</v>
      </c>
      <c r="B6341" t="s">
        <v>875</v>
      </c>
      <c r="C6341" t="s">
        <v>876</v>
      </c>
      <c r="D6341" t="s">
        <v>877</v>
      </c>
      <c r="E6341" t="s">
        <v>2983</v>
      </c>
      <c r="F6341" t="s">
        <v>2984</v>
      </c>
      <c r="G6341" t="s">
        <v>2985</v>
      </c>
      <c r="H6341" t="s">
        <v>2986</v>
      </c>
      <c r="J6341">
        <v>2019</v>
      </c>
      <c r="K6341" t="s">
        <v>882</v>
      </c>
      <c r="L6341">
        <v>1</v>
      </c>
      <c r="M6341">
        <v>0</v>
      </c>
      <c r="N6341">
        <v>1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</row>
    <row r="6342" spans="1:24">
      <c r="A6342" t="s">
        <v>113</v>
      </c>
      <c r="B6342" t="s">
        <v>875</v>
      </c>
      <c r="C6342" t="s">
        <v>876</v>
      </c>
      <c r="D6342" t="s">
        <v>877</v>
      </c>
      <c r="E6342" t="s">
        <v>2983</v>
      </c>
      <c r="F6342" t="s">
        <v>2984</v>
      </c>
      <c r="G6342" t="s">
        <v>2985</v>
      </c>
      <c r="H6342" t="s">
        <v>2986</v>
      </c>
      <c r="J6342">
        <v>2019</v>
      </c>
      <c r="K6342" t="s">
        <v>883</v>
      </c>
      <c r="L6342">
        <v>1</v>
      </c>
      <c r="M6342">
        <v>0</v>
      </c>
      <c r="N6342">
        <v>1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</row>
    <row r="6343" spans="1:24">
      <c r="A6343" t="s">
        <v>113</v>
      </c>
      <c r="B6343" t="s">
        <v>875</v>
      </c>
      <c r="C6343" t="s">
        <v>876</v>
      </c>
      <c r="D6343" t="s">
        <v>877</v>
      </c>
      <c r="E6343" t="s">
        <v>2983</v>
      </c>
      <c r="F6343" t="s">
        <v>2984</v>
      </c>
      <c r="G6343" t="s">
        <v>2985</v>
      </c>
      <c r="H6343" t="s">
        <v>2986</v>
      </c>
      <c r="J6343">
        <v>2020</v>
      </c>
      <c r="K6343" t="s">
        <v>882</v>
      </c>
      <c r="L6343">
        <v>5</v>
      </c>
      <c r="M6343">
        <v>0</v>
      </c>
      <c r="N6343">
        <v>0</v>
      </c>
      <c r="O6343">
        <v>0</v>
      </c>
      <c r="P6343">
        <v>1</v>
      </c>
      <c r="Q6343">
        <v>1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2</v>
      </c>
      <c r="X6343">
        <v>1</v>
      </c>
    </row>
    <row r="6344" spans="1:24">
      <c r="A6344" t="s">
        <v>113</v>
      </c>
      <c r="B6344" t="s">
        <v>875</v>
      </c>
      <c r="C6344" t="s">
        <v>876</v>
      </c>
      <c r="D6344" t="s">
        <v>877</v>
      </c>
      <c r="E6344" t="s">
        <v>2983</v>
      </c>
      <c r="F6344" t="s">
        <v>2984</v>
      </c>
      <c r="G6344" t="s">
        <v>2985</v>
      </c>
      <c r="H6344" t="s">
        <v>2986</v>
      </c>
      <c r="J6344">
        <v>2020</v>
      </c>
      <c r="K6344" t="s">
        <v>883</v>
      </c>
      <c r="L6344">
        <v>10</v>
      </c>
      <c r="M6344">
        <v>0</v>
      </c>
      <c r="N6344">
        <v>0</v>
      </c>
      <c r="O6344">
        <v>0</v>
      </c>
      <c r="P6344">
        <v>2</v>
      </c>
      <c r="Q6344">
        <v>3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4</v>
      </c>
      <c r="X6344">
        <v>1</v>
      </c>
    </row>
    <row r="6345" spans="1:24">
      <c r="A6345" t="s">
        <v>113</v>
      </c>
      <c r="B6345" t="s">
        <v>875</v>
      </c>
      <c r="C6345" t="s">
        <v>876</v>
      </c>
      <c r="D6345" t="s">
        <v>877</v>
      </c>
      <c r="E6345" t="s">
        <v>2983</v>
      </c>
      <c r="F6345" t="s">
        <v>2984</v>
      </c>
      <c r="G6345" t="s">
        <v>2985</v>
      </c>
      <c r="H6345" t="s">
        <v>2986</v>
      </c>
      <c r="J6345">
        <v>2021</v>
      </c>
      <c r="K6345" t="s">
        <v>882</v>
      </c>
      <c r="L6345">
        <v>1</v>
      </c>
      <c r="M6345">
        <v>0</v>
      </c>
      <c r="N6345">
        <v>1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</row>
    <row r="6346" spans="1:24">
      <c r="A6346" t="s">
        <v>113</v>
      </c>
      <c r="B6346" t="s">
        <v>875</v>
      </c>
      <c r="C6346" t="s">
        <v>876</v>
      </c>
      <c r="D6346" t="s">
        <v>877</v>
      </c>
      <c r="E6346" t="s">
        <v>2983</v>
      </c>
      <c r="F6346" t="s">
        <v>2984</v>
      </c>
      <c r="G6346" t="s">
        <v>2985</v>
      </c>
      <c r="H6346" t="s">
        <v>2986</v>
      </c>
      <c r="J6346">
        <v>2021</v>
      </c>
      <c r="K6346" t="s">
        <v>883</v>
      </c>
      <c r="L6346">
        <v>1</v>
      </c>
      <c r="M6346">
        <v>0</v>
      </c>
      <c r="N6346">
        <v>1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</row>
    <row r="6347" spans="1:24">
      <c r="A6347" t="s">
        <v>113</v>
      </c>
      <c r="B6347" t="s">
        <v>875</v>
      </c>
      <c r="C6347" t="s">
        <v>876</v>
      </c>
      <c r="D6347" t="s">
        <v>877</v>
      </c>
      <c r="E6347" t="s">
        <v>2983</v>
      </c>
      <c r="F6347" t="s">
        <v>2984</v>
      </c>
      <c r="G6347" t="s">
        <v>2985</v>
      </c>
      <c r="H6347" t="s">
        <v>2986</v>
      </c>
      <c r="J6347">
        <v>2022</v>
      </c>
      <c r="K6347" t="s">
        <v>882</v>
      </c>
      <c r="L6347">
        <v>9</v>
      </c>
      <c r="M6347">
        <v>1</v>
      </c>
      <c r="N6347">
        <v>2</v>
      </c>
      <c r="O6347">
        <v>1</v>
      </c>
      <c r="P6347">
        <v>0</v>
      </c>
      <c r="Q6347">
        <v>0</v>
      </c>
      <c r="R6347">
        <v>3</v>
      </c>
      <c r="S6347">
        <v>2</v>
      </c>
      <c r="T6347">
        <v>0</v>
      </c>
      <c r="U6347">
        <v>0</v>
      </c>
      <c r="V6347">
        <v>0</v>
      </c>
      <c r="W6347">
        <v>0</v>
      </c>
      <c r="X6347">
        <v>0</v>
      </c>
    </row>
    <row r="6348" spans="1:24">
      <c r="A6348" t="s">
        <v>113</v>
      </c>
      <c r="B6348" t="s">
        <v>875</v>
      </c>
      <c r="C6348" t="s">
        <v>876</v>
      </c>
      <c r="D6348" t="s">
        <v>877</v>
      </c>
      <c r="E6348" t="s">
        <v>2983</v>
      </c>
      <c r="F6348" t="s">
        <v>2984</v>
      </c>
      <c r="G6348" t="s">
        <v>2985</v>
      </c>
      <c r="H6348" t="s">
        <v>2986</v>
      </c>
      <c r="J6348">
        <v>2022</v>
      </c>
      <c r="K6348" t="s">
        <v>883</v>
      </c>
      <c r="L6348">
        <v>15</v>
      </c>
      <c r="M6348">
        <v>2</v>
      </c>
      <c r="N6348">
        <v>3</v>
      </c>
      <c r="O6348">
        <v>1</v>
      </c>
      <c r="P6348">
        <v>0</v>
      </c>
      <c r="Q6348">
        <v>0</v>
      </c>
      <c r="R6348">
        <v>5</v>
      </c>
      <c r="S6348">
        <v>4</v>
      </c>
      <c r="T6348">
        <v>0</v>
      </c>
      <c r="U6348">
        <v>0</v>
      </c>
      <c r="V6348">
        <v>0</v>
      </c>
      <c r="W6348">
        <v>0</v>
      </c>
      <c r="X6348">
        <v>0</v>
      </c>
    </row>
    <row r="6349" spans="1:24">
      <c r="A6349" t="s">
        <v>636</v>
      </c>
      <c r="B6349" t="s">
        <v>875</v>
      </c>
      <c r="C6349" t="s">
        <v>876</v>
      </c>
      <c r="D6349" t="s">
        <v>877</v>
      </c>
      <c r="E6349" t="s">
        <v>2987</v>
      </c>
      <c r="F6349" t="s">
        <v>2988</v>
      </c>
      <c r="G6349" t="s">
        <v>2989</v>
      </c>
      <c r="H6349" t="s">
        <v>2990</v>
      </c>
      <c r="J6349">
        <v>2016</v>
      </c>
      <c r="K6349" t="s">
        <v>882</v>
      </c>
      <c r="L6349">
        <v>4</v>
      </c>
      <c r="M6349">
        <v>0</v>
      </c>
      <c r="N6349">
        <v>0</v>
      </c>
      <c r="O6349">
        <v>0</v>
      </c>
      <c r="P6349">
        <v>0</v>
      </c>
      <c r="Q6349">
        <v>1</v>
      </c>
      <c r="R6349">
        <v>0</v>
      </c>
      <c r="S6349">
        <v>0</v>
      </c>
      <c r="T6349">
        <v>0</v>
      </c>
      <c r="U6349">
        <v>0</v>
      </c>
      <c r="V6349">
        <v>1</v>
      </c>
      <c r="W6349">
        <v>1</v>
      </c>
      <c r="X6349">
        <v>1</v>
      </c>
    </row>
    <row r="6350" spans="1:24">
      <c r="A6350" t="s">
        <v>636</v>
      </c>
      <c r="B6350" t="s">
        <v>875</v>
      </c>
      <c r="C6350" t="s">
        <v>876</v>
      </c>
      <c r="D6350" t="s">
        <v>877</v>
      </c>
      <c r="E6350" t="s">
        <v>2987</v>
      </c>
      <c r="F6350" t="s">
        <v>2988</v>
      </c>
      <c r="G6350" t="s">
        <v>2989</v>
      </c>
      <c r="H6350" t="s">
        <v>2990</v>
      </c>
      <c r="J6350">
        <v>2016</v>
      </c>
      <c r="K6350" t="s">
        <v>883</v>
      </c>
      <c r="L6350">
        <v>5</v>
      </c>
      <c r="M6350">
        <v>0</v>
      </c>
      <c r="N6350">
        <v>0</v>
      </c>
      <c r="O6350">
        <v>0</v>
      </c>
      <c r="P6350">
        <v>0</v>
      </c>
      <c r="Q6350">
        <v>2</v>
      </c>
      <c r="R6350">
        <v>0</v>
      </c>
      <c r="S6350">
        <v>0</v>
      </c>
      <c r="T6350">
        <v>0</v>
      </c>
      <c r="U6350">
        <v>0</v>
      </c>
      <c r="V6350">
        <v>1</v>
      </c>
      <c r="W6350">
        <v>1</v>
      </c>
      <c r="X6350">
        <v>1</v>
      </c>
    </row>
    <row r="6351" spans="1:24">
      <c r="A6351" t="s">
        <v>636</v>
      </c>
      <c r="B6351" t="s">
        <v>875</v>
      </c>
      <c r="C6351" t="s">
        <v>876</v>
      </c>
      <c r="D6351" t="s">
        <v>877</v>
      </c>
      <c r="E6351" t="s">
        <v>2987</v>
      </c>
      <c r="F6351" t="s">
        <v>2988</v>
      </c>
      <c r="G6351" t="s">
        <v>2989</v>
      </c>
      <c r="H6351" t="s">
        <v>2990</v>
      </c>
      <c r="J6351">
        <v>9999</v>
      </c>
      <c r="K6351" t="s">
        <v>882</v>
      </c>
      <c r="L6351">
        <v>2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2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</row>
    <row r="6352" spans="1:24">
      <c r="A6352" t="s">
        <v>636</v>
      </c>
      <c r="B6352" t="s">
        <v>875</v>
      </c>
      <c r="C6352" t="s">
        <v>876</v>
      </c>
      <c r="D6352" t="s">
        <v>877</v>
      </c>
      <c r="E6352" t="s">
        <v>2987</v>
      </c>
      <c r="F6352" t="s">
        <v>2988</v>
      </c>
      <c r="G6352" t="s">
        <v>2989</v>
      </c>
      <c r="H6352" t="s">
        <v>2990</v>
      </c>
      <c r="J6352">
        <v>9999</v>
      </c>
      <c r="K6352" t="s">
        <v>883</v>
      </c>
      <c r="L6352">
        <v>2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2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</row>
    <row r="6353" spans="1:24">
      <c r="A6353" t="s">
        <v>124</v>
      </c>
      <c r="B6353" t="s">
        <v>875</v>
      </c>
      <c r="C6353" t="s">
        <v>876</v>
      </c>
      <c r="D6353" t="s">
        <v>877</v>
      </c>
      <c r="E6353" t="s">
        <v>2991</v>
      </c>
      <c r="F6353" t="s">
        <v>2992</v>
      </c>
      <c r="G6353" t="s">
        <v>2993</v>
      </c>
      <c r="H6353" t="s">
        <v>2994</v>
      </c>
      <c r="J6353">
        <v>1997</v>
      </c>
      <c r="K6353" t="s">
        <v>882</v>
      </c>
      <c r="L6353">
        <v>1</v>
      </c>
      <c r="M6353">
        <v>0</v>
      </c>
      <c r="N6353">
        <v>0</v>
      </c>
      <c r="O6353">
        <v>0</v>
      </c>
      <c r="P6353">
        <v>1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</row>
    <row r="6354" spans="1:24">
      <c r="A6354" t="s">
        <v>124</v>
      </c>
      <c r="B6354" t="s">
        <v>875</v>
      </c>
      <c r="C6354" t="s">
        <v>876</v>
      </c>
      <c r="D6354" t="s">
        <v>877</v>
      </c>
      <c r="E6354" t="s">
        <v>2991</v>
      </c>
      <c r="F6354" t="s">
        <v>2992</v>
      </c>
      <c r="G6354" t="s">
        <v>2993</v>
      </c>
      <c r="H6354" t="s">
        <v>2994</v>
      </c>
      <c r="J6354">
        <v>1997</v>
      </c>
      <c r="K6354" t="s">
        <v>883</v>
      </c>
      <c r="L6354">
        <v>1</v>
      </c>
      <c r="M6354">
        <v>0</v>
      </c>
      <c r="N6354">
        <v>0</v>
      </c>
      <c r="O6354">
        <v>0</v>
      </c>
      <c r="P6354">
        <v>1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</row>
    <row r="6355" spans="1:24">
      <c r="A6355" t="s">
        <v>124</v>
      </c>
      <c r="B6355" t="s">
        <v>875</v>
      </c>
      <c r="C6355" t="s">
        <v>876</v>
      </c>
      <c r="D6355" t="s">
        <v>877</v>
      </c>
      <c r="E6355" t="s">
        <v>2991</v>
      </c>
      <c r="F6355" t="s">
        <v>2992</v>
      </c>
      <c r="G6355" t="s">
        <v>2993</v>
      </c>
      <c r="H6355" t="s">
        <v>2994</v>
      </c>
      <c r="J6355">
        <v>1999</v>
      </c>
      <c r="K6355" t="s">
        <v>882</v>
      </c>
      <c r="L6355">
        <v>6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2</v>
      </c>
      <c r="S6355">
        <v>0</v>
      </c>
      <c r="T6355">
        <v>0</v>
      </c>
      <c r="U6355">
        <v>3</v>
      </c>
      <c r="V6355">
        <v>0</v>
      </c>
      <c r="W6355">
        <v>0</v>
      </c>
      <c r="X6355">
        <v>1</v>
      </c>
    </row>
    <row r="6356" spans="1:24">
      <c r="A6356" t="s">
        <v>124</v>
      </c>
      <c r="B6356" t="s">
        <v>875</v>
      </c>
      <c r="C6356" t="s">
        <v>876</v>
      </c>
      <c r="D6356" t="s">
        <v>877</v>
      </c>
      <c r="E6356" t="s">
        <v>2991</v>
      </c>
      <c r="F6356" t="s">
        <v>2992</v>
      </c>
      <c r="G6356" t="s">
        <v>2993</v>
      </c>
      <c r="H6356" t="s">
        <v>2994</v>
      </c>
      <c r="J6356">
        <v>1999</v>
      </c>
      <c r="K6356" t="s">
        <v>883</v>
      </c>
      <c r="L6356">
        <v>6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2</v>
      </c>
      <c r="S6356">
        <v>0</v>
      </c>
      <c r="T6356">
        <v>0</v>
      </c>
      <c r="U6356">
        <v>3</v>
      </c>
      <c r="V6356">
        <v>0</v>
      </c>
      <c r="W6356">
        <v>0</v>
      </c>
      <c r="X6356">
        <v>1</v>
      </c>
    </row>
    <row r="6357" spans="1:24">
      <c r="A6357" t="s">
        <v>124</v>
      </c>
      <c r="B6357" t="s">
        <v>875</v>
      </c>
      <c r="C6357" t="s">
        <v>876</v>
      </c>
      <c r="D6357" t="s">
        <v>877</v>
      </c>
      <c r="E6357" t="s">
        <v>2991</v>
      </c>
      <c r="F6357" t="s">
        <v>2992</v>
      </c>
      <c r="G6357" t="s">
        <v>2993</v>
      </c>
      <c r="H6357" t="s">
        <v>2994</v>
      </c>
      <c r="J6357">
        <v>2000</v>
      </c>
      <c r="K6357" t="s">
        <v>882</v>
      </c>
      <c r="L6357">
        <v>1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1</v>
      </c>
      <c r="X6357">
        <v>0</v>
      </c>
    </row>
    <row r="6358" spans="1:24">
      <c r="A6358" t="s">
        <v>124</v>
      </c>
      <c r="B6358" t="s">
        <v>875</v>
      </c>
      <c r="C6358" t="s">
        <v>876</v>
      </c>
      <c r="D6358" t="s">
        <v>877</v>
      </c>
      <c r="E6358" t="s">
        <v>2991</v>
      </c>
      <c r="F6358" t="s">
        <v>2992</v>
      </c>
      <c r="G6358" t="s">
        <v>2993</v>
      </c>
      <c r="H6358" t="s">
        <v>2994</v>
      </c>
      <c r="J6358">
        <v>2000</v>
      </c>
      <c r="K6358" t="s">
        <v>883</v>
      </c>
      <c r="L6358">
        <v>1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1</v>
      </c>
      <c r="X6358">
        <v>0</v>
      </c>
    </row>
    <row r="6359" spans="1:24">
      <c r="A6359" t="s">
        <v>124</v>
      </c>
      <c r="B6359" t="s">
        <v>875</v>
      </c>
      <c r="C6359" t="s">
        <v>876</v>
      </c>
      <c r="D6359" t="s">
        <v>877</v>
      </c>
      <c r="E6359" t="s">
        <v>2991</v>
      </c>
      <c r="F6359" t="s">
        <v>2992</v>
      </c>
      <c r="G6359" t="s">
        <v>2993</v>
      </c>
      <c r="H6359" t="s">
        <v>2994</v>
      </c>
      <c r="J6359">
        <v>2001</v>
      </c>
      <c r="K6359" t="s">
        <v>882</v>
      </c>
      <c r="L6359">
        <v>1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1</v>
      </c>
      <c r="V6359">
        <v>0</v>
      </c>
      <c r="W6359">
        <v>0</v>
      </c>
      <c r="X6359">
        <v>0</v>
      </c>
    </row>
    <row r="6360" spans="1:24">
      <c r="A6360" t="s">
        <v>124</v>
      </c>
      <c r="B6360" t="s">
        <v>875</v>
      </c>
      <c r="C6360" t="s">
        <v>876</v>
      </c>
      <c r="D6360" t="s">
        <v>877</v>
      </c>
      <c r="E6360" t="s">
        <v>2991</v>
      </c>
      <c r="F6360" t="s">
        <v>2992</v>
      </c>
      <c r="G6360" t="s">
        <v>2993</v>
      </c>
      <c r="H6360" t="s">
        <v>2994</v>
      </c>
      <c r="J6360">
        <v>2001</v>
      </c>
      <c r="K6360" t="s">
        <v>883</v>
      </c>
      <c r="L6360">
        <v>2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2</v>
      </c>
      <c r="V6360">
        <v>0</v>
      </c>
      <c r="W6360">
        <v>0</v>
      </c>
      <c r="X6360">
        <v>0</v>
      </c>
    </row>
    <row r="6361" spans="1:24">
      <c r="A6361" t="s">
        <v>124</v>
      </c>
      <c r="B6361" t="s">
        <v>875</v>
      </c>
      <c r="C6361" t="s">
        <v>876</v>
      </c>
      <c r="D6361" t="s">
        <v>877</v>
      </c>
      <c r="E6361" t="s">
        <v>2991</v>
      </c>
      <c r="F6361" t="s">
        <v>2992</v>
      </c>
      <c r="G6361" t="s">
        <v>2993</v>
      </c>
      <c r="H6361" t="s">
        <v>2994</v>
      </c>
      <c r="J6361">
        <v>2003</v>
      </c>
      <c r="K6361" t="s">
        <v>882</v>
      </c>
      <c r="L6361">
        <v>2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2</v>
      </c>
      <c r="V6361">
        <v>0</v>
      </c>
      <c r="W6361">
        <v>0</v>
      </c>
      <c r="X6361">
        <v>0</v>
      </c>
    </row>
    <row r="6362" spans="1:24">
      <c r="A6362" t="s">
        <v>124</v>
      </c>
      <c r="B6362" t="s">
        <v>875</v>
      </c>
      <c r="C6362" t="s">
        <v>876</v>
      </c>
      <c r="D6362" t="s">
        <v>877</v>
      </c>
      <c r="E6362" t="s">
        <v>2991</v>
      </c>
      <c r="F6362" t="s">
        <v>2992</v>
      </c>
      <c r="G6362" t="s">
        <v>2993</v>
      </c>
      <c r="H6362" t="s">
        <v>2994</v>
      </c>
      <c r="J6362">
        <v>2003</v>
      </c>
      <c r="K6362" t="s">
        <v>883</v>
      </c>
      <c r="L6362">
        <v>3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3</v>
      </c>
      <c r="V6362">
        <v>0</v>
      </c>
      <c r="W6362">
        <v>0</v>
      </c>
      <c r="X6362">
        <v>0</v>
      </c>
    </row>
    <row r="6363" spans="1:24">
      <c r="A6363" t="s">
        <v>124</v>
      </c>
      <c r="B6363" t="s">
        <v>875</v>
      </c>
      <c r="C6363" t="s">
        <v>876</v>
      </c>
      <c r="D6363" t="s">
        <v>877</v>
      </c>
      <c r="E6363" t="s">
        <v>2991</v>
      </c>
      <c r="F6363" t="s">
        <v>2992</v>
      </c>
      <c r="G6363" t="s">
        <v>2993</v>
      </c>
      <c r="H6363" t="s">
        <v>2994</v>
      </c>
      <c r="J6363">
        <v>2004</v>
      </c>
      <c r="K6363" t="s">
        <v>882</v>
      </c>
      <c r="L6363">
        <v>1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1</v>
      </c>
      <c r="V6363">
        <v>0</v>
      </c>
      <c r="W6363">
        <v>0</v>
      </c>
      <c r="X6363">
        <v>0</v>
      </c>
    </row>
    <row r="6364" spans="1:24">
      <c r="A6364" t="s">
        <v>124</v>
      </c>
      <c r="B6364" t="s">
        <v>875</v>
      </c>
      <c r="C6364" t="s">
        <v>876</v>
      </c>
      <c r="D6364" t="s">
        <v>877</v>
      </c>
      <c r="E6364" t="s">
        <v>2991</v>
      </c>
      <c r="F6364" t="s">
        <v>2992</v>
      </c>
      <c r="G6364" t="s">
        <v>2993</v>
      </c>
      <c r="H6364" t="s">
        <v>2994</v>
      </c>
      <c r="J6364">
        <v>2004</v>
      </c>
      <c r="K6364" t="s">
        <v>883</v>
      </c>
      <c r="L6364">
        <v>2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2</v>
      </c>
      <c r="V6364">
        <v>0</v>
      </c>
      <c r="W6364">
        <v>0</v>
      </c>
      <c r="X6364">
        <v>0</v>
      </c>
    </row>
    <row r="6365" spans="1:24">
      <c r="A6365" t="s">
        <v>124</v>
      </c>
      <c r="B6365" t="s">
        <v>875</v>
      </c>
      <c r="C6365" t="s">
        <v>876</v>
      </c>
      <c r="D6365" t="s">
        <v>877</v>
      </c>
      <c r="E6365" t="s">
        <v>2991</v>
      </c>
      <c r="F6365" t="s">
        <v>2992</v>
      </c>
      <c r="G6365" t="s">
        <v>2993</v>
      </c>
      <c r="H6365" t="s">
        <v>2994</v>
      </c>
      <c r="J6365">
        <v>2005</v>
      </c>
      <c r="K6365" t="s">
        <v>882</v>
      </c>
      <c r="L6365">
        <v>2</v>
      </c>
      <c r="M6365">
        <v>0</v>
      </c>
      <c r="N6365">
        <v>0</v>
      </c>
      <c r="O6365">
        <v>1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1</v>
      </c>
      <c r="V6365">
        <v>0</v>
      </c>
      <c r="W6365">
        <v>0</v>
      </c>
      <c r="X6365">
        <v>0</v>
      </c>
    </row>
    <row r="6366" spans="1:24">
      <c r="A6366" t="s">
        <v>124</v>
      </c>
      <c r="B6366" t="s">
        <v>875</v>
      </c>
      <c r="C6366" t="s">
        <v>876</v>
      </c>
      <c r="D6366" t="s">
        <v>877</v>
      </c>
      <c r="E6366" t="s">
        <v>2991</v>
      </c>
      <c r="F6366" t="s">
        <v>2992</v>
      </c>
      <c r="G6366" t="s">
        <v>2993</v>
      </c>
      <c r="H6366" t="s">
        <v>2994</v>
      </c>
      <c r="J6366">
        <v>2005</v>
      </c>
      <c r="K6366" t="s">
        <v>883</v>
      </c>
      <c r="L6366">
        <v>2</v>
      </c>
      <c r="M6366">
        <v>0</v>
      </c>
      <c r="N6366">
        <v>0</v>
      </c>
      <c r="O6366">
        <v>1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1</v>
      </c>
      <c r="V6366">
        <v>0</v>
      </c>
      <c r="W6366">
        <v>0</v>
      </c>
      <c r="X6366">
        <v>0</v>
      </c>
    </row>
    <row r="6367" spans="1:24">
      <c r="A6367" t="s">
        <v>124</v>
      </c>
      <c r="B6367" t="s">
        <v>875</v>
      </c>
      <c r="C6367" t="s">
        <v>876</v>
      </c>
      <c r="D6367" t="s">
        <v>877</v>
      </c>
      <c r="E6367" t="s">
        <v>2991</v>
      </c>
      <c r="F6367" t="s">
        <v>2992</v>
      </c>
      <c r="G6367" t="s">
        <v>2993</v>
      </c>
      <c r="H6367" t="s">
        <v>2994</v>
      </c>
      <c r="J6367">
        <v>2006</v>
      </c>
      <c r="K6367" t="s">
        <v>882</v>
      </c>
      <c r="L6367">
        <v>1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1</v>
      </c>
      <c r="X6367">
        <v>0</v>
      </c>
    </row>
    <row r="6368" spans="1:24">
      <c r="A6368" t="s">
        <v>124</v>
      </c>
      <c r="B6368" t="s">
        <v>875</v>
      </c>
      <c r="C6368" t="s">
        <v>876</v>
      </c>
      <c r="D6368" t="s">
        <v>877</v>
      </c>
      <c r="E6368" t="s">
        <v>2991</v>
      </c>
      <c r="F6368" t="s">
        <v>2992</v>
      </c>
      <c r="G6368" t="s">
        <v>2993</v>
      </c>
      <c r="H6368" t="s">
        <v>2994</v>
      </c>
      <c r="J6368">
        <v>2006</v>
      </c>
      <c r="K6368" t="s">
        <v>883</v>
      </c>
      <c r="L6368">
        <v>1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1</v>
      </c>
      <c r="X6368">
        <v>0</v>
      </c>
    </row>
    <row r="6369" spans="1:24">
      <c r="A6369" t="s">
        <v>124</v>
      </c>
      <c r="B6369" t="s">
        <v>875</v>
      </c>
      <c r="C6369" t="s">
        <v>876</v>
      </c>
      <c r="D6369" t="s">
        <v>877</v>
      </c>
      <c r="E6369" t="s">
        <v>2991</v>
      </c>
      <c r="F6369" t="s">
        <v>2992</v>
      </c>
      <c r="G6369" t="s">
        <v>2993</v>
      </c>
      <c r="H6369" t="s">
        <v>2994</v>
      </c>
      <c r="J6369">
        <v>2007</v>
      </c>
      <c r="K6369" t="s">
        <v>882</v>
      </c>
      <c r="L6369">
        <v>6</v>
      </c>
      <c r="M6369">
        <v>0</v>
      </c>
      <c r="N6369">
        <v>0</v>
      </c>
      <c r="O6369">
        <v>1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2</v>
      </c>
      <c r="V6369">
        <v>3</v>
      </c>
      <c r="W6369">
        <v>0</v>
      </c>
      <c r="X6369">
        <v>0</v>
      </c>
    </row>
    <row r="6370" spans="1:24">
      <c r="A6370" t="s">
        <v>124</v>
      </c>
      <c r="B6370" t="s">
        <v>875</v>
      </c>
      <c r="C6370" t="s">
        <v>876</v>
      </c>
      <c r="D6370" t="s">
        <v>877</v>
      </c>
      <c r="E6370" t="s">
        <v>2991</v>
      </c>
      <c r="F6370" t="s">
        <v>2992</v>
      </c>
      <c r="G6370" t="s">
        <v>2993</v>
      </c>
      <c r="H6370" t="s">
        <v>2994</v>
      </c>
      <c r="J6370">
        <v>2007</v>
      </c>
      <c r="K6370" t="s">
        <v>883</v>
      </c>
      <c r="L6370">
        <v>6</v>
      </c>
      <c r="M6370">
        <v>0</v>
      </c>
      <c r="N6370">
        <v>0</v>
      </c>
      <c r="O6370">
        <v>1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2</v>
      </c>
      <c r="V6370">
        <v>3</v>
      </c>
      <c r="W6370">
        <v>0</v>
      </c>
      <c r="X6370">
        <v>0</v>
      </c>
    </row>
    <row r="6371" spans="1:24">
      <c r="A6371" t="s">
        <v>124</v>
      </c>
      <c r="B6371" t="s">
        <v>875</v>
      </c>
      <c r="C6371" t="s">
        <v>876</v>
      </c>
      <c r="D6371" t="s">
        <v>877</v>
      </c>
      <c r="E6371" t="s">
        <v>2991</v>
      </c>
      <c r="F6371" t="s">
        <v>2992</v>
      </c>
      <c r="G6371" t="s">
        <v>2993</v>
      </c>
      <c r="H6371" t="s">
        <v>2994</v>
      </c>
      <c r="J6371">
        <v>2009</v>
      </c>
      <c r="K6371" t="s">
        <v>882</v>
      </c>
      <c r="L6371">
        <v>1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1</v>
      </c>
      <c r="V6371">
        <v>0</v>
      </c>
      <c r="W6371">
        <v>0</v>
      </c>
      <c r="X6371">
        <v>0</v>
      </c>
    </row>
    <row r="6372" spans="1:24">
      <c r="A6372" t="s">
        <v>124</v>
      </c>
      <c r="B6372" t="s">
        <v>875</v>
      </c>
      <c r="C6372" t="s">
        <v>876</v>
      </c>
      <c r="D6372" t="s">
        <v>877</v>
      </c>
      <c r="E6372" t="s">
        <v>2991</v>
      </c>
      <c r="F6372" t="s">
        <v>2992</v>
      </c>
      <c r="G6372" t="s">
        <v>2993</v>
      </c>
      <c r="H6372" t="s">
        <v>2994</v>
      </c>
      <c r="J6372">
        <v>2009</v>
      </c>
      <c r="K6372" t="s">
        <v>883</v>
      </c>
      <c r="L6372">
        <v>2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2</v>
      </c>
      <c r="V6372">
        <v>0</v>
      </c>
      <c r="W6372">
        <v>0</v>
      </c>
      <c r="X6372">
        <v>0</v>
      </c>
    </row>
    <row r="6373" spans="1:24">
      <c r="A6373" t="s">
        <v>124</v>
      </c>
      <c r="B6373" t="s">
        <v>875</v>
      </c>
      <c r="C6373" t="s">
        <v>876</v>
      </c>
      <c r="D6373" t="s">
        <v>877</v>
      </c>
      <c r="E6373" t="s">
        <v>2991</v>
      </c>
      <c r="F6373" t="s">
        <v>2992</v>
      </c>
      <c r="G6373" t="s">
        <v>2993</v>
      </c>
      <c r="H6373" t="s">
        <v>2994</v>
      </c>
      <c r="J6373">
        <v>2010</v>
      </c>
      <c r="K6373" t="s">
        <v>882</v>
      </c>
      <c r="L6373">
        <v>1</v>
      </c>
      <c r="M6373">
        <v>0</v>
      </c>
      <c r="N6373">
        <v>1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</row>
    <row r="6374" spans="1:24">
      <c r="A6374" t="s">
        <v>124</v>
      </c>
      <c r="B6374" t="s">
        <v>875</v>
      </c>
      <c r="C6374" t="s">
        <v>876</v>
      </c>
      <c r="D6374" t="s">
        <v>877</v>
      </c>
      <c r="E6374" t="s">
        <v>2991</v>
      </c>
      <c r="F6374" t="s">
        <v>2992</v>
      </c>
      <c r="G6374" t="s">
        <v>2993</v>
      </c>
      <c r="H6374" t="s">
        <v>2994</v>
      </c>
      <c r="J6374">
        <v>2010</v>
      </c>
      <c r="K6374" t="s">
        <v>883</v>
      </c>
      <c r="L6374">
        <v>1</v>
      </c>
      <c r="M6374">
        <v>0</v>
      </c>
      <c r="N6374">
        <v>1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</row>
    <row r="6375" spans="1:24">
      <c r="A6375" t="s">
        <v>124</v>
      </c>
      <c r="B6375" t="s">
        <v>875</v>
      </c>
      <c r="C6375" t="s">
        <v>876</v>
      </c>
      <c r="D6375" t="s">
        <v>877</v>
      </c>
      <c r="E6375" t="s">
        <v>2991</v>
      </c>
      <c r="F6375" t="s">
        <v>2992</v>
      </c>
      <c r="G6375" t="s">
        <v>2993</v>
      </c>
      <c r="H6375" t="s">
        <v>2994</v>
      </c>
      <c r="J6375">
        <v>2011</v>
      </c>
      <c r="K6375" t="s">
        <v>882</v>
      </c>
      <c r="L6375">
        <v>8</v>
      </c>
      <c r="M6375">
        <v>0</v>
      </c>
      <c r="N6375">
        <v>0</v>
      </c>
      <c r="O6375">
        <v>0</v>
      </c>
      <c r="P6375">
        <v>1</v>
      </c>
      <c r="Q6375">
        <v>1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1</v>
      </c>
      <c r="X6375">
        <v>5</v>
      </c>
    </row>
    <row r="6376" spans="1:24">
      <c r="A6376" t="s">
        <v>124</v>
      </c>
      <c r="B6376" t="s">
        <v>875</v>
      </c>
      <c r="C6376" t="s">
        <v>876</v>
      </c>
      <c r="D6376" t="s">
        <v>877</v>
      </c>
      <c r="E6376" t="s">
        <v>2991</v>
      </c>
      <c r="F6376" t="s">
        <v>2992</v>
      </c>
      <c r="G6376" t="s">
        <v>2993</v>
      </c>
      <c r="H6376" t="s">
        <v>2994</v>
      </c>
      <c r="J6376">
        <v>2011</v>
      </c>
      <c r="K6376" t="s">
        <v>883</v>
      </c>
      <c r="L6376">
        <v>13</v>
      </c>
      <c r="M6376">
        <v>0</v>
      </c>
      <c r="N6376">
        <v>0</v>
      </c>
      <c r="O6376">
        <v>0</v>
      </c>
      <c r="P6376">
        <v>1</v>
      </c>
      <c r="Q6376">
        <v>1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2</v>
      </c>
      <c r="X6376">
        <v>9</v>
      </c>
    </row>
    <row r="6377" spans="1:24">
      <c r="A6377" t="s">
        <v>124</v>
      </c>
      <c r="B6377" t="s">
        <v>875</v>
      </c>
      <c r="C6377" t="s">
        <v>876</v>
      </c>
      <c r="D6377" t="s">
        <v>877</v>
      </c>
      <c r="E6377" t="s">
        <v>2991</v>
      </c>
      <c r="F6377" t="s">
        <v>2992</v>
      </c>
      <c r="G6377" t="s">
        <v>2993</v>
      </c>
      <c r="H6377" t="s">
        <v>2994</v>
      </c>
      <c r="J6377">
        <v>2013</v>
      </c>
      <c r="K6377" t="s">
        <v>882</v>
      </c>
      <c r="L6377">
        <v>5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1</v>
      </c>
      <c r="X6377">
        <v>4</v>
      </c>
    </row>
    <row r="6378" spans="1:24">
      <c r="A6378" t="s">
        <v>124</v>
      </c>
      <c r="B6378" t="s">
        <v>875</v>
      </c>
      <c r="C6378" t="s">
        <v>876</v>
      </c>
      <c r="D6378" t="s">
        <v>877</v>
      </c>
      <c r="E6378" t="s">
        <v>2991</v>
      </c>
      <c r="F6378" t="s">
        <v>2992</v>
      </c>
      <c r="G6378" t="s">
        <v>2993</v>
      </c>
      <c r="H6378" t="s">
        <v>2994</v>
      </c>
      <c r="J6378">
        <v>2013</v>
      </c>
      <c r="K6378" t="s">
        <v>883</v>
      </c>
      <c r="L6378">
        <v>5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1</v>
      </c>
      <c r="X6378">
        <v>4</v>
      </c>
    </row>
    <row r="6379" spans="1:24">
      <c r="A6379" t="s">
        <v>124</v>
      </c>
      <c r="B6379" t="s">
        <v>875</v>
      </c>
      <c r="C6379" t="s">
        <v>876</v>
      </c>
      <c r="D6379" t="s">
        <v>877</v>
      </c>
      <c r="E6379" t="s">
        <v>2991</v>
      </c>
      <c r="F6379" t="s">
        <v>2992</v>
      </c>
      <c r="G6379" t="s">
        <v>2993</v>
      </c>
      <c r="H6379" t="s">
        <v>2994</v>
      </c>
      <c r="J6379">
        <v>2014</v>
      </c>
      <c r="K6379" t="s">
        <v>882</v>
      </c>
      <c r="L6379">
        <v>1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1</v>
      </c>
      <c r="W6379">
        <v>0</v>
      </c>
      <c r="X6379">
        <v>0</v>
      </c>
    </row>
    <row r="6380" spans="1:24">
      <c r="A6380" t="s">
        <v>124</v>
      </c>
      <c r="B6380" t="s">
        <v>875</v>
      </c>
      <c r="C6380" t="s">
        <v>876</v>
      </c>
      <c r="D6380" t="s">
        <v>877</v>
      </c>
      <c r="E6380" t="s">
        <v>2991</v>
      </c>
      <c r="F6380" t="s">
        <v>2992</v>
      </c>
      <c r="G6380" t="s">
        <v>2993</v>
      </c>
      <c r="H6380" t="s">
        <v>2994</v>
      </c>
      <c r="J6380">
        <v>2014</v>
      </c>
      <c r="K6380" t="s">
        <v>883</v>
      </c>
      <c r="L6380">
        <v>1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1</v>
      </c>
      <c r="W6380">
        <v>0</v>
      </c>
      <c r="X6380">
        <v>0</v>
      </c>
    </row>
    <row r="6381" spans="1:24">
      <c r="A6381" t="s">
        <v>124</v>
      </c>
      <c r="B6381" t="s">
        <v>875</v>
      </c>
      <c r="C6381" t="s">
        <v>876</v>
      </c>
      <c r="D6381" t="s">
        <v>877</v>
      </c>
      <c r="E6381" t="s">
        <v>2991</v>
      </c>
      <c r="F6381" t="s">
        <v>2992</v>
      </c>
      <c r="G6381" t="s">
        <v>2993</v>
      </c>
      <c r="H6381" t="s">
        <v>2994</v>
      </c>
      <c r="J6381">
        <v>2015</v>
      </c>
      <c r="K6381" t="s">
        <v>882</v>
      </c>
      <c r="L6381">
        <v>2</v>
      </c>
      <c r="M6381">
        <v>0</v>
      </c>
      <c r="N6381">
        <v>1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1</v>
      </c>
      <c r="W6381">
        <v>0</v>
      </c>
      <c r="X6381">
        <v>0</v>
      </c>
    </row>
    <row r="6382" spans="1:24">
      <c r="A6382" t="s">
        <v>124</v>
      </c>
      <c r="B6382" t="s">
        <v>875</v>
      </c>
      <c r="C6382" t="s">
        <v>876</v>
      </c>
      <c r="D6382" t="s">
        <v>877</v>
      </c>
      <c r="E6382" t="s">
        <v>2991</v>
      </c>
      <c r="F6382" t="s">
        <v>2992</v>
      </c>
      <c r="G6382" t="s">
        <v>2993</v>
      </c>
      <c r="H6382" t="s">
        <v>2994</v>
      </c>
      <c r="J6382">
        <v>2015</v>
      </c>
      <c r="K6382" t="s">
        <v>883</v>
      </c>
      <c r="L6382">
        <v>3</v>
      </c>
      <c r="M6382">
        <v>0</v>
      </c>
      <c r="N6382">
        <v>1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2</v>
      </c>
      <c r="W6382">
        <v>0</v>
      </c>
      <c r="X6382">
        <v>0</v>
      </c>
    </row>
    <row r="6383" spans="1:24">
      <c r="A6383" t="s">
        <v>124</v>
      </c>
      <c r="B6383" t="s">
        <v>875</v>
      </c>
      <c r="C6383" t="s">
        <v>876</v>
      </c>
      <c r="D6383" t="s">
        <v>877</v>
      </c>
      <c r="E6383" t="s">
        <v>2991</v>
      </c>
      <c r="F6383" t="s">
        <v>2992</v>
      </c>
      <c r="G6383" t="s">
        <v>2993</v>
      </c>
      <c r="H6383" t="s">
        <v>2994</v>
      </c>
      <c r="J6383">
        <v>2017</v>
      </c>
      <c r="K6383" t="s">
        <v>882</v>
      </c>
      <c r="L6383">
        <v>1</v>
      </c>
      <c r="M6383">
        <v>1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</row>
    <row r="6384" spans="1:24">
      <c r="A6384" t="s">
        <v>124</v>
      </c>
      <c r="B6384" t="s">
        <v>875</v>
      </c>
      <c r="C6384" t="s">
        <v>876</v>
      </c>
      <c r="D6384" t="s">
        <v>877</v>
      </c>
      <c r="E6384" t="s">
        <v>2991</v>
      </c>
      <c r="F6384" t="s">
        <v>2992</v>
      </c>
      <c r="G6384" t="s">
        <v>2993</v>
      </c>
      <c r="H6384" t="s">
        <v>2994</v>
      </c>
      <c r="J6384">
        <v>2017</v>
      </c>
      <c r="K6384" t="s">
        <v>883</v>
      </c>
      <c r="L6384">
        <v>1</v>
      </c>
      <c r="M6384">
        <v>1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</row>
    <row r="6385" spans="1:24">
      <c r="A6385" t="s">
        <v>124</v>
      </c>
      <c r="B6385" t="s">
        <v>875</v>
      </c>
      <c r="C6385" t="s">
        <v>876</v>
      </c>
      <c r="D6385" t="s">
        <v>877</v>
      </c>
      <c r="E6385" t="s">
        <v>2991</v>
      </c>
      <c r="F6385" t="s">
        <v>2992</v>
      </c>
      <c r="G6385" t="s">
        <v>2993</v>
      </c>
      <c r="H6385" t="s">
        <v>2994</v>
      </c>
      <c r="J6385">
        <v>2019</v>
      </c>
      <c r="K6385" t="s">
        <v>882</v>
      </c>
      <c r="L6385">
        <v>3</v>
      </c>
      <c r="M6385">
        <v>0</v>
      </c>
      <c r="N6385">
        <v>0</v>
      </c>
      <c r="O6385">
        <v>1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1</v>
      </c>
      <c r="X6385">
        <v>1</v>
      </c>
    </row>
    <row r="6386" spans="1:24">
      <c r="A6386" t="s">
        <v>124</v>
      </c>
      <c r="B6386" t="s">
        <v>875</v>
      </c>
      <c r="C6386" t="s">
        <v>876</v>
      </c>
      <c r="D6386" t="s">
        <v>877</v>
      </c>
      <c r="E6386" t="s">
        <v>2991</v>
      </c>
      <c r="F6386" t="s">
        <v>2992</v>
      </c>
      <c r="G6386" t="s">
        <v>2993</v>
      </c>
      <c r="H6386" t="s">
        <v>2994</v>
      </c>
      <c r="J6386">
        <v>2019</v>
      </c>
      <c r="K6386" t="s">
        <v>883</v>
      </c>
      <c r="L6386">
        <v>6</v>
      </c>
      <c r="M6386">
        <v>0</v>
      </c>
      <c r="N6386">
        <v>0</v>
      </c>
      <c r="O6386">
        <v>2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2</v>
      </c>
      <c r="X6386">
        <v>2</v>
      </c>
    </row>
    <row r="6387" spans="1:24">
      <c r="A6387" t="s">
        <v>124</v>
      </c>
      <c r="B6387" t="s">
        <v>875</v>
      </c>
      <c r="C6387" t="s">
        <v>876</v>
      </c>
      <c r="D6387" t="s">
        <v>877</v>
      </c>
      <c r="E6387" t="s">
        <v>2991</v>
      </c>
      <c r="F6387" t="s">
        <v>2992</v>
      </c>
      <c r="G6387" t="s">
        <v>2993</v>
      </c>
      <c r="H6387" t="s">
        <v>2994</v>
      </c>
      <c r="J6387">
        <v>2021</v>
      </c>
      <c r="K6387" t="s">
        <v>882</v>
      </c>
      <c r="L6387">
        <v>2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2</v>
      </c>
    </row>
    <row r="6388" spans="1:24">
      <c r="A6388" t="s">
        <v>124</v>
      </c>
      <c r="B6388" t="s">
        <v>875</v>
      </c>
      <c r="C6388" t="s">
        <v>876</v>
      </c>
      <c r="D6388" t="s">
        <v>877</v>
      </c>
      <c r="E6388" t="s">
        <v>2991</v>
      </c>
      <c r="F6388" t="s">
        <v>2992</v>
      </c>
      <c r="G6388" t="s">
        <v>2993</v>
      </c>
      <c r="H6388" t="s">
        <v>2994</v>
      </c>
      <c r="J6388">
        <v>2021</v>
      </c>
      <c r="K6388" t="s">
        <v>883</v>
      </c>
      <c r="L6388">
        <v>3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3</v>
      </c>
    </row>
    <row r="6389" spans="1:24">
      <c r="A6389" t="s">
        <v>124</v>
      </c>
      <c r="B6389" t="s">
        <v>875</v>
      </c>
      <c r="C6389" t="s">
        <v>876</v>
      </c>
      <c r="D6389" t="s">
        <v>877</v>
      </c>
      <c r="E6389" t="s">
        <v>2991</v>
      </c>
      <c r="F6389" t="s">
        <v>2992</v>
      </c>
      <c r="G6389" t="s">
        <v>2993</v>
      </c>
      <c r="H6389" t="s">
        <v>2994</v>
      </c>
      <c r="J6389">
        <v>2022</v>
      </c>
      <c r="K6389" t="s">
        <v>882</v>
      </c>
      <c r="L6389">
        <v>6</v>
      </c>
      <c r="M6389">
        <v>2</v>
      </c>
      <c r="N6389">
        <v>0</v>
      </c>
      <c r="O6389">
        <v>1</v>
      </c>
      <c r="P6389">
        <v>0</v>
      </c>
      <c r="Q6389">
        <v>0</v>
      </c>
      <c r="R6389">
        <v>0</v>
      </c>
      <c r="S6389">
        <v>1</v>
      </c>
      <c r="T6389">
        <v>0</v>
      </c>
      <c r="U6389">
        <v>1</v>
      </c>
      <c r="V6389">
        <v>0</v>
      </c>
      <c r="W6389">
        <v>0</v>
      </c>
      <c r="X6389">
        <v>1</v>
      </c>
    </row>
    <row r="6390" spans="1:24">
      <c r="A6390" t="s">
        <v>124</v>
      </c>
      <c r="B6390" t="s">
        <v>875</v>
      </c>
      <c r="C6390" t="s">
        <v>876</v>
      </c>
      <c r="D6390" t="s">
        <v>877</v>
      </c>
      <c r="E6390" t="s">
        <v>2991</v>
      </c>
      <c r="F6390" t="s">
        <v>2992</v>
      </c>
      <c r="G6390" t="s">
        <v>2993</v>
      </c>
      <c r="H6390" t="s">
        <v>2994</v>
      </c>
      <c r="J6390">
        <v>2022</v>
      </c>
      <c r="K6390" t="s">
        <v>883</v>
      </c>
      <c r="L6390">
        <v>9</v>
      </c>
      <c r="M6390">
        <v>3</v>
      </c>
      <c r="N6390">
        <v>0</v>
      </c>
      <c r="O6390">
        <v>1</v>
      </c>
      <c r="P6390">
        <v>0</v>
      </c>
      <c r="Q6390">
        <v>0</v>
      </c>
      <c r="R6390">
        <v>0</v>
      </c>
      <c r="S6390">
        <v>1</v>
      </c>
      <c r="T6390">
        <v>0</v>
      </c>
      <c r="U6390">
        <v>2</v>
      </c>
      <c r="V6390">
        <v>0</v>
      </c>
      <c r="W6390">
        <v>0</v>
      </c>
      <c r="X6390">
        <v>2</v>
      </c>
    </row>
    <row r="6391" spans="1:24">
      <c r="A6391" t="s">
        <v>124</v>
      </c>
      <c r="B6391" t="s">
        <v>875</v>
      </c>
      <c r="C6391" t="s">
        <v>876</v>
      </c>
      <c r="D6391" t="s">
        <v>877</v>
      </c>
      <c r="E6391" t="s">
        <v>2991</v>
      </c>
      <c r="F6391" t="s">
        <v>2992</v>
      </c>
      <c r="G6391" t="s">
        <v>2993</v>
      </c>
      <c r="H6391" t="s">
        <v>2994</v>
      </c>
      <c r="J6391">
        <v>2023</v>
      </c>
      <c r="K6391" t="s">
        <v>882</v>
      </c>
      <c r="L6391">
        <v>3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2</v>
      </c>
      <c r="T6391">
        <v>1</v>
      </c>
      <c r="U6391">
        <v>0</v>
      </c>
      <c r="V6391">
        <v>0</v>
      </c>
      <c r="W6391">
        <v>0</v>
      </c>
      <c r="X6391">
        <v>0</v>
      </c>
    </row>
    <row r="6392" spans="1:24">
      <c r="A6392" t="s">
        <v>124</v>
      </c>
      <c r="B6392" t="s">
        <v>875</v>
      </c>
      <c r="C6392" t="s">
        <v>876</v>
      </c>
      <c r="D6392" t="s">
        <v>877</v>
      </c>
      <c r="E6392" t="s">
        <v>2991</v>
      </c>
      <c r="F6392" t="s">
        <v>2992</v>
      </c>
      <c r="G6392" t="s">
        <v>2993</v>
      </c>
      <c r="H6392" t="s">
        <v>2994</v>
      </c>
      <c r="J6392">
        <v>2023</v>
      </c>
      <c r="K6392" t="s">
        <v>883</v>
      </c>
      <c r="L6392">
        <v>5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4</v>
      </c>
      <c r="T6392">
        <v>1</v>
      </c>
      <c r="U6392">
        <v>0</v>
      </c>
      <c r="V6392">
        <v>0</v>
      </c>
      <c r="W6392">
        <v>0</v>
      </c>
      <c r="X6392">
        <v>0</v>
      </c>
    </row>
    <row r="6393" spans="1:24">
      <c r="A6393" t="s">
        <v>124</v>
      </c>
      <c r="B6393" t="s">
        <v>875</v>
      </c>
      <c r="C6393" t="s">
        <v>876</v>
      </c>
      <c r="D6393" t="s">
        <v>877</v>
      </c>
      <c r="E6393" t="s">
        <v>2991</v>
      </c>
      <c r="F6393" t="s">
        <v>2992</v>
      </c>
      <c r="G6393" t="s">
        <v>2993</v>
      </c>
      <c r="H6393" t="s">
        <v>2994</v>
      </c>
      <c r="J6393">
        <v>9999</v>
      </c>
      <c r="K6393" t="s">
        <v>882</v>
      </c>
      <c r="L6393">
        <v>2</v>
      </c>
      <c r="M6393">
        <v>0</v>
      </c>
      <c r="N6393">
        <v>0</v>
      </c>
      <c r="O6393">
        <v>2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</row>
    <row r="6394" spans="1:24">
      <c r="A6394" t="s">
        <v>124</v>
      </c>
      <c r="B6394" t="s">
        <v>875</v>
      </c>
      <c r="C6394" t="s">
        <v>876</v>
      </c>
      <c r="D6394" t="s">
        <v>877</v>
      </c>
      <c r="E6394" t="s">
        <v>2991</v>
      </c>
      <c r="F6394" t="s">
        <v>2992</v>
      </c>
      <c r="G6394" t="s">
        <v>2993</v>
      </c>
      <c r="H6394" t="s">
        <v>2994</v>
      </c>
      <c r="J6394">
        <v>9999</v>
      </c>
      <c r="K6394" t="s">
        <v>883</v>
      </c>
      <c r="L6394">
        <v>2</v>
      </c>
      <c r="M6394">
        <v>0</v>
      </c>
      <c r="N6394">
        <v>0</v>
      </c>
      <c r="O6394">
        <v>2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</row>
    <row r="6395" spans="1:24">
      <c r="A6395" t="s">
        <v>146</v>
      </c>
      <c r="B6395" t="s">
        <v>875</v>
      </c>
      <c r="C6395" t="s">
        <v>876</v>
      </c>
      <c r="D6395" t="s">
        <v>877</v>
      </c>
      <c r="E6395" t="s">
        <v>2995</v>
      </c>
      <c r="F6395" t="s">
        <v>2996</v>
      </c>
      <c r="G6395" t="s">
        <v>2997</v>
      </c>
      <c r="H6395" t="s">
        <v>2998</v>
      </c>
      <c r="J6395">
        <v>2006</v>
      </c>
      <c r="K6395" t="s">
        <v>882</v>
      </c>
      <c r="L6395">
        <v>1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1</v>
      </c>
      <c r="X6395">
        <v>0</v>
      </c>
    </row>
    <row r="6396" spans="1:24">
      <c r="A6396" t="s">
        <v>146</v>
      </c>
      <c r="B6396" t="s">
        <v>875</v>
      </c>
      <c r="C6396" t="s">
        <v>876</v>
      </c>
      <c r="D6396" t="s">
        <v>877</v>
      </c>
      <c r="E6396" t="s">
        <v>2995</v>
      </c>
      <c r="F6396" t="s">
        <v>2996</v>
      </c>
      <c r="G6396" t="s">
        <v>2997</v>
      </c>
      <c r="H6396" t="s">
        <v>2998</v>
      </c>
      <c r="J6396">
        <v>2006</v>
      </c>
      <c r="K6396" t="s">
        <v>883</v>
      </c>
      <c r="L6396">
        <v>2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2</v>
      </c>
      <c r="X6396">
        <v>0</v>
      </c>
    </row>
    <row r="6397" spans="1:24">
      <c r="A6397" t="s">
        <v>146</v>
      </c>
      <c r="B6397" t="s">
        <v>875</v>
      </c>
      <c r="C6397" t="s">
        <v>876</v>
      </c>
      <c r="D6397" t="s">
        <v>877</v>
      </c>
      <c r="E6397" t="s">
        <v>2995</v>
      </c>
      <c r="F6397" t="s">
        <v>2996</v>
      </c>
      <c r="G6397" t="s">
        <v>2997</v>
      </c>
      <c r="H6397" t="s">
        <v>2998</v>
      </c>
      <c r="J6397">
        <v>2007</v>
      </c>
      <c r="K6397" t="s">
        <v>882</v>
      </c>
      <c r="L6397">
        <v>3</v>
      </c>
      <c r="M6397">
        <v>0</v>
      </c>
      <c r="N6397">
        <v>0</v>
      </c>
      <c r="O6397">
        <v>0</v>
      </c>
      <c r="P6397">
        <v>0</v>
      </c>
      <c r="Q6397">
        <v>1</v>
      </c>
      <c r="R6397">
        <v>1</v>
      </c>
      <c r="S6397">
        <v>0</v>
      </c>
      <c r="T6397">
        <v>0</v>
      </c>
      <c r="U6397">
        <v>0</v>
      </c>
      <c r="V6397">
        <v>0</v>
      </c>
      <c r="W6397">
        <v>1</v>
      </c>
      <c r="X6397">
        <v>0</v>
      </c>
    </row>
    <row r="6398" spans="1:24">
      <c r="A6398" t="s">
        <v>146</v>
      </c>
      <c r="B6398" t="s">
        <v>875</v>
      </c>
      <c r="C6398" t="s">
        <v>876</v>
      </c>
      <c r="D6398" t="s">
        <v>877</v>
      </c>
      <c r="E6398" t="s">
        <v>2995</v>
      </c>
      <c r="F6398" t="s">
        <v>2996</v>
      </c>
      <c r="G6398" t="s">
        <v>2997</v>
      </c>
      <c r="H6398" t="s">
        <v>2998</v>
      </c>
      <c r="J6398">
        <v>2007</v>
      </c>
      <c r="K6398" t="s">
        <v>883</v>
      </c>
      <c r="L6398">
        <v>5</v>
      </c>
      <c r="M6398">
        <v>0</v>
      </c>
      <c r="N6398">
        <v>0</v>
      </c>
      <c r="O6398">
        <v>0</v>
      </c>
      <c r="P6398">
        <v>0</v>
      </c>
      <c r="Q6398">
        <v>1</v>
      </c>
      <c r="R6398">
        <v>2</v>
      </c>
      <c r="S6398">
        <v>0</v>
      </c>
      <c r="T6398">
        <v>0</v>
      </c>
      <c r="U6398">
        <v>0</v>
      </c>
      <c r="V6398">
        <v>0</v>
      </c>
      <c r="W6398">
        <v>2</v>
      </c>
      <c r="X6398">
        <v>0</v>
      </c>
    </row>
    <row r="6399" spans="1:24">
      <c r="A6399" t="s">
        <v>146</v>
      </c>
      <c r="B6399" t="s">
        <v>875</v>
      </c>
      <c r="C6399" t="s">
        <v>876</v>
      </c>
      <c r="D6399" t="s">
        <v>877</v>
      </c>
      <c r="E6399" t="s">
        <v>2995</v>
      </c>
      <c r="F6399" t="s">
        <v>2996</v>
      </c>
      <c r="G6399" t="s">
        <v>2997</v>
      </c>
      <c r="H6399" t="s">
        <v>2998</v>
      </c>
      <c r="J6399">
        <v>2009</v>
      </c>
      <c r="K6399" t="s">
        <v>882</v>
      </c>
      <c r="L6399">
        <v>2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2</v>
      </c>
    </row>
    <row r="6400" spans="1:24">
      <c r="A6400" t="s">
        <v>146</v>
      </c>
      <c r="B6400" t="s">
        <v>875</v>
      </c>
      <c r="C6400" t="s">
        <v>876</v>
      </c>
      <c r="D6400" t="s">
        <v>877</v>
      </c>
      <c r="E6400" t="s">
        <v>2995</v>
      </c>
      <c r="F6400" t="s">
        <v>2996</v>
      </c>
      <c r="G6400" t="s">
        <v>2997</v>
      </c>
      <c r="H6400" t="s">
        <v>2998</v>
      </c>
      <c r="J6400">
        <v>2009</v>
      </c>
      <c r="K6400" t="s">
        <v>883</v>
      </c>
      <c r="L6400">
        <v>5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5</v>
      </c>
    </row>
    <row r="6401" spans="1:24">
      <c r="A6401" t="s">
        <v>146</v>
      </c>
      <c r="B6401" t="s">
        <v>875</v>
      </c>
      <c r="C6401" t="s">
        <v>876</v>
      </c>
      <c r="D6401" t="s">
        <v>877</v>
      </c>
      <c r="E6401" t="s">
        <v>2995</v>
      </c>
      <c r="F6401" t="s">
        <v>2996</v>
      </c>
      <c r="G6401" t="s">
        <v>2997</v>
      </c>
      <c r="H6401" t="s">
        <v>2998</v>
      </c>
      <c r="J6401">
        <v>2017</v>
      </c>
      <c r="K6401" t="s">
        <v>882</v>
      </c>
      <c r="L6401">
        <v>1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1</v>
      </c>
    </row>
    <row r="6402" spans="1:24">
      <c r="A6402" t="s">
        <v>146</v>
      </c>
      <c r="B6402" t="s">
        <v>875</v>
      </c>
      <c r="C6402" t="s">
        <v>876</v>
      </c>
      <c r="D6402" t="s">
        <v>877</v>
      </c>
      <c r="E6402" t="s">
        <v>2995</v>
      </c>
      <c r="F6402" t="s">
        <v>2996</v>
      </c>
      <c r="G6402" t="s">
        <v>2997</v>
      </c>
      <c r="H6402" t="s">
        <v>2998</v>
      </c>
      <c r="J6402">
        <v>2017</v>
      </c>
      <c r="K6402" t="s">
        <v>883</v>
      </c>
      <c r="L6402">
        <v>2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2</v>
      </c>
    </row>
    <row r="6403" spans="1:24">
      <c r="A6403" t="s">
        <v>146</v>
      </c>
      <c r="B6403" t="s">
        <v>875</v>
      </c>
      <c r="C6403" t="s">
        <v>876</v>
      </c>
      <c r="D6403" t="s">
        <v>877</v>
      </c>
      <c r="E6403" t="s">
        <v>2995</v>
      </c>
      <c r="F6403" t="s">
        <v>2996</v>
      </c>
      <c r="G6403" t="s">
        <v>2997</v>
      </c>
      <c r="H6403" t="s">
        <v>2998</v>
      </c>
      <c r="J6403">
        <v>2020</v>
      </c>
      <c r="K6403" t="s">
        <v>882</v>
      </c>
      <c r="L6403">
        <v>3</v>
      </c>
      <c r="M6403">
        <v>1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2</v>
      </c>
      <c r="X6403">
        <v>0</v>
      </c>
    </row>
    <row r="6404" spans="1:24">
      <c r="A6404" t="s">
        <v>146</v>
      </c>
      <c r="B6404" t="s">
        <v>875</v>
      </c>
      <c r="C6404" t="s">
        <v>876</v>
      </c>
      <c r="D6404" t="s">
        <v>877</v>
      </c>
      <c r="E6404" t="s">
        <v>2995</v>
      </c>
      <c r="F6404" t="s">
        <v>2996</v>
      </c>
      <c r="G6404" t="s">
        <v>2997</v>
      </c>
      <c r="H6404" t="s">
        <v>2998</v>
      </c>
      <c r="J6404">
        <v>2020</v>
      </c>
      <c r="K6404" t="s">
        <v>883</v>
      </c>
      <c r="L6404">
        <v>4</v>
      </c>
      <c r="M6404">
        <v>2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2</v>
      </c>
      <c r="X6404">
        <v>0</v>
      </c>
    </row>
    <row r="6405" spans="1:24">
      <c r="A6405" t="s">
        <v>637</v>
      </c>
      <c r="B6405" t="s">
        <v>875</v>
      </c>
      <c r="C6405" t="s">
        <v>876</v>
      </c>
      <c r="D6405" t="s">
        <v>877</v>
      </c>
      <c r="E6405" t="s">
        <v>2999</v>
      </c>
      <c r="F6405" t="s">
        <v>3000</v>
      </c>
      <c r="G6405" t="s">
        <v>3001</v>
      </c>
      <c r="H6405" t="s">
        <v>3002</v>
      </c>
      <c r="J6405">
        <v>2011</v>
      </c>
      <c r="K6405" t="s">
        <v>882</v>
      </c>
      <c r="L6405">
        <v>1</v>
      </c>
      <c r="M6405">
        <v>1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</row>
    <row r="6406" spans="1:24">
      <c r="A6406" t="s">
        <v>637</v>
      </c>
      <c r="B6406" t="s">
        <v>875</v>
      </c>
      <c r="C6406" t="s">
        <v>876</v>
      </c>
      <c r="D6406" t="s">
        <v>877</v>
      </c>
      <c r="E6406" t="s">
        <v>2999</v>
      </c>
      <c r="F6406" t="s">
        <v>3000</v>
      </c>
      <c r="G6406" t="s">
        <v>3001</v>
      </c>
      <c r="H6406" t="s">
        <v>3002</v>
      </c>
      <c r="J6406">
        <v>2011</v>
      </c>
      <c r="K6406" t="s">
        <v>883</v>
      </c>
      <c r="L6406">
        <v>1</v>
      </c>
      <c r="M6406">
        <v>1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</row>
    <row r="6407" spans="1:24">
      <c r="A6407" t="s">
        <v>638</v>
      </c>
      <c r="B6407" t="s">
        <v>875</v>
      </c>
      <c r="C6407" t="s">
        <v>876</v>
      </c>
      <c r="D6407" t="s">
        <v>877</v>
      </c>
      <c r="E6407" t="s">
        <v>3003</v>
      </c>
      <c r="F6407" t="s">
        <v>3004</v>
      </c>
      <c r="G6407" t="s">
        <v>3005</v>
      </c>
      <c r="H6407" t="s">
        <v>3006</v>
      </c>
      <c r="J6407">
        <v>2016</v>
      </c>
      <c r="K6407" t="s">
        <v>882</v>
      </c>
      <c r="L6407">
        <v>1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1</v>
      </c>
      <c r="X6407">
        <v>0</v>
      </c>
    </row>
    <row r="6408" spans="1:24">
      <c r="A6408" t="s">
        <v>638</v>
      </c>
      <c r="B6408" t="s">
        <v>875</v>
      </c>
      <c r="C6408" t="s">
        <v>876</v>
      </c>
      <c r="D6408" t="s">
        <v>877</v>
      </c>
      <c r="E6408" t="s">
        <v>3003</v>
      </c>
      <c r="F6408" t="s">
        <v>3004</v>
      </c>
      <c r="G6408" t="s">
        <v>3005</v>
      </c>
      <c r="H6408" t="s">
        <v>3006</v>
      </c>
      <c r="J6408">
        <v>2016</v>
      </c>
      <c r="K6408" t="s">
        <v>883</v>
      </c>
      <c r="L6408">
        <v>1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1</v>
      </c>
      <c r="X6408">
        <v>0</v>
      </c>
    </row>
    <row r="6409" spans="1:24">
      <c r="A6409" t="s">
        <v>638</v>
      </c>
      <c r="B6409" t="s">
        <v>875</v>
      </c>
      <c r="C6409" t="s">
        <v>876</v>
      </c>
      <c r="D6409" t="s">
        <v>877</v>
      </c>
      <c r="E6409" t="s">
        <v>3003</v>
      </c>
      <c r="F6409" t="s">
        <v>3004</v>
      </c>
      <c r="G6409" t="s">
        <v>3005</v>
      </c>
      <c r="H6409" t="s">
        <v>3006</v>
      </c>
      <c r="J6409">
        <v>2019</v>
      </c>
      <c r="K6409" t="s">
        <v>882</v>
      </c>
      <c r="L6409">
        <v>1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1</v>
      </c>
      <c r="X6409">
        <v>0</v>
      </c>
    </row>
    <row r="6410" spans="1:24">
      <c r="A6410" t="s">
        <v>638</v>
      </c>
      <c r="B6410" t="s">
        <v>875</v>
      </c>
      <c r="C6410" t="s">
        <v>876</v>
      </c>
      <c r="D6410" t="s">
        <v>877</v>
      </c>
      <c r="E6410" t="s">
        <v>3003</v>
      </c>
      <c r="F6410" t="s">
        <v>3004</v>
      </c>
      <c r="G6410" t="s">
        <v>3005</v>
      </c>
      <c r="H6410" t="s">
        <v>3006</v>
      </c>
      <c r="J6410">
        <v>2019</v>
      </c>
      <c r="K6410" t="s">
        <v>883</v>
      </c>
      <c r="L6410">
        <v>1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1</v>
      </c>
      <c r="X6410">
        <v>0</v>
      </c>
    </row>
    <row r="6411" spans="1:24">
      <c r="A6411" t="s">
        <v>639</v>
      </c>
      <c r="B6411" t="s">
        <v>875</v>
      </c>
      <c r="C6411" t="s">
        <v>876</v>
      </c>
      <c r="D6411" t="s">
        <v>877</v>
      </c>
      <c r="E6411" t="s">
        <v>3007</v>
      </c>
      <c r="F6411" t="s">
        <v>3008</v>
      </c>
      <c r="G6411" t="s">
        <v>3009</v>
      </c>
      <c r="H6411" t="s">
        <v>3010</v>
      </c>
      <c r="J6411">
        <v>2017</v>
      </c>
      <c r="K6411" t="s">
        <v>882</v>
      </c>
      <c r="L6411">
        <v>2</v>
      </c>
      <c r="M6411">
        <v>0</v>
      </c>
      <c r="N6411">
        <v>0</v>
      </c>
      <c r="O6411">
        <v>0</v>
      </c>
      <c r="P6411">
        <v>0</v>
      </c>
      <c r="Q6411">
        <v>2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</row>
    <row r="6412" spans="1:24">
      <c r="A6412" t="s">
        <v>639</v>
      </c>
      <c r="B6412" t="s">
        <v>875</v>
      </c>
      <c r="C6412" t="s">
        <v>876</v>
      </c>
      <c r="D6412" t="s">
        <v>877</v>
      </c>
      <c r="E6412" t="s">
        <v>3007</v>
      </c>
      <c r="F6412" t="s">
        <v>3008</v>
      </c>
      <c r="G6412" t="s">
        <v>3009</v>
      </c>
      <c r="H6412" t="s">
        <v>3010</v>
      </c>
      <c r="J6412">
        <v>2017</v>
      </c>
      <c r="K6412" t="s">
        <v>883</v>
      </c>
      <c r="L6412">
        <v>3</v>
      </c>
      <c r="M6412">
        <v>0</v>
      </c>
      <c r="N6412">
        <v>0</v>
      </c>
      <c r="O6412">
        <v>0</v>
      </c>
      <c r="P6412">
        <v>0</v>
      </c>
      <c r="Q6412">
        <v>3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</row>
    <row r="6413" spans="1:24">
      <c r="A6413" t="s">
        <v>640</v>
      </c>
      <c r="B6413" t="s">
        <v>875</v>
      </c>
      <c r="C6413" t="s">
        <v>876</v>
      </c>
      <c r="D6413" t="s">
        <v>877</v>
      </c>
      <c r="E6413" t="s">
        <v>3011</v>
      </c>
      <c r="F6413" t="s">
        <v>3012</v>
      </c>
      <c r="G6413" t="s">
        <v>3013</v>
      </c>
      <c r="H6413" t="s">
        <v>3014</v>
      </c>
      <c r="J6413">
        <v>2013</v>
      </c>
      <c r="K6413" t="s">
        <v>882</v>
      </c>
      <c r="L6413">
        <v>1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1</v>
      </c>
      <c r="V6413">
        <v>0</v>
      </c>
      <c r="W6413">
        <v>0</v>
      </c>
      <c r="X6413">
        <v>0</v>
      </c>
    </row>
    <row r="6414" spans="1:24">
      <c r="A6414" t="s">
        <v>640</v>
      </c>
      <c r="B6414" t="s">
        <v>875</v>
      </c>
      <c r="C6414" t="s">
        <v>876</v>
      </c>
      <c r="D6414" t="s">
        <v>877</v>
      </c>
      <c r="E6414" t="s">
        <v>3011</v>
      </c>
      <c r="F6414" t="s">
        <v>3012</v>
      </c>
      <c r="G6414" t="s">
        <v>3013</v>
      </c>
      <c r="H6414" t="s">
        <v>3014</v>
      </c>
      <c r="J6414">
        <v>2013</v>
      </c>
      <c r="K6414" t="s">
        <v>883</v>
      </c>
      <c r="L6414">
        <v>1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1</v>
      </c>
      <c r="V6414">
        <v>0</v>
      </c>
      <c r="W6414">
        <v>0</v>
      </c>
      <c r="X6414">
        <v>0</v>
      </c>
    </row>
    <row r="6415" spans="1:24">
      <c r="A6415" t="s">
        <v>642</v>
      </c>
      <c r="B6415" t="s">
        <v>875</v>
      </c>
      <c r="C6415" t="s">
        <v>876</v>
      </c>
      <c r="D6415" t="s">
        <v>877</v>
      </c>
      <c r="E6415" t="s">
        <v>3015</v>
      </c>
      <c r="F6415" t="s">
        <v>3016</v>
      </c>
      <c r="G6415" t="s">
        <v>3017</v>
      </c>
      <c r="H6415" t="s">
        <v>3018</v>
      </c>
      <c r="J6415">
        <v>2011</v>
      </c>
      <c r="K6415" t="s">
        <v>882</v>
      </c>
      <c r="L6415">
        <v>1</v>
      </c>
      <c r="M6415">
        <v>0</v>
      </c>
      <c r="N6415">
        <v>1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</row>
    <row r="6416" spans="1:24">
      <c r="A6416" t="s">
        <v>642</v>
      </c>
      <c r="B6416" t="s">
        <v>875</v>
      </c>
      <c r="C6416" t="s">
        <v>876</v>
      </c>
      <c r="D6416" t="s">
        <v>877</v>
      </c>
      <c r="E6416" t="s">
        <v>3015</v>
      </c>
      <c r="F6416" t="s">
        <v>3016</v>
      </c>
      <c r="G6416" t="s">
        <v>3017</v>
      </c>
      <c r="H6416" t="s">
        <v>3018</v>
      </c>
      <c r="J6416">
        <v>2011</v>
      </c>
      <c r="K6416" t="s">
        <v>883</v>
      </c>
      <c r="L6416">
        <v>1</v>
      </c>
      <c r="M6416">
        <v>0</v>
      </c>
      <c r="N6416">
        <v>1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</row>
    <row r="6417" spans="1:24">
      <c r="A6417" t="s">
        <v>642</v>
      </c>
      <c r="B6417" t="s">
        <v>875</v>
      </c>
      <c r="C6417" t="s">
        <v>876</v>
      </c>
      <c r="D6417" t="s">
        <v>877</v>
      </c>
      <c r="E6417" t="s">
        <v>3015</v>
      </c>
      <c r="F6417" t="s">
        <v>3016</v>
      </c>
      <c r="G6417" t="s">
        <v>3017</v>
      </c>
      <c r="H6417" t="s">
        <v>3018</v>
      </c>
      <c r="J6417">
        <v>2012</v>
      </c>
      <c r="K6417" t="s">
        <v>882</v>
      </c>
      <c r="L6417">
        <v>1</v>
      </c>
      <c r="M6417">
        <v>0</v>
      </c>
      <c r="N6417">
        <v>0</v>
      </c>
      <c r="O6417">
        <v>0</v>
      </c>
      <c r="P6417">
        <v>0</v>
      </c>
      <c r="Q6417">
        <v>1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</row>
    <row r="6418" spans="1:24">
      <c r="A6418" t="s">
        <v>642</v>
      </c>
      <c r="B6418" t="s">
        <v>875</v>
      </c>
      <c r="C6418" t="s">
        <v>876</v>
      </c>
      <c r="D6418" t="s">
        <v>877</v>
      </c>
      <c r="E6418" t="s">
        <v>3015</v>
      </c>
      <c r="F6418" t="s">
        <v>3016</v>
      </c>
      <c r="G6418" t="s">
        <v>3017</v>
      </c>
      <c r="H6418" t="s">
        <v>3018</v>
      </c>
      <c r="J6418">
        <v>2012</v>
      </c>
      <c r="K6418" t="s">
        <v>883</v>
      </c>
      <c r="L6418">
        <v>1</v>
      </c>
      <c r="M6418">
        <v>0</v>
      </c>
      <c r="N6418">
        <v>0</v>
      </c>
      <c r="O6418">
        <v>0</v>
      </c>
      <c r="P6418">
        <v>0</v>
      </c>
      <c r="Q6418">
        <v>1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</row>
    <row r="6419" spans="1:24">
      <c r="A6419" t="s">
        <v>642</v>
      </c>
      <c r="B6419" t="s">
        <v>875</v>
      </c>
      <c r="C6419" t="s">
        <v>876</v>
      </c>
      <c r="D6419" t="s">
        <v>877</v>
      </c>
      <c r="E6419" t="s">
        <v>3015</v>
      </c>
      <c r="F6419" t="s">
        <v>3016</v>
      </c>
      <c r="G6419" t="s">
        <v>3017</v>
      </c>
      <c r="H6419" t="s">
        <v>3018</v>
      </c>
      <c r="J6419">
        <v>2019</v>
      </c>
      <c r="K6419" t="s">
        <v>882</v>
      </c>
      <c r="L6419">
        <v>2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2</v>
      </c>
      <c r="X6419">
        <v>0</v>
      </c>
    </row>
    <row r="6420" spans="1:24">
      <c r="A6420" t="s">
        <v>642</v>
      </c>
      <c r="B6420" t="s">
        <v>875</v>
      </c>
      <c r="C6420" t="s">
        <v>876</v>
      </c>
      <c r="D6420" t="s">
        <v>877</v>
      </c>
      <c r="E6420" t="s">
        <v>3015</v>
      </c>
      <c r="F6420" t="s">
        <v>3016</v>
      </c>
      <c r="G6420" t="s">
        <v>3017</v>
      </c>
      <c r="H6420" t="s">
        <v>3018</v>
      </c>
      <c r="J6420">
        <v>2019</v>
      </c>
      <c r="K6420" t="s">
        <v>883</v>
      </c>
      <c r="L6420">
        <v>2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2</v>
      </c>
      <c r="X6420">
        <v>0</v>
      </c>
    </row>
    <row r="6421" spans="1:24">
      <c r="A6421" t="s">
        <v>644</v>
      </c>
      <c r="B6421" t="s">
        <v>875</v>
      </c>
      <c r="C6421" t="s">
        <v>876</v>
      </c>
      <c r="D6421" t="s">
        <v>877</v>
      </c>
      <c r="E6421" t="s">
        <v>3019</v>
      </c>
      <c r="F6421" t="s">
        <v>3020</v>
      </c>
      <c r="G6421" t="s">
        <v>3021</v>
      </c>
      <c r="H6421" t="s">
        <v>3022</v>
      </c>
      <c r="J6421">
        <v>2008</v>
      </c>
      <c r="K6421" t="s">
        <v>882</v>
      </c>
      <c r="L6421">
        <v>1</v>
      </c>
      <c r="M6421">
        <v>0</v>
      </c>
      <c r="N6421">
        <v>0</v>
      </c>
      <c r="O6421">
        <v>0</v>
      </c>
      <c r="P6421">
        <v>0</v>
      </c>
      <c r="Q6421">
        <v>1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</row>
    <row r="6422" spans="1:24">
      <c r="A6422" t="s">
        <v>644</v>
      </c>
      <c r="B6422" t="s">
        <v>875</v>
      </c>
      <c r="C6422" t="s">
        <v>876</v>
      </c>
      <c r="D6422" t="s">
        <v>877</v>
      </c>
      <c r="E6422" t="s">
        <v>3019</v>
      </c>
      <c r="F6422" t="s">
        <v>3020</v>
      </c>
      <c r="G6422" t="s">
        <v>3021</v>
      </c>
      <c r="H6422" t="s">
        <v>3022</v>
      </c>
      <c r="J6422">
        <v>2008</v>
      </c>
      <c r="K6422" t="s">
        <v>883</v>
      </c>
      <c r="L6422">
        <v>1</v>
      </c>
      <c r="M6422">
        <v>0</v>
      </c>
      <c r="N6422">
        <v>0</v>
      </c>
      <c r="O6422">
        <v>0</v>
      </c>
      <c r="P6422">
        <v>0</v>
      </c>
      <c r="Q6422">
        <v>1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</row>
    <row r="6423" spans="1:24">
      <c r="A6423" t="s">
        <v>644</v>
      </c>
      <c r="B6423" t="s">
        <v>875</v>
      </c>
      <c r="C6423" t="s">
        <v>876</v>
      </c>
      <c r="D6423" t="s">
        <v>877</v>
      </c>
      <c r="E6423" t="s">
        <v>3019</v>
      </c>
      <c r="F6423" t="s">
        <v>3020</v>
      </c>
      <c r="G6423" t="s">
        <v>3021</v>
      </c>
      <c r="H6423" t="s">
        <v>3022</v>
      </c>
      <c r="J6423">
        <v>2017</v>
      </c>
      <c r="K6423" t="s">
        <v>882</v>
      </c>
      <c r="L6423">
        <v>1</v>
      </c>
      <c r="M6423">
        <v>0</v>
      </c>
      <c r="N6423">
        <v>1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</row>
    <row r="6424" spans="1:24">
      <c r="A6424" t="s">
        <v>644</v>
      </c>
      <c r="B6424" t="s">
        <v>875</v>
      </c>
      <c r="C6424" t="s">
        <v>876</v>
      </c>
      <c r="D6424" t="s">
        <v>877</v>
      </c>
      <c r="E6424" t="s">
        <v>3019</v>
      </c>
      <c r="F6424" t="s">
        <v>3020</v>
      </c>
      <c r="G6424" t="s">
        <v>3021</v>
      </c>
      <c r="H6424" t="s">
        <v>3022</v>
      </c>
      <c r="J6424">
        <v>2017</v>
      </c>
      <c r="K6424" t="s">
        <v>883</v>
      </c>
      <c r="L6424">
        <v>1</v>
      </c>
      <c r="M6424">
        <v>0</v>
      </c>
      <c r="N6424">
        <v>1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</row>
    <row r="6425" spans="1:24">
      <c r="A6425" t="s">
        <v>645</v>
      </c>
      <c r="B6425" t="s">
        <v>875</v>
      </c>
      <c r="C6425" t="s">
        <v>876</v>
      </c>
      <c r="D6425" t="s">
        <v>877</v>
      </c>
      <c r="E6425" t="s">
        <v>3023</v>
      </c>
      <c r="F6425" t="s">
        <v>3024</v>
      </c>
      <c r="G6425" t="s">
        <v>3025</v>
      </c>
      <c r="H6425" t="s">
        <v>3026</v>
      </c>
      <c r="J6425">
        <v>2018</v>
      </c>
      <c r="K6425" t="s">
        <v>882</v>
      </c>
      <c r="L6425">
        <v>3</v>
      </c>
      <c r="M6425">
        <v>0</v>
      </c>
      <c r="N6425">
        <v>1</v>
      </c>
      <c r="O6425">
        <v>0</v>
      </c>
      <c r="P6425">
        <v>1</v>
      </c>
      <c r="Q6425">
        <v>1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</row>
    <row r="6426" spans="1:24">
      <c r="A6426" t="s">
        <v>645</v>
      </c>
      <c r="B6426" t="s">
        <v>875</v>
      </c>
      <c r="C6426" t="s">
        <v>876</v>
      </c>
      <c r="D6426" t="s">
        <v>877</v>
      </c>
      <c r="E6426" t="s">
        <v>3023</v>
      </c>
      <c r="F6426" t="s">
        <v>3024</v>
      </c>
      <c r="G6426" t="s">
        <v>3025</v>
      </c>
      <c r="H6426" t="s">
        <v>3026</v>
      </c>
      <c r="J6426">
        <v>2018</v>
      </c>
      <c r="K6426" t="s">
        <v>883</v>
      </c>
      <c r="L6426">
        <v>4</v>
      </c>
      <c r="M6426">
        <v>0</v>
      </c>
      <c r="N6426">
        <v>2</v>
      </c>
      <c r="O6426">
        <v>0</v>
      </c>
      <c r="P6426">
        <v>1</v>
      </c>
      <c r="Q6426">
        <v>1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</row>
    <row r="6427" spans="1:24">
      <c r="A6427" t="s">
        <v>641</v>
      </c>
      <c r="B6427" t="s">
        <v>875</v>
      </c>
      <c r="C6427" t="s">
        <v>876</v>
      </c>
      <c r="D6427" t="s">
        <v>877</v>
      </c>
      <c r="E6427" t="s">
        <v>3027</v>
      </c>
      <c r="F6427" t="s">
        <v>3028</v>
      </c>
      <c r="G6427" t="s">
        <v>3029</v>
      </c>
      <c r="H6427" t="s">
        <v>3030</v>
      </c>
      <c r="J6427">
        <v>1997</v>
      </c>
      <c r="K6427" t="s">
        <v>882</v>
      </c>
      <c r="L6427">
        <v>1</v>
      </c>
      <c r="M6427">
        <v>0</v>
      </c>
      <c r="N6427">
        <v>0</v>
      </c>
      <c r="O6427">
        <v>0</v>
      </c>
      <c r="P6427">
        <v>1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</row>
    <row r="6428" spans="1:24">
      <c r="A6428" t="s">
        <v>641</v>
      </c>
      <c r="B6428" t="s">
        <v>875</v>
      </c>
      <c r="C6428" t="s">
        <v>876</v>
      </c>
      <c r="D6428" t="s">
        <v>877</v>
      </c>
      <c r="E6428" t="s">
        <v>3027</v>
      </c>
      <c r="F6428" t="s">
        <v>3028</v>
      </c>
      <c r="G6428" t="s">
        <v>3029</v>
      </c>
      <c r="H6428" t="s">
        <v>3030</v>
      </c>
      <c r="J6428">
        <v>1997</v>
      </c>
      <c r="K6428" t="s">
        <v>883</v>
      </c>
      <c r="L6428">
        <v>1</v>
      </c>
      <c r="M6428">
        <v>0</v>
      </c>
      <c r="N6428">
        <v>0</v>
      </c>
      <c r="O6428">
        <v>0</v>
      </c>
      <c r="P6428">
        <v>1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</row>
    <row r="6429" spans="1:24">
      <c r="A6429" t="s">
        <v>641</v>
      </c>
      <c r="B6429" t="s">
        <v>875</v>
      </c>
      <c r="C6429" t="s">
        <v>876</v>
      </c>
      <c r="D6429" t="s">
        <v>877</v>
      </c>
      <c r="E6429" t="s">
        <v>3027</v>
      </c>
      <c r="F6429" t="s">
        <v>3028</v>
      </c>
      <c r="G6429" t="s">
        <v>3029</v>
      </c>
      <c r="H6429" t="s">
        <v>3030</v>
      </c>
      <c r="J6429">
        <v>1999</v>
      </c>
      <c r="K6429" t="s">
        <v>882</v>
      </c>
      <c r="L6429">
        <v>1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1</v>
      </c>
      <c r="X6429">
        <v>0</v>
      </c>
    </row>
    <row r="6430" spans="1:24">
      <c r="A6430" t="s">
        <v>641</v>
      </c>
      <c r="B6430" t="s">
        <v>875</v>
      </c>
      <c r="C6430" t="s">
        <v>876</v>
      </c>
      <c r="D6430" t="s">
        <v>877</v>
      </c>
      <c r="E6430" t="s">
        <v>3027</v>
      </c>
      <c r="F6430" t="s">
        <v>3028</v>
      </c>
      <c r="G6430" t="s">
        <v>3029</v>
      </c>
      <c r="H6430" t="s">
        <v>3030</v>
      </c>
      <c r="J6430">
        <v>1999</v>
      </c>
      <c r="K6430" t="s">
        <v>883</v>
      </c>
      <c r="L6430">
        <v>1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1</v>
      </c>
      <c r="X6430">
        <v>0</v>
      </c>
    </row>
    <row r="6431" spans="1:24">
      <c r="A6431" t="s">
        <v>641</v>
      </c>
      <c r="B6431" t="s">
        <v>875</v>
      </c>
      <c r="C6431" t="s">
        <v>876</v>
      </c>
      <c r="D6431" t="s">
        <v>877</v>
      </c>
      <c r="E6431" t="s">
        <v>3027</v>
      </c>
      <c r="F6431" t="s">
        <v>3028</v>
      </c>
      <c r="G6431" t="s">
        <v>3029</v>
      </c>
      <c r="H6431" t="s">
        <v>3030</v>
      </c>
      <c r="J6431">
        <v>2002</v>
      </c>
      <c r="K6431" t="s">
        <v>882</v>
      </c>
      <c r="L6431">
        <v>1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1</v>
      </c>
      <c r="U6431">
        <v>0</v>
      </c>
      <c r="V6431">
        <v>0</v>
      </c>
      <c r="W6431">
        <v>0</v>
      </c>
      <c r="X6431">
        <v>0</v>
      </c>
    </row>
    <row r="6432" spans="1:24">
      <c r="A6432" t="s">
        <v>641</v>
      </c>
      <c r="B6432" t="s">
        <v>875</v>
      </c>
      <c r="C6432" t="s">
        <v>876</v>
      </c>
      <c r="D6432" t="s">
        <v>877</v>
      </c>
      <c r="E6432" t="s">
        <v>3027</v>
      </c>
      <c r="F6432" t="s">
        <v>3028</v>
      </c>
      <c r="G6432" t="s">
        <v>3029</v>
      </c>
      <c r="H6432" t="s">
        <v>3030</v>
      </c>
      <c r="J6432">
        <v>2002</v>
      </c>
      <c r="K6432" t="s">
        <v>883</v>
      </c>
      <c r="L6432">
        <v>1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1</v>
      </c>
      <c r="U6432">
        <v>0</v>
      </c>
      <c r="V6432">
        <v>0</v>
      </c>
      <c r="W6432">
        <v>0</v>
      </c>
      <c r="X6432">
        <v>0</v>
      </c>
    </row>
    <row r="6433" spans="1:24">
      <c r="A6433" t="s">
        <v>641</v>
      </c>
      <c r="B6433" t="s">
        <v>875</v>
      </c>
      <c r="C6433" t="s">
        <v>876</v>
      </c>
      <c r="D6433" t="s">
        <v>877</v>
      </c>
      <c r="E6433" t="s">
        <v>3027</v>
      </c>
      <c r="F6433" t="s">
        <v>3028</v>
      </c>
      <c r="G6433" t="s">
        <v>3029</v>
      </c>
      <c r="H6433" t="s">
        <v>3030</v>
      </c>
      <c r="J6433">
        <v>2004</v>
      </c>
      <c r="K6433" t="s">
        <v>882</v>
      </c>
      <c r="L6433">
        <v>2</v>
      </c>
      <c r="M6433">
        <v>0</v>
      </c>
      <c r="N6433">
        <v>1</v>
      </c>
      <c r="O6433">
        <v>1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</row>
    <row r="6434" spans="1:24">
      <c r="A6434" t="s">
        <v>641</v>
      </c>
      <c r="B6434" t="s">
        <v>875</v>
      </c>
      <c r="C6434" t="s">
        <v>876</v>
      </c>
      <c r="D6434" t="s">
        <v>877</v>
      </c>
      <c r="E6434" t="s">
        <v>3027</v>
      </c>
      <c r="F6434" t="s">
        <v>3028</v>
      </c>
      <c r="G6434" t="s">
        <v>3029</v>
      </c>
      <c r="H6434" t="s">
        <v>3030</v>
      </c>
      <c r="J6434">
        <v>2004</v>
      </c>
      <c r="K6434" t="s">
        <v>883</v>
      </c>
      <c r="L6434">
        <v>5</v>
      </c>
      <c r="M6434">
        <v>0</v>
      </c>
      <c r="N6434">
        <v>3</v>
      </c>
      <c r="O6434">
        <v>2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</row>
    <row r="6435" spans="1:24">
      <c r="A6435" t="s">
        <v>641</v>
      </c>
      <c r="B6435" t="s">
        <v>875</v>
      </c>
      <c r="C6435" t="s">
        <v>876</v>
      </c>
      <c r="D6435" t="s">
        <v>877</v>
      </c>
      <c r="E6435" t="s">
        <v>3027</v>
      </c>
      <c r="F6435" t="s">
        <v>3028</v>
      </c>
      <c r="G6435" t="s">
        <v>3029</v>
      </c>
      <c r="H6435" t="s">
        <v>3030</v>
      </c>
      <c r="J6435">
        <v>2005</v>
      </c>
      <c r="K6435" t="s">
        <v>882</v>
      </c>
      <c r="L6435">
        <v>1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1</v>
      </c>
      <c r="W6435">
        <v>0</v>
      </c>
      <c r="X6435">
        <v>0</v>
      </c>
    </row>
    <row r="6436" spans="1:24">
      <c r="A6436" t="s">
        <v>641</v>
      </c>
      <c r="B6436" t="s">
        <v>875</v>
      </c>
      <c r="C6436" t="s">
        <v>876</v>
      </c>
      <c r="D6436" t="s">
        <v>877</v>
      </c>
      <c r="E6436" t="s">
        <v>3027</v>
      </c>
      <c r="F6436" t="s">
        <v>3028</v>
      </c>
      <c r="G6436" t="s">
        <v>3029</v>
      </c>
      <c r="H6436" t="s">
        <v>3030</v>
      </c>
      <c r="J6436">
        <v>2005</v>
      </c>
      <c r="K6436" t="s">
        <v>883</v>
      </c>
      <c r="L6436">
        <v>2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2</v>
      </c>
      <c r="W6436">
        <v>0</v>
      </c>
      <c r="X6436">
        <v>0</v>
      </c>
    </row>
    <row r="6437" spans="1:24">
      <c r="A6437" t="s">
        <v>641</v>
      </c>
      <c r="B6437" t="s">
        <v>875</v>
      </c>
      <c r="C6437" t="s">
        <v>876</v>
      </c>
      <c r="D6437" t="s">
        <v>877</v>
      </c>
      <c r="E6437" t="s">
        <v>3027</v>
      </c>
      <c r="F6437" t="s">
        <v>3028</v>
      </c>
      <c r="G6437" t="s">
        <v>3029</v>
      </c>
      <c r="H6437" t="s">
        <v>3030</v>
      </c>
      <c r="J6437">
        <v>2007</v>
      </c>
      <c r="K6437" t="s">
        <v>882</v>
      </c>
      <c r="L6437">
        <v>1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1</v>
      </c>
      <c r="V6437">
        <v>0</v>
      </c>
      <c r="W6437">
        <v>0</v>
      </c>
      <c r="X6437">
        <v>0</v>
      </c>
    </row>
    <row r="6438" spans="1:24">
      <c r="A6438" t="s">
        <v>641</v>
      </c>
      <c r="B6438" t="s">
        <v>875</v>
      </c>
      <c r="C6438" t="s">
        <v>876</v>
      </c>
      <c r="D6438" t="s">
        <v>877</v>
      </c>
      <c r="E6438" t="s">
        <v>3027</v>
      </c>
      <c r="F6438" t="s">
        <v>3028</v>
      </c>
      <c r="G6438" t="s">
        <v>3029</v>
      </c>
      <c r="H6438" t="s">
        <v>3030</v>
      </c>
      <c r="J6438">
        <v>2007</v>
      </c>
      <c r="K6438" t="s">
        <v>883</v>
      </c>
      <c r="L6438">
        <v>2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2</v>
      </c>
      <c r="V6438">
        <v>0</v>
      </c>
      <c r="W6438">
        <v>0</v>
      </c>
      <c r="X6438">
        <v>0</v>
      </c>
    </row>
    <row r="6439" spans="1:24">
      <c r="A6439" t="s">
        <v>646</v>
      </c>
      <c r="B6439" t="s">
        <v>875</v>
      </c>
      <c r="C6439" t="s">
        <v>876</v>
      </c>
      <c r="D6439" t="s">
        <v>877</v>
      </c>
      <c r="E6439" t="s">
        <v>3031</v>
      </c>
      <c r="F6439" t="s">
        <v>3032</v>
      </c>
      <c r="G6439" t="s">
        <v>3033</v>
      </c>
      <c r="H6439" t="s">
        <v>3034</v>
      </c>
      <c r="J6439">
        <v>2006</v>
      </c>
      <c r="K6439" t="s">
        <v>882</v>
      </c>
      <c r="L6439">
        <v>1</v>
      </c>
      <c r="M6439">
        <v>0</v>
      </c>
      <c r="N6439">
        <v>1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</row>
    <row r="6440" spans="1:24">
      <c r="A6440" t="s">
        <v>646</v>
      </c>
      <c r="B6440" t="s">
        <v>875</v>
      </c>
      <c r="C6440" t="s">
        <v>876</v>
      </c>
      <c r="D6440" t="s">
        <v>877</v>
      </c>
      <c r="E6440" t="s">
        <v>3031</v>
      </c>
      <c r="F6440" t="s">
        <v>3032</v>
      </c>
      <c r="G6440" t="s">
        <v>3033</v>
      </c>
      <c r="H6440" t="s">
        <v>3034</v>
      </c>
      <c r="J6440">
        <v>2006</v>
      </c>
      <c r="K6440" t="s">
        <v>883</v>
      </c>
      <c r="L6440">
        <v>1</v>
      </c>
      <c r="M6440">
        <v>0</v>
      </c>
      <c r="N6440">
        <v>1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</row>
    <row r="6441" spans="1:24">
      <c r="A6441" t="s">
        <v>647</v>
      </c>
      <c r="B6441" t="s">
        <v>875</v>
      </c>
      <c r="C6441" t="s">
        <v>876</v>
      </c>
      <c r="D6441" t="s">
        <v>877</v>
      </c>
      <c r="E6441" t="s">
        <v>3035</v>
      </c>
      <c r="F6441" t="s">
        <v>3036</v>
      </c>
      <c r="G6441" t="s">
        <v>3037</v>
      </c>
      <c r="H6441" t="s">
        <v>3038</v>
      </c>
      <c r="J6441">
        <v>2006</v>
      </c>
      <c r="K6441" t="s">
        <v>882</v>
      </c>
      <c r="L6441">
        <v>1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1</v>
      </c>
      <c r="W6441">
        <v>0</v>
      </c>
      <c r="X6441">
        <v>0</v>
      </c>
    </row>
    <row r="6442" spans="1:24">
      <c r="A6442" t="s">
        <v>647</v>
      </c>
      <c r="B6442" t="s">
        <v>875</v>
      </c>
      <c r="C6442" t="s">
        <v>876</v>
      </c>
      <c r="D6442" t="s">
        <v>877</v>
      </c>
      <c r="E6442" t="s">
        <v>3035</v>
      </c>
      <c r="F6442" t="s">
        <v>3036</v>
      </c>
      <c r="G6442" t="s">
        <v>3037</v>
      </c>
      <c r="H6442" t="s">
        <v>3038</v>
      </c>
      <c r="J6442">
        <v>2006</v>
      </c>
      <c r="K6442" t="s">
        <v>883</v>
      </c>
      <c r="L6442">
        <v>1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1</v>
      </c>
      <c r="W6442">
        <v>0</v>
      </c>
      <c r="X6442">
        <v>0</v>
      </c>
    </row>
    <row r="6443" spans="1:24">
      <c r="A6443" t="s">
        <v>647</v>
      </c>
      <c r="B6443" t="s">
        <v>875</v>
      </c>
      <c r="C6443" t="s">
        <v>876</v>
      </c>
      <c r="D6443" t="s">
        <v>877</v>
      </c>
      <c r="E6443" t="s">
        <v>3035</v>
      </c>
      <c r="F6443" t="s">
        <v>3036</v>
      </c>
      <c r="G6443" t="s">
        <v>3037</v>
      </c>
      <c r="H6443" t="s">
        <v>3038</v>
      </c>
      <c r="J6443">
        <v>2011</v>
      </c>
      <c r="K6443" t="s">
        <v>882</v>
      </c>
      <c r="L6443">
        <v>1</v>
      </c>
      <c r="M6443">
        <v>0</v>
      </c>
      <c r="N6443">
        <v>0</v>
      </c>
      <c r="O6443">
        <v>1</v>
      </c>
      <c r="P6443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</row>
    <row r="6444" spans="1:24">
      <c r="A6444" t="s">
        <v>647</v>
      </c>
      <c r="B6444" t="s">
        <v>875</v>
      </c>
      <c r="C6444" t="s">
        <v>876</v>
      </c>
      <c r="D6444" t="s">
        <v>877</v>
      </c>
      <c r="E6444" t="s">
        <v>3035</v>
      </c>
      <c r="F6444" t="s">
        <v>3036</v>
      </c>
      <c r="G6444" t="s">
        <v>3037</v>
      </c>
      <c r="H6444" t="s">
        <v>3038</v>
      </c>
      <c r="J6444">
        <v>2011</v>
      </c>
      <c r="K6444" t="s">
        <v>883</v>
      </c>
      <c r="L6444">
        <v>1</v>
      </c>
      <c r="M6444">
        <v>0</v>
      </c>
      <c r="N6444">
        <v>0</v>
      </c>
      <c r="O6444">
        <v>1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</row>
    <row r="6445" spans="1:24">
      <c r="A6445" t="s">
        <v>25</v>
      </c>
      <c r="B6445" t="s">
        <v>875</v>
      </c>
      <c r="C6445" t="s">
        <v>876</v>
      </c>
      <c r="D6445" t="s">
        <v>877</v>
      </c>
      <c r="E6445" t="s">
        <v>3039</v>
      </c>
      <c r="F6445" t="s">
        <v>3040</v>
      </c>
      <c r="G6445" t="s">
        <v>3041</v>
      </c>
      <c r="H6445" t="s">
        <v>3041</v>
      </c>
      <c r="J6445">
        <v>2010</v>
      </c>
      <c r="K6445" t="s">
        <v>882</v>
      </c>
      <c r="L6445">
        <v>10</v>
      </c>
      <c r="M6445">
        <v>0</v>
      </c>
      <c r="N6445">
        <v>3</v>
      </c>
      <c r="O6445">
        <v>3</v>
      </c>
      <c r="P6445">
        <v>0</v>
      </c>
      <c r="Q6445">
        <v>0</v>
      </c>
      <c r="R6445">
        <v>1</v>
      </c>
      <c r="S6445">
        <v>0</v>
      </c>
      <c r="T6445">
        <v>0</v>
      </c>
      <c r="U6445">
        <v>0</v>
      </c>
      <c r="V6445">
        <v>0</v>
      </c>
      <c r="W6445">
        <v>1</v>
      </c>
      <c r="X6445">
        <v>2</v>
      </c>
    </row>
    <row r="6446" spans="1:24">
      <c r="A6446" t="s">
        <v>25</v>
      </c>
      <c r="B6446" t="s">
        <v>875</v>
      </c>
      <c r="C6446" t="s">
        <v>876</v>
      </c>
      <c r="D6446" t="s">
        <v>877</v>
      </c>
      <c r="E6446" t="s">
        <v>3039</v>
      </c>
      <c r="F6446" t="s">
        <v>3040</v>
      </c>
      <c r="G6446" t="s">
        <v>3041</v>
      </c>
      <c r="H6446" t="s">
        <v>3041</v>
      </c>
      <c r="J6446">
        <v>2010</v>
      </c>
      <c r="K6446" t="s">
        <v>883</v>
      </c>
      <c r="L6446">
        <v>13</v>
      </c>
      <c r="M6446">
        <v>0</v>
      </c>
      <c r="N6446">
        <v>4</v>
      </c>
      <c r="O6446">
        <v>3</v>
      </c>
      <c r="P6446">
        <v>0</v>
      </c>
      <c r="Q6446">
        <v>0</v>
      </c>
      <c r="R6446">
        <v>1</v>
      </c>
      <c r="S6446">
        <v>0</v>
      </c>
      <c r="T6446">
        <v>0</v>
      </c>
      <c r="U6446">
        <v>0</v>
      </c>
      <c r="V6446">
        <v>0</v>
      </c>
      <c r="W6446">
        <v>2</v>
      </c>
      <c r="X6446">
        <v>3</v>
      </c>
    </row>
    <row r="6447" spans="1:24">
      <c r="A6447" t="s">
        <v>25</v>
      </c>
      <c r="B6447" t="s">
        <v>875</v>
      </c>
      <c r="C6447" t="s">
        <v>876</v>
      </c>
      <c r="D6447" t="s">
        <v>877</v>
      </c>
      <c r="E6447" t="s">
        <v>3039</v>
      </c>
      <c r="F6447" t="s">
        <v>3040</v>
      </c>
      <c r="G6447" t="s">
        <v>3041</v>
      </c>
      <c r="H6447" t="s">
        <v>3041</v>
      </c>
      <c r="J6447">
        <v>2011</v>
      </c>
      <c r="K6447" t="s">
        <v>882</v>
      </c>
      <c r="L6447">
        <v>6</v>
      </c>
      <c r="M6447">
        <v>0</v>
      </c>
      <c r="N6447">
        <v>0</v>
      </c>
      <c r="O6447">
        <v>0</v>
      </c>
      <c r="P6447">
        <v>1</v>
      </c>
      <c r="Q6447">
        <v>1</v>
      </c>
      <c r="R6447">
        <v>0</v>
      </c>
      <c r="S6447">
        <v>0</v>
      </c>
      <c r="T6447">
        <v>1</v>
      </c>
      <c r="U6447">
        <v>0</v>
      </c>
      <c r="V6447">
        <v>1</v>
      </c>
      <c r="W6447">
        <v>0</v>
      </c>
      <c r="X6447">
        <v>2</v>
      </c>
    </row>
    <row r="6448" spans="1:24">
      <c r="A6448" t="s">
        <v>25</v>
      </c>
      <c r="B6448" t="s">
        <v>875</v>
      </c>
      <c r="C6448" t="s">
        <v>876</v>
      </c>
      <c r="D6448" t="s">
        <v>877</v>
      </c>
      <c r="E6448" t="s">
        <v>3039</v>
      </c>
      <c r="F6448" t="s">
        <v>3040</v>
      </c>
      <c r="G6448" t="s">
        <v>3041</v>
      </c>
      <c r="H6448" t="s">
        <v>3041</v>
      </c>
      <c r="J6448">
        <v>2011</v>
      </c>
      <c r="K6448" t="s">
        <v>883</v>
      </c>
      <c r="L6448">
        <v>8</v>
      </c>
      <c r="M6448">
        <v>0</v>
      </c>
      <c r="N6448">
        <v>0</v>
      </c>
      <c r="O6448">
        <v>0</v>
      </c>
      <c r="P6448">
        <v>2</v>
      </c>
      <c r="Q6448">
        <v>1</v>
      </c>
      <c r="R6448">
        <v>0</v>
      </c>
      <c r="S6448">
        <v>0</v>
      </c>
      <c r="T6448">
        <v>2</v>
      </c>
      <c r="U6448">
        <v>0</v>
      </c>
      <c r="V6448">
        <v>1</v>
      </c>
      <c r="W6448">
        <v>0</v>
      </c>
      <c r="X6448">
        <v>2</v>
      </c>
    </row>
    <row r="6449" spans="1:24">
      <c r="A6449" t="s">
        <v>25</v>
      </c>
      <c r="B6449" t="s">
        <v>875</v>
      </c>
      <c r="C6449" t="s">
        <v>876</v>
      </c>
      <c r="D6449" t="s">
        <v>877</v>
      </c>
      <c r="E6449" t="s">
        <v>3039</v>
      </c>
      <c r="F6449" t="s">
        <v>3040</v>
      </c>
      <c r="G6449" t="s">
        <v>3041</v>
      </c>
      <c r="H6449" t="s">
        <v>3041</v>
      </c>
      <c r="J6449">
        <v>2012</v>
      </c>
      <c r="K6449" t="s">
        <v>882</v>
      </c>
      <c r="L6449">
        <v>10</v>
      </c>
      <c r="M6449">
        <v>1</v>
      </c>
      <c r="N6449">
        <v>0</v>
      </c>
      <c r="O6449">
        <v>1</v>
      </c>
      <c r="P6449">
        <v>1</v>
      </c>
      <c r="Q6449">
        <v>2</v>
      </c>
      <c r="R6449">
        <v>1</v>
      </c>
      <c r="S6449">
        <v>0</v>
      </c>
      <c r="T6449">
        <v>0</v>
      </c>
      <c r="U6449">
        <v>2</v>
      </c>
      <c r="V6449">
        <v>2</v>
      </c>
      <c r="W6449">
        <v>0</v>
      </c>
      <c r="X6449">
        <v>0</v>
      </c>
    </row>
    <row r="6450" spans="1:24">
      <c r="A6450" t="s">
        <v>25</v>
      </c>
      <c r="B6450" t="s">
        <v>875</v>
      </c>
      <c r="C6450" t="s">
        <v>876</v>
      </c>
      <c r="D6450" t="s">
        <v>877</v>
      </c>
      <c r="E6450" t="s">
        <v>3039</v>
      </c>
      <c r="F6450" t="s">
        <v>3040</v>
      </c>
      <c r="G6450" t="s">
        <v>3041</v>
      </c>
      <c r="H6450" t="s">
        <v>3041</v>
      </c>
      <c r="J6450">
        <v>2012</v>
      </c>
      <c r="K6450" t="s">
        <v>883</v>
      </c>
      <c r="L6450">
        <v>16</v>
      </c>
      <c r="M6450">
        <v>1</v>
      </c>
      <c r="N6450">
        <v>0</v>
      </c>
      <c r="O6450">
        <v>1</v>
      </c>
      <c r="P6450">
        <v>2</v>
      </c>
      <c r="Q6450">
        <v>5</v>
      </c>
      <c r="R6450">
        <v>1</v>
      </c>
      <c r="S6450">
        <v>0</v>
      </c>
      <c r="T6450">
        <v>0</v>
      </c>
      <c r="U6450">
        <v>3</v>
      </c>
      <c r="V6450">
        <v>3</v>
      </c>
      <c r="W6450">
        <v>0</v>
      </c>
      <c r="X6450">
        <v>0</v>
      </c>
    </row>
    <row r="6451" spans="1:24">
      <c r="A6451" t="s">
        <v>25</v>
      </c>
      <c r="B6451" t="s">
        <v>875</v>
      </c>
      <c r="C6451" t="s">
        <v>876</v>
      </c>
      <c r="D6451" t="s">
        <v>877</v>
      </c>
      <c r="E6451" t="s">
        <v>3039</v>
      </c>
      <c r="F6451" t="s">
        <v>3040</v>
      </c>
      <c r="G6451" t="s">
        <v>3041</v>
      </c>
      <c r="H6451" t="s">
        <v>3041</v>
      </c>
      <c r="J6451">
        <v>2013</v>
      </c>
      <c r="K6451" t="s">
        <v>882</v>
      </c>
      <c r="L6451">
        <v>4</v>
      </c>
      <c r="M6451">
        <v>0</v>
      </c>
      <c r="N6451">
        <v>2</v>
      </c>
      <c r="O6451">
        <v>0</v>
      </c>
      <c r="P6451">
        <v>0</v>
      </c>
      <c r="Q6451">
        <v>0</v>
      </c>
      <c r="R6451">
        <v>1</v>
      </c>
      <c r="S6451">
        <v>0</v>
      </c>
      <c r="T6451">
        <v>0</v>
      </c>
      <c r="U6451">
        <v>0</v>
      </c>
      <c r="V6451">
        <v>1</v>
      </c>
      <c r="W6451">
        <v>0</v>
      </c>
      <c r="X6451">
        <v>0</v>
      </c>
    </row>
    <row r="6452" spans="1:24">
      <c r="A6452" t="s">
        <v>25</v>
      </c>
      <c r="B6452" t="s">
        <v>875</v>
      </c>
      <c r="C6452" t="s">
        <v>876</v>
      </c>
      <c r="D6452" t="s">
        <v>877</v>
      </c>
      <c r="E6452" t="s">
        <v>3039</v>
      </c>
      <c r="F6452" t="s">
        <v>3040</v>
      </c>
      <c r="G6452" t="s">
        <v>3041</v>
      </c>
      <c r="H6452" t="s">
        <v>3041</v>
      </c>
      <c r="J6452">
        <v>2013</v>
      </c>
      <c r="K6452" t="s">
        <v>883</v>
      </c>
      <c r="L6452">
        <v>7</v>
      </c>
      <c r="M6452">
        <v>0</v>
      </c>
      <c r="N6452">
        <v>4</v>
      </c>
      <c r="O6452">
        <v>0</v>
      </c>
      <c r="P6452">
        <v>0</v>
      </c>
      <c r="Q6452">
        <v>0</v>
      </c>
      <c r="R6452">
        <v>1</v>
      </c>
      <c r="S6452">
        <v>0</v>
      </c>
      <c r="T6452">
        <v>0</v>
      </c>
      <c r="U6452">
        <v>0</v>
      </c>
      <c r="V6452">
        <v>2</v>
      </c>
      <c r="W6452">
        <v>0</v>
      </c>
      <c r="X6452">
        <v>0</v>
      </c>
    </row>
    <row r="6453" spans="1:24">
      <c r="A6453" t="s">
        <v>25</v>
      </c>
      <c r="B6453" t="s">
        <v>875</v>
      </c>
      <c r="C6453" t="s">
        <v>876</v>
      </c>
      <c r="D6453" t="s">
        <v>877</v>
      </c>
      <c r="E6453" t="s">
        <v>3039</v>
      </c>
      <c r="F6453" t="s">
        <v>3040</v>
      </c>
      <c r="G6453" t="s">
        <v>3041</v>
      </c>
      <c r="H6453" t="s">
        <v>3041</v>
      </c>
      <c r="J6453">
        <v>2014</v>
      </c>
      <c r="K6453" t="s">
        <v>882</v>
      </c>
      <c r="L6453">
        <v>10</v>
      </c>
      <c r="M6453">
        <v>1</v>
      </c>
      <c r="N6453">
        <v>0</v>
      </c>
      <c r="O6453">
        <v>0</v>
      </c>
      <c r="P6453">
        <v>1</v>
      </c>
      <c r="Q6453">
        <v>0</v>
      </c>
      <c r="R6453">
        <v>4</v>
      </c>
      <c r="S6453">
        <v>0</v>
      </c>
      <c r="T6453">
        <v>0</v>
      </c>
      <c r="U6453">
        <v>0</v>
      </c>
      <c r="V6453">
        <v>1</v>
      </c>
      <c r="W6453">
        <v>3</v>
      </c>
      <c r="X6453">
        <v>0</v>
      </c>
    </row>
    <row r="6454" spans="1:24">
      <c r="A6454" t="s">
        <v>25</v>
      </c>
      <c r="B6454" t="s">
        <v>875</v>
      </c>
      <c r="C6454" t="s">
        <v>876</v>
      </c>
      <c r="D6454" t="s">
        <v>877</v>
      </c>
      <c r="E6454" t="s">
        <v>3039</v>
      </c>
      <c r="F6454" t="s">
        <v>3040</v>
      </c>
      <c r="G6454" t="s">
        <v>3041</v>
      </c>
      <c r="H6454" t="s">
        <v>3041</v>
      </c>
      <c r="J6454">
        <v>2014</v>
      </c>
      <c r="K6454" t="s">
        <v>883</v>
      </c>
      <c r="L6454">
        <v>15</v>
      </c>
      <c r="M6454">
        <v>1</v>
      </c>
      <c r="N6454">
        <v>0</v>
      </c>
      <c r="O6454">
        <v>0</v>
      </c>
      <c r="P6454">
        <v>1</v>
      </c>
      <c r="Q6454">
        <v>0</v>
      </c>
      <c r="R6454">
        <v>8</v>
      </c>
      <c r="S6454">
        <v>0</v>
      </c>
      <c r="T6454">
        <v>0</v>
      </c>
      <c r="U6454">
        <v>0</v>
      </c>
      <c r="V6454">
        <v>2</v>
      </c>
      <c r="W6454">
        <v>3</v>
      </c>
      <c r="X6454">
        <v>0</v>
      </c>
    </row>
    <row r="6455" spans="1:24">
      <c r="A6455" t="s">
        <v>25</v>
      </c>
      <c r="B6455" t="s">
        <v>875</v>
      </c>
      <c r="C6455" t="s">
        <v>876</v>
      </c>
      <c r="D6455" t="s">
        <v>877</v>
      </c>
      <c r="E6455" t="s">
        <v>3039</v>
      </c>
      <c r="F6455" t="s">
        <v>3040</v>
      </c>
      <c r="G6455" t="s">
        <v>3041</v>
      </c>
      <c r="H6455" t="s">
        <v>3041</v>
      </c>
      <c r="J6455">
        <v>2015</v>
      </c>
      <c r="K6455" t="s">
        <v>882</v>
      </c>
      <c r="L6455">
        <v>13</v>
      </c>
      <c r="M6455">
        <v>1</v>
      </c>
      <c r="N6455">
        <v>5</v>
      </c>
      <c r="O6455">
        <v>0</v>
      </c>
      <c r="P6455">
        <v>0</v>
      </c>
      <c r="Q6455">
        <v>1</v>
      </c>
      <c r="R6455">
        <v>0</v>
      </c>
      <c r="S6455">
        <v>1</v>
      </c>
      <c r="T6455">
        <v>0</v>
      </c>
      <c r="U6455">
        <v>0</v>
      </c>
      <c r="V6455">
        <v>1</v>
      </c>
      <c r="W6455">
        <v>3</v>
      </c>
      <c r="X6455">
        <v>1</v>
      </c>
    </row>
    <row r="6456" spans="1:24">
      <c r="A6456" t="s">
        <v>25</v>
      </c>
      <c r="B6456" t="s">
        <v>875</v>
      </c>
      <c r="C6456" t="s">
        <v>876</v>
      </c>
      <c r="D6456" t="s">
        <v>877</v>
      </c>
      <c r="E6456" t="s">
        <v>3039</v>
      </c>
      <c r="F6456" t="s">
        <v>3040</v>
      </c>
      <c r="G6456" t="s">
        <v>3041</v>
      </c>
      <c r="H6456" t="s">
        <v>3041</v>
      </c>
      <c r="J6456">
        <v>2015</v>
      </c>
      <c r="K6456" t="s">
        <v>883</v>
      </c>
      <c r="L6456">
        <v>15</v>
      </c>
      <c r="M6456">
        <v>1</v>
      </c>
      <c r="N6456">
        <v>7</v>
      </c>
      <c r="O6456">
        <v>0</v>
      </c>
      <c r="P6456">
        <v>0</v>
      </c>
      <c r="Q6456">
        <v>1</v>
      </c>
      <c r="R6456">
        <v>0</v>
      </c>
      <c r="S6456">
        <v>1</v>
      </c>
      <c r="T6456">
        <v>0</v>
      </c>
      <c r="U6456">
        <v>0</v>
      </c>
      <c r="V6456">
        <v>1</v>
      </c>
      <c r="W6456">
        <v>3</v>
      </c>
      <c r="X6456">
        <v>1</v>
      </c>
    </row>
    <row r="6457" spans="1:24">
      <c r="A6457" t="s">
        <v>25</v>
      </c>
      <c r="B6457" t="s">
        <v>875</v>
      </c>
      <c r="C6457" t="s">
        <v>876</v>
      </c>
      <c r="D6457" t="s">
        <v>877</v>
      </c>
      <c r="E6457" t="s">
        <v>3039</v>
      </c>
      <c r="F6457" t="s">
        <v>3040</v>
      </c>
      <c r="G6457" t="s">
        <v>3041</v>
      </c>
      <c r="H6457" t="s">
        <v>3041</v>
      </c>
      <c r="J6457">
        <v>2016</v>
      </c>
      <c r="K6457" t="s">
        <v>882</v>
      </c>
      <c r="L6457">
        <v>35</v>
      </c>
      <c r="M6457">
        <v>4</v>
      </c>
      <c r="N6457">
        <v>1</v>
      </c>
      <c r="O6457">
        <v>0</v>
      </c>
      <c r="P6457">
        <v>2</v>
      </c>
      <c r="Q6457">
        <v>6</v>
      </c>
      <c r="R6457">
        <v>4</v>
      </c>
      <c r="S6457">
        <v>0</v>
      </c>
      <c r="T6457">
        <v>5</v>
      </c>
      <c r="U6457">
        <v>3</v>
      </c>
      <c r="V6457">
        <v>2</v>
      </c>
      <c r="W6457">
        <v>8</v>
      </c>
      <c r="X6457">
        <v>0</v>
      </c>
    </row>
    <row r="6458" spans="1:24">
      <c r="A6458" t="s">
        <v>25</v>
      </c>
      <c r="B6458" t="s">
        <v>875</v>
      </c>
      <c r="C6458" t="s">
        <v>876</v>
      </c>
      <c r="D6458" t="s">
        <v>877</v>
      </c>
      <c r="E6458" t="s">
        <v>3039</v>
      </c>
      <c r="F6458" t="s">
        <v>3040</v>
      </c>
      <c r="G6458" t="s">
        <v>3041</v>
      </c>
      <c r="H6458" t="s">
        <v>3041</v>
      </c>
      <c r="J6458">
        <v>2016</v>
      </c>
      <c r="K6458" t="s">
        <v>883</v>
      </c>
      <c r="L6458">
        <v>48</v>
      </c>
      <c r="M6458">
        <v>4</v>
      </c>
      <c r="N6458">
        <v>1</v>
      </c>
      <c r="O6458">
        <v>0</v>
      </c>
      <c r="P6458">
        <v>2</v>
      </c>
      <c r="Q6458">
        <v>10</v>
      </c>
      <c r="R6458">
        <v>6</v>
      </c>
      <c r="S6458">
        <v>0</v>
      </c>
      <c r="T6458">
        <v>11</v>
      </c>
      <c r="U6458">
        <v>3</v>
      </c>
      <c r="V6458">
        <v>2</v>
      </c>
      <c r="W6458">
        <v>9</v>
      </c>
      <c r="X6458">
        <v>0</v>
      </c>
    </row>
    <row r="6459" spans="1:24">
      <c r="A6459" t="s">
        <v>25</v>
      </c>
      <c r="B6459" t="s">
        <v>875</v>
      </c>
      <c r="C6459" t="s">
        <v>876</v>
      </c>
      <c r="D6459" t="s">
        <v>877</v>
      </c>
      <c r="E6459" t="s">
        <v>3039</v>
      </c>
      <c r="F6459" t="s">
        <v>3040</v>
      </c>
      <c r="G6459" t="s">
        <v>3041</v>
      </c>
      <c r="H6459" t="s">
        <v>3041</v>
      </c>
      <c r="J6459">
        <v>2017</v>
      </c>
      <c r="K6459" t="s">
        <v>882</v>
      </c>
      <c r="L6459">
        <v>8</v>
      </c>
      <c r="M6459">
        <v>1</v>
      </c>
      <c r="N6459">
        <v>0</v>
      </c>
      <c r="O6459">
        <v>1</v>
      </c>
      <c r="P6459">
        <v>0</v>
      </c>
      <c r="Q6459">
        <v>1</v>
      </c>
      <c r="R6459">
        <v>1</v>
      </c>
      <c r="S6459">
        <v>0</v>
      </c>
      <c r="T6459">
        <v>0</v>
      </c>
      <c r="U6459">
        <v>1</v>
      </c>
      <c r="V6459">
        <v>3</v>
      </c>
      <c r="W6459">
        <v>0</v>
      </c>
      <c r="X6459">
        <v>0</v>
      </c>
    </row>
    <row r="6460" spans="1:24">
      <c r="A6460" t="s">
        <v>25</v>
      </c>
      <c r="B6460" t="s">
        <v>875</v>
      </c>
      <c r="C6460" t="s">
        <v>876</v>
      </c>
      <c r="D6460" t="s">
        <v>877</v>
      </c>
      <c r="E6460" t="s">
        <v>3039</v>
      </c>
      <c r="F6460" t="s">
        <v>3040</v>
      </c>
      <c r="G6460" t="s">
        <v>3041</v>
      </c>
      <c r="H6460" t="s">
        <v>3041</v>
      </c>
      <c r="J6460">
        <v>2017</v>
      </c>
      <c r="K6460" t="s">
        <v>883</v>
      </c>
      <c r="L6460">
        <v>8</v>
      </c>
      <c r="M6460">
        <v>1</v>
      </c>
      <c r="N6460">
        <v>0</v>
      </c>
      <c r="O6460">
        <v>1</v>
      </c>
      <c r="P6460">
        <v>0</v>
      </c>
      <c r="Q6460">
        <v>1</v>
      </c>
      <c r="R6460">
        <v>1</v>
      </c>
      <c r="S6460">
        <v>0</v>
      </c>
      <c r="T6460">
        <v>0</v>
      </c>
      <c r="U6460">
        <v>1</v>
      </c>
      <c r="V6460">
        <v>3</v>
      </c>
      <c r="W6460">
        <v>0</v>
      </c>
      <c r="X6460">
        <v>0</v>
      </c>
    </row>
    <row r="6461" spans="1:24">
      <c r="A6461" t="s">
        <v>25</v>
      </c>
      <c r="B6461" t="s">
        <v>875</v>
      </c>
      <c r="C6461" t="s">
        <v>876</v>
      </c>
      <c r="D6461" t="s">
        <v>877</v>
      </c>
      <c r="E6461" t="s">
        <v>3039</v>
      </c>
      <c r="F6461" t="s">
        <v>3040</v>
      </c>
      <c r="G6461" t="s">
        <v>3041</v>
      </c>
      <c r="H6461" t="s">
        <v>3041</v>
      </c>
      <c r="J6461">
        <v>2018</v>
      </c>
      <c r="K6461" t="s">
        <v>882</v>
      </c>
      <c r="L6461">
        <v>23</v>
      </c>
      <c r="M6461">
        <v>1</v>
      </c>
      <c r="N6461">
        <v>2</v>
      </c>
      <c r="O6461">
        <v>2</v>
      </c>
      <c r="P6461">
        <v>2</v>
      </c>
      <c r="Q6461">
        <v>2</v>
      </c>
      <c r="R6461">
        <v>4</v>
      </c>
      <c r="S6461">
        <v>0</v>
      </c>
      <c r="T6461">
        <v>1</v>
      </c>
      <c r="U6461">
        <v>1</v>
      </c>
      <c r="V6461">
        <v>2</v>
      </c>
      <c r="W6461">
        <v>4</v>
      </c>
      <c r="X6461">
        <v>2</v>
      </c>
    </row>
    <row r="6462" spans="1:24">
      <c r="A6462" t="s">
        <v>25</v>
      </c>
      <c r="B6462" t="s">
        <v>875</v>
      </c>
      <c r="C6462" t="s">
        <v>876</v>
      </c>
      <c r="D6462" t="s">
        <v>877</v>
      </c>
      <c r="E6462" t="s">
        <v>3039</v>
      </c>
      <c r="F6462" t="s">
        <v>3040</v>
      </c>
      <c r="G6462" t="s">
        <v>3041</v>
      </c>
      <c r="H6462" t="s">
        <v>3041</v>
      </c>
      <c r="J6462">
        <v>2018</v>
      </c>
      <c r="K6462" t="s">
        <v>883</v>
      </c>
      <c r="L6462">
        <v>29</v>
      </c>
      <c r="M6462">
        <v>2</v>
      </c>
      <c r="N6462">
        <v>3</v>
      </c>
      <c r="O6462">
        <v>4</v>
      </c>
      <c r="P6462">
        <v>3</v>
      </c>
      <c r="Q6462">
        <v>2</v>
      </c>
      <c r="R6462">
        <v>5</v>
      </c>
      <c r="S6462">
        <v>0</v>
      </c>
      <c r="T6462">
        <v>1</v>
      </c>
      <c r="U6462">
        <v>1</v>
      </c>
      <c r="V6462">
        <v>2</v>
      </c>
      <c r="W6462">
        <v>4</v>
      </c>
      <c r="X6462">
        <v>2</v>
      </c>
    </row>
    <row r="6463" spans="1:24">
      <c r="A6463" t="s">
        <v>25</v>
      </c>
      <c r="B6463" t="s">
        <v>875</v>
      </c>
      <c r="C6463" t="s">
        <v>876</v>
      </c>
      <c r="D6463" t="s">
        <v>877</v>
      </c>
      <c r="E6463" t="s">
        <v>3039</v>
      </c>
      <c r="F6463" t="s">
        <v>3040</v>
      </c>
      <c r="G6463" t="s">
        <v>3041</v>
      </c>
      <c r="H6463" t="s">
        <v>3041</v>
      </c>
      <c r="J6463">
        <v>2019</v>
      </c>
      <c r="K6463" t="s">
        <v>882</v>
      </c>
      <c r="L6463">
        <v>51</v>
      </c>
      <c r="M6463">
        <v>1</v>
      </c>
      <c r="N6463">
        <v>3</v>
      </c>
      <c r="O6463">
        <v>3</v>
      </c>
      <c r="P6463">
        <v>4</v>
      </c>
      <c r="Q6463">
        <v>3</v>
      </c>
      <c r="R6463">
        <v>6</v>
      </c>
      <c r="S6463">
        <v>5</v>
      </c>
      <c r="T6463">
        <v>0</v>
      </c>
      <c r="U6463">
        <v>4</v>
      </c>
      <c r="V6463">
        <v>12</v>
      </c>
      <c r="W6463">
        <v>7</v>
      </c>
      <c r="X6463">
        <v>3</v>
      </c>
    </row>
    <row r="6464" spans="1:24">
      <c r="A6464" t="s">
        <v>25</v>
      </c>
      <c r="B6464" t="s">
        <v>875</v>
      </c>
      <c r="C6464" t="s">
        <v>876</v>
      </c>
      <c r="D6464" t="s">
        <v>877</v>
      </c>
      <c r="E6464" t="s">
        <v>3039</v>
      </c>
      <c r="F6464" t="s">
        <v>3040</v>
      </c>
      <c r="G6464" t="s">
        <v>3041</v>
      </c>
      <c r="H6464" t="s">
        <v>3041</v>
      </c>
      <c r="J6464">
        <v>2019</v>
      </c>
      <c r="K6464" t="s">
        <v>883</v>
      </c>
      <c r="L6464">
        <v>61</v>
      </c>
      <c r="M6464">
        <v>1</v>
      </c>
      <c r="N6464">
        <v>4</v>
      </c>
      <c r="O6464">
        <v>5</v>
      </c>
      <c r="P6464">
        <v>4</v>
      </c>
      <c r="Q6464">
        <v>4</v>
      </c>
      <c r="R6464">
        <v>8</v>
      </c>
      <c r="S6464">
        <v>5</v>
      </c>
      <c r="T6464">
        <v>0</v>
      </c>
      <c r="U6464">
        <v>4</v>
      </c>
      <c r="V6464">
        <v>16</v>
      </c>
      <c r="W6464">
        <v>7</v>
      </c>
      <c r="X6464">
        <v>3</v>
      </c>
    </row>
    <row r="6465" spans="1:24">
      <c r="A6465" t="s">
        <v>25</v>
      </c>
      <c r="B6465" t="s">
        <v>875</v>
      </c>
      <c r="C6465" t="s">
        <v>876</v>
      </c>
      <c r="D6465" t="s">
        <v>877</v>
      </c>
      <c r="E6465" t="s">
        <v>3039</v>
      </c>
      <c r="F6465" t="s">
        <v>3040</v>
      </c>
      <c r="G6465" t="s">
        <v>3041</v>
      </c>
      <c r="H6465" t="s">
        <v>3041</v>
      </c>
      <c r="J6465">
        <v>2020</v>
      </c>
      <c r="K6465" t="s">
        <v>882</v>
      </c>
      <c r="L6465">
        <v>14</v>
      </c>
      <c r="M6465">
        <v>5</v>
      </c>
      <c r="N6465">
        <v>1</v>
      </c>
      <c r="O6465">
        <v>0</v>
      </c>
      <c r="P6465">
        <v>2</v>
      </c>
      <c r="Q6465">
        <v>3</v>
      </c>
      <c r="R6465">
        <v>0</v>
      </c>
      <c r="S6465">
        <v>0</v>
      </c>
      <c r="T6465">
        <v>0</v>
      </c>
      <c r="U6465">
        <v>0</v>
      </c>
      <c r="V6465">
        <v>1</v>
      </c>
      <c r="W6465">
        <v>1</v>
      </c>
      <c r="X6465">
        <v>1</v>
      </c>
    </row>
    <row r="6466" spans="1:24">
      <c r="A6466" t="s">
        <v>25</v>
      </c>
      <c r="B6466" t="s">
        <v>875</v>
      </c>
      <c r="C6466" t="s">
        <v>876</v>
      </c>
      <c r="D6466" t="s">
        <v>877</v>
      </c>
      <c r="E6466" t="s">
        <v>3039</v>
      </c>
      <c r="F6466" t="s">
        <v>3040</v>
      </c>
      <c r="G6466" t="s">
        <v>3041</v>
      </c>
      <c r="H6466" t="s">
        <v>3041</v>
      </c>
      <c r="J6466">
        <v>2020</v>
      </c>
      <c r="K6466" t="s">
        <v>883</v>
      </c>
      <c r="L6466">
        <v>21</v>
      </c>
      <c r="M6466">
        <v>10</v>
      </c>
      <c r="N6466">
        <v>1</v>
      </c>
      <c r="O6466">
        <v>0</v>
      </c>
      <c r="P6466">
        <v>3</v>
      </c>
      <c r="Q6466">
        <v>3</v>
      </c>
      <c r="R6466">
        <v>0</v>
      </c>
      <c r="S6466">
        <v>0</v>
      </c>
      <c r="T6466">
        <v>0</v>
      </c>
      <c r="U6466">
        <v>0</v>
      </c>
      <c r="V6466">
        <v>1</v>
      </c>
      <c r="W6466">
        <v>2</v>
      </c>
      <c r="X6466">
        <v>1</v>
      </c>
    </row>
    <row r="6467" spans="1:24">
      <c r="A6467" t="s">
        <v>25</v>
      </c>
      <c r="B6467" t="s">
        <v>875</v>
      </c>
      <c r="C6467" t="s">
        <v>876</v>
      </c>
      <c r="D6467" t="s">
        <v>877</v>
      </c>
      <c r="E6467" t="s">
        <v>3039</v>
      </c>
      <c r="F6467" t="s">
        <v>3040</v>
      </c>
      <c r="G6467" t="s">
        <v>3041</v>
      </c>
      <c r="H6467" t="s">
        <v>3041</v>
      </c>
      <c r="J6467">
        <v>2021</v>
      </c>
      <c r="K6467" t="s">
        <v>882</v>
      </c>
      <c r="L6467">
        <v>36</v>
      </c>
      <c r="M6467">
        <v>3</v>
      </c>
      <c r="N6467">
        <v>2</v>
      </c>
      <c r="O6467">
        <v>4</v>
      </c>
      <c r="P6467">
        <v>3</v>
      </c>
      <c r="Q6467">
        <v>2</v>
      </c>
      <c r="R6467">
        <v>3</v>
      </c>
      <c r="S6467">
        <v>1</v>
      </c>
      <c r="T6467">
        <v>2</v>
      </c>
      <c r="U6467">
        <v>11</v>
      </c>
      <c r="V6467">
        <v>0</v>
      </c>
      <c r="W6467">
        <v>2</v>
      </c>
      <c r="X6467">
        <v>3</v>
      </c>
    </row>
    <row r="6468" spans="1:24">
      <c r="A6468" t="s">
        <v>25</v>
      </c>
      <c r="B6468" t="s">
        <v>875</v>
      </c>
      <c r="C6468" t="s">
        <v>876</v>
      </c>
      <c r="D6468" t="s">
        <v>877</v>
      </c>
      <c r="E6468" t="s">
        <v>3039</v>
      </c>
      <c r="F6468" t="s">
        <v>3040</v>
      </c>
      <c r="G6468" t="s">
        <v>3041</v>
      </c>
      <c r="H6468" t="s">
        <v>3041</v>
      </c>
      <c r="J6468">
        <v>2021</v>
      </c>
      <c r="K6468" t="s">
        <v>883</v>
      </c>
      <c r="L6468">
        <v>59</v>
      </c>
      <c r="M6468">
        <v>3</v>
      </c>
      <c r="N6468">
        <v>2</v>
      </c>
      <c r="O6468">
        <v>5</v>
      </c>
      <c r="P6468">
        <v>5</v>
      </c>
      <c r="Q6468">
        <v>5</v>
      </c>
      <c r="R6468">
        <v>6</v>
      </c>
      <c r="S6468">
        <v>1</v>
      </c>
      <c r="T6468">
        <v>3</v>
      </c>
      <c r="U6468">
        <v>21</v>
      </c>
      <c r="V6468">
        <v>0</v>
      </c>
      <c r="W6468">
        <v>3</v>
      </c>
      <c r="X6468">
        <v>5</v>
      </c>
    </row>
    <row r="6469" spans="1:24">
      <c r="A6469" t="s">
        <v>25</v>
      </c>
      <c r="B6469" t="s">
        <v>875</v>
      </c>
      <c r="C6469" t="s">
        <v>876</v>
      </c>
      <c r="D6469" t="s">
        <v>877</v>
      </c>
      <c r="E6469" t="s">
        <v>3039</v>
      </c>
      <c r="F6469" t="s">
        <v>3040</v>
      </c>
      <c r="G6469" t="s">
        <v>3041</v>
      </c>
      <c r="H6469" t="s">
        <v>3041</v>
      </c>
      <c r="J6469">
        <v>2022</v>
      </c>
      <c r="K6469" t="s">
        <v>882</v>
      </c>
      <c r="L6469">
        <v>17</v>
      </c>
      <c r="M6469">
        <v>0</v>
      </c>
      <c r="N6469">
        <v>0</v>
      </c>
      <c r="O6469">
        <v>1</v>
      </c>
      <c r="P6469">
        <v>2</v>
      </c>
      <c r="Q6469">
        <v>2</v>
      </c>
      <c r="R6469">
        <v>2</v>
      </c>
      <c r="S6469">
        <v>3</v>
      </c>
      <c r="T6469">
        <v>0</v>
      </c>
      <c r="U6469">
        <v>5</v>
      </c>
      <c r="V6469">
        <v>1</v>
      </c>
      <c r="W6469">
        <v>1</v>
      </c>
      <c r="X6469">
        <v>0</v>
      </c>
    </row>
    <row r="6470" spans="1:24">
      <c r="A6470" t="s">
        <v>25</v>
      </c>
      <c r="B6470" t="s">
        <v>875</v>
      </c>
      <c r="C6470" t="s">
        <v>876</v>
      </c>
      <c r="D6470" t="s">
        <v>877</v>
      </c>
      <c r="E6470" t="s">
        <v>3039</v>
      </c>
      <c r="F6470" t="s">
        <v>3040</v>
      </c>
      <c r="G6470" t="s">
        <v>3041</v>
      </c>
      <c r="H6470" t="s">
        <v>3041</v>
      </c>
      <c r="J6470">
        <v>2022</v>
      </c>
      <c r="K6470" t="s">
        <v>883</v>
      </c>
      <c r="L6470">
        <v>24</v>
      </c>
      <c r="M6470">
        <v>0</v>
      </c>
      <c r="N6470">
        <v>0</v>
      </c>
      <c r="O6470">
        <v>1</v>
      </c>
      <c r="P6470">
        <v>4</v>
      </c>
      <c r="Q6470">
        <v>3</v>
      </c>
      <c r="R6470">
        <v>5</v>
      </c>
      <c r="S6470">
        <v>3</v>
      </c>
      <c r="T6470">
        <v>0</v>
      </c>
      <c r="U6470">
        <v>6</v>
      </c>
      <c r="V6470">
        <v>1</v>
      </c>
      <c r="W6470">
        <v>1</v>
      </c>
      <c r="X6470">
        <v>0</v>
      </c>
    </row>
    <row r="6471" spans="1:24">
      <c r="A6471" t="s">
        <v>648</v>
      </c>
      <c r="B6471" t="s">
        <v>875</v>
      </c>
      <c r="C6471" t="s">
        <v>876</v>
      </c>
      <c r="D6471" t="s">
        <v>877</v>
      </c>
      <c r="E6471" t="s">
        <v>3042</v>
      </c>
      <c r="F6471" t="s">
        <v>3043</v>
      </c>
      <c r="G6471" t="s">
        <v>3044</v>
      </c>
      <c r="H6471" t="s">
        <v>3044</v>
      </c>
      <c r="J6471">
        <v>2016</v>
      </c>
      <c r="K6471" t="s">
        <v>882</v>
      </c>
      <c r="L6471">
        <v>3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3</v>
      </c>
      <c r="X6471">
        <v>0</v>
      </c>
    </row>
    <row r="6472" spans="1:24">
      <c r="A6472" t="s">
        <v>648</v>
      </c>
      <c r="B6472" t="s">
        <v>875</v>
      </c>
      <c r="C6472" t="s">
        <v>876</v>
      </c>
      <c r="D6472" t="s">
        <v>877</v>
      </c>
      <c r="E6472" t="s">
        <v>3042</v>
      </c>
      <c r="F6472" t="s">
        <v>3043</v>
      </c>
      <c r="G6472" t="s">
        <v>3044</v>
      </c>
      <c r="H6472" t="s">
        <v>3044</v>
      </c>
      <c r="J6472">
        <v>2016</v>
      </c>
      <c r="K6472" t="s">
        <v>883</v>
      </c>
      <c r="L6472">
        <v>3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3</v>
      </c>
      <c r="X6472">
        <v>0</v>
      </c>
    </row>
    <row r="6473" spans="1:24">
      <c r="A6473" t="s">
        <v>649</v>
      </c>
      <c r="B6473" t="s">
        <v>875</v>
      </c>
      <c r="C6473" t="s">
        <v>876</v>
      </c>
      <c r="D6473" t="s">
        <v>877</v>
      </c>
      <c r="E6473" t="s">
        <v>3045</v>
      </c>
      <c r="F6473" t="s">
        <v>3046</v>
      </c>
      <c r="G6473" t="s">
        <v>3047</v>
      </c>
      <c r="H6473" t="s">
        <v>3048</v>
      </c>
      <c r="J6473">
        <v>2003</v>
      </c>
      <c r="K6473" t="s">
        <v>882</v>
      </c>
      <c r="L6473">
        <v>1</v>
      </c>
      <c r="M6473">
        <v>0</v>
      </c>
      <c r="N6473">
        <v>0</v>
      </c>
      <c r="O6473">
        <v>1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</row>
    <row r="6474" spans="1:24">
      <c r="A6474" t="s">
        <v>649</v>
      </c>
      <c r="B6474" t="s">
        <v>875</v>
      </c>
      <c r="C6474" t="s">
        <v>876</v>
      </c>
      <c r="D6474" t="s">
        <v>877</v>
      </c>
      <c r="E6474" t="s">
        <v>3045</v>
      </c>
      <c r="F6474" t="s">
        <v>3046</v>
      </c>
      <c r="G6474" t="s">
        <v>3047</v>
      </c>
      <c r="H6474" t="s">
        <v>3048</v>
      </c>
      <c r="J6474">
        <v>2003</v>
      </c>
      <c r="K6474" t="s">
        <v>883</v>
      </c>
      <c r="L6474">
        <v>1</v>
      </c>
      <c r="M6474">
        <v>0</v>
      </c>
      <c r="N6474">
        <v>0</v>
      </c>
      <c r="O6474">
        <v>1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</row>
    <row r="6475" spans="1:24">
      <c r="A6475" t="s">
        <v>649</v>
      </c>
      <c r="B6475" t="s">
        <v>875</v>
      </c>
      <c r="C6475" t="s">
        <v>876</v>
      </c>
      <c r="D6475" t="s">
        <v>877</v>
      </c>
      <c r="E6475" t="s">
        <v>3045</v>
      </c>
      <c r="F6475" t="s">
        <v>3046</v>
      </c>
      <c r="G6475" t="s">
        <v>3047</v>
      </c>
      <c r="H6475" t="s">
        <v>3048</v>
      </c>
      <c r="J6475">
        <v>2011</v>
      </c>
      <c r="K6475" t="s">
        <v>882</v>
      </c>
      <c r="L6475">
        <v>1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1</v>
      </c>
    </row>
    <row r="6476" spans="1:24">
      <c r="A6476" t="s">
        <v>649</v>
      </c>
      <c r="B6476" t="s">
        <v>875</v>
      </c>
      <c r="C6476" t="s">
        <v>876</v>
      </c>
      <c r="D6476" t="s">
        <v>877</v>
      </c>
      <c r="E6476" t="s">
        <v>3045</v>
      </c>
      <c r="F6476" t="s">
        <v>3046</v>
      </c>
      <c r="G6476" t="s">
        <v>3047</v>
      </c>
      <c r="H6476" t="s">
        <v>3048</v>
      </c>
      <c r="J6476">
        <v>2011</v>
      </c>
      <c r="K6476" t="s">
        <v>883</v>
      </c>
      <c r="L6476">
        <v>1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1</v>
      </c>
    </row>
    <row r="6477" spans="1:24">
      <c r="A6477" t="s">
        <v>649</v>
      </c>
      <c r="B6477" t="s">
        <v>875</v>
      </c>
      <c r="C6477" t="s">
        <v>876</v>
      </c>
      <c r="D6477" t="s">
        <v>877</v>
      </c>
      <c r="E6477" t="s">
        <v>3045</v>
      </c>
      <c r="F6477" t="s">
        <v>3046</v>
      </c>
      <c r="G6477" t="s">
        <v>3047</v>
      </c>
      <c r="H6477" t="s">
        <v>3048</v>
      </c>
      <c r="J6477">
        <v>2019</v>
      </c>
      <c r="K6477" t="s">
        <v>882</v>
      </c>
      <c r="L6477">
        <v>1</v>
      </c>
      <c r="M6477">
        <v>0</v>
      </c>
      <c r="N6477">
        <v>0</v>
      </c>
      <c r="O6477">
        <v>1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</row>
    <row r="6478" spans="1:24">
      <c r="A6478" t="s">
        <v>649</v>
      </c>
      <c r="B6478" t="s">
        <v>875</v>
      </c>
      <c r="C6478" t="s">
        <v>876</v>
      </c>
      <c r="D6478" t="s">
        <v>877</v>
      </c>
      <c r="E6478" t="s">
        <v>3045</v>
      </c>
      <c r="F6478" t="s">
        <v>3046</v>
      </c>
      <c r="G6478" t="s">
        <v>3047</v>
      </c>
      <c r="H6478" t="s">
        <v>3048</v>
      </c>
      <c r="J6478">
        <v>2019</v>
      </c>
      <c r="K6478" t="s">
        <v>883</v>
      </c>
      <c r="L6478">
        <v>2</v>
      </c>
      <c r="M6478">
        <v>0</v>
      </c>
      <c r="N6478">
        <v>0</v>
      </c>
      <c r="O6478">
        <v>2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</row>
    <row r="6479" spans="1:24">
      <c r="A6479" t="s">
        <v>650</v>
      </c>
      <c r="B6479" t="s">
        <v>875</v>
      </c>
      <c r="C6479" t="s">
        <v>876</v>
      </c>
      <c r="D6479" t="s">
        <v>877</v>
      </c>
      <c r="E6479" t="s">
        <v>3049</v>
      </c>
      <c r="F6479" t="s">
        <v>3050</v>
      </c>
      <c r="G6479" t="s">
        <v>3051</v>
      </c>
      <c r="H6479" t="s">
        <v>3052</v>
      </c>
      <c r="J6479">
        <v>2007</v>
      </c>
      <c r="K6479" t="s">
        <v>882</v>
      </c>
      <c r="L6479">
        <v>1</v>
      </c>
      <c r="M6479">
        <v>0</v>
      </c>
      <c r="N6479">
        <v>0</v>
      </c>
      <c r="O6479">
        <v>1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</row>
    <row r="6480" spans="1:24">
      <c r="A6480" t="s">
        <v>650</v>
      </c>
      <c r="B6480" t="s">
        <v>875</v>
      </c>
      <c r="C6480" t="s">
        <v>876</v>
      </c>
      <c r="D6480" t="s">
        <v>877</v>
      </c>
      <c r="E6480" t="s">
        <v>3049</v>
      </c>
      <c r="F6480" t="s">
        <v>3050</v>
      </c>
      <c r="G6480" t="s">
        <v>3051</v>
      </c>
      <c r="H6480" t="s">
        <v>3052</v>
      </c>
      <c r="J6480">
        <v>2007</v>
      </c>
      <c r="K6480" t="s">
        <v>883</v>
      </c>
      <c r="L6480">
        <v>1</v>
      </c>
      <c r="M6480">
        <v>0</v>
      </c>
      <c r="N6480">
        <v>0</v>
      </c>
      <c r="O6480">
        <v>1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</row>
    <row r="6481" spans="1:24">
      <c r="A6481" t="s">
        <v>650</v>
      </c>
      <c r="B6481" t="s">
        <v>875</v>
      </c>
      <c r="C6481" t="s">
        <v>876</v>
      </c>
      <c r="D6481" t="s">
        <v>877</v>
      </c>
      <c r="E6481" t="s">
        <v>3049</v>
      </c>
      <c r="F6481" t="s">
        <v>3050</v>
      </c>
      <c r="G6481" t="s">
        <v>3051</v>
      </c>
      <c r="H6481" t="s">
        <v>3052</v>
      </c>
      <c r="J6481">
        <v>2016</v>
      </c>
      <c r="K6481" t="s">
        <v>882</v>
      </c>
      <c r="L6481">
        <v>1</v>
      </c>
      <c r="M6481">
        <v>0</v>
      </c>
      <c r="N6481">
        <v>0</v>
      </c>
      <c r="O6481">
        <v>0</v>
      </c>
      <c r="P6481">
        <v>1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</row>
    <row r="6482" spans="1:24">
      <c r="A6482" t="s">
        <v>650</v>
      </c>
      <c r="B6482" t="s">
        <v>875</v>
      </c>
      <c r="C6482" t="s">
        <v>876</v>
      </c>
      <c r="D6482" t="s">
        <v>877</v>
      </c>
      <c r="E6482" t="s">
        <v>3049</v>
      </c>
      <c r="F6482" t="s">
        <v>3050</v>
      </c>
      <c r="G6482" t="s">
        <v>3051</v>
      </c>
      <c r="H6482" t="s">
        <v>3052</v>
      </c>
      <c r="J6482">
        <v>2016</v>
      </c>
      <c r="K6482" t="s">
        <v>883</v>
      </c>
      <c r="L6482">
        <v>2</v>
      </c>
      <c r="M6482">
        <v>0</v>
      </c>
      <c r="N6482">
        <v>0</v>
      </c>
      <c r="O6482">
        <v>0</v>
      </c>
      <c r="P6482">
        <v>2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</row>
    <row r="6483" spans="1:24">
      <c r="A6483" t="s">
        <v>36</v>
      </c>
      <c r="B6483" t="s">
        <v>875</v>
      </c>
      <c r="C6483" t="s">
        <v>876</v>
      </c>
      <c r="D6483" t="s">
        <v>877</v>
      </c>
      <c r="E6483" t="s">
        <v>3053</v>
      </c>
      <c r="F6483" t="s">
        <v>3054</v>
      </c>
      <c r="G6483" t="s">
        <v>3055</v>
      </c>
      <c r="H6483" t="s">
        <v>3056</v>
      </c>
      <c r="J6483">
        <v>1997</v>
      </c>
      <c r="K6483" t="s">
        <v>882</v>
      </c>
      <c r="L6483">
        <v>1</v>
      </c>
      <c r="M6483">
        <v>0</v>
      </c>
      <c r="N6483">
        <v>1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</row>
    <row r="6484" spans="1:24">
      <c r="A6484" t="s">
        <v>36</v>
      </c>
      <c r="B6484" t="s">
        <v>875</v>
      </c>
      <c r="C6484" t="s">
        <v>876</v>
      </c>
      <c r="D6484" t="s">
        <v>877</v>
      </c>
      <c r="E6484" t="s">
        <v>3053</v>
      </c>
      <c r="F6484" t="s">
        <v>3054</v>
      </c>
      <c r="G6484" t="s">
        <v>3055</v>
      </c>
      <c r="H6484" t="s">
        <v>3056</v>
      </c>
      <c r="J6484">
        <v>1997</v>
      </c>
      <c r="K6484" t="s">
        <v>883</v>
      </c>
      <c r="L6484">
        <v>1</v>
      </c>
      <c r="M6484">
        <v>0</v>
      </c>
      <c r="N6484">
        <v>1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</row>
    <row r="6485" spans="1:24">
      <c r="A6485" t="s">
        <v>36</v>
      </c>
      <c r="B6485" t="s">
        <v>875</v>
      </c>
      <c r="C6485" t="s">
        <v>876</v>
      </c>
      <c r="D6485" t="s">
        <v>877</v>
      </c>
      <c r="E6485" t="s">
        <v>3053</v>
      </c>
      <c r="F6485" t="s">
        <v>3054</v>
      </c>
      <c r="G6485" t="s">
        <v>3055</v>
      </c>
      <c r="H6485" t="s">
        <v>3056</v>
      </c>
      <c r="J6485">
        <v>1998</v>
      </c>
      <c r="K6485" t="s">
        <v>882</v>
      </c>
      <c r="L6485">
        <v>1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1</v>
      </c>
      <c r="X6485">
        <v>0</v>
      </c>
    </row>
    <row r="6486" spans="1:24">
      <c r="A6486" t="s">
        <v>36</v>
      </c>
      <c r="B6486" t="s">
        <v>875</v>
      </c>
      <c r="C6486" t="s">
        <v>876</v>
      </c>
      <c r="D6486" t="s">
        <v>877</v>
      </c>
      <c r="E6486" t="s">
        <v>3053</v>
      </c>
      <c r="F6486" t="s">
        <v>3054</v>
      </c>
      <c r="G6486" t="s">
        <v>3055</v>
      </c>
      <c r="H6486" t="s">
        <v>3056</v>
      </c>
      <c r="J6486">
        <v>1998</v>
      </c>
      <c r="K6486" t="s">
        <v>883</v>
      </c>
      <c r="L6486">
        <v>2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2</v>
      </c>
      <c r="X6486">
        <v>0</v>
      </c>
    </row>
    <row r="6487" spans="1:24">
      <c r="A6487" t="s">
        <v>36</v>
      </c>
      <c r="B6487" t="s">
        <v>875</v>
      </c>
      <c r="C6487" t="s">
        <v>876</v>
      </c>
      <c r="D6487" t="s">
        <v>877</v>
      </c>
      <c r="E6487" t="s">
        <v>3053</v>
      </c>
      <c r="F6487" t="s">
        <v>3054</v>
      </c>
      <c r="G6487" t="s">
        <v>3055</v>
      </c>
      <c r="H6487" t="s">
        <v>3056</v>
      </c>
      <c r="J6487">
        <v>1999</v>
      </c>
      <c r="K6487" t="s">
        <v>882</v>
      </c>
      <c r="L6487">
        <v>2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1</v>
      </c>
      <c r="T6487">
        <v>0</v>
      </c>
      <c r="U6487">
        <v>0</v>
      </c>
      <c r="V6487">
        <v>0</v>
      </c>
      <c r="W6487">
        <v>0</v>
      </c>
      <c r="X6487">
        <v>1</v>
      </c>
    </row>
    <row r="6488" spans="1:24">
      <c r="A6488" t="s">
        <v>36</v>
      </c>
      <c r="B6488" t="s">
        <v>875</v>
      </c>
      <c r="C6488" t="s">
        <v>876</v>
      </c>
      <c r="D6488" t="s">
        <v>877</v>
      </c>
      <c r="E6488" t="s">
        <v>3053</v>
      </c>
      <c r="F6488" t="s">
        <v>3054</v>
      </c>
      <c r="G6488" t="s">
        <v>3055</v>
      </c>
      <c r="H6488" t="s">
        <v>3056</v>
      </c>
      <c r="J6488">
        <v>1999</v>
      </c>
      <c r="K6488" t="s">
        <v>883</v>
      </c>
      <c r="L6488">
        <v>3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1</v>
      </c>
      <c r="T6488">
        <v>0</v>
      </c>
      <c r="U6488">
        <v>0</v>
      </c>
      <c r="V6488">
        <v>0</v>
      </c>
      <c r="W6488">
        <v>0</v>
      </c>
      <c r="X6488">
        <v>2</v>
      </c>
    </row>
    <row r="6489" spans="1:24">
      <c r="A6489" t="s">
        <v>36</v>
      </c>
      <c r="B6489" t="s">
        <v>875</v>
      </c>
      <c r="C6489" t="s">
        <v>876</v>
      </c>
      <c r="D6489" t="s">
        <v>877</v>
      </c>
      <c r="E6489" t="s">
        <v>3053</v>
      </c>
      <c r="F6489" t="s">
        <v>3054</v>
      </c>
      <c r="G6489" t="s">
        <v>3055</v>
      </c>
      <c r="H6489" t="s">
        <v>3056</v>
      </c>
      <c r="J6489">
        <v>2000</v>
      </c>
      <c r="K6489" t="s">
        <v>882</v>
      </c>
      <c r="L6489">
        <v>1</v>
      </c>
      <c r="M6489">
        <v>0</v>
      </c>
      <c r="N6489">
        <v>0</v>
      </c>
      <c r="O6489">
        <v>1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</row>
    <row r="6490" spans="1:24">
      <c r="A6490" t="s">
        <v>36</v>
      </c>
      <c r="B6490" t="s">
        <v>875</v>
      </c>
      <c r="C6490" t="s">
        <v>876</v>
      </c>
      <c r="D6490" t="s">
        <v>877</v>
      </c>
      <c r="E6490" t="s">
        <v>3053</v>
      </c>
      <c r="F6490" t="s">
        <v>3054</v>
      </c>
      <c r="G6490" t="s">
        <v>3055</v>
      </c>
      <c r="H6490" t="s">
        <v>3056</v>
      </c>
      <c r="J6490">
        <v>2000</v>
      </c>
      <c r="K6490" t="s">
        <v>883</v>
      </c>
      <c r="L6490">
        <v>1</v>
      </c>
      <c r="M6490">
        <v>0</v>
      </c>
      <c r="N6490">
        <v>0</v>
      </c>
      <c r="O6490">
        <v>1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</row>
    <row r="6491" spans="1:24">
      <c r="A6491" t="s">
        <v>36</v>
      </c>
      <c r="B6491" t="s">
        <v>875</v>
      </c>
      <c r="C6491" t="s">
        <v>876</v>
      </c>
      <c r="D6491" t="s">
        <v>877</v>
      </c>
      <c r="E6491" t="s">
        <v>3053</v>
      </c>
      <c r="F6491" t="s">
        <v>3054</v>
      </c>
      <c r="G6491" t="s">
        <v>3055</v>
      </c>
      <c r="H6491" t="s">
        <v>3056</v>
      </c>
      <c r="J6491">
        <v>2001</v>
      </c>
      <c r="K6491" t="s">
        <v>882</v>
      </c>
      <c r="L6491">
        <v>2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1</v>
      </c>
      <c r="X6491">
        <v>1</v>
      </c>
    </row>
    <row r="6492" spans="1:24">
      <c r="A6492" t="s">
        <v>36</v>
      </c>
      <c r="B6492" t="s">
        <v>875</v>
      </c>
      <c r="C6492" t="s">
        <v>876</v>
      </c>
      <c r="D6492" t="s">
        <v>877</v>
      </c>
      <c r="E6492" t="s">
        <v>3053</v>
      </c>
      <c r="F6492" t="s">
        <v>3054</v>
      </c>
      <c r="G6492" t="s">
        <v>3055</v>
      </c>
      <c r="H6492" t="s">
        <v>3056</v>
      </c>
      <c r="J6492">
        <v>2001</v>
      </c>
      <c r="K6492" t="s">
        <v>883</v>
      </c>
      <c r="L6492">
        <v>2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1</v>
      </c>
      <c r="X6492">
        <v>1</v>
      </c>
    </row>
    <row r="6493" spans="1:24">
      <c r="A6493" t="s">
        <v>36</v>
      </c>
      <c r="B6493" t="s">
        <v>875</v>
      </c>
      <c r="C6493" t="s">
        <v>876</v>
      </c>
      <c r="D6493" t="s">
        <v>877</v>
      </c>
      <c r="E6493" t="s">
        <v>3053</v>
      </c>
      <c r="F6493" t="s">
        <v>3054</v>
      </c>
      <c r="G6493" t="s">
        <v>3055</v>
      </c>
      <c r="H6493" t="s">
        <v>3056</v>
      </c>
      <c r="J6493">
        <v>2002</v>
      </c>
      <c r="K6493" t="s">
        <v>882</v>
      </c>
      <c r="L6493">
        <v>14</v>
      </c>
      <c r="M6493">
        <v>0</v>
      </c>
      <c r="N6493">
        <v>0</v>
      </c>
      <c r="O6493">
        <v>5</v>
      </c>
      <c r="P6493">
        <v>0</v>
      </c>
      <c r="Q6493">
        <v>0</v>
      </c>
      <c r="R6493">
        <v>1</v>
      </c>
      <c r="S6493">
        <v>2</v>
      </c>
      <c r="T6493">
        <v>0</v>
      </c>
      <c r="U6493">
        <v>5</v>
      </c>
      <c r="V6493">
        <v>0</v>
      </c>
      <c r="W6493">
        <v>1</v>
      </c>
      <c r="X6493">
        <v>0</v>
      </c>
    </row>
    <row r="6494" spans="1:24">
      <c r="A6494" t="s">
        <v>36</v>
      </c>
      <c r="B6494" t="s">
        <v>875</v>
      </c>
      <c r="C6494" t="s">
        <v>876</v>
      </c>
      <c r="D6494" t="s">
        <v>877</v>
      </c>
      <c r="E6494" t="s">
        <v>3053</v>
      </c>
      <c r="F6494" t="s">
        <v>3054</v>
      </c>
      <c r="G6494" t="s">
        <v>3055</v>
      </c>
      <c r="H6494" t="s">
        <v>3056</v>
      </c>
      <c r="J6494">
        <v>2002</v>
      </c>
      <c r="K6494" t="s">
        <v>883</v>
      </c>
      <c r="L6494">
        <v>18</v>
      </c>
      <c r="M6494">
        <v>0</v>
      </c>
      <c r="N6494">
        <v>0</v>
      </c>
      <c r="O6494">
        <v>6</v>
      </c>
      <c r="P6494">
        <v>0</v>
      </c>
      <c r="Q6494">
        <v>0</v>
      </c>
      <c r="R6494">
        <v>1</v>
      </c>
      <c r="S6494">
        <v>2</v>
      </c>
      <c r="T6494">
        <v>0</v>
      </c>
      <c r="U6494">
        <v>7</v>
      </c>
      <c r="V6494">
        <v>0</v>
      </c>
      <c r="W6494">
        <v>2</v>
      </c>
      <c r="X6494">
        <v>0</v>
      </c>
    </row>
    <row r="6495" spans="1:24">
      <c r="A6495" t="s">
        <v>36</v>
      </c>
      <c r="B6495" t="s">
        <v>875</v>
      </c>
      <c r="C6495" t="s">
        <v>876</v>
      </c>
      <c r="D6495" t="s">
        <v>877</v>
      </c>
      <c r="E6495" t="s">
        <v>3053</v>
      </c>
      <c r="F6495" t="s">
        <v>3054</v>
      </c>
      <c r="G6495" t="s">
        <v>3055</v>
      </c>
      <c r="H6495" t="s">
        <v>3056</v>
      </c>
      <c r="J6495">
        <v>2003</v>
      </c>
      <c r="K6495" t="s">
        <v>882</v>
      </c>
      <c r="L6495">
        <v>12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5</v>
      </c>
      <c r="V6495">
        <v>1</v>
      </c>
      <c r="W6495">
        <v>4</v>
      </c>
      <c r="X6495">
        <v>2</v>
      </c>
    </row>
    <row r="6496" spans="1:24">
      <c r="A6496" t="s">
        <v>36</v>
      </c>
      <c r="B6496" t="s">
        <v>875</v>
      </c>
      <c r="C6496" t="s">
        <v>876</v>
      </c>
      <c r="D6496" t="s">
        <v>877</v>
      </c>
      <c r="E6496" t="s">
        <v>3053</v>
      </c>
      <c r="F6496" t="s">
        <v>3054</v>
      </c>
      <c r="G6496" t="s">
        <v>3055</v>
      </c>
      <c r="H6496" t="s">
        <v>3056</v>
      </c>
      <c r="J6496">
        <v>2003</v>
      </c>
      <c r="K6496" t="s">
        <v>883</v>
      </c>
      <c r="L6496">
        <v>19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8</v>
      </c>
      <c r="V6496">
        <v>2</v>
      </c>
      <c r="W6496">
        <v>6</v>
      </c>
      <c r="X6496">
        <v>3</v>
      </c>
    </row>
    <row r="6497" spans="1:24">
      <c r="A6497" t="s">
        <v>36</v>
      </c>
      <c r="B6497" t="s">
        <v>875</v>
      </c>
      <c r="C6497" t="s">
        <v>876</v>
      </c>
      <c r="D6497" t="s">
        <v>877</v>
      </c>
      <c r="E6497" t="s">
        <v>3053</v>
      </c>
      <c r="F6497" t="s">
        <v>3054</v>
      </c>
      <c r="G6497" t="s">
        <v>3055</v>
      </c>
      <c r="H6497" t="s">
        <v>3056</v>
      </c>
      <c r="J6497">
        <v>2004</v>
      </c>
      <c r="K6497" t="s">
        <v>882</v>
      </c>
      <c r="L6497">
        <v>2</v>
      </c>
      <c r="M6497">
        <v>1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1</v>
      </c>
      <c r="X6497">
        <v>0</v>
      </c>
    </row>
    <row r="6498" spans="1:24">
      <c r="A6498" t="s">
        <v>36</v>
      </c>
      <c r="B6498" t="s">
        <v>875</v>
      </c>
      <c r="C6498" t="s">
        <v>876</v>
      </c>
      <c r="D6498" t="s">
        <v>877</v>
      </c>
      <c r="E6498" t="s">
        <v>3053</v>
      </c>
      <c r="F6498" t="s">
        <v>3054</v>
      </c>
      <c r="G6498" t="s">
        <v>3055</v>
      </c>
      <c r="H6498" t="s">
        <v>3056</v>
      </c>
      <c r="J6498">
        <v>2004</v>
      </c>
      <c r="K6498" t="s">
        <v>883</v>
      </c>
      <c r="L6498">
        <v>4</v>
      </c>
      <c r="M6498">
        <v>2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2</v>
      </c>
      <c r="X6498">
        <v>0</v>
      </c>
    </row>
    <row r="6499" spans="1:24">
      <c r="A6499" t="s">
        <v>36</v>
      </c>
      <c r="B6499" t="s">
        <v>875</v>
      </c>
      <c r="C6499" t="s">
        <v>876</v>
      </c>
      <c r="D6499" t="s">
        <v>877</v>
      </c>
      <c r="E6499" t="s">
        <v>3053</v>
      </c>
      <c r="F6499" t="s">
        <v>3054</v>
      </c>
      <c r="G6499" t="s">
        <v>3055</v>
      </c>
      <c r="H6499" t="s">
        <v>3056</v>
      </c>
      <c r="J6499">
        <v>2005</v>
      </c>
      <c r="K6499" t="s">
        <v>882</v>
      </c>
      <c r="L6499">
        <v>6</v>
      </c>
      <c r="M6499">
        <v>1</v>
      </c>
      <c r="N6499">
        <v>3</v>
      </c>
      <c r="O6499">
        <v>0</v>
      </c>
      <c r="P6499">
        <v>0</v>
      </c>
      <c r="Q6499">
        <v>0</v>
      </c>
      <c r="R6499">
        <v>1</v>
      </c>
      <c r="S6499">
        <v>0</v>
      </c>
      <c r="T6499">
        <v>0</v>
      </c>
      <c r="U6499">
        <v>1</v>
      </c>
      <c r="V6499">
        <v>0</v>
      </c>
      <c r="W6499">
        <v>0</v>
      </c>
      <c r="X6499">
        <v>0</v>
      </c>
    </row>
    <row r="6500" spans="1:24">
      <c r="A6500" t="s">
        <v>36</v>
      </c>
      <c r="B6500" t="s">
        <v>875</v>
      </c>
      <c r="C6500" t="s">
        <v>876</v>
      </c>
      <c r="D6500" t="s">
        <v>877</v>
      </c>
      <c r="E6500" t="s">
        <v>3053</v>
      </c>
      <c r="F6500" t="s">
        <v>3054</v>
      </c>
      <c r="G6500" t="s">
        <v>3055</v>
      </c>
      <c r="H6500" t="s">
        <v>3056</v>
      </c>
      <c r="J6500">
        <v>2005</v>
      </c>
      <c r="K6500" t="s">
        <v>883</v>
      </c>
      <c r="L6500">
        <v>10</v>
      </c>
      <c r="M6500">
        <v>1</v>
      </c>
      <c r="N6500">
        <v>4</v>
      </c>
      <c r="O6500">
        <v>0</v>
      </c>
      <c r="P6500">
        <v>0</v>
      </c>
      <c r="Q6500">
        <v>0</v>
      </c>
      <c r="R6500">
        <v>3</v>
      </c>
      <c r="S6500">
        <v>0</v>
      </c>
      <c r="T6500">
        <v>0</v>
      </c>
      <c r="U6500">
        <v>2</v>
      </c>
      <c r="V6500">
        <v>0</v>
      </c>
      <c r="W6500">
        <v>0</v>
      </c>
      <c r="X6500">
        <v>0</v>
      </c>
    </row>
    <row r="6501" spans="1:24">
      <c r="A6501" t="s">
        <v>36</v>
      </c>
      <c r="B6501" t="s">
        <v>875</v>
      </c>
      <c r="C6501" t="s">
        <v>876</v>
      </c>
      <c r="D6501" t="s">
        <v>877</v>
      </c>
      <c r="E6501" t="s">
        <v>3053</v>
      </c>
      <c r="F6501" t="s">
        <v>3054</v>
      </c>
      <c r="G6501" t="s">
        <v>3055</v>
      </c>
      <c r="H6501" t="s">
        <v>3056</v>
      </c>
      <c r="J6501">
        <v>2006</v>
      </c>
      <c r="K6501" t="s">
        <v>882</v>
      </c>
      <c r="L6501">
        <v>6</v>
      </c>
      <c r="M6501">
        <v>0</v>
      </c>
      <c r="N6501">
        <v>1</v>
      </c>
      <c r="O6501">
        <v>1</v>
      </c>
      <c r="P6501">
        <v>1</v>
      </c>
      <c r="Q6501">
        <v>0</v>
      </c>
      <c r="R6501">
        <v>0</v>
      </c>
      <c r="S6501">
        <v>0</v>
      </c>
      <c r="T6501">
        <v>0</v>
      </c>
      <c r="U6501">
        <v>2</v>
      </c>
      <c r="V6501">
        <v>0</v>
      </c>
      <c r="W6501">
        <v>0</v>
      </c>
      <c r="X6501">
        <v>1</v>
      </c>
    </row>
    <row r="6502" spans="1:24">
      <c r="A6502" t="s">
        <v>36</v>
      </c>
      <c r="B6502" t="s">
        <v>875</v>
      </c>
      <c r="C6502" t="s">
        <v>876</v>
      </c>
      <c r="D6502" t="s">
        <v>877</v>
      </c>
      <c r="E6502" t="s">
        <v>3053</v>
      </c>
      <c r="F6502" t="s">
        <v>3054</v>
      </c>
      <c r="G6502" t="s">
        <v>3055</v>
      </c>
      <c r="H6502" t="s">
        <v>3056</v>
      </c>
      <c r="J6502">
        <v>2006</v>
      </c>
      <c r="K6502" t="s">
        <v>883</v>
      </c>
      <c r="L6502">
        <v>7</v>
      </c>
      <c r="M6502">
        <v>0</v>
      </c>
      <c r="N6502">
        <v>1</v>
      </c>
      <c r="O6502">
        <v>1</v>
      </c>
      <c r="P6502">
        <v>1</v>
      </c>
      <c r="Q6502">
        <v>0</v>
      </c>
      <c r="R6502">
        <v>0</v>
      </c>
      <c r="S6502">
        <v>0</v>
      </c>
      <c r="T6502">
        <v>0</v>
      </c>
      <c r="U6502">
        <v>3</v>
      </c>
      <c r="V6502">
        <v>0</v>
      </c>
      <c r="W6502">
        <v>0</v>
      </c>
      <c r="X6502">
        <v>1</v>
      </c>
    </row>
    <row r="6503" spans="1:24">
      <c r="A6503" t="s">
        <v>36</v>
      </c>
      <c r="B6503" t="s">
        <v>875</v>
      </c>
      <c r="C6503" t="s">
        <v>876</v>
      </c>
      <c r="D6503" t="s">
        <v>877</v>
      </c>
      <c r="E6503" t="s">
        <v>3053</v>
      </c>
      <c r="F6503" t="s">
        <v>3054</v>
      </c>
      <c r="G6503" t="s">
        <v>3055</v>
      </c>
      <c r="H6503" t="s">
        <v>3056</v>
      </c>
      <c r="J6503">
        <v>2007</v>
      </c>
      <c r="K6503" t="s">
        <v>882</v>
      </c>
      <c r="L6503">
        <v>12</v>
      </c>
      <c r="M6503">
        <v>0</v>
      </c>
      <c r="N6503">
        <v>3</v>
      </c>
      <c r="O6503">
        <v>2</v>
      </c>
      <c r="P6503">
        <v>1</v>
      </c>
      <c r="Q6503">
        <v>0</v>
      </c>
      <c r="R6503">
        <v>0</v>
      </c>
      <c r="S6503">
        <v>2</v>
      </c>
      <c r="T6503">
        <v>0</v>
      </c>
      <c r="U6503">
        <v>0</v>
      </c>
      <c r="V6503">
        <v>2</v>
      </c>
      <c r="W6503">
        <v>2</v>
      </c>
      <c r="X6503">
        <v>0</v>
      </c>
    </row>
    <row r="6504" spans="1:24">
      <c r="A6504" t="s">
        <v>36</v>
      </c>
      <c r="B6504" t="s">
        <v>875</v>
      </c>
      <c r="C6504" t="s">
        <v>876</v>
      </c>
      <c r="D6504" t="s">
        <v>877</v>
      </c>
      <c r="E6504" t="s">
        <v>3053</v>
      </c>
      <c r="F6504" t="s">
        <v>3054</v>
      </c>
      <c r="G6504" t="s">
        <v>3055</v>
      </c>
      <c r="H6504" t="s">
        <v>3056</v>
      </c>
      <c r="J6504">
        <v>2007</v>
      </c>
      <c r="K6504" t="s">
        <v>883</v>
      </c>
      <c r="L6504">
        <v>19</v>
      </c>
      <c r="M6504">
        <v>0</v>
      </c>
      <c r="N6504">
        <v>5</v>
      </c>
      <c r="O6504">
        <v>6</v>
      </c>
      <c r="P6504">
        <v>2</v>
      </c>
      <c r="Q6504">
        <v>0</v>
      </c>
      <c r="R6504">
        <v>0</v>
      </c>
      <c r="S6504">
        <v>2</v>
      </c>
      <c r="T6504">
        <v>0</v>
      </c>
      <c r="U6504">
        <v>0</v>
      </c>
      <c r="V6504">
        <v>2</v>
      </c>
      <c r="W6504">
        <v>2</v>
      </c>
      <c r="X6504">
        <v>0</v>
      </c>
    </row>
    <row r="6505" spans="1:24">
      <c r="A6505" t="s">
        <v>36</v>
      </c>
      <c r="B6505" t="s">
        <v>875</v>
      </c>
      <c r="C6505" t="s">
        <v>876</v>
      </c>
      <c r="D6505" t="s">
        <v>877</v>
      </c>
      <c r="E6505" t="s">
        <v>3053</v>
      </c>
      <c r="F6505" t="s">
        <v>3054</v>
      </c>
      <c r="G6505" t="s">
        <v>3055</v>
      </c>
      <c r="H6505" t="s">
        <v>3056</v>
      </c>
      <c r="J6505">
        <v>2008</v>
      </c>
      <c r="K6505" t="s">
        <v>882</v>
      </c>
      <c r="L6505">
        <v>8</v>
      </c>
      <c r="M6505">
        <v>0</v>
      </c>
      <c r="N6505">
        <v>0</v>
      </c>
      <c r="O6505">
        <v>0</v>
      </c>
      <c r="P6505">
        <v>5</v>
      </c>
      <c r="Q6505">
        <v>0</v>
      </c>
      <c r="R6505">
        <v>2</v>
      </c>
      <c r="S6505">
        <v>0</v>
      </c>
      <c r="T6505">
        <v>0</v>
      </c>
      <c r="U6505">
        <v>0</v>
      </c>
      <c r="V6505">
        <v>0</v>
      </c>
      <c r="W6505">
        <v>1</v>
      </c>
      <c r="X6505">
        <v>0</v>
      </c>
    </row>
    <row r="6506" spans="1:24">
      <c r="A6506" t="s">
        <v>36</v>
      </c>
      <c r="B6506" t="s">
        <v>875</v>
      </c>
      <c r="C6506" t="s">
        <v>876</v>
      </c>
      <c r="D6506" t="s">
        <v>877</v>
      </c>
      <c r="E6506" t="s">
        <v>3053</v>
      </c>
      <c r="F6506" t="s">
        <v>3054</v>
      </c>
      <c r="G6506" t="s">
        <v>3055</v>
      </c>
      <c r="H6506" t="s">
        <v>3056</v>
      </c>
      <c r="J6506">
        <v>2008</v>
      </c>
      <c r="K6506" t="s">
        <v>883</v>
      </c>
      <c r="L6506">
        <v>12</v>
      </c>
      <c r="M6506">
        <v>0</v>
      </c>
      <c r="N6506">
        <v>0</v>
      </c>
      <c r="O6506">
        <v>0</v>
      </c>
      <c r="P6506">
        <v>7</v>
      </c>
      <c r="Q6506">
        <v>0</v>
      </c>
      <c r="R6506">
        <v>3</v>
      </c>
      <c r="S6506">
        <v>0</v>
      </c>
      <c r="T6506">
        <v>0</v>
      </c>
      <c r="U6506">
        <v>0</v>
      </c>
      <c r="V6506">
        <v>0</v>
      </c>
      <c r="W6506">
        <v>2</v>
      </c>
      <c r="X6506">
        <v>0</v>
      </c>
    </row>
    <row r="6507" spans="1:24">
      <c r="A6507" t="s">
        <v>36</v>
      </c>
      <c r="B6507" t="s">
        <v>875</v>
      </c>
      <c r="C6507" t="s">
        <v>876</v>
      </c>
      <c r="D6507" t="s">
        <v>877</v>
      </c>
      <c r="E6507" t="s">
        <v>3053</v>
      </c>
      <c r="F6507" t="s">
        <v>3054</v>
      </c>
      <c r="G6507" t="s">
        <v>3055</v>
      </c>
      <c r="H6507" t="s">
        <v>3056</v>
      </c>
      <c r="J6507">
        <v>2009</v>
      </c>
      <c r="K6507" t="s">
        <v>882</v>
      </c>
      <c r="L6507">
        <v>3</v>
      </c>
      <c r="M6507">
        <v>0</v>
      </c>
      <c r="N6507">
        <v>1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2</v>
      </c>
      <c r="X6507">
        <v>0</v>
      </c>
    </row>
    <row r="6508" spans="1:24">
      <c r="A6508" t="s">
        <v>36</v>
      </c>
      <c r="B6508" t="s">
        <v>875</v>
      </c>
      <c r="C6508" t="s">
        <v>876</v>
      </c>
      <c r="D6508" t="s">
        <v>877</v>
      </c>
      <c r="E6508" t="s">
        <v>3053</v>
      </c>
      <c r="F6508" t="s">
        <v>3054</v>
      </c>
      <c r="G6508" t="s">
        <v>3055</v>
      </c>
      <c r="H6508" t="s">
        <v>3056</v>
      </c>
      <c r="J6508">
        <v>2009</v>
      </c>
      <c r="K6508" t="s">
        <v>883</v>
      </c>
      <c r="L6508">
        <v>4</v>
      </c>
      <c r="M6508">
        <v>0</v>
      </c>
      <c r="N6508">
        <v>1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3</v>
      </c>
      <c r="X6508">
        <v>0</v>
      </c>
    </row>
    <row r="6509" spans="1:24">
      <c r="A6509" t="s">
        <v>36</v>
      </c>
      <c r="B6509" t="s">
        <v>875</v>
      </c>
      <c r="C6509" t="s">
        <v>876</v>
      </c>
      <c r="D6509" t="s">
        <v>877</v>
      </c>
      <c r="E6509" t="s">
        <v>3053</v>
      </c>
      <c r="F6509" t="s">
        <v>3054</v>
      </c>
      <c r="G6509" t="s">
        <v>3055</v>
      </c>
      <c r="H6509" t="s">
        <v>3056</v>
      </c>
      <c r="J6509">
        <v>2010</v>
      </c>
      <c r="K6509" t="s">
        <v>882</v>
      </c>
      <c r="L6509">
        <v>16</v>
      </c>
      <c r="M6509">
        <v>0</v>
      </c>
      <c r="N6509">
        <v>3</v>
      </c>
      <c r="O6509">
        <v>5</v>
      </c>
      <c r="P6509">
        <v>1</v>
      </c>
      <c r="Q6509">
        <v>0</v>
      </c>
      <c r="R6509">
        <v>0</v>
      </c>
      <c r="S6509">
        <v>1</v>
      </c>
      <c r="T6509">
        <v>0</v>
      </c>
      <c r="U6509">
        <v>1</v>
      </c>
      <c r="V6509">
        <v>1</v>
      </c>
      <c r="W6509">
        <v>1</v>
      </c>
      <c r="X6509">
        <v>3</v>
      </c>
    </row>
    <row r="6510" spans="1:24">
      <c r="A6510" t="s">
        <v>36</v>
      </c>
      <c r="B6510" t="s">
        <v>875</v>
      </c>
      <c r="C6510" t="s">
        <v>876</v>
      </c>
      <c r="D6510" t="s">
        <v>877</v>
      </c>
      <c r="E6510" t="s">
        <v>3053</v>
      </c>
      <c r="F6510" t="s">
        <v>3054</v>
      </c>
      <c r="G6510" t="s">
        <v>3055</v>
      </c>
      <c r="H6510" t="s">
        <v>3056</v>
      </c>
      <c r="J6510">
        <v>2010</v>
      </c>
      <c r="K6510" t="s">
        <v>883</v>
      </c>
      <c r="L6510">
        <v>25</v>
      </c>
      <c r="M6510">
        <v>0</v>
      </c>
      <c r="N6510">
        <v>5</v>
      </c>
      <c r="O6510">
        <v>7</v>
      </c>
      <c r="P6510">
        <v>3</v>
      </c>
      <c r="Q6510">
        <v>0</v>
      </c>
      <c r="R6510">
        <v>0</v>
      </c>
      <c r="S6510">
        <v>2</v>
      </c>
      <c r="T6510">
        <v>0</v>
      </c>
      <c r="U6510">
        <v>1</v>
      </c>
      <c r="V6510">
        <v>2</v>
      </c>
      <c r="W6510">
        <v>1</v>
      </c>
      <c r="X6510">
        <v>4</v>
      </c>
    </row>
    <row r="6511" spans="1:24">
      <c r="A6511" t="s">
        <v>36</v>
      </c>
      <c r="B6511" t="s">
        <v>875</v>
      </c>
      <c r="C6511" t="s">
        <v>876</v>
      </c>
      <c r="D6511" t="s">
        <v>877</v>
      </c>
      <c r="E6511" t="s">
        <v>3053</v>
      </c>
      <c r="F6511" t="s">
        <v>3054</v>
      </c>
      <c r="G6511" t="s">
        <v>3055</v>
      </c>
      <c r="H6511" t="s">
        <v>3056</v>
      </c>
      <c r="J6511">
        <v>2011</v>
      </c>
      <c r="K6511" t="s">
        <v>882</v>
      </c>
      <c r="L6511">
        <v>10</v>
      </c>
      <c r="M6511">
        <v>0</v>
      </c>
      <c r="N6511">
        <v>2</v>
      </c>
      <c r="O6511">
        <v>3</v>
      </c>
      <c r="P6511">
        <v>0</v>
      </c>
      <c r="Q6511">
        <v>0</v>
      </c>
      <c r="R6511">
        <v>1</v>
      </c>
      <c r="S6511">
        <v>1</v>
      </c>
      <c r="T6511">
        <v>0</v>
      </c>
      <c r="U6511">
        <v>1</v>
      </c>
      <c r="V6511">
        <v>1</v>
      </c>
      <c r="W6511">
        <v>0</v>
      </c>
      <c r="X6511">
        <v>1</v>
      </c>
    </row>
    <row r="6512" spans="1:24">
      <c r="A6512" t="s">
        <v>36</v>
      </c>
      <c r="B6512" t="s">
        <v>875</v>
      </c>
      <c r="C6512" t="s">
        <v>876</v>
      </c>
      <c r="D6512" t="s">
        <v>877</v>
      </c>
      <c r="E6512" t="s">
        <v>3053</v>
      </c>
      <c r="F6512" t="s">
        <v>3054</v>
      </c>
      <c r="G6512" t="s">
        <v>3055</v>
      </c>
      <c r="H6512" t="s">
        <v>3056</v>
      </c>
      <c r="J6512">
        <v>2011</v>
      </c>
      <c r="K6512" t="s">
        <v>883</v>
      </c>
      <c r="L6512">
        <v>12</v>
      </c>
      <c r="M6512">
        <v>0</v>
      </c>
      <c r="N6512">
        <v>3</v>
      </c>
      <c r="O6512">
        <v>3</v>
      </c>
      <c r="P6512">
        <v>0</v>
      </c>
      <c r="Q6512">
        <v>0</v>
      </c>
      <c r="R6512">
        <v>1</v>
      </c>
      <c r="S6512">
        <v>1</v>
      </c>
      <c r="T6512">
        <v>0</v>
      </c>
      <c r="U6512">
        <v>2</v>
      </c>
      <c r="V6512">
        <v>1</v>
      </c>
      <c r="W6512">
        <v>0</v>
      </c>
      <c r="X6512">
        <v>1</v>
      </c>
    </row>
    <row r="6513" spans="1:24">
      <c r="A6513" t="s">
        <v>36</v>
      </c>
      <c r="B6513" t="s">
        <v>875</v>
      </c>
      <c r="C6513" t="s">
        <v>876</v>
      </c>
      <c r="D6513" t="s">
        <v>877</v>
      </c>
      <c r="E6513" t="s">
        <v>3053</v>
      </c>
      <c r="F6513" t="s">
        <v>3054</v>
      </c>
      <c r="G6513" t="s">
        <v>3055</v>
      </c>
      <c r="H6513" t="s">
        <v>3056</v>
      </c>
      <c r="J6513">
        <v>2012</v>
      </c>
      <c r="K6513" t="s">
        <v>882</v>
      </c>
      <c r="L6513">
        <v>22</v>
      </c>
      <c r="M6513">
        <v>5</v>
      </c>
      <c r="N6513">
        <v>1</v>
      </c>
      <c r="O6513">
        <v>2</v>
      </c>
      <c r="P6513">
        <v>2</v>
      </c>
      <c r="Q6513">
        <v>3</v>
      </c>
      <c r="R6513">
        <v>2</v>
      </c>
      <c r="S6513">
        <v>0</v>
      </c>
      <c r="T6513">
        <v>2</v>
      </c>
      <c r="U6513">
        <v>1</v>
      </c>
      <c r="V6513">
        <v>0</v>
      </c>
      <c r="W6513">
        <v>1</v>
      </c>
      <c r="X6513">
        <v>3</v>
      </c>
    </row>
    <row r="6514" spans="1:24">
      <c r="A6514" t="s">
        <v>36</v>
      </c>
      <c r="B6514" t="s">
        <v>875</v>
      </c>
      <c r="C6514" t="s">
        <v>876</v>
      </c>
      <c r="D6514" t="s">
        <v>877</v>
      </c>
      <c r="E6514" t="s">
        <v>3053</v>
      </c>
      <c r="F6514" t="s">
        <v>3054</v>
      </c>
      <c r="G6514" t="s">
        <v>3055</v>
      </c>
      <c r="H6514" t="s">
        <v>3056</v>
      </c>
      <c r="J6514">
        <v>2012</v>
      </c>
      <c r="K6514" t="s">
        <v>883</v>
      </c>
      <c r="L6514">
        <v>28</v>
      </c>
      <c r="M6514">
        <v>8</v>
      </c>
      <c r="N6514">
        <v>2</v>
      </c>
      <c r="O6514">
        <v>2</v>
      </c>
      <c r="P6514">
        <v>2</v>
      </c>
      <c r="Q6514">
        <v>4</v>
      </c>
      <c r="R6514">
        <v>3</v>
      </c>
      <c r="S6514">
        <v>0</v>
      </c>
      <c r="T6514">
        <v>2</v>
      </c>
      <c r="U6514">
        <v>1</v>
      </c>
      <c r="V6514">
        <v>0</v>
      </c>
      <c r="W6514">
        <v>1</v>
      </c>
      <c r="X6514">
        <v>3</v>
      </c>
    </row>
    <row r="6515" spans="1:24">
      <c r="A6515" t="s">
        <v>36</v>
      </c>
      <c r="B6515" t="s">
        <v>875</v>
      </c>
      <c r="C6515" t="s">
        <v>876</v>
      </c>
      <c r="D6515" t="s">
        <v>877</v>
      </c>
      <c r="E6515" t="s">
        <v>3053</v>
      </c>
      <c r="F6515" t="s">
        <v>3054</v>
      </c>
      <c r="G6515" t="s">
        <v>3055</v>
      </c>
      <c r="H6515" t="s">
        <v>3056</v>
      </c>
      <c r="J6515">
        <v>2013</v>
      </c>
      <c r="K6515" t="s">
        <v>882</v>
      </c>
      <c r="L6515">
        <v>5</v>
      </c>
      <c r="M6515">
        <v>1</v>
      </c>
      <c r="N6515">
        <v>0</v>
      </c>
      <c r="O6515">
        <v>3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1</v>
      </c>
    </row>
    <row r="6516" spans="1:24">
      <c r="A6516" t="s">
        <v>36</v>
      </c>
      <c r="B6516" t="s">
        <v>875</v>
      </c>
      <c r="C6516" t="s">
        <v>876</v>
      </c>
      <c r="D6516" t="s">
        <v>877</v>
      </c>
      <c r="E6516" t="s">
        <v>3053</v>
      </c>
      <c r="F6516" t="s">
        <v>3054</v>
      </c>
      <c r="G6516" t="s">
        <v>3055</v>
      </c>
      <c r="H6516" t="s">
        <v>3056</v>
      </c>
      <c r="J6516">
        <v>2013</v>
      </c>
      <c r="K6516" t="s">
        <v>883</v>
      </c>
      <c r="L6516">
        <v>7</v>
      </c>
      <c r="M6516">
        <v>2</v>
      </c>
      <c r="N6516">
        <v>0</v>
      </c>
      <c r="O6516">
        <v>4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1</v>
      </c>
    </row>
    <row r="6517" spans="1:24">
      <c r="A6517" t="s">
        <v>36</v>
      </c>
      <c r="B6517" t="s">
        <v>875</v>
      </c>
      <c r="C6517" t="s">
        <v>876</v>
      </c>
      <c r="D6517" t="s">
        <v>877</v>
      </c>
      <c r="E6517" t="s">
        <v>3053</v>
      </c>
      <c r="F6517" t="s">
        <v>3054</v>
      </c>
      <c r="G6517" t="s">
        <v>3055</v>
      </c>
      <c r="H6517" t="s">
        <v>3056</v>
      </c>
      <c r="J6517">
        <v>2014</v>
      </c>
      <c r="K6517" t="s">
        <v>882</v>
      </c>
      <c r="L6517">
        <v>3</v>
      </c>
      <c r="M6517">
        <v>0</v>
      </c>
      <c r="N6517">
        <v>0</v>
      </c>
      <c r="O6517">
        <v>0</v>
      </c>
      <c r="P6517">
        <v>0</v>
      </c>
      <c r="Q6517">
        <v>1</v>
      </c>
      <c r="R6517">
        <v>0</v>
      </c>
      <c r="S6517">
        <v>0</v>
      </c>
      <c r="T6517">
        <v>0</v>
      </c>
      <c r="U6517">
        <v>1</v>
      </c>
      <c r="V6517">
        <v>0</v>
      </c>
      <c r="W6517">
        <v>0</v>
      </c>
      <c r="X6517">
        <v>1</v>
      </c>
    </row>
    <row r="6518" spans="1:24">
      <c r="A6518" t="s">
        <v>36</v>
      </c>
      <c r="B6518" t="s">
        <v>875</v>
      </c>
      <c r="C6518" t="s">
        <v>876</v>
      </c>
      <c r="D6518" t="s">
        <v>877</v>
      </c>
      <c r="E6518" t="s">
        <v>3053</v>
      </c>
      <c r="F6518" t="s">
        <v>3054</v>
      </c>
      <c r="G6518" t="s">
        <v>3055</v>
      </c>
      <c r="H6518" t="s">
        <v>3056</v>
      </c>
      <c r="J6518">
        <v>2014</v>
      </c>
      <c r="K6518" t="s">
        <v>883</v>
      </c>
      <c r="L6518">
        <v>5</v>
      </c>
      <c r="M6518">
        <v>0</v>
      </c>
      <c r="N6518">
        <v>0</v>
      </c>
      <c r="O6518">
        <v>0</v>
      </c>
      <c r="P6518">
        <v>0</v>
      </c>
      <c r="Q6518">
        <v>1</v>
      </c>
      <c r="R6518">
        <v>0</v>
      </c>
      <c r="S6518">
        <v>0</v>
      </c>
      <c r="T6518">
        <v>0</v>
      </c>
      <c r="U6518">
        <v>3</v>
      </c>
      <c r="V6518">
        <v>0</v>
      </c>
      <c r="W6518">
        <v>0</v>
      </c>
      <c r="X6518">
        <v>1</v>
      </c>
    </row>
    <row r="6519" spans="1:24">
      <c r="A6519" t="s">
        <v>36</v>
      </c>
      <c r="B6519" t="s">
        <v>875</v>
      </c>
      <c r="C6519" t="s">
        <v>876</v>
      </c>
      <c r="D6519" t="s">
        <v>877</v>
      </c>
      <c r="E6519" t="s">
        <v>3053</v>
      </c>
      <c r="F6519" t="s">
        <v>3054</v>
      </c>
      <c r="G6519" t="s">
        <v>3055</v>
      </c>
      <c r="H6519" t="s">
        <v>3056</v>
      </c>
      <c r="J6519">
        <v>2015</v>
      </c>
      <c r="K6519" t="s">
        <v>882</v>
      </c>
      <c r="L6519">
        <v>13</v>
      </c>
      <c r="M6519">
        <v>2</v>
      </c>
      <c r="N6519">
        <v>5</v>
      </c>
      <c r="O6519">
        <v>0</v>
      </c>
      <c r="P6519">
        <v>0</v>
      </c>
      <c r="Q6519">
        <v>3</v>
      </c>
      <c r="R6519">
        <v>1</v>
      </c>
      <c r="S6519">
        <v>0</v>
      </c>
      <c r="T6519">
        <v>0</v>
      </c>
      <c r="U6519">
        <v>0</v>
      </c>
      <c r="V6519">
        <v>0</v>
      </c>
      <c r="W6519">
        <v>2</v>
      </c>
      <c r="X6519">
        <v>0</v>
      </c>
    </row>
    <row r="6520" spans="1:24">
      <c r="A6520" t="s">
        <v>36</v>
      </c>
      <c r="B6520" t="s">
        <v>875</v>
      </c>
      <c r="C6520" t="s">
        <v>876</v>
      </c>
      <c r="D6520" t="s">
        <v>877</v>
      </c>
      <c r="E6520" t="s">
        <v>3053</v>
      </c>
      <c r="F6520" t="s">
        <v>3054</v>
      </c>
      <c r="G6520" t="s">
        <v>3055</v>
      </c>
      <c r="H6520" t="s">
        <v>3056</v>
      </c>
      <c r="J6520">
        <v>2015</v>
      </c>
      <c r="K6520" t="s">
        <v>883</v>
      </c>
      <c r="L6520">
        <v>18</v>
      </c>
      <c r="M6520">
        <v>3</v>
      </c>
      <c r="N6520">
        <v>7</v>
      </c>
      <c r="O6520">
        <v>0</v>
      </c>
      <c r="P6520">
        <v>0</v>
      </c>
      <c r="Q6520">
        <v>3</v>
      </c>
      <c r="R6520">
        <v>2</v>
      </c>
      <c r="S6520">
        <v>0</v>
      </c>
      <c r="T6520">
        <v>0</v>
      </c>
      <c r="U6520">
        <v>0</v>
      </c>
      <c r="V6520">
        <v>0</v>
      </c>
      <c r="W6520">
        <v>3</v>
      </c>
      <c r="X6520">
        <v>0</v>
      </c>
    </row>
    <row r="6521" spans="1:24">
      <c r="A6521" t="s">
        <v>36</v>
      </c>
      <c r="B6521" t="s">
        <v>875</v>
      </c>
      <c r="C6521" t="s">
        <v>876</v>
      </c>
      <c r="D6521" t="s">
        <v>877</v>
      </c>
      <c r="E6521" t="s">
        <v>3053</v>
      </c>
      <c r="F6521" t="s">
        <v>3054</v>
      </c>
      <c r="G6521" t="s">
        <v>3055</v>
      </c>
      <c r="H6521" t="s">
        <v>3056</v>
      </c>
      <c r="J6521">
        <v>2016</v>
      </c>
      <c r="K6521" t="s">
        <v>882</v>
      </c>
      <c r="L6521">
        <v>19</v>
      </c>
      <c r="M6521">
        <v>1</v>
      </c>
      <c r="N6521">
        <v>2</v>
      </c>
      <c r="O6521">
        <v>1</v>
      </c>
      <c r="P6521">
        <v>0</v>
      </c>
      <c r="Q6521">
        <v>5</v>
      </c>
      <c r="R6521">
        <v>0</v>
      </c>
      <c r="S6521">
        <v>0</v>
      </c>
      <c r="T6521">
        <v>1</v>
      </c>
      <c r="U6521">
        <v>2</v>
      </c>
      <c r="V6521">
        <v>0</v>
      </c>
      <c r="W6521">
        <v>2</v>
      </c>
      <c r="X6521">
        <v>5</v>
      </c>
    </row>
    <row r="6522" spans="1:24">
      <c r="A6522" t="s">
        <v>36</v>
      </c>
      <c r="B6522" t="s">
        <v>875</v>
      </c>
      <c r="C6522" t="s">
        <v>876</v>
      </c>
      <c r="D6522" t="s">
        <v>877</v>
      </c>
      <c r="E6522" t="s">
        <v>3053</v>
      </c>
      <c r="F6522" t="s">
        <v>3054</v>
      </c>
      <c r="G6522" t="s">
        <v>3055</v>
      </c>
      <c r="H6522" t="s">
        <v>3056</v>
      </c>
      <c r="J6522">
        <v>2016</v>
      </c>
      <c r="K6522" t="s">
        <v>883</v>
      </c>
      <c r="L6522">
        <v>24</v>
      </c>
      <c r="M6522">
        <v>2</v>
      </c>
      <c r="N6522">
        <v>2</v>
      </c>
      <c r="O6522">
        <v>1</v>
      </c>
      <c r="P6522">
        <v>0</v>
      </c>
      <c r="Q6522">
        <v>8</v>
      </c>
      <c r="R6522">
        <v>0</v>
      </c>
      <c r="S6522">
        <v>0</v>
      </c>
      <c r="T6522">
        <v>1</v>
      </c>
      <c r="U6522">
        <v>3</v>
      </c>
      <c r="V6522">
        <v>0</v>
      </c>
      <c r="W6522">
        <v>2</v>
      </c>
      <c r="X6522">
        <v>5</v>
      </c>
    </row>
    <row r="6523" spans="1:24">
      <c r="A6523" t="s">
        <v>36</v>
      </c>
      <c r="B6523" t="s">
        <v>875</v>
      </c>
      <c r="C6523" t="s">
        <v>876</v>
      </c>
      <c r="D6523" t="s">
        <v>877</v>
      </c>
      <c r="E6523" t="s">
        <v>3053</v>
      </c>
      <c r="F6523" t="s">
        <v>3054</v>
      </c>
      <c r="G6523" t="s">
        <v>3055</v>
      </c>
      <c r="H6523" t="s">
        <v>3056</v>
      </c>
      <c r="J6523">
        <v>2017</v>
      </c>
      <c r="K6523" t="s">
        <v>882</v>
      </c>
      <c r="L6523">
        <v>10</v>
      </c>
      <c r="M6523">
        <v>1</v>
      </c>
      <c r="N6523">
        <v>1</v>
      </c>
      <c r="O6523">
        <v>2</v>
      </c>
      <c r="P6523">
        <v>1</v>
      </c>
      <c r="Q6523">
        <v>1</v>
      </c>
      <c r="R6523">
        <v>0</v>
      </c>
      <c r="S6523">
        <v>0</v>
      </c>
      <c r="T6523">
        <v>0</v>
      </c>
      <c r="U6523">
        <v>0</v>
      </c>
      <c r="V6523">
        <v>1</v>
      </c>
      <c r="W6523">
        <v>2</v>
      </c>
      <c r="X6523">
        <v>1</v>
      </c>
    </row>
    <row r="6524" spans="1:24">
      <c r="A6524" t="s">
        <v>36</v>
      </c>
      <c r="B6524" t="s">
        <v>875</v>
      </c>
      <c r="C6524" t="s">
        <v>876</v>
      </c>
      <c r="D6524" t="s">
        <v>877</v>
      </c>
      <c r="E6524" t="s">
        <v>3053</v>
      </c>
      <c r="F6524" t="s">
        <v>3054</v>
      </c>
      <c r="G6524" t="s">
        <v>3055</v>
      </c>
      <c r="H6524" t="s">
        <v>3056</v>
      </c>
      <c r="J6524">
        <v>2017</v>
      </c>
      <c r="K6524" t="s">
        <v>883</v>
      </c>
      <c r="L6524">
        <v>13</v>
      </c>
      <c r="M6524">
        <v>1</v>
      </c>
      <c r="N6524">
        <v>1</v>
      </c>
      <c r="O6524">
        <v>3</v>
      </c>
      <c r="P6524">
        <v>1</v>
      </c>
      <c r="Q6524">
        <v>1</v>
      </c>
      <c r="R6524">
        <v>0</v>
      </c>
      <c r="S6524">
        <v>0</v>
      </c>
      <c r="T6524">
        <v>0</v>
      </c>
      <c r="U6524">
        <v>0</v>
      </c>
      <c r="V6524">
        <v>2</v>
      </c>
      <c r="W6524">
        <v>2</v>
      </c>
      <c r="X6524">
        <v>2</v>
      </c>
    </row>
    <row r="6525" spans="1:24">
      <c r="A6525" t="s">
        <v>36</v>
      </c>
      <c r="B6525" t="s">
        <v>875</v>
      </c>
      <c r="C6525" t="s">
        <v>876</v>
      </c>
      <c r="D6525" t="s">
        <v>877</v>
      </c>
      <c r="E6525" t="s">
        <v>3053</v>
      </c>
      <c r="F6525" t="s">
        <v>3054</v>
      </c>
      <c r="G6525" t="s">
        <v>3055</v>
      </c>
      <c r="H6525" t="s">
        <v>3056</v>
      </c>
      <c r="J6525">
        <v>2018</v>
      </c>
      <c r="K6525" t="s">
        <v>882</v>
      </c>
      <c r="L6525">
        <v>10</v>
      </c>
      <c r="M6525">
        <v>2</v>
      </c>
      <c r="N6525">
        <v>2</v>
      </c>
      <c r="O6525">
        <v>3</v>
      </c>
      <c r="P6525">
        <v>0</v>
      </c>
      <c r="Q6525">
        <v>0</v>
      </c>
      <c r="R6525">
        <v>1</v>
      </c>
      <c r="S6525">
        <v>0</v>
      </c>
      <c r="T6525">
        <v>0</v>
      </c>
      <c r="U6525">
        <v>0</v>
      </c>
      <c r="V6525">
        <v>1</v>
      </c>
      <c r="W6525">
        <v>1</v>
      </c>
      <c r="X6525">
        <v>0</v>
      </c>
    </row>
    <row r="6526" spans="1:24">
      <c r="A6526" t="s">
        <v>36</v>
      </c>
      <c r="B6526" t="s">
        <v>875</v>
      </c>
      <c r="C6526" t="s">
        <v>876</v>
      </c>
      <c r="D6526" t="s">
        <v>877</v>
      </c>
      <c r="E6526" t="s">
        <v>3053</v>
      </c>
      <c r="F6526" t="s">
        <v>3054</v>
      </c>
      <c r="G6526" t="s">
        <v>3055</v>
      </c>
      <c r="H6526" t="s">
        <v>3056</v>
      </c>
      <c r="J6526">
        <v>2018</v>
      </c>
      <c r="K6526" t="s">
        <v>883</v>
      </c>
      <c r="L6526">
        <v>17</v>
      </c>
      <c r="M6526">
        <v>2</v>
      </c>
      <c r="N6526">
        <v>6</v>
      </c>
      <c r="O6526">
        <v>4</v>
      </c>
      <c r="P6526">
        <v>0</v>
      </c>
      <c r="Q6526">
        <v>0</v>
      </c>
      <c r="R6526">
        <v>3</v>
      </c>
      <c r="S6526">
        <v>0</v>
      </c>
      <c r="T6526">
        <v>0</v>
      </c>
      <c r="U6526">
        <v>0</v>
      </c>
      <c r="V6526">
        <v>1</v>
      </c>
      <c r="W6526">
        <v>1</v>
      </c>
      <c r="X6526">
        <v>0</v>
      </c>
    </row>
    <row r="6527" spans="1:24">
      <c r="A6527" t="s">
        <v>36</v>
      </c>
      <c r="B6527" t="s">
        <v>875</v>
      </c>
      <c r="C6527" t="s">
        <v>876</v>
      </c>
      <c r="D6527" t="s">
        <v>877</v>
      </c>
      <c r="E6527" t="s">
        <v>3053</v>
      </c>
      <c r="F6527" t="s">
        <v>3054</v>
      </c>
      <c r="G6527" t="s">
        <v>3055</v>
      </c>
      <c r="H6527" t="s">
        <v>3056</v>
      </c>
      <c r="J6527">
        <v>2019</v>
      </c>
      <c r="K6527" t="s">
        <v>882</v>
      </c>
      <c r="L6527">
        <v>16</v>
      </c>
      <c r="M6527">
        <v>0</v>
      </c>
      <c r="N6527">
        <v>1</v>
      </c>
      <c r="O6527">
        <v>1</v>
      </c>
      <c r="P6527">
        <v>0</v>
      </c>
      <c r="Q6527">
        <v>1</v>
      </c>
      <c r="R6527">
        <v>3</v>
      </c>
      <c r="S6527">
        <v>1</v>
      </c>
      <c r="T6527">
        <v>1</v>
      </c>
      <c r="U6527">
        <v>1</v>
      </c>
      <c r="V6527">
        <v>2</v>
      </c>
      <c r="W6527">
        <v>5</v>
      </c>
      <c r="X6527">
        <v>0</v>
      </c>
    </row>
    <row r="6528" spans="1:24">
      <c r="A6528" t="s">
        <v>36</v>
      </c>
      <c r="B6528" t="s">
        <v>875</v>
      </c>
      <c r="C6528" t="s">
        <v>876</v>
      </c>
      <c r="D6528" t="s">
        <v>877</v>
      </c>
      <c r="E6528" t="s">
        <v>3053</v>
      </c>
      <c r="F6528" t="s">
        <v>3054</v>
      </c>
      <c r="G6528" t="s">
        <v>3055</v>
      </c>
      <c r="H6528" t="s">
        <v>3056</v>
      </c>
      <c r="J6528">
        <v>2019</v>
      </c>
      <c r="K6528" t="s">
        <v>883</v>
      </c>
      <c r="L6528">
        <v>24</v>
      </c>
      <c r="M6528">
        <v>0</v>
      </c>
      <c r="N6528">
        <v>1</v>
      </c>
      <c r="O6528">
        <v>1</v>
      </c>
      <c r="P6528">
        <v>0</v>
      </c>
      <c r="Q6528">
        <v>1</v>
      </c>
      <c r="R6528">
        <v>3</v>
      </c>
      <c r="S6528">
        <v>1</v>
      </c>
      <c r="T6528">
        <v>1</v>
      </c>
      <c r="U6528">
        <v>1</v>
      </c>
      <c r="V6528">
        <v>3</v>
      </c>
      <c r="W6528">
        <v>12</v>
      </c>
      <c r="X6528">
        <v>0</v>
      </c>
    </row>
    <row r="6529" spans="1:24">
      <c r="A6529" t="s">
        <v>36</v>
      </c>
      <c r="B6529" t="s">
        <v>875</v>
      </c>
      <c r="C6529" t="s">
        <v>876</v>
      </c>
      <c r="D6529" t="s">
        <v>877</v>
      </c>
      <c r="E6529" t="s">
        <v>3053</v>
      </c>
      <c r="F6529" t="s">
        <v>3054</v>
      </c>
      <c r="G6529" t="s">
        <v>3055</v>
      </c>
      <c r="H6529" t="s">
        <v>3056</v>
      </c>
      <c r="J6529">
        <v>2020</v>
      </c>
      <c r="K6529" t="s">
        <v>882</v>
      </c>
      <c r="L6529">
        <v>18</v>
      </c>
      <c r="M6529">
        <v>1</v>
      </c>
      <c r="N6529">
        <v>1</v>
      </c>
      <c r="O6529">
        <v>0</v>
      </c>
      <c r="P6529">
        <v>1</v>
      </c>
      <c r="Q6529">
        <v>2</v>
      </c>
      <c r="R6529">
        <v>4</v>
      </c>
      <c r="S6529">
        <v>0</v>
      </c>
      <c r="T6529">
        <v>4</v>
      </c>
      <c r="U6529">
        <v>1</v>
      </c>
      <c r="V6529">
        <v>3</v>
      </c>
      <c r="W6529">
        <v>0</v>
      </c>
      <c r="X6529">
        <v>1</v>
      </c>
    </row>
    <row r="6530" spans="1:24">
      <c r="A6530" t="s">
        <v>36</v>
      </c>
      <c r="B6530" t="s">
        <v>875</v>
      </c>
      <c r="C6530" t="s">
        <v>876</v>
      </c>
      <c r="D6530" t="s">
        <v>877</v>
      </c>
      <c r="E6530" t="s">
        <v>3053</v>
      </c>
      <c r="F6530" t="s">
        <v>3054</v>
      </c>
      <c r="G6530" t="s">
        <v>3055</v>
      </c>
      <c r="H6530" t="s">
        <v>3056</v>
      </c>
      <c r="J6530">
        <v>2020</v>
      </c>
      <c r="K6530" t="s">
        <v>883</v>
      </c>
      <c r="L6530">
        <v>23</v>
      </c>
      <c r="M6530">
        <v>1</v>
      </c>
      <c r="N6530">
        <v>2</v>
      </c>
      <c r="O6530">
        <v>0</v>
      </c>
      <c r="P6530">
        <v>1</v>
      </c>
      <c r="Q6530">
        <v>2</v>
      </c>
      <c r="R6530">
        <v>4</v>
      </c>
      <c r="S6530">
        <v>0</v>
      </c>
      <c r="T6530">
        <v>7</v>
      </c>
      <c r="U6530">
        <v>1</v>
      </c>
      <c r="V6530">
        <v>4</v>
      </c>
      <c r="W6530">
        <v>0</v>
      </c>
      <c r="X6530">
        <v>1</v>
      </c>
    </row>
    <row r="6531" spans="1:24">
      <c r="A6531" t="s">
        <v>36</v>
      </c>
      <c r="B6531" t="s">
        <v>875</v>
      </c>
      <c r="C6531" t="s">
        <v>876</v>
      </c>
      <c r="D6531" t="s">
        <v>877</v>
      </c>
      <c r="E6531" t="s">
        <v>3053</v>
      </c>
      <c r="F6531" t="s">
        <v>3054</v>
      </c>
      <c r="G6531" t="s">
        <v>3055</v>
      </c>
      <c r="H6531" t="s">
        <v>3056</v>
      </c>
      <c r="J6531">
        <v>2021</v>
      </c>
      <c r="K6531" t="s">
        <v>882</v>
      </c>
      <c r="L6531">
        <v>38</v>
      </c>
      <c r="M6531">
        <v>2</v>
      </c>
      <c r="N6531">
        <v>2</v>
      </c>
      <c r="O6531">
        <v>8</v>
      </c>
      <c r="P6531">
        <v>7</v>
      </c>
      <c r="Q6531">
        <v>1</v>
      </c>
      <c r="R6531">
        <v>0</v>
      </c>
      <c r="S6531">
        <v>1</v>
      </c>
      <c r="T6531">
        <v>0</v>
      </c>
      <c r="U6531">
        <v>3</v>
      </c>
      <c r="V6531">
        <v>5</v>
      </c>
      <c r="W6531">
        <v>8</v>
      </c>
      <c r="X6531">
        <v>1</v>
      </c>
    </row>
    <row r="6532" spans="1:24">
      <c r="A6532" t="s">
        <v>36</v>
      </c>
      <c r="B6532" t="s">
        <v>875</v>
      </c>
      <c r="C6532" t="s">
        <v>876</v>
      </c>
      <c r="D6532" t="s">
        <v>877</v>
      </c>
      <c r="E6532" t="s">
        <v>3053</v>
      </c>
      <c r="F6532" t="s">
        <v>3054</v>
      </c>
      <c r="G6532" t="s">
        <v>3055</v>
      </c>
      <c r="H6532" t="s">
        <v>3056</v>
      </c>
      <c r="J6532">
        <v>2021</v>
      </c>
      <c r="K6532" t="s">
        <v>883</v>
      </c>
      <c r="L6532">
        <v>55</v>
      </c>
      <c r="M6532">
        <v>3</v>
      </c>
      <c r="N6532">
        <v>2</v>
      </c>
      <c r="O6532">
        <v>19</v>
      </c>
      <c r="P6532">
        <v>7</v>
      </c>
      <c r="Q6532">
        <v>1</v>
      </c>
      <c r="R6532">
        <v>0</v>
      </c>
      <c r="S6532">
        <v>1</v>
      </c>
      <c r="T6532">
        <v>0</v>
      </c>
      <c r="U6532">
        <v>4</v>
      </c>
      <c r="V6532">
        <v>5</v>
      </c>
      <c r="W6532">
        <v>11</v>
      </c>
      <c r="X6532">
        <v>2</v>
      </c>
    </row>
    <row r="6533" spans="1:24">
      <c r="A6533" t="s">
        <v>36</v>
      </c>
      <c r="B6533" t="s">
        <v>875</v>
      </c>
      <c r="C6533" t="s">
        <v>876</v>
      </c>
      <c r="D6533" t="s">
        <v>877</v>
      </c>
      <c r="E6533" t="s">
        <v>3053</v>
      </c>
      <c r="F6533" t="s">
        <v>3054</v>
      </c>
      <c r="G6533" t="s">
        <v>3055</v>
      </c>
      <c r="H6533" t="s">
        <v>3056</v>
      </c>
      <c r="J6533">
        <v>2022</v>
      </c>
      <c r="K6533" t="s">
        <v>882</v>
      </c>
      <c r="L6533">
        <v>23</v>
      </c>
      <c r="M6533">
        <v>3</v>
      </c>
      <c r="N6533">
        <v>3</v>
      </c>
      <c r="O6533">
        <v>2</v>
      </c>
      <c r="P6533">
        <v>2</v>
      </c>
      <c r="Q6533">
        <v>8</v>
      </c>
      <c r="R6533">
        <v>1</v>
      </c>
      <c r="S6533">
        <v>0</v>
      </c>
      <c r="T6533">
        <v>0</v>
      </c>
      <c r="U6533">
        <v>1</v>
      </c>
      <c r="V6533">
        <v>1</v>
      </c>
      <c r="W6533">
        <v>1</v>
      </c>
      <c r="X6533">
        <v>1</v>
      </c>
    </row>
    <row r="6534" spans="1:24">
      <c r="A6534" t="s">
        <v>36</v>
      </c>
      <c r="B6534" t="s">
        <v>875</v>
      </c>
      <c r="C6534" t="s">
        <v>876</v>
      </c>
      <c r="D6534" t="s">
        <v>877</v>
      </c>
      <c r="E6534" t="s">
        <v>3053</v>
      </c>
      <c r="F6534" t="s">
        <v>3054</v>
      </c>
      <c r="G6534" t="s">
        <v>3055</v>
      </c>
      <c r="H6534" t="s">
        <v>3056</v>
      </c>
      <c r="J6534">
        <v>2022</v>
      </c>
      <c r="K6534" t="s">
        <v>883</v>
      </c>
      <c r="L6534">
        <v>35</v>
      </c>
      <c r="M6534">
        <v>5</v>
      </c>
      <c r="N6534">
        <v>7</v>
      </c>
      <c r="O6534">
        <v>2</v>
      </c>
      <c r="P6534">
        <v>2</v>
      </c>
      <c r="Q6534">
        <v>10</v>
      </c>
      <c r="R6534">
        <v>1</v>
      </c>
      <c r="S6534">
        <v>0</v>
      </c>
      <c r="T6534">
        <v>0</v>
      </c>
      <c r="U6534">
        <v>3</v>
      </c>
      <c r="V6534">
        <v>1</v>
      </c>
      <c r="W6534">
        <v>2</v>
      </c>
      <c r="X6534">
        <v>2</v>
      </c>
    </row>
    <row r="6535" spans="1:24">
      <c r="A6535" t="s">
        <v>36</v>
      </c>
      <c r="B6535" t="s">
        <v>875</v>
      </c>
      <c r="C6535" t="s">
        <v>876</v>
      </c>
      <c r="D6535" t="s">
        <v>877</v>
      </c>
      <c r="E6535" t="s">
        <v>3053</v>
      </c>
      <c r="F6535" t="s">
        <v>3054</v>
      </c>
      <c r="G6535" t="s">
        <v>3055</v>
      </c>
      <c r="H6535" t="s">
        <v>3056</v>
      </c>
      <c r="J6535">
        <v>2023</v>
      </c>
      <c r="K6535" t="s">
        <v>882</v>
      </c>
      <c r="L6535">
        <v>9</v>
      </c>
      <c r="M6535">
        <v>0</v>
      </c>
      <c r="N6535">
        <v>0</v>
      </c>
      <c r="O6535">
        <v>0</v>
      </c>
      <c r="P6535">
        <v>0</v>
      </c>
      <c r="Q6535">
        <v>3</v>
      </c>
      <c r="R6535">
        <v>0</v>
      </c>
      <c r="S6535">
        <v>0</v>
      </c>
      <c r="T6535">
        <v>0</v>
      </c>
      <c r="U6535">
        <v>0</v>
      </c>
      <c r="V6535">
        <v>1</v>
      </c>
      <c r="W6535">
        <v>3</v>
      </c>
      <c r="X6535">
        <v>2</v>
      </c>
    </row>
    <row r="6536" spans="1:24">
      <c r="A6536" t="s">
        <v>36</v>
      </c>
      <c r="B6536" t="s">
        <v>875</v>
      </c>
      <c r="C6536" t="s">
        <v>876</v>
      </c>
      <c r="D6536" t="s">
        <v>877</v>
      </c>
      <c r="E6536" t="s">
        <v>3053</v>
      </c>
      <c r="F6536" t="s">
        <v>3054</v>
      </c>
      <c r="G6536" t="s">
        <v>3055</v>
      </c>
      <c r="H6536" t="s">
        <v>3056</v>
      </c>
      <c r="J6536">
        <v>2023</v>
      </c>
      <c r="K6536" t="s">
        <v>883</v>
      </c>
      <c r="L6536">
        <v>13</v>
      </c>
      <c r="M6536">
        <v>0</v>
      </c>
      <c r="N6536">
        <v>0</v>
      </c>
      <c r="O6536">
        <v>0</v>
      </c>
      <c r="P6536">
        <v>0</v>
      </c>
      <c r="Q6536">
        <v>4</v>
      </c>
      <c r="R6536">
        <v>0</v>
      </c>
      <c r="S6536">
        <v>0</v>
      </c>
      <c r="T6536">
        <v>0</v>
      </c>
      <c r="U6536">
        <v>0</v>
      </c>
      <c r="V6536">
        <v>2</v>
      </c>
      <c r="W6536">
        <v>5</v>
      </c>
      <c r="X6536">
        <v>2</v>
      </c>
    </row>
    <row r="6537" spans="1:24">
      <c r="A6537" t="s">
        <v>36</v>
      </c>
      <c r="B6537" t="s">
        <v>875</v>
      </c>
      <c r="C6537" t="s">
        <v>876</v>
      </c>
      <c r="D6537" t="s">
        <v>877</v>
      </c>
      <c r="E6537" t="s">
        <v>3053</v>
      </c>
      <c r="F6537" t="s">
        <v>3054</v>
      </c>
      <c r="G6537" t="s">
        <v>3055</v>
      </c>
      <c r="H6537" t="s">
        <v>3056</v>
      </c>
      <c r="J6537">
        <v>9999</v>
      </c>
      <c r="K6537" t="s">
        <v>882</v>
      </c>
      <c r="L6537">
        <v>13</v>
      </c>
      <c r="M6537">
        <v>2</v>
      </c>
      <c r="N6537">
        <v>0</v>
      </c>
      <c r="O6537">
        <v>3</v>
      </c>
      <c r="P6537">
        <v>1</v>
      </c>
      <c r="Q6537">
        <v>1</v>
      </c>
      <c r="R6537">
        <v>1</v>
      </c>
      <c r="S6537">
        <v>1</v>
      </c>
      <c r="T6537">
        <v>0</v>
      </c>
      <c r="U6537">
        <v>4</v>
      </c>
      <c r="V6537">
        <v>0</v>
      </c>
      <c r="W6537">
        <v>0</v>
      </c>
      <c r="X6537">
        <v>0</v>
      </c>
    </row>
    <row r="6538" spans="1:24">
      <c r="A6538" t="s">
        <v>36</v>
      </c>
      <c r="B6538" t="s">
        <v>875</v>
      </c>
      <c r="C6538" t="s">
        <v>876</v>
      </c>
      <c r="D6538" t="s">
        <v>877</v>
      </c>
      <c r="E6538" t="s">
        <v>3053</v>
      </c>
      <c r="F6538" t="s">
        <v>3054</v>
      </c>
      <c r="G6538" t="s">
        <v>3055</v>
      </c>
      <c r="H6538" t="s">
        <v>3056</v>
      </c>
      <c r="J6538">
        <v>9999</v>
      </c>
      <c r="K6538" t="s">
        <v>883</v>
      </c>
      <c r="L6538">
        <v>15</v>
      </c>
      <c r="M6538">
        <v>2</v>
      </c>
      <c r="N6538">
        <v>0</v>
      </c>
      <c r="O6538">
        <v>3</v>
      </c>
      <c r="P6538">
        <v>1</v>
      </c>
      <c r="Q6538">
        <v>2</v>
      </c>
      <c r="R6538">
        <v>2</v>
      </c>
      <c r="S6538">
        <v>1</v>
      </c>
      <c r="T6538">
        <v>0</v>
      </c>
      <c r="U6538">
        <v>4</v>
      </c>
      <c r="V6538">
        <v>0</v>
      </c>
      <c r="W6538">
        <v>0</v>
      </c>
      <c r="X6538">
        <v>0</v>
      </c>
    </row>
    <row r="6539" spans="1:24">
      <c r="A6539" t="s">
        <v>56</v>
      </c>
      <c r="B6539" t="s">
        <v>875</v>
      </c>
      <c r="C6539" t="s">
        <v>876</v>
      </c>
      <c r="D6539" t="s">
        <v>877</v>
      </c>
      <c r="E6539" t="s">
        <v>3057</v>
      </c>
      <c r="F6539" t="s">
        <v>3058</v>
      </c>
      <c r="G6539" t="s">
        <v>3059</v>
      </c>
      <c r="H6539" t="s">
        <v>3060</v>
      </c>
      <c r="J6539">
        <v>2004</v>
      </c>
      <c r="K6539" t="s">
        <v>882</v>
      </c>
      <c r="L6539">
        <v>1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1</v>
      </c>
      <c r="X6539">
        <v>0</v>
      </c>
    </row>
    <row r="6540" spans="1:24">
      <c r="A6540" t="s">
        <v>56</v>
      </c>
      <c r="B6540" t="s">
        <v>875</v>
      </c>
      <c r="C6540" t="s">
        <v>876</v>
      </c>
      <c r="D6540" t="s">
        <v>877</v>
      </c>
      <c r="E6540" t="s">
        <v>3057</v>
      </c>
      <c r="F6540" t="s">
        <v>3058</v>
      </c>
      <c r="G6540" t="s">
        <v>3059</v>
      </c>
      <c r="H6540" t="s">
        <v>3060</v>
      </c>
      <c r="J6540">
        <v>2004</v>
      </c>
      <c r="K6540" t="s">
        <v>883</v>
      </c>
      <c r="L6540">
        <v>1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1</v>
      </c>
      <c r="X6540">
        <v>0</v>
      </c>
    </row>
    <row r="6541" spans="1:24">
      <c r="A6541" t="s">
        <v>56</v>
      </c>
      <c r="B6541" t="s">
        <v>875</v>
      </c>
      <c r="C6541" t="s">
        <v>876</v>
      </c>
      <c r="D6541" t="s">
        <v>877</v>
      </c>
      <c r="E6541" t="s">
        <v>3057</v>
      </c>
      <c r="F6541" t="s">
        <v>3058</v>
      </c>
      <c r="G6541" t="s">
        <v>3059</v>
      </c>
      <c r="H6541" t="s">
        <v>3060</v>
      </c>
      <c r="J6541">
        <v>2006</v>
      </c>
      <c r="K6541" t="s">
        <v>882</v>
      </c>
      <c r="L6541">
        <v>2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2</v>
      </c>
      <c r="W6541">
        <v>0</v>
      </c>
      <c r="X6541">
        <v>0</v>
      </c>
    </row>
    <row r="6542" spans="1:24">
      <c r="A6542" t="s">
        <v>56</v>
      </c>
      <c r="B6542" t="s">
        <v>875</v>
      </c>
      <c r="C6542" t="s">
        <v>876</v>
      </c>
      <c r="D6542" t="s">
        <v>877</v>
      </c>
      <c r="E6542" t="s">
        <v>3057</v>
      </c>
      <c r="F6542" t="s">
        <v>3058</v>
      </c>
      <c r="G6542" t="s">
        <v>3059</v>
      </c>
      <c r="H6542" t="s">
        <v>3060</v>
      </c>
      <c r="J6542">
        <v>2006</v>
      </c>
      <c r="K6542" t="s">
        <v>883</v>
      </c>
      <c r="L6542">
        <v>2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2</v>
      </c>
      <c r="W6542">
        <v>0</v>
      </c>
      <c r="X6542">
        <v>0</v>
      </c>
    </row>
    <row r="6543" spans="1:24">
      <c r="A6543" t="s">
        <v>56</v>
      </c>
      <c r="B6543" t="s">
        <v>875</v>
      </c>
      <c r="C6543" t="s">
        <v>876</v>
      </c>
      <c r="D6543" t="s">
        <v>877</v>
      </c>
      <c r="E6543" t="s">
        <v>3057</v>
      </c>
      <c r="F6543" t="s">
        <v>3058</v>
      </c>
      <c r="G6543" t="s">
        <v>3059</v>
      </c>
      <c r="H6543" t="s">
        <v>3060</v>
      </c>
      <c r="J6543">
        <v>2009</v>
      </c>
      <c r="K6543" t="s">
        <v>882</v>
      </c>
      <c r="L6543">
        <v>2</v>
      </c>
      <c r="M6543">
        <v>0</v>
      </c>
      <c r="N6543">
        <v>0</v>
      </c>
      <c r="O6543">
        <v>1</v>
      </c>
      <c r="P6543">
        <v>0</v>
      </c>
      <c r="Q6543">
        <v>0</v>
      </c>
      <c r="R6543">
        <v>1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</row>
    <row r="6544" spans="1:24">
      <c r="A6544" t="s">
        <v>56</v>
      </c>
      <c r="B6544" t="s">
        <v>875</v>
      </c>
      <c r="C6544" t="s">
        <v>876</v>
      </c>
      <c r="D6544" t="s">
        <v>877</v>
      </c>
      <c r="E6544" t="s">
        <v>3057</v>
      </c>
      <c r="F6544" t="s">
        <v>3058</v>
      </c>
      <c r="G6544" t="s">
        <v>3059</v>
      </c>
      <c r="H6544" t="s">
        <v>3060</v>
      </c>
      <c r="J6544">
        <v>2009</v>
      </c>
      <c r="K6544" t="s">
        <v>883</v>
      </c>
      <c r="L6544">
        <v>3</v>
      </c>
      <c r="M6544">
        <v>0</v>
      </c>
      <c r="N6544">
        <v>0</v>
      </c>
      <c r="O6544">
        <v>1</v>
      </c>
      <c r="P6544">
        <v>0</v>
      </c>
      <c r="Q6544">
        <v>0</v>
      </c>
      <c r="R6544">
        <v>2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</row>
    <row r="6545" spans="1:24">
      <c r="A6545" t="s">
        <v>56</v>
      </c>
      <c r="B6545" t="s">
        <v>875</v>
      </c>
      <c r="C6545" t="s">
        <v>876</v>
      </c>
      <c r="D6545" t="s">
        <v>877</v>
      </c>
      <c r="E6545" t="s">
        <v>3057</v>
      </c>
      <c r="F6545" t="s">
        <v>3058</v>
      </c>
      <c r="G6545" t="s">
        <v>3059</v>
      </c>
      <c r="H6545" t="s">
        <v>3060</v>
      </c>
      <c r="J6545">
        <v>2010</v>
      </c>
      <c r="K6545" t="s">
        <v>882</v>
      </c>
      <c r="L6545">
        <v>1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1</v>
      </c>
      <c r="W6545">
        <v>0</v>
      </c>
      <c r="X6545">
        <v>0</v>
      </c>
    </row>
    <row r="6546" spans="1:24">
      <c r="A6546" t="s">
        <v>56</v>
      </c>
      <c r="B6546" t="s">
        <v>875</v>
      </c>
      <c r="C6546" t="s">
        <v>876</v>
      </c>
      <c r="D6546" t="s">
        <v>877</v>
      </c>
      <c r="E6546" t="s">
        <v>3057</v>
      </c>
      <c r="F6546" t="s">
        <v>3058</v>
      </c>
      <c r="G6546" t="s">
        <v>3059</v>
      </c>
      <c r="H6546" t="s">
        <v>3060</v>
      </c>
      <c r="J6546">
        <v>2010</v>
      </c>
      <c r="K6546" t="s">
        <v>883</v>
      </c>
      <c r="L6546">
        <v>1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1</v>
      </c>
      <c r="W6546">
        <v>0</v>
      </c>
      <c r="X6546">
        <v>0</v>
      </c>
    </row>
    <row r="6547" spans="1:24">
      <c r="A6547" t="s">
        <v>56</v>
      </c>
      <c r="B6547" t="s">
        <v>875</v>
      </c>
      <c r="C6547" t="s">
        <v>876</v>
      </c>
      <c r="D6547" t="s">
        <v>877</v>
      </c>
      <c r="E6547" t="s">
        <v>3057</v>
      </c>
      <c r="F6547" t="s">
        <v>3058</v>
      </c>
      <c r="G6547" t="s">
        <v>3059</v>
      </c>
      <c r="H6547" t="s">
        <v>3060</v>
      </c>
      <c r="J6547">
        <v>2011</v>
      </c>
      <c r="K6547" t="s">
        <v>882</v>
      </c>
      <c r="L6547">
        <v>2</v>
      </c>
      <c r="M6547">
        <v>1</v>
      </c>
      <c r="N6547">
        <v>0</v>
      </c>
      <c r="O6547">
        <v>1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</row>
    <row r="6548" spans="1:24">
      <c r="A6548" t="s">
        <v>56</v>
      </c>
      <c r="B6548" t="s">
        <v>875</v>
      </c>
      <c r="C6548" t="s">
        <v>876</v>
      </c>
      <c r="D6548" t="s">
        <v>877</v>
      </c>
      <c r="E6548" t="s">
        <v>3057</v>
      </c>
      <c r="F6548" t="s">
        <v>3058</v>
      </c>
      <c r="G6548" t="s">
        <v>3059</v>
      </c>
      <c r="H6548" t="s">
        <v>3060</v>
      </c>
      <c r="J6548">
        <v>2011</v>
      </c>
      <c r="K6548" t="s">
        <v>883</v>
      </c>
      <c r="L6548">
        <v>3</v>
      </c>
      <c r="M6548">
        <v>1</v>
      </c>
      <c r="N6548">
        <v>0</v>
      </c>
      <c r="O6548">
        <v>2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</row>
    <row r="6549" spans="1:24">
      <c r="A6549" t="s">
        <v>56</v>
      </c>
      <c r="B6549" t="s">
        <v>875</v>
      </c>
      <c r="C6549" t="s">
        <v>876</v>
      </c>
      <c r="D6549" t="s">
        <v>877</v>
      </c>
      <c r="E6549" t="s">
        <v>3057</v>
      </c>
      <c r="F6549" t="s">
        <v>3058</v>
      </c>
      <c r="G6549" t="s">
        <v>3059</v>
      </c>
      <c r="H6549" t="s">
        <v>3060</v>
      </c>
      <c r="J6549">
        <v>2012</v>
      </c>
      <c r="K6549" t="s">
        <v>882</v>
      </c>
      <c r="L6549">
        <v>4</v>
      </c>
      <c r="M6549">
        <v>0</v>
      </c>
      <c r="N6549">
        <v>0</v>
      </c>
      <c r="O6549">
        <v>0</v>
      </c>
      <c r="P6549">
        <v>0</v>
      </c>
      <c r="Q6549">
        <v>1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2</v>
      </c>
      <c r="X6549">
        <v>1</v>
      </c>
    </row>
    <row r="6550" spans="1:24">
      <c r="A6550" t="s">
        <v>56</v>
      </c>
      <c r="B6550" t="s">
        <v>875</v>
      </c>
      <c r="C6550" t="s">
        <v>876</v>
      </c>
      <c r="D6550" t="s">
        <v>877</v>
      </c>
      <c r="E6550" t="s">
        <v>3057</v>
      </c>
      <c r="F6550" t="s">
        <v>3058</v>
      </c>
      <c r="G6550" t="s">
        <v>3059</v>
      </c>
      <c r="H6550" t="s">
        <v>3060</v>
      </c>
      <c r="J6550">
        <v>2012</v>
      </c>
      <c r="K6550" t="s">
        <v>883</v>
      </c>
      <c r="L6550">
        <v>9</v>
      </c>
      <c r="M6550">
        <v>0</v>
      </c>
      <c r="N6550">
        <v>0</v>
      </c>
      <c r="O6550">
        <v>0</v>
      </c>
      <c r="P6550">
        <v>0</v>
      </c>
      <c r="Q6550">
        <v>2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4</v>
      </c>
      <c r="X6550">
        <v>3</v>
      </c>
    </row>
    <row r="6551" spans="1:24">
      <c r="A6551" t="s">
        <v>56</v>
      </c>
      <c r="B6551" t="s">
        <v>875</v>
      </c>
      <c r="C6551" t="s">
        <v>876</v>
      </c>
      <c r="D6551" t="s">
        <v>877</v>
      </c>
      <c r="E6551" t="s">
        <v>3057</v>
      </c>
      <c r="F6551" t="s">
        <v>3058</v>
      </c>
      <c r="G6551" t="s">
        <v>3059</v>
      </c>
      <c r="H6551" t="s">
        <v>3060</v>
      </c>
      <c r="J6551">
        <v>2013</v>
      </c>
      <c r="K6551" t="s">
        <v>882</v>
      </c>
      <c r="L6551">
        <v>3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2</v>
      </c>
      <c r="V6551">
        <v>1</v>
      </c>
      <c r="W6551">
        <v>0</v>
      </c>
      <c r="X6551">
        <v>0</v>
      </c>
    </row>
    <row r="6552" spans="1:24">
      <c r="A6552" t="s">
        <v>56</v>
      </c>
      <c r="B6552" t="s">
        <v>875</v>
      </c>
      <c r="C6552" t="s">
        <v>876</v>
      </c>
      <c r="D6552" t="s">
        <v>877</v>
      </c>
      <c r="E6552" t="s">
        <v>3057</v>
      </c>
      <c r="F6552" t="s">
        <v>3058</v>
      </c>
      <c r="G6552" t="s">
        <v>3059</v>
      </c>
      <c r="H6552" t="s">
        <v>3060</v>
      </c>
      <c r="J6552">
        <v>2013</v>
      </c>
      <c r="K6552" t="s">
        <v>883</v>
      </c>
      <c r="L6552">
        <v>4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2</v>
      </c>
      <c r="V6552">
        <v>2</v>
      </c>
      <c r="W6552">
        <v>0</v>
      </c>
      <c r="X6552">
        <v>0</v>
      </c>
    </row>
    <row r="6553" spans="1:24">
      <c r="A6553" t="s">
        <v>56</v>
      </c>
      <c r="B6553" t="s">
        <v>875</v>
      </c>
      <c r="C6553" t="s">
        <v>876</v>
      </c>
      <c r="D6553" t="s">
        <v>877</v>
      </c>
      <c r="E6553" t="s">
        <v>3057</v>
      </c>
      <c r="F6553" t="s">
        <v>3058</v>
      </c>
      <c r="G6553" t="s">
        <v>3059</v>
      </c>
      <c r="H6553" t="s">
        <v>3060</v>
      </c>
      <c r="J6553">
        <v>2014</v>
      </c>
      <c r="K6553" t="s">
        <v>882</v>
      </c>
      <c r="L6553">
        <v>1</v>
      </c>
      <c r="M6553">
        <v>0</v>
      </c>
      <c r="N6553">
        <v>0</v>
      </c>
      <c r="O6553">
        <v>0</v>
      </c>
      <c r="P6553">
        <v>0</v>
      </c>
      <c r="Q6553">
        <v>1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</row>
    <row r="6554" spans="1:24">
      <c r="A6554" t="s">
        <v>56</v>
      </c>
      <c r="B6554" t="s">
        <v>875</v>
      </c>
      <c r="C6554" t="s">
        <v>876</v>
      </c>
      <c r="D6554" t="s">
        <v>877</v>
      </c>
      <c r="E6554" t="s">
        <v>3057</v>
      </c>
      <c r="F6554" t="s">
        <v>3058</v>
      </c>
      <c r="G6554" t="s">
        <v>3059</v>
      </c>
      <c r="H6554" t="s">
        <v>3060</v>
      </c>
      <c r="J6554">
        <v>2014</v>
      </c>
      <c r="K6554" t="s">
        <v>883</v>
      </c>
      <c r="L6554">
        <v>1</v>
      </c>
      <c r="M6554">
        <v>0</v>
      </c>
      <c r="N6554">
        <v>0</v>
      </c>
      <c r="O6554">
        <v>0</v>
      </c>
      <c r="P6554">
        <v>0</v>
      </c>
      <c r="Q6554">
        <v>1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</row>
    <row r="6555" spans="1:24">
      <c r="A6555" t="s">
        <v>56</v>
      </c>
      <c r="B6555" t="s">
        <v>875</v>
      </c>
      <c r="C6555" t="s">
        <v>876</v>
      </c>
      <c r="D6555" t="s">
        <v>877</v>
      </c>
      <c r="E6555" t="s">
        <v>3057</v>
      </c>
      <c r="F6555" t="s">
        <v>3058</v>
      </c>
      <c r="G6555" t="s">
        <v>3059</v>
      </c>
      <c r="H6555" t="s">
        <v>3060</v>
      </c>
      <c r="J6555">
        <v>2015</v>
      </c>
      <c r="K6555" t="s">
        <v>882</v>
      </c>
      <c r="L6555">
        <v>8</v>
      </c>
      <c r="M6555">
        <v>0</v>
      </c>
      <c r="N6555">
        <v>0</v>
      </c>
      <c r="O6555">
        <v>0</v>
      </c>
      <c r="P6555">
        <v>0</v>
      </c>
      <c r="Q6555">
        <v>1</v>
      </c>
      <c r="R6555">
        <v>6</v>
      </c>
      <c r="S6555">
        <v>1</v>
      </c>
      <c r="T6555">
        <v>0</v>
      </c>
      <c r="U6555">
        <v>0</v>
      </c>
      <c r="V6555">
        <v>0</v>
      </c>
      <c r="W6555">
        <v>0</v>
      </c>
      <c r="X6555">
        <v>0</v>
      </c>
    </row>
    <row r="6556" spans="1:24">
      <c r="A6556" t="s">
        <v>56</v>
      </c>
      <c r="B6556" t="s">
        <v>875</v>
      </c>
      <c r="C6556" t="s">
        <v>876</v>
      </c>
      <c r="D6556" t="s">
        <v>877</v>
      </c>
      <c r="E6556" t="s">
        <v>3057</v>
      </c>
      <c r="F6556" t="s">
        <v>3058</v>
      </c>
      <c r="G6556" t="s">
        <v>3059</v>
      </c>
      <c r="H6556" t="s">
        <v>3060</v>
      </c>
      <c r="J6556">
        <v>2015</v>
      </c>
      <c r="K6556" t="s">
        <v>883</v>
      </c>
      <c r="L6556">
        <v>10</v>
      </c>
      <c r="M6556">
        <v>0</v>
      </c>
      <c r="N6556">
        <v>0</v>
      </c>
      <c r="O6556">
        <v>0</v>
      </c>
      <c r="P6556">
        <v>0</v>
      </c>
      <c r="Q6556">
        <v>1</v>
      </c>
      <c r="R6556">
        <v>8</v>
      </c>
      <c r="S6556">
        <v>1</v>
      </c>
      <c r="T6556">
        <v>0</v>
      </c>
      <c r="U6556">
        <v>0</v>
      </c>
      <c r="V6556">
        <v>0</v>
      </c>
      <c r="W6556">
        <v>0</v>
      </c>
      <c r="X6556">
        <v>0</v>
      </c>
    </row>
    <row r="6557" spans="1:24">
      <c r="A6557" t="s">
        <v>56</v>
      </c>
      <c r="B6557" t="s">
        <v>875</v>
      </c>
      <c r="C6557" t="s">
        <v>876</v>
      </c>
      <c r="D6557" t="s">
        <v>877</v>
      </c>
      <c r="E6557" t="s">
        <v>3057</v>
      </c>
      <c r="F6557" t="s">
        <v>3058</v>
      </c>
      <c r="G6557" t="s">
        <v>3059</v>
      </c>
      <c r="H6557" t="s">
        <v>3060</v>
      </c>
      <c r="J6557">
        <v>2016</v>
      </c>
      <c r="K6557" t="s">
        <v>882</v>
      </c>
      <c r="L6557">
        <v>2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1</v>
      </c>
      <c r="V6557">
        <v>0</v>
      </c>
      <c r="W6557">
        <v>1</v>
      </c>
      <c r="X6557">
        <v>0</v>
      </c>
    </row>
    <row r="6558" spans="1:24">
      <c r="A6558" t="s">
        <v>56</v>
      </c>
      <c r="B6558" t="s">
        <v>875</v>
      </c>
      <c r="C6558" t="s">
        <v>876</v>
      </c>
      <c r="D6558" t="s">
        <v>877</v>
      </c>
      <c r="E6558" t="s">
        <v>3057</v>
      </c>
      <c r="F6558" t="s">
        <v>3058</v>
      </c>
      <c r="G6558" t="s">
        <v>3059</v>
      </c>
      <c r="H6558" t="s">
        <v>3060</v>
      </c>
      <c r="J6558">
        <v>2016</v>
      </c>
      <c r="K6558" t="s">
        <v>883</v>
      </c>
      <c r="L6558">
        <v>3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1</v>
      </c>
      <c r="V6558">
        <v>0</v>
      </c>
      <c r="W6558">
        <v>2</v>
      </c>
      <c r="X6558">
        <v>0</v>
      </c>
    </row>
    <row r="6559" spans="1:24">
      <c r="A6559" t="s">
        <v>56</v>
      </c>
      <c r="B6559" t="s">
        <v>875</v>
      </c>
      <c r="C6559" t="s">
        <v>876</v>
      </c>
      <c r="D6559" t="s">
        <v>877</v>
      </c>
      <c r="E6559" t="s">
        <v>3057</v>
      </c>
      <c r="F6559" t="s">
        <v>3058</v>
      </c>
      <c r="G6559" t="s">
        <v>3059</v>
      </c>
      <c r="H6559" t="s">
        <v>3060</v>
      </c>
      <c r="J6559">
        <v>2017</v>
      </c>
      <c r="K6559" t="s">
        <v>882</v>
      </c>
      <c r="L6559">
        <v>4</v>
      </c>
      <c r="M6559">
        <v>0</v>
      </c>
      <c r="N6559">
        <v>1</v>
      </c>
      <c r="O6559">
        <v>0</v>
      </c>
      <c r="P6559">
        <v>0</v>
      </c>
      <c r="Q6559">
        <v>2</v>
      </c>
      <c r="R6559">
        <v>0</v>
      </c>
      <c r="S6559">
        <v>0</v>
      </c>
      <c r="T6559">
        <v>0</v>
      </c>
      <c r="U6559">
        <v>0</v>
      </c>
      <c r="V6559">
        <v>1</v>
      </c>
      <c r="W6559">
        <v>0</v>
      </c>
      <c r="X6559">
        <v>0</v>
      </c>
    </row>
    <row r="6560" spans="1:24">
      <c r="A6560" t="s">
        <v>56</v>
      </c>
      <c r="B6560" t="s">
        <v>875</v>
      </c>
      <c r="C6560" t="s">
        <v>876</v>
      </c>
      <c r="D6560" t="s">
        <v>877</v>
      </c>
      <c r="E6560" t="s">
        <v>3057</v>
      </c>
      <c r="F6560" t="s">
        <v>3058</v>
      </c>
      <c r="G6560" t="s">
        <v>3059</v>
      </c>
      <c r="H6560" t="s">
        <v>3060</v>
      </c>
      <c r="J6560">
        <v>2017</v>
      </c>
      <c r="K6560" t="s">
        <v>883</v>
      </c>
      <c r="L6560">
        <v>10</v>
      </c>
      <c r="M6560">
        <v>0</v>
      </c>
      <c r="N6560">
        <v>2</v>
      </c>
      <c r="O6560">
        <v>0</v>
      </c>
      <c r="P6560">
        <v>0</v>
      </c>
      <c r="Q6560">
        <v>6</v>
      </c>
      <c r="R6560">
        <v>0</v>
      </c>
      <c r="S6560">
        <v>0</v>
      </c>
      <c r="T6560">
        <v>0</v>
      </c>
      <c r="U6560">
        <v>0</v>
      </c>
      <c r="V6560">
        <v>2</v>
      </c>
      <c r="W6560">
        <v>0</v>
      </c>
      <c r="X6560">
        <v>0</v>
      </c>
    </row>
    <row r="6561" spans="1:24">
      <c r="A6561" t="s">
        <v>56</v>
      </c>
      <c r="B6561" t="s">
        <v>875</v>
      </c>
      <c r="C6561" t="s">
        <v>876</v>
      </c>
      <c r="D6561" t="s">
        <v>877</v>
      </c>
      <c r="E6561" t="s">
        <v>3057</v>
      </c>
      <c r="F6561" t="s">
        <v>3058</v>
      </c>
      <c r="G6561" t="s">
        <v>3059</v>
      </c>
      <c r="H6561" t="s">
        <v>3060</v>
      </c>
      <c r="J6561">
        <v>2019</v>
      </c>
      <c r="K6561" t="s">
        <v>882</v>
      </c>
      <c r="L6561">
        <v>9</v>
      </c>
      <c r="M6561">
        <v>2</v>
      </c>
      <c r="N6561">
        <v>1</v>
      </c>
      <c r="O6561">
        <v>0</v>
      </c>
      <c r="P6561">
        <v>0</v>
      </c>
      <c r="Q6561">
        <v>1</v>
      </c>
      <c r="R6561">
        <v>0</v>
      </c>
      <c r="S6561">
        <v>1</v>
      </c>
      <c r="T6561">
        <v>0</v>
      </c>
      <c r="U6561">
        <v>0</v>
      </c>
      <c r="V6561">
        <v>1</v>
      </c>
      <c r="W6561">
        <v>3</v>
      </c>
      <c r="X6561">
        <v>0</v>
      </c>
    </row>
    <row r="6562" spans="1:24">
      <c r="A6562" t="s">
        <v>56</v>
      </c>
      <c r="B6562" t="s">
        <v>875</v>
      </c>
      <c r="C6562" t="s">
        <v>876</v>
      </c>
      <c r="D6562" t="s">
        <v>877</v>
      </c>
      <c r="E6562" t="s">
        <v>3057</v>
      </c>
      <c r="F6562" t="s">
        <v>3058</v>
      </c>
      <c r="G6562" t="s">
        <v>3059</v>
      </c>
      <c r="H6562" t="s">
        <v>3060</v>
      </c>
      <c r="J6562">
        <v>2019</v>
      </c>
      <c r="K6562" t="s">
        <v>883</v>
      </c>
      <c r="L6562">
        <v>11</v>
      </c>
      <c r="M6562">
        <v>2</v>
      </c>
      <c r="N6562">
        <v>1</v>
      </c>
      <c r="O6562">
        <v>0</v>
      </c>
      <c r="P6562">
        <v>0</v>
      </c>
      <c r="Q6562">
        <v>1</v>
      </c>
      <c r="R6562">
        <v>0</v>
      </c>
      <c r="S6562">
        <v>1</v>
      </c>
      <c r="T6562">
        <v>0</v>
      </c>
      <c r="U6562">
        <v>0</v>
      </c>
      <c r="V6562">
        <v>1</v>
      </c>
      <c r="W6562">
        <v>5</v>
      </c>
      <c r="X6562">
        <v>0</v>
      </c>
    </row>
    <row r="6563" spans="1:24">
      <c r="A6563" t="s">
        <v>56</v>
      </c>
      <c r="B6563" t="s">
        <v>875</v>
      </c>
      <c r="C6563" t="s">
        <v>876</v>
      </c>
      <c r="D6563" t="s">
        <v>877</v>
      </c>
      <c r="E6563" t="s">
        <v>3057</v>
      </c>
      <c r="F6563" t="s">
        <v>3058</v>
      </c>
      <c r="G6563" t="s">
        <v>3059</v>
      </c>
      <c r="H6563" t="s">
        <v>3060</v>
      </c>
      <c r="J6563">
        <v>2020</v>
      </c>
      <c r="K6563" t="s">
        <v>882</v>
      </c>
      <c r="L6563">
        <v>16</v>
      </c>
      <c r="M6563">
        <v>3</v>
      </c>
      <c r="N6563">
        <v>2</v>
      </c>
      <c r="O6563">
        <v>0</v>
      </c>
      <c r="P6563">
        <v>2</v>
      </c>
      <c r="Q6563">
        <v>4</v>
      </c>
      <c r="R6563">
        <v>0</v>
      </c>
      <c r="S6563">
        <v>0</v>
      </c>
      <c r="T6563">
        <v>1</v>
      </c>
      <c r="U6563">
        <v>1</v>
      </c>
      <c r="V6563">
        <v>1</v>
      </c>
      <c r="W6563">
        <v>2</v>
      </c>
      <c r="X6563">
        <v>0</v>
      </c>
    </row>
    <row r="6564" spans="1:24">
      <c r="A6564" t="s">
        <v>56</v>
      </c>
      <c r="B6564" t="s">
        <v>875</v>
      </c>
      <c r="C6564" t="s">
        <v>876</v>
      </c>
      <c r="D6564" t="s">
        <v>877</v>
      </c>
      <c r="E6564" t="s">
        <v>3057</v>
      </c>
      <c r="F6564" t="s">
        <v>3058</v>
      </c>
      <c r="G6564" t="s">
        <v>3059</v>
      </c>
      <c r="H6564" t="s">
        <v>3060</v>
      </c>
      <c r="J6564">
        <v>2020</v>
      </c>
      <c r="K6564" t="s">
        <v>883</v>
      </c>
      <c r="L6564">
        <v>19</v>
      </c>
      <c r="M6564">
        <v>5</v>
      </c>
      <c r="N6564">
        <v>2</v>
      </c>
      <c r="O6564">
        <v>0</v>
      </c>
      <c r="P6564">
        <v>2</v>
      </c>
      <c r="Q6564">
        <v>4</v>
      </c>
      <c r="R6564">
        <v>0</v>
      </c>
      <c r="S6564">
        <v>0</v>
      </c>
      <c r="T6564">
        <v>1</v>
      </c>
      <c r="U6564">
        <v>1</v>
      </c>
      <c r="V6564">
        <v>2</v>
      </c>
      <c r="W6564">
        <v>2</v>
      </c>
      <c r="X6564">
        <v>0</v>
      </c>
    </row>
    <row r="6565" spans="1:24">
      <c r="A6565" t="s">
        <v>56</v>
      </c>
      <c r="B6565" t="s">
        <v>875</v>
      </c>
      <c r="C6565" t="s">
        <v>876</v>
      </c>
      <c r="D6565" t="s">
        <v>877</v>
      </c>
      <c r="E6565" t="s">
        <v>3057</v>
      </c>
      <c r="F6565" t="s">
        <v>3058</v>
      </c>
      <c r="G6565" t="s">
        <v>3059</v>
      </c>
      <c r="H6565" t="s">
        <v>3060</v>
      </c>
      <c r="J6565">
        <v>2021</v>
      </c>
      <c r="K6565" t="s">
        <v>882</v>
      </c>
      <c r="L6565">
        <v>24</v>
      </c>
      <c r="M6565">
        <v>0</v>
      </c>
      <c r="N6565">
        <v>0</v>
      </c>
      <c r="O6565">
        <v>0</v>
      </c>
      <c r="P6565">
        <v>2</v>
      </c>
      <c r="Q6565">
        <v>1</v>
      </c>
      <c r="R6565">
        <v>1</v>
      </c>
      <c r="S6565">
        <v>0</v>
      </c>
      <c r="T6565">
        <v>0</v>
      </c>
      <c r="U6565">
        <v>18</v>
      </c>
      <c r="V6565">
        <v>1</v>
      </c>
      <c r="W6565">
        <v>0</v>
      </c>
      <c r="X6565">
        <v>1</v>
      </c>
    </row>
    <row r="6566" spans="1:24">
      <c r="A6566" t="s">
        <v>56</v>
      </c>
      <c r="B6566" t="s">
        <v>875</v>
      </c>
      <c r="C6566" t="s">
        <v>876</v>
      </c>
      <c r="D6566" t="s">
        <v>877</v>
      </c>
      <c r="E6566" t="s">
        <v>3057</v>
      </c>
      <c r="F6566" t="s">
        <v>3058</v>
      </c>
      <c r="G6566" t="s">
        <v>3059</v>
      </c>
      <c r="H6566" t="s">
        <v>3060</v>
      </c>
      <c r="J6566">
        <v>2021</v>
      </c>
      <c r="K6566" t="s">
        <v>883</v>
      </c>
      <c r="L6566">
        <v>58</v>
      </c>
      <c r="M6566">
        <v>0</v>
      </c>
      <c r="N6566">
        <v>0</v>
      </c>
      <c r="O6566">
        <v>0</v>
      </c>
      <c r="P6566">
        <v>4</v>
      </c>
      <c r="Q6566">
        <v>3</v>
      </c>
      <c r="R6566">
        <v>1</v>
      </c>
      <c r="S6566">
        <v>0</v>
      </c>
      <c r="T6566">
        <v>0</v>
      </c>
      <c r="U6566">
        <v>47</v>
      </c>
      <c r="V6566">
        <v>1</v>
      </c>
      <c r="W6566">
        <v>0</v>
      </c>
      <c r="X6566">
        <v>2</v>
      </c>
    </row>
    <row r="6567" spans="1:24">
      <c r="A6567" t="s">
        <v>56</v>
      </c>
      <c r="B6567" t="s">
        <v>875</v>
      </c>
      <c r="C6567" t="s">
        <v>876</v>
      </c>
      <c r="D6567" t="s">
        <v>877</v>
      </c>
      <c r="E6567" t="s">
        <v>3057</v>
      </c>
      <c r="F6567" t="s">
        <v>3058</v>
      </c>
      <c r="G6567" t="s">
        <v>3059</v>
      </c>
      <c r="H6567" t="s">
        <v>3060</v>
      </c>
      <c r="J6567">
        <v>2022</v>
      </c>
      <c r="K6567" t="s">
        <v>882</v>
      </c>
      <c r="L6567">
        <v>8</v>
      </c>
      <c r="M6567">
        <v>0</v>
      </c>
      <c r="N6567">
        <v>0</v>
      </c>
      <c r="O6567">
        <v>3</v>
      </c>
      <c r="P6567">
        <v>0</v>
      </c>
      <c r="Q6567">
        <v>0</v>
      </c>
      <c r="R6567">
        <v>3</v>
      </c>
      <c r="S6567">
        <v>0</v>
      </c>
      <c r="T6567">
        <v>0</v>
      </c>
      <c r="U6567">
        <v>1</v>
      </c>
      <c r="V6567">
        <v>0</v>
      </c>
      <c r="W6567">
        <v>1</v>
      </c>
      <c r="X6567">
        <v>0</v>
      </c>
    </row>
    <row r="6568" spans="1:24">
      <c r="A6568" t="s">
        <v>56</v>
      </c>
      <c r="B6568" t="s">
        <v>875</v>
      </c>
      <c r="C6568" t="s">
        <v>876</v>
      </c>
      <c r="D6568" t="s">
        <v>877</v>
      </c>
      <c r="E6568" t="s">
        <v>3057</v>
      </c>
      <c r="F6568" t="s">
        <v>3058</v>
      </c>
      <c r="G6568" t="s">
        <v>3059</v>
      </c>
      <c r="H6568" t="s">
        <v>3060</v>
      </c>
      <c r="J6568">
        <v>2022</v>
      </c>
      <c r="K6568" t="s">
        <v>883</v>
      </c>
      <c r="L6568">
        <v>16</v>
      </c>
      <c r="M6568">
        <v>0</v>
      </c>
      <c r="N6568">
        <v>0</v>
      </c>
      <c r="O6568">
        <v>5</v>
      </c>
      <c r="P6568">
        <v>0</v>
      </c>
      <c r="Q6568">
        <v>0</v>
      </c>
      <c r="R6568">
        <v>6</v>
      </c>
      <c r="S6568">
        <v>0</v>
      </c>
      <c r="T6568">
        <v>0</v>
      </c>
      <c r="U6568">
        <v>1</v>
      </c>
      <c r="V6568">
        <v>0</v>
      </c>
      <c r="W6568">
        <v>4</v>
      </c>
      <c r="X6568">
        <v>0</v>
      </c>
    </row>
    <row r="6569" spans="1:24">
      <c r="A6569" t="s">
        <v>56</v>
      </c>
      <c r="B6569" t="s">
        <v>875</v>
      </c>
      <c r="C6569" t="s">
        <v>876</v>
      </c>
      <c r="D6569" t="s">
        <v>877</v>
      </c>
      <c r="E6569" t="s">
        <v>3057</v>
      </c>
      <c r="F6569" t="s">
        <v>3058</v>
      </c>
      <c r="G6569" t="s">
        <v>3059</v>
      </c>
      <c r="H6569" t="s">
        <v>3060</v>
      </c>
      <c r="J6569">
        <v>2023</v>
      </c>
      <c r="K6569" t="s">
        <v>882</v>
      </c>
      <c r="L6569">
        <v>4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1</v>
      </c>
      <c r="V6569">
        <v>1</v>
      </c>
      <c r="W6569">
        <v>0</v>
      </c>
      <c r="X6569">
        <v>2</v>
      </c>
    </row>
    <row r="6570" spans="1:24">
      <c r="A6570" t="s">
        <v>56</v>
      </c>
      <c r="B6570" t="s">
        <v>875</v>
      </c>
      <c r="C6570" t="s">
        <v>876</v>
      </c>
      <c r="D6570" t="s">
        <v>877</v>
      </c>
      <c r="E6570" t="s">
        <v>3057</v>
      </c>
      <c r="F6570" t="s">
        <v>3058</v>
      </c>
      <c r="G6570" t="s">
        <v>3059</v>
      </c>
      <c r="H6570" t="s">
        <v>3060</v>
      </c>
      <c r="J6570">
        <v>2023</v>
      </c>
      <c r="K6570" t="s">
        <v>883</v>
      </c>
      <c r="L6570">
        <v>6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2</v>
      </c>
      <c r="V6570">
        <v>1</v>
      </c>
      <c r="W6570">
        <v>0</v>
      </c>
      <c r="X6570">
        <v>3</v>
      </c>
    </row>
    <row r="6571" spans="1:24">
      <c r="A6571" t="s">
        <v>56</v>
      </c>
      <c r="B6571" t="s">
        <v>875</v>
      </c>
      <c r="C6571" t="s">
        <v>876</v>
      </c>
      <c r="D6571" t="s">
        <v>877</v>
      </c>
      <c r="E6571" t="s">
        <v>3057</v>
      </c>
      <c r="F6571" t="s">
        <v>3058</v>
      </c>
      <c r="G6571" t="s">
        <v>3059</v>
      </c>
      <c r="H6571" t="s">
        <v>3060</v>
      </c>
      <c r="J6571">
        <v>9999</v>
      </c>
      <c r="K6571" t="s">
        <v>882</v>
      </c>
      <c r="L6571">
        <v>1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1</v>
      </c>
      <c r="U6571">
        <v>0</v>
      </c>
      <c r="V6571">
        <v>0</v>
      </c>
      <c r="W6571">
        <v>0</v>
      </c>
      <c r="X6571">
        <v>0</v>
      </c>
    </row>
    <row r="6572" spans="1:24">
      <c r="A6572" t="s">
        <v>56</v>
      </c>
      <c r="B6572" t="s">
        <v>875</v>
      </c>
      <c r="C6572" t="s">
        <v>876</v>
      </c>
      <c r="D6572" t="s">
        <v>877</v>
      </c>
      <c r="E6572" t="s">
        <v>3057</v>
      </c>
      <c r="F6572" t="s">
        <v>3058</v>
      </c>
      <c r="G6572" t="s">
        <v>3059</v>
      </c>
      <c r="H6572" t="s">
        <v>3060</v>
      </c>
      <c r="J6572">
        <v>9999</v>
      </c>
      <c r="K6572" t="s">
        <v>883</v>
      </c>
      <c r="L6572">
        <v>2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2</v>
      </c>
      <c r="U6572">
        <v>0</v>
      </c>
      <c r="V6572">
        <v>0</v>
      </c>
      <c r="W6572">
        <v>0</v>
      </c>
      <c r="X6572">
        <v>0</v>
      </c>
    </row>
    <row r="6573" spans="1:24">
      <c r="A6573" t="s">
        <v>651</v>
      </c>
      <c r="B6573" t="s">
        <v>875</v>
      </c>
      <c r="C6573" t="s">
        <v>876</v>
      </c>
      <c r="D6573" t="s">
        <v>877</v>
      </c>
      <c r="E6573" t="s">
        <v>3061</v>
      </c>
      <c r="F6573" t="s">
        <v>3062</v>
      </c>
      <c r="G6573" t="s">
        <v>3063</v>
      </c>
      <c r="H6573" t="s">
        <v>3064</v>
      </c>
      <c r="J6573">
        <v>1998</v>
      </c>
      <c r="K6573" t="s">
        <v>882</v>
      </c>
      <c r="L6573">
        <v>1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1</v>
      </c>
      <c r="X6573">
        <v>0</v>
      </c>
    </row>
    <row r="6574" spans="1:24">
      <c r="A6574" t="s">
        <v>651</v>
      </c>
      <c r="B6574" t="s">
        <v>875</v>
      </c>
      <c r="C6574" t="s">
        <v>876</v>
      </c>
      <c r="D6574" t="s">
        <v>877</v>
      </c>
      <c r="E6574" t="s">
        <v>3061</v>
      </c>
      <c r="F6574" t="s">
        <v>3062</v>
      </c>
      <c r="G6574" t="s">
        <v>3063</v>
      </c>
      <c r="H6574" t="s">
        <v>3064</v>
      </c>
      <c r="J6574">
        <v>1998</v>
      </c>
      <c r="K6574" t="s">
        <v>883</v>
      </c>
      <c r="L6574">
        <v>1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1</v>
      </c>
      <c r="X6574">
        <v>0</v>
      </c>
    </row>
    <row r="6575" spans="1:24">
      <c r="A6575" t="s">
        <v>651</v>
      </c>
      <c r="B6575" t="s">
        <v>875</v>
      </c>
      <c r="C6575" t="s">
        <v>876</v>
      </c>
      <c r="D6575" t="s">
        <v>877</v>
      </c>
      <c r="E6575" t="s">
        <v>3061</v>
      </c>
      <c r="F6575" t="s">
        <v>3062</v>
      </c>
      <c r="G6575" t="s">
        <v>3063</v>
      </c>
      <c r="H6575" t="s">
        <v>3064</v>
      </c>
      <c r="J6575">
        <v>2006</v>
      </c>
      <c r="K6575" t="s">
        <v>882</v>
      </c>
      <c r="L6575">
        <v>1</v>
      </c>
      <c r="M6575">
        <v>0</v>
      </c>
      <c r="N6575">
        <v>0</v>
      </c>
      <c r="O6575">
        <v>1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</row>
    <row r="6576" spans="1:24">
      <c r="A6576" t="s">
        <v>651</v>
      </c>
      <c r="B6576" t="s">
        <v>875</v>
      </c>
      <c r="C6576" t="s">
        <v>876</v>
      </c>
      <c r="D6576" t="s">
        <v>877</v>
      </c>
      <c r="E6576" t="s">
        <v>3061</v>
      </c>
      <c r="F6576" t="s">
        <v>3062</v>
      </c>
      <c r="G6576" t="s">
        <v>3063</v>
      </c>
      <c r="H6576" t="s">
        <v>3064</v>
      </c>
      <c r="J6576">
        <v>2006</v>
      </c>
      <c r="K6576" t="s">
        <v>883</v>
      </c>
      <c r="L6576">
        <v>1</v>
      </c>
      <c r="M6576">
        <v>0</v>
      </c>
      <c r="N6576">
        <v>0</v>
      </c>
      <c r="O6576">
        <v>1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</row>
    <row r="6577" spans="1:24">
      <c r="A6577" t="s">
        <v>652</v>
      </c>
      <c r="B6577" t="s">
        <v>875</v>
      </c>
      <c r="C6577" t="s">
        <v>876</v>
      </c>
      <c r="D6577" t="s">
        <v>877</v>
      </c>
      <c r="E6577" t="s">
        <v>3065</v>
      </c>
      <c r="F6577" t="s">
        <v>3066</v>
      </c>
      <c r="G6577" t="s">
        <v>3067</v>
      </c>
      <c r="H6577" t="s">
        <v>3068</v>
      </c>
      <c r="J6577">
        <v>2002</v>
      </c>
      <c r="K6577" t="s">
        <v>882</v>
      </c>
      <c r="L6577">
        <v>1</v>
      </c>
      <c r="M6577">
        <v>0</v>
      </c>
      <c r="N6577">
        <v>0</v>
      </c>
      <c r="O6577">
        <v>0</v>
      </c>
      <c r="P6577">
        <v>1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</row>
    <row r="6578" spans="1:24">
      <c r="A6578" t="s">
        <v>652</v>
      </c>
      <c r="B6578" t="s">
        <v>875</v>
      </c>
      <c r="C6578" t="s">
        <v>876</v>
      </c>
      <c r="D6578" t="s">
        <v>877</v>
      </c>
      <c r="E6578" t="s">
        <v>3065</v>
      </c>
      <c r="F6578" t="s">
        <v>3066</v>
      </c>
      <c r="G6578" t="s">
        <v>3067</v>
      </c>
      <c r="H6578" t="s">
        <v>3068</v>
      </c>
      <c r="J6578">
        <v>2002</v>
      </c>
      <c r="K6578" t="s">
        <v>883</v>
      </c>
      <c r="L6578">
        <v>2</v>
      </c>
      <c r="M6578">
        <v>0</v>
      </c>
      <c r="N6578">
        <v>0</v>
      </c>
      <c r="O6578">
        <v>0</v>
      </c>
      <c r="P6578">
        <v>2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</row>
    <row r="6579" spans="1:24">
      <c r="A6579" t="s">
        <v>652</v>
      </c>
      <c r="B6579" t="s">
        <v>875</v>
      </c>
      <c r="C6579" t="s">
        <v>876</v>
      </c>
      <c r="D6579" t="s">
        <v>877</v>
      </c>
      <c r="E6579" t="s">
        <v>3065</v>
      </c>
      <c r="F6579" t="s">
        <v>3066</v>
      </c>
      <c r="G6579" t="s">
        <v>3067</v>
      </c>
      <c r="H6579" t="s">
        <v>3068</v>
      </c>
      <c r="J6579">
        <v>2003</v>
      </c>
      <c r="K6579" t="s">
        <v>882</v>
      </c>
      <c r="L6579">
        <v>1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1</v>
      </c>
      <c r="V6579">
        <v>0</v>
      </c>
      <c r="W6579">
        <v>0</v>
      </c>
      <c r="X6579">
        <v>0</v>
      </c>
    </row>
    <row r="6580" spans="1:24">
      <c r="A6580" t="s">
        <v>652</v>
      </c>
      <c r="B6580" t="s">
        <v>875</v>
      </c>
      <c r="C6580" t="s">
        <v>876</v>
      </c>
      <c r="D6580" t="s">
        <v>877</v>
      </c>
      <c r="E6580" t="s">
        <v>3065</v>
      </c>
      <c r="F6580" t="s">
        <v>3066</v>
      </c>
      <c r="G6580" t="s">
        <v>3067</v>
      </c>
      <c r="H6580" t="s">
        <v>3068</v>
      </c>
      <c r="J6580">
        <v>2003</v>
      </c>
      <c r="K6580" t="s">
        <v>883</v>
      </c>
      <c r="L6580">
        <v>1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1</v>
      </c>
      <c r="V6580">
        <v>0</v>
      </c>
      <c r="W6580">
        <v>0</v>
      </c>
      <c r="X6580">
        <v>0</v>
      </c>
    </row>
    <row r="6581" spans="1:24">
      <c r="A6581" t="s">
        <v>652</v>
      </c>
      <c r="B6581" t="s">
        <v>875</v>
      </c>
      <c r="C6581" t="s">
        <v>876</v>
      </c>
      <c r="D6581" t="s">
        <v>877</v>
      </c>
      <c r="E6581" t="s">
        <v>3065</v>
      </c>
      <c r="F6581" t="s">
        <v>3066</v>
      </c>
      <c r="G6581" t="s">
        <v>3067</v>
      </c>
      <c r="H6581" t="s">
        <v>3068</v>
      </c>
      <c r="J6581">
        <v>2021</v>
      </c>
      <c r="K6581" t="s">
        <v>882</v>
      </c>
      <c r="L6581">
        <v>1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1</v>
      </c>
      <c r="V6581">
        <v>0</v>
      </c>
      <c r="W6581">
        <v>0</v>
      </c>
      <c r="X6581">
        <v>0</v>
      </c>
    </row>
    <row r="6582" spans="1:24">
      <c r="A6582" t="s">
        <v>652</v>
      </c>
      <c r="B6582" t="s">
        <v>875</v>
      </c>
      <c r="C6582" t="s">
        <v>876</v>
      </c>
      <c r="D6582" t="s">
        <v>877</v>
      </c>
      <c r="E6582" t="s">
        <v>3065</v>
      </c>
      <c r="F6582" t="s">
        <v>3066</v>
      </c>
      <c r="G6582" t="s">
        <v>3067</v>
      </c>
      <c r="H6582" t="s">
        <v>3068</v>
      </c>
      <c r="J6582">
        <v>2021</v>
      </c>
      <c r="K6582" t="s">
        <v>883</v>
      </c>
      <c r="L6582">
        <v>1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1</v>
      </c>
      <c r="V6582">
        <v>0</v>
      </c>
      <c r="W6582">
        <v>0</v>
      </c>
      <c r="X6582">
        <v>0</v>
      </c>
    </row>
    <row r="6583" spans="1:24">
      <c r="A6583" t="s">
        <v>652</v>
      </c>
      <c r="B6583" t="s">
        <v>875</v>
      </c>
      <c r="C6583" t="s">
        <v>876</v>
      </c>
      <c r="D6583" t="s">
        <v>877</v>
      </c>
      <c r="E6583" t="s">
        <v>3065</v>
      </c>
      <c r="F6583" t="s">
        <v>3066</v>
      </c>
      <c r="G6583" t="s">
        <v>3067</v>
      </c>
      <c r="H6583" t="s">
        <v>3068</v>
      </c>
      <c r="J6583">
        <v>2022</v>
      </c>
      <c r="K6583" t="s">
        <v>882</v>
      </c>
      <c r="L6583">
        <v>1</v>
      </c>
      <c r="M6583">
        <v>0</v>
      </c>
      <c r="N6583">
        <v>0</v>
      </c>
      <c r="O6583">
        <v>1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</row>
    <row r="6584" spans="1:24">
      <c r="A6584" t="s">
        <v>652</v>
      </c>
      <c r="B6584" t="s">
        <v>875</v>
      </c>
      <c r="C6584" t="s">
        <v>876</v>
      </c>
      <c r="D6584" t="s">
        <v>877</v>
      </c>
      <c r="E6584" t="s">
        <v>3065</v>
      </c>
      <c r="F6584" t="s">
        <v>3066</v>
      </c>
      <c r="G6584" t="s">
        <v>3067</v>
      </c>
      <c r="H6584" t="s">
        <v>3068</v>
      </c>
      <c r="J6584">
        <v>2022</v>
      </c>
      <c r="K6584" t="s">
        <v>883</v>
      </c>
      <c r="L6584">
        <v>2</v>
      </c>
      <c r="M6584">
        <v>0</v>
      </c>
      <c r="N6584">
        <v>0</v>
      </c>
      <c r="O6584">
        <v>2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</row>
    <row r="6585" spans="1:24">
      <c r="A6585" t="s">
        <v>653</v>
      </c>
      <c r="B6585" t="s">
        <v>875</v>
      </c>
      <c r="C6585" t="s">
        <v>876</v>
      </c>
      <c r="D6585" t="s">
        <v>877</v>
      </c>
      <c r="E6585" t="s">
        <v>3069</v>
      </c>
      <c r="F6585" t="s">
        <v>3070</v>
      </c>
      <c r="G6585" t="s">
        <v>3071</v>
      </c>
      <c r="H6585" t="s">
        <v>3072</v>
      </c>
      <c r="J6585">
        <v>2006</v>
      </c>
      <c r="K6585" t="s">
        <v>882</v>
      </c>
      <c r="L6585">
        <v>2</v>
      </c>
      <c r="M6585">
        <v>0</v>
      </c>
      <c r="N6585">
        <v>0</v>
      </c>
      <c r="O6585">
        <v>0</v>
      </c>
      <c r="P6585">
        <v>0</v>
      </c>
      <c r="Q6585">
        <v>1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1</v>
      </c>
    </row>
    <row r="6586" spans="1:24">
      <c r="A6586" t="s">
        <v>653</v>
      </c>
      <c r="B6586" t="s">
        <v>875</v>
      </c>
      <c r="C6586" t="s">
        <v>876</v>
      </c>
      <c r="D6586" t="s">
        <v>877</v>
      </c>
      <c r="E6586" t="s">
        <v>3069</v>
      </c>
      <c r="F6586" t="s">
        <v>3070</v>
      </c>
      <c r="G6586" t="s">
        <v>3071</v>
      </c>
      <c r="H6586" t="s">
        <v>3072</v>
      </c>
      <c r="J6586">
        <v>2006</v>
      </c>
      <c r="K6586" t="s">
        <v>883</v>
      </c>
      <c r="L6586">
        <v>2</v>
      </c>
      <c r="M6586">
        <v>0</v>
      </c>
      <c r="N6586">
        <v>0</v>
      </c>
      <c r="O6586">
        <v>0</v>
      </c>
      <c r="P6586">
        <v>0</v>
      </c>
      <c r="Q6586">
        <v>1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1</v>
      </c>
    </row>
    <row r="6587" spans="1:24">
      <c r="A6587" t="s">
        <v>653</v>
      </c>
      <c r="B6587" t="s">
        <v>875</v>
      </c>
      <c r="C6587" t="s">
        <v>876</v>
      </c>
      <c r="D6587" t="s">
        <v>877</v>
      </c>
      <c r="E6587" t="s">
        <v>3069</v>
      </c>
      <c r="F6587" t="s">
        <v>3070</v>
      </c>
      <c r="G6587" t="s">
        <v>3071</v>
      </c>
      <c r="H6587" t="s">
        <v>3072</v>
      </c>
      <c r="J6587">
        <v>2013</v>
      </c>
      <c r="K6587" t="s">
        <v>882</v>
      </c>
      <c r="L6587">
        <v>1</v>
      </c>
      <c r="M6587">
        <v>0</v>
      </c>
      <c r="N6587">
        <v>0</v>
      </c>
      <c r="O6587">
        <v>0</v>
      </c>
      <c r="P6587">
        <v>0</v>
      </c>
      <c r="Q6587">
        <v>1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</row>
    <row r="6588" spans="1:24">
      <c r="A6588" t="s">
        <v>653</v>
      </c>
      <c r="B6588" t="s">
        <v>875</v>
      </c>
      <c r="C6588" t="s">
        <v>876</v>
      </c>
      <c r="D6588" t="s">
        <v>877</v>
      </c>
      <c r="E6588" t="s">
        <v>3069</v>
      </c>
      <c r="F6588" t="s">
        <v>3070</v>
      </c>
      <c r="G6588" t="s">
        <v>3071</v>
      </c>
      <c r="H6588" t="s">
        <v>3072</v>
      </c>
      <c r="J6588">
        <v>2013</v>
      </c>
      <c r="K6588" t="s">
        <v>883</v>
      </c>
      <c r="L6588">
        <v>1</v>
      </c>
      <c r="M6588">
        <v>0</v>
      </c>
      <c r="N6588">
        <v>0</v>
      </c>
      <c r="O6588">
        <v>0</v>
      </c>
      <c r="P6588">
        <v>0</v>
      </c>
      <c r="Q6588">
        <v>1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</row>
    <row r="6589" spans="1:24">
      <c r="A6589" t="s">
        <v>654</v>
      </c>
      <c r="B6589" t="s">
        <v>875</v>
      </c>
      <c r="C6589" t="s">
        <v>876</v>
      </c>
      <c r="D6589" t="s">
        <v>877</v>
      </c>
      <c r="E6589" t="s">
        <v>3073</v>
      </c>
      <c r="F6589" t="s">
        <v>3074</v>
      </c>
      <c r="G6589" t="s">
        <v>3075</v>
      </c>
      <c r="H6589" t="s">
        <v>3076</v>
      </c>
      <c r="J6589">
        <v>2010</v>
      </c>
      <c r="K6589" t="s">
        <v>882</v>
      </c>
      <c r="L6589">
        <v>1</v>
      </c>
      <c r="M6589">
        <v>0</v>
      </c>
      <c r="N6589">
        <v>0</v>
      </c>
      <c r="O6589">
        <v>1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</row>
    <row r="6590" spans="1:24">
      <c r="A6590" t="s">
        <v>654</v>
      </c>
      <c r="B6590" t="s">
        <v>875</v>
      </c>
      <c r="C6590" t="s">
        <v>876</v>
      </c>
      <c r="D6590" t="s">
        <v>877</v>
      </c>
      <c r="E6590" t="s">
        <v>3073</v>
      </c>
      <c r="F6590" t="s">
        <v>3074</v>
      </c>
      <c r="G6590" t="s">
        <v>3075</v>
      </c>
      <c r="H6590" t="s">
        <v>3076</v>
      </c>
      <c r="J6590">
        <v>2010</v>
      </c>
      <c r="K6590" t="s">
        <v>883</v>
      </c>
      <c r="L6590">
        <v>1</v>
      </c>
      <c r="M6590">
        <v>0</v>
      </c>
      <c r="N6590">
        <v>0</v>
      </c>
      <c r="O6590">
        <v>1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</row>
    <row r="6591" spans="1:24">
      <c r="A6591" t="s">
        <v>655</v>
      </c>
      <c r="B6591" t="s">
        <v>875</v>
      </c>
      <c r="C6591" t="s">
        <v>876</v>
      </c>
      <c r="D6591" t="s">
        <v>877</v>
      </c>
      <c r="E6591" t="s">
        <v>3077</v>
      </c>
      <c r="F6591" t="s">
        <v>3078</v>
      </c>
      <c r="G6591" t="s">
        <v>3079</v>
      </c>
      <c r="H6591" t="s">
        <v>3080</v>
      </c>
      <c r="J6591">
        <v>2003</v>
      </c>
      <c r="K6591" t="s">
        <v>882</v>
      </c>
      <c r="L6591">
        <v>1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1</v>
      </c>
      <c r="V6591">
        <v>0</v>
      </c>
      <c r="W6591">
        <v>0</v>
      </c>
      <c r="X6591">
        <v>0</v>
      </c>
    </row>
    <row r="6592" spans="1:24">
      <c r="A6592" t="s">
        <v>655</v>
      </c>
      <c r="B6592" t="s">
        <v>875</v>
      </c>
      <c r="C6592" t="s">
        <v>876</v>
      </c>
      <c r="D6592" t="s">
        <v>877</v>
      </c>
      <c r="E6592" t="s">
        <v>3077</v>
      </c>
      <c r="F6592" t="s">
        <v>3078</v>
      </c>
      <c r="G6592" t="s">
        <v>3079</v>
      </c>
      <c r="H6592" t="s">
        <v>3080</v>
      </c>
      <c r="J6592">
        <v>2003</v>
      </c>
      <c r="K6592" t="s">
        <v>883</v>
      </c>
      <c r="L6592">
        <v>1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1</v>
      </c>
      <c r="V6592">
        <v>0</v>
      </c>
      <c r="W6592">
        <v>0</v>
      </c>
      <c r="X6592">
        <v>0</v>
      </c>
    </row>
    <row r="6593" spans="1:24">
      <c r="A6593" t="s">
        <v>655</v>
      </c>
      <c r="B6593" t="s">
        <v>875</v>
      </c>
      <c r="C6593" t="s">
        <v>876</v>
      </c>
      <c r="D6593" t="s">
        <v>877</v>
      </c>
      <c r="E6593" t="s">
        <v>3077</v>
      </c>
      <c r="F6593" t="s">
        <v>3078</v>
      </c>
      <c r="G6593" t="s">
        <v>3079</v>
      </c>
      <c r="H6593" t="s">
        <v>3080</v>
      </c>
      <c r="J6593">
        <v>2007</v>
      </c>
      <c r="K6593" t="s">
        <v>882</v>
      </c>
      <c r="L6593">
        <v>1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1</v>
      </c>
      <c r="V6593">
        <v>0</v>
      </c>
      <c r="W6593">
        <v>0</v>
      </c>
      <c r="X6593">
        <v>0</v>
      </c>
    </row>
    <row r="6594" spans="1:24">
      <c r="A6594" t="s">
        <v>655</v>
      </c>
      <c r="B6594" t="s">
        <v>875</v>
      </c>
      <c r="C6594" t="s">
        <v>876</v>
      </c>
      <c r="D6594" t="s">
        <v>877</v>
      </c>
      <c r="E6594" t="s">
        <v>3077</v>
      </c>
      <c r="F6594" t="s">
        <v>3078</v>
      </c>
      <c r="G6594" t="s">
        <v>3079</v>
      </c>
      <c r="H6594" t="s">
        <v>3080</v>
      </c>
      <c r="J6594">
        <v>2007</v>
      </c>
      <c r="K6594" t="s">
        <v>883</v>
      </c>
      <c r="L6594">
        <v>1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1</v>
      </c>
      <c r="V6594">
        <v>0</v>
      </c>
      <c r="W6594">
        <v>0</v>
      </c>
      <c r="X6594">
        <v>0</v>
      </c>
    </row>
    <row r="6595" spans="1:24">
      <c r="A6595" t="s">
        <v>655</v>
      </c>
      <c r="B6595" t="s">
        <v>875</v>
      </c>
      <c r="C6595" t="s">
        <v>876</v>
      </c>
      <c r="D6595" t="s">
        <v>877</v>
      </c>
      <c r="E6595" t="s">
        <v>3077</v>
      </c>
      <c r="F6595" t="s">
        <v>3078</v>
      </c>
      <c r="G6595" t="s">
        <v>3079</v>
      </c>
      <c r="H6595" t="s">
        <v>3080</v>
      </c>
      <c r="J6595">
        <v>2016</v>
      </c>
      <c r="K6595" t="s">
        <v>882</v>
      </c>
      <c r="L6595">
        <v>1</v>
      </c>
      <c r="M6595">
        <v>0</v>
      </c>
      <c r="N6595">
        <v>1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</row>
    <row r="6596" spans="1:24">
      <c r="A6596" t="s">
        <v>655</v>
      </c>
      <c r="B6596" t="s">
        <v>875</v>
      </c>
      <c r="C6596" t="s">
        <v>876</v>
      </c>
      <c r="D6596" t="s">
        <v>877</v>
      </c>
      <c r="E6596" t="s">
        <v>3077</v>
      </c>
      <c r="F6596" t="s">
        <v>3078</v>
      </c>
      <c r="G6596" t="s">
        <v>3079</v>
      </c>
      <c r="H6596" t="s">
        <v>3080</v>
      </c>
      <c r="J6596">
        <v>2016</v>
      </c>
      <c r="K6596" t="s">
        <v>883</v>
      </c>
      <c r="L6596">
        <v>1</v>
      </c>
      <c r="M6596">
        <v>0</v>
      </c>
      <c r="N6596">
        <v>1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</row>
    <row r="6597" spans="1:24">
      <c r="A6597" t="s">
        <v>656</v>
      </c>
      <c r="B6597" t="s">
        <v>875</v>
      </c>
      <c r="C6597" t="s">
        <v>876</v>
      </c>
      <c r="D6597" t="s">
        <v>877</v>
      </c>
      <c r="E6597" t="s">
        <v>3081</v>
      </c>
      <c r="F6597" t="s">
        <v>3082</v>
      </c>
      <c r="G6597" t="s">
        <v>3083</v>
      </c>
      <c r="H6597" t="s">
        <v>3084</v>
      </c>
      <c r="J6597">
        <v>1999</v>
      </c>
      <c r="K6597" t="s">
        <v>882</v>
      </c>
      <c r="L6597">
        <v>1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1</v>
      </c>
      <c r="W6597">
        <v>0</v>
      </c>
      <c r="X6597">
        <v>0</v>
      </c>
    </row>
    <row r="6598" spans="1:24">
      <c r="A6598" t="s">
        <v>656</v>
      </c>
      <c r="B6598" t="s">
        <v>875</v>
      </c>
      <c r="C6598" t="s">
        <v>876</v>
      </c>
      <c r="D6598" t="s">
        <v>877</v>
      </c>
      <c r="E6598" t="s">
        <v>3081</v>
      </c>
      <c r="F6598" t="s">
        <v>3082</v>
      </c>
      <c r="G6598" t="s">
        <v>3083</v>
      </c>
      <c r="H6598" t="s">
        <v>3084</v>
      </c>
      <c r="J6598">
        <v>1999</v>
      </c>
      <c r="K6598" t="s">
        <v>883</v>
      </c>
      <c r="L6598">
        <v>1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1</v>
      </c>
      <c r="W6598">
        <v>0</v>
      </c>
      <c r="X6598">
        <v>0</v>
      </c>
    </row>
    <row r="6599" spans="1:24">
      <c r="A6599" t="s">
        <v>657</v>
      </c>
      <c r="B6599" t="s">
        <v>875</v>
      </c>
      <c r="C6599" t="s">
        <v>876</v>
      </c>
      <c r="D6599" t="s">
        <v>877</v>
      </c>
      <c r="E6599" t="s">
        <v>3085</v>
      </c>
      <c r="F6599" t="s">
        <v>3086</v>
      </c>
      <c r="G6599" t="s">
        <v>3087</v>
      </c>
      <c r="H6599" t="s">
        <v>3088</v>
      </c>
      <c r="J6599">
        <v>1997</v>
      </c>
      <c r="K6599" t="s">
        <v>882</v>
      </c>
      <c r="L6599">
        <v>1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1</v>
      </c>
      <c r="X6599">
        <v>0</v>
      </c>
    </row>
    <row r="6600" spans="1:24">
      <c r="A6600" t="s">
        <v>657</v>
      </c>
      <c r="B6600" t="s">
        <v>875</v>
      </c>
      <c r="C6600" t="s">
        <v>876</v>
      </c>
      <c r="D6600" t="s">
        <v>877</v>
      </c>
      <c r="E6600" t="s">
        <v>3085</v>
      </c>
      <c r="F6600" t="s">
        <v>3086</v>
      </c>
      <c r="G6600" t="s">
        <v>3087</v>
      </c>
      <c r="H6600" t="s">
        <v>3088</v>
      </c>
      <c r="J6600">
        <v>1997</v>
      </c>
      <c r="K6600" t="s">
        <v>883</v>
      </c>
      <c r="L6600">
        <v>2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2</v>
      </c>
      <c r="X6600">
        <v>0</v>
      </c>
    </row>
    <row r="6601" spans="1:24">
      <c r="A6601" t="s">
        <v>657</v>
      </c>
      <c r="B6601" t="s">
        <v>875</v>
      </c>
      <c r="C6601" t="s">
        <v>876</v>
      </c>
      <c r="D6601" t="s">
        <v>877</v>
      </c>
      <c r="E6601" t="s">
        <v>3085</v>
      </c>
      <c r="F6601" t="s">
        <v>3086</v>
      </c>
      <c r="G6601" t="s">
        <v>3087</v>
      </c>
      <c r="H6601" t="s">
        <v>3088</v>
      </c>
      <c r="J6601">
        <v>1998</v>
      </c>
      <c r="K6601" t="s">
        <v>882</v>
      </c>
      <c r="L6601">
        <v>1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1</v>
      </c>
      <c r="W6601">
        <v>0</v>
      </c>
      <c r="X6601">
        <v>0</v>
      </c>
    </row>
    <row r="6602" spans="1:24">
      <c r="A6602" t="s">
        <v>657</v>
      </c>
      <c r="B6602" t="s">
        <v>875</v>
      </c>
      <c r="C6602" t="s">
        <v>876</v>
      </c>
      <c r="D6602" t="s">
        <v>877</v>
      </c>
      <c r="E6602" t="s">
        <v>3085</v>
      </c>
      <c r="F6602" t="s">
        <v>3086</v>
      </c>
      <c r="G6602" t="s">
        <v>3087</v>
      </c>
      <c r="H6602" t="s">
        <v>3088</v>
      </c>
      <c r="J6602">
        <v>1998</v>
      </c>
      <c r="K6602" t="s">
        <v>883</v>
      </c>
      <c r="L6602">
        <v>1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1</v>
      </c>
      <c r="W6602">
        <v>0</v>
      </c>
      <c r="X6602">
        <v>0</v>
      </c>
    </row>
    <row r="6603" spans="1:24">
      <c r="A6603" t="s">
        <v>658</v>
      </c>
      <c r="B6603" t="s">
        <v>875</v>
      </c>
      <c r="C6603" t="s">
        <v>876</v>
      </c>
      <c r="D6603" t="s">
        <v>877</v>
      </c>
      <c r="E6603" t="s">
        <v>3089</v>
      </c>
      <c r="F6603" t="s">
        <v>3090</v>
      </c>
      <c r="G6603" t="s">
        <v>3091</v>
      </c>
      <c r="H6603" t="s">
        <v>3092</v>
      </c>
      <c r="J6603">
        <v>2010</v>
      </c>
      <c r="K6603" t="s">
        <v>882</v>
      </c>
      <c r="L6603">
        <v>1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1</v>
      </c>
      <c r="V6603">
        <v>0</v>
      </c>
      <c r="W6603">
        <v>0</v>
      </c>
      <c r="X6603">
        <v>0</v>
      </c>
    </row>
    <row r="6604" spans="1:24">
      <c r="A6604" t="s">
        <v>658</v>
      </c>
      <c r="B6604" t="s">
        <v>875</v>
      </c>
      <c r="C6604" t="s">
        <v>876</v>
      </c>
      <c r="D6604" t="s">
        <v>877</v>
      </c>
      <c r="E6604" t="s">
        <v>3089</v>
      </c>
      <c r="F6604" t="s">
        <v>3090</v>
      </c>
      <c r="G6604" t="s">
        <v>3091</v>
      </c>
      <c r="H6604" t="s">
        <v>3092</v>
      </c>
      <c r="J6604">
        <v>2010</v>
      </c>
      <c r="K6604" t="s">
        <v>883</v>
      </c>
      <c r="L6604">
        <v>1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1</v>
      </c>
      <c r="V6604">
        <v>0</v>
      </c>
      <c r="W6604">
        <v>0</v>
      </c>
      <c r="X6604">
        <v>0</v>
      </c>
    </row>
    <row r="6605" spans="1:24">
      <c r="A6605" t="s">
        <v>658</v>
      </c>
      <c r="B6605" t="s">
        <v>875</v>
      </c>
      <c r="C6605" t="s">
        <v>876</v>
      </c>
      <c r="D6605" t="s">
        <v>877</v>
      </c>
      <c r="E6605" t="s">
        <v>3089</v>
      </c>
      <c r="F6605" t="s">
        <v>3090</v>
      </c>
      <c r="G6605" t="s">
        <v>3091</v>
      </c>
      <c r="H6605" t="s">
        <v>3092</v>
      </c>
      <c r="J6605">
        <v>2017</v>
      </c>
      <c r="K6605" t="s">
        <v>882</v>
      </c>
      <c r="L6605">
        <v>1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1</v>
      </c>
      <c r="V6605">
        <v>0</v>
      </c>
      <c r="W6605">
        <v>0</v>
      </c>
      <c r="X6605">
        <v>0</v>
      </c>
    </row>
    <row r="6606" spans="1:24">
      <c r="A6606" t="s">
        <v>658</v>
      </c>
      <c r="B6606" t="s">
        <v>875</v>
      </c>
      <c r="C6606" t="s">
        <v>876</v>
      </c>
      <c r="D6606" t="s">
        <v>877</v>
      </c>
      <c r="E6606" t="s">
        <v>3089</v>
      </c>
      <c r="F6606" t="s">
        <v>3090</v>
      </c>
      <c r="G6606" t="s">
        <v>3091</v>
      </c>
      <c r="H6606" t="s">
        <v>3092</v>
      </c>
      <c r="J6606">
        <v>2017</v>
      </c>
      <c r="K6606" t="s">
        <v>883</v>
      </c>
      <c r="L6606">
        <v>3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3</v>
      </c>
      <c r="V6606">
        <v>0</v>
      </c>
      <c r="W6606">
        <v>0</v>
      </c>
      <c r="X6606">
        <v>0</v>
      </c>
    </row>
    <row r="6607" spans="1:24">
      <c r="A6607" t="s">
        <v>659</v>
      </c>
      <c r="B6607" t="s">
        <v>875</v>
      </c>
      <c r="C6607" t="s">
        <v>876</v>
      </c>
      <c r="D6607" t="s">
        <v>877</v>
      </c>
      <c r="E6607" t="s">
        <v>3093</v>
      </c>
      <c r="F6607" t="s">
        <v>3094</v>
      </c>
      <c r="G6607" t="s">
        <v>3095</v>
      </c>
      <c r="H6607" t="s">
        <v>3096</v>
      </c>
      <c r="J6607">
        <v>2017</v>
      </c>
      <c r="K6607" t="s">
        <v>882</v>
      </c>
      <c r="L6607">
        <v>1</v>
      </c>
      <c r="M6607">
        <v>0</v>
      </c>
      <c r="N6607">
        <v>1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</row>
    <row r="6608" spans="1:24">
      <c r="A6608" t="s">
        <v>659</v>
      </c>
      <c r="B6608" t="s">
        <v>875</v>
      </c>
      <c r="C6608" t="s">
        <v>876</v>
      </c>
      <c r="D6608" t="s">
        <v>877</v>
      </c>
      <c r="E6608" t="s">
        <v>3093</v>
      </c>
      <c r="F6608" t="s">
        <v>3094</v>
      </c>
      <c r="G6608" t="s">
        <v>3095</v>
      </c>
      <c r="H6608" t="s">
        <v>3096</v>
      </c>
      <c r="J6608">
        <v>2017</v>
      </c>
      <c r="K6608" t="s">
        <v>883</v>
      </c>
      <c r="L6608">
        <v>1</v>
      </c>
      <c r="M6608">
        <v>0</v>
      </c>
      <c r="N6608">
        <v>1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</row>
    <row r="6609" spans="1:24">
      <c r="A6609" t="s">
        <v>671</v>
      </c>
      <c r="B6609" t="s">
        <v>875</v>
      </c>
      <c r="C6609" t="s">
        <v>876</v>
      </c>
      <c r="D6609" t="s">
        <v>877</v>
      </c>
      <c r="E6609" t="s">
        <v>3097</v>
      </c>
      <c r="F6609" t="s">
        <v>3098</v>
      </c>
      <c r="G6609" t="s">
        <v>3099</v>
      </c>
      <c r="H6609" t="s">
        <v>3100</v>
      </c>
      <c r="J6609">
        <v>2013</v>
      </c>
      <c r="K6609" t="s">
        <v>882</v>
      </c>
      <c r="L6609">
        <v>1</v>
      </c>
      <c r="M6609">
        <v>0</v>
      </c>
      <c r="N6609">
        <v>1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</row>
    <row r="6610" spans="1:24">
      <c r="A6610" t="s">
        <v>671</v>
      </c>
      <c r="B6610" t="s">
        <v>875</v>
      </c>
      <c r="C6610" t="s">
        <v>876</v>
      </c>
      <c r="D6610" t="s">
        <v>877</v>
      </c>
      <c r="E6610" t="s">
        <v>3097</v>
      </c>
      <c r="F6610" t="s">
        <v>3098</v>
      </c>
      <c r="G6610" t="s">
        <v>3099</v>
      </c>
      <c r="H6610" t="s">
        <v>3100</v>
      </c>
      <c r="J6610">
        <v>2013</v>
      </c>
      <c r="K6610" t="s">
        <v>883</v>
      </c>
      <c r="L6610">
        <v>1</v>
      </c>
      <c r="M6610">
        <v>0</v>
      </c>
      <c r="N6610">
        <v>1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</row>
    <row r="6611" spans="1:24">
      <c r="A6611" t="s">
        <v>660</v>
      </c>
      <c r="B6611" t="s">
        <v>875</v>
      </c>
      <c r="C6611" t="s">
        <v>876</v>
      </c>
      <c r="D6611" t="s">
        <v>877</v>
      </c>
      <c r="E6611" t="s">
        <v>3101</v>
      </c>
      <c r="F6611" t="s">
        <v>3102</v>
      </c>
      <c r="G6611" t="s">
        <v>3103</v>
      </c>
      <c r="H6611" t="s">
        <v>3104</v>
      </c>
      <c r="J6611">
        <v>2016</v>
      </c>
      <c r="K6611" t="s">
        <v>882</v>
      </c>
      <c r="L6611">
        <v>1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1</v>
      </c>
      <c r="V6611">
        <v>0</v>
      </c>
      <c r="W6611">
        <v>0</v>
      </c>
      <c r="X6611">
        <v>0</v>
      </c>
    </row>
    <row r="6612" spans="1:24">
      <c r="A6612" t="s">
        <v>660</v>
      </c>
      <c r="B6612" t="s">
        <v>875</v>
      </c>
      <c r="C6612" t="s">
        <v>876</v>
      </c>
      <c r="D6612" t="s">
        <v>877</v>
      </c>
      <c r="E6612" t="s">
        <v>3101</v>
      </c>
      <c r="F6612" t="s">
        <v>3102</v>
      </c>
      <c r="G6612" t="s">
        <v>3103</v>
      </c>
      <c r="H6612" t="s">
        <v>3104</v>
      </c>
      <c r="J6612">
        <v>2016</v>
      </c>
      <c r="K6612" t="s">
        <v>883</v>
      </c>
      <c r="L6612">
        <v>2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2</v>
      </c>
      <c r="V6612">
        <v>0</v>
      </c>
      <c r="W6612">
        <v>0</v>
      </c>
      <c r="X6612">
        <v>0</v>
      </c>
    </row>
    <row r="6613" spans="1:24">
      <c r="A6613" t="s">
        <v>661</v>
      </c>
      <c r="B6613" t="s">
        <v>875</v>
      </c>
      <c r="C6613" t="s">
        <v>876</v>
      </c>
      <c r="D6613" t="s">
        <v>877</v>
      </c>
      <c r="E6613" t="s">
        <v>3105</v>
      </c>
      <c r="F6613" t="s">
        <v>3106</v>
      </c>
      <c r="G6613" t="s">
        <v>3107</v>
      </c>
      <c r="H6613" t="s">
        <v>3108</v>
      </c>
      <c r="J6613">
        <v>2004</v>
      </c>
      <c r="K6613" t="s">
        <v>882</v>
      </c>
      <c r="L6613">
        <v>2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1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1</v>
      </c>
    </row>
    <row r="6614" spans="1:24">
      <c r="A6614" t="s">
        <v>661</v>
      </c>
      <c r="B6614" t="s">
        <v>875</v>
      </c>
      <c r="C6614" t="s">
        <v>876</v>
      </c>
      <c r="D6614" t="s">
        <v>877</v>
      </c>
      <c r="E6614" t="s">
        <v>3105</v>
      </c>
      <c r="F6614" t="s">
        <v>3106</v>
      </c>
      <c r="G6614" t="s">
        <v>3107</v>
      </c>
      <c r="H6614" t="s">
        <v>3108</v>
      </c>
      <c r="J6614">
        <v>2004</v>
      </c>
      <c r="K6614" t="s">
        <v>883</v>
      </c>
      <c r="L6614">
        <v>3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1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2</v>
      </c>
    </row>
    <row r="6615" spans="1:24">
      <c r="A6615" t="s">
        <v>661</v>
      </c>
      <c r="B6615" t="s">
        <v>875</v>
      </c>
      <c r="C6615" t="s">
        <v>876</v>
      </c>
      <c r="D6615" t="s">
        <v>877</v>
      </c>
      <c r="E6615" t="s">
        <v>3105</v>
      </c>
      <c r="F6615" t="s">
        <v>3106</v>
      </c>
      <c r="G6615" t="s">
        <v>3107</v>
      </c>
      <c r="H6615" t="s">
        <v>3108</v>
      </c>
      <c r="J6615">
        <v>2011</v>
      </c>
      <c r="K6615" t="s">
        <v>882</v>
      </c>
      <c r="L6615">
        <v>1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1</v>
      </c>
      <c r="T6615">
        <v>0</v>
      </c>
      <c r="U6615">
        <v>0</v>
      </c>
      <c r="V6615">
        <v>0</v>
      </c>
      <c r="W6615">
        <v>0</v>
      </c>
      <c r="X6615">
        <v>0</v>
      </c>
    </row>
    <row r="6616" spans="1:24">
      <c r="A6616" t="s">
        <v>661</v>
      </c>
      <c r="B6616" t="s">
        <v>875</v>
      </c>
      <c r="C6616" t="s">
        <v>876</v>
      </c>
      <c r="D6616" t="s">
        <v>877</v>
      </c>
      <c r="E6616" t="s">
        <v>3105</v>
      </c>
      <c r="F6616" t="s">
        <v>3106</v>
      </c>
      <c r="G6616" t="s">
        <v>3107</v>
      </c>
      <c r="H6616" t="s">
        <v>3108</v>
      </c>
      <c r="J6616">
        <v>2011</v>
      </c>
      <c r="K6616" t="s">
        <v>883</v>
      </c>
      <c r="L6616">
        <v>1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1</v>
      </c>
      <c r="T6616">
        <v>0</v>
      </c>
      <c r="U6616">
        <v>0</v>
      </c>
      <c r="V6616">
        <v>0</v>
      </c>
      <c r="W6616">
        <v>0</v>
      </c>
      <c r="X6616">
        <v>0</v>
      </c>
    </row>
    <row r="6617" spans="1:24">
      <c r="A6617" t="s">
        <v>661</v>
      </c>
      <c r="B6617" t="s">
        <v>875</v>
      </c>
      <c r="C6617" t="s">
        <v>876</v>
      </c>
      <c r="D6617" t="s">
        <v>877</v>
      </c>
      <c r="E6617" t="s">
        <v>3105</v>
      </c>
      <c r="F6617" t="s">
        <v>3106</v>
      </c>
      <c r="G6617" t="s">
        <v>3107</v>
      </c>
      <c r="H6617" t="s">
        <v>3108</v>
      </c>
      <c r="J6617">
        <v>2014</v>
      </c>
      <c r="K6617" t="s">
        <v>882</v>
      </c>
      <c r="L6617">
        <v>1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1</v>
      </c>
      <c r="W6617">
        <v>0</v>
      </c>
      <c r="X6617">
        <v>0</v>
      </c>
    </row>
    <row r="6618" spans="1:24">
      <c r="A6618" t="s">
        <v>661</v>
      </c>
      <c r="B6618" t="s">
        <v>875</v>
      </c>
      <c r="C6618" t="s">
        <v>876</v>
      </c>
      <c r="D6618" t="s">
        <v>877</v>
      </c>
      <c r="E6618" t="s">
        <v>3105</v>
      </c>
      <c r="F6618" t="s">
        <v>3106</v>
      </c>
      <c r="G6618" t="s">
        <v>3107</v>
      </c>
      <c r="H6618" t="s">
        <v>3108</v>
      </c>
      <c r="J6618">
        <v>2014</v>
      </c>
      <c r="K6618" t="s">
        <v>883</v>
      </c>
      <c r="L6618">
        <v>1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1</v>
      </c>
      <c r="W6618">
        <v>0</v>
      </c>
      <c r="X6618">
        <v>0</v>
      </c>
    </row>
    <row r="6619" spans="1:24">
      <c r="A6619" t="s">
        <v>662</v>
      </c>
      <c r="B6619" t="s">
        <v>875</v>
      </c>
      <c r="C6619" t="s">
        <v>876</v>
      </c>
      <c r="D6619" t="s">
        <v>877</v>
      </c>
      <c r="E6619" t="s">
        <v>3109</v>
      </c>
      <c r="F6619" t="s">
        <v>3110</v>
      </c>
      <c r="G6619" t="s">
        <v>3111</v>
      </c>
      <c r="H6619" t="s">
        <v>3112</v>
      </c>
      <c r="J6619">
        <v>2004</v>
      </c>
      <c r="K6619" t="s">
        <v>882</v>
      </c>
      <c r="L6619">
        <v>1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1</v>
      </c>
      <c r="X6619">
        <v>0</v>
      </c>
    </row>
    <row r="6620" spans="1:24">
      <c r="A6620" t="s">
        <v>662</v>
      </c>
      <c r="B6620" t="s">
        <v>875</v>
      </c>
      <c r="C6620" t="s">
        <v>876</v>
      </c>
      <c r="D6620" t="s">
        <v>877</v>
      </c>
      <c r="E6620" t="s">
        <v>3109</v>
      </c>
      <c r="F6620" t="s">
        <v>3110</v>
      </c>
      <c r="G6620" t="s">
        <v>3111</v>
      </c>
      <c r="H6620" t="s">
        <v>3112</v>
      </c>
      <c r="J6620">
        <v>2004</v>
      </c>
      <c r="K6620" t="s">
        <v>883</v>
      </c>
      <c r="L6620">
        <v>1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1</v>
      </c>
      <c r="X6620">
        <v>0</v>
      </c>
    </row>
    <row r="6621" spans="1:24">
      <c r="A6621" t="s">
        <v>662</v>
      </c>
      <c r="B6621" t="s">
        <v>875</v>
      </c>
      <c r="C6621" t="s">
        <v>876</v>
      </c>
      <c r="D6621" t="s">
        <v>877</v>
      </c>
      <c r="E6621" t="s">
        <v>3109</v>
      </c>
      <c r="F6621" t="s">
        <v>3110</v>
      </c>
      <c r="G6621" t="s">
        <v>3111</v>
      </c>
      <c r="H6621" t="s">
        <v>3112</v>
      </c>
      <c r="J6621">
        <v>2015</v>
      </c>
      <c r="K6621" t="s">
        <v>882</v>
      </c>
      <c r="L6621">
        <v>1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1</v>
      </c>
      <c r="W6621">
        <v>0</v>
      </c>
      <c r="X6621">
        <v>0</v>
      </c>
    </row>
    <row r="6622" spans="1:24">
      <c r="A6622" t="s">
        <v>662</v>
      </c>
      <c r="B6622" t="s">
        <v>875</v>
      </c>
      <c r="C6622" t="s">
        <v>876</v>
      </c>
      <c r="D6622" t="s">
        <v>877</v>
      </c>
      <c r="E6622" t="s">
        <v>3109</v>
      </c>
      <c r="F6622" t="s">
        <v>3110</v>
      </c>
      <c r="G6622" t="s">
        <v>3111</v>
      </c>
      <c r="H6622" t="s">
        <v>3112</v>
      </c>
      <c r="J6622">
        <v>2015</v>
      </c>
      <c r="K6622" t="s">
        <v>883</v>
      </c>
      <c r="L6622">
        <v>1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1</v>
      </c>
      <c r="W6622">
        <v>0</v>
      </c>
      <c r="X6622">
        <v>0</v>
      </c>
    </row>
    <row r="6623" spans="1:24">
      <c r="A6623" t="s">
        <v>662</v>
      </c>
      <c r="B6623" t="s">
        <v>875</v>
      </c>
      <c r="C6623" t="s">
        <v>876</v>
      </c>
      <c r="D6623" t="s">
        <v>877</v>
      </c>
      <c r="E6623" t="s">
        <v>3109</v>
      </c>
      <c r="F6623" t="s">
        <v>3110</v>
      </c>
      <c r="G6623" t="s">
        <v>3111</v>
      </c>
      <c r="H6623" t="s">
        <v>3112</v>
      </c>
      <c r="J6623">
        <v>2018</v>
      </c>
      <c r="K6623" t="s">
        <v>882</v>
      </c>
      <c r="L6623">
        <v>1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1</v>
      </c>
      <c r="W6623">
        <v>0</v>
      </c>
      <c r="X6623">
        <v>0</v>
      </c>
    </row>
    <row r="6624" spans="1:24">
      <c r="A6624" t="s">
        <v>662</v>
      </c>
      <c r="B6624" t="s">
        <v>875</v>
      </c>
      <c r="C6624" t="s">
        <v>876</v>
      </c>
      <c r="D6624" t="s">
        <v>877</v>
      </c>
      <c r="E6624" t="s">
        <v>3109</v>
      </c>
      <c r="F6624" t="s">
        <v>3110</v>
      </c>
      <c r="G6624" t="s">
        <v>3111</v>
      </c>
      <c r="H6624" t="s">
        <v>3112</v>
      </c>
      <c r="J6624">
        <v>2018</v>
      </c>
      <c r="K6624" t="s">
        <v>883</v>
      </c>
      <c r="L6624">
        <v>1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1</v>
      </c>
      <c r="W6624">
        <v>0</v>
      </c>
      <c r="X6624">
        <v>0</v>
      </c>
    </row>
    <row r="6625" spans="1:24">
      <c r="A6625" t="s">
        <v>662</v>
      </c>
      <c r="B6625" t="s">
        <v>875</v>
      </c>
      <c r="C6625" t="s">
        <v>876</v>
      </c>
      <c r="D6625" t="s">
        <v>877</v>
      </c>
      <c r="E6625" t="s">
        <v>3109</v>
      </c>
      <c r="F6625" t="s">
        <v>3110</v>
      </c>
      <c r="G6625" t="s">
        <v>3111</v>
      </c>
      <c r="H6625" t="s">
        <v>3112</v>
      </c>
      <c r="J6625">
        <v>2019</v>
      </c>
      <c r="K6625" t="s">
        <v>882</v>
      </c>
      <c r="L6625">
        <v>1</v>
      </c>
      <c r="M6625">
        <v>0</v>
      </c>
      <c r="N6625">
        <v>0</v>
      </c>
      <c r="O6625">
        <v>1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</row>
    <row r="6626" spans="1:24">
      <c r="A6626" t="s">
        <v>662</v>
      </c>
      <c r="B6626" t="s">
        <v>875</v>
      </c>
      <c r="C6626" t="s">
        <v>876</v>
      </c>
      <c r="D6626" t="s">
        <v>877</v>
      </c>
      <c r="E6626" t="s">
        <v>3109</v>
      </c>
      <c r="F6626" t="s">
        <v>3110</v>
      </c>
      <c r="G6626" t="s">
        <v>3111</v>
      </c>
      <c r="H6626" t="s">
        <v>3112</v>
      </c>
      <c r="J6626">
        <v>2019</v>
      </c>
      <c r="K6626" t="s">
        <v>883</v>
      </c>
      <c r="L6626">
        <v>1</v>
      </c>
      <c r="M6626">
        <v>0</v>
      </c>
      <c r="N6626">
        <v>0</v>
      </c>
      <c r="O6626">
        <v>1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</row>
    <row r="6627" spans="1:24">
      <c r="A6627" t="s">
        <v>662</v>
      </c>
      <c r="B6627" t="s">
        <v>875</v>
      </c>
      <c r="C6627" t="s">
        <v>876</v>
      </c>
      <c r="D6627" t="s">
        <v>877</v>
      </c>
      <c r="E6627" t="s">
        <v>3109</v>
      </c>
      <c r="F6627" t="s">
        <v>3110</v>
      </c>
      <c r="G6627" t="s">
        <v>3111</v>
      </c>
      <c r="H6627" t="s">
        <v>3112</v>
      </c>
      <c r="J6627">
        <v>2020</v>
      </c>
      <c r="K6627" t="s">
        <v>882</v>
      </c>
      <c r="L6627">
        <v>1</v>
      </c>
      <c r="M6627">
        <v>0</v>
      </c>
      <c r="N6627">
        <v>0</v>
      </c>
      <c r="O6627">
        <v>1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</row>
    <row r="6628" spans="1:24">
      <c r="A6628" t="s">
        <v>662</v>
      </c>
      <c r="B6628" t="s">
        <v>875</v>
      </c>
      <c r="C6628" t="s">
        <v>876</v>
      </c>
      <c r="D6628" t="s">
        <v>877</v>
      </c>
      <c r="E6628" t="s">
        <v>3109</v>
      </c>
      <c r="F6628" t="s">
        <v>3110</v>
      </c>
      <c r="G6628" t="s">
        <v>3111</v>
      </c>
      <c r="H6628" t="s">
        <v>3112</v>
      </c>
      <c r="J6628">
        <v>2020</v>
      </c>
      <c r="K6628" t="s">
        <v>883</v>
      </c>
      <c r="L6628">
        <v>1</v>
      </c>
      <c r="M6628">
        <v>0</v>
      </c>
      <c r="N6628">
        <v>0</v>
      </c>
      <c r="O6628">
        <v>1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</row>
    <row r="6629" spans="1:24">
      <c r="A6629" t="s">
        <v>663</v>
      </c>
      <c r="B6629" t="s">
        <v>875</v>
      </c>
      <c r="C6629" t="s">
        <v>876</v>
      </c>
      <c r="D6629" t="s">
        <v>877</v>
      </c>
      <c r="E6629" t="s">
        <v>3113</v>
      </c>
      <c r="F6629" t="s">
        <v>3114</v>
      </c>
      <c r="G6629" t="s">
        <v>3115</v>
      </c>
      <c r="H6629" t="s">
        <v>3116</v>
      </c>
      <c r="J6629">
        <v>2007</v>
      </c>
      <c r="K6629" t="s">
        <v>882</v>
      </c>
      <c r="L6629">
        <v>1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1</v>
      </c>
    </row>
    <row r="6630" spans="1:24">
      <c r="A6630" t="s">
        <v>663</v>
      </c>
      <c r="B6630" t="s">
        <v>875</v>
      </c>
      <c r="C6630" t="s">
        <v>876</v>
      </c>
      <c r="D6630" t="s">
        <v>877</v>
      </c>
      <c r="E6630" t="s">
        <v>3113</v>
      </c>
      <c r="F6630" t="s">
        <v>3114</v>
      </c>
      <c r="G6630" t="s">
        <v>3115</v>
      </c>
      <c r="H6630" t="s">
        <v>3116</v>
      </c>
      <c r="J6630">
        <v>2007</v>
      </c>
      <c r="K6630" t="s">
        <v>883</v>
      </c>
      <c r="L6630">
        <v>1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1</v>
      </c>
    </row>
    <row r="6631" spans="1:24">
      <c r="A6631" t="s">
        <v>663</v>
      </c>
      <c r="B6631" t="s">
        <v>875</v>
      </c>
      <c r="C6631" t="s">
        <v>876</v>
      </c>
      <c r="D6631" t="s">
        <v>877</v>
      </c>
      <c r="E6631" t="s">
        <v>3113</v>
      </c>
      <c r="F6631" t="s">
        <v>3114</v>
      </c>
      <c r="G6631" t="s">
        <v>3115</v>
      </c>
      <c r="H6631" t="s">
        <v>3116</v>
      </c>
      <c r="J6631">
        <v>2008</v>
      </c>
      <c r="K6631" t="s">
        <v>882</v>
      </c>
      <c r="L6631">
        <v>1</v>
      </c>
      <c r="M6631">
        <v>0</v>
      </c>
      <c r="N6631">
        <v>1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</row>
    <row r="6632" spans="1:24">
      <c r="A6632" t="s">
        <v>663</v>
      </c>
      <c r="B6632" t="s">
        <v>875</v>
      </c>
      <c r="C6632" t="s">
        <v>876</v>
      </c>
      <c r="D6632" t="s">
        <v>877</v>
      </c>
      <c r="E6632" t="s">
        <v>3113</v>
      </c>
      <c r="F6632" t="s">
        <v>3114</v>
      </c>
      <c r="G6632" t="s">
        <v>3115</v>
      </c>
      <c r="H6632" t="s">
        <v>3116</v>
      </c>
      <c r="J6632">
        <v>2008</v>
      </c>
      <c r="K6632" t="s">
        <v>883</v>
      </c>
      <c r="L6632">
        <v>2</v>
      </c>
      <c r="M6632">
        <v>0</v>
      </c>
      <c r="N6632">
        <v>2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</row>
    <row r="6633" spans="1:24">
      <c r="A6633" t="s">
        <v>663</v>
      </c>
      <c r="B6633" t="s">
        <v>875</v>
      </c>
      <c r="C6633" t="s">
        <v>876</v>
      </c>
      <c r="D6633" t="s">
        <v>877</v>
      </c>
      <c r="E6633" t="s">
        <v>3113</v>
      </c>
      <c r="F6633" t="s">
        <v>3114</v>
      </c>
      <c r="G6633" t="s">
        <v>3115</v>
      </c>
      <c r="H6633" t="s">
        <v>3116</v>
      </c>
      <c r="J6633">
        <v>2011</v>
      </c>
      <c r="K6633" t="s">
        <v>882</v>
      </c>
      <c r="L6633">
        <v>1</v>
      </c>
      <c r="M6633">
        <v>1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</row>
    <row r="6634" spans="1:24">
      <c r="A6634" t="s">
        <v>663</v>
      </c>
      <c r="B6634" t="s">
        <v>875</v>
      </c>
      <c r="C6634" t="s">
        <v>876</v>
      </c>
      <c r="D6634" t="s">
        <v>877</v>
      </c>
      <c r="E6634" t="s">
        <v>3113</v>
      </c>
      <c r="F6634" t="s">
        <v>3114</v>
      </c>
      <c r="G6634" t="s">
        <v>3115</v>
      </c>
      <c r="H6634" t="s">
        <v>3116</v>
      </c>
      <c r="J6634">
        <v>2011</v>
      </c>
      <c r="K6634" t="s">
        <v>883</v>
      </c>
      <c r="L6634">
        <v>1</v>
      </c>
      <c r="M6634">
        <v>1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</row>
    <row r="6635" spans="1:24">
      <c r="A6635" t="s">
        <v>663</v>
      </c>
      <c r="B6635" t="s">
        <v>875</v>
      </c>
      <c r="C6635" t="s">
        <v>876</v>
      </c>
      <c r="D6635" t="s">
        <v>877</v>
      </c>
      <c r="E6635" t="s">
        <v>3113</v>
      </c>
      <c r="F6635" t="s">
        <v>3114</v>
      </c>
      <c r="G6635" t="s">
        <v>3115</v>
      </c>
      <c r="H6635" t="s">
        <v>3116</v>
      </c>
      <c r="J6635">
        <v>2013</v>
      </c>
      <c r="K6635" t="s">
        <v>882</v>
      </c>
      <c r="L6635">
        <v>1</v>
      </c>
      <c r="M6635">
        <v>0</v>
      </c>
      <c r="N6635">
        <v>0</v>
      </c>
      <c r="O6635">
        <v>1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</row>
    <row r="6636" spans="1:24">
      <c r="A6636" t="s">
        <v>663</v>
      </c>
      <c r="B6636" t="s">
        <v>875</v>
      </c>
      <c r="C6636" t="s">
        <v>876</v>
      </c>
      <c r="D6636" t="s">
        <v>877</v>
      </c>
      <c r="E6636" t="s">
        <v>3113</v>
      </c>
      <c r="F6636" t="s">
        <v>3114</v>
      </c>
      <c r="G6636" t="s">
        <v>3115</v>
      </c>
      <c r="H6636" t="s">
        <v>3116</v>
      </c>
      <c r="J6636">
        <v>2013</v>
      </c>
      <c r="K6636" t="s">
        <v>883</v>
      </c>
      <c r="L6636">
        <v>1</v>
      </c>
      <c r="M6636">
        <v>0</v>
      </c>
      <c r="N6636">
        <v>0</v>
      </c>
      <c r="O6636">
        <v>1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</row>
    <row r="6637" spans="1:24">
      <c r="A6637" t="s">
        <v>663</v>
      </c>
      <c r="B6637" t="s">
        <v>875</v>
      </c>
      <c r="C6637" t="s">
        <v>876</v>
      </c>
      <c r="D6637" t="s">
        <v>877</v>
      </c>
      <c r="E6637" t="s">
        <v>3113</v>
      </c>
      <c r="F6637" t="s">
        <v>3114</v>
      </c>
      <c r="G6637" t="s">
        <v>3115</v>
      </c>
      <c r="H6637" t="s">
        <v>3116</v>
      </c>
      <c r="J6637">
        <v>2014</v>
      </c>
      <c r="K6637" t="s">
        <v>882</v>
      </c>
      <c r="L6637">
        <v>1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1</v>
      </c>
    </row>
    <row r="6638" spans="1:24">
      <c r="A6638" t="s">
        <v>663</v>
      </c>
      <c r="B6638" t="s">
        <v>875</v>
      </c>
      <c r="C6638" t="s">
        <v>876</v>
      </c>
      <c r="D6638" t="s">
        <v>877</v>
      </c>
      <c r="E6638" t="s">
        <v>3113</v>
      </c>
      <c r="F6638" t="s">
        <v>3114</v>
      </c>
      <c r="G6638" t="s">
        <v>3115</v>
      </c>
      <c r="H6638" t="s">
        <v>3116</v>
      </c>
      <c r="J6638">
        <v>2014</v>
      </c>
      <c r="K6638" t="s">
        <v>883</v>
      </c>
      <c r="L6638">
        <v>2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2</v>
      </c>
    </row>
    <row r="6639" spans="1:24">
      <c r="A6639" t="s">
        <v>663</v>
      </c>
      <c r="B6639" t="s">
        <v>875</v>
      </c>
      <c r="C6639" t="s">
        <v>876</v>
      </c>
      <c r="D6639" t="s">
        <v>877</v>
      </c>
      <c r="E6639" t="s">
        <v>3113</v>
      </c>
      <c r="F6639" t="s">
        <v>3114</v>
      </c>
      <c r="G6639" t="s">
        <v>3115</v>
      </c>
      <c r="H6639" t="s">
        <v>3116</v>
      </c>
      <c r="J6639">
        <v>2018</v>
      </c>
      <c r="K6639" t="s">
        <v>882</v>
      </c>
      <c r="L6639">
        <v>1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1</v>
      </c>
      <c r="X6639">
        <v>0</v>
      </c>
    </row>
    <row r="6640" spans="1:24">
      <c r="A6640" t="s">
        <v>663</v>
      </c>
      <c r="B6640" t="s">
        <v>875</v>
      </c>
      <c r="C6640" t="s">
        <v>876</v>
      </c>
      <c r="D6640" t="s">
        <v>877</v>
      </c>
      <c r="E6640" t="s">
        <v>3113</v>
      </c>
      <c r="F6640" t="s">
        <v>3114</v>
      </c>
      <c r="G6640" t="s">
        <v>3115</v>
      </c>
      <c r="H6640" t="s">
        <v>3116</v>
      </c>
      <c r="J6640">
        <v>2018</v>
      </c>
      <c r="K6640" t="s">
        <v>883</v>
      </c>
      <c r="L6640">
        <v>1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1</v>
      </c>
      <c r="X6640">
        <v>0</v>
      </c>
    </row>
    <row r="6641" spans="1:24">
      <c r="A6641" t="s">
        <v>664</v>
      </c>
      <c r="B6641" t="s">
        <v>875</v>
      </c>
      <c r="C6641" t="s">
        <v>876</v>
      </c>
      <c r="D6641" t="s">
        <v>877</v>
      </c>
      <c r="E6641" t="s">
        <v>3117</v>
      </c>
      <c r="F6641" t="s">
        <v>3118</v>
      </c>
      <c r="G6641" t="s">
        <v>3119</v>
      </c>
      <c r="H6641" t="s">
        <v>3120</v>
      </c>
      <c r="J6641">
        <v>1997</v>
      </c>
      <c r="K6641" t="s">
        <v>882</v>
      </c>
      <c r="L6641">
        <v>2</v>
      </c>
      <c r="M6641">
        <v>1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1</v>
      </c>
    </row>
    <row r="6642" spans="1:24">
      <c r="A6642" t="s">
        <v>664</v>
      </c>
      <c r="B6642" t="s">
        <v>875</v>
      </c>
      <c r="C6642" t="s">
        <v>876</v>
      </c>
      <c r="D6642" t="s">
        <v>877</v>
      </c>
      <c r="E6642" t="s">
        <v>3117</v>
      </c>
      <c r="F6642" t="s">
        <v>3118</v>
      </c>
      <c r="G6642" t="s">
        <v>3119</v>
      </c>
      <c r="H6642" t="s">
        <v>3120</v>
      </c>
      <c r="J6642">
        <v>1997</v>
      </c>
      <c r="K6642" t="s">
        <v>883</v>
      </c>
      <c r="L6642">
        <v>2</v>
      </c>
      <c r="M6642">
        <v>1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1</v>
      </c>
    </row>
    <row r="6643" spans="1:24">
      <c r="A6643" t="s">
        <v>664</v>
      </c>
      <c r="B6643" t="s">
        <v>875</v>
      </c>
      <c r="C6643" t="s">
        <v>876</v>
      </c>
      <c r="D6643" t="s">
        <v>877</v>
      </c>
      <c r="E6643" t="s">
        <v>3117</v>
      </c>
      <c r="F6643" t="s">
        <v>3118</v>
      </c>
      <c r="G6643" t="s">
        <v>3119</v>
      </c>
      <c r="H6643" t="s">
        <v>3120</v>
      </c>
      <c r="J6643">
        <v>1999</v>
      </c>
      <c r="K6643" t="s">
        <v>882</v>
      </c>
      <c r="L6643">
        <v>18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9</v>
      </c>
      <c r="S6643">
        <v>0</v>
      </c>
      <c r="T6643">
        <v>5</v>
      </c>
      <c r="U6643">
        <v>0</v>
      </c>
      <c r="V6643">
        <v>1</v>
      </c>
      <c r="W6643">
        <v>3</v>
      </c>
      <c r="X6643">
        <v>0</v>
      </c>
    </row>
    <row r="6644" spans="1:24">
      <c r="A6644" t="s">
        <v>664</v>
      </c>
      <c r="B6644" t="s">
        <v>875</v>
      </c>
      <c r="C6644" t="s">
        <v>876</v>
      </c>
      <c r="D6644" t="s">
        <v>877</v>
      </c>
      <c r="E6644" t="s">
        <v>3117</v>
      </c>
      <c r="F6644" t="s">
        <v>3118</v>
      </c>
      <c r="G6644" t="s">
        <v>3119</v>
      </c>
      <c r="H6644" t="s">
        <v>3120</v>
      </c>
      <c r="J6644">
        <v>1999</v>
      </c>
      <c r="K6644" t="s">
        <v>883</v>
      </c>
      <c r="L6644">
        <v>18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9</v>
      </c>
      <c r="S6644">
        <v>0</v>
      </c>
      <c r="T6644">
        <v>5</v>
      </c>
      <c r="U6644">
        <v>0</v>
      </c>
      <c r="V6644">
        <v>1</v>
      </c>
      <c r="W6644">
        <v>3</v>
      </c>
      <c r="X6644">
        <v>0</v>
      </c>
    </row>
    <row r="6645" spans="1:24">
      <c r="A6645" t="s">
        <v>665</v>
      </c>
      <c r="B6645" t="s">
        <v>875</v>
      </c>
      <c r="C6645" t="s">
        <v>876</v>
      </c>
      <c r="D6645" t="s">
        <v>877</v>
      </c>
      <c r="E6645" t="s">
        <v>3121</v>
      </c>
      <c r="F6645" t="s">
        <v>3122</v>
      </c>
      <c r="G6645" t="s">
        <v>3123</v>
      </c>
      <c r="H6645" t="s">
        <v>3124</v>
      </c>
      <c r="J6645">
        <v>2000</v>
      </c>
      <c r="K6645" t="s">
        <v>882</v>
      </c>
      <c r="L6645">
        <v>1</v>
      </c>
      <c r="M6645">
        <v>0</v>
      </c>
      <c r="N6645">
        <v>0</v>
      </c>
      <c r="O6645">
        <v>1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</row>
    <row r="6646" spans="1:24">
      <c r="A6646" t="s">
        <v>665</v>
      </c>
      <c r="B6646" t="s">
        <v>875</v>
      </c>
      <c r="C6646" t="s">
        <v>876</v>
      </c>
      <c r="D6646" t="s">
        <v>877</v>
      </c>
      <c r="E6646" t="s">
        <v>3121</v>
      </c>
      <c r="F6646" t="s">
        <v>3122</v>
      </c>
      <c r="G6646" t="s">
        <v>3123</v>
      </c>
      <c r="H6646" t="s">
        <v>3124</v>
      </c>
      <c r="J6646">
        <v>2000</v>
      </c>
      <c r="K6646" t="s">
        <v>883</v>
      </c>
      <c r="L6646">
        <v>1</v>
      </c>
      <c r="M6646">
        <v>0</v>
      </c>
      <c r="N6646">
        <v>0</v>
      </c>
      <c r="O6646">
        <v>1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</row>
    <row r="6647" spans="1:24">
      <c r="A6647" t="s">
        <v>666</v>
      </c>
      <c r="B6647" t="s">
        <v>875</v>
      </c>
      <c r="C6647" t="s">
        <v>876</v>
      </c>
      <c r="D6647" t="s">
        <v>877</v>
      </c>
      <c r="E6647" t="s">
        <v>3125</v>
      </c>
      <c r="F6647" t="s">
        <v>3126</v>
      </c>
      <c r="G6647" t="s">
        <v>3127</v>
      </c>
      <c r="H6647" t="s">
        <v>3128</v>
      </c>
      <c r="J6647">
        <v>2009</v>
      </c>
      <c r="K6647" t="s">
        <v>882</v>
      </c>
      <c r="L6647">
        <v>1</v>
      </c>
      <c r="M6647">
        <v>0</v>
      </c>
      <c r="N6647">
        <v>0</v>
      </c>
      <c r="O6647">
        <v>1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</row>
    <row r="6648" spans="1:24">
      <c r="A6648" t="s">
        <v>666</v>
      </c>
      <c r="B6648" t="s">
        <v>875</v>
      </c>
      <c r="C6648" t="s">
        <v>876</v>
      </c>
      <c r="D6648" t="s">
        <v>877</v>
      </c>
      <c r="E6648" t="s">
        <v>3125</v>
      </c>
      <c r="F6648" t="s">
        <v>3126</v>
      </c>
      <c r="G6648" t="s">
        <v>3127</v>
      </c>
      <c r="H6648" t="s">
        <v>3128</v>
      </c>
      <c r="J6648">
        <v>2009</v>
      </c>
      <c r="K6648" t="s">
        <v>883</v>
      </c>
      <c r="L6648">
        <v>1</v>
      </c>
      <c r="M6648">
        <v>0</v>
      </c>
      <c r="N6648">
        <v>0</v>
      </c>
      <c r="O6648">
        <v>1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</row>
    <row r="6649" spans="1:24">
      <c r="A6649" t="s">
        <v>667</v>
      </c>
      <c r="B6649" t="s">
        <v>875</v>
      </c>
      <c r="C6649" t="s">
        <v>876</v>
      </c>
      <c r="D6649" t="s">
        <v>877</v>
      </c>
      <c r="E6649" t="s">
        <v>3129</v>
      </c>
      <c r="F6649" t="s">
        <v>3130</v>
      </c>
      <c r="G6649" t="s">
        <v>3131</v>
      </c>
      <c r="H6649" t="s">
        <v>3132</v>
      </c>
      <c r="J6649">
        <v>1996</v>
      </c>
      <c r="K6649" t="s">
        <v>882</v>
      </c>
      <c r="L6649">
        <v>1</v>
      </c>
      <c r="M6649">
        <v>1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</row>
    <row r="6650" spans="1:24">
      <c r="A6650" t="s">
        <v>667</v>
      </c>
      <c r="B6650" t="s">
        <v>875</v>
      </c>
      <c r="C6650" t="s">
        <v>876</v>
      </c>
      <c r="D6650" t="s">
        <v>877</v>
      </c>
      <c r="E6650" t="s">
        <v>3129</v>
      </c>
      <c r="F6650" t="s">
        <v>3130</v>
      </c>
      <c r="G6650" t="s">
        <v>3131</v>
      </c>
      <c r="H6650" t="s">
        <v>3132</v>
      </c>
      <c r="J6650">
        <v>1996</v>
      </c>
      <c r="K6650" t="s">
        <v>883</v>
      </c>
      <c r="L6650">
        <v>1</v>
      </c>
      <c r="M6650">
        <v>1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</row>
    <row r="6651" spans="1:24">
      <c r="A6651" t="s">
        <v>668</v>
      </c>
      <c r="B6651" t="s">
        <v>875</v>
      </c>
      <c r="C6651" t="s">
        <v>876</v>
      </c>
      <c r="D6651" t="s">
        <v>877</v>
      </c>
      <c r="E6651" t="s">
        <v>3133</v>
      </c>
      <c r="F6651" t="s">
        <v>3134</v>
      </c>
      <c r="G6651" t="s">
        <v>3135</v>
      </c>
      <c r="H6651" t="s">
        <v>3136</v>
      </c>
      <c r="J6651">
        <v>2018</v>
      </c>
      <c r="K6651" t="s">
        <v>882</v>
      </c>
      <c r="L6651">
        <v>1</v>
      </c>
      <c r="M6651">
        <v>0</v>
      </c>
      <c r="N6651">
        <v>0</v>
      </c>
      <c r="O6651">
        <v>1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</row>
    <row r="6652" spans="1:24">
      <c r="A6652" t="s">
        <v>668</v>
      </c>
      <c r="B6652" t="s">
        <v>875</v>
      </c>
      <c r="C6652" t="s">
        <v>876</v>
      </c>
      <c r="D6652" t="s">
        <v>877</v>
      </c>
      <c r="E6652" t="s">
        <v>3133</v>
      </c>
      <c r="F6652" t="s">
        <v>3134</v>
      </c>
      <c r="G6652" t="s">
        <v>3135</v>
      </c>
      <c r="H6652" t="s">
        <v>3136</v>
      </c>
      <c r="J6652">
        <v>2018</v>
      </c>
      <c r="K6652" t="s">
        <v>883</v>
      </c>
      <c r="L6652">
        <v>1</v>
      </c>
      <c r="M6652">
        <v>0</v>
      </c>
      <c r="N6652">
        <v>0</v>
      </c>
      <c r="O6652">
        <v>1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</row>
    <row r="6653" spans="1:24">
      <c r="A6653" t="s">
        <v>669</v>
      </c>
      <c r="B6653" t="s">
        <v>875</v>
      </c>
      <c r="C6653" t="s">
        <v>876</v>
      </c>
      <c r="D6653" t="s">
        <v>877</v>
      </c>
      <c r="E6653" t="s">
        <v>3137</v>
      </c>
      <c r="F6653" t="s">
        <v>3138</v>
      </c>
      <c r="G6653" t="s">
        <v>3139</v>
      </c>
      <c r="H6653" t="s">
        <v>3140</v>
      </c>
      <c r="J6653">
        <v>2005</v>
      </c>
      <c r="K6653" t="s">
        <v>882</v>
      </c>
      <c r="L6653">
        <v>1</v>
      </c>
      <c r="M6653">
        <v>0</v>
      </c>
      <c r="N6653">
        <v>0</v>
      </c>
      <c r="O6653">
        <v>0</v>
      </c>
      <c r="P6653">
        <v>1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</row>
    <row r="6654" spans="1:24">
      <c r="A6654" t="s">
        <v>669</v>
      </c>
      <c r="B6654" t="s">
        <v>875</v>
      </c>
      <c r="C6654" t="s">
        <v>876</v>
      </c>
      <c r="D6654" t="s">
        <v>877</v>
      </c>
      <c r="E6654" t="s">
        <v>3137</v>
      </c>
      <c r="F6654" t="s">
        <v>3138</v>
      </c>
      <c r="G6654" t="s">
        <v>3139</v>
      </c>
      <c r="H6654" t="s">
        <v>3140</v>
      </c>
      <c r="J6654">
        <v>2005</v>
      </c>
      <c r="K6654" t="s">
        <v>883</v>
      </c>
      <c r="L6654">
        <v>2</v>
      </c>
      <c r="M6654">
        <v>0</v>
      </c>
      <c r="N6654">
        <v>0</v>
      </c>
      <c r="O6654">
        <v>0</v>
      </c>
      <c r="P6654">
        <v>2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</row>
    <row r="6655" spans="1:24">
      <c r="A6655" t="s">
        <v>29</v>
      </c>
      <c r="B6655" t="s">
        <v>875</v>
      </c>
      <c r="C6655" t="s">
        <v>876</v>
      </c>
      <c r="D6655" t="s">
        <v>877</v>
      </c>
      <c r="E6655" t="s">
        <v>3141</v>
      </c>
      <c r="F6655" t="s">
        <v>3142</v>
      </c>
      <c r="G6655" t="s">
        <v>3143</v>
      </c>
      <c r="H6655" t="s">
        <v>3144</v>
      </c>
      <c r="J6655">
        <v>1924</v>
      </c>
      <c r="K6655" t="s">
        <v>882</v>
      </c>
      <c r="L6655">
        <v>1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1</v>
      </c>
    </row>
    <row r="6656" spans="1:24">
      <c r="A6656" t="s">
        <v>29</v>
      </c>
      <c r="B6656" t="s">
        <v>875</v>
      </c>
      <c r="C6656" t="s">
        <v>876</v>
      </c>
      <c r="D6656" t="s">
        <v>877</v>
      </c>
      <c r="E6656" t="s">
        <v>3141</v>
      </c>
      <c r="F6656" t="s">
        <v>3142</v>
      </c>
      <c r="G6656" t="s">
        <v>3143</v>
      </c>
      <c r="H6656" t="s">
        <v>3144</v>
      </c>
      <c r="J6656">
        <v>1924</v>
      </c>
      <c r="K6656" t="s">
        <v>883</v>
      </c>
      <c r="L6656">
        <v>1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1</v>
      </c>
    </row>
    <row r="6657" spans="1:24">
      <c r="A6657" t="s">
        <v>29</v>
      </c>
      <c r="B6657" t="s">
        <v>875</v>
      </c>
      <c r="C6657" t="s">
        <v>876</v>
      </c>
      <c r="D6657" t="s">
        <v>877</v>
      </c>
      <c r="E6657" t="s">
        <v>3141</v>
      </c>
      <c r="F6657" t="s">
        <v>3142</v>
      </c>
      <c r="G6657" t="s">
        <v>3143</v>
      </c>
      <c r="H6657" t="s">
        <v>3144</v>
      </c>
      <c r="J6657">
        <v>1933</v>
      </c>
      <c r="K6657" t="s">
        <v>882</v>
      </c>
      <c r="L6657">
        <v>1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1</v>
      </c>
      <c r="W6657">
        <v>0</v>
      </c>
      <c r="X6657">
        <v>0</v>
      </c>
    </row>
    <row r="6658" spans="1:24">
      <c r="A6658" t="s">
        <v>29</v>
      </c>
      <c r="B6658" t="s">
        <v>875</v>
      </c>
      <c r="C6658" t="s">
        <v>876</v>
      </c>
      <c r="D6658" t="s">
        <v>877</v>
      </c>
      <c r="E6658" t="s">
        <v>3141</v>
      </c>
      <c r="F6658" t="s">
        <v>3142</v>
      </c>
      <c r="G6658" t="s">
        <v>3143</v>
      </c>
      <c r="H6658" t="s">
        <v>3144</v>
      </c>
      <c r="J6658">
        <v>1933</v>
      </c>
      <c r="K6658" t="s">
        <v>883</v>
      </c>
      <c r="L6658">
        <v>1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1</v>
      </c>
      <c r="W6658">
        <v>0</v>
      </c>
      <c r="X6658">
        <v>0</v>
      </c>
    </row>
    <row r="6659" spans="1:24">
      <c r="A6659" t="s">
        <v>29</v>
      </c>
      <c r="B6659" t="s">
        <v>875</v>
      </c>
      <c r="C6659" t="s">
        <v>876</v>
      </c>
      <c r="D6659" t="s">
        <v>877</v>
      </c>
      <c r="E6659" t="s">
        <v>3141</v>
      </c>
      <c r="F6659" t="s">
        <v>3142</v>
      </c>
      <c r="G6659" t="s">
        <v>3143</v>
      </c>
      <c r="H6659" t="s">
        <v>3144</v>
      </c>
      <c r="J6659">
        <v>1963</v>
      </c>
      <c r="K6659" t="s">
        <v>882</v>
      </c>
      <c r="L6659">
        <v>1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1</v>
      </c>
      <c r="W6659">
        <v>0</v>
      </c>
      <c r="X6659">
        <v>0</v>
      </c>
    </row>
    <row r="6660" spans="1:24">
      <c r="A6660" t="s">
        <v>29</v>
      </c>
      <c r="B6660" t="s">
        <v>875</v>
      </c>
      <c r="C6660" t="s">
        <v>876</v>
      </c>
      <c r="D6660" t="s">
        <v>877</v>
      </c>
      <c r="E6660" t="s">
        <v>3141</v>
      </c>
      <c r="F6660" t="s">
        <v>3142</v>
      </c>
      <c r="G6660" t="s">
        <v>3143</v>
      </c>
      <c r="H6660" t="s">
        <v>3144</v>
      </c>
      <c r="J6660">
        <v>1963</v>
      </c>
      <c r="K6660" t="s">
        <v>883</v>
      </c>
      <c r="L6660">
        <v>1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1</v>
      </c>
      <c r="W6660">
        <v>0</v>
      </c>
      <c r="X6660">
        <v>0</v>
      </c>
    </row>
    <row r="6661" spans="1:24">
      <c r="A6661" t="s">
        <v>29</v>
      </c>
      <c r="B6661" t="s">
        <v>875</v>
      </c>
      <c r="C6661" t="s">
        <v>876</v>
      </c>
      <c r="D6661" t="s">
        <v>877</v>
      </c>
      <c r="E6661" t="s">
        <v>3141</v>
      </c>
      <c r="F6661" t="s">
        <v>3142</v>
      </c>
      <c r="G6661" t="s">
        <v>3143</v>
      </c>
      <c r="H6661" t="s">
        <v>3144</v>
      </c>
      <c r="J6661">
        <v>1967</v>
      </c>
      <c r="K6661" t="s">
        <v>882</v>
      </c>
      <c r="L6661">
        <v>1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1</v>
      </c>
    </row>
    <row r="6662" spans="1:24">
      <c r="A6662" t="s">
        <v>29</v>
      </c>
      <c r="B6662" t="s">
        <v>875</v>
      </c>
      <c r="C6662" t="s">
        <v>876</v>
      </c>
      <c r="D6662" t="s">
        <v>877</v>
      </c>
      <c r="E6662" t="s">
        <v>3141</v>
      </c>
      <c r="F6662" t="s">
        <v>3142</v>
      </c>
      <c r="G6662" t="s">
        <v>3143</v>
      </c>
      <c r="H6662" t="s">
        <v>3144</v>
      </c>
      <c r="J6662">
        <v>1967</v>
      </c>
      <c r="K6662" t="s">
        <v>883</v>
      </c>
      <c r="L6662">
        <v>1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1</v>
      </c>
    </row>
    <row r="6663" spans="1:24">
      <c r="A6663" t="s">
        <v>29</v>
      </c>
      <c r="B6663" t="s">
        <v>875</v>
      </c>
      <c r="C6663" t="s">
        <v>876</v>
      </c>
      <c r="D6663" t="s">
        <v>877</v>
      </c>
      <c r="E6663" t="s">
        <v>3141</v>
      </c>
      <c r="F6663" t="s">
        <v>3142</v>
      </c>
      <c r="G6663" t="s">
        <v>3143</v>
      </c>
      <c r="H6663" t="s">
        <v>3144</v>
      </c>
      <c r="J6663">
        <v>1978</v>
      </c>
      <c r="K6663" t="s">
        <v>882</v>
      </c>
      <c r="L6663">
        <v>2</v>
      </c>
      <c r="M6663">
        <v>0</v>
      </c>
      <c r="N6663">
        <v>0</v>
      </c>
      <c r="O6663">
        <v>0</v>
      </c>
      <c r="P6663">
        <v>1</v>
      </c>
      <c r="Q6663">
        <v>1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</row>
    <row r="6664" spans="1:24">
      <c r="A6664" t="s">
        <v>29</v>
      </c>
      <c r="B6664" t="s">
        <v>875</v>
      </c>
      <c r="C6664" t="s">
        <v>876</v>
      </c>
      <c r="D6664" t="s">
        <v>877</v>
      </c>
      <c r="E6664" t="s">
        <v>3141</v>
      </c>
      <c r="F6664" t="s">
        <v>3142</v>
      </c>
      <c r="G6664" t="s">
        <v>3143</v>
      </c>
      <c r="H6664" t="s">
        <v>3144</v>
      </c>
      <c r="J6664">
        <v>1978</v>
      </c>
      <c r="K6664" t="s">
        <v>883</v>
      </c>
      <c r="L6664">
        <v>2</v>
      </c>
      <c r="M6664">
        <v>0</v>
      </c>
      <c r="N6664">
        <v>0</v>
      </c>
      <c r="O6664">
        <v>0</v>
      </c>
      <c r="P6664">
        <v>1</v>
      </c>
      <c r="Q6664">
        <v>1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</row>
    <row r="6665" spans="1:24">
      <c r="A6665" t="s">
        <v>29</v>
      </c>
      <c r="B6665" t="s">
        <v>875</v>
      </c>
      <c r="C6665" t="s">
        <v>876</v>
      </c>
      <c r="D6665" t="s">
        <v>877</v>
      </c>
      <c r="E6665" t="s">
        <v>3141</v>
      </c>
      <c r="F6665" t="s">
        <v>3142</v>
      </c>
      <c r="G6665" t="s">
        <v>3143</v>
      </c>
      <c r="H6665" t="s">
        <v>3144</v>
      </c>
      <c r="J6665">
        <v>1982</v>
      </c>
      <c r="K6665" t="s">
        <v>882</v>
      </c>
      <c r="L6665">
        <v>2</v>
      </c>
      <c r="M6665">
        <v>0</v>
      </c>
      <c r="N6665">
        <v>0</v>
      </c>
      <c r="O6665">
        <v>0</v>
      </c>
      <c r="P6665">
        <v>1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1</v>
      </c>
      <c r="X6665">
        <v>0</v>
      </c>
    </row>
    <row r="6666" spans="1:24">
      <c r="A6666" t="s">
        <v>29</v>
      </c>
      <c r="B6666" t="s">
        <v>875</v>
      </c>
      <c r="C6666" t="s">
        <v>876</v>
      </c>
      <c r="D6666" t="s">
        <v>877</v>
      </c>
      <c r="E6666" t="s">
        <v>3141</v>
      </c>
      <c r="F6666" t="s">
        <v>3142</v>
      </c>
      <c r="G6666" t="s">
        <v>3143</v>
      </c>
      <c r="H6666" t="s">
        <v>3144</v>
      </c>
      <c r="J6666">
        <v>1982</v>
      </c>
      <c r="K6666" t="s">
        <v>883</v>
      </c>
      <c r="L6666">
        <v>2</v>
      </c>
      <c r="M6666">
        <v>0</v>
      </c>
      <c r="N6666">
        <v>0</v>
      </c>
      <c r="O6666">
        <v>0</v>
      </c>
      <c r="P6666">
        <v>1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1</v>
      </c>
      <c r="X6666">
        <v>0</v>
      </c>
    </row>
    <row r="6667" spans="1:24">
      <c r="A6667" t="s">
        <v>29</v>
      </c>
      <c r="B6667" t="s">
        <v>875</v>
      </c>
      <c r="C6667" t="s">
        <v>876</v>
      </c>
      <c r="D6667" t="s">
        <v>877</v>
      </c>
      <c r="E6667" t="s">
        <v>3141</v>
      </c>
      <c r="F6667" t="s">
        <v>3142</v>
      </c>
      <c r="G6667" t="s">
        <v>3143</v>
      </c>
      <c r="H6667" t="s">
        <v>3144</v>
      </c>
      <c r="J6667">
        <v>1985</v>
      </c>
      <c r="K6667" t="s">
        <v>882</v>
      </c>
      <c r="L6667">
        <v>1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1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</row>
    <row r="6668" spans="1:24">
      <c r="A6668" t="s">
        <v>29</v>
      </c>
      <c r="B6668" t="s">
        <v>875</v>
      </c>
      <c r="C6668" t="s">
        <v>876</v>
      </c>
      <c r="D6668" t="s">
        <v>877</v>
      </c>
      <c r="E6668" t="s">
        <v>3141</v>
      </c>
      <c r="F6668" t="s">
        <v>3142</v>
      </c>
      <c r="G6668" t="s">
        <v>3143</v>
      </c>
      <c r="H6668" t="s">
        <v>3144</v>
      </c>
      <c r="J6668">
        <v>1985</v>
      </c>
      <c r="K6668" t="s">
        <v>883</v>
      </c>
      <c r="L6668">
        <v>1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1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</row>
    <row r="6669" spans="1:24">
      <c r="A6669" t="s">
        <v>29</v>
      </c>
      <c r="B6669" t="s">
        <v>875</v>
      </c>
      <c r="C6669" t="s">
        <v>876</v>
      </c>
      <c r="D6669" t="s">
        <v>877</v>
      </c>
      <c r="E6669" t="s">
        <v>3141</v>
      </c>
      <c r="F6669" t="s">
        <v>3142</v>
      </c>
      <c r="G6669" t="s">
        <v>3143</v>
      </c>
      <c r="H6669" t="s">
        <v>3144</v>
      </c>
      <c r="J6669">
        <v>1990</v>
      </c>
      <c r="K6669" t="s">
        <v>882</v>
      </c>
      <c r="L6669">
        <v>9</v>
      </c>
      <c r="M6669">
        <v>0</v>
      </c>
      <c r="N6669">
        <v>0</v>
      </c>
      <c r="O6669">
        <v>0</v>
      </c>
      <c r="P6669">
        <v>1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3</v>
      </c>
      <c r="W6669">
        <v>5</v>
      </c>
      <c r="X6669">
        <v>0</v>
      </c>
    </row>
    <row r="6670" spans="1:24">
      <c r="A6670" t="s">
        <v>29</v>
      </c>
      <c r="B6670" t="s">
        <v>875</v>
      </c>
      <c r="C6670" t="s">
        <v>876</v>
      </c>
      <c r="D6670" t="s">
        <v>877</v>
      </c>
      <c r="E6670" t="s">
        <v>3141</v>
      </c>
      <c r="F6670" t="s">
        <v>3142</v>
      </c>
      <c r="G6670" t="s">
        <v>3143</v>
      </c>
      <c r="H6670" t="s">
        <v>3144</v>
      </c>
      <c r="J6670">
        <v>1990</v>
      </c>
      <c r="K6670" t="s">
        <v>883</v>
      </c>
      <c r="L6670">
        <v>9</v>
      </c>
      <c r="M6670">
        <v>0</v>
      </c>
      <c r="N6670">
        <v>0</v>
      </c>
      <c r="O6670">
        <v>0</v>
      </c>
      <c r="P6670">
        <v>1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3</v>
      </c>
      <c r="W6670">
        <v>5</v>
      </c>
      <c r="X6670">
        <v>0</v>
      </c>
    </row>
    <row r="6671" spans="1:24">
      <c r="A6671" t="s">
        <v>29</v>
      </c>
      <c r="B6671" t="s">
        <v>875</v>
      </c>
      <c r="C6671" t="s">
        <v>876</v>
      </c>
      <c r="D6671" t="s">
        <v>877</v>
      </c>
      <c r="E6671" t="s">
        <v>3141</v>
      </c>
      <c r="F6671" t="s">
        <v>3142</v>
      </c>
      <c r="G6671" t="s">
        <v>3143</v>
      </c>
      <c r="H6671" t="s">
        <v>3144</v>
      </c>
      <c r="J6671">
        <v>1991</v>
      </c>
      <c r="K6671" t="s">
        <v>882</v>
      </c>
      <c r="L6671">
        <v>2</v>
      </c>
      <c r="M6671">
        <v>0</v>
      </c>
      <c r="N6671">
        <v>0</v>
      </c>
      <c r="O6671">
        <v>0</v>
      </c>
      <c r="P6671">
        <v>0</v>
      </c>
      <c r="Q6671">
        <v>1</v>
      </c>
      <c r="R6671">
        <v>0</v>
      </c>
      <c r="S6671">
        <v>0</v>
      </c>
      <c r="T6671">
        <v>0</v>
      </c>
      <c r="U6671">
        <v>1</v>
      </c>
      <c r="V6671">
        <v>0</v>
      </c>
      <c r="W6671">
        <v>0</v>
      </c>
      <c r="X6671">
        <v>0</v>
      </c>
    </row>
    <row r="6672" spans="1:24">
      <c r="A6672" t="s">
        <v>29</v>
      </c>
      <c r="B6672" t="s">
        <v>875</v>
      </c>
      <c r="C6672" t="s">
        <v>876</v>
      </c>
      <c r="D6672" t="s">
        <v>877</v>
      </c>
      <c r="E6672" t="s">
        <v>3141</v>
      </c>
      <c r="F6672" t="s">
        <v>3142</v>
      </c>
      <c r="G6672" t="s">
        <v>3143</v>
      </c>
      <c r="H6672" t="s">
        <v>3144</v>
      </c>
      <c r="J6672">
        <v>1991</v>
      </c>
      <c r="K6672" t="s">
        <v>883</v>
      </c>
      <c r="L6672">
        <v>2</v>
      </c>
      <c r="M6672">
        <v>0</v>
      </c>
      <c r="N6672">
        <v>0</v>
      </c>
      <c r="O6672">
        <v>0</v>
      </c>
      <c r="P6672">
        <v>0</v>
      </c>
      <c r="Q6672">
        <v>1</v>
      </c>
      <c r="R6672">
        <v>0</v>
      </c>
      <c r="S6672">
        <v>0</v>
      </c>
      <c r="T6672">
        <v>0</v>
      </c>
      <c r="U6672">
        <v>1</v>
      </c>
      <c r="V6672">
        <v>0</v>
      </c>
      <c r="W6672">
        <v>0</v>
      </c>
      <c r="X6672">
        <v>0</v>
      </c>
    </row>
    <row r="6673" spans="1:24">
      <c r="A6673" t="s">
        <v>29</v>
      </c>
      <c r="B6673" t="s">
        <v>875</v>
      </c>
      <c r="C6673" t="s">
        <v>876</v>
      </c>
      <c r="D6673" t="s">
        <v>877</v>
      </c>
      <c r="E6673" t="s">
        <v>3141</v>
      </c>
      <c r="F6673" t="s">
        <v>3142</v>
      </c>
      <c r="G6673" t="s">
        <v>3143</v>
      </c>
      <c r="H6673" t="s">
        <v>3144</v>
      </c>
      <c r="J6673">
        <v>1992</v>
      </c>
      <c r="K6673" t="s">
        <v>882</v>
      </c>
      <c r="L6673">
        <v>2</v>
      </c>
      <c r="M6673">
        <v>0</v>
      </c>
      <c r="N6673">
        <v>1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1</v>
      </c>
    </row>
    <row r="6674" spans="1:24">
      <c r="A6674" t="s">
        <v>29</v>
      </c>
      <c r="B6674" t="s">
        <v>875</v>
      </c>
      <c r="C6674" t="s">
        <v>876</v>
      </c>
      <c r="D6674" t="s">
        <v>877</v>
      </c>
      <c r="E6674" t="s">
        <v>3141</v>
      </c>
      <c r="F6674" t="s">
        <v>3142</v>
      </c>
      <c r="G6674" t="s">
        <v>3143</v>
      </c>
      <c r="H6674" t="s">
        <v>3144</v>
      </c>
      <c r="J6674">
        <v>1992</v>
      </c>
      <c r="K6674" t="s">
        <v>883</v>
      </c>
      <c r="L6674">
        <v>2</v>
      </c>
      <c r="M6674">
        <v>0</v>
      </c>
      <c r="N6674">
        <v>1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1</v>
      </c>
    </row>
    <row r="6675" spans="1:24">
      <c r="A6675" t="s">
        <v>29</v>
      </c>
      <c r="B6675" t="s">
        <v>875</v>
      </c>
      <c r="C6675" t="s">
        <v>876</v>
      </c>
      <c r="D6675" t="s">
        <v>877</v>
      </c>
      <c r="E6675" t="s">
        <v>3141</v>
      </c>
      <c r="F6675" t="s">
        <v>3142</v>
      </c>
      <c r="G6675" t="s">
        <v>3143</v>
      </c>
      <c r="H6675" t="s">
        <v>3144</v>
      </c>
      <c r="J6675">
        <v>1993</v>
      </c>
      <c r="K6675" t="s">
        <v>882</v>
      </c>
      <c r="L6675">
        <v>2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1</v>
      </c>
      <c r="X6675">
        <v>1</v>
      </c>
    </row>
    <row r="6676" spans="1:24">
      <c r="A6676" t="s">
        <v>29</v>
      </c>
      <c r="B6676" t="s">
        <v>875</v>
      </c>
      <c r="C6676" t="s">
        <v>876</v>
      </c>
      <c r="D6676" t="s">
        <v>877</v>
      </c>
      <c r="E6676" t="s">
        <v>3141</v>
      </c>
      <c r="F6676" t="s">
        <v>3142</v>
      </c>
      <c r="G6676" t="s">
        <v>3143</v>
      </c>
      <c r="H6676" t="s">
        <v>3144</v>
      </c>
      <c r="J6676">
        <v>1993</v>
      </c>
      <c r="K6676" t="s">
        <v>883</v>
      </c>
      <c r="L6676">
        <v>2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1</v>
      </c>
      <c r="X6676">
        <v>1</v>
      </c>
    </row>
    <row r="6677" spans="1:24">
      <c r="A6677" t="s">
        <v>29</v>
      </c>
      <c r="B6677" t="s">
        <v>875</v>
      </c>
      <c r="C6677" t="s">
        <v>876</v>
      </c>
      <c r="D6677" t="s">
        <v>877</v>
      </c>
      <c r="E6677" t="s">
        <v>3141</v>
      </c>
      <c r="F6677" t="s">
        <v>3142</v>
      </c>
      <c r="G6677" t="s">
        <v>3143</v>
      </c>
      <c r="H6677" t="s">
        <v>3144</v>
      </c>
      <c r="J6677">
        <v>1994</v>
      </c>
      <c r="K6677" t="s">
        <v>882</v>
      </c>
      <c r="L6677">
        <v>1</v>
      </c>
      <c r="M6677">
        <v>0</v>
      </c>
      <c r="N6677">
        <v>0</v>
      </c>
      <c r="O6677">
        <v>0</v>
      </c>
      <c r="P6677">
        <v>0</v>
      </c>
      <c r="Q6677">
        <v>1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</row>
    <row r="6678" spans="1:24">
      <c r="A6678" t="s">
        <v>29</v>
      </c>
      <c r="B6678" t="s">
        <v>875</v>
      </c>
      <c r="C6678" t="s">
        <v>876</v>
      </c>
      <c r="D6678" t="s">
        <v>877</v>
      </c>
      <c r="E6678" t="s">
        <v>3141</v>
      </c>
      <c r="F6678" t="s">
        <v>3142</v>
      </c>
      <c r="G6678" t="s">
        <v>3143</v>
      </c>
      <c r="H6678" t="s">
        <v>3144</v>
      </c>
      <c r="J6678">
        <v>1994</v>
      </c>
      <c r="K6678" t="s">
        <v>883</v>
      </c>
      <c r="L6678">
        <v>1</v>
      </c>
      <c r="M6678">
        <v>0</v>
      </c>
      <c r="N6678">
        <v>0</v>
      </c>
      <c r="O6678">
        <v>0</v>
      </c>
      <c r="P6678">
        <v>0</v>
      </c>
      <c r="Q6678">
        <v>1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</row>
    <row r="6679" spans="1:24">
      <c r="A6679" t="s">
        <v>29</v>
      </c>
      <c r="B6679" t="s">
        <v>875</v>
      </c>
      <c r="C6679" t="s">
        <v>876</v>
      </c>
      <c r="D6679" t="s">
        <v>877</v>
      </c>
      <c r="E6679" t="s">
        <v>3141</v>
      </c>
      <c r="F6679" t="s">
        <v>3142</v>
      </c>
      <c r="G6679" t="s">
        <v>3143</v>
      </c>
      <c r="H6679" t="s">
        <v>3144</v>
      </c>
      <c r="J6679">
        <v>1995</v>
      </c>
      <c r="K6679" t="s">
        <v>882</v>
      </c>
      <c r="L6679">
        <v>1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1</v>
      </c>
      <c r="X6679">
        <v>0</v>
      </c>
    </row>
    <row r="6680" spans="1:24">
      <c r="A6680" t="s">
        <v>29</v>
      </c>
      <c r="B6680" t="s">
        <v>875</v>
      </c>
      <c r="C6680" t="s">
        <v>876</v>
      </c>
      <c r="D6680" t="s">
        <v>877</v>
      </c>
      <c r="E6680" t="s">
        <v>3141</v>
      </c>
      <c r="F6680" t="s">
        <v>3142</v>
      </c>
      <c r="G6680" t="s">
        <v>3143</v>
      </c>
      <c r="H6680" t="s">
        <v>3144</v>
      </c>
      <c r="J6680">
        <v>1995</v>
      </c>
      <c r="K6680" t="s">
        <v>883</v>
      </c>
      <c r="L6680">
        <v>1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1</v>
      </c>
      <c r="X6680">
        <v>0</v>
      </c>
    </row>
    <row r="6681" spans="1:24">
      <c r="A6681" t="s">
        <v>29</v>
      </c>
      <c r="B6681" t="s">
        <v>875</v>
      </c>
      <c r="C6681" t="s">
        <v>876</v>
      </c>
      <c r="D6681" t="s">
        <v>877</v>
      </c>
      <c r="E6681" t="s">
        <v>3141</v>
      </c>
      <c r="F6681" t="s">
        <v>3142</v>
      </c>
      <c r="G6681" t="s">
        <v>3143</v>
      </c>
      <c r="H6681" t="s">
        <v>3144</v>
      </c>
      <c r="J6681">
        <v>1996</v>
      </c>
      <c r="K6681" t="s">
        <v>882</v>
      </c>
      <c r="L6681">
        <v>1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1</v>
      </c>
    </row>
    <row r="6682" spans="1:24">
      <c r="A6682" t="s">
        <v>29</v>
      </c>
      <c r="B6682" t="s">
        <v>875</v>
      </c>
      <c r="C6682" t="s">
        <v>876</v>
      </c>
      <c r="D6682" t="s">
        <v>877</v>
      </c>
      <c r="E6682" t="s">
        <v>3141</v>
      </c>
      <c r="F6682" t="s">
        <v>3142</v>
      </c>
      <c r="G6682" t="s">
        <v>3143</v>
      </c>
      <c r="H6682" t="s">
        <v>3144</v>
      </c>
      <c r="J6682">
        <v>1996</v>
      </c>
      <c r="K6682" t="s">
        <v>883</v>
      </c>
      <c r="L6682">
        <v>2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2</v>
      </c>
    </row>
    <row r="6683" spans="1:24">
      <c r="A6683" t="s">
        <v>29</v>
      </c>
      <c r="B6683" t="s">
        <v>875</v>
      </c>
      <c r="C6683" t="s">
        <v>876</v>
      </c>
      <c r="D6683" t="s">
        <v>877</v>
      </c>
      <c r="E6683" t="s">
        <v>3141</v>
      </c>
      <c r="F6683" t="s">
        <v>3142</v>
      </c>
      <c r="G6683" t="s">
        <v>3143</v>
      </c>
      <c r="H6683" t="s">
        <v>3144</v>
      </c>
      <c r="J6683">
        <v>1997</v>
      </c>
      <c r="K6683" t="s">
        <v>882</v>
      </c>
      <c r="L6683">
        <v>2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1</v>
      </c>
      <c r="V6683">
        <v>0</v>
      </c>
      <c r="W6683">
        <v>0</v>
      </c>
      <c r="X6683">
        <v>1</v>
      </c>
    </row>
    <row r="6684" spans="1:24">
      <c r="A6684" t="s">
        <v>29</v>
      </c>
      <c r="B6684" t="s">
        <v>875</v>
      </c>
      <c r="C6684" t="s">
        <v>876</v>
      </c>
      <c r="D6684" t="s">
        <v>877</v>
      </c>
      <c r="E6684" t="s">
        <v>3141</v>
      </c>
      <c r="F6684" t="s">
        <v>3142</v>
      </c>
      <c r="G6684" t="s">
        <v>3143</v>
      </c>
      <c r="H6684" t="s">
        <v>3144</v>
      </c>
      <c r="J6684">
        <v>1997</v>
      </c>
      <c r="K6684" t="s">
        <v>883</v>
      </c>
      <c r="L6684">
        <v>2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1</v>
      </c>
      <c r="V6684">
        <v>0</v>
      </c>
      <c r="W6684">
        <v>0</v>
      </c>
      <c r="X6684">
        <v>1</v>
      </c>
    </row>
    <row r="6685" spans="1:24">
      <c r="A6685" t="s">
        <v>29</v>
      </c>
      <c r="B6685" t="s">
        <v>875</v>
      </c>
      <c r="C6685" t="s">
        <v>876</v>
      </c>
      <c r="D6685" t="s">
        <v>877</v>
      </c>
      <c r="E6685" t="s">
        <v>3141</v>
      </c>
      <c r="F6685" t="s">
        <v>3142</v>
      </c>
      <c r="G6685" t="s">
        <v>3143</v>
      </c>
      <c r="H6685" t="s">
        <v>3144</v>
      </c>
      <c r="J6685">
        <v>1998</v>
      </c>
      <c r="K6685" t="s">
        <v>882</v>
      </c>
      <c r="L6685">
        <v>1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1</v>
      </c>
      <c r="W6685">
        <v>0</v>
      </c>
      <c r="X6685">
        <v>0</v>
      </c>
    </row>
    <row r="6686" spans="1:24">
      <c r="A6686" t="s">
        <v>29</v>
      </c>
      <c r="B6686" t="s">
        <v>875</v>
      </c>
      <c r="C6686" t="s">
        <v>876</v>
      </c>
      <c r="D6686" t="s">
        <v>877</v>
      </c>
      <c r="E6686" t="s">
        <v>3141</v>
      </c>
      <c r="F6686" t="s">
        <v>3142</v>
      </c>
      <c r="G6686" t="s">
        <v>3143</v>
      </c>
      <c r="H6686" t="s">
        <v>3144</v>
      </c>
      <c r="J6686">
        <v>1998</v>
      </c>
      <c r="K6686" t="s">
        <v>883</v>
      </c>
      <c r="L6686">
        <v>1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1</v>
      </c>
      <c r="W6686">
        <v>0</v>
      </c>
      <c r="X6686">
        <v>0</v>
      </c>
    </row>
    <row r="6687" spans="1:24">
      <c r="A6687" t="s">
        <v>29</v>
      </c>
      <c r="B6687" t="s">
        <v>875</v>
      </c>
      <c r="C6687" t="s">
        <v>876</v>
      </c>
      <c r="D6687" t="s">
        <v>877</v>
      </c>
      <c r="E6687" t="s">
        <v>3141</v>
      </c>
      <c r="F6687" t="s">
        <v>3142</v>
      </c>
      <c r="G6687" t="s">
        <v>3143</v>
      </c>
      <c r="H6687" t="s">
        <v>3144</v>
      </c>
      <c r="J6687">
        <v>1999</v>
      </c>
      <c r="K6687" t="s">
        <v>882</v>
      </c>
      <c r="L6687">
        <v>1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1</v>
      </c>
      <c r="X6687">
        <v>0</v>
      </c>
    </row>
    <row r="6688" spans="1:24">
      <c r="A6688" t="s">
        <v>29</v>
      </c>
      <c r="B6688" t="s">
        <v>875</v>
      </c>
      <c r="C6688" t="s">
        <v>876</v>
      </c>
      <c r="D6688" t="s">
        <v>877</v>
      </c>
      <c r="E6688" t="s">
        <v>3141</v>
      </c>
      <c r="F6688" t="s">
        <v>3142</v>
      </c>
      <c r="G6688" t="s">
        <v>3143</v>
      </c>
      <c r="H6688" t="s">
        <v>3144</v>
      </c>
      <c r="J6688">
        <v>1999</v>
      </c>
      <c r="K6688" t="s">
        <v>883</v>
      </c>
      <c r="L6688">
        <v>1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1</v>
      </c>
      <c r="X6688">
        <v>0</v>
      </c>
    </row>
    <row r="6689" spans="1:24">
      <c r="A6689" t="s">
        <v>29</v>
      </c>
      <c r="B6689" t="s">
        <v>875</v>
      </c>
      <c r="C6689" t="s">
        <v>876</v>
      </c>
      <c r="D6689" t="s">
        <v>877</v>
      </c>
      <c r="E6689" t="s">
        <v>3141</v>
      </c>
      <c r="F6689" t="s">
        <v>3142</v>
      </c>
      <c r="G6689" t="s">
        <v>3143</v>
      </c>
      <c r="H6689" t="s">
        <v>3144</v>
      </c>
      <c r="J6689">
        <v>2001</v>
      </c>
      <c r="K6689" t="s">
        <v>882</v>
      </c>
      <c r="L6689">
        <v>3</v>
      </c>
      <c r="M6689">
        <v>0</v>
      </c>
      <c r="N6689">
        <v>0</v>
      </c>
      <c r="O6689">
        <v>0</v>
      </c>
      <c r="P6689">
        <v>0</v>
      </c>
      <c r="Q6689">
        <v>1</v>
      </c>
      <c r="R6689">
        <v>0</v>
      </c>
      <c r="S6689">
        <v>0</v>
      </c>
      <c r="T6689">
        <v>0</v>
      </c>
      <c r="U6689">
        <v>0</v>
      </c>
      <c r="V6689">
        <v>1</v>
      </c>
      <c r="W6689">
        <v>1</v>
      </c>
      <c r="X6689">
        <v>0</v>
      </c>
    </row>
    <row r="6690" spans="1:24">
      <c r="A6690" t="s">
        <v>29</v>
      </c>
      <c r="B6690" t="s">
        <v>875</v>
      </c>
      <c r="C6690" t="s">
        <v>876</v>
      </c>
      <c r="D6690" t="s">
        <v>877</v>
      </c>
      <c r="E6690" t="s">
        <v>3141</v>
      </c>
      <c r="F6690" t="s">
        <v>3142</v>
      </c>
      <c r="G6690" t="s">
        <v>3143</v>
      </c>
      <c r="H6690" t="s">
        <v>3144</v>
      </c>
      <c r="J6690">
        <v>2001</v>
      </c>
      <c r="K6690" t="s">
        <v>883</v>
      </c>
      <c r="L6690">
        <v>4</v>
      </c>
      <c r="M6690">
        <v>0</v>
      </c>
      <c r="N6690">
        <v>0</v>
      </c>
      <c r="O6690">
        <v>0</v>
      </c>
      <c r="P6690">
        <v>0</v>
      </c>
      <c r="Q6690">
        <v>1</v>
      </c>
      <c r="R6690">
        <v>0</v>
      </c>
      <c r="S6690">
        <v>0</v>
      </c>
      <c r="T6690">
        <v>0</v>
      </c>
      <c r="U6690">
        <v>0</v>
      </c>
      <c r="V6690">
        <v>1</v>
      </c>
      <c r="W6690">
        <v>2</v>
      </c>
      <c r="X6690">
        <v>0</v>
      </c>
    </row>
    <row r="6691" spans="1:24">
      <c r="A6691" t="s">
        <v>29</v>
      </c>
      <c r="B6691" t="s">
        <v>875</v>
      </c>
      <c r="C6691" t="s">
        <v>876</v>
      </c>
      <c r="D6691" t="s">
        <v>877</v>
      </c>
      <c r="E6691" t="s">
        <v>3141</v>
      </c>
      <c r="F6691" t="s">
        <v>3142</v>
      </c>
      <c r="G6691" t="s">
        <v>3143</v>
      </c>
      <c r="H6691" t="s">
        <v>3144</v>
      </c>
      <c r="J6691">
        <v>2002</v>
      </c>
      <c r="K6691" t="s">
        <v>882</v>
      </c>
      <c r="L6691">
        <v>6</v>
      </c>
      <c r="M6691">
        <v>0</v>
      </c>
      <c r="N6691">
        <v>0</v>
      </c>
      <c r="O6691">
        <v>0</v>
      </c>
      <c r="P6691">
        <v>1</v>
      </c>
      <c r="Q6691">
        <v>0</v>
      </c>
      <c r="R6691">
        <v>0</v>
      </c>
      <c r="S6691">
        <v>0</v>
      </c>
      <c r="T6691">
        <v>1</v>
      </c>
      <c r="U6691">
        <v>1</v>
      </c>
      <c r="V6691">
        <v>0</v>
      </c>
      <c r="W6691">
        <v>0</v>
      </c>
      <c r="X6691">
        <v>3</v>
      </c>
    </row>
    <row r="6692" spans="1:24">
      <c r="A6692" t="s">
        <v>29</v>
      </c>
      <c r="B6692" t="s">
        <v>875</v>
      </c>
      <c r="C6692" t="s">
        <v>876</v>
      </c>
      <c r="D6692" t="s">
        <v>877</v>
      </c>
      <c r="E6692" t="s">
        <v>3141</v>
      </c>
      <c r="F6692" t="s">
        <v>3142</v>
      </c>
      <c r="G6692" t="s">
        <v>3143</v>
      </c>
      <c r="H6692" t="s">
        <v>3144</v>
      </c>
      <c r="J6692">
        <v>2002</v>
      </c>
      <c r="K6692" t="s">
        <v>883</v>
      </c>
      <c r="L6692">
        <v>8</v>
      </c>
      <c r="M6692">
        <v>0</v>
      </c>
      <c r="N6692">
        <v>0</v>
      </c>
      <c r="O6692">
        <v>0</v>
      </c>
      <c r="P6692">
        <v>2</v>
      </c>
      <c r="Q6692">
        <v>0</v>
      </c>
      <c r="R6692">
        <v>0</v>
      </c>
      <c r="S6692">
        <v>0</v>
      </c>
      <c r="T6692">
        <v>1</v>
      </c>
      <c r="U6692">
        <v>1</v>
      </c>
      <c r="V6692">
        <v>0</v>
      </c>
      <c r="W6692">
        <v>0</v>
      </c>
      <c r="X6692">
        <v>4</v>
      </c>
    </row>
    <row r="6693" spans="1:24">
      <c r="A6693" t="s">
        <v>29</v>
      </c>
      <c r="B6693" t="s">
        <v>875</v>
      </c>
      <c r="C6693" t="s">
        <v>876</v>
      </c>
      <c r="D6693" t="s">
        <v>877</v>
      </c>
      <c r="E6693" t="s">
        <v>3141</v>
      </c>
      <c r="F6693" t="s">
        <v>3142</v>
      </c>
      <c r="G6693" t="s">
        <v>3143</v>
      </c>
      <c r="H6693" t="s">
        <v>3144</v>
      </c>
      <c r="J6693">
        <v>2003</v>
      </c>
      <c r="K6693" t="s">
        <v>882</v>
      </c>
      <c r="L6693">
        <v>14</v>
      </c>
      <c r="M6693">
        <v>1</v>
      </c>
      <c r="N6693">
        <v>1</v>
      </c>
      <c r="O6693">
        <v>0</v>
      </c>
      <c r="P6693">
        <v>0</v>
      </c>
      <c r="Q6693">
        <v>1</v>
      </c>
      <c r="R6693">
        <v>0</v>
      </c>
      <c r="S6693">
        <v>0</v>
      </c>
      <c r="T6693">
        <v>0</v>
      </c>
      <c r="U6693">
        <v>4</v>
      </c>
      <c r="V6693">
        <v>5</v>
      </c>
      <c r="W6693">
        <v>1</v>
      </c>
      <c r="X6693">
        <v>1</v>
      </c>
    </row>
    <row r="6694" spans="1:24">
      <c r="A6694" t="s">
        <v>29</v>
      </c>
      <c r="B6694" t="s">
        <v>875</v>
      </c>
      <c r="C6694" t="s">
        <v>876</v>
      </c>
      <c r="D6694" t="s">
        <v>877</v>
      </c>
      <c r="E6694" t="s">
        <v>3141</v>
      </c>
      <c r="F6694" t="s">
        <v>3142</v>
      </c>
      <c r="G6694" t="s">
        <v>3143</v>
      </c>
      <c r="H6694" t="s">
        <v>3144</v>
      </c>
      <c r="J6694">
        <v>2003</v>
      </c>
      <c r="K6694" t="s">
        <v>883</v>
      </c>
      <c r="L6694">
        <v>21</v>
      </c>
      <c r="M6694">
        <v>4</v>
      </c>
      <c r="N6694">
        <v>1</v>
      </c>
      <c r="O6694">
        <v>0</v>
      </c>
      <c r="P6694">
        <v>0</v>
      </c>
      <c r="Q6694">
        <v>1</v>
      </c>
      <c r="R6694">
        <v>0</v>
      </c>
      <c r="S6694">
        <v>0</v>
      </c>
      <c r="T6694">
        <v>0</v>
      </c>
      <c r="U6694">
        <v>7</v>
      </c>
      <c r="V6694">
        <v>6</v>
      </c>
      <c r="W6694">
        <v>1</v>
      </c>
      <c r="X6694">
        <v>1</v>
      </c>
    </row>
    <row r="6695" spans="1:24">
      <c r="A6695" t="s">
        <v>29</v>
      </c>
      <c r="B6695" t="s">
        <v>875</v>
      </c>
      <c r="C6695" t="s">
        <v>876</v>
      </c>
      <c r="D6695" t="s">
        <v>877</v>
      </c>
      <c r="E6695" t="s">
        <v>3141</v>
      </c>
      <c r="F6695" t="s">
        <v>3142</v>
      </c>
      <c r="G6695" t="s">
        <v>3143</v>
      </c>
      <c r="H6695" t="s">
        <v>3144</v>
      </c>
      <c r="J6695">
        <v>2004</v>
      </c>
      <c r="K6695" t="s">
        <v>882</v>
      </c>
      <c r="L6695">
        <v>5</v>
      </c>
      <c r="M6695">
        <v>1</v>
      </c>
      <c r="N6695">
        <v>0</v>
      </c>
      <c r="O6695">
        <v>1</v>
      </c>
      <c r="P6695">
        <v>1</v>
      </c>
      <c r="Q6695">
        <v>1</v>
      </c>
      <c r="R6695">
        <v>0</v>
      </c>
      <c r="S6695">
        <v>0</v>
      </c>
      <c r="T6695">
        <v>0</v>
      </c>
      <c r="U6695">
        <v>0</v>
      </c>
      <c r="V6695">
        <v>1</v>
      </c>
      <c r="W6695">
        <v>0</v>
      </c>
      <c r="X6695">
        <v>0</v>
      </c>
    </row>
    <row r="6696" spans="1:24">
      <c r="A6696" t="s">
        <v>29</v>
      </c>
      <c r="B6696" t="s">
        <v>875</v>
      </c>
      <c r="C6696" t="s">
        <v>876</v>
      </c>
      <c r="D6696" t="s">
        <v>877</v>
      </c>
      <c r="E6696" t="s">
        <v>3141</v>
      </c>
      <c r="F6696" t="s">
        <v>3142</v>
      </c>
      <c r="G6696" t="s">
        <v>3143</v>
      </c>
      <c r="H6696" t="s">
        <v>3144</v>
      </c>
      <c r="J6696">
        <v>2004</v>
      </c>
      <c r="K6696" t="s">
        <v>883</v>
      </c>
      <c r="L6696">
        <v>5</v>
      </c>
      <c r="M6696">
        <v>1</v>
      </c>
      <c r="N6696">
        <v>0</v>
      </c>
      <c r="O6696">
        <v>1</v>
      </c>
      <c r="P6696">
        <v>1</v>
      </c>
      <c r="Q6696">
        <v>1</v>
      </c>
      <c r="R6696">
        <v>0</v>
      </c>
      <c r="S6696">
        <v>0</v>
      </c>
      <c r="T6696">
        <v>0</v>
      </c>
      <c r="U6696">
        <v>0</v>
      </c>
      <c r="V6696">
        <v>1</v>
      </c>
      <c r="W6696">
        <v>0</v>
      </c>
      <c r="X6696">
        <v>0</v>
      </c>
    </row>
    <row r="6697" spans="1:24">
      <c r="A6697" t="s">
        <v>29</v>
      </c>
      <c r="B6697" t="s">
        <v>875</v>
      </c>
      <c r="C6697" t="s">
        <v>876</v>
      </c>
      <c r="D6697" t="s">
        <v>877</v>
      </c>
      <c r="E6697" t="s">
        <v>3141</v>
      </c>
      <c r="F6697" t="s">
        <v>3142</v>
      </c>
      <c r="G6697" t="s">
        <v>3143</v>
      </c>
      <c r="H6697" t="s">
        <v>3144</v>
      </c>
      <c r="J6697">
        <v>2005</v>
      </c>
      <c r="K6697" t="s">
        <v>882</v>
      </c>
      <c r="L6697">
        <v>17</v>
      </c>
      <c r="M6697">
        <v>1</v>
      </c>
      <c r="N6697">
        <v>3</v>
      </c>
      <c r="O6697">
        <v>0</v>
      </c>
      <c r="P6697">
        <v>3</v>
      </c>
      <c r="Q6697">
        <v>0</v>
      </c>
      <c r="R6697">
        <v>1</v>
      </c>
      <c r="S6697">
        <v>0</v>
      </c>
      <c r="T6697">
        <v>1</v>
      </c>
      <c r="U6697">
        <v>3</v>
      </c>
      <c r="V6697">
        <v>1</v>
      </c>
      <c r="W6697">
        <v>2</v>
      </c>
      <c r="X6697">
        <v>2</v>
      </c>
    </row>
    <row r="6698" spans="1:24">
      <c r="A6698" t="s">
        <v>29</v>
      </c>
      <c r="B6698" t="s">
        <v>875</v>
      </c>
      <c r="C6698" t="s">
        <v>876</v>
      </c>
      <c r="D6698" t="s">
        <v>877</v>
      </c>
      <c r="E6698" t="s">
        <v>3141</v>
      </c>
      <c r="F6698" t="s">
        <v>3142</v>
      </c>
      <c r="G6698" t="s">
        <v>3143</v>
      </c>
      <c r="H6698" t="s">
        <v>3144</v>
      </c>
      <c r="J6698">
        <v>2005</v>
      </c>
      <c r="K6698" t="s">
        <v>883</v>
      </c>
      <c r="L6698">
        <v>20</v>
      </c>
      <c r="M6698">
        <v>1</v>
      </c>
      <c r="N6698">
        <v>3</v>
      </c>
      <c r="O6698">
        <v>0</v>
      </c>
      <c r="P6698">
        <v>4</v>
      </c>
      <c r="Q6698">
        <v>0</v>
      </c>
      <c r="R6698">
        <v>2</v>
      </c>
      <c r="S6698">
        <v>0</v>
      </c>
      <c r="T6698">
        <v>1</v>
      </c>
      <c r="U6698">
        <v>3</v>
      </c>
      <c r="V6698">
        <v>1</v>
      </c>
      <c r="W6698">
        <v>3</v>
      </c>
      <c r="X6698">
        <v>2</v>
      </c>
    </row>
    <row r="6699" spans="1:24">
      <c r="A6699" t="s">
        <v>29</v>
      </c>
      <c r="B6699" t="s">
        <v>875</v>
      </c>
      <c r="C6699" t="s">
        <v>876</v>
      </c>
      <c r="D6699" t="s">
        <v>877</v>
      </c>
      <c r="E6699" t="s">
        <v>3141</v>
      </c>
      <c r="F6699" t="s">
        <v>3142</v>
      </c>
      <c r="G6699" t="s">
        <v>3143</v>
      </c>
      <c r="H6699" t="s">
        <v>3144</v>
      </c>
      <c r="J6699">
        <v>2006</v>
      </c>
      <c r="K6699" t="s">
        <v>882</v>
      </c>
      <c r="L6699">
        <v>5</v>
      </c>
      <c r="M6699">
        <v>0</v>
      </c>
      <c r="N6699">
        <v>1</v>
      </c>
      <c r="O6699">
        <v>0</v>
      </c>
      <c r="P6699">
        <v>1</v>
      </c>
      <c r="Q6699">
        <v>1</v>
      </c>
      <c r="R6699">
        <v>1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1</v>
      </c>
    </row>
    <row r="6700" spans="1:24">
      <c r="A6700" t="s">
        <v>29</v>
      </c>
      <c r="B6700" t="s">
        <v>875</v>
      </c>
      <c r="C6700" t="s">
        <v>876</v>
      </c>
      <c r="D6700" t="s">
        <v>877</v>
      </c>
      <c r="E6700" t="s">
        <v>3141</v>
      </c>
      <c r="F6700" t="s">
        <v>3142</v>
      </c>
      <c r="G6700" t="s">
        <v>3143</v>
      </c>
      <c r="H6700" t="s">
        <v>3144</v>
      </c>
      <c r="J6700">
        <v>2006</v>
      </c>
      <c r="K6700" t="s">
        <v>883</v>
      </c>
      <c r="L6700">
        <v>5</v>
      </c>
      <c r="M6700">
        <v>0</v>
      </c>
      <c r="N6700">
        <v>1</v>
      </c>
      <c r="O6700">
        <v>0</v>
      </c>
      <c r="P6700">
        <v>1</v>
      </c>
      <c r="Q6700">
        <v>1</v>
      </c>
      <c r="R6700">
        <v>1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1</v>
      </c>
    </row>
    <row r="6701" spans="1:24">
      <c r="A6701" t="s">
        <v>29</v>
      </c>
      <c r="B6701" t="s">
        <v>875</v>
      </c>
      <c r="C6701" t="s">
        <v>876</v>
      </c>
      <c r="D6701" t="s">
        <v>877</v>
      </c>
      <c r="E6701" t="s">
        <v>3141</v>
      </c>
      <c r="F6701" t="s">
        <v>3142</v>
      </c>
      <c r="G6701" t="s">
        <v>3143</v>
      </c>
      <c r="H6701" t="s">
        <v>3144</v>
      </c>
      <c r="J6701">
        <v>2007</v>
      </c>
      <c r="K6701" t="s">
        <v>882</v>
      </c>
      <c r="L6701">
        <v>9</v>
      </c>
      <c r="M6701">
        <v>0</v>
      </c>
      <c r="N6701">
        <v>4</v>
      </c>
      <c r="O6701">
        <v>1</v>
      </c>
      <c r="P6701">
        <v>1</v>
      </c>
      <c r="Q6701">
        <v>0</v>
      </c>
      <c r="R6701">
        <v>0</v>
      </c>
      <c r="S6701">
        <v>0</v>
      </c>
      <c r="T6701">
        <v>0</v>
      </c>
      <c r="U6701">
        <v>1</v>
      </c>
      <c r="V6701">
        <v>1</v>
      </c>
      <c r="W6701">
        <v>1</v>
      </c>
      <c r="X6701">
        <v>0</v>
      </c>
    </row>
    <row r="6702" spans="1:24">
      <c r="A6702" t="s">
        <v>29</v>
      </c>
      <c r="B6702" t="s">
        <v>875</v>
      </c>
      <c r="C6702" t="s">
        <v>876</v>
      </c>
      <c r="D6702" t="s">
        <v>877</v>
      </c>
      <c r="E6702" t="s">
        <v>3141</v>
      </c>
      <c r="F6702" t="s">
        <v>3142</v>
      </c>
      <c r="G6702" t="s">
        <v>3143</v>
      </c>
      <c r="H6702" t="s">
        <v>3144</v>
      </c>
      <c r="J6702">
        <v>2007</v>
      </c>
      <c r="K6702" t="s">
        <v>883</v>
      </c>
      <c r="L6702">
        <v>11</v>
      </c>
      <c r="M6702">
        <v>0</v>
      </c>
      <c r="N6702">
        <v>4</v>
      </c>
      <c r="O6702">
        <v>1</v>
      </c>
      <c r="P6702">
        <v>2</v>
      </c>
      <c r="Q6702">
        <v>0</v>
      </c>
      <c r="R6702">
        <v>0</v>
      </c>
      <c r="S6702">
        <v>0</v>
      </c>
      <c r="T6702">
        <v>0</v>
      </c>
      <c r="U6702">
        <v>1</v>
      </c>
      <c r="V6702">
        <v>1</v>
      </c>
      <c r="W6702">
        <v>2</v>
      </c>
      <c r="X6702">
        <v>0</v>
      </c>
    </row>
    <row r="6703" spans="1:24">
      <c r="A6703" t="s">
        <v>29</v>
      </c>
      <c r="B6703" t="s">
        <v>875</v>
      </c>
      <c r="C6703" t="s">
        <v>876</v>
      </c>
      <c r="D6703" t="s">
        <v>877</v>
      </c>
      <c r="E6703" t="s">
        <v>3141</v>
      </c>
      <c r="F6703" t="s">
        <v>3142</v>
      </c>
      <c r="G6703" t="s">
        <v>3143</v>
      </c>
      <c r="H6703" t="s">
        <v>3144</v>
      </c>
      <c r="J6703">
        <v>2008</v>
      </c>
      <c r="K6703" t="s">
        <v>882</v>
      </c>
      <c r="L6703">
        <v>13</v>
      </c>
      <c r="M6703">
        <v>1</v>
      </c>
      <c r="N6703">
        <v>2</v>
      </c>
      <c r="O6703">
        <v>0</v>
      </c>
      <c r="P6703">
        <v>0</v>
      </c>
      <c r="Q6703">
        <v>1</v>
      </c>
      <c r="R6703">
        <v>0</v>
      </c>
      <c r="S6703">
        <v>1</v>
      </c>
      <c r="T6703">
        <v>0</v>
      </c>
      <c r="U6703">
        <v>6</v>
      </c>
      <c r="V6703">
        <v>0</v>
      </c>
      <c r="W6703">
        <v>1</v>
      </c>
      <c r="X6703">
        <v>1</v>
      </c>
    </row>
    <row r="6704" spans="1:24">
      <c r="A6704" t="s">
        <v>29</v>
      </c>
      <c r="B6704" t="s">
        <v>875</v>
      </c>
      <c r="C6704" t="s">
        <v>876</v>
      </c>
      <c r="D6704" t="s">
        <v>877</v>
      </c>
      <c r="E6704" t="s">
        <v>3141</v>
      </c>
      <c r="F6704" t="s">
        <v>3142</v>
      </c>
      <c r="G6704" t="s">
        <v>3143</v>
      </c>
      <c r="H6704" t="s">
        <v>3144</v>
      </c>
      <c r="J6704">
        <v>2008</v>
      </c>
      <c r="K6704" t="s">
        <v>883</v>
      </c>
      <c r="L6704">
        <v>21</v>
      </c>
      <c r="M6704">
        <v>1</v>
      </c>
      <c r="N6704">
        <v>4</v>
      </c>
      <c r="O6704">
        <v>0</v>
      </c>
      <c r="P6704">
        <v>0</v>
      </c>
      <c r="Q6704">
        <v>1</v>
      </c>
      <c r="R6704">
        <v>0</v>
      </c>
      <c r="S6704">
        <v>2</v>
      </c>
      <c r="T6704">
        <v>0</v>
      </c>
      <c r="U6704">
        <v>9</v>
      </c>
      <c r="V6704">
        <v>0</v>
      </c>
      <c r="W6704">
        <v>3</v>
      </c>
      <c r="X6704">
        <v>1</v>
      </c>
    </row>
    <row r="6705" spans="1:24">
      <c r="A6705" t="s">
        <v>29</v>
      </c>
      <c r="B6705" t="s">
        <v>875</v>
      </c>
      <c r="C6705" t="s">
        <v>876</v>
      </c>
      <c r="D6705" t="s">
        <v>877</v>
      </c>
      <c r="E6705" t="s">
        <v>3141</v>
      </c>
      <c r="F6705" t="s">
        <v>3142</v>
      </c>
      <c r="G6705" t="s">
        <v>3143</v>
      </c>
      <c r="H6705" t="s">
        <v>3144</v>
      </c>
      <c r="J6705">
        <v>2009</v>
      </c>
      <c r="K6705" t="s">
        <v>882</v>
      </c>
      <c r="L6705">
        <v>10</v>
      </c>
      <c r="M6705">
        <v>1</v>
      </c>
      <c r="N6705">
        <v>3</v>
      </c>
      <c r="O6705">
        <v>0</v>
      </c>
      <c r="P6705">
        <v>1</v>
      </c>
      <c r="Q6705">
        <v>0</v>
      </c>
      <c r="R6705">
        <v>1</v>
      </c>
      <c r="S6705">
        <v>0</v>
      </c>
      <c r="T6705">
        <v>0</v>
      </c>
      <c r="U6705">
        <v>0</v>
      </c>
      <c r="V6705">
        <v>0</v>
      </c>
      <c r="W6705">
        <v>1</v>
      </c>
      <c r="X6705">
        <v>3</v>
      </c>
    </row>
    <row r="6706" spans="1:24">
      <c r="A6706" t="s">
        <v>29</v>
      </c>
      <c r="B6706" t="s">
        <v>875</v>
      </c>
      <c r="C6706" t="s">
        <v>876</v>
      </c>
      <c r="D6706" t="s">
        <v>877</v>
      </c>
      <c r="E6706" t="s">
        <v>3141</v>
      </c>
      <c r="F6706" t="s">
        <v>3142</v>
      </c>
      <c r="G6706" t="s">
        <v>3143</v>
      </c>
      <c r="H6706" t="s">
        <v>3144</v>
      </c>
      <c r="J6706">
        <v>2009</v>
      </c>
      <c r="K6706" t="s">
        <v>883</v>
      </c>
      <c r="L6706">
        <v>12</v>
      </c>
      <c r="M6706">
        <v>1</v>
      </c>
      <c r="N6706">
        <v>4</v>
      </c>
      <c r="O6706">
        <v>0</v>
      </c>
      <c r="P6706">
        <v>2</v>
      </c>
      <c r="Q6706">
        <v>0</v>
      </c>
      <c r="R6706">
        <v>1</v>
      </c>
      <c r="S6706">
        <v>0</v>
      </c>
      <c r="T6706">
        <v>0</v>
      </c>
      <c r="U6706">
        <v>0</v>
      </c>
      <c r="V6706">
        <v>0</v>
      </c>
      <c r="W6706">
        <v>1</v>
      </c>
      <c r="X6706">
        <v>3</v>
      </c>
    </row>
    <row r="6707" spans="1:24">
      <c r="A6707" t="s">
        <v>29</v>
      </c>
      <c r="B6707" t="s">
        <v>875</v>
      </c>
      <c r="C6707" t="s">
        <v>876</v>
      </c>
      <c r="D6707" t="s">
        <v>877</v>
      </c>
      <c r="E6707" t="s">
        <v>3141</v>
      </c>
      <c r="F6707" t="s">
        <v>3142</v>
      </c>
      <c r="G6707" t="s">
        <v>3143</v>
      </c>
      <c r="H6707" t="s">
        <v>3144</v>
      </c>
      <c r="J6707">
        <v>2010</v>
      </c>
      <c r="K6707" t="s">
        <v>882</v>
      </c>
      <c r="L6707">
        <v>10</v>
      </c>
      <c r="M6707">
        <v>1</v>
      </c>
      <c r="N6707">
        <v>1</v>
      </c>
      <c r="O6707">
        <v>1</v>
      </c>
      <c r="P6707">
        <v>3</v>
      </c>
      <c r="Q6707">
        <v>1</v>
      </c>
      <c r="R6707">
        <v>0</v>
      </c>
      <c r="S6707">
        <v>0</v>
      </c>
      <c r="T6707">
        <v>0</v>
      </c>
      <c r="U6707">
        <v>0</v>
      </c>
      <c r="V6707">
        <v>1</v>
      </c>
      <c r="W6707">
        <v>1</v>
      </c>
      <c r="X6707">
        <v>1</v>
      </c>
    </row>
    <row r="6708" spans="1:24">
      <c r="A6708" t="s">
        <v>29</v>
      </c>
      <c r="B6708" t="s">
        <v>875</v>
      </c>
      <c r="C6708" t="s">
        <v>876</v>
      </c>
      <c r="D6708" t="s">
        <v>877</v>
      </c>
      <c r="E6708" t="s">
        <v>3141</v>
      </c>
      <c r="F6708" t="s">
        <v>3142</v>
      </c>
      <c r="G6708" t="s">
        <v>3143</v>
      </c>
      <c r="H6708" t="s">
        <v>3144</v>
      </c>
      <c r="J6708">
        <v>2010</v>
      </c>
      <c r="K6708" t="s">
        <v>883</v>
      </c>
      <c r="L6708">
        <v>15</v>
      </c>
      <c r="M6708">
        <v>3</v>
      </c>
      <c r="N6708">
        <v>1</v>
      </c>
      <c r="O6708">
        <v>2</v>
      </c>
      <c r="P6708">
        <v>5</v>
      </c>
      <c r="Q6708">
        <v>1</v>
      </c>
      <c r="R6708">
        <v>0</v>
      </c>
      <c r="S6708">
        <v>0</v>
      </c>
      <c r="T6708">
        <v>0</v>
      </c>
      <c r="U6708">
        <v>0</v>
      </c>
      <c r="V6708">
        <v>1</v>
      </c>
      <c r="W6708">
        <v>1</v>
      </c>
      <c r="X6708">
        <v>1</v>
      </c>
    </row>
    <row r="6709" spans="1:24">
      <c r="A6709" t="s">
        <v>29</v>
      </c>
      <c r="B6709" t="s">
        <v>875</v>
      </c>
      <c r="C6709" t="s">
        <v>876</v>
      </c>
      <c r="D6709" t="s">
        <v>877</v>
      </c>
      <c r="E6709" t="s">
        <v>3141</v>
      </c>
      <c r="F6709" t="s">
        <v>3142</v>
      </c>
      <c r="G6709" t="s">
        <v>3143</v>
      </c>
      <c r="H6709" t="s">
        <v>3144</v>
      </c>
      <c r="J6709">
        <v>2011</v>
      </c>
      <c r="K6709" t="s">
        <v>882</v>
      </c>
      <c r="L6709">
        <v>4</v>
      </c>
      <c r="M6709">
        <v>0</v>
      </c>
      <c r="N6709">
        <v>0</v>
      </c>
      <c r="O6709">
        <v>0</v>
      </c>
      <c r="P6709">
        <v>2</v>
      </c>
      <c r="Q6709">
        <v>1</v>
      </c>
      <c r="R6709">
        <v>0</v>
      </c>
      <c r="S6709">
        <v>0</v>
      </c>
      <c r="T6709">
        <v>0</v>
      </c>
      <c r="U6709">
        <v>0</v>
      </c>
      <c r="V6709">
        <v>1</v>
      </c>
      <c r="W6709">
        <v>0</v>
      </c>
      <c r="X6709">
        <v>0</v>
      </c>
    </row>
    <row r="6710" spans="1:24">
      <c r="A6710" t="s">
        <v>29</v>
      </c>
      <c r="B6710" t="s">
        <v>875</v>
      </c>
      <c r="C6710" t="s">
        <v>876</v>
      </c>
      <c r="D6710" t="s">
        <v>877</v>
      </c>
      <c r="E6710" t="s">
        <v>3141</v>
      </c>
      <c r="F6710" t="s">
        <v>3142</v>
      </c>
      <c r="G6710" t="s">
        <v>3143</v>
      </c>
      <c r="H6710" t="s">
        <v>3144</v>
      </c>
      <c r="J6710">
        <v>2011</v>
      </c>
      <c r="K6710" t="s">
        <v>883</v>
      </c>
      <c r="L6710">
        <v>5</v>
      </c>
      <c r="M6710">
        <v>0</v>
      </c>
      <c r="N6710">
        <v>0</v>
      </c>
      <c r="O6710">
        <v>0</v>
      </c>
      <c r="P6710">
        <v>3</v>
      </c>
      <c r="Q6710">
        <v>1</v>
      </c>
      <c r="R6710">
        <v>0</v>
      </c>
      <c r="S6710">
        <v>0</v>
      </c>
      <c r="T6710">
        <v>0</v>
      </c>
      <c r="U6710">
        <v>0</v>
      </c>
      <c r="V6710">
        <v>1</v>
      </c>
      <c r="W6710">
        <v>0</v>
      </c>
      <c r="X6710">
        <v>0</v>
      </c>
    </row>
    <row r="6711" spans="1:24">
      <c r="A6711" t="s">
        <v>29</v>
      </c>
      <c r="B6711" t="s">
        <v>875</v>
      </c>
      <c r="C6711" t="s">
        <v>876</v>
      </c>
      <c r="D6711" t="s">
        <v>877</v>
      </c>
      <c r="E6711" t="s">
        <v>3141</v>
      </c>
      <c r="F6711" t="s">
        <v>3142</v>
      </c>
      <c r="G6711" t="s">
        <v>3143</v>
      </c>
      <c r="H6711" t="s">
        <v>3144</v>
      </c>
      <c r="J6711">
        <v>2012</v>
      </c>
      <c r="K6711" t="s">
        <v>882</v>
      </c>
      <c r="L6711">
        <v>15</v>
      </c>
      <c r="M6711">
        <v>2</v>
      </c>
      <c r="N6711">
        <v>3</v>
      </c>
      <c r="O6711">
        <v>2</v>
      </c>
      <c r="P6711">
        <v>3</v>
      </c>
      <c r="Q6711">
        <v>0</v>
      </c>
      <c r="R6711">
        <v>0</v>
      </c>
      <c r="S6711">
        <v>0</v>
      </c>
      <c r="T6711">
        <v>0</v>
      </c>
      <c r="U6711">
        <v>3</v>
      </c>
      <c r="V6711">
        <v>0</v>
      </c>
      <c r="W6711">
        <v>2</v>
      </c>
      <c r="X6711">
        <v>0</v>
      </c>
    </row>
    <row r="6712" spans="1:24">
      <c r="A6712" t="s">
        <v>29</v>
      </c>
      <c r="B6712" t="s">
        <v>875</v>
      </c>
      <c r="C6712" t="s">
        <v>876</v>
      </c>
      <c r="D6712" t="s">
        <v>877</v>
      </c>
      <c r="E6712" t="s">
        <v>3141</v>
      </c>
      <c r="F6712" t="s">
        <v>3142</v>
      </c>
      <c r="G6712" t="s">
        <v>3143</v>
      </c>
      <c r="H6712" t="s">
        <v>3144</v>
      </c>
      <c r="J6712">
        <v>2012</v>
      </c>
      <c r="K6712" t="s">
        <v>883</v>
      </c>
      <c r="L6712">
        <v>24</v>
      </c>
      <c r="M6712">
        <v>3</v>
      </c>
      <c r="N6712">
        <v>5</v>
      </c>
      <c r="O6712">
        <v>6</v>
      </c>
      <c r="P6712">
        <v>4</v>
      </c>
      <c r="Q6712">
        <v>0</v>
      </c>
      <c r="R6712">
        <v>0</v>
      </c>
      <c r="S6712">
        <v>0</v>
      </c>
      <c r="T6712">
        <v>0</v>
      </c>
      <c r="U6712">
        <v>4</v>
      </c>
      <c r="V6712">
        <v>0</v>
      </c>
      <c r="W6712">
        <v>2</v>
      </c>
      <c r="X6712">
        <v>0</v>
      </c>
    </row>
    <row r="6713" spans="1:24">
      <c r="A6713" t="s">
        <v>29</v>
      </c>
      <c r="B6713" t="s">
        <v>875</v>
      </c>
      <c r="C6713" t="s">
        <v>876</v>
      </c>
      <c r="D6713" t="s">
        <v>877</v>
      </c>
      <c r="E6713" t="s">
        <v>3141</v>
      </c>
      <c r="F6713" t="s">
        <v>3142</v>
      </c>
      <c r="G6713" t="s">
        <v>3143</v>
      </c>
      <c r="H6713" t="s">
        <v>3144</v>
      </c>
      <c r="J6713">
        <v>2013</v>
      </c>
      <c r="K6713" t="s">
        <v>882</v>
      </c>
      <c r="L6713">
        <v>9</v>
      </c>
      <c r="M6713">
        <v>1</v>
      </c>
      <c r="N6713">
        <v>0</v>
      </c>
      <c r="O6713">
        <v>0</v>
      </c>
      <c r="P6713">
        <v>0</v>
      </c>
      <c r="Q6713">
        <v>2</v>
      </c>
      <c r="R6713">
        <v>1</v>
      </c>
      <c r="S6713">
        <v>0</v>
      </c>
      <c r="T6713">
        <v>0</v>
      </c>
      <c r="U6713">
        <v>1</v>
      </c>
      <c r="V6713">
        <v>0</v>
      </c>
      <c r="W6713">
        <v>1</v>
      </c>
      <c r="X6713">
        <v>3</v>
      </c>
    </row>
    <row r="6714" spans="1:24">
      <c r="A6714" t="s">
        <v>29</v>
      </c>
      <c r="B6714" t="s">
        <v>875</v>
      </c>
      <c r="C6714" t="s">
        <v>876</v>
      </c>
      <c r="D6714" t="s">
        <v>877</v>
      </c>
      <c r="E6714" t="s">
        <v>3141</v>
      </c>
      <c r="F6714" t="s">
        <v>3142</v>
      </c>
      <c r="G6714" t="s">
        <v>3143</v>
      </c>
      <c r="H6714" t="s">
        <v>3144</v>
      </c>
      <c r="J6714">
        <v>2013</v>
      </c>
      <c r="K6714" t="s">
        <v>883</v>
      </c>
      <c r="L6714">
        <v>10</v>
      </c>
      <c r="M6714">
        <v>1</v>
      </c>
      <c r="N6714">
        <v>0</v>
      </c>
      <c r="O6714">
        <v>0</v>
      </c>
      <c r="P6714">
        <v>0</v>
      </c>
      <c r="Q6714">
        <v>3</v>
      </c>
      <c r="R6714">
        <v>1</v>
      </c>
      <c r="S6714">
        <v>0</v>
      </c>
      <c r="T6714">
        <v>0</v>
      </c>
      <c r="U6714">
        <v>1</v>
      </c>
      <c r="V6714">
        <v>0</v>
      </c>
      <c r="W6714">
        <v>1</v>
      </c>
      <c r="X6714">
        <v>3</v>
      </c>
    </row>
    <row r="6715" spans="1:24">
      <c r="A6715" t="s">
        <v>29</v>
      </c>
      <c r="B6715" t="s">
        <v>875</v>
      </c>
      <c r="C6715" t="s">
        <v>876</v>
      </c>
      <c r="D6715" t="s">
        <v>877</v>
      </c>
      <c r="E6715" t="s">
        <v>3141</v>
      </c>
      <c r="F6715" t="s">
        <v>3142</v>
      </c>
      <c r="G6715" t="s">
        <v>3143</v>
      </c>
      <c r="H6715" t="s">
        <v>3144</v>
      </c>
      <c r="J6715">
        <v>2014</v>
      </c>
      <c r="K6715" t="s">
        <v>882</v>
      </c>
      <c r="L6715">
        <v>20</v>
      </c>
      <c r="M6715">
        <v>0</v>
      </c>
      <c r="N6715">
        <v>2</v>
      </c>
      <c r="O6715">
        <v>2</v>
      </c>
      <c r="P6715">
        <v>1</v>
      </c>
      <c r="Q6715">
        <v>1</v>
      </c>
      <c r="R6715">
        <v>0</v>
      </c>
      <c r="S6715">
        <v>1</v>
      </c>
      <c r="T6715">
        <v>0</v>
      </c>
      <c r="U6715">
        <v>7</v>
      </c>
      <c r="V6715">
        <v>4</v>
      </c>
      <c r="W6715">
        <v>2</v>
      </c>
      <c r="X6715">
        <v>0</v>
      </c>
    </row>
    <row r="6716" spans="1:24">
      <c r="A6716" t="s">
        <v>29</v>
      </c>
      <c r="B6716" t="s">
        <v>875</v>
      </c>
      <c r="C6716" t="s">
        <v>876</v>
      </c>
      <c r="D6716" t="s">
        <v>877</v>
      </c>
      <c r="E6716" t="s">
        <v>3141</v>
      </c>
      <c r="F6716" t="s">
        <v>3142</v>
      </c>
      <c r="G6716" t="s">
        <v>3143</v>
      </c>
      <c r="H6716" t="s">
        <v>3144</v>
      </c>
      <c r="J6716">
        <v>2014</v>
      </c>
      <c r="K6716" t="s">
        <v>883</v>
      </c>
      <c r="L6716">
        <v>32</v>
      </c>
      <c r="M6716">
        <v>0</v>
      </c>
      <c r="N6716">
        <v>2</v>
      </c>
      <c r="O6716">
        <v>3</v>
      </c>
      <c r="P6716">
        <v>2</v>
      </c>
      <c r="Q6716">
        <v>1</v>
      </c>
      <c r="R6716">
        <v>0</v>
      </c>
      <c r="S6716">
        <v>3</v>
      </c>
      <c r="T6716">
        <v>0</v>
      </c>
      <c r="U6716">
        <v>14</v>
      </c>
      <c r="V6716">
        <v>4</v>
      </c>
      <c r="W6716">
        <v>3</v>
      </c>
      <c r="X6716">
        <v>0</v>
      </c>
    </row>
    <row r="6717" spans="1:24">
      <c r="A6717" t="s">
        <v>29</v>
      </c>
      <c r="B6717" t="s">
        <v>875</v>
      </c>
      <c r="C6717" t="s">
        <v>876</v>
      </c>
      <c r="D6717" t="s">
        <v>877</v>
      </c>
      <c r="E6717" t="s">
        <v>3141</v>
      </c>
      <c r="F6717" t="s">
        <v>3142</v>
      </c>
      <c r="G6717" t="s">
        <v>3143</v>
      </c>
      <c r="H6717" t="s">
        <v>3144</v>
      </c>
      <c r="J6717">
        <v>2015</v>
      </c>
      <c r="K6717" t="s">
        <v>882</v>
      </c>
      <c r="L6717">
        <v>15</v>
      </c>
      <c r="M6717">
        <v>1</v>
      </c>
      <c r="N6717">
        <v>4</v>
      </c>
      <c r="O6717">
        <v>1</v>
      </c>
      <c r="P6717">
        <v>2</v>
      </c>
      <c r="Q6717">
        <v>3</v>
      </c>
      <c r="R6717">
        <v>0</v>
      </c>
      <c r="S6717">
        <v>0</v>
      </c>
      <c r="T6717">
        <v>1</v>
      </c>
      <c r="U6717">
        <v>2</v>
      </c>
      <c r="V6717">
        <v>0</v>
      </c>
      <c r="W6717">
        <v>1</v>
      </c>
      <c r="X6717">
        <v>0</v>
      </c>
    </row>
    <row r="6718" spans="1:24">
      <c r="A6718" t="s">
        <v>29</v>
      </c>
      <c r="B6718" t="s">
        <v>875</v>
      </c>
      <c r="C6718" t="s">
        <v>876</v>
      </c>
      <c r="D6718" t="s">
        <v>877</v>
      </c>
      <c r="E6718" t="s">
        <v>3141</v>
      </c>
      <c r="F6718" t="s">
        <v>3142</v>
      </c>
      <c r="G6718" t="s">
        <v>3143</v>
      </c>
      <c r="H6718" t="s">
        <v>3144</v>
      </c>
      <c r="J6718">
        <v>2015</v>
      </c>
      <c r="K6718" t="s">
        <v>883</v>
      </c>
      <c r="L6718">
        <v>28</v>
      </c>
      <c r="M6718">
        <v>1</v>
      </c>
      <c r="N6718">
        <v>7</v>
      </c>
      <c r="O6718">
        <v>1</v>
      </c>
      <c r="P6718">
        <v>6</v>
      </c>
      <c r="Q6718">
        <v>4</v>
      </c>
      <c r="R6718">
        <v>0</v>
      </c>
      <c r="S6718">
        <v>0</v>
      </c>
      <c r="T6718">
        <v>2</v>
      </c>
      <c r="U6718">
        <v>3</v>
      </c>
      <c r="V6718">
        <v>0</v>
      </c>
      <c r="W6718">
        <v>4</v>
      </c>
      <c r="X6718">
        <v>0</v>
      </c>
    </row>
    <row r="6719" spans="1:24">
      <c r="A6719" t="s">
        <v>29</v>
      </c>
      <c r="B6719" t="s">
        <v>875</v>
      </c>
      <c r="C6719" t="s">
        <v>876</v>
      </c>
      <c r="D6719" t="s">
        <v>877</v>
      </c>
      <c r="E6719" t="s">
        <v>3141</v>
      </c>
      <c r="F6719" t="s">
        <v>3142</v>
      </c>
      <c r="G6719" t="s">
        <v>3143</v>
      </c>
      <c r="H6719" t="s">
        <v>3144</v>
      </c>
      <c r="J6719">
        <v>2016</v>
      </c>
      <c r="K6719" t="s">
        <v>882</v>
      </c>
      <c r="L6719">
        <v>16</v>
      </c>
      <c r="M6719">
        <v>2</v>
      </c>
      <c r="N6719">
        <v>0</v>
      </c>
      <c r="O6719">
        <v>1</v>
      </c>
      <c r="P6719">
        <v>1</v>
      </c>
      <c r="Q6719">
        <v>7</v>
      </c>
      <c r="R6719">
        <v>1</v>
      </c>
      <c r="S6719">
        <v>0</v>
      </c>
      <c r="T6719">
        <v>1</v>
      </c>
      <c r="U6719">
        <v>2</v>
      </c>
      <c r="V6719">
        <v>0</v>
      </c>
      <c r="W6719">
        <v>0</v>
      </c>
      <c r="X6719">
        <v>1</v>
      </c>
    </row>
    <row r="6720" spans="1:24">
      <c r="A6720" t="s">
        <v>29</v>
      </c>
      <c r="B6720" t="s">
        <v>875</v>
      </c>
      <c r="C6720" t="s">
        <v>876</v>
      </c>
      <c r="D6720" t="s">
        <v>877</v>
      </c>
      <c r="E6720" t="s">
        <v>3141</v>
      </c>
      <c r="F6720" t="s">
        <v>3142</v>
      </c>
      <c r="G6720" t="s">
        <v>3143</v>
      </c>
      <c r="H6720" t="s">
        <v>3144</v>
      </c>
      <c r="J6720">
        <v>2016</v>
      </c>
      <c r="K6720" t="s">
        <v>883</v>
      </c>
      <c r="L6720">
        <v>18</v>
      </c>
      <c r="M6720">
        <v>2</v>
      </c>
      <c r="N6720">
        <v>0</v>
      </c>
      <c r="O6720">
        <v>2</v>
      </c>
      <c r="P6720">
        <v>1</v>
      </c>
      <c r="Q6720">
        <v>8</v>
      </c>
      <c r="R6720">
        <v>1</v>
      </c>
      <c r="S6720">
        <v>0</v>
      </c>
      <c r="T6720">
        <v>1</v>
      </c>
      <c r="U6720">
        <v>2</v>
      </c>
      <c r="V6720">
        <v>0</v>
      </c>
      <c r="W6720">
        <v>0</v>
      </c>
      <c r="X6720">
        <v>1</v>
      </c>
    </row>
    <row r="6721" spans="1:24">
      <c r="A6721" t="s">
        <v>29</v>
      </c>
      <c r="B6721" t="s">
        <v>875</v>
      </c>
      <c r="C6721" t="s">
        <v>876</v>
      </c>
      <c r="D6721" t="s">
        <v>877</v>
      </c>
      <c r="E6721" t="s">
        <v>3141</v>
      </c>
      <c r="F6721" t="s">
        <v>3142</v>
      </c>
      <c r="G6721" t="s">
        <v>3143</v>
      </c>
      <c r="H6721" t="s">
        <v>3144</v>
      </c>
      <c r="J6721">
        <v>2017</v>
      </c>
      <c r="K6721" t="s">
        <v>882</v>
      </c>
      <c r="L6721">
        <v>25</v>
      </c>
      <c r="M6721">
        <v>3</v>
      </c>
      <c r="N6721">
        <v>2</v>
      </c>
      <c r="O6721">
        <v>4</v>
      </c>
      <c r="P6721">
        <v>3</v>
      </c>
      <c r="Q6721">
        <v>2</v>
      </c>
      <c r="R6721">
        <v>0</v>
      </c>
      <c r="S6721">
        <v>0</v>
      </c>
      <c r="T6721">
        <v>0</v>
      </c>
      <c r="U6721">
        <v>4</v>
      </c>
      <c r="V6721">
        <v>4</v>
      </c>
      <c r="W6721">
        <v>1</v>
      </c>
      <c r="X6721">
        <v>2</v>
      </c>
    </row>
    <row r="6722" spans="1:24">
      <c r="A6722" t="s">
        <v>29</v>
      </c>
      <c r="B6722" t="s">
        <v>875</v>
      </c>
      <c r="C6722" t="s">
        <v>876</v>
      </c>
      <c r="D6722" t="s">
        <v>877</v>
      </c>
      <c r="E6722" t="s">
        <v>3141</v>
      </c>
      <c r="F6722" t="s">
        <v>3142</v>
      </c>
      <c r="G6722" t="s">
        <v>3143</v>
      </c>
      <c r="H6722" t="s">
        <v>3144</v>
      </c>
      <c r="J6722">
        <v>2017</v>
      </c>
      <c r="K6722" t="s">
        <v>883</v>
      </c>
      <c r="L6722">
        <v>32</v>
      </c>
      <c r="M6722">
        <v>3</v>
      </c>
      <c r="N6722">
        <v>2</v>
      </c>
      <c r="O6722">
        <v>8</v>
      </c>
      <c r="P6722">
        <v>4</v>
      </c>
      <c r="Q6722">
        <v>2</v>
      </c>
      <c r="R6722">
        <v>0</v>
      </c>
      <c r="S6722">
        <v>0</v>
      </c>
      <c r="T6722">
        <v>0</v>
      </c>
      <c r="U6722">
        <v>4</v>
      </c>
      <c r="V6722">
        <v>6</v>
      </c>
      <c r="W6722">
        <v>1</v>
      </c>
      <c r="X6722">
        <v>2</v>
      </c>
    </row>
    <row r="6723" spans="1:24">
      <c r="A6723" t="s">
        <v>29</v>
      </c>
      <c r="B6723" t="s">
        <v>875</v>
      </c>
      <c r="C6723" t="s">
        <v>876</v>
      </c>
      <c r="D6723" t="s">
        <v>877</v>
      </c>
      <c r="E6723" t="s">
        <v>3141</v>
      </c>
      <c r="F6723" t="s">
        <v>3142</v>
      </c>
      <c r="G6723" t="s">
        <v>3143</v>
      </c>
      <c r="H6723" t="s">
        <v>3144</v>
      </c>
      <c r="J6723">
        <v>2018</v>
      </c>
      <c r="K6723" t="s">
        <v>882</v>
      </c>
      <c r="L6723">
        <v>30</v>
      </c>
      <c r="M6723">
        <v>5</v>
      </c>
      <c r="N6723">
        <v>2</v>
      </c>
      <c r="O6723">
        <v>5</v>
      </c>
      <c r="P6723">
        <v>1</v>
      </c>
      <c r="Q6723">
        <v>5</v>
      </c>
      <c r="R6723">
        <v>1</v>
      </c>
      <c r="S6723">
        <v>0</v>
      </c>
      <c r="T6723">
        <v>1</v>
      </c>
      <c r="U6723">
        <v>3</v>
      </c>
      <c r="V6723">
        <v>3</v>
      </c>
      <c r="W6723">
        <v>1</v>
      </c>
      <c r="X6723">
        <v>3</v>
      </c>
    </row>
    <row r="6724" spans="1:24">
      <c r="A6724" t="s">
        <v>29</v>
      </c>
      <c r="B6724" t="s">
        <v>875</v>
      </c>
      <c r="C6724" t="s">
        <v>876</v>
      </c>
      <c r="D6724" t="s">
        <v>877</v>
      </c>
      <c r="E6724" t="s">
        <v>3141</v>
      </c>
      <c r="F6724" t="s">
        <v>3142</v>
      </c>
      <c r="G6724" t="s">
        <v>3143</v>
      </c>
      <c r="H6724" t="s">
        <v>3144</v>
      </c>
      <c r="J6724">
        <v>2018</v>
      </c>
      <c r="K6724" t="s">
        <v>883</v>
      </c>
      <c r="L6724">
        <v>37</v>
      </c>
      <c r="M6724">
        <v>5</v>
      </c>
      <c r="N6724">
        <v>2</v>
      </c>
      <c r="O6724">
        <v>7</v>
      </c>
      <c r="P6724">
        <v>1</v>
      </c>
      <c r="Q6724">
        <v>6</v>
      </c>
      <c r="R6724">
        <v>1</v>
      </c>
      <c r="S6724">
        <v>0</v>
      </c>
      <c r="T6724">
        <v>1</v>
      </c>
      <c r="U6724">
        <v>4</v>
      </c>
      <c r="V6724">
        <v>3</v>
      </c>
      <c r="W6724">
        <v>1</v>
      </c>
      <c r="X6724">
        <v>6</v>
      </c>
    </row>
    <row r="6725" spans="1:24">
      <c r="A6725" t="s">
        <v>29</v>
      </c>
      <c r="B6725" t="s">
        <v>875</v>
      </c>
      <c r="C6725" t="s">
        <v>876</v>
      </c>
      <c r="D6725" t="s">
        <v>877</v>
      </c>
      <c r="E6725" t="s">
        <v>3141</v>
      </c>
      <c r="F6725" t="s">
        <v>3142</v>
      </c>
      <c r="G6725" t="s">
        <v>3143</v>
      </c>
      <c r="H6725" t="s">
        <v>3144</v>
      </c>
      <c r="J6725">
        <v>2019</v>
      </c>
      <c r="K6725" t="s">
        <v>882</v>
      </c>
      <c r="L6725">
        <v>51</v>
      </c>
      <c r="M6725">
        <v>3</v>
      </c>
      <c r="N6725">
        <v>9</v>
      </c>
      <c r="O6725">
        <v>3</v>
      </c>
      <c r="P6725">
        <v>5</v>
      </c>
      <c r="Q6725">
        <v>18</v>
      </c>
      <c r="R6725">
        <v>1</v>
      </c>
      <c r="S6725">
        <v>0</v>
      </c>
      <c r="T6725">
        <v>5</v>
      </c>
      <c r="U6725">
        <v>2</v>
      </c>
      <c r="V6725">
        <v>2</v>
      </c>
      <c r="W6725">
        <v>2</v>
      </c>
      <c r="X6725">
        <v>1</v>
      </c>
    </row>
    <row r="6726" spans="1:24">
      <c r="A6726" t="s">
        <v>29</v>
      </c>
      <c r="B6726" t="s">
        <v>875</v>
      </c>
      <c r="C6726" t="s">
        <v>876</v>
      </c>
      <c r="D6726" t="s">
        <v>877</v>
      </c>
      <c r="E6726" t="s">
        <v>3141</v>
      </c>
      <c r="F6726" t="s">
        <v>3142</v>
      </c>
      <c r="G6726" t="s">
        <v>3143</v>
      </c>
      <c r="H6726" t="s">
        <v>3144</v>
      </c>
      <c r="J6726">
        <v>2019</v>
      </c>
      <c r="K6726" t="s">
        <v>883</v>
      </c>
      <c r="L6726">
        <v>71</v>
      </c>
      <c r="M6726">
        <v>3</v>
      </c>
      <c r="N6726">
        <v>9</v>
      </c>
      <c r="O6726">
        <v>4</v>
      </c>
      <c r="P6726">
        <v>7</v>
      </c>
      <c r="Q6726">
        <v>31</v>
      </c>
      <c r="R6726">
        <v>1</v>
      </c>
      <c r="S6726">
        <v>0</v>
      </c>
      <c r="T6726">
        <v>8</v>
      </c>
      <c r="U6726">
        <v>2</v>
      </c>
      <c r="V6726">
        <v>2</v>
      </c>
      <c r="W6726">
        <v>3</v>
      </c>
      <c r="X6726">
        <v>1</v>
      </c>
    </row>
    <row r="6727" spans="1:24">
      <c r="A6727" t="s">
        <v>29</v>
      </c>
      <c r="B6727" t="s">
        <v>875</v>
      </c>
      <c r="C6727" t="s">
        <v>876</v>
      </c>
      <c r="D6727" t="s">
        <v>877</v>
      </c>
      <c r="E6727" t="s">
        <v>3141</v>
      </c>
      <c r="F6727" t="s">
        <v>3142</v>
      </c>
      <c r="G6727" t="s">
        <v>3143</v>
      </c>
      <c r="H6727" t="s">
        <v>3144</v>
      </c>
      <c r="J6727">
        <v>2020</v>
      </c>
      <c r="K6727" t="s">
        <v>882</v>
      </c>
      <c r="L6727">
        <v>32</v>
      </c>
      <c r="M6727">
        <v>1</v>
      </c>
      <c r="N6727">
        <v>4</v>
      </c>
      <c r="O6727">
        <v>3</v>
      </c>
      <c r="P6727">
        <v>3</v>
      </c>
      <c r="Q6727">
        <v>4</v>
      </c>
      <c r="R6727">
        <v>2</v>
      </c>
      <c r="S6727">
        <v>0</v>
      </c>
      <c r="T6727">
        <v>1</v>
      </c>
      <c r="U6727">
        <v>2</v>
      </c>
      <c r="V6727">
        <v>3</v>
      </c>
      <c r="W6727">
        <v>5</v>
      </c>
      <c r="X6727">
        <v>4</v>
      </c>
    </row>
    <row r="6728" spans="1:24">
      <c r="A6728" t="s">
        <v>29</v>
      </c>
      <c r="B6728" t="s">
        <v>875</v>
      </c>
      <c r="C6728" t="s">
        <v>876</v>
      </c>
      <c r="D6728" t="s">
        <v>877</v>
      </c>
      <c r="E6728" t="s">
        <v>3141</v>
      </c>
      <c r="F6728" t="s">
        <v>3142</v>
      </c>
      <c r="G6728" t="s">
        <v>3143</v>
      </c>
      <c r="H6728" t="s">
        <v>3144</v>
      </c>
      <c r="J6728">
        <v>2020</v>
      </c>
      <c r="K6728" t="s">
        <v>883</v>
      </c>
      <c r="L6728">
        <v>46</v>
      </c>
      <c r="M6728">
        <v>1</v>
      </c>
      <c r="N6728">
        <v>4</v>
      </c>
      <c r="O6728">
        <v>4</v>
      </c>
      <c r="P6728">
        <v>3</v>
      </c>
      <c r="Q6728">
        <v>5</v>
      </c>
      <c r="R6728">
        <v>2</v>
      </c>
      <c r="S6728">
        <v>0</v>
      </c>
      <c r="T6728">
        <v>2</v>
      </c>
      <c r="U6728">
        <v>2</v>
      </c>
      <c r="V6728">
        <v>5</v>
      </c>
      <c r="W6728">
        <v>9</v>
      </c>
      <c r="X6728">
        <v>9</v>
      </c>
    </row>
    <row r="6729" spans="1:24">
      <c r="A6729" t="s">
        <v>29</v>
      </c>
      <c r="B6729" t="s">
        <v>875</v>
      </c>
      <c r="C6729" t="s">
        <v>876</v>
      </c>
      <c r="D6729" t="s">
        <v>877</v>
      </c>
      <c r="E6729" t="s">
        <v>3141</v>
      </c>
      <c r="F6729" t="s">
        <v>3142</v>
      </c>
      <c r="G6729" t="s">
        <v>3143</v>
      </c>
      <c r="H6729" t="s">
        <v>3144</v>
      </c>
      <c r="J6729">
        <v>2021</v>
      </c>
      <c r="K6729" t="s">
        <v>882</v>
      </c>
      <c r="L6729">
        <v>12</v>
      </c>
      <c r="M6729">
        <v>1</v>
      </c>
      <c r="N6729">
        <v>0</v>
      </c>
      <c r="O6729">
        <v>2</v>
      </c>
      <c r="P6729">
        <v>5</v>
      </c>
      <c r="Q6729">
        <v>2</v>
      </c>
      <c r="R6729">
        <v>0</v>
      </c>
      <c r="S6729">
        <v>0</v>
      </c>
      <c r="T6729">
        <v>0</v>
      </c>
      <c r="U6729">
        <v>2</v>
      </c>
      <c r="V6729">
        <v>0</v>
      </c>
      <c r="W6729">
        <v>0</v>
      </c>
      <c r="X6729">
        <v>0</v>
      </c>
    </row>
    <row r="6730" spans="1:24">
      <c r="A6730" t="s">
        <v>29</v>
      </c>
      <c r="B6730" t="s">
        <v>875</v>
      </c>
      <c r="C6730" t="s">
        <v>876</v>
      </c>
      <c r="D6730" t="s">
        <v>877</v>
      </c>
      <c r="E6730" t="s">
        <v>3141</v>
      </c>
      <c r="F6730" t="s">
        <v>3142</v>
      </c>
      <c r="G6730" t="s">
        <v>3143</v>
      </c>
      <c r="H6730" t="s">
        <v>3144</v>
      </c>
      <c r="J6730">
        <v>2021</v>
      </c>
      <c r="K6730" t="s">
        <v>883</v>
      </c>
      <c r="L6730">
        <v>15</v>
      </c>
      <c r="M6730">
        <v>1</v>
      </c>
      <c r="N6730">
        <v>0</v>
      </c>
      <c r="O6730">
        <v>3</v>
      </c>
      <c r="P6730">
        <v>5</v>
      </c>
      <c r="Q6730">
        <v>3</v>
      </c>
      <c r="R6730">
        <v>0</v>
      </c>
      <c r="S6730">
        <v>0</v>
      </c>
      <c r="T6730">
        <v>0</v>
      </c>
      <c r="U6730">
        <v>3</v>
      </c>
      <c r="V6730">
        <v>0</v>
      </c>
      <c r="W6730">
        <v>0</v>
      </c>
      <c r="X6730">
        <v>0</v>
      </c>
    </row>
    <row r="6731" spans="1:24">
      <c r="A6731" t="s">
        <v>29</v>
      </c>
      <c r="B6731" t="s">
        <v>875</v>
      </c>
      <c r="C6731" t="s">
        <v>876</v>
      </c>
      <c r="D6731" t="s">
        <v>877</v>
      </c>
      <c r="E6731" t="s">
        <v>3141</v>
      </c>
      <c r="F6731" t="s">
        <v>3142</v>
      </c>
      <c r="G6731" t="s">
        <v>3143</v>
      </c>
      <c r="H6731" t="s">
        <v>3144</v>
      </c>
      <c r="J6731">
        <v>2022</v>
      </c>
      <c r="K6731" t="s">
        <v>882</v>
      </c>
      <c r="L6731">
        <v>11</v>
      </c>
      <c r="M6731">
        <v>1</v>
      </c>
      <c r="N6731">
        <v>1</v>
      </c>
      <c r="O6731">
        <v>0</v>
      </c>
      <c r="P6731">
        <v>1</v>
      </c>
      <c r="Q6731">
        <v>2</v>
      </c>
      <c r="R6731">
        <v>0</v>
      </c>
      <c r="S6731">
        <v>0</v>
      </c>
      <c r="T6731">
        <v>0</v>
      </c>
      <c r="U6731">
        <v>0</v>
      </c>
      <c r="V6731">
        <v>2</v>
      </c>
      <c r="W6731">
        <v>4</v>
      </c>
      <c r="X6731">
        <v>0</v>
      </c>
    </row>
    <row r="6732" spans="1:24">
      <c r="A6732" t="s">
        <v>29</v>
      </c>
      <c r="B6732" t="s">
        <v>875</v>
      </c>
      <c r="C6732" t="s">
        <v>876</v>
      </c>
      <c r="D6732" t="s">
        <v>877</v>
      </c>
      <c r="E6732" t="s">
        <v>3141</v>
      </c>
      <c r="F6732" t="s">
        <v>3142</v>
      </c>
      <c r="G6732" t="s">
        <v>3143</v>
      </c>
      <c r="H6732" t="s">
        <v>3144</v>
      </c>
      <c r="J6732">
        <v>2022</v>
      </c>
      <c r="K6732" t="s">
        <v>883</v>
      </c>
      <c r="L6732">
        <v>17</v>
      </c>
      <c r="M6732">
        <v>1</v>
      </c>
      <c r="N6732">
        <v>1</v>
      </c>
      <c r="O6732">
        <v>0</v>
      </c>
      <c r="P6732">
        <v>1</v>
      </c>
      <c r="Q6732">
        <v>5</v>
      </c>
      <c r="R6732">
        <v>0</v>
      </c>
      <c r="S6732">
        <v>0</v>
      </c>
      <c r="T6732">
        <v>0</v>
      </c>
      <c r="U6732">
        <v>0</v>
      </c>
      <c r="V6732">
        <v>2</v>
      </c>
      <c r="W6732">
        <v>7</v>
      </c>
      <c r="X6732">
        <v>0</v>
      </c>
    </row>
    <row r="6733" spans="1:24">
      <c r="A6733" t="s">
        <v>29</v>
      </c>
      <c r="B6733" t="s">
        <v>875</v>
      </c>
      <c r="C6733" t="s">
        <v>876</v>
      </c>
      <c r="D6733" t="s">
        <v>877</v>
      </c>
      <c r="E6733" t="s">
        <v>3141</v>
      </c>
      <c r="F6733" t="s">
        <v>3142</v>
      </c>
      <c r="G6733" t="s">
        <v>3143</v>
      </c>
      <c r="H6733" t="s">
        <v>3144</v>
      </c>
      <c r="J6733">
        <v>2023</v>
      </c>
      <c r="K6733" t="s">
        <v>882</v>
      </c>
      <c r="L6733">
        <v>6</v>
      </c>
      <c r="M6733">
        <v>0</v>
      </c>
      <c r="N6733">
        <v>0</v>
      </c>
      <c r="O6733">
        <v>1</v>
      </c>
      <c r="P6733">
        <v>3</v>
      </c>
      <c r="Q6733">
        <v>1</v>
      </c>
      <c r="R6733">
        <v>0</v>
      </c>
      <c r="S6733">
        <v>0</v>
      </c>
      <c r="T6733">
        <v>0</v>
      </c>
      <c r="U6733">
        <v>1</v>
      </c>
      <c r="V6733">
        <v>0</v>
      </c>
      <c r="W6733">
        <v>0</v>
      </c>
      <c r="X6733">
        <v>0</v>
      </c>
    </row>
    <row r="6734" spans="1:24">
      <c r="A6734" t="s">
        <v>29</v>
      </c>
      <c r="B6734" t="s">
        <v>875</v>
      </c>
      <c r="C6734" t="s">
        <v>876</v>
      </c>
      <c r="D6734" t="s">
        <v>877</v>
      </c>
      <c r="E6734" t="s">
        <v>3141</v>
      </c>
      <c r="F6734" t="s">
        <v>3142</v>
      </c>
      <c r="G6734" t="s">
        <v>3143</v>
      </c>
      <c r="H6734" t="s">
        <v>3144</v>
      </c>
      <c r="J6734">
        <v>2023</v>
      </c>
      <c r="K6734" t="s">
        <v>883</v>
      </c>
      <c r="L6734">
        <v>11</v>
      </c>
      <c r="M6734">
        <v>0</v>
      </c>
      <c r="N6734">
        <v>0</v>
      </c>
      <c r="O6734">
        <v>3</v>
      </c>
      <c r="P6734">
        <v>5</v>
      </c>
      <c r="Q6734">
        <v>2</v>
      </c>
      <c r="R6734">
        <v>0</v>
      </c>
      <c r="S6734">
        <v>0</v>
      </c>
      <c r="T6734">
        <v>0</v>
      </c>
      <c r="U6734">
        <v>1</v>
      </c>
      <c r="V6734">
        <v>0</v>
      </c>
      <c r="W6734">
        <v>0</v>
      </c>
      <c r="X6734">
        <v>0</v>
      </c>
    </row>
    <row r="6735" spans="1:24">
      <c r="A6735" t="s">
        <v>29</v>
      </c>
      <c r="B6735" t="s">
        <v>875</v>
      </c>
      <c r="C6735" t="s">
        <v>876</v>
      </c>
      <c r="D6735" t="s">
        <v>877</v>
      </c>
      <c r="E6735" t="s">
        <v>3141</v>
      </c>
      <c r="F6735" t="s">
        <v>3142</v>
      </c>
      <c r="G6735" t="s">
        <v>3143</v>
      </c>
      <c r="H6735" t="s">
        <v>3144</v>
      </c>
      <c r="J6735">
        <v>9999</v>
      </c>
      <c r="K6735" t="s">
        <v>882</v>
      </c>
      <c r="L6735">
        <v>11</v>
      </c>
      <c r="M6735">
        <v>2</v>
      </c>
      <c r="N6735">
        <v>1</v>
      </c>
      <c r="O6735">
        <v>2</v>
      </c>
      <c r="P6735">
        <v>0</v>
      </c>
      <c r="Q6735">
        <v>0</v>
      </c>
      <c r="R6735">
        <v>1</v>
      </c>
      <c r="S6735">
        <v>1</v>
      </c>
      <c r="T6735">
        <v>0</v>
      </c>
      <c r="U6735">
        <v>0</v>
      </c>
      <c r="V6735">
        <v>0</v>
      </c>
      <c r="W6735">
        <v>4</v>
      </c>
      <c r="X6735">
        <v>0</v>
      </c>
    </row>
    <row r="6736" spans="1:24">
      <c r="A6736" t="s">
        <v>29</v>
      </c>
      <c r="B6736" t="s">
        <v>875</v>
      </c>
      <c r="C6736" t="s">
        <v>876</v>
      </c>
      <c r="D6736" t="s">
        <v>877</v>
      </c>
      <c r="E6736" t="s">
        <v>3141</v>
      </c>
      <c r="F6736" t="s">
        <v>3142</v>
      </c>
      <c r="G6736" t="s">
        <v>3143</v>
      </c>
      <c r="H6736" t="s">
        <v>3144</v>
      </c>
      <c r="J6736">
        <v>9999</v>
      </c>
      <c r="K6736" t="s">
        <v>883</v>
      </c>
      <c r="L6736">
        <v>16</v>
      </c>
      <c r="M6736">
        <v>2</v>
      </c>
      <c r="N6736">
        <v>3</v>
      </c>
      <c r="O6736">
        <v>2</v>
      </c>
      <c r="P6736">
        <v>0</v>
      </c>
      <c r="Q6736">
        <v>0</v>
      </c>
      <c r="R6736">
        <v>2</v>
      </c>
      <c r="S6736">
        <v>2</v>
      </c>
      <c r="T6736">
        <v>0</v>
      </c>
      <c r="U6736">
        <v>0</v>
      </c>
      <c r="V6736">
        <v>0</v>
      </c>
      <c r="W6736">
        <v>5</v>
      </c>
      <c r="X6736">
        <v>0</v>
      </c>
    </row>
    <row r="6737" spans="1:24">
      <c r="A6737" t="s">
        <v>670</v>
      </c>
      <c r="B6737" t="s">
        <v>875</v>
      </c>
      <c r="C6737" t="s">
        <v>876</v>
      </c>
      <c r="D6737" t="s">
        <v>877</v>
      </c>
      <c r="E6737" t="s">
        <v>3145</v>
      </c>
      <c r="F6737" t="s">
        <v>3146</v>
      </c>
      <c r="G6737" t="s">
        <v>3147</v>
      </c>
      <c r="H6737" t="s">
        <v>3148</v>
      </c>
      <c r="J6737">
        <v>2017</v>
      </c>
      <c r="K6737" t="s">
        <v>882</v>
      </c>
      <c r="L6737">
        <v>1</v>
      </c>
      <c r="M6737">
        <v>0</v>
      </c>
      <c r="N6737">
        <v>0</v>
      </c>
      <c r="O6737">
        <v>0</v>
      </c>
      <c r="P6737">
        <v>0</v>
      </c>
      <c r="Q6737">
        <v>1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</row>
    <row r="6738" spans="1:24">
      <c r="A6738" t="s">
        <v>670</v>
      </c>
      <c r="B6738" t="s">
        <v>875</v>
      </c>
      <c r="C6738" t="s">
        <v>876</v>
      </c>
      <c r="D6738" t="s">
        <v>877</v>
      </c>
      <c r="E6738" t="s">
        <v>3145</v>
      </c>
      <c r="F6738" t="s">
        <v>3146</v>
      </c>
      <c r="G6738" t="s">
        <v>3147</v>
      </c>
      <c r="H6738" t="s">
        <v>3148</v>
      </c>
      <c r="J6738">
        <v>2017</v>
      </c>
      <c r="K6738" t="s">
        <v>883</v>
      </c>
      <c r="L6738">
        <v>2</v>
      </c>
      <c r="M6738">
        <v>0</v>
      </c>
      <c r="N6738">
        <v>0</v>
      </c>
      <c r="O6738">
        <v>0</v>
      </c>
      <c r="P6738">
        <v>0</v>
      </c>
      <c r="Q6738">
        <v>2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</row>
    <row r="6739" spans="1:24">
      <c r="A6739" t="s">
        <v>672</v>
      </c>
      <c r="B6739" t="s">
        <v>875</v>
      </c>
      <c r="C6739" t="s">
        <v>876</v>
      </c>
      <c r="D6739" t="s">
        <v>877</v>
      </c>
      <c r="E6739" t="s">
        <v>3149</v>
      </c>
      <c r="F6739" t="s">
        <v>3150</v>
      </c>
      <c r="G6739" t="s">
        <v>3151</v>
      </c>
      <c r="H6739" t="s">
        <v>3152</v>
      </c>
      <c r="J6739">
        <v>2001</v>
      </c>
      <c r="K6739" t="s">
        <v>882</v>
      </c>
      <c r="L6739">
        <v>1</v>
      </c>
      <c r="M6739">
        <v>0</v>
      </c>
      <c r="N6739">
        <v>1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</row>
    <row r="6740" spans="1:24">
      <c r="A6740" t="s">
        <v>672</v>
      </c>
      <c r="B6740" t="s">
        <v>875</v>
      </c>
      <c r="C6740" t="s">
        <v>876</v>
      </c>
      <c r="D6740" t="s">
        <v>877</v>
      </c>
      <c r="E6740" t="s">
        <v>3149</v>
      </c>
      <c r="F6740" t="s">
        <v>3150</v>
      </c>
      <c r="G6740" t="s">
        <v>3151</v>
      </c>
      <c r="H6740" t="s">
        <v>3152</v>
      </c>
      <c r="J6740">
        <v>2001</v>
      </c>
      <c r="K6740" t="s">
        <v>883</v>
      </c>
      <c r="L6740">
        <v>1</v>
      </c>
      <c r="M6740">
        <v>0</v>
      </c>
      <c r="N6740">
        <v>1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</row>
    <row r="6741" spans="1:24">
      <c r="A6741" t="s">
        <v>672</v>
      </c>
      <c r="B6741" t="s">
        <v>875</v>
      </c>
      <c r="C6741" t="s">
        <v>876</v>
      </c>
      <c r="D6741" t="s">
        <v>877</v>
      </c>
      <c r="E6741" t="s">
        <v>3149</v>
      </c>
      <c r="F6741" t="s">
        <v>3150</v>
      </c>
      <c r="G6741" t="s">
        <v>3151</v>
      </c>
      <c r="H6741" t="s">
        <v>3152</v>
      </c>
      <c r="J6741">
        <v>2019</v>
      </c>
      <c r="K6741" t="s">
        <v>882</v>
      </c>
      <c r="L6741">
        <v>1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1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</row>
    <row r="6742" spans="1:24">
      <c r="A6742" t="s">
        <v>672</v>
      </c>
      <c r="B6742" t="s">
        <v>875</v>
      </c>
      <c r="C6742" t="s">
        <v>876</v>
      </c>
      <c r="D6742" t="s">
        <v>877</v>
      </c>
      <c r="E6742" t="s">
        <v>3149</v>
      </c>
      <c r="F6742" t="s">
        <v>3150</v>
      </c>
      <c r="G6742" t="s">
        <v>3151</v>
      </c>
      <c r="H6742" t="s">
        <v>3152</v>
      </c>
      <c r="J6742">
        <v>2019</v>
      </c>
      <c r="K6742" t="s">
        <v>883</v>
      </c>
      <c r="L6742">
        <v>1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1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</row>
    <row r="6743" spans="1:24">
      <c r="A6743" t="s">
        <v>673</v>
      </c>
      <c r="B6743" t="s">
        <v>875</v>
      </c>
      <c r="C6743" t="s">
        <v>876</v>
      </c>
      <c r="D6743" t="s">
        <v>877</v>
      </c>
      <c r="E6743" t="s">
        <v>3153</v>
      </c>
      <c r="F6743" t="s">
        <v>3154</v>
      </c>
      <c r="G6743" t="s">
        <v>3155</v>
      </c>
      <c r="H6743" t="s">
        <v>3156</v>
      </c>
      <c r="J6743">
        <v>2002</v>
      </c>
      <c r="K6743" t="s">
        <v>882</v>
      </c>
      <c r="L6743">
        <v>1</v>
      </c>
      <c r="M6743">
        <v>0</v>
      </c>
      <c r="N6743">
        <v>1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</row>
    <row r="6744" spans="1:24">
      <c r="A6744" t="s">
        <v>673</v>
      </c>
      <c r="B6744" t="s">
        <v>875</v>
      </c>
      <c r="C6744" t="s">
        <v>876</v>
      </c>
      <c r="D6744" t="s">
        <v>877</v>
      </c>
      <c r="E6744" t="s">
        <v>3153</v>
      </c>
      <c r="F6744" t="s">
        <v>3154</v>
      </c>
      <c r="G6744" t="s">
        <v>3155</v>
      </c>
      <c r="H6744" t="s">
        <v>3156</v>
      </c>
      <c r="J6744">
        <v>2002</v>
      </c>
      <c r="K6744" t="s">
        <v>883</v>
      </c>
      <c r="L6744">
        <v>1</v>
      </c>
      <c r="M6744">
        <v>0</v>
      </c>
      <c r="N6744">
        <v>1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</row>
    <row r="6745" spans="1:24">
      <c r="A6745" t="s">
        <v>673</v>
      </c>
      <c r="B6745" t="s">
        <v>875</v>
      </c>
      <c r="C6745" t="s">
        <v>876</v>
      </c>
      <c r="D6745" t="s">
        <v>877</v>
      </c>
      <c r="E6745" t="s">
        <v>3153</v>
      </c>
      <c r="F6745" t="s">
        <v>3154</v>
      </c>
      <c r="G6745" t="s">
        <v>3155</v>
      </c>
      <c r="H6745" t="s">
        <v>3156</v>
      </c>
      <c r="J6745">
        <v>2013</v>
      </c>
      <c r="K6745" t="s">
        <v>882</v>
      </c>
      <c r="L6745">
        <v>1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1</v>
      </c>
      <c r="W6745">
        <v>0</v>
      </c>
      <c r="X6745">
        <v>0</v>
      </c>
    </row>
    <row r="6746" spans="1:24">
      <c r="A6746" t="s">
        <v>673</v>
      </c>
      <c r="B6746" t="s">
        <v>875</v>
      </c>
      <c r="C6746" t="s">
        <v>876</v>
      </c>
      <c r="D6746" t="s">
        <v>877</v>
      </c>
      <c r="E6746" t="s">
        <v>3153</v>
      </c>
      <c r="F6746" t="s">
        <v>3154</v>
      </c>
      <c r="G6746" t="s">
        <v>3155</v>
      </c>
      <c r="H6746" t="s">
        <v>3156</v>
      </c>
      <c r="J6746">
        <v>2013</v>
      </c>
      <c r="K6746" t="s">
        <v>883</v>
      </c>
      <c r="L6746">
        <v>1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1</v>
      </c>
      <c r="W6746">
        <v>0</v>
      </c>
      <c r="X6746">
        <v>0</v>
      </c>
    </row>
    <row r="6747" spans="1:24">
      <c r="A6747" t="s">
        <v>673</v>
      </c>
      <c r="B6747" t="s">
        <v>875</v>
      </c>
      <c r="C6747" t="s">
        <v>876</v>
      </c>
      <c r="D6747" t="s">
        <v>877</v>
      </c>
      <c r="E6747" t="s">
        <v>3153</v>
      </c>
      <c r="F6747" t="s">
        <v>3154</v>
      </c>
      <c r="G6747" t="s">
        <v>3155</v>
      </c>
      <c r="H6747" t="s">
        <v>3156</v>
      </c>
      <c r="J6747">
        <v>2014</v>
      </c>
      <c r="K6747" t="s">
        <v>882</v>
      </c>
      <c r="L6747">
        <v>1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1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</row>
    <row r="6748" spans="1:24">
      <c r="A6748" t="s">
        <v>673</v>
      </c>
      <c r="B6748" t="s">
        <v>875</v>
      </c>
      <c r="C6748" t="s">
        <v>876</v>
      </c>
      <c r="D6748" t="s">
        <v>877</v>
      </c>
      <c r="E6748" t="s">
        <v>3153</v>
      </c>
      <c r="F6748" t="s">
        <v>3154</v>
      </c>
      <c r="G6748" t="s">
        <v>3155</v>
      </c>
      <c r="H6748" t="s">
        <v>3156</v>
      </c>
      <c r="J6748">
        <v>2014</v>
      </c>
      <c r="K6748" t="s">
        <v>883</v>
      </c>
      <c r="L6748">
        <v>2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2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</row>
    <row r="6749" spans="1:24">
      <c r="A6749" t="s">
        <v>77</v>
      </c>
      <c r="B6749" t="s">
        <v>875</v>
      </c>
      <c r="C6749" t="s">
        <v>876</v>
      </c>
      <c r="D6749" t="s">
        <v>877</v>
      </c>
      <c r="E6749" t="s">
        <v>3157</v>
      </c>
      <c r="F6749" t="s">
        <v>3158</v>
      </c>
      <c r="G6749" t="s">
        <v>3159</v>
      </c>
      <c r="H6749" t="s">
        <v>3160</v>
      </c>
      <c r="J6749">
        <v>1981</v>
      </c>
      <c r="K6749" t="s">
        <v>882</v>
      </c>
      <c r="L6749">
        <v>3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1</v>
      </c>
      <c r="S6749">
        <v>0</v>
      </c>
      <c r="T6749">
        <v>0</v>
      </c>
      <c r="U6749">
        <v>0</v>
      </c>
      <c r="V6749">
        <v>0</v>
      </c>
      <c r="W6749">
        <v>1</v>
      </c>
      <c r="X6749">
        <v>1</v>
      </c>
    </row>
    <row r="6750" spans="1:24">
      <c r="A6750" t="s">
        <v>77</v>
      </c>
      <c r="B6750" t="s">
        <v>875</v>
      </c>
      <c r="C6750" t="s">
        <v>876</v>
      </c>
      <c r="D6750" t="s">
        <v>877</v>
      </c>
      <c r="E6750" t="s">
        <v>3157</v>
      </c>
      <c r="F6750" t="s">
        <v>3158</v>
      </c>
      <c r="G6750" t="s">
        <v>3159</v>
      </c>
      <c r="H6750" t="s">
        <v>3160</v>
      </c>
      <c r="J6750">
        <v>1981</v>
      </c>
      <c r="K6750" t="s">
        <v>883</v>
      </c>
      <c r="L6750">
        <v>3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1</v>
      </c>
      <c r="S6750">
        <v>0</v>
      </c>
      <c r="T6750">
        <v>0</v>
      </c>
      <c r="U6750">
        <v>0</v>
      </c>
      <c r="V6750">
        <v>0</v>
      </c>
      <c r="W6750">
        <v>1</v>
      </c>
      <c r="X6750">
        <v>1</v>
      </c>
    </row>
    <row r="6751" spans="1:24">
      <c r="A6751" t="s">
        <v>77</v>
      </c>
      <c r="B6751" t="s">
        <v>875</v>
      </c>
      <c r="C6751" t="s">
        <v>876</v>
      </c>
      <c r="D6751" t="s">
        <v>877</v>
      </c>
      <c r="E6751" t="s">
        <v>3157</v>
      </c>
      <c r="F6751" t="s">
        <v>3158</v>
      </c>
      <c r="G6751" t="s">
        <v>3159</v>
      </c>
      <c r="H6751" t="s">
        <v>3160</v>
      </c>
      <c r="J6751">
        <v>1989</v>
      </c>
      <c r="K6751" t="s">
        <v>882</v>
      </c>
      <c r="L6751">
        <v>1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1</v>
      </c>
      <c r="W6751">
        <v>0</v>
      </c>
      <c r="X6751">
        <v>0</v>
      </c>
    </row>
    <row r="6752" spans="1:24">
      <c r="A6752" t="s">
        <v>77</v>
      </c>
      <c r="B6752" t="s">
        <v>875</v>
      </c>
      <c r="C6752" t="s">
        <v>876</v>
      </c>
      <c r="D6752" t="s">
        <v>877</v>
      </c>
      <c r="E6752" t="s">
        <v>3157</v>
      </c>
      <c r="F6752" t="s">
        <v>3158</v>
      </c>
      <c r="G6752" t="s">
        <v>3159</v>
      </c>
      <c r="H6752" t="s">
        <v>3160</v>
      </c>
      <c r="J6752">
        <v>1989</v>
      </c>
      <c r="K6752" t="s">
        <v>883</v>
      </c>
      <c r="L6752">
        <v>1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1</v>
      </c>
      <c r="W6752">
        <v>0</v>
      </c>
      <c r="X6752">
        <v>0</v>
      </c>
    </row>
    <row r="6753" spans="1:24">
      <c r="A6753" t="s">
        <v>77</v>
      </c>
      <c r="B6753" t="s">
        <v>875</v>
      </c>
      <c r="C6753" t="s">
        <v>876</v>
      </c>
      <c r="D6753" t="s">
        <v>877</v>
      </c>
      <c r="E6753" t="s">
        <v>3157</v>
      </c>
      <c r="F6753" t="s">
        <v>3158</v>
      </c>
      <c r="G6753" t="s">
        <v>3159</v>
      </c>
      <c r="H6753" t="s">
        <v>3160</v>
      </c>
      <c r="J6753">
        <v>1991</v>
      </c>
      <c r="K6753" t="s">
        <v>882</v>
      </c>
      <c r="L6753">
        <v>3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2</v>
      </c>
      <c r="S6753">
        <v>0</v>
      </c>
      <c r="T6753">
        <v>0</v>
      </c>
      <c r="U6753">
        <v>0</v>
      </c>
      <c r="V6753">
        <v>0</v>
      </c>
      <c r="W6753">
        <v>1</v>
      </c>
      <c r="X6753">
        <v>0</v>
      </c>
    </row>
    <row r="6754" spans="1:24">
      <c r="A6754" t="s">
        <v>77</v>
      </c>
      <c r="B6754" t="s">
        <v>875</v>
      </c>
      <c r="C6754" t="s">
        <v>876</v>
      </c>
      <c r="D6754" t="s">
        <v>877</v>
      </c>
      <c r="E6754" t="s">
        <v>3157</v>
      </c>
      <c r="F6754" t="s">
        <v>3158</v>
      </c>
      <c r="G6754" t="s">
        <v>3159</v>
      </c>
      <c r="H6754" t="s">
        <v>3160</v>
      </c>
      <c r="J6754">
        <v>1991</v>
      </c>
      <c r="K6754" t="s">
        <v>883</v>
      </c>
      <c r="L6754">
        <v>3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2</v>
      </c>
      <c r="S6754">
        <v>0</v>
      </c>
      <c r="T6754">
        <v>0</v>
      </c>
      <c r="U6754">
        <v>0</v>
      </c>
      <c r="V6754">
        <v>0</v>
      </c>
      <c r="W6754">
        <v>1</v>
      </c>
      <c r="X6754">
        <v>0</v>
      </c>
    </row>
    <row r="6755" spans="1:24">
      <c r="A6755" t="s">
        <v>77</v>
      </c>
      <c r="B6755" t="s">
        <v>875</v>
      </c>
      <c r="C6755" t="s">
        <v>876</v>
      </c>
      <c r="D6755" t="s">
        <v>877</v>
      </c>
      <c r="E6755" t="s">
        <v>3157</v>
      </c>
      <c r="F6755" t="s">
        <v>3158</v>
      </c>
      <c r="G6755" t="s">
        <v>3159</v>
      </c>
      <c r="H6755" t="s">
        <v>3160</v>
      </c>
      <c r="J6755">
        <v>1992</v>
      </c>
      <c r="K6755" t="s">
        <v>882</v>
      </c>
      <c r="L6755">
        <v>1</v>
      </c>
      <c r="M6755">
        <v>0</v>
      </c>
      <c r="N6755">
        <v>1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</row>
    <row r="6756" spans="1:24">
      <c r="A6756" t="s">
        <v>77</v>
      </c>
      <c r="B6756" t="s">
        <v>875</v>
      </c>
      <c r="C6756" t="s">
        <v>876</v>
      </c>
      <c r="D6756" t="s">
        <v>877</v>
      </c>
      <c r="E6756" t="s">
        <v>3157</v>
      </c>
      <c r="F6756" t="s">
        <v>3158</v>
      </c>
      <c r="G6756" t="s">
        <v>3159</v>
      </c>
      <c r="H6756" t="s">
        <v>3160</v>
      </c>
      <c r="J6756">
        <v>1992</v>
      </c>
      <c r="K6756" t="s">
        <v>883</v>
      </c>
      <c r="L6756">
        <v>1</v>
      </c>
      <c r="M6756">
        <v>0</v>
      </c>
      <c r="N6756">
        <v>1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</row>
    <row r="6757" spans="1:24">
      <c r="A6757" t="s">
        <v>77</v>
      </c>
      <c r="B6757" t="s">
        <v>875</v>
      </c>
      <c r="C6757" t="s">
        <v>876</v>
      </c>
      <c r="D6757" t="s">
        <v>877</v>
      </c>
      <c r="E6757" t="s">
        <v>3157</v>
      </c>
      <c r="F6757" t="s">
        <v>3158</v>
      </c>
      <c r="G6757" t="s">
        <v>3159</v>
      </c>
      <c r="H6757" t="s">
        <v>3160</v>
      </c>
      <c r="J6757">
        <v>1993</v>
      </c>
      <c r="K6757" t="s">
        <v>882</v>
      </c>
      <c r="L6757">
        <v>1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1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</row>
    <row r="6758" spans="1:24">
      <c r="A6758" t="s">
        <v>77</v>
      </c>
      <c r="B6758" t="s">
        <v>875</v>
      </c>
      <c r="C6758" t="s">
        <v>876</v>
      </c>
      <c r="D6758" t="s">
        <v>877</v>
      </c>
      <c r="E6758" t="s">
        <v>3157</v>
      </c>
      <c r="F6758" t="s">
        <v>3158</v>
      </c>
      <c r="G6758" t="s">
        <v>3159</v>
      </c>
      <c r="H6758" t="s">
        <v>3160</v>
      </c>
      <c r="J6758">
        <v>1993</v>
      </c>
      <c r="K6758" t="s">
        <v>883</v>
      </c>
      <c r="L6758">
        <v>1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1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</row>
    <row r="6759" spans="1:24">
      <c r="A6759" t="s">
        <v>77</v>
      </c>
      <c r="B6759" t="s">
        <v>875</v>
      </c>
      <c r="C6759" t="s">
        <v>876</v>
      </c>
      <c r="D6759" t="s">
        <v>877</v>
      </c>
      <c r="E6759" t="s">
        <v>3157</v>
      </c>
      <c r="F6759" t="s">
        <v>3158</v>
      </c>
      <c r="G6759" t="s">
        <v>3159</v>
      </c>
      <c r="H6759" t="s">
        <v>3160</v>
      </c>
      <c r="J6759">
        <v>1994</v>
      </c>
      <c r="K6759" t="s">
        <v>882</v>
      </c>
      <c r="L6759">
        <v>2</v>
      </c>
      <c r="M6759">
        <v>0</v>
      </c>
      <c r="N6759">
        <v>1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1</v>
      </c>
      <c r="V6759">
        <v>0</v>
      </c>
      <c r="W6759">
        <v>0</v>
      </c>
      <c r="X6759">
        <v>0</v>
      </c>
    </row>
    <row r="6760" spans="1:24">
      <c r="A6760" t="s">
        <v>77</v>
      </c>
      <c r="B6760" t="s">
        <v>875</v>
      </c>
      <c r="C6760" t="s">
        <v>876</v>
      </c>
      <c r="D6760" t="s">
        <v>877</v>
      </c>
      <c r="E6760" t="s">
        <v>3157</v>
      </c>
      <c r="F6760" t="s">
        <v>3158</v>
      </c>
      <c r="G6760" t="s">
        <v>3159</v>
      </c>
      <c r="H6760" t="s">
        <v>3160</v>
      </c>
      <c r="J6760">
        <v>1994</v>
      </c>
      <c r="K6760" t="s">
        <v>883</v>
      </c>
      <c r="L6760">
        <v>3</v>
      </c>
      <c r="M6760">
        <v>0</v>
      </c>
      <c r="N6760">
        <v>1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2</v>
      </c>
      <c r="V6760">
        <v>0</v>
      </c>
      <c r="W6760">
        <v>0</v>
      </c>
      <c r="X6760">
        <v>0</v>
      </c>
    </row>
    <row r="6761" spans="1:24">
      <c r="A6761" t="s">
        <v>77</v>
      </c>
      <c r="B6761" t="s">
        <v>875</v>
      </c>
      <c r="C6761" t="s">
        <v>876</v>
      </c>
      <c r="D6761" t="s">
        <v>877</v>
      </c>
      <c r="E6761" t="s">
        <v>3157</v>
      </c>
      <c r="F6761" t="s">
        <v>3158</v>
      </c>
      <c r="G6761" t="s">
        <v>3159</v>
      </c>
      <c r="H6761" t="s">
        <v>3160</v>
      </c>
      <c r="J6761">
        <v>1997</v>
      </c>
      <c r="K6761" t="s">
        <v>882</v>
      </c>
      <c r="L6761">
        <v>2</v>
      </c>
      <c r="M6761">
        <v>0</v>
      </c>
      <c r="N6761">
        <v>1</v>
      </c>
      <c r="O6761">
        <v>0</v>
      </c>
      <c r="P6761">
        <v>0</v>
      </c>
      <c r="Q6761">
        <v>0</v>
      </c>
      <c r="R6761">
        <v>1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</row>
    <row r="6762" spans="1:24">
      <c r="A6762" t="s">
        <v>77</v>
      </c>
      <c r="B6762" t="s">
        <v>875</v>
      </c>
      <c r="C6762" t="s">
        <v>876</v>
      </c>
      <c r="D6762" t="s">
        <v>877</v>
      </c>
      <c r="E6762" t="s">
        <v>3157</v>
      </c>
      <c r="F6762" t="s">
        <v>3158</v>
      </c>
      <c r="G6762" t="s">
        <v>3159</v>
      </c>
      <c r="H6762" t="s">
        <v>3160</v>
      </c>
      <c r="J6762">
        <v>1997</v>
      </c>
      <c r="K6762" t="s">
        <v>883</v>
      </c>
      <c r="L6762">
        <v>2</v>
      </c>
      <c r="M6762">
        <v>0</v>
      </c>
      <c r="N6762">
        <v>1</v>
      </c>
      <c r="O6762">
        <v>0</v>
      </c>
      <c r="P6762">
        <v>0</v>
      </c>
      <c r="Q6762">
        <v>0</v>
      </c>
      <c r="R6762">
        <v>1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</row>
    <row r="6763" spans="1:24">
      <c r="A6763" t="s">
        <v>77</v>
      </c>
      <c r="B6763" t="s">
        <v>875</v>
      </c>
      <c r="C6763" t="s">
        <v>876</v>
      </c>
      <c r="D6763" t="s">
        <v>877</v>
      </c>
      <c r="E6763" t="s">
        <v>3157</v>
      </c>
      <c r="F6763" t="s">
        <v>3158</v>
      </c>
      <c r="G6763" t="s">
        <v>3159</v>
      </c>
      <c r="H6763" t="s">
        <v>3160</v>
      </c>
      <c r="J6763">
        <v>1999</v>
      </c>
      <c r="K6763" t="s">
        <v>882</v>
      </c>
      <c r="L6763">
        <v>2</v>
      </c>
      <c r="M6763">
        <v>0</v>
      </c>
      <c r="N6763">
        <v>0</v>
      </c>
      <c r="O6763">
        <v>0</v>
      </c>
      <c r="P6763">
        <v>2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</row>
    <row r="6764" spans="1:24">
      <c r="A6764" t="s">
        <v>77</v>
      </c>
      <c r="B6764" t="s">
        <v>875</v>
      </c>
      <c r="C6764" t="s">
        <v>876</v>
      </c>
      <c r="D6764" t="s">
        <v>877</v>
      </c>
      <c r="E6764" t="s">
        <v>3157</v>
      </c>
      <c r="F6764" t="s">
        <v>3158</v>
      </c>
      <c r="G6764" t="s">
        <v>3159</v>
      </c>
      <c r="H6764" t="s">
        <v>3160</v>
      </c>
      <c r="J6764">
        <v>1999</v>
      </c>
      <c r="K6764" t="s">
        <v>883</v>
      </c>
      <c r="L6764">
        <v>2</v>
      </c>
      <c r="M6764">
        <v>0</v>
      </c>
      <c r="N6764">
        <v>0</v>
      </c>
      <c r="O6764">
        <v>0</v>
      </c>
      <c r="P6764">
        <v>2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</row>
    <row r="6765" spans="1:24">
      <c r="A6765" t="s">
        <v>77</v>
      </c>
      <c r="B6765" t="s">
        <v>875</v>
      </c>
      <c r="C6765" t="s">
        <v>876</v>
      </c>
      <c r="D6765" t="s">
        <v>877</v>
      </c>
      <c r="E6765" t="s">
        <v>3157</v>
      </c>
      <c r="F6765" t="s">
        <v>3158</v>
      </c>
      <c r="G6765" t="s">
        <v>3159</v>
      </c>
      <c r="H6765" t="s">
        <v>3160</v>
      </c>
      <c r="J6765">
        <v>2000</v>
      </c>
      <c r="K6765" t="s">
        <v>882</v>
      </c>
      <c r="L6765">
        <v>1</v>
      </c>
      <c r="M6765">
        <v>1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</row>
    <row r="6766" spans="1:24">
      <c r="A6766" t="s">
        <v>77</v>
      </c>
      <c r="B6766" t="s">
        <v>875</v>
      </c>
      <c r="C6766" t="s">
        <v>876</v>
      </c>
      <c r="D6766" t="s">
        <v>877</v>
      </c>
      <c r="E6766" t="s">
        <v>3157</v>
      </c>
      <c r="F6766" t="s">
        <v>3158</v>
      </c>
      <c r="G6766" t="s">
        <v>3159</v>
      </c>
      <c r="H6766" t="s">
        <v>3160</v>
      </c>
      <c r="J6766">
        <v>2000</v>
      </c>
      <c r="K6766" t="s">
        <v>883</v>
      </c>
      <c r="L6766">
        <v>1</v>
      </c>
      <c r="M6766">
        <v>1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</row>
    <row r="6767" spans="1:24">
      <c r="A6767" t="s">
        <v>77</v>
      </c>
      <c r="B6767" t="s">
        <v>875</v>
      </c>
      <c r="C6767" t="s">
        <v>876</v>
      </c>
      <c r="D6767" t="s">
        <v>877</v>
      </c>
      <c r="E6767" t="s">
        <v>3157</v>
      </c>
      <c r="F6767" t="s">
        <v>3158</v>
      </c>
      <c r="G6767" t="s">
        <v>3159</v>
      </c>
      <c r="H6767" t="s">
        <v>3160</v>
      </c>
      <c r="J6767">
        <v>2001</v>
      </c>
      <c r="K6767" t="s">
        <v>882</v>
      </c>
      <c r="L6767">
        <v>2</v>
      </c>
      <c r="M6767">
        <v>0</v>
      </c>
      <c r="N6767">
        <v>0</v>
      </c>
      <c r="O6767">
        <v>1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1</v>
      </c>
      <c r="V6767">
        <v>0</v>
      </c>
      <c r="W6767">
        <v>0</v>
      </c>
      <c r="X6767">
        <v>0</v>
      </c>
    </row>
    <row r="6768" spans="1:24">
      <c r="A6768" t="s">
        <v>77</v>
      </c>
      <c r="B6768" t="s">
        <v>875</v>
      </c>
      <c r="C6768" t="s">
        <v>876</v>
      </c>
      <c r="D6768" t="s">
        <v>877</v>
      </c>
      <c r="E6768" t="s">
        <v>3157</v>
      </c>
      <c r="F6768" t="s">
        <v>3158</v>
      </c>
      <c r="G6768" t="s">
        <v>3159</v>
      </c>
      <c r="H6768" t="s">
        <v>3160</v>
      </c>
      <c r="J6768">
        <v>2001</v>
      </c>
      <c r="K6768" t="s">
        <v>883</v>
      </c>
      <c r="L6768">
        <v>2</v>
      </c>
      <c r="M6768">
        <v>0</v>
      </c>
      <c r="N6768">
        <v>0</v>
      </c>
      <c r="O6768">
        <v>1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1</v>
      </c>
      <c r="V6768">
        <v>0</v>
      </c>
      <c r="W6768">
        <v>0</v>
      </c>
      <c r="X6768">
        <v>0</v>
      </c>
    </row>
    <row r="6769" spans="1:24">
      <c r="A6769" t="s">
        <v>77</v>
      </c>
      <c r="B6769" t="s">
        <v>875</v>
      </c>
      <c r="C6769" t="s">
        <v>876</v>
      </c>
      <c r="D6769" t="s">
        <v>877</v>
      </c>
      <c r="E6769" t="s">
        <v>3157</v>
      </c>
      <c r="F6769" t="s">
        <v>3158</v>
      </c>
      <c r="G6769" t="s">
        <v>3159</v>
      </c>
      <c r="H6769" t="s">
        <v>3160</v>
      </c>
      <c r="J6769">
        <v>2002</v>
      </c>
      <c r="K6769" t="s">
        <v>882</v>
      </c>
      <c r="L6769">
        <v>1</v>
      </c>
      <c r="M6769">
        <v>0</v>
      </c>
      <c r="N6769">
        <v>0</v>
      </c>
      <c r="O6769">
        <v>0</v>
      </c>
      <c r="P6769">
        <v>0</v>
      </c>
      <c r="Q6769">
        <v>1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</row>
    <row r="6770" spans="1:24">
      <c r="A6770" t="s">
        <v>77</v>
      </c>
      <c r="B6770" t="s">
        <v>875</v>
      </c>
      <c r="C6770" t="s">
        <v>876</v>
      </c>
      <c r="D6770" t="s">
        <v>877</v>
      </c>
      <c r="E6770" t="s">
        <v>3157</v>
      </c>
      <c r="F6770" t="s">
        <v>3158</v>
      </c>
      <c r="G6770" t="s">
        <v>3159</v>
      </c>
      <c r="H6770" t="s">
        <v>3160</v>
      </c>
      <c r="J6770">
        <v>2002</v>
      </c>
      <c r="K6770" t="s">
        <v>883</v>
      </c>
      <c r="L6770">
        <v>3</v>
      </c>
      <c r="M6770">
        <v>0</v>
      </c>
      <c r="N6770">
        <v>0</v>
      </c>
      <c r="O6770">
        <v>0</v>
      </c>
      <c r="P6770">
        <v>0</v>
      </c>
      <c r="Q6770">
        <v>3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</row>
    <row r="6771" spans="1:24">
      <c r="A6771" t="s">
        <v>77</v>
      </c>
      <c r="B6771" t="s">
        <v>875</v>
      </c>
      <c r="C6771" t="s">
        <v>876</v>
      </c>
      <c r="D6771" t="s">
        <v>877</v>
      </c>
      <c r="E6771" t="s">
        <v>3157</v>
      </c>
      <c r="F6771" t="s">
        <v>3158</v>
      </c>
      <c r="G6771" t="s">
        <v>3159</v>
      </c>
      <c r="H6771" t="s">
        <v>3160</v>
      </c>
      <c r="J6771">
        <v>2005</v>
      </c>
      <c r="K6771" t="s">
        <v>882</v>
      </c>
      <c r="L6771">
        <v>3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1</v>
      </c>
      <c r="V6771">
        <v>0</v>
      </c>
      <c r="W6771">
        <v>2</v>
      </c>
      <c r="X6771">
        <v>0</v>
      </c>
    </row>
    <row r="6772" spans="1:24">
      <c r="A6772" t="s">
        <v>77</v>
      </c>
      <c r="B6772" t="s">
        <v>875</v>
      </c>
      <c r="C6772" t="s">
        <v>876</v>
      </c>
      <c r="D6772" t="s">
        <v>877</v>
      </c>
      <c r="E6772" t="s">
        <v>3157</v>
      </c>
      <c r="F6772" t="s">
        <v>3158</v>
      </c>
      <c r="G6772" t="s">
        <v>3159</v>
      </c>
      <c r="H6772" t="s">
        <v>3160</v>
      </c>
      <c r="J6772">
        <v>2005</v>
      </c>
      <c r="K6772" t="s">
        <v>883</v>
      </c>
      <c r="L6772">
        <v>3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1</v>
      </c>
      <c r="V6772">
        <v>0</v>
      </c>
      <c r="W6772">
        <v>2</v>
      </c>
      <c r="X6772">
        <v>0</v>
      </c>
    </row>
    <row r="6773" spans="1:24">
      <c r="A6773" t="s">
        <v>77</v>
      </c>
      <c r="B6773" t="s">
        <v>875</v>
      </c>
      <c r="C6773" t="s">
        <v>876</v>
      </c>
      <c r="D6773" t="s">
        <v>877</v>
      </c>
      <c r="E6773" t="s">
        <v>3157</v>
      </c>
      <c r="F6773" t="s">
        <v>3158</v>
      </c>
      <c r="G6773" t="s">
        <v>3159</v>
      </c>
      <c r="H6773" t="s">
        <v>3160</v>
      </c>
      <c r="J6773">
        <v>2006</v>
      </c>
      <c r="K6773" t="s">
        <v>882</v>
      </c>
      <c r="L6773">
        <v>5</v>
      </c>
      <c r="M6773">
        <v>2</v>
      </c>
      <c r="N6773">
        <v>0</v>
      </c>
      <c r="O6773">
        <v>1</v>
      </c>
      <c r="P6773">
        <v>0</v>
      </c>
      <c r="Q6773">
        <v>0</v>
      </c>
      <c r="R6773">
        <v>2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</row>
    <row r="6774" spans="1:24">
      <c r="A6774" t="s">
        <v>77</v>
      </c>
      <c r="B6774" t="s">
        <v>875</v>
      </c>
      <c r="C6774" t="s">
        <v>876</v>
      </c>
      <c r="D6774" t="s">
        <v>877</v>
      </c>
      <c r="E6774" t="s">
        <v>3157</v>
      </c>
      <c r="F6774" t="s">
        <v>3158</v>
      </c>
      <c r="G6774" t="s">
        <v>3159</v>
      </c>
      <c r="H6774" t="s">
        <v>3160</v>
      </c>
      <c r="J6774">
        <v>2006</v>
      </c>
      <c r="K6774" t="s">
        <v>883</v>
      </c>
      <c r="L6774">
        <v>5</v>
      </c>
      <c r="M6774">
        <v>2</v>
      </c>
      <c r="N6774">
        <v>0</v>
      </c>
      <c r="O6774">
        <v>1</v>
      </c>
      <c r="P6774">
        <v>0</v>
      </c>
      <c r="Q6774">
        <v>0</v>
      </c>
      <c r="R6774">
        <v>2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</row>
    <row r="6775" spans="1:24">
      <c r="A6775" t="s">
        <v>77</v>
      </c>
      <c r="B6775" t="s">
        <v>875</v>
      </c>
      <c r="C6775" t="s">
        <v>876</v>
      </c>
      <c r="D6775" t="s">
        <v>877</v>
      </c>
      <c r="E6775" t="s">
        <v>3157</v>
      </c>
      <c r="F6775" t="s">
        <v>3158</v>
      </c>
      <c r="G6775" t="s">
        <v>3159</v>
      </c>
      <c r="H6775" t="s">
        <v>3160</v>
      </c>
      <c r="J6775">
        <v>2008</v>
      </c>
      <c r="K6775" t="s">
        <v>882</v>
      </c>
      <c r="L6775">
        <v>1</v>
      </c>
      <c r="M6775">
        <v>0</v>
      </c>
      <c r="N6775">
        <v>0</v>
      </c>
      <c r="O6775">
        <v>1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</row>
    <row r="6776" spans="1:24">
      <c r="A6776" t="s">
        <v>77</v>
      </c>
      <c r="B6776" t="s">
        <v>875</v>
      </c>
      <c r="C6776" t="s">
        <v>876</v>
      </c>
      <c r="D6776" t="s">
        <v>877</v>
      </c>
      <c r="E6776" t="s">
        <v>3157</v>
      </c>
      <c r="F6776" t="s">
        <v>3158</v>
      </c>
      <c r="G6776" t="s">
        <v>3159</v>
      </c>
      <c r="H6776" t="s">
        <v>3160</v>
      </c>
      <c r="J6776">
        <v>2008</v>
      </c>
      <c r="K6776" t="s">
        <v>883</v>
      </c>
      <c r="L6776">
        <v>2</v>
      </c>
      <c r="M6776">
        <v>0</v>
      </c>
      <c r="N6776">
        <v>0</v>
      </c>
      <c r="O6776">
        <v>2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</row>
    <row r="6777" spans="1:24">
      <c r="A6777" t="s">
        <v>77</v>
      </c>
      <c r="B6777" t="s">
        <v>875</v>
      </c>
      <c r="C6777" t="s">
        <v>876</v>
      </c>
      <c r="D6777" t="s">
        <v>877</v>
      </c>
      <c r="E6777" t="s">
        <v>3157</v>
      </c>
      <c r="F6777" t="s">
        <v>3158</v>
      </c>
      <c r="G6777" t="s">
        <v>3159</v>
      </c>
      <c r="H6777" t="s">
        <v>3160</v>
      </c>
      <c r="J6777">
        <v>2009</v>
      </c>
      <c r="K6777" t="s">
        <v>882</v>
      </c>
      <c r="L6777">
        <v>1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1</v>
      </c>
      <c r="X6777">
        <v>0</v>
      </c>
    </row>
    <row r="6778" spans="1:24">
      <c r="A6778" t="s">
        <v>77</v>
      </c>
      <c r="B6778" t="s">
        <v>875</v>
      </c>
      <c r="C6778" t="s">
        <v>876</v>
      </c>
      <c r="D6778" t="s">
        <v>877</v>
      </c>
      <c r="E6778" t="s">
        <v>3157</v>
      </c>
      <c r="F6778" t="s">
        <v>3158</v>
      </c>
      <c r="G6778" t="s">
        <v>3159</v>
      </c>
      <c r="H6778" t="s">
        <v>3160</v>
      </c>
      <c r="J6778">
        <v>2009</v>
      </c>
      <c r="K6778" t="s">
        <v>883</v>
      </c>
      <c r="L6778">
        <v>1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1</v>
      </c>
      <c r="X6778">
        <v>0</v>
      </c>
    </row>
    <row r="6779" spans="1:24">
      <c r="A6779" t="s">
        <v>77</v>
      </c>
      <c r="B6779" t="s">
        <v>875</v>
      </c>
      <c r="C6779" t="s">
        <v>876</v>
      </c>
      <c r="D6779" t="s">
        <v>877</v>
      </c>
      <c r="E6779" t="s">
        <v>3157</v>
      </c>
      <c r="F6779" t="s">
        <v>3158</v>
      </c>
      <c r="G6779" t="s">
        <v>3159</v>
      </c>
      <c r="H6779" t="s">
        <v>3160</v>
      </c>
      <c r="J6779">
        <v>2010</v>
      </c>
      <c r="K6779" t="s">
        <v>882</v>
      </c>
      <c r="L6779">
        <v>4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1</v>
      </c>
      <c r="S6779">
        <v>0</v>
      </c>
      <c r="T6779">
        <v>0</v>
      </c>
      <c r="U6779">
        <v>1</v>
      </c>
      <c r="V6779">
        <v>0</v>
      </c>
      <c r="W6779">
        <v>0</v>
      </c>
      <c r="X6779">
        <v>2</v>
      </c>
    </row>
    <row r="6780" spans="1:24">
      <c r="A6780" t="s">
        <v>77</v>
      </c>
      <c r="B6780" t="s">
        <v>875</v>
      </c>
      <c r="C6780" t="s">
        <v>876</v>
      </c>
      <c r="D6780" t="s">
        <v>877</v>
      </c>
      <c r="E6780" t="s">
        <v>3157</v>
      </c>
      <c r="F6780" t="s">
        <v>3158</v>
      </c>
      <c r="G6780" t="s">
        <v>3159</v>
      </c>
      <c r="H6780" t="s">
        <v>3160</v>
      </c>
      <c r="J6780">
        <v>2010</v>
      </c>
      <c r="K6780" t="s">
        <v>883</v>
      </c>
      <c r="L6780">
        <v>5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2</v>
      </c>
      <c r="S6780">
        <v>0</v>
      </c>
      <c r="T6780">
        <v>0</v>
      </c>
      <c r="U6780">
        <v>1</v>
      </c>
      <c r="V6780">
        <v>0</v>
      </c>
      <c r="W6780">
        <v>0</v>
      </c>
      <c r="X6780">
        <v>2</v>
      </c>
    </row>
    <row r="6781" spans="1:24">
      <c r="A6781" t="s">
        <v>77</v>
      </c>
      <c r="B6781" t="s">
        <v>875</v>
      </c>
      <c r="C6781" t="s">
        <v>876</v>
      </c>
      <c r="D6781" t="s">
        <v>877</v>
      </c>
      <c r="E6781" t="s">
        <v>3157</v>
      </c>
      <c r="F6781" t="s">
        <v>3158</v>
      </c>
      <c r="G6781" t="s">
        <v>3159</v>
      </c>
      <c r="H6781" t="s">
        <v>3160</v>
      </c>
      <c r="J6781">
        <v>2011</v>
      </c>
      <c r="K6781" t="s">
        <v>882</v>
      </c>
      <c r="L6781">
        <v>1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1</v>
      </c>
      <c r="V6781">
        <v>0</v>
      </c>
      <c r="W6781">
        <v>0</v>
      </c>
      <c r="X6781">
        <v>0</v>
      </c>
    </row>
    <row r="6782" spans="1:24">
      <c r="A6782" t="s">
        <v>77</v>
      </c>
      <c r="B6782" t="s">
        <v>875</v>
      </c>
      <c r="C6782" t="s">
        <v>876</v>
      </c>
      <c r="D6782" t="s">
        <v>877</v>
      </c>
      <c r="E6782" t="s">
        <v>3157</v>
      </c>
      <c r="F6782" t="s">
        <v>3158</v>
      </c>
      <c r="G6782" t="s">
        <v>3159</v>
      </c>
      <c r="H6782" t="s">
        <v>3160</v>
      </c>
      <c r="J6782">
        <v>2011</v>
      </c>
      <c r="K6782" t="s">
        <v>883</v>
      </c>
      <c r="L6782">
        <v>1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1</v>
      </c>
      <c r="V6782">
        <v>0</v>
      </c>
      <c r="W6782">
        <v>0</v>
      </c>
      <c r="X6782">
        <v>0</v>
      </c>
    </row>
    <row r="6783" spans="1:24">
      <c r="A6783" t="s">
        <v>77</v>
      </c>
      <c r="B6783" t="s">
        <v>875</v>
      </c>
      <c r="C6783" t="s">
        <v>876</v>
      </c>
      <c r="D6783" t="s">
        <v>877</v>
      </c>
      <c r="E6783" t="s">
        <v>3157</v>
      </c>
      <c r="F6783" t="s">
        <v>3158</v>
      </c>
      <c r="G6783" t="s">
        <v>3159</v>
      </c>
      <c r="H6783" t="s">
        <v>3160</v>
      </c>
      <c r="J6783">
        <v>2013</v>
      </c>
      <c r="K6783" t="s">
        <v>882</v>
      </c>
      <c r="L6783">
        <v>5</v>
      </c>
      <c r="M6783">
        <v>0</v>
      </c>
      <c r="N6783">
        <v>0</v>
      </c>
      <c r="O6783">
        <v>0</v>
      </c>
      <c r="P6783">
        <v>1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2</v>
      </c>
      <c r="W6783">
        <v>2</v>
      </c>
      <c r="X6783">
        <v>0</v>
      </c>
    </row>
    <row r="6784" spans="1:24">
      <c r="A6784" t="s">
        <v>77</v>
      </c>
      <c r="B6784" t="s">
        <v>875</v>
      </c>
      <c r="C6784" t="s">
        <v>876</v>
      </c>
      <c r="D6784" t="s">
        <v>877</v>
      </c>
      <c r="E6784" t="s">
        <v>3157</v>
      </c>
      <c r="F6784" t="s">
        <v>3158</v>
      </c>
      <c r="G6784" t="s">
        <v>3159</v>
      </c>
      <c r="H6784" t="s">
        <v>3160</v>
      </c>
      <c r="J6784">
        <v>2013</v>
      </c>
      <c r="K6784" t="s">
        <v>883</v>
      </c>
      <c r="L6784">
        <v>7</v>
      </c>
      <c r="M6784">
        <v>0</v>
      </c>
      <c r="N6784">
        <v>0</v>
      </c>
      <c r="O6784">
        <v>0</v>
      </c>
      <c r="P6784">
        <v>2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2</v>
      </c>
      <c r="W6784">
        <v>3</v>
      </c>
      <c r="X6784">
        <v>0</v>
      </c>
    </row>
    <row r="6785" spans="1:24">
      <c r="A6785" t="s">
        <v>77</v>
      </c>
      <c r="B6785" t="s">
        <v>875</v>
      </c>
      <c r="C6785" t="s">
        <v>876</v>
      </c>
      <c r="D6785" t="s">
        <v>877</v>
      </c>
      <c r="E6785" t="s">
        <v>3157</v>
      </c>
      <c r="F6785" t="s">
        <v>3158</v>
      </c>
      <c r="G6785" t="s">
        <v>3159</v>
      </c>
      <c r="H6785" t="s">
        <v>3160</v>
      </c>
      <c r="J6785">
        <v>2014</v>
      </c>
      <c r="K6785" t="s">
        <v>882</v>
      </c>
      <c r="L6785">
        <v>2</v>
      </c>
      <c r="M6785">
        <v>0</v>
      </c>
      <c r="N6785">
        <v>0</v>
      </c>
      <c r="O6785">
        <v>2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</row>
    <row r="6786" spans="1:24">
      <c r="A6786" t="s">
        <v>77</v>
      </c>
      <c r="B6786" t="s">
        <v>875</v>
      </c>
      <c r="C6786" t="s">
        <v>876</v>
      </c>
      <c r="D6786" t="s">
        <v>877</v>
      </c>
      <c r="E6786" t="s">
        <v>3157</v>
      </c>
      <c r="F6786" t="s">
        <v>3158</v>
      </c>
      <c r="G6786" t="s">
        <v>3159</v>
      </c>
      <c r="H6786" t="s">
        <v>3160</v>
      </c>
      <c r="J6786">
        <v>2014</v>
      </c>
      <c r="K6786" t="s">
        <v>883</v>
      </c>
      <c r="L6786">
        <v>2</v>
      </c>
      <c r="M6786">
        <v>0</v>
      </c>
      <c r="N6786">
        <v>0</v>
      </c>
      <c r="O6786">
        <v>2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</row>
    <row r="6787" spans="1:24">
      <c r="A6787" t="s">
        <v>77</v>
      </c>
      <c r="B6787" t="s">
        <v>875</v>
      </c>
      <c r="C6787" t="s">
        <v>876</v>
      </c>
      <c r="D6787" t="s">
        <v>877</v>
      </c>
      <c r="E6787" t="s">
        <v>3157</v>
      </c>
      <c r="F6787" t="s">
        <v>3158</v>
      </c>
      <c r="G6787" t="s">
        <v>3159</v>
      </c>
      <c r="H6787" t="s">
        <v>3160</v>
      </c>
      <c r="J6787">
        <v>2016</v>
      </c>
      <c r="K6787" t="s">
        <v>882</v>
      </c>
      <c r="L6787">
        <v>1</v>
      </c>
      <c r="M6787">
        <v>0</v>
      </c>
      <c r="N6787">
        <v>0</v>
      </c>
      <c r="O6787">
        <v>1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</row>
    <row r="6788" spans="1:24">
      <c r="A6788" t="s">
        <v>77</v>
      </c>
      <c r="B6788" t="s">
        <v>875</v>
      </c>
      <c r="C6788" t="s">
        <v>876</v>
      </c>
      <c r="D6788" t="s">
        <v>877</v>
      </c>
      <c r="E6788" t="s">
        <v>3157</v>
      </c>
      <c r="F6788" t="s">
        <v>3158</v>
      </c>
      <c r="G6788" t="s">
        <v>3159</v>
      </c>
      <c r="H6788" t="s">
        <v>3160</v>
      </c>
      <c r="J6788">
        <v>2016</v>
      </c>
      <c r="K6788" t="s">
        <v>883</v>
      </c>
      <c r="L6788">
        <v>1</v>
      </c>
      <c r="M6788">
        <v>0</v>
      </c>
      <c r="N6788">
        <v>0</v>
      </c>
      <c r="O6788">
        <v>1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</row>
    <row r="6789" spans="1:24">
      <c r="A6789" t="s">
        <v>77</v>
      </c>
      <c r="B6789" t="s">
        <v>875</v>
      </c>
      <c r="C6789" t="s">
        <v>876</v>
      </c>
      <c r="D6789" t="s">
        <v>877</v>
      </c>
      <c r="E6789" t="s">
        <v>3157</v>
      </c>
      <c r="F6789" t="s">
        <v>3158</v>
      </c>
      <c r="G6789" t="s">
        <v>3159</v>
      </c>
      <c r="H6789" t="s">
        <v>3160</v>
      </c>
      <c r="J6789">
        <v>2017</v>
      </c>
      <c r="K6789" t="s">
        <v>882</v>
      </c>
      <c r="L6789">
        <v>1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1</v>
      </c>
      <c r="V6789">
        <v>0</v>
      </c>
      <c r="W6789">
        <v>0</v>
      </c>
      <c r="X6789">
        <v>0</v>
      </c>
    </row>
    <row r="6790" spans="1:24">
      <c r="A6790" t="s">
        <v>77</v>
      </c>
      <c r="B6790" t="s">
        <v>875</v>
      </c>
      <c r="C6790" t="s">
        <v>876</v>
      </c>
      <c r="D6790" t="s">
        <v>877</v>
      </c>
      <c r="E6790" t="s">
        <v>3157</v>
      </c>
      <c r="F6790" t="s">
        <v>3158</v>
      </c>
      <c r="G6790" t="s">
        <v>3159</v>
      </c>
      <c r="H6790" t="s">
        <v>3160</v>
      </c>
      <c r="J6790">
        <v>2017</v>
      </c>
      <c r="K6790" t="s">
        <v>883</v>
      </c>
      <c r="L6790">
        <v>3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3</v>
      </c>
      <c r="V6790">
        <v>0</v>
      </c>
      <c r="W6790">
        <v>0</v>
      </c>
      <c r="X6790">
        <v>0</v>
      </c>
    </row>
    <row r="6791" spans="1:24">
      <c r="A6791" t="s">
        <v>77</v>
      </c>
      <c r="B6791" t="s">
        <v>875</v>
      </c>
      <c r="C6791" t="s">
        <v>876</v>
      </c>
      <c r="D6791" t="s">
        <v>877</v>
      </c>
      <c r="E6791" t="s">
        <v>3157</v>
      </c>
      <c r="F6791" t="s">
        <v>3158</v>
      </c>
      <c r="G6791" t="s">
        <v>3159</v>
      </c>
      <c r="H6791" t="s">
        <v>3160</v>
      </c>
      <c r="J6791">
        <v>2018</v>
      </c>
      <c r="K6791" t="s">
        <v>882</v>
      </c>
      <c r="L6791">
        <v>7</v>
      </c>
      <c r="M6791">
        <v>0</v>
      </c>
      <c r="N6791">
        <v>0</v>
      </c>
      <c r="O6791">
        <v>1</v>
      </c>
      <c r="P6791">
        <v>1</v>
      </c>
      <c r="Q6791">
        <v>0</v>
      </c>
      <c r="R6791">
        <v>2</v>
      </c>
      <c r="S6791">
        <v>0</v>
      </c>
      <c r="T6791">
        <v>0</v>
      </c>
      <c r="U6791">
        <v>0</v>
      </c>
      <c r="V6791">
        <v>0</v>
      </c>
      <c r="W6791">
        <v>2</v>
      </c>
      <c r="X6791">
        <v>1</v>
      </c>
    </row>
    <row r="6792" spans="1:24">
      <c r="A6792" t="s">
        <v>77</v>
      </c>
      <c r="B6792" t="s">
        <v>875</v>
      </c>
      <c r="C6792" t="s">
        <v>876</v>
      </c>
      <c r="D6792" t="s">
        <v>877</v>
      </c>
      <c r="E6792" t="s">
        <v>3157</v>
      </c>
      <c r="F6792" t="s">
        <v>3158</v>
      </c>
      <c r="G6792" t="s">
        <v>3159</v>
      </c>
      <c r="H6792" t="s">
        <v>3160</v>
      </c>
      <c r="J6792">
        <v>2018</v>
      </c>
      <c r="K6792" t="s">
        <v>883</v>
      </c>
      <c r="L6792">
        <v>10</v>
      </c>
      <c r="M6792">
        <v>0</v>
      </c>
      <c r="N6792">
        <v>0</v>
      </c>
      <c r="O6792">
        <v>1</v>
      </c>
      <c r="P6792">
        <v>1</v>
      </c>
      <c r="Q6792">
        <v>0</v>
      </c>
      <c r="R6792">
        <v>2</v>
      </c>
      <c r="S6792">
        <v>0</v>
      </c>
      <c r="T6792">
        <v>0</v>
      </c>
      <c r="U6792">
        <v>0</v>
      </c>
      <c r="V6792">
        <v>0</v>
      </c>
      <c r="W6792">
        <v>5</v>
      </c>
      <c r="X6792">
        <v>1</v>
      </c>
    </row>
    <row r="6793" spans="1:24">
      <c r="A6793" t="s">
        <v>77</v>
      </c>
      <c r="B6793" t="s">
        <v>875</v>
      </c>
      <c r="C6793" t="s">
        <v>876</v>
      </c>
      <c r="D6793" t="s">
        <v>877</v>
      </c>
      <c r="E6793" t="s">
        <v>3157</v>
      </c>
      <c r="F6793" t="s">
        <v>3158</v>
      </c>
      <c r="G6793" t="s">
        <v>3159</v>
      </c>
      <c r="H6793" t="s">
        <v>3160</v>
      </c>
      <c r="J6793">
        <v>2019</v>
      </c>
      <c r="K6793" t="s">
        <v>882</v>
      </c>
      <c r="L6793">
        <v>6</v>
      </c>
      <c r="M6793">
        <v>1</v>
      </c>
      <c r="N6793">
        <v>0</v>
      </c>
      <c r="O6793">
        <v>0</v>
      </c>
      <c r="P6793">
        <v>1</v>
      </c>
      <c r="Q6793">
        <v>0</v>
      </c>
      <c r="R6793">
        <v>0</v>
      </c>
      <c r="S6793">
        <v>0</v>
      </c>
      <c r="T6793">
        <v>1</v>
      </c>
      <c r="U6793">
        <v>1</v>
      </c>
      <c r="V6793">
        <v>2</v>
      </c>
      <c r="W6793">
        <v>0</v>
      </c>
      <c r="X6793">
        <v>0</v>
      </c>
    </row>
    <row r="6794" spans="1:24">
      <c r="A6794" t="s">
        <v>77</v>
      </c>
      <c r="B6794" t="s">
        <v>875</v>
      </c>
      <c r="C6794" t="s">
        <v>876</v>
      </c>
      <c r="D6794" t="s">
        <v>877</v>
      </c>
      <c r="E6794" t="s">
        <v>3157</v>
      </c>
      <c r="F6794" t="s">
        <v>3158</v>
      </c>
      <c r="G6794" t="s">
        <v>3159</v>
      </c>
      <c r="H6794" t="s">
        <v>3160</v>
      </c>
      <c r="J6794">
        <v>2019</v>
      </c>
      <c r="K6794" t="s">
        <v>883</v>
      </c>
      <c r="L6794">
        <v>10</v>
      </c>
      <c r="M6794">
        <v>2</v>
      </c>
      <c r="N6794">
        <v>0</v>
      </c>
      <c r="O6794">
        <v>0</v>
      </c>
      <c r="P6794">
        <v>1</v>
      </c>
      <c r="Q6794">
        <v>0</v>
      </c>
      <c r="R6794">
        <v>0</v>
      </c>
      <c r="S6794">
        <v>0</v>
      </c>
      <c r="T6794">
        <v>4</v>
      </c>
      <c r="U6794">
        <v>1</v>
      </c>
      <c r="V6794">
        <v>2</v>
      </c>
      <c r="W6794">
        <v>0</v>
      </c>
      <c r="X6794">
        <v>0</v>
      </c>
    </row>
    <row r="6795" spans="1:24">
      <c r="A6795" t="s">
        <v>77</v>
      </c>
      <c r="B6795" t="s">
        <v>875</v>
      </c>
      <c r="C6795" t="s">
        <v>876</v>
      </c>
      <c r="D6795" t="s">
        <v>877</v>
      </c>
      <c r="E6795" t="s">
        <v>3157</v>
      </c>
      <c r="F6795" t="s">
        <v>3158</v>
      </c>
      <c r="G6795" t="s">
        <v>3159</v>
      </c>
      <c r="H6795" t="s">
        <v>3160</v>
      </c>
      <c r="J6795">
        <v>2020</v>
      </c>
      <c r="K6795" t="s">
        <v>882</v>
      </c>
      <c r="L6795">
        <v>3</v>
      </c>
      <c r="M6795">
        <v>0</v>
      </c>
      <c r="N6795">
        <v>2</v>
      </c>
      <c r="O6795">
        <v>0</v>
      </c>
      <c r="P6795">
        <v>0</v>
      </c>
      <c r="Q6795">
        <v>1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</row>
    <row r="6796" spans="1:24">
      <c r="A6796" t="s">
        <v>77</v>
      </c>
      <c r="B6796" t="s">
        <v>875</v>
      </c>
      <c r="C6796" t="s">
        <v>876</v>
      </c>
      <c r="D6796" t="s">
        <v>877</v>
      </c>
      <c r="E6796" t="s">
        <v>3157</v>
      </c>
      <c r="F6796" t="s">
        <v>3158</v>
      </c>
      <c r="G6796" t="s">
        <v>3159</v>
      </c>
      <c r="H6796" t="s">
        <v>3160</v>
      </c>
      <c r="J6796">
        <v>2020</v>
      </c>
      <c r="K6796" t="s">
        <v>883</v>
      </c>
      <c r="L6796">
        <v>3</v>
      </c>
      <c r="M6796">
        <v>0</v>
      </c>
      <c r="N6796">
        <v>2</v>
      </c>
      <c r="O6796">
        <v>0</v>
      </c>
      <c r="P6796">
        <v>0</v>
      </c>
      <c r="Q6796">
        <v>1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</row>
    <row r="6797" spans="1:24">
      <c r="A6797" t="s">
        <v>77</v>
      </c>
      <c r="B6797" t="s">
        <v>875</v>
      </c>
      <c r="C6797" t="s">
        <v>876</v>
      </c>
      <c r="D6797" t="s">
        <v>877</v>
      </c>
      <c r="E6797" t="s">
        <v>3157</v>
      </c>
      <c r="F6797" t="s">
        <v>3158</v>
      </c>
      <c r="G6797" t="s">
        <v>3159</v>
      </c>
      <c r="H6797" t="s">
        <v>3160</v>
      </c>
      <c r="J6797">
        <v>2021</v>
      </c>
      <c r="K6797" t="s">
        <v>882</v>
      </c>
      <c r="L6797">
        <v>9</v>
      </c>
      <c r="M6797">
        <v>1</v>
      </c>
      <c r="N6797">
        <v>1</v>
      </c>
      <c r="O6797">
        <v>1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4</v>
      </c>
      <c r="W6797">
        <v>0</v>
      </c>
      <c r="X6797">
        <v>2</v>
      </c>
    </row>
    <row r="6798" spans="1:24">
      <c r="A6798" t="s">
        <v>77</v>
      </c>
      <c r="B6798" t="s">
        <v>875</v>
      </c>
      <c r="C6798" t="s">
        <v>876</v>
      </c>
      <c r="D6798" t="s">
        <v>877</v>
      </c>
      <c r="E6798" t="s">
        <v>3157</v>
      </c>
      <c r="F6798" t="s">
        <v>3158</v>
      </c>
      <c r="G6798" t="s">
        <v>3159</v>
      </c>
      <c r="H6798" t="s">
        <v>3160</v>
      </c>
      <c r="J6798">
        <v>2021</v>
      </c>
      <c r="K6798" t="s">
        <v>883</v>
      </c>
      <c r="L6798">
        <v>11</v>
      </c>
      <c r="M6798">
        <v>1</v>
      </c>
      <c r="N6798">
        <v>2</v>
      </c>
      <c r="O6798">
        <v>2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4</v>
      </c>
      <c r="W6798">
        <v>0</v>
      </c>
      <c r="X6798">
        <v>2</v>
      </c>
    </row>
    <row r="6799" spans="1:24">
      <c r="A6799" t="s">
        <v>77</v>
      </c>
      <c r="B6799" t="s">
        <v>875</v>
      </c>
      <c r="C6799" t="s">
        <v>876</v>
      </c>
      <c r="D6799" t="s">
        <v>877</v>
      </c>
      <c r="E6799" t="s">
        <v>3157</v>
      </c>
      <c r="F6799" t="s">
        <v>3158</v>
      </c>
      <c r="G6799" t="s">
        <v>3159</v>
      </c>
      <c r="H6799" t="s">
        <v>3160</v>
      </c>
      <c r="J6799">
        <v>2022</v>
      </c>
      <c r="K6799" t="s">
        <v>882</v>
      </c>
      <c r="L6799">
        <v>10</v>
      </c>
      <c r="M6799">
        <v>0</v>
      </c>
      <c r="N6799">
        <v>1</v>
      </c>
      <c r="O6799">
        <v>3</v>
      </c>
      <c r="P6799">
        <v>1</v>
      </c>
      <c r="Q6799">
        <v>0</v>
      </c>
      <c r="R6799">
        <v>1</v>
      </c>
      <c r="S6799">
        <v>0</v>
      </c>
      <c r="T6799">
        <v>0</v>
      </c>
      <c r="U6799">
        <v>0</v>
      </c>
      <c r="V6799">
        <v>0</v>
      </c>
      <c r="W6799">
        <v>4</v>
      </c>
      <c r="X6799">
        <v>0</v>
      </c>
    </row>
    <row r="6800" spans="1:24">
      <c r="A6800" t="s">
        <v>77</v>
      </c>
      <c r="B6800" t="s">
        <v>875</v>
      </c>
      <c r="C6800" t="s">
        <v>876</v>
      </c>
      <c r="D6800" t="s">
        <v>877</v>
      </c>
      <c r="E6800" t="s">
        <v>3157</v>
      </c>
      <c r="F6800" t="s">
        <v>3158</v>
      </c>
      <c r="G6800" t="s">
        <v>3159</v>
      </c>
      <c r="H6800" t="s">
        <v>3160</v>
      </c>
      <c r="J6800">
        <v>2022</v>
      </c>
      <c r="K6800" t="s">
        <v>883</v>
      </c>
      <c r="L6800">
        <v>11</v>
      </c>
      <c r="M6800">
        <v>0</v>
      </c>
      <c r="N6800">
        <v>1</v>
      </c>
      <c r="O6800">
        <v>3</v>
      </c>
      <c r="P6800">
        <v>1</v>
      </c>
      <c r="Q6800">
        <v>0</v>
      </c>
      <c r="R6800">
        <v>1</v>
      </c>
      <c r="S6800">
        <v>0</v>
      </c>
      <c r="T6800">
        <v>0</v>
      </c>
      <c r="U6800">
        <v>0</v>
      </c>
      <c r="V6800">
        <v>0</v>
      </c>
      <c r="W6800">
        <v>5</v>
      </c>
      <c r="X6800">
        <v>0</v>
      </c>
    </row>
    <row r="6801" spans="1:24">
      <c r="A6801" t="s">
        <v>77</v>
      </c>
      <c r="B6801" t="s">
        <v>875</v>
      </c>
      <c r="C6801" t="s">
        <v>876</v>
      </c>
      <c r="D6801" t="s">
        <v>877</v>
      </c>
      <c r="E6801" t="s">
        <v>3157</v>
      </c>
      <c r="F6801" t="s">
        <v>3158</v>
      </c>
      <c r="G6801" t="s">
        <v>3159</v>
      </c>
      <c r="H6801" t="s">
        <v>3160</v>
      </c>
      <c r="J6801">
        <v>2023</v>
      </c>
      <c r="K6801" t="s">
        <v>882</v>
      </c>
      <c r="L6801">
        <v>18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3</v>
      </c>
      <c r="T6801">
        <v>0</v>
      </c>
      <c r="U6801">
        <v>0</v>
      </c>
      <c r="V6801">
        <v>10</v>
      </c>
      <c r="W6801">
        <v>5</v>
      </c>
      <c r="X6801">
        <v>0</v>
      </c>
    </row>
    <row r="6802" spans="1:24">
      <c r="A6802" t="s">
        <v>77</v>
      </c>
      <c r="B6802" t="s">
        <v>875</v>
      </c>
      <c r="C6802" t="s">
        <v>876</v>
      </c>
      <c r="D6802" t="s">
        <v>877</v>
      </c>
      <c r="E6802" t="s">
        <v>3157</v>
      </c>
      <c r="F6802" t="s">
        <v>3158</v>
      </c>
      <c r="G6802" t="s">
        <v>3159</v>
      </c>
      <c r="H6802" t="s">
        <v>3160</v>
      </c>
      <c r="J6802">
        <v>2023</v>
      </c>
      <c r="K6802" t="s">
        <v>883</v>
      </c>
      <c r="L6802">
        <v>25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5</v>
      </c>
      <c r="T6802">
        <v>0</v>
      </c>
      <c r="U6802">
        <v>0</v>
      </c>
      <c r="V6802">
        <v>14</v>
      </c>
      <c r="W6802">
        <v>6</v>
      </c>
      <c r="X6802">
        <v>0</v>
      </c>
    </row>
    <row r="6803" spans="1:24">
      <c r="A6803" t="s">
        <v>77</v>
      </c>
      <c r="B6803" t="s">
        <v>875</v>
      </c>
      <c r="C6803" t="s">
        <v>876</v>
      </c>
      <c r="D6803" t="s">
        <v>877</v>
      </c>
      <c r="E6803" t="s">
        <v>3157</v>
      </c>
      <c r="F6803" t="s">
        <v>3158</v>
      </c>
      <c r="G6803" t="s">
        <v>3159</v>
      </c>
      <c r="H6803" t="s">
        <v>3160</v>
      </c>
      <c r="J6803">
        <v>9999</v>
      </c>
      <c r="K6803" t="s">
        <v>882</v>
      </c>
      <c r="L6803">
        <v>4</v>
      </c>
      <c r="M6803">
        <v>0</v>
      </c>
      <c r="N6803">
        <v>2</v>
      </c>
      <c r="O6803">
        <v>1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1</v>
      </c>
    </row>
    <row r="6804" spans="1:24">
      <c r="A6804" t="s">
        <v>77</v>
      </c>
      <c r="B6804" t="s">
        <v>875</v>
      </c>
      <c r="C6804" t="s">
        <v>876</v>
      </c>
      <c r="D6804" t="s">
        <v>877</v>
      </c>
      <c r="E6804" t="s">
        <v>3157</v>
      </c>
      <c r="F6804" t="s">
        <v>3158</v>
      </c>
      <c r="G6804" t="s">
        <v>3159</v>
      </c>
      <c r="H6804" t="s">
        <v>3160</v>
      </c>
      <c r="J6804">
        <v>9999</v>
      </c>
      <c r="K6804" t="s">
        <v>883</v>
      </c>
      <c r="L6804">
        <v>4</v>
      </c>
      <c r="M6804">
        <v>0</v>
      </c>
      <c r="N6804">
        <v>2</v>
      </c>
      <c r="O6804">
        <v>1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1</v>
      </c>
    </row>
    <row r="6805" spans="1:24">
      <c r="A6805" t="s">
        <v>674</v>
      </c>
      <c r="B6805" t="s">
        <v>875</v>
      </c>
      <c r="C6805" t="s">
        <v>876</v>
      </c>
      <c r="D6805" t="s">
        <v>877</v>
      </c>
      <c r="E6805" t="s">
        <v>3161</v>
      </c>
      <c r="F6805" t="s">
        <v>3162</v>
      </c>
      <c r="G6805" t="s">
        <v>3163</v>
      </c>
      <c r="H6805" t="s">
        <v>3164</v>
      </c>
      <c r="J6805">
        <v>2021</v>
      </c>
      <c r="K6805" t="s">
        <v>882</v>
      </c>
      <c r="L6805">
        <v>1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1</v>
      </c>
      <c r="T6805">
        <v>0</v>
      </c>
      <c r="U6805">
        <v>0</v>
      </c>
      <c r="V6805">
        <v>0</v>
      </c>
      <c r="W6805">
        <v>0</v>
      </c>
      <c r="X6805">
        <v>0</v>
      </c>
    </row>
    <row r="6806" spans="1:24">
      <c r="A6806" t="s">
        <v>674</v>
      </c>
      <c r="B6806" t="s">
        <v>875</v>
      </c>
      <c r="C6806" t="s">
        <v>876</v>
      </c>
      <c r="D6806" t="s">
        <v>877</v>
      </c>
      <c r="E6806" t="s">
        <v>3161</v>
      </c>
      <c r="F6806" t="s">
        <v>3162</v>
      </c>
      <c r="G6806" t="s">
        <v>3163</v>
      </c>
      <c r="H6806" t="s">
        <v>3164</v>
      </c>
      <c r="J6806">
        <v>2021</v>
      </c>
      <c r="K6806" t="s">
        <v>883</v>
      </c>
      <c r="L6806">
        <v>1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1</v>
      </c>
      <c r="T6806">
        <v>0</v>
      </c>
      <c r="U6806">
        <v>0</v>
      </c>
      <c r="V6806">
        <v>0</v>
      </c>
      <c r="W6806">
        <v>0</v>
      </c>
      <c r="X6806">
        <v>0</v>
      </c>
    </row>
    <row r="6807" spans="1:24">
      <c r="A6807" t="s">
        <v>675</v>
      </c>
      <c r="B6807" t="s">
        <v>875</v>
      </c>
      <c r="C6807" t="s">
        <v>876</v>
      </c>
      <c r="D6807" t="s">
        <v>877</v>
      </c>
      <c r="E6807" t="s">
        <v>3165</v>
      </c>
      <c r="F6807" t="s">
        <v>3166</v>
      </c>
      <c r="G6807" t="s">
        <v>3167</v>
      </c>
      <c r="H6807" t="s">
        <v>3168</v>
      </c>
      <c r="J6807">
        <v>2012</v>
      </c>
      <c r="K6807" t="s">
        <v>882</v>
      </c>
      <c r="L6807">
        <v>2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1</v>
      </c>
      <c r="U6807">
        <v>0</v>
      </c>
      <c r="V6807">
        <v>0</v>
      </c>
      <c r="W6807">
        <v>1</v>
      </c>
      <c r="X6807">
        <v>0</v>
      </c>
    </row>
    <row r="6808" spans="1:24">
      <c r="A6808" t="s">
        <v>675</v>
      </c>
      <c r="B6808" t="s">
        <v>875</v>
      </c>
      <c r="C6808" t="s">
        <v>876</v>
      </c>
      <c r="D6808" t="s">
        <v>877</v>
      </c>
      <c r="E6808" t="s">
        <v>3165</v>
      </c>
      <c r="F6808" t="s">
        <v>3166</v>
      </c>
      <c r="G6808" t="s">
        <v>3167</v>
      </c>
      <c r="H6808" t="s">
        <v>3168</v>
      </c>
      <c r="J6808">
        <v>2012</v>
      </c>
      <c r="K6808" t="s">
        <v>883</v>
      </c>
      <c r="L6808">
        <v>2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1</v>
      </c>
      <c r="U6808">
        <v>0</v>
      </c>
      <c r="V6808">
        <v>0</v>
      </c>
      <c r="W6808">
        <v>1</v>
      </c>
      <c r="X6808">
        <v>0</v>
      </c>
    </row>
    <row r="6809" spans="1:24">
      <c r="A6809" t="s">
        <v>676</v>
      </c>
      <c r="B6809" t="s">
        <v>875</v>
      </c>
      <c r="C6809" t="s">
        <v>876</v>
      </c>
      <c r="D6809" t="s">
        <v>877</v>
      </c>
      <c r="E6809" t="s">
        <v>3169</v>
      </c>
      <c r="F6809" t="s">
        <v>3170</v>
      </c>
      <c r="G6809" t="s">
        <v>3171</v>
      </c>
      <c r="H6809" t="s">
        <v>3172</v>
      </c>
      <c r="J6809">
        <v>2014</v>
      </c>
      <c r="K6809" t="s">
        <v>882</v>
      </c>
      <c r="L6809">
        <v>1</v>
      </c>
      <c r="M6809">
        <v>0</v>
      </c>
      <c r="N6809">
        <v>0</v>
      </c>
      <c r="O6809">
        <v>1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</row>
    <row r="6810" spans="1:24">
      <c r="A6810" t="s">
        <v>676</v>
      </c>
      <c r="B6810" t="s">
        <v>875</v>
      </c>
      <c r="C6810" t="s">
        <v>876</v>
      </c>
      <c r="D6810" t="s">
        <v>877</v>
      </c>
      <c r="E6810" t="s">
        <v>3169</v>
      </c>
      <c r="F6810" t="s">
        <v>3170</v>
      </c>
      <c r="G6810" t="s">
        <v>3171</v>
      </c>
      <c r="H6810" t="s">
        <v>3172</v>
      </c>
      <c r="J6810">
        <v>2014</v>
      </c>
      <c r="K6810" t="s">
        <v>883</v>
      </c>
      <c r="L6810">
        <v>1</v>
      </c>
      <c r="M6810">
        <v>0</v>
      </c>
      <c r="N6810">
        <v>0</v>
      </c>
      <c r="O6810">
        <v>1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</row>
    <row r="6811" spans="1:24">
      <c r="A6811" t="s">
        <v>678</v>
      </c>
      <c r="B6811" t="s">
        <v>875</v>
      </c>
      <c r="C6811" t="s">
        <v>876</v>
      </c>
      <c r="D6811" t="s">
        <v>877</v>
      </c>
      <c r="E6811" t="s">
        <v>3173</v>
      </c>
      <c r="F6811" t="s">
        <v>3174</v>
      </c>
      <c r="G6811" t="s">
        <v>3175</v>
      </c>
      <c r="H6811" t="s">
        <v>3176</v>
      </c>
      <c r="J6811">
        <v>1997</v>
      </c>
      <c r="K6811" t="s">
        <v>882</v>
      </c>
      <c r="L6811">
        <v>1</v>
      </c>
      <c r="M6811">
        <v>0</v>
      </c>
      <c r="N6811">
        <v>1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</row>
    <row r="6812" spans="1:24">
      <c r="A6812" t="s">
        <v>678</v>
      </c>
      <c r="B6812" t="s">
        <v>875</v>
      </c>
      <c r="C6812" t="s">
        <v>876</v>
      </c>
      <c r="D6812" t="s">
        <v>877</v>
      </c>
      <c r="E6812" t="s">
        <v>3173</v>
      </c>
      <c r="F6812" t="s">
        <v>3174</v>
      </c>
      <c r="G6812" t="s">
        <v>3175</v>
      </c>
      <c r="H6812" t="s">
        <v>3176</v>
      </c>
      <c r="J6812">
        <v>1997</v>
      </c>
      <c r="K6812" t="s">
        <v>883</v>
      </c>
      <c r="L6812">
        <v>1</v>
      </c>
      <c r="M6812">
        <v>0</v>
      </c>
      <c r="N6812">
        <v>1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</row>
    <row r="6813" spans="1:24">
      <c r="A6813" t="s">
        <v>677</v>
      </c>
      <c r="B6813" t="s">
        <v>875</v>
      </c>
      <c r="C6813" t="s">
        <v>876</v>
      </c>
      <c r="D6813" t="s">
        <v>877</v>
      </c>
      <c r="E6813" t="s">
        <v>3177</v>
      </c>
      <c r="F6813" t="s">
        <v>3178</v>
      </c>
      <c r="G6813" t="s">
        <v>3179</v>
      </c>
      <c r="H6813" t="s">
        <v>3180</v>
      </c>
      <c r="J6813">
        <v>2003</v>
      </c>
      <c r="K6813" t="s">
        <v>882</v>
      </c>
      <c r="L6813">
        <v>1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1</v>
      </c>
      <c r="V6813">
        <v>0</v>
      </c>
      <c r="W6813">
        <v>0</v>
      </c>
      <c r="X6813">
        <v>0</v>
      </c>
    </row>
    <row r="6814" spans="1:24">
      <c r="A6814" t="s">
        <v>677</v>
      </c>
      <c r="B6814" t="s">
        <v>875</v>
      </c>
      <c r="C6814" t="s">
        <v>876</v>
      </c>
      <c r="D6814" t="s">
        <v>877</v>
      </c>
      <c r="E6814" t="s">
        <v>3177</v>
      </c>
      <c r="F6814" t="s">
        <v>3178</v>
      </c>
      <c r="G6814" t="s">
        <v>3179</v>
      </c>
      <c r="H6814" t="s">
        <v>3180</v>
      </c>
      <c r="J6814">
        <v>2003</v>
      </c>
      <c r="K6814" t="s">
        <v>883</v>
      </c>
      <c r="L6814">
        <v>1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1</v>
      </c>
      <c r="V6814">
        <v>0</v>
      </c>
      <c r="W6814">
        <v>0</v>
      </c>
      <c r="X6814">
        <v>0</v>
      </c>
    </row>
    <row r="6815" spans="1:24">
      <c r="A6815" t="s">
        <v>677</v>
      </c>
      <c r="B6815" t="s">
        <v>875</v>
      </c>
      <c r="C6815" t="s">
        <v>876</v>
      </c>
      <c r="D6815" t="s">
        <v>877</v>
      </c>
      <c r="E6815" t="s">
        <v>3177</v>
      </c>
      <c r="F6815" t="s">
        <v>3178</v>
      </c>
      <c r="G6815" t="s">
        <v>3179</v>
      </c>
      <c r="H6815" t="s">
        <v>3180</v>
      </c>
      <c r="J6815">
        <v>2005</v>
      </c>
      <c r="K6815" t="s">
        <v>882</v>
      </c>
      <c r="L6815">
        <v>1</v>
      </c>
      <c r="M6815">
        <v>0</v>
      </c>
      <c r="N6815">
        <v>0</v>
      </c>
      <c r="O6815">
        <v>0</v>
      </c>
      <c r="P6815">
        <v>1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</row>
    <row r="6816" spans="1:24">
      <c r="A6816" t="s">
        <v>677</v>
      </c>
      <c r="B6816" t="s">
        <v>875</v>
      </c>
      <c r="C6816" t="s">
        <v>876</v>
      </c>
      <c r="D6816" t="s">
        <v>877</v>
      </c>
      <c r="E6816" t="s">
        <v>3177</v>
      </c>
      <c r="F6816" t="s">
        <v>3178</v>
      </c>
      <c r="G6816" t="s">
        <v>3179</v>
      </c>
      <c r="H6816" t="s">
        <v>3180</v>
      </c>
      <c r="J6816">
        <v>2005</v>
      </c>
      <c r="K6816" t="s">
        <v>883</v>
      </c>
      <c r="L6816">
        <v>1</v>
      </c>
      <c r="M6816">
        <v>0</v>
      </c>
      <c r="N6816">
        <v>0</v>
      </c>
      <c r="O6816">
        <v>0</v>
      </c>
      <c r="P6816">
        <v>1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</row>
    <row r="6817" spans="1:24">
      <c r="A6817" t="s">
        <v>677</v>
      </c>
      <c r="B6817" t="s">
        <v>875</v>
      </c>
      <c r="C6817" t="s">
        <v>876</v>
      </c>
      <c r="D6817" t="s">
        <v>877</v>
      </c>
      <c r="E6817" t="s">
        <v>3177</v>
      </c>
      <c r="F6817" t="s">
        <v>3178</v>
      </c>
      <c r="G6817" t="s">
        <v>3179</v>
      </c>
      <c r="H6817" t="s">
        <v>3180</v>
      </c>
      <c r="J6817">
        <v>2007</v>
      </c>
      <c r="K6817" t="s">
        <v>882</v>
      </c>
      <c r="L6817">
        <v>1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1</v>
      </c>
      <c r="W6817">
        <v>0</v>
      </c>
      <c r="X6817">
        <v>0</v>
      </c>
    </row>
    <row r="6818" spans="1:24">
      <c r="A6818" t="s">
        <v>677</v>
      </c>
      <c r="B6818" t="s">
        <v>875</v>
      </c>
      <c r="C6818" t="s">
        <v>876</v>
      </c>
      <c r="D6818" t="s">
        <v>877</v>
      </c>
      <c r="E6818" t="s">
        <v>3177</v>
      </c>
      <c r="F6818" t="s">
        <v>3178</v>
      </c>
      <c r="G6818" t="s">
        <v>3179</v>
      </c>
      <c r="H6818" t="s">
        <v>3180</v>
      </c>
      <c r="J6818">
        <v>2007</v>
      </c>
      <c r="K6818" t="s">
        <v>883</v>
      </c>
      <c r="L6818">
        <v>1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1</v>
      </c>
      <c r="W6818">
        <v>0</v>
      </c>
      <c r="X6818">
        <v>0</v>
      </c>
    </row>
    <row r="6819" spans="1:24">
      <c r="A6819" t="s">
        <v>677</v>
      </c>
      <c r="B6819" t="s">
        <v>875</v>
      </c>
      <c r="C6819" t="s">
        <v>876</v>
      </c>
      <c r="D6819" t="s">
        <v>877</v>
      </c>
      <c r="E6819" t="s">
        <v>3177</v>
      </c>
      <c r="F6819" t="s">
        <v>3178</v>
      </c>
      <c r="G6819" t="s">
        <v>3179</v>
      </c>
      <c r="H6819" t="s">
        <v>3180</v>
      </c>
      <c r="J6819">
        <v>2020</v>
      </c>
      <c r="K6819" t="s">
        <v>882</v>
      </c>
      <c r="L6819">
        <v>1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1</v>
      </c>
      <c r="T6819">
        <v>0</v>
      </c>
      <c r="U6819">
        <v>0</v>
      </c>
      <c r="V6819">
        <v>0</v>
      </c>
      <c r="W6819">
        <v>0</v>
      </c>
      <c r="X6819">
        <v>0</v>
      </c>
    </row>
    <row r="6820" spans="1:24">
      <c r="A6820" t="s">
        <v>677</v>
      </c>
      <c r="B6820" t="s">
        <v>875</v>
      </c>
      <c r="C6820" t="s">
        <v>876</v>
      </c>
      <c r="D6820" t="s">
        <v>877</v>
      </c>
      <c r="E6820" t="s">
        <v>3177</v>
      </c>
      <c r="F6820" t="s">
        <v>3178</v>
      </c>
      <c r="G6820" t="s">
        <v>3179</v>
      </c>
      <c r="H6820" t="s">
        <v>3180</v>
      </c>
      <c r="J6820">
        <v>2020</v>
      </c>
      <c r="K6820" t="s">
        <v>883</v>
      </c>
      <c r="L6820">
        <v>1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1</v>
      </c>
      <c r="T6820">
        <v>0</v>
      </c>
      <c r="U6820">
        <v>0</v>
      </c>
      <c r="V6820">
        <v>0</v>
      </c>
      <c r="W6820">
        <v>0</v>
      </c>
      <c r="X6820">
        <v>0</v>
      </c>
    </row>
    <row r="6821" spans="1:24">
      <c r="A6821" t="s">
        <v>679</v>
      </c>
      <c r="B6821" t="s">
        <v>875</v>
      </c>
      <c r="C6821" t="s">
        <v>876</v>
      </c>
      <c r="D6821" t="s">
        <v>877</v>
      </c>
      <c r="E6821" t="s">
        <v>3181</v>
      </c>
      <c r="F6821" t="s">
        <v>3182</v>
      </c>
      <c r="G6821" t="s">
        <v>3183</v>
      </c>
      <c r="H6821" t="s">
        <v>3184</v>
      </c>
      <c r="J6821">
        <v>2006</v>
      </c>
      <c r="K6821" t="s">
        <v>882</v>
      </c>
      <c r="L6821">
        <v>1</v>
      </c>
      <c r="M6821">
        <v>0</v>
      </c>
      <c r="N6821">
        <v>0</v>
      </c>
      <c r="O6821">
        <v>0</v>
      </c>
      <c r="P6821">
        <v>0</v>
      </c>
      <c r="Q6821">
        <v>1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</row>
    <row r="6822" spans="1:24">
      <c r="A6822" t="s">
        <v>679</v>
      </c>
      <c r="B6822" t="s">
        <v>875</v>
      </c>
      <c r="C6822" t="s">
        <v>876</v>
      </c>
      <c r="D6822" t="s">
        <v>877</v>
      </c>
      <c r="E6822" t="s">
        <v>3181</v>
      </c>
      <c r="F6822" t="s">
        <v>3182</v>
      </c>
      <c r="G6822" t="s">
        <v>3183</v>
      </c>
      <c r="H6822" t="s">
        <v>3184</v>
      </c>
      <c r="J6822">
        <v>2006</v>
      </c>
      <c r="K6822" t="s">
        <v>883</v>
      </c>
      <c r="L6822">
        <v>1</v>
      </c>
      <c r="M6822">
        <v>0</v>
      </c>
      <c r="N6822">
        <v>0</v>
      </c>
      <c r="O6822">
        <v>0</v>
      </c>
      <c r="P6822">
        <v>0</v>
      </c>
      <c r="Q6822">
        <v>1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</row>
    <row r="6823" spans="1:24">
      <c r="A6823" t="s">
        <v>679</v>
      </c>
      <c r="B6823" t="s">
        <v>875</v>
      </c>
      <c r="C6823" t="s">
        <v>876</v>
      </c>
      <c r="D6823" t="s">
        <v>877</v>
      </c>
      <c r="E6823" t="s">
        <v>3181</v>
      </c>
      <c r="F6823" t="s">
        <v>3182</v>
      </c>
      <c r="G6823" t="s">
        <v>3183</v>
      </c>
      <c r="H6823" t="s">
        <v>3184</v>
      </c>
      <c r="J6823">
        <v>2010</v>
      </c>
      <c r="K6823" t="s">
        <v>882</v>
      </c>
      <c r="L6823">
        <v>1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1</v>
      </c>
      <c r="T6823">
        <v>0</v>
      </c>
      <c r="U6823">
        <v>0</v>
      </c>
      <c r="V6823">
        <v>0</v>
      </c>
      <c r="W6823">
        <v>0</v>
      </c>
      <c r="X6823">
        <v>0</v>
      </c>
    </row>
    <row r="6824" spans="1:24">
      <c r="A6824" t="s">
        <v>679</v>
      </c>
      <c r="B6824" t="s">
        <v>875</v>
      </c>
      <c r="C6824" t="s">
        <v>876</v>
      </c>
      <c r="D6824" t="s">
        <v>877</v>
      </c>
      <c r="E6824" t="s">
        <v>3181</v>
      </c>
      <c r="F6824" t="s">
        <v>3182</v>
      </c>
      <c r="G6824" t="s">
        <v>3183</v>
      </c>
      <c r="H6824" t="s">
        <v>3184</v>
      </c>
      <c r="J6824">
        <v>2010</v>
      </c>
      <c r="K6824" t="s">
        <v>883</v>
      </c>
      <c r="L6824">
        <v>1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1</v>
      </c>
      <c r="T6824">
        <v>0</v>
      </c>
      <c r="U6824">
        <v>0</v>
      </c>
      <c r="V6824">
        <v>0</v>
      </c>
      <c r="W6824">
        <v>0</v>
      </c>
      <c r="X6824">
        <v>0</v>
      </c>
    </row>
    <row r="6825" spans="1:24">
      <c r="A6825" t="s">
        <v>679</v>
      </c>
      <c r="B6825" t="s">
        <v>875</v>
      </c>
      <c r="C6825" t="s">
        <v>876</v>
      </c>
      <c r="D6825" t="s">
        <v>877</v>
      </c>
      <c r="E6825" t="s">
        <v>3181</v>
      </c>
      <c r="F6825" t="s">
        <v>3182</v>
      </c>
      <c r="G6825" t="s">
        <v>3183</v>
      </c>
      <c r="H6825" t="s">
        <v>3184</v>
      </c>
      <c r="J6825">
        <v>2019</v>
      </c>
      <c r="K6825" t="s">
        <v>882</v>
      </c>
      <c r="L6825">
        <v>1</v>
      </c>
      <c r="M6825">
        <v>0</v>
      </c>
      <c r="N6825">
        <v>0</v>
      </c>
      <c r="O6825">
        <v>1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</row>
    <row r="6826" spans="1:24">
      <c r="A6826" t="s">
        <v>679</v>
      </c>
      <c r="B6826" t="s">
        <v>875</v>
      </c>
      <c r="C6826" t="s">
        <v>876</v>
      </c>
      <c r="D6826" t="s">
        <v>877</v>
      </c>
      <c r="E6826" t="s">
        <v>3181</v>
      </c>
      <c r="F6826" t="s">
        <v>3182</v>
      </c>
      <c r="G6826" t="s">
        <v>3183</v>
      </c>
      <c r="H6826" t="s">
        <v>3184</v>
      </c>
      <c r="J6826">
        <v>2019</v>
      </c>
      <c r="K6826" t="s">
        <v>883</v>
      </c>
      <c r="L6826">
        <v>1</v>
      </c>
      <c r="M6826">
        <v>0</v>
      </c>
      <c r="N6826">
        <v>0</v>
      </c>
      <c r="O6826">
        <v>1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</row>
    <row r="6827" spans="1:24">
      <c r="A6827" t="s">
        <v>680</v>
      </c>
      <c r="B6827" t="s">
        <v>875</v>
      </c>
      <c r="C6827" t="s">
        <v>876</v>
      </c>
      <c r="D6827" t="s">
        <v>877</v>
      </c>
      <c r="E6827" t="s">
        <v>3185</v>
      </c>
      <c r="F6827" t="s">
        <v>3186</v>
      </c>
      <c r="G6827" t="s">
        <v>3187</v>
      </c>
      <c r="H6827" t="s">
        <v>3188</v>
      </c>
      <c r="J6827">
        <v>2013</v>
      </c>
      <c r="K6827" t="s">
        <v>882</v>
      </c>
      <c r="L6827">
        <v>1</v>
      </c>
      <c r="M6827">
        <v>0</v>
      </c>
      <c r="N6827">
        <v>0</v>
      </c>
      <c r="O6827">
        <v>1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</row>
    <row r="6828" spans="1:24">
      <c r="A6828" t="s">
        <v>680</v>
      </c>
      <c r="B6828" t="s">
        <v>875</v>
      </c>
      <c r="C6828" t="s">
        <v>876</v>
      </c>
      <c r="D6828" t="s">
        <v>877</v>
      </c>
      <c r="E6828" t="s">
        <v>3185</v>
      </c>
      <c r="F6828" t="s">
        <v>3186</v>
      </c>
      <c r="G6828" t="s">
        <v>3187</v>
      </c>
      <c r="H6828" t="s">
        <v>3188</v>
      </c>
      <c r="J6828">
        <v>2013</v>
      </c>
      <c r="K6828" t="s">
        <v>883</v>
      </c>
      <c r="L6828">
        <v>1</v>
      </c>
      <c r="M6828">
        <v>0</v>
      </c>
      <c r="N6828">
        <v>0</v>
      </c>
      <c r="O6828">
        <v>1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</row>
    <row r="6829" spans="1:24">
      <c r="A6829" t="s">
        <v>51</v>
      </c>
      <c r="B6829" t="s">
        <v>875</v>
      </c>
      <c r="C6829" t="s">
        <v>876</v>
      </c>
      <c r="D6829" t="s">
        <v>877</v>
      </c>
      <c r="E6829" t="s">
        <v>3189</v>
      </c>
      <c r="F6829" t="s">
        <v>3190</v>
      </c>
      <c r="G6829" t="s">
        <v>3191</v>
      </c>
      <c r="H6829" t="s">
        <v>3192</v>
      </c>
      <c r="J6829">
        <v>2000</v>
      </c>
      <c r="K6829" t="s">
        <v>882</v>
      </c>
      <c r="L6829">
        <v>8</v>
      </c>
      <c r="M6829">
        <v>0</v>
      </c>
      <c r="N6829">
        <v>1</v>
      </c>
      <c r="O6829">
        <v>1</v>
      </c>
      <c r="P6829">
        <v>1</v>
      </c>
      <c r="Q6829">
        <v>4</v>
      </c>
      <c r="R6829">
        <v>0</v>
      </c>
      <c r="S6829">
        <v>0</v>
      </c>
      <c r="T6829">
        <v>0</v>
      </c>
      <c r="U6829">
        <v>0</v>
      </c>
      <c r="V6829">
        <v>1</v>
      </c>
      <c r="W6829">
        <v>0</v>
      </c>
      <c r="X6829">
        <v>0</v>
      </c>
    </row>
    <row r="6830" spans="1:24">
      <c r="A6830" t="s">
        <v>51</v>
      </c>
      <c r="B6830" t="s">
        <v>875</v>
      </c>
      <c r="C6830" t="s">
        <v>876</v>
      </c>
      <c r="D6830" t="s">
        <v>877</v>
      </c>
      <c r="E6830" t="s">
        <v>3189</v>
      </c>
      <c r="F6830" t="s">
        <v>3190</v>
      </c>
      <c r="G6830" t="s">
        <v>3191</v>
      </c>
      <c r="H6830" t="s">
        <v>3192</v>
      </c>
      <c r="J6830">
        <v>2000</v>
      </c>
      <c r="K6830" t="s">
        <v>883</v>
      </c>
      <c r="L6830">
        <v>9</v>
      </c>
      <c r="M6830">
        <v>0</v>
      </c>
      <c r="N6830">
        <v>1</v>
      </c>
      <c r="O6830">
        <v>1</v>
      </c>
      <c r="P6830">
        <v>2</v>
      </c>
      <c r="Q6830">
        <v>4</v>
      </c>
      <c r="R6830">
        <v>0</v>
      </c>
      <c r="S6830">
        <v>0</v>
      </c>
      <c r="T6830">
        <v>0</v>
      </c>
      <c r="U6830">
        <v>0</v>
      </c>
      <c r="V6830">
        <v>1</v>
      </c>
      <c r="W6830">
        <v>0</v>
      </c>
      <c r="X6830">
        <v>0</v>
      </c>
    </row>
    <row r="6831" spans="1:24">
      <c r="A6831" t="s">
        <v>51</v>
      </c>
      <c r="B6831" t="s">
        <v>875</v>
      </c>
      <c r="C6831" t="s">
        <v>876</v>
      </c>
      <c r="D6831" t="s">
        <v>877</v>
      </c>
      <c r="E6831" t="s">
        <v>3189</v>
      </c>
      <c r="F6831" t="s">
        <v>3190</v>
      </c>
      <c r="G6831" t="s">
        <v>3191</v>
      </c>
      <c r="H6831" t="s">
        <v>3192</v>
      </c>
      <c r="J6831">
        <v>2001</v>
      </c>
      <c r="K6831" t="s">
        <v>882</v>
      </c>
      <c r="L6831">
        <v>3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1</v>
      </c>
      <c r="T6831">
        <v>0</v>
      </c>
      <c r="U6831">
        <v>0</v>
      </c>
      <c r="V6831">
        <v>0</v>
      </c>
      <c r="W6831">
        <v>1</v>
      </c>
      <c r="X6831">
        <v>1</v>
      </c>
    </row>
    <row r="6832" spans="1:24">
      <c r="A6832" t="s">
        <v>51</v>
      </c>
      <c r="B6832" t="s">
        <v>875</v>
      </c>
      <c r="C6832" t="s">
        <v>876</v>
      </c>
      <c r="D6832" t="s">
        <v>877</v>
      </c>
      <c r="E6832" t="s">
        <v>3189</v>
      </c>
      <c r="F6832" t="s">
        <v>3190</v>
      </c>
      <c r="G6832" t="s">
        <v>3191</v>
      </c>
      <c r="H6832" t="s">
        <v>3192</v>
      </c>
      <c r="J6832">
        <v>2001</v>
      </c>
      <c r="K6832" t="s">
        <v>883</v>
      </c>
      <c r="L6832">
        <v>3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1</v>
      </c>
      <c r="T6832">
        <v>0</v>
      </c>
      <c r="U6832">
        <v>0</v>
      </c>
      <c r="V6832">
        <v>0</v>
      </c>
      <c r="W6832">
        <v>1</v>
      </c>
      <c r="X6832">
        <v>1</v>
      </c>
    </row>
    <row r="6833" spans="1:24">
      <c r="A6833" t="s">
        <v>51</v>
      </c>
      <c r="B6833" t="s">
        <v>875</v>
      </c>
      <c r="C6833" t="s">
        <v>876</v>
      </c>
      <c r="D6833" t="s">
        <v>877</v>
      </c>
      <c r="E6833" t="s">
        <v>3189</v>
      </c>
      <c r="F6833" t="s">
        <v>3190</v>
      </c>
      <c r="G6833" t="s">
        <v>3191</v>
      </c>
      <c r="H6833" t="s">
        <v>3192</v>
      </c>
      <c r="J6833">
        <v>2002</v>
      </c>
      <c r="K6833" t="s">
        <v>882</v>
      </c>
      <c r="L6833">
        <v>13</v>
      </c>
      <c r="M6833">
        <v>2</v>
      </c>
      <c r="N6833">
        <v>1</v>
      </c>
      <c r="O6833">
        <v>0</v>
      </c>
      <c r="P6833">
        <v>1</v>
      </c>
      <c r="Q6833">
        <v>3</v>
      </c>
      <c r="R6833">
        <v>0</v>
      </c>
      <c r="S6833">
        <v>0</v>
      </c>
      <c r="T6833">
        <v>0</v>
      </c>
      <c r="U6833">
        <v>0</v>
      </c>
      <c r="V6833">
        <v>2</v>
      </c>
      <c r="W6833">
        <v>3</v>
      </c>
      <c r="X6833">
        <v>1</v>
      </c>
    </row>
    <row r="6834" spans="1:24">
      <c r="A6834" t="s">
        <v>51</v>
      </c>
      <c r="B6834" t="s">
        <v>875</v>
      </c>
      <c r="C6834" t="s">
        <v>876</v>
      </c>
      <c r="D6834" t="s">
        <v>877</v>
      </c>
      <c r="E6834" t="s">
        <v>3189</v>
      </c>
      <c r="F6834" t="s">
        <v>3190</v>
      </c>
      <c r="G6834" t="s">
        <v>3191</v>
      </c>
      <c r="H6834" t="s">
        <v>3192</v>
      </c>
      <c r="J6834">
        <v>2002</v>
      </c>
      <c r="K6834" t="s">
        <v>883</v>
      </c>
      <c r="L6834">
        <v>21</v>
      </c>
      <c r="M6834">
        <v>2</v>
      </c>
      <c r="N6834">
        <v>1</v>
      </c>
      <c r="O6834">
        <v>0</v>
      </c>
      <c r="P6834">
        <v>2</v>
      </c>
      <c r="Q6834">
        <v>8</v>
      </c>
      <c r="R6834">
        <v>0</v>
      </c>
      <c r="S6834">
        <v>0</v>
      </c>
      <c r="T6834">
        <v>0</v>
      </c>
      <c r="U6834">
        <v>0</v>
      </c>
      <c r="V6834">
        <v>2</v>
      </c>
      <c r="W6834">
        <v>4</v>
      </c>
      <c r="X6834">
        <v>2</v>
      </c>
    </row>
    <row r="6835" spans="1:24">
      <c r="A6835" t="s">
        <v>51</v>
      </c>
      <c r="B6835" t="s">
        <v>875</v>
      </c>
      <c r="C6835" t="s">
        <v>876</v>
      </c>
      <c r="D6835" t="s">
        <v>877</v>
      </c>
      <c r="E6835" t="s">
        <v>3189</v>
      </c>
      <c r="F6835" t="s">
        <v>3190</v>
      </c>
      <c r="G6835" t="s">
        <v>3191</v>
      </c>
      <c r="H6835" t="s">
        <v>3192</v>
      </c>
      <c r="J6835">
        <v>2003</v>
      </c>
      <c r="K6835" t="s">
        <v>882</v>
      </c>
      <c r="L6835">
        <v>17</v>
      </c>
      <c r="M6835">
        <v>0</v>
      </c>
      <c r="N6835">
        <v>3</v>
      </c>
      <c r="O6835">
        <v>1</v>
      </c>
      <c r="P6835">
        <v>1</v>
      </c>
      <c r="Q6835">
        <v>1</v>
      </c>
      <c r="R6835">
        <v>3</v>
      </c>
      <c r="S6835">
        <v>2</v>
      </c>
      <c r="T6835">
        <v>1</v>
      </c>
      <c r="U6835">
        <v>0</v>
      </c>
      <c r="V6835">
        <v>2</v>
      </c>
      <c r="W6835">
        <v>2</v>
      </c>
      <c r="X6835">
        <v>1</v>
      </c>
    </row>
    <row r="6836" spans="1:24">
      <c r="A6836" t="s">
        <v>51</v>
      </c>
      <c r="B6836" t="s">
        <v>875</v>
      </c>
      <c r="C6836" t="s">
        <v>876</v>
      </c>
      <c r="D6836" t="s">
        <v>877</v>
      </c>
      <c r="E6836" t="s">
        <v>3189</v>
      </c>
      <c r="F6836" t="s">
        <v>3190</v>
      </c>
      <c r="G6836" t="s">
        <v>3191</v>
      </c>
      <c r="H6836" t="s">
        <v>3192</v>
      </c>
      <c r="J6836">
        <v>2003</v>
      </c>
      <c r="K6836" t="s">
        <v>883</v>
      </c>
      <c r="L6836">
        <v>23</v>
      </c>
      <c r="M6836">
        <v>0</v>
      </c>
      <c r="N6836">
        <v>3</v>
      </c>
      <c r="O6836">
        <v>1</v>
      </c>
      <c r="P6836">
        <v>1</v>
      </c>
      <c r="Q6836">
        <v>1</v>
      </c>
      <c r="R6836">
        <v>5</v>
      </c>
      <c r="S6836">
        <v>2</v>
      </c>
      <c r="T6836">
        <v>1</v>
      </c>
      <c r="U6836">
        <v>0</v>
      </c>
      <c r="V6836">
        <v>3</v>
      </c>
      <c r="W6836">
        <v>4</v>
      </c>
      <c r="X6836">
        <v>2</v>
      </c>
    </row>
    <row r="6837" spans="1:24">
      <c r="A6837" t="s">
        <v>51</v>
      </c>
      <c r="B6837" t="s">
        <v>875</v>
      </c>
      <c r="C6837" t="s">
        <v>876</v>
      </c>
      <c r="D6837" t="s">
        <v>877</v>
      </c>
      <c r="E6837" t="s">
        <v>3189</v>
      </c>
      <c r="F6837" t="s">
        <v>3190</v>
      </c>
      <c r="G6837" t="s">
        <v>3191</v>
      </c>
      <c r="H6837" t="s">
        <v>3192</v>
      </c>
      <c r="J6837">
        <v>2004</v>
      </c>
      <c r="K6837" t="s">
        <v>882</v>
      </c>
      <c r="L6837">
        <v>11</v>
      </c>
      <c r="M6837">
        <v>0</v>
      </c>
      <c r="N6837">
        <v>1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1</v>
      </c>
      <c r="V6837">
        <v>2</v>
      </c>
      <c r="W6837">
        <v>5</v>
      </c>
      <c r="X6837">
        <v>2</v>
      </c>
    </row>
    <row r="6838" spans="1:24">
      <c r="A6838" t="s">
        <v>51</v>
      </c>
      <c r="B6838" t="s">
        <v>875</v>
      </c>
      <c r="C6838" t="s">
        <v>876</v>
      </c>
      <c r="D6838" t="s">
        <v>877</v>
      </c>
      <c r="E6838" t="s">
        <v>3189</v>
      </c>
      <c r="F6838" t="s">
        <v>3190</v>
      </c>
      <c r="G6838" t="s">
        <v>3191</v>
      </c>
      <c r="H6838" t="s">
        <v>3192</v>
      </c>
      <c r="J6838">
        <v>2004</v>
      </c>
      <c r="K6838" t="s">
        <v>883</v>
      </c>
      <c r="L6838">
        <v>15</v>
      </c>
      <c r="M6838">
        <v>0</v>
      </c>
      <c r="N6838">
        <v>4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1</v>
      </c>
      <c r="V6838">
        <v>3</v>
      </c>
      <c r="W6838">
        <v>5</v>
      </c>
      <c r="X6838">
        <v>2</v>
      </c>
    </row>
    <row r="6839" spans="1:24">
      <c r="A6839" t="s">
        <v>51</v>
      </c>
      <c r="B6839" t="s">
        <v>875</v>
      </c>
      <c r="C6839" t="s">
        <v>876</v>
      </c>
      <c r="D6839" t="s">
        <v>877</v>
      </c>
      <c r="E6839" t="s">
        <v>3189</v>
      </c>
      <c r="F6839" t="s">
        <v>3190</v>
      </c>
      <c r="G6839" t="s">
        <v>3191</v>
      </c>
      <c r="H6839" t="s">
        <v>3192</v>
      </c>
      <c r="J6839">
        <v>2005</v>
      </c>
      <c r="K6839" t="s">
        <v>882</v>
      </c>
      <c r="L6839">
        <v>19</v>
      </c>
      <c r="M6839">
        <v>0</v>
      </c>
      <c r="N6839">
        <v>7</v>
      </c>
      <c r="O6839">
        <v>2</v>
      </c>
      <c r="P6839">
        <v>1</v>
      </c>
      <c r="Q6839">
        <v>0</v>
      </c>
      <c r="R6839">
        <v>3</v>
      </c>
      <c r="S6839">
        <v>0</v>
      </c>
      <c r="T6839">
        <v>0</v>
      </c>
      <c r="U6839">
        <v>0</v>
      </c>
      <c r="V6839">
        <v>1</v>
      </c>
      <c r="W6839">
        <v>1</v>
      </c>
      <c r="X6839">
        <v>4</v>
      </c>
    </row>
    <row r="6840" spans="1:24">
      <c r="A6840" t="s">
        <v>51</v>
      </c>
      <c r="B6840" t="s">
        <v>875</v>
      </c>
      <c r="C6840" t="s">
        <v>876</v>
      </c>
      <c r="D6840" t="s">
        <v>877</v>
      </c>
      <c r="E6840" t="s">
        <v>3189</v>
      </c>
      <c r="F6840" t="s">
        <v>3190</v>
      </c>
      <c r="G6840" t="s">
        <v>3191</v>
      </c>
      <c r="H6840" t="s">
        <v>3192</v>
      </c>
      <c r="J6840">
        <v>2005</v>
      </c>
      <c r="K6840" t="s">
        <v>883</v>
      </c>
      <c r="L6840">
        <v>30</v>
      </c>
      <c r="M6840">
        <v>0</v>
      </c>
      <c r="N6840">
        <v>12</v>
      </c>
      <c r="O6840">
        <v>3</v>
      </c>
      <c r="P6840">
        <v>1</v>
      </c>
      <c r="Q6840">
        <v>0</v>
      </c>
      <c r="R6840">
        <v>4</v>
      </c>
      <c r="S6840">
        <v>0</v>
      </c>
      <c r="T6840">
        <v>0</v>
      </c>
      <c r="U6840">
        <v>0</v>
      </c>
      <c r="V6840">
        <v>1</v>
      </c>
      <c r="W6840">
        <v>2</v>
      </c>
      <c r="X6840">
        <v>7</v>
      </c>
    </row>
    <row r="6841" spans="1:24">
      <c r="A6841" t="s">
        <v>51</v>
      </c>
      <c r="B6841" t="s">
        <v>875</v>
      </c>
      <c r="C6841" t="s">
        <v>876</v>
      </c>
      <c r="D6841" t="s">
        <v>877</v>
      </c>
      <c r="E6841" t="s">
        <v>3189</v>
      </c>
      <c r="F6841" t="s">
        <v>3190</v>
      </c>
      <c r="G6841" t="s">
        <v>3191</v>
      </c>
      <c r="H6841" t="s">
        <v>3192</v>
      </c>
      <c r="J6841">
        <v>2006</v>
      </c>
      <c r="K6841" t="s">
        <v>882</v>
      </c>
      <c r="L6841">
        <v>15</v>
      </c>
      <c r="M6841">
        <v>0</v>
      </c>
      <c r="N6841">
        <v>1</v>
      </c>
      <c r="O6841">
        <v>0</v>
      </c>
      <c r="P6841">
        <v>1</v>
      </c>
      <c r="Q6841">
        <v>1</v>
      </c>
      <c r="R6841">
        <v>1</v>
      </c>
      <c r="S6841">
        <v>2</v>
      </c>
      <c r="T6841">
        <v>1</v>
      </c>
      <c r="U6841">
        <v>4</v>
      </c>
      <c r="V6841">
        <v>0</v>
      </c>
      <c r="W6841">
        <v>2</v>
      </c>
      <c r="X6841">
        <v>2</v>
      </c>
    </row>
    <row r="6842" spans="1:24">
      <c r="A6842" t="s">
        <v>51</v>
      </c>
      <c r="B6842" t="s">
        <v>875</v>
      </c>
      <c r="C6842" t="s">
        <v>876</v>
      </c>
      <c r="D6842" t="s">
        <v>877</v>
      </c>
      <c r="E6842" t="s">
        <v>3189</v>
      </c>
      <c r="F6842" t="s">
        <v>3190</v>
      </c>
      <c r="G6842" t="s">
        <v>3191</v>
      </c>
      <c r="H6842" t="s">
        <v>3192</v>
      </c>
      <c r="J6842">
        <v>2006</v>
      </c>
      <c r="K6842" t="s">
        <v>883</v>
      </c>
      <c r="L6842">
        <v>17</v>
      </c>
      <c r="M6842">
        <v>0</v>
      </c>
      <c r="N6842">
        <v>1</v>
      </c>
      <c r="O6842">
        <v>0</v>
      </c>
      <c r="P6842">
        <v>1</v>
      </c>
      <c r="Q6842">
        <v>3</v>
      </c>
      <c r="R6842">
        <v>1</v>
      </c>
      <c r="S6842">
        <v>2</v>
      </c>
      <c r="T6842">
        <v>1</v>
      </c>
      <c r="U6842">
        <v>4</v>
      </c>
      <c r="V6842">
        <v>0</v>
      </c>
      <c r="W6842">
        <v>2</v>
      </c>
      <c r="X6842">
        <v>2</v>
      </c>
    </row>
    <row r="6843" spans="1:24">
      <c r="A6843" t="s">
        <v>51</v>
      </c>
      <c r="B6843" t="s">
        <v>875</v>
      </c>
      <c r="C6843" t="s">
        <v>876</v>
      </c>
      <c r="D6843" t="s">
        <v>877</v>
      </c>
      <c r="E6843" t="s">
        <v>3189</v>
      </c>
      <c r="F6843" t="s">
        <v>3190</v>
      </c>
      <c r="G6843" t="s">
        <v>3191</v>
      </c>
      <c r="H6843" t="s">
        <v>3192</v>
      </c>
      <c r="J6843">
        <v>2007</v>
      </c>
      <c r="K6843" t="s">
        <v>882</v>
      </c>
      <c r="L6843">
        <v>7</v>
      </c>
      <c r="M6843">
        <v>1</v>
      </c>
      <c r="N6843">
        <v>0</v>
      </c>
      <c r="O6843">
        <v>0</v>
      </c>
      <c r="P6843">
        <v>2</v>
      </c>
      <c r="Q6843">
        <v>2</v>
      </c>
      <c r="R6843">
        <v>0</v>
      </c>
      <c r="S6843">
        <v>0</v>
      </c>
      <c r="T6843">
        <v>2</v>
      </c>
      <c r="U6843">
        <v>0</v>
      </c>
      <c r="V6843">
        <v>0</v>
      </c>
      <c r="W6843">
        <v>0</v>
      </c>
      <c r="X6843">
        <v>0</v>
      </c>
    </row>
    <row r="6844" spans="1:24">
      <c r="A6844" t="s">
        <v>51</v>
      </c>
      <c r="B6844" t="s">
        <v>875</v>
      </c>
      <c r="C6844" t="s">
        <v>876</v>
      </c>
      <c r="D6844" t="s">
        <v>877</v>
      </c>
      <c r="E6844" t="s">
        <v>3189</v>
      </c>
      <c r="F6844" t="s">
        <v>3190</v>
      </c>
      <c r="G6844" t="s">
        <v>3191</v>
      </c>
      <c r="H6844" t="s">
        <v>3192</v>
      </c>
      <c r="J6844">
        <v>2007</v>
      </c>
      <c r="K6844" t="s">
        <v>883</v>
      </c>
      <c r="L6844">
        <v>9</v>
      </c>
      <c r="M6844">
        <v>1</v>
      </c>
      <c r="N6844">
        <v>0</v>
      </c>
      <c r="O6844">
        <v>0</v>
      </c>
      <c r="P6844">
        <v>3</v>
      </c>
      <c r="Q6844">
        <v>3</v>
      </c>
      <c r="R6844">
        <v>0</v>
      </c>
      <c r="S6844">
        <v>0</v>
      </c>
      <c r="T6844">
        <v>2</v>
      </c>
      <c r="U6844">
        <v>0</v>
      </c>
      <c r="V6844">
        <v>0</v>
      </c>
      <c r="W6844">
        <v>0</v>
      </c>
      <c r="X6844">
        <v>0</v>
      </c>
    </row>
    <row r="6845" spans="1:24">
      <c r="A6845" t="s">
        <v>51</v>
      </c>
      <c r="B6845" t="s">
        <v>875</v>
      </c>
      <c r="C6845" t="s">
        <v>876</v>
      </c>
      <c r="D6845" t="s">
        <v>877</v>
      </c>
      <c r="E6845" t="s">
        <v>3189</v>
      </c>
      <c r="F6845" t="s">
        <v>3190</v>
      </c>
      <c r="G6845" t="s">
        <v>3191</v>
      </c>
      <c r="H6845" t="s">
        <v>3192</v>
      </c>
      <c r="J6845">
        <v>2008</v>
      </c>
      <c r="K6845" t="s">
        <v>882</v>
      </c>
      <c r="L6845">
        <v>14</v>
      </c>
      <c r="M6845">
        <v>0</v>
      </c>
      <c r="N6845">
        <v>2</v>
      </c>
      <c r="O6845">
        <v>0</v>
      </c>
      <c r="P6845">
        <v>2</v>
      </c>
      <c r="Q6845">
        <v>4</v>
      </c>
      <c r="R6845">
        <v>0</v>
      </c>
      <c r="S6845">
        <v>0</v>
      </c>
      <c r="T6845">
        <v>0</v>
      </c>
      <c r="U6845">
        <v>0</v>
      </c>
      <c r="V6845">
        <v>1</v>
      </c>
      <c r="W6845">
        <v>3</v>
      </c>
      <c r="X6845">
        <v>2</v>
      </c>
    </row>
    <row r="6846" spans="1:24">
      <c r="A6846" t="s">
        <v>51</v>
      </c>
      <c r="B6846" t="s">
        <v>875</v>
      </c>
      <c r="C6846" t="s">
        <v>876</v>
      </c>
      <c r="D6846" t="s">
        <v>877</v>
      </c>
      <c r="E6846" t="s">
        <v>3189</v>
      </c>
      <c r="F6846" t="s">
        <v>3190</v>
      </c>
      <c r="G6846" t="s">
        <v>3191</v>
      </c>
      <c r="H6846" t="s">
        <v>3192</v>
      </c>
      <c r="J6846">
        <v>2008</v>
      </c>
      <c r="K6846" t="s">
        <v>883</v>
      </c>
      <c r="L6846">
        <v>20</v>
      </c>
      <c r="M6846">
        <v>0</v>
      </c>
      <c r="N6846">
        <v>2</v>
      </c>
      <c r="O6846">
        <v>0</v>
      </c>
      <c r="P6846">
        <v>4</v>
      </c>
      <c r="Q6846">
        <v>5</v>
      </c>
      <c r="R6846">
        <v>0</v>
      </c>
      <c r="S6846">
        <v>0</v>
      </c>
      <c r="T6846">
        <v>0</v>
      </c>
      <c r="U6846">
        <v>0</v>
      </c>
      <c r="V6846">
        <v>1</v>
      </c>
      <c r="W6846">
        <v>6</v>
      </c>
      <c r="X6846">
        <v>2</v>
      </c>
    </row>
    <row r="6847" spans="1:24">
      <c r="A6847" t="s">
        <v>51</v>
      </c>
      <c r="B6847" t="s">
        <v>875</v>
      </c>
      <c r="C6847" t="s">
        <v>876</v>
      </c>
      <c r="D6847" t="s">
        <v>877</v>
      </c>
      <c r="E6847" t="s">
        <v>3189</v>
      </c>
      <c r="F6847" t="s">
        <v>3190</v>
      </c>
      <c r="G6847" t="s">
        <v>3191</v>
      </c>
      <c r="H6847" t="s">
        <v>3192</v>
      </c>
      <c r="J6847">
        <v>2009</v>
      </c>
      <c r="K6847" t="s">
        <v>882</v>
      </c>
      <c r="L6847">
        <v>8</v>
      </c>
      <c r="M6847">
        <v>0</v>
      </c>
      <c r="N6847">
        <v>2</v>
      </c>
      <c r="O6847">
        <v>1</v>
      </c>
      <c r="P6847">
        <v>2</v>
      </c>
      <c r="Q6847">
        <v>0</v>
      </c>
      <c r="R6847">
        <v>0</v>
      </c>
      <c r="S6847">
        <v>0</v>
      </c>
      <c r="T6847">
        <v>0</v>
      </c>
      <c r="U6847">
        <v>1</v>
      </c>
      <c r="V6847">
        <v>0</v>
      </c>
      <c r="W6847">
        <v>2</v>
      </c>
      <c r="X6847">
        <v>0</v>
      </c>
    </row>
    <row r="6848" spans="1:24">
      <c r="A6848" t="s">
        <v>51</v>
      </c>
      <c r="B6848" t="s">
        <v>875</v>
      </c>
      <c r="C6848" t="s">
        <v>876</v>
      </c>
      <c r="D6848" t="s">
        <v>877</v>
      </c>
      <c r="E6848" t="s">
        <v>3189</v>
      </c>
      <c r="F6848" t="s">
        <v>3190</v>
      </c>
      <c r="G6848" t="s">
        <v>3191</v>
      </c>
      <c r="H6848" t="s">
        <v>3192</v>
      </c>
      <c r="J6848">
        <v>2009</v>
      </c>
      <c r="K6848" t="s">
        <v>883</v>
      </c>
      <c r="L6848">
        <v>9</v>
      </c>
      <c r="M6848">
        <v>0</v>
      </c>
      <c r="N6848">
        <v>2</v>
      </c>
      <c r="O6848">
        <v>1</v>
      </c>
      <c r="P6848">
        <v>3</v>
      </c>
      <c r="Q6848">
        <v>0</v>
      </c>
      <c r="R6848">
        <v>0</v>
      </c>
      <c r="S6848">
        <v>0</v>
      </c>
      <c r="T6848">
        <v>0</v>
      </c>
      <c r="U6848">
        <v>1</v>
      </c>
      <c r="V6848">
        <v>0</v>
      </c>
      <c r="W6848">
        <v>2</v>
      </c>
      <c r="X6848">
        <v>0</v>
      </c>
    </row>
    <row r="6849" spans="1:24">
      <c r="A6849" t="s">
        <v>51</v>
      </c>
      <c r="B6849" t="s">
        <v>875</v>
      </c>
      <c r="C6849" t="s">
        <v>876</v>
      </c>
      <c r="D6849" t="s">
        <v>877</v>
      </c>
      <c r="E6849" t="s">
        <v>3189</v>
      </c>
      <c r="F6849" t="s">
        <v>3190</v>
      </c>
      <c r="G6849" t="s">
        <v>3191</v>
      </c>
      <c r="H6849" t="s">
        <v>3192</v>
      </c>
      <c r="J6849">
        <v>2010</v>
      </c>
      <c r="K6849" t="s">
        <v>882</v>
      </c>
      <c r="L6849">
        <v>14</v>
      </c>
      <c r="M6849">
        <v>0</v>
      </c>
      <c r="N6849">
        <v>1</v>
      </c>
      <c r="O6849">
        <v>4</v>
      </c>
      <c r="P6849">
        <v>4</v>
      </c>
      <c r="Q6849">
        <v>0</v>
      </c>
      <c r="R6849">
        <v>0</v>
      </c>
      <c r="S6849">
        <v>1</v>
      </c>
      <c r="T6849">
        <v>0</v>
      </c>
      <c r="U6849">
        <v>0</v>
      </c>
      <c r="V6849">
        <v>0</v>
      </c>
      <c r="W6849">
        <v>0</v>
      </c>
      <c r="X6849">
        <v>4</v>
      </c>
    </row>
    <row r="6850" spans="1:24">
      <c r="A6850" t="s">
        <v>51</v>
      </c>
      <c r="B6850" t="s">
        <v>875</v>
      </c>
      <c r="C6850" t="s">
        <v>876</v>
      </c>
      <c r="D6850" t="s">
        <v>877</v>
      </c>
      <c r="E6850" t="s">
        <v>3189</v>
      </c>
      <c r="F6850" t="s">
        <v>3190</v>
      </c>
      <c r="G6850" t="s">
        <v>3191</v>
      </c>
      <c r="H6850" t="s">
        <v>3192</v>
      </c>
      <c r="J6850">
        <v>2010</v>
      </c>
      <c r="K6850" t="s">
        <v>883</v>
      </c>
      <c r="L6850">
        <v>20</v>
      </c>
      <c r="M6850">
        <v>0</v>
      </c>
      <c r="N6850">
        <v>1</v>
      </c>
      <c r="O6850">
        <v>6</v>
      </c>
      <c r="P6850">
        <v>5</v>
      </c>
      <c r="Q6850">
        <v>0</v>
      </c>
      <c r="R6850">
        <v>0</v>
      </c>
      <c r="S6850">
        <v>2</v>
      </c>
      <c r="T6850">
        <v>0</v>
      </c>
      <c r="U6850">
        <v>0</v>
      </c>
      <c r="V6850">
        <v>0</v>
      </c>
      <c r="W6850">
        <v>0</v>
      </c>
      <c r="X6850">
        <v>6</v>
      </c>
    </row>
    <row r="6851" spans="1:24">
      <c r="A6851" t="s">
        <v>51</v>
      </c>
      <c r="B6851" t="s">
        <v>875</v>
      </c>
      <c r="C6851" t="s">
        <v>876</v>
      </c>
      <c r="D6851" t="s">
        <v>877</v>
      </c>
      <c r="E6851" t="s">
        <v>3189</v>
      </c>
      <c r="F6851" t="s">
        <v>3190</v>
      </c>
      <c r="G6851" t="s">
        <v>3191</v>
      </c>
      <c r="H6851" t="s">
        <v>3192</v>
      </c>
      <c r="J6851">
        <v>2011</v>
      </c>
      <c r="K6851" t="s">
        <v>882</v>
      </c>
      <c r="L6851">
        <v>20</v>
      </c>
      <c r="M6851">
        <v>1</v>
      </c>
      <c r="N6851">
        <v>0</v>
      </c>
      <c r="O6851">
        <v>1</v>
      </c>
      <c r="P6851">
        <v>1</v>
      </c>
      <c r="Q6851">
        <v>4</v>
      </c>
      <c r="R6851">
        <v>4</v>
      </c>
      <c r="S6851">
        <v>0</v>
      </c>
      <c r="T6851">
        <v>1</v>
      </c>
      <c r="U6851">
        <v>0</v>
      </c>
      <c r="V6851">
        <v>3</v>
      </c>
      <c r="W6851">
        <v>3</v>
      </c>
      <c r="X6851">
        <v>2</v>
      </c>
    </row>
    <row r="6852" spans="1:24">
      <c r="A6852" t="s">
        <v>51</v>
      </c>
      <c r="B6852" t="s">
        <v>875</v>
      </c>
      <c r="C6852" t="s">
        <v>876</v>
      </c>
      <c r="D6852" t="s">
        <v>877</v>
      </c>
      <c r="E6852" t="s">
        <v>3189</v>
      </c>
      <c r="F6852" t="s">
        <v>3190</v>
      </c>
      <c r="G6852" t="s">
        <v>3191</v>
      </c>
      <c r="H6852" t="s">
        <v>3192</v>
      </c>
      <c r="J6852">
        <v>2011</v>
      </c>
      <c r="K6852" t="s">
        <v>883</v>
      </c>
      <c r="L6852">
        <v>28</v>
      </c>
      <c r="M6852">
        <v>1</v>
      </c>
      <c r="N6852">
        <v>0</v>
      </c>
      <c r="O6852">
        <v>2</v>
      </c>
      <c r="P6852">
        <v>1</v>
      </c>
      <c r="Q6852">
        <v>7</v>
      </c>
      <c r="R6852">
        <v>6</v>
      </c>
      <c r="S6852">
        <v>0</v>
      </c>
      <c r="T6852">
        <v>1</v>
      </c>
      <c r="U6852">
        <v>0</v>
      </c>
      <c r="V6852">
        <v>3</v>
      </c>
      <c r="W6852">
        <v>4</v>
      </c>
      <c r="X6852">
        <v>3</v>
      </c>
    </row>
    <row r="6853" spans="1:24">
      <c r="A6853" t="s">
        <v>51</v>
      </c>
      <c r="B6853" t="s">
        <v>875</v>
      </c>
      <c r="C6853" t="s">
        <v>876</v>
      </c>
      <c r="D6853" t="s">
        <v>877</v>
      </c>
      <c r="E6853" t="s">
        <v>3189</v>
      </c>
      <c r="F6853" t="s">
        <v>3190</v>
      </c>
      <c r="G6853" t="s">
        <v>3191</v>
      </c>
      <c r="H6853" t="s">
        <v>3192</v>
      </c>
      <c r="J6853">
        <v>2012</v>
      </c>
      <c r="K6853" t="s">
        <v>882</v>
      </c>
      <c r="L6853">
        <v>11</v>
      </c>
      <c r="M6853">
        <v>1</v>
      </c>
      <c r="N6853">
        <v>0</v>
      </c>
      <c r="O6853">
        <v>0</v>
      </c>
      <c r="P6853">
        <v>0</v>
      </c>
      <c r="Q6853">
        <v>1</v>
      </c>
      <c r="R6853">
        <v>1</v>
      </c>
      <c r="S6853">
        <v>0</v>
      </c>
      <c r="T6853">
        <v>0</v>
      </c>
      <c r="U6853">
        <v>0</v>
      </c>
      <c r="V6853">
        <v>3</v>
      </c>
      <c r="W6853">
        <v>5</v>
      </c>
      <c r="X6853">
        <v>0</v>
      </c>
    </row>
    <row r="6854" spans="1:24">
      <c r="A6854" t="s">
        <v>51</v>
      </c>
      <c r="B6854" t="s">
        <v>875</v>
      </c>
      <c r="C6854" t="s">
        <v>876</v>
      </c>
      <c r="D6854" t="s">
        <v>877</v>
      </c>
      <c r="E6854" t="s">
        <v>3189</v>
      </c>
      <c r="F6854" t="s">
        <v>3190</v>
      </c>
      <c r="G6854" t="s">
        <v>3191</v>
      </c>
      <c r="H6854" t="s">
        <v>3192</v>
      </c>
      <c r="J6854">
        <v>2012</v>
      </c>
      <c r="K6854" t="s">
        <v>883</v>
      </c>
      <c r="L6854">
        <v>13</v>
      </c>
      <c r="M6854">
        <v>1</v>
      </c>
      <c r="N6854">
        <v>0</v>
      </c>
      <c r="O6854">
        <v>0</v>
      </c>
      <c r="P6854">
        <v>0</v>
      </c>
      <c r="Q6854">
        <v>2</v>
      </c>
      <c r="R6854">
        <v>1</v>
      </c>
      <c r="S6854">
        <v>0</v>
      </c>
      <c r="T6854">
        <v>0</v>
      </c>
      <c r="U6854">
        <v>0</v>
      </c>
      <c r="V6854">
        <v>4</v>
      </c>
      <c r="W6854">
        <v>5</v>
      </c>
      <c r="X6854">
        <v>0</v>
      </c>
    </row>
    <row r="6855" spans="1:24">
      <c r="A6855" t="s">
        <v>51</v>
      </c>
      <c r="B6855" t="s">
        <v>875</v>
      </c>
      <c r="C6855" t="s">
        <v>876</v>
      </c>
      <c r="D6855" t="s">
        <v>877</v>
      </c>
      <c r="E6855" t="s">
        <v>3189</v>
      </c>
      <c r="F6855" t="s">
        <v>3190</v>
      </c>
      <c r="G6855" t="s">
        <v>3191</v>
      </c>
      <c r="H6855" t="s">
        <v>3192</v>
      </c>
      <c r="J6855">
        <v>2013</v>
      </c>
      <c r="K6855" t="s">
        <v>882</v>
      </c>
      <c r="L6855">
        <v>3</v>
      </c>
      <c r="M6855">
        <v>1</v>
      </c>
      <c r="N6855">
        <v>1</v>
      </c>
      <c r="O6855">
        <v>0</v>
      </c>
      <c r="P6855">
        <v>0</v>
      </c>
      <c r="Q6855">
        <v>1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</row>
    <row r="6856" spans="1:24">
      <c r="A6856" t="s">
        <v>51</v>
      </c>
      <c r="B6856" t="s">
        <v>875</v>
      </c>
      <c r="C6856" t="s">
        <v>876</v>
      </c>
      <c r="D6856" t="s">
        <v>877</v>
      </c>
      <c r="E6856" t="s">
        <v>3189</v>
      </c>
      <c r="F6856" t="s">
        <v>3190</v>
      </c>
      <c r="G6856" t="s">
        <v>3191</v>
      </c>
      <c r="H6856" t="s">
        <v>3192</v>
      </c>
      <c r="J6856">
        <v>2013</v>
      </c>
      <c r="K6856" t="s">
        <v>883</v>
      </c>
      <c r="L6856">
        <v>4</v>
      </c>
      <c r="M6856">
        <v>2</v>
      </c>
      <c r="N6856">
        <v>1</v>
      </c>
      <c r="O6856">
        <v>0</v>
      </c>
      <c r="P6856">
        <v>0</v>
      </c>
      <c r="Q6856">
        <v>1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</row>
    <row r="6857" spans="1:24">
      <c r="A6857" t="s">
        <v>51</v>
      </c>
      <c r="B6857" t="s">
        <v>875</v>
      </c>
      <c r="C6857" t="s">
        <v>876</v>
      </c>
      <c r="D6857" t="s">
        <v>877</v>
      </c>
      <c r="E6857" t="s">
        <v>3189</v>
      </c>
      <c r="F6857" t="s">
        <v>3190</v>
      </c>
      <c r="G6857" t="s">
        <v>3191</v>
      </c>
      <c r="H6857" t="s">
        <v>3192</v>
      </c>
      <c r="J6857">
        <v>2014</v>
      </c>
      <c r="K6857" t="s">
        <v>882</v>
      </c>
      <c r="L6857">
        <v>14</v>
      </c>
      <c r="M6857">
        <v>0</v>
      </c>
      <c r="N6857">
        <v>1</v>
      </c>
      <c r="O6857">
        <v>1</v>
      </c>
      <c r="P6857">
        <v>0</v>
      </c>
      <c r="Q6857">
        <v>1</v>
      </c>
      <c r="R6857">
        <v>0</v>
      </c>
      <c r="S6857">
        <v>0</v>
      </c>
      <c r="T6857">
        <v>4</v>
      </c>
      <c r="U6857">
        <v>0</v>
      </c>
      <c r="V6857">
        <v>2</v>
      </c>
      <c r="W6857">
        <v>4</v>
      </c>
      <c r="X6857">
        <v>1</v>
      </c>
    </row>
    <row r="6858" spans="1:24">
      <c r="A6858" t="s">
        <v>51</v>
      </c>
      <c r="B6858" t="s">
        <v>875</v>
      </c>
      <c r="C6858" t="s">
        <v>876</v>
      </c>
      <c r="D6858" t="s">
        <v>877</v>
      </c>
      <c r="E6858" t="s">
        <v>3189</v>
      </c>
      <c r="F6858" t="s">
        <v>3190</v>
      </c>
      <c r="G6858" t="s">
        <v>3191</v>
      </c>
      <c r="H6858" t="s">
        <v>3192</v>
      </c>
      <c r="J6858">
        <v>2014</v>
      </c>
      <c r="K6858" t="s">
        <v>883</v>
      </c>
      <c r="L6858">
        <v>19</v>
      </c>
      <c r="M6858">
        <v>0</v>
      </c>
      <c r="N6858">
        <v>1</v>
      </c>
      <c r="O6858">
        <v>2</v>
      </c>
      <c r="P6858">
        <v>0</v>
      </c>
      <c r="Q6858">
        <v>1</v>
      </c>
      <c r="R6858">
        <v>0</v>
      </c>
      <c r="S6858">
        <v>0</v>
      </c>
      <c r="T6858">
        <v>4</v>
      </c>
      <c r="U6858">
        <v>0</v>
      </c>
      <c r="V6858">
        <v>5</v>
      </c>
      <c r="W6858">
        <v>4</v>
      </c>
      <c r="X6858">
        <v>2</v>
      </c>
    </row>
    <row r="6859" spans="1:24">
      <c r="A6859" t="s">
        <v>51</v>
      </c>
      <c r="B6859" t="s">
        <v>875</v>
      </c>
      <c r="C6859" t="s">
        <v>876</v>
      </c>
      <c r="D6859" t="s">
        <v>877</v>
      </c>
      <c r="E6859" t="s">
        <v>3189</v>
      </c>
      <c r="F6859" t="s">
        <v>3190</v>
      </c>
      <c r="G6859" t="s">
        <v>3191</v>
      </c>
      <c r="H6859" t="s">
        <v>3192</v>
      </c>
      <c r="J6859">
        <v>2015</v>
      </c>
      <c r="K6859" t="s">
        <v>882</v>
      </c>
      <c r="L6859">
        <v>21</v>
      </c>
      <c r="M6859">
        <v>0</v>
      </c>
      <c r="N6859">
        <v>8</v>
      </c>
      <c r="O6859">
        <v>2</v>
      </c>
      <c r="P6859">
        <v>3</v>
      </c>
      <c r="Q6859">
        <v>1</v>
      </c>
      <c r="R6859">
        <v>2</v>
      </c>
      <c r="S6859">
        <v>0</v>
      </c>
      <c r="T6859">
        <v>3</v>
      </c>
      <c r="U6859">
        <v>0</v>
      </c>
      <c r="V6859">
        <v>0</v>
      </c>
      <c r="W6859">
        <v>0</v>
      </c>
      <c r="X6859">
        <v>2</v>
      </c>
    </row>
    <row r="6860" spans="1:24">
      <c r="A6860" t="s">
        <v>51</v>
      </c>
      <c r="B6860" t="s">
        <v>875</v>
      </c>
      <c r="C6860" t="s">
        <v>876</v>
      </c>
      <c r="D6860" t="s">
        <v>877</v>
      </c>
      <c r="E6860" t="s">
        <v>3189</v>
      </c>
      <c r="F6860" t="s">
        <v>3190</v>
      </c>
      <c r="G6860" t="s">
        <v>3191</v>
      </c>
      <c r="H6860" t="s">
        <v>3192</v>
      </c>
      <c r="J6860">
        <v>2015</v>
      </c>
      <c r="K6860" t="s">
        <v>883</v>
      </c>
      <c r="L6860">
        <v>26</v>
      </c>
      <c r="M6860">
        <v>0</v>
      </c>
      <c r="N6860">
        <v>13</v>
      </c>
      <c r="O6860">
        <v>2</v>
      </c>
      <c r="P6860">
        <v>3</v>
      </c>
      <c r="Q6860">
        <v>1</v>
      </c>
      <c r="R6860">
        <v>2</v>
      </c>
      <c r="S6860">
        <v>0</v>
      </c>
      <c r="T6860">
        <v>3</v>
      </c>
      <c r="U6860">
        <v>0</v>
      </c>
      <c r="V6860">
        <v>0</v>
      </c>
      <c r="W6860">
        <v>0</v>
      </c>
      <c r="X6860">
        <v>2</v>
      </c>
    </row>
    <row r="6861" spans="1:24">
      <c r="A6861" t="s">
        <v>51</v>
      </c>
      <c r="B6861" t="s">
        <v>875</v>
      </c>
      <c r="C6861" t="s">
        <v>876</v>
      </c>
      <c r="D6861" t="s">
        <v>877</v>
      </c>
      <c r="E6861" t="s">
        <v>3189</v>
      </c>
      <c r="F6861" t="s">
        <v>3190</v>
      </c>
      <c r="G6861" t="s">
        <v>3191</v>
      </c>
      <c r="H6861" t="s">
        <v>3192</v>
      </c>
      <c r="J6861">
        <v>2016</v>
      </c>
      <c r="K6861" t="s">
        <v>882</v>
      </c>
      <c r="L6861">
        <v>15</v>
      </c>
      <c r="M6861">
        <v>0</v>
      </c>
      <c r="N6861">
        <v>4</v>
      </c>
      <c r="O6861">
        <v>2</v>
      </c>
      <c r="P6861">
        <v>1</v>
      </c>
      <c r="Q6861">
        <v>0</v>
      </c>
      <c r="R6861">
        <v>2</v>
      </c>
      <c r="S6861">
        <v>0</v>
      </c>
      <c r="T6861">
        <v>0</v>
      </c>
      <c r="U6861">
        <v>1</v>
      </c>
      <c r="V6861">
        <v>2</v>
      </c>
      <c r="W6861">
        <v>1</v>
      </c>
      <c r="X6861">
        <v>2</v>
      </c>
    </row>
    <row r="6862" spans="1:24">
      <c r="A6862" t="s">
        <v>51</v>
      </c>
      <c r="B6862" t="s">
        <v>875</v>
      </c>
      <c r="C6862" t="s">
        <v>876</v>
      </c>
      <c r="D6862" t="s">
        <v>877</v>
      </c>
      <c r="E6862" t="s">
        <v>3189</v>
      </c>
      <c r="F6862" t="s">
        <v>3190</v>
      </c>
      <c r="G6862" t="s">
        <v>3191</v>
      </c>
      <c r="H6862" t="s">
        <v>3192</v>
      </c>
      <c r="J6862">
        <v>2016</v>
      </c>
      <c r="K6862" t="s">
        <v>883</v>
      </c>
      <c r="L6862">
        <v>20</v>
      </c>
      <c r="M6862">
        <v>0</v>
      </c>
      <c r="N6862">
        <v>7</v>
      </c>
      <c r="O6862">
        <v>2</v>
      </c>
      <c r="P6862">
        <v>1</v>
      </c>
      <c r="Q6862">
        <v>0</v>
      </c>
      <c r="R6862">
        <v>2</v>
      </c>
      <c r="S6862">
        <v>0</v>
      </c>
      <c r="T6862">
        <v>0</v>
      </c>
      <c r="U6862">
        <v>1</v>
      </c>
      <c r="V6862">
        <v>2</v>
      </c>
      <c r="W6862">
        <v>1</v>
      </c>
      <c r="X6862">
        <v>4</v>
      </c>
    </row>
    <row r="6863" spans="1:24">
      <c r="A6863" t="s">
        <v>51</v>
      </c>
      <c r="B6863" t="s">
        <v>875</v>
      </c>
      <c r="C6863" t="s">
        <v>876</v>
      </c>
      <c r="D6863" t="s">
        <v>877</v>
      </c>
      <c r="E6863" t="s">
        <v>3189</v>
      </c>
      <c r="F6863" t="s">
        <v>3190</v>
      </c>
      <c r="G6863" t="s">
        <v>3191</v>
      </c>
      <c r="H6863" t="s">
        <v>3192</v>
      </c>
      <c r="J6863">
        <v>2017</v>
      </c>
      <c r="K6863" t="s">
        <v>882</v>
      </c>
      <c r="L6863">
        <v>1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1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</row>
    <row r="6864" spans="1:24">
      <c r="A6864" t="s">
        <v>51</v>
      </c>
      <c r="B6864" t="s">
        <v>875</v>
      </c>
      <c r="C6864" t="s">
        <v>876</v>
      </c>
      <c r="D6864" t="s">
        <v>877</v>
      </c>
      <c r="E6864" t="s">
        <v>3189</v>
      </c>
      <c r="F6864" t="s">
        <v>3190</v>
      </c>
      <c r="G6864" t="s">
        <v>3191</v>
      </c>
      <c r="H6864" t="s">
        <v>3192</v>
      </c>
      <c r="J6864">
        <v>2017</v>
      </c>
      <c r="K6864" t="s">
        <v>883</v>
      </c>
      <c r="L6864">
        <v>2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2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</row>
    <row r="6865" spans="1:24">
      <c r="A6865" t="s">
        <v>51</v>
      </c>
      <c r="B6865" t="s">
        <v>875</v>
      </c>
      <c r="C6865" t="s">
        <v>876</v>
      </c>
      <c r="D6865" t="s">
        <v>877</v>
      </c>
      <c r="E6865" t="s">
        <v>3189</v>
      </c>
      <c r="F6865" t="s">
        <v>3190</v>
      </c>
      <c r="G6865" t="s">
        <v>3191</v>
      </c>
      <c r="H6865" t="s">
        <v>3192</v>
      </c>
      <c r="J6865">
        <v>2018</v>
      </c>
      <c r="K6865" t="s">
        <v>882</v>
      </c>
      <c r="L6865">
        <v>10</v>
      </c>
      <c r="M6865">
        <v>1</v>
      </c>
      <c r="N6865">
        <v>0</v>
      </c>
      <c r="O6865">
        <v>0</v>
      </c>
      <c r="P6865">
        <v>1</v>
      </c>
      <c r="Q6865">
        <v>0</v>
      </c>
      <c r="R6865">
        <v>0</v>
      </c>
      <c r="S6865">
        <v>2</v>
      </c>
      <c r="T6865">
        <v>1</v>
      </c>
      <c r="U6865">
        <v>1</v>
      </c>
      <c r="V6865">
        <v>2</v>
      </c>
      <c r="W6865">
        <v>0</v>
      </c>
      <c r="X6865">
        <v>2</v>
      </c>
    </row>
    <row r="6866" spans="1:24">
      <c r="A6866" t="s">
        <v>51</v>
      </c>
      <c r="B6866" t="s">
        <v>875</v>
      </c>
      <c r="C6866" t="s">
        <v>876</v>
      </c>
      <c r="D6866" t="s">
        <v>877</v>
      </c>
      <c r="E6866" t="s">
        <v>3189</v>
      </c>
      <c r="F6866" t="s">
        <v>3190</v>
      </c>
      <c r="G6866" t="s">
        <v>3191</v>
      </c>
      <c r="H6866" t="s">
        <v>3192</v>
      </c>
      <c r="J6866">
        <v>2018</v>
      </c>
      <c r="K6866" t="s">
        <v>883</v>
      </c>
      <c r="L6866">
        <v>11</v>
      </c>
      <c r="M6866">
        <v>1</v>
      </c>
      <c r="N6866">
        <v>0</v>
      </c>
      <c r="O6866">
        <v>0</v>
      </c>
      <c r="P6866">
        <v>1</v>
      </c>
      <c r="Q6866">
        <v>0</v>
      </c>
      <c r="R6866">
        <v>0</v>
      </c>
      <c r="S6866">
        <v>2</v>
      </c>
      <c r="T6866">
        <v>1</v>
      </c>
      <c r="U6866">
        <v>1</v>
      </c>
      <c r="V6866">
        <v>2</v>
      </c>
      <c r="W6866">
        <v>0</v>
      </c>
      <c r="X6866">
        <v>3</v>
      </c>
    </row>
    <row r="6867" spans="1:24">
      <c r="A6867" t="s">
        <v>51</v>
      </c>
      <c r="B6867" t="s">
        <v>875</v>
      </c>
      <c r="C6867" t="s">
        <v>876</v>
      </c>
      <c r="D6867" t="s">
        <v>877</v>
      </c>
      <c r="E6867" t="s">
        <v>3189</v>
      </c>
      <c r="F6867" t="s">
        <v>3190</v>
      </c>
      <c r="G6867" t="s">
        <v>3191</v>
      </c>
      <c r="H6867" t="s">
        <v>3192</v>
      </c>
      <c r="J6867">
        <v>2019</v>
      </c>
      <c r="K6867" t="s">
        <v>882</v>
      </c>
      <c r="L6867">
        <v>9</v>
      </c>
      <c r="M6867">
        <v>0</v>
      </c>
      <c r="N6867">
        <v>0</v>
      </c>
      <c r="O6867">
        <v>3</v>
      </c>
      <c r="P6867">
        <v>1</v>
      </c>
      <c r="Q6867">
        <v>0</v>
      </c>
      <c r="R6867">
        <v>3</v>
      </c>
      <c r="S6867">
        <v>0</v>
      </c>
      <c r="T6867">
        <v>0</v>
      </c>
      <c r="U6867">
        <v>0</v>
      </c>
      <c r="V6867">
        <v>2</v>
      </c>
      <c r="W6867">
        <v>0</v>
      </c>
      <c r="X6867">
        <v>0</v>
      </c>
    </row>
    <row r="6868" spans="1:24">
      <c r="A6868" t="s">
        <v>51</v>
      </c>
      <c r="B6868" t="s">
        <v>875</v>
      </c>
      <c r="C6868" t="s">
        <v>876</v>
      </c>
      <c r="D6868" t="s">
        <v>877</v>
      </c>
      <c r="E6868" t="s">
        <v>3189</v>
      </c>
      <c r="F6868" t="s">
        <v>3190</v>
      </c>
      <c r="G6868" t="s">
        <v>3191</v>
      </c>
      <c r="H6868" t="s">
        <v>3192</v>
      </c>
      <c r="J6868">
        <v>2019</v>
      </c>
      <c r="K6868" t="s">
        <v>883</v>
      </c>
      <c r="L6868">
        <v>10</v>
      </c>
      <c r="M6868">
        <v>0</v>
      </c>
      <c r="N6868">
        <v>0</v>
      </c>
      <c r="O6868">
        <v>3</v>
      </c>
      <c r="P6868">
        <v>1</v>
      </c>
      <c r="Q6868">
        <v>0</v>
      </c>
      <c r="R6868">
        <v>3</v>
      </c>
      <c r="S6868">
        <v>0</v>
      </c>
      <c r="T6868">
        <v>0</v>
      </c>
      <c r="U6868">
        <v>0</v>
      </c>
      <c r="V6868">
        <v>3</v>
      </c>
      <c r="W6868">
        <v>0</v>
      </c>
      <c r="X6868">
        <v>0</v>
      </c>
    </row>
    <row r="6869" spans="1:24">
      <c r="A6869" t="s">
        <v>51</v>
      </c>
      <c r="B6869" t="s">
        <v>875</v>
      </c>
      <c r="C6869" t="s">
        <v>876</v>
      </c>
      <c r="D6869" t="s">
        <v>877</v>
      </c>
      <c r="E6869" t="s">
        <v>3189</v>
      </c>
      <c r="F6869" t="s">
        <v>3190</v>
      </c>
      <c r="G6869" t="s">
        <v>3191</v>
      </c>
      <c r="H6869" t="s">
        <v>3192</v>
      </c>
      <c r="J6869">
        <v>2020</v>
      </c>
      <c r="K6869" t="s">
        <v>882</v>
      </c>
      <c r="L6869">
        <v>3</v>
      </c>
      <c r="M6869">
        <v>0</v>
      </c>
      <c r="N6869">
        <v>1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1</v>
      </c>
      <c r="W6869">
        <v>1</v>
      </c>
      <c r="X6869">
        <v>0</v>
      </c>
    </row>
    <row r="6870" spans="1:24">
      <c r="A6870" t="s">
        <v>51</v>
      </c>
      <c r="B6870" t="s">
        <v>875</v>
      </c>
      <c r="C6870" t="s">
        <v>876</v>
      </c>
      <c r="D6870" t="s">
        <v>877</v>
      </c>
      <c r="E6870" t="s">
        <v>3189</v>
      </c>
      <c r="F6870" t="s">
        <v>3190</v>
      </c>
      <c r="G6870" t="s">
        <v>3191</v>
      </c>
      <c r="H6870" t="s">
        <v>3192</v>
      </c>
      <c r="J6870">
        <v>2020</v>
      </c>
      <c r="K6870" t="s">
        <v>883</v>
      </c>
      <c r="L6870">
        <v>4</v>
      </c>
      <c r="M6870">
        <v>0</v>
      </c>
      <c r="N6870">
        <v>1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2</v>
      </c>
      <c r="W6870">
        <v>1</v>
      </c>
      <c r="X6870">
        <v>0</v>
      </c>
    </row>
    <row r="6871" spans="1:24">
      <c r="A6871" t="s">
        <v>51</v>
      </c>
      <c r="B6871" t="s">
        <v>875</v>
      </c>
      <c r="C6871" t="s">
        <v>876</v>
      </c>
      <c r="D6871" t="s">
        <v>877</v>
      </c>
      <c r="E6871" t="s">
        <v>3189</v>
      </c>
      <c r="F6871" t="s">
        <v>3190</v>
      </c>
      <c r="G6871" t="s">
        <v>3191</v>
      </c>
      <c r="H6871" t="s">
        <v>3192</v>
      </c>
      <c r="J6871">
        <v>2021</v>
      </c>
      <c r="K6871" t="s">
        <v>882</v>
      </c>
      <c r="L6871">
        <v>11</v>
      </c>
      <c r="M6871">
        <v>4</v>
      </c>
      <c r="N6871">
        <v>0</v>
      </c>
      <c r="O6871">
        <v>5</v>
      </c>
      <c r="P6871">
        <v>1</v>
      </c>
      <c r="Q6871">
        <v>1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</row>
    <row r="6872" spans="1:24">
      <c r="A6872" t="s">
        <v>51</v>
      </c>
      <c r="B6872" t="s">
        <v>875</v>
      </c>
      <c r="C6872" t="s">
        <v>876</v>
      </c>
      <c r="D6872" t="s">
        <v>877</v>
      </c>
      <c r="E6872" t="s">
        <v>3189</v>
      </c>
      <c r="F6872" t="s">
        <v>3190</v>
      </c>
      <c r="G6872" t="s">
        <v>3191</v>
      </c>
      <c r="H6872" t="s">
        <v>3192</v>
      </c>
      <c r="J6872">
        <v>2021</v>
      </c>
      <c r="K6872" t="s">
        <v>883</v>
      </c>
      <c r="L6872">
        <v>11</v>
      </c>
      <c r="M6872">
        <v>4</v>
      </c>
      <c r="N6872">
        <v>0</v>
      </c>
      <c r="O6872">
        <v>5</v>
      </c>
      <c r="P6872">
        <v>1</v>
      </c>
      <c r="Q6872">
        <v>1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</row>
    <row r="6873" spans="1:24">
      <c r="A6873" t="s">
        <v>51</v>
      </c>
      <c r="B6873" t="s">
        <v>875</v>
      </c>
      <c r="C6873" t="s">
        <v>876</v>
      </c>
      <c r="D6873" t="s">
        <v>877</v>
      </c>
      <c r="E6873" t="s">
        <v>3189</v>
      </c>
      <c r="F6873" t="s">
        <v>3190</v>
      </c>
      <c r="G6873" t="s">
        <v>3191</v>
      </c>
      <c r="H6873" t="s">
        <v>3192</v>
      </c>
      <c r="J6873">
        <v>2022</v>
      </c>
      <c r="K6873" t="s">
        <v>882</v>
      </c>
      <c r="L6873">
        <v>7</v>
      </c>
      <c r="M6873">
        <v>1</v>
      </c>
      <c r="N6873">
        <v>1</v>
      </c>
      <c r="O6873">
        <v>1</v>
      </c>
      <c r="P6873">
        <v>2</v>
      </c>
      <c r="Q6873">
        <v>0</v>
      </c>
      <c r="R6873">
        <v>1</v>
      </c>
      <c r="S6873">
        <v>1</v>
      </c>
      <c r="T6873">
        <v>0</v>
      </c>
      <c r="U6873">
        <v>0</v>
      </c>
      <c r="V6873">
        <v>0</v>
      </c>
      <c r="W6873">
        <v>0</v>
      </c>
      <c r="X6873">
        <v>0</v>
      </c>
    </row>
    <row r="6874" spans="1:24">
      <c r="A6874" t="s">
        <v>51</v>
      </c>
      <c r="B6874" t="s">
        <v>875</v>
      </c>
      <c r="C6874" t="s">
        <v>876</v>
      </c>
      <c r="D6874" t="s">
        <v>877</v>
      </c>
      <c r="E6874" t="s">
        <v>3189</v>
      </c>
      <c r="F6874" t="s">
        <v>3190</v>
      </c>
      <c r="G6874" t="s">
        <v>3191</v>
      </c>
      <c r="H6874" t="s">
        <v>3192</v>
      </c>
      <c r="J6874">
        <v>2022</v>
      </c>
      <c r="K6874" t="s">
        <v>883</v>
      </c>
      <c r="L6874">
        <v>9</v>
      </c>
      <c r="M6874">
        <v>1</v>
      </c>
      <c r="N6874">
        <v>1</v>
      </c>
      <c r="O6874">
        <v>2</v>
      </c>
      <c r="P6874">
        <v>3</v>
      </c>
      <c r="Q6874">
        <v>0</v>
      </c>
      <c r="R6874">
        <v>1</v>
      </c>
      <c r="S6874">
        <v>1</v>
      </c>
      <c r="T6874">
        <v>0</v>
      </c>
      <c r="U6874">
        <v>0</v>
      </c>
      <c r="V6874">
        <v>0</v>
      </c>
      <c r="W6874">
        <v>0</v>
      </c>
      <c r="X6874">
        <v>0</v>
      </c>
    </row>
    <row r="6875" spans="1:24">
      <c r="A6875" t="s">
        <v>51</v>
      </c>
      <c r="B6875" t="s">
        <v>875</v>
      </c>
      <c r="C6875" t="s">
        <v>876</v>
      </c>
      <c r="D6875" t="s">
        <v>877</v>
      </c>
      <c r="E6875" t="s">
        <v>3189</v>
      </c>
      <c r="F6875" t="s">
        <v>3190</v>
      </c>
      <c r="G6875" t="s">
        <v>3191</v>
      </c>
      <c r="H6875" t="s">
        <v>3192</v>
      </c>
      <c r="J6875">
        <v>2023</v>
      </c>
      <c r="K6875" t="s">
        <v>882</v>
      </c>
      <c r="L6875">
        <v>11</v>
      </c>
      <c r="M6875">
        <v>0</v>
      </c>
      <c r="N6875">
        <v>0</v>
      </c>
      <c r="O6875">
        <v>0</v>
      </c>
      <c r="P6875">
        <v>1</v>
      </c>
      <c r="Q6875">
        <v>2</v>
      </c>
      <c r="R6875">
        <v>1</v>
      </c>
      <c r="S6875">
        <v>2</v>
      </c>
      <c r="T6875">
        <v>0</v>
      </c>
      <c r="U6875">
        <v>1</v>
      </c>
      <c r="V6875">
        <v>3</v>
      </c>
      <c r="W6875">
        <v>0</v>
      </c>
      <c r="X6875">
        <v>1</v>
      </c>
    </row>
    <row r="6876" spans="1:24">
      <c r="A6876" t="s">
        <v>51</v>
      </c>
      <c r="B6876" t="s">
        <v>875</v>
      </c>
      <c r="C6876" t="s">
        <v>876</v>
      </c>
      <c r="D6876" t="s">
        <v>877</v>
      </c>
      <c r="E6876" t="s">
        <v>3189</v>
      </c>
      <c r="F6876" t="s">
        <v>3190</v>
      </c>
      <c r="G6876" t="s">
        <v>3191</v>
      </c>
      <c r="H6876" t="s">
        <v>3192</v>
      </c>
      <c r="J6876">
        <v>2023</v>
      </c>
      <c r="K6876" t="s">
        <v>883</v>
      </c>
      <c r="L6876">
        <v>20</v>
      </c>
      <c r="M6876">
        <v>0</v>
      </c>
      <c r="N6876">
        <v>0</v>
      </c>
      <c r="O6876">
        <v>0</v>
      </c>
      <c r="P6876">
        <v>2</v>
      </c>
      <c r="Q6876">
        <v>4</v>
      </c>
      <c r="R6876">
        <v>2</v>
      </c>
      <c r="S6876">
        <v>4</v>
      </c>
      <c r="T6876">
        <v>0</v>
      </c>
      <c r="U6876">
        <v>2</v>
      </c>
      <c r="V6876">
        <v>4</v>
      </c>
      <c r="W6876">
        <v>0</v>
      </c>
      <c r="X6876">
        <v>2</v>
      </c>
    </row>
    <row r="6877" spans="1:24">
      <c r="A6877" t="s">
        <v>51</v>
      </c>
      <c r="B6877" t="s">
        <v>875</v>
      </c>
      <c r="C6877" t="s">
        <v>876</v>
      </c>
      <c r="D6877" t="s">
        <v>877</v>
      </c>
      <c r="E6877" t="s">
        <v>3189</v>
      </c>
      <c r="F6877" t="s">
        <v>3190</v>
      </c>
      <c r="G6877" t="s">
        <v>3191</v>
      </c>
      <c r="H6877" t="s">
        <v>3192</v>
      </c>
      <c r="J6877">
        <v>9999</v>
      </c>
      <c r="K6877" t="s">
        <v>882</v>
      </c>
      <c r="L6877">
        <v>2</v>
      </c>
      <c r="M6877">
        <v>1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1</v>
      </c>
      <c r="X6877">
        <v>0</v>
      </c>
    </row>
    <row r="6878" spans="1:24">
      <c r="A6878" t="s">
        <v>51</v>
      </c>
      <c r="B6878" t="s">
        <v>875</v>
      </c>
      <c r="C6878" t="s">
        <v>876</v>
      </c>
      <c r="D6878" t="s">
        <v>877</v>
      </c>
      <c r="E6878" t="s">
        <v>3189</v>
      </c>
      <c r="F6878" t="s">
        <v>3190</v>
      </c>
      <c r="G6878" t="s">
        <v>3191</v>
      </c>
      <c r="H6878" t="s">
        <v>3192</v>
      </c>
      <c r="J6878">
        <v>9999</v>
      </c>
      <c r="K6878" t="s">
        <v>883</v>
      </c>
      <c r="L6878">
        <v>4</v>
      </c>
      <c r="M6878">
        <v>2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2</v>
      </c>
      <c r="X6878">
        <v>0</v>
      </c>
    </row>
    <row r="6879" spans="1:24">
      <c r="A6879" t="s">
        <v>681</v>
      </c>
      <c r="B6879" t="s">
        <v>875</v>
      </c>
      <c r="C6879" t="s">
        <v>876</v>
      </c>
      <c r="D6879" t="s">
        <v>877</v>
      </c>
      <c r="E6879" t="s">
        <v>3193</v>
      </c>
      <c r="F6879" t="s">
        <v>3194</v>
      </c>
      <c r="G6879" t="s">
        <v>3195</v>
      </c>
      <c r="H6879" t="s">
        <v>3196</v>
      </c>
      <c r="J6879">
        <v>2010</v>
      </c>
      <c r="K6879" t="s">
        <v>882</v>
      </c>
      <c r="L6879">
        <v>1</v>
      </c>
      <c r="M6879">
        <v>0</v>
      </c>
      <c r="N6879">
        <v>0</v>
      </c>
      <c r="O6879">
        <v>0</v>
      </c>
      <c r="P6879">
        <v>1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</row>
    <row r="6880" spans="1:24">
      <c r="A6880" t="s">
        <v>681</v>
      </c>
      <c r="B6880" t="s">
        <v>875</v>
      </c>
      <c r="C6880" t="s">
        <v>876</v>
      </c>
      <c r="D6880" t="s">
        <v>877</v>
      </c>
      <c r="E6880" t="s">
        <v>3193</v>
      </c>
      <c r="F6880" t="s">
        <v>3194</v>
      </c>
      <c r="G6880" t="s">
        <v>3195</v>
      </c>
      <c r="H6880" t="s">
        <v>3196</v>
      </c>
      <c r="J6880">
        <v>2010</v>
      </c>
      <c r="K6880" t="s">
        <v>883</v>
      </c>
      <c r="L6880">
        <v>1</v>
      </c>
      <c r="M6880">
        <v>0</v>
      </c>
      <c r="N6880">
        <v>0</v>
      </c>
      <c r="O6880">
        <v>0</v>
      </c>
      <c r="P6880">
        <v>1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</row>
    <row r="6881" spans="1:24">
      <c r="A6881" t="s">
        <v>686</v>
      </c>
      <c r="B6881" t="s">
        <v>875</v>
      </c>
      <c r="C6881" t="s">
        <v>876</v>
      </c>
      <c r="D6881" t="s">
        <v>877</v>
      </c>
      <c r="E6881" t="s">
        <v>3197</v>
      </c>
      <c r="F6881" t="s">
        <v>3198</v>
      </c>
      <c r="G6881" t="s">
        <v>3199</v>
      </c>
      <c r="H6881" t="s">
        <v>3199</v>
      </c>
      <c r="J6881">
        <v>2003</v>
      </c>
      <c r="K6881" t="s">
        <v>882</v>
      </c>
      <c r="L6881">
        <v>1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1</v>
      </c>
      <c r="V6881">
        <v>0</v>
      </c>
      <c r="W6881">
        <v>0</v>
      </c>
      <c r="X6881">
        <v>0</v>
      </c>
    </row>
    <row r="6882" spans="1:24">
      <c r="A6882" t="s">
        <v>686</v>
      </c>
      <c r="B6882" t="s">
        <v>875</v>
      </c>
      <c r="C6882" t="s">
        <v>876</v>
      </c>
      <c r="D6882" t="s">
        <v>877</v>
      </c>
      <c r="E6882" t="s">
        <v>3197</v>
      </c>
      <c r="F6882" t="s">
        <v>3198</v>
      </c>
      <c r="G6882" t="s">
        <v>3199</v>
      </c>
      <c r="H6882" t="s">
        <v>3199</v>
      </c>
      <c r="J6882">
        <v>2003</v>
      </c>
      <c r="K6882" t="s">
        <v>883</v>
      </c>
      <c r="L6882">
        <v>1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1</v>
      </c>
      <c r="V6882">
        <v>0</v>
      </c>
      <c r="W6882">
        <v>0</v>
      </c>
      <c r="X6882">
        <v>0</v>
      </c>
    </row>
    <row r="6883" spans="1:24">
      <c r="A6883" t="s">
        <v>726</v>
      </c>
      <c r="B6883" t="s">
        <v>875</v>
      </c>
      <c r="C6883" t="s">
        <v>876</v>
      </c>
      <c r="D6883" t="s">
        <v>877</v>
      </c>
      <c r="E6883" t="s">
        <v>3200</v>
      </c>
      <c r="F6883" t="s">
        <v>3201</v>
      </c>
      <c r="G6883" t="s">
        <v>3202</v>
      </c>
      <c r="H6883" t="s">
        <v>3203</v>
      </c>
      <c r="J6883">
        <v>2011</v>
      </c>
      <c r="K6883" t="s">
        <v>882</v>
      </c>
      <c r="L6883">
        <v>1</v>
      </c>
      <c r="M6883">
        <v>0</v>
      </c>
      <c r="N6883">
        <v>0</v>
      </c>
      <c r="O6883">
        <v>1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</row>
    <row r="6884" spans="1:24">
      <c r="A6884" t="s">
        <v>726</v>
      </c>
      <c r="B6884" t="s">
        <v>875</v>
      </c>
      <c r="C6884" t="s">
        <v>876</v>
      </c>
      <c r="D6884" t="s">
        <v>877</v>
      </c>
      <c r="E6884" t="s">
        <v>3200</v>
      </c>
      <c r="F6884" t="s">
        <v>3201</v>
      </c>
      <c r="G6884" t="s">
        <v>3202</v>
      </c>
      <c r="H6884" t="s">
        <v>3203</v>
      </c>
      <c r="J6884">
        <v>2011</v>
      </c>
      <c r="K6884" t="s">
        <v>883</v>
      </c>
      <c r="L6884">
        <v>1</v>
      </c>
      <c r="M6884">
        <v>0</v>
      </c>
      <c r="N6884">
        <v>0</v>
      </c>
      <c r="O6884">
        <v>1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</row>
    <row r="6885" spans="1:24">
      <c r="A6885" t="s">
        <v>726</v>
      </c>
      <c r="B6885" t="s">
        <v>875</v>
      </c>
      <c r="C6885" t="s">
        <v>876</v>
      </c>
      <c r="D6885" t="s">
        <v>877</v>
      </c>
      <c r="E6885" t="s">
        <v>3200</v>
      </c>
      <c r="F6885" t="s">
        <v>3201</v>
      </c>
      <c r="G6885" t="s">
        <v>3202</v>
      </c>
      <c r="H6885" t="s">
        <v>3203</v>
      </c>
      <c r="J6885">
        <v>2015</v>
      </c>
      <c r="K6885" t="s">
        <v>882</v>
      </c>
      <c r="L6885">
        <v>1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1</v>
      </c>
      <c r="V6885">
        <v>0</v>
      </c>
      <c r="W6885">
        <v>0</v>
      </c>
      <c r="X6885">
        <v>0</v>
      </c>
    </row>
    <row r="6886" spans="1:24">
      <c r="A6886" t="s">
        <v>726</v>
      </c>
      <c r="B6886" t="s">
        <v>875</v>
      </c>
      <c r="C6886" t="s">
        <v>876</v>
      </c>
      <c r="D6886" t="s">
        <v>877</v>
      </c>
      <c r="E6886" t="s">
        <v>3200</v>
      </c>
      <c r="F6886" t="s">
        <v>3201</v>
      </c>
      <c r="G6886" t="s">
        <v>3202</v>
      </c>
      <c r="H6886" t="s">
        <v>3203</v>
      </c>
      <c r="J6886">
        <v>2015</v>
      </c>
      <c r="K6886" t="s">
        <v>883</v>
      </c>
      <c r="L6886">
        <v>4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4</v>
      </c>
      <c r="V6886">
        <v>0</v>
      </c>
      <c r="W6886">
        <v>0</v>
      </c>
      <c r="X6886">
        <v>0</v>
      </c>
    </row>
    <row r="6887" spans="1:24">
      <c r="A6887" t="s">
        <v>726</v>
      </c>
      <c r="B6887" t="s">
        <v>875</v>
      </c>
      <c r="C6887" t="s">
        <v>876</v>
      </c>
      <c r="D6887" t="s">
        <v>877</v>
      </c>
      <c r="E6887" t="s">
        <v>3200</v>
      </c>
      <c r="F6887" t="s">
        <v>3201</v>
      </c>
      <c r="G6887" t="s">
        <v>3202</v>
      </c>
      <c r="H6887" t="s">
        <v>3203</v>
      </c>
      <c r="J6887">
        <v>2016</v>
      </c>
      <c r="K6887" t="s">
        <v>882</v>
      </c>
      <c r="L6887">
        <v>1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1</v>
      </c>
    </row>
    <row r="6888" spans="1:24">
      <c r="A6888" t="s">
        <v>726</v>
      </c>
      <c r="B6888" t="s">
        <v>875</v>
      </c>
      <c r="C6888" t="s">
        <v>876</v>
      </c>
      <c r="D6888" t="s">
        <v>877</v>
      </c>
      <c r="E6888" t="s">
        <v>3200</v>
      </c>
      <c r="F6888" t="s">
        <v>3201</v>
      </c>
      <c r="G6888" t="s">
        <v>3202</v>
      </c>
      <c r="H6888" t="s">
        <v>3203</v>
      </c>
      <c r="J6888">
        <v>2016</v>
      </c>
      <c r="K6888" t="s">
        <v>883</v>
      </c>
      <c r="L6888">
        <v>3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3</v>
      </c>
    </row>
    <row r="6889" spans="1:24">
      <c r="A6889" t="s">
        <v>682</v>
      </c>
      <c r="B6889" t="s">
        <v>875</v>
      </c>
      <c r="C6889" t="s">
        <v>876</v>
      </c>
      <c r="D6889" t="s">
        <v>877</v>
      </c>
      <c r="E6889" t="s">
        <v>3204</v>
      </c>
      <c r="F6889" t="s">
        <v>3205</v>
      </c>
      <c r="G6889" t="s">
        <v>3206</v>
      </c>
      <c r="H6889" t="s">
        <v>3207</v>
      </c>
      <c r="J6889">
        <v>2000</v>
      </c>
      <c r="K6889" t="s">
        <v>882</v>
      </c>
      <c r="L6889">
        <v>1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1</v>
      </c>
      <c r="X6889">
        <v>0</v>
      </c>
    </row>
    <row r="6890" spans="1:24">
      <c r="A6890" t="s">
        <v>682</v>
      </c>
      <c r="B6890" t="s">
        <v>875</v>
      </c>
      <c r="C6890" t="s">
        <v>876</v>
      </c>
      <c r="D6890" t="s">
        <v>877</v>
      </c>
      <c r="E6890" t="s">
        <v>3204</v>
      </c>
      <c r="F6890" t="s">
        <v>3205</v>
      </c>
      <c r="G6890" t="s">
        <v>3206</v>
      </c>
      <c r="H6890" t="s">
        <v>3207</v>
      </c>
      <c r="J6890">
        <v>2000</v>
      </c>
      <c r="K6890" t="s">
        <v>883</v>
      </c>
      <c r="L6890">
        <v>1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1</v>
      </c>
      <c r="X6890">
        <v>0</v>
      </c>
    </row>
    <row r="6891" spans="1:24">
      <c r="A6891" t="s">
        <v>682</v>
      </c>
      <c r="B6891" t="s">
        <v>875</v>
      </c>
      <c r="C6891" t="s">
        <v>876</v>
      </c>
      <c r="D6891" t="s">
        <v>877</v>
      </c>
      <c r="E6891" t="s">
        <v>3204</v>
      </c>
      <c r="F6891" t="s">
        <v>3205</v>
      </c>
      <c r="G6891" t="s">
        <v>3206</v>
      </c>
      <c r="H6891" t="s">
        <v>3207</v>
      </c>
      <c r="J6891">
        <v>2015</v>
      </c>
      <c r="K6891" t="s">
        <v>882</v>
      </c>
      <c r="L6891">
        <v>1</v>
      </c>
      <c r="M6891">
        <v>0</v>
      </c>
      <c r="N6891">
        <v>1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</row>
    <row r="6892" spans="1:24">
      <c r="A6892" t="s">
        <v>682</v>
      </c>
      <c r="B6892" t="s">
        <v>875</v>
      </c>
      <c r="C6892" t="s">
        <v>876</v>
      </c>
      <c r="D6892" t="s">
        <v>877</v>
      </c>
      <c r="E6892" t="s">
        <v>3204</v>
      </c>
      <c r="F6892" t="s">
        <v>3205</v>
      </c>
      <c r="G6892" t="s">
        <v>3206</v>
      </c>
      <c r="H6892" t="s">
        <v>3207</v>
      </c>
      <c r="J6892">
        <v>2015</v>
      </c>
      <c r="K6892" t="s">
        <v>883</v>
      </c>
      <c r="L6892">
        <v>2</v>
      </c>
      <c r="M6892">
        <v>0</v>
      </c>
      <c r="N6892">
        <v>2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</row>
    <row r="6893" spans="1:24">
      <c r="A6893" t="s">
        <v>682</v>
      </c>
      <c r="B6893" t="s">
        <v>875</v>
      </c>
      <c r="C6893" t="s">
        <v>876</v>
      </c>
      <c r="D6893" t="s">
        <v>877</v>
      </c>
      <c r="E6893" t="s">
        <v>3204</v>
      </c>
      <c r="F6893" t="s">
        <v>3205</v>
      </c>
      <c r="G6893" t="s">
        <v>3206</v>
      </c>
      <c r="H6893" t="s">
        <v>3207</v>
      </c>
      <c r="J6893">
        <v>2022</v>
      </c>
      <c r="K6893" t="s">
        <v>882</v>
      </c>
      <c r="L6893">
        <v>1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1</v>
      </c>
    </row>
    <row r="6894" spans="1:24">
      <c r="A6894" t="s">
        <v>682</v>
      </c>
      <c r="B6894" t="s">
        <v>875</v>
      </c>
      <c r="C6894" t="s">
        <v>876</v>
      </c>
      <c r="D6894" t="s">
        <v>877</v>
      </c>
      <c r="E6894" t="s">
        <v>3204</v>
      </c>
      <c r="F6894" t="s">
        <v>3205</v>
      </c>
      <c r="G6894" t="s">
        <v>3206</v>
      </c>
      <c r="H6894" t="s">
        <v>3207</v>
      </c>
      <c r="J6894">
        <v>2022</v>
      </c>
      <c r="K6894" t="s">
        <v>883</v>
      </c>
      <c r="L6894">
        <v>2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2</v>
      </c>
    </row>
    <row r="6895" spans="1:24">
      <c r="A6895" t="s">
        <v>683</v>
      </c>
      <c r="B6895" t="s">
        <v>875</v>
      </c>
      <c r="C6895" t="s">
        <v>876</v>
      </c>
      <c r="D6895" t="s">
        <v>877</v>
      </c>
      <c r="E6895" t="s">
        <v>3208</v>
      </c>
      <c r="F6895" t="s">
        <v>3209</v>
      </c>
      <c r="G6895" t="s">
        <v>3210</v>
      </c>
      <c r="H6895" t="s">
        <v>3211</v>
      </c>
      <c r="J6895">
        <v>2009</v>
      </c>
      <c r="K6895" t="s">
        <v>882</v>
      </c>
      <c r="L6895">
        <v>1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1</v>
      </c>
      <c r="V6895">
        <v>0</v>
      </c>
      <c r="W6895">
        <v>0</v>
      </c>
      <c r="X6895">
        <v>0</v>
      </c>
    </row>
    <row r="6896" spans="1:24">
      <c r="A6896" t="s">
        <v>683</v>
      </c>
      <c r="B6896" t="s">
        <v>875</v>
      </c>
      <c r="C6896" t="s">
        <v>876</v>
      </c>
      <c r="D6896" t="s">
        <v>877</v>
      </c>
      <c r="E6896" t="s">
        <v>3208</v>
      </c>
      <c r="F6896" t="s">
        <v>3209</v>
      </c>
      <c r="G6896" t="s">
        <v>3210</v>
      </c>
      <c r="H6896" t="s">
        <v>3211</v>
      </c>
      <c r="J6896">
        <v>2009</v>
      </c>
      <c r="K6896" t="s">
        <v>883</v>
      </c>
      <c r="L6896">
        <v>2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2</v>
      </c>
      <c r="V6896">
        <v>0</v>
      </c>
      <c r="W6896">
        <v>0</v>
      </c>
      <c r="X6896">
        <v>0</v>
      </c>
    </row>
    <row r="6897" spans="1:24">
      <c r="A6897" t="s">
        <v>684</v>
      </c>
      <c r="B6897" t="s">
        <v>875</v>
      </c>
      <c r="C6897" t="s">
        <v>876</v>
      </c>
      <c r="D6897" t="s">
        <v>877</v>
      </c>
      <c r="E6897" t="s">
        <v>3212</v>
      </c>
      <c r="F6897" t="s">
        <v>3213</v>
      </c>
      <c r="G6897" t="s">
        <v>3214</v>
      </c>
      <c r="H6897" t="s">
        <v>3215</v>
      </c>
      <c r="J6897">
        <v>2007</v>
      </c>
      <c r="K6897" t="s">
        <v>882</v>
      </c>
      <c r="L6897">
        <v>2</v>
      </c>
      <c r="M6897">
        <v>0</v>
      </c>
      <c r="N6897">
        <v>0</v>
      </c>
      <c r="O6897">
        <v>0</v>
      </c>
      <c r="P6897">
        <v>1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1</v>
      </c>
      <c r="X6897">
        <v>0</v>
      </c>
    </row>
    <row r="6898" spans="1:24">
      <c r="A6898" t="s">
        <v>684</v>
      </c>
      <c r="B6898" t="s">
        <v>875</v>
      </c>
      <c r="C6898" t="s">
        <v>876</v>
      </c>
      <c r="D6898" t="s">
        <v>877</v>
      </c>
      <c r="E6898" t="s">
        <v>3212</v>
      </c>
      <c r="F6898" t="s">
        <v>3213</v>
      </c>
      <c r="G6898" t="s">
        <v>3214</v>
      </c>
      <c r="H6898" t="s">
        <v>3215</v>
      </c>
      <c r="J6898">
        <v>2007</v>
      </c>
      <c r="K6898" t="s">
        <v>883</v>
      </c>
      <c r="L6898">
        <v>5</v>
      </c>
      <c r="M6898">
        <v>0</v>
      </c>
      <c r="N6898">
        <v>0</v>
      </c>
      <c r="O6898">
        <v>0</v>
      </c>
      <c r="P6898">
        <v>2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3</v>
      </c>
      <c r="X6898">
        <v>0</v>
      </c>
    </row>
    <row r="6899" spans="1:24">
      <c r="A6899" t="s">
        <v>684</v>
      </c>
      <c r="B6899" t="s">
        <v>875</v>
      </c>
      <c r="C6899" t="s">
        <v>876</v>
      </c>
      <c r="D6899" t="s">
        <v>877</v>
      </c>
      <c r="E6899" t="s">
        <v>3212</v>
      </c>
      <c r="F6899" t="s">
        <v>3213</v>
      </c>
      <c r="G6899" t="s">
        <v>3214</v>
      </c>
      <c r="H6899" t="s">
        <v>3215</v>
      </c>
      <c r="J6899">
        <v>2013</v>
      </c>
      <c r="K6899" t="s">
        <v>882</v>
      </c>
      <c r="L6899">
        <v>1</v>
      </c>
      <c r="M6899">
        <v>0</v>
      </c>
      <c r="N6899">
        <v>0</v>
      </c>
      <c r="O6899">
        <v>0</v>
      </c>
      <c r="P6899">
        <v>0</v>
      </c>
      <c r="Q6899">
        <v>1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</row>
    <row r="6900" spans="1:24">
      <c r="A6900" t="s">
        <v>684</v>
      </c>
      <c r="B6900" t="s">
        <v>875</v>
      </c>
      <c r="C6900" t="s">
        <v>876</v>
      </c>
      <c r="D6900" t="s">
        <v>877</v>
      </c>
      <c r="E6900" t="s">
        <v>3212</v>
      </c>
      <c r="F6900" t="s">
        <v>3213</v>
      </c>
      <c r="G6900" t="s">
        <v>3214</v>
      </c>
      <c r="H6900" t="s">
        <v>3215</v>
      </c>
      <c r="J6900">
        <v>2013</v>
      </c>
      <c r="K6900" t="s">
        <v>883</v>
      </c>
      <c r="L6900">
        <v>1</v>
      </c>
      <c r="M6900">
        <v>0</v>
      </c>
      <c r="N6900">
        <v>0</v>
      </c>
      <c r="O6900">
        <v>0</v>
      </c>
      <c r="P6900">
        <v>0</v>
      </c>
      <c r="Q6900">
        <v>1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</row>
    <row r="6901" spans="1:24">
      <c r="A6901" t="s">
        <v>684</v>
      </c>
      <c r="B6901" t="s">
        <v>875</v>
      </c>
      <c r="C6901" t="s">
        <v>876</v>
      </c>
      <c r="D6901" t="s">
        <v>877</v>
      </c>
      <c r="E6901" t="s">
        <v>3212</v>
      </c>
      <c r="F6901" t="s">
        <v>3213</v>
      </c>
      <c r="G6901" t="s">
        <v>3214</v>
      </c>
      <c r="H6901" t="s">
        <v>3215</v>
      </c>
      <c r="J6901">
        <v>2015</v>
      </c>
      <c r="K6901" t="s">
        <v>882</v>
      </c>
      <c r="L6901">
        <v>1</v>
      </c>
      <c r="M6901">
        <v>0</v>
      </c>
      <c r="N6901">
        <v>0</v>
      </c>
      <c r="O6901">
        <v>0</v>
      </c>
      <c r="P6901">
        <v>1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</row>
    <row r="6902" spans="1:24">
      <c r="A6902" t="s">
        <v>684</v>
      </c>
      <c r="B6902" t="s">
        <v>875</v>
      </c>
      <c r="C6902" t="s">
        <v>876</v>
      </c>
      <c r="D6902" t="s">
        <v>877</v>
      </c>
      <c r="E6902" t="s">
        <v>3212</v>
      </c>
      <c r="F6902" t="s">
        <v>3213</v>
      </c>
      <c r="G6902" t="s">
        <v>3214</v>
      </c>
      <c r="H6902" t="s">
        <v>3215</v>
      </c>
      <c r="J6902">
        <v>2015</v>
      </c>
      <c r="K6902" t="s">
        <v>883</v>
      </c>
      <c r="L6902">
        <v>2</v>
      </c>
      <c r="M6902">
        <v>0</v>
      </c>
      <c r="N6902">
        <v>0</v>
      </c>
      <c r="O6902">
        <v>0</v>
      </c>
      <c r="P6902">
        <v>2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</row>
    <row r="6903" spans="1:24">
      <c r="A6903" t="s">
        <v>684</v>
      </c>
      <c r="B6903" t="s">
        <v>875</v>
      </c>
      <c r="C6903" t="s">
        <v>876</v>
      </c>
      <c r="D6903" t="s">
        <v>877</v>
      </c>
      <c r="E6903" t="s">
        <v>3212</v>
      </c>
      <c r="F6903" t="s">
        <v>3213</v>
      </c>
      <c r="G6903" t="s">
        <v>3214</v>
      </c>
      <c r="H6903" t="s">
        <v>3215</v>
      </c>
      <c r="J6903">
        <v>2017</v>
      </c>
      <c r="K6903" t="s">
        <v>882</v>
      </c>
      <c r="L6903">
        <v>1</v>
      </c>
      <c r="M6903">
        <v>0</v>
      </c>
      <c r="N6903">
        <v>1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</row>
    <row r="6904" spans="1:24">
      <c r="A6904" t="s">
        <v>684</v>
      </c>
      <c r="B6904" t="s">
        <v>875</v>
      </c>
      <c r="C6904" t="s">
        <v>876</v>
      </c>
      <c r="D6904" t="s">
        <v>877</v>
      </c>
      <c r="E6904" t="s">
        <v>3212</v>
      </c>
      <c r="F6904" t="s">
        <v>3213</v>
      </c>
      <c r="G6904" t="s">
        <v>3214</v>
      </c>
      <c r="H6904" t="s">
        <v>3215</v>
      </c>
      <c r="J6904">
        <v>2017</v>
      </c>
      <c r="K6904" t="s">
        <v>883</v>
      </c>
      <c r="L6904">
        <v>1</v>
      </c>
      <c r="M6904">
        <v>0</v>
      </c>
      <c r="N6904">
        <v>1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</row>
    <row r="6905" spans="1:24">
      <c r="A6905" t="s">
        <v>684</v>
      </c>
      <c r="B6905" t="s">
        <v>875</v>
      </c>
      <c r="C6905" t="s">
        <v>876</v>
      </c>
      <c r="D6905" t="s">
        <v>877</v>
      </c>
      <c r="E6905" t="s">
        <v>3212</v>
      </c>
      <c r="F6905" t="s">
        <v>3213</v>
      </c>
      <c r="G6905" t="s">
        <v>3214</v>
      </c>
      <c r="H6905" t="s">
        <v>3215</v>
      </c>
      <c r="J6905">
        <v>2018</v>
      </c>
      <c r="K6905" t="s">
        <v>882</v>
      </c>
      <c r="L6905">
        <v>3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1</v>
      </c>
      <c r="W6905">
        <v>2</v>
      </c>
      <c r="X6905">
        <v>0</v>
      </c>
    </row>
    <row r="6906" spans="1:24">
      <c r="A6906" t="s">
        <v>684</v>
      </c>
      <c r="B6906" t="s">
        <v>875</v>
      </c>
      <c r="C6906" t="s">
        <v>876</v>
      </c>
      <c r="D6906" t="s">
        <v>877</v>
      </c>
      <c r="E6906" t="s">
        <v>3212</v>
      </c>
      <c r="F6906" t="s">
        <v>3213</v>
      </c>
      <c r="G6906" t="s">
        <v>3214</v>
      </c>
      <c r="H6906" t="s">
        <v>3215</v>
      </c>
      <c r="J6906">
        <v>2018</v>
      </c>
      <c r="K6906" t="s">
        <v>883</v>
      </c>
      <c r="L6906">
        <v>5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2</v>
      </c>
      <c r="W6906">
        <v>3</v>
      </c>
      <c r="X6906">
        <v>0</v>
      </c>
    </row>
    <row r="6907" spans="1:24">
      <c r="A6907" t="s">
        <v>684</v>
      </c>
      <c r="B6907" t="s">
        <v>875</v>
      </c>
      <c r="C6907" t="s">
        <v>876</v>
      </c>
      <c r="D6907" t="s">
        <v>877</v>
      </c>
      <c r="E6907" t="s">
        <v>3212</v>
      </c>
      <c r="F6907" t="s">
        <v>3213</v>
      </c>
      <c r="G6907" t="s">
        <v>3214</v>
      </c>
      <c r="H6907" t="s">
        <v>3215</v>
      </c>
      <c r="J6907">
        <v>2023</v>
      </c>
      <c r="K6907" t="s">
        <v>882</v>
      </c>
      <c r="L6907">
        <v>1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1</v>
      </c>
      <c r="X6907">
        <v>0</v>
      </c>
    </row>
    <row r="6908" spans="1:24">
      <c r="A6908" t="s">
        <v>684</v>
      </c>
      <c r="B6908" t="s">
        <v>875</v>
      </c>
      <c r="C6908" t="s">
        <v>876</v>
      </c>
      <c r="D6908" t="s">
        <v>877</v>
      </c>
      <c r="E6908" t="s">
        <v>3212</v>
      </c>
      <c r="F6908" t="s">
        <v>3213</v>
      </c>
      <c r="G6908" t="s">
        <v>3214</v>
      </c>
      <c r="H6908" t="s">
        <v>3215</v>
      </c>
      <c r="J6908">
        <v>2023</v>
      </c>
      <c r="K6908" t="s">
        <v>883</v>
      </c>
      <c r="L6908">
        <v>1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1</v>
      </c>
      <c r="X6908">
        <v>0</v>
      </c>
    </row>
    <row r="6909" spans="1:24">
      <c r="A6909" t="s">
        <v>685</v>
      </c>
      <c r="B6909" t="s">
        <v>875</v>
      </c>
      <c r="C6909" t="s">
        <v>876</v>
      </c>
      <c r="D6909" t="s">
        <v>877</v>
      </c>
      <c r="E6909" t="s">
        <v>3216</v>
      </c>
      <c r="F6909" t="s">
        <v>3217</v>
      </c>
      <c r="G6909" t="s">
        <v>3218</v>
      </c>
      <c r="H6909" t="s">
        <v>3219</v>
      </c>
      <c r="J6909">
        <v>1990</v>
      </c>
      <c r="K6909" t="s">
        <v>882</v>
      </c>
      <c r="L6909">
        <v>3</v>
      </c>
      <c r="M6909">
        <v>0</v>
      </c>
      <c r="N6909">
        <v>0</v>
      </c>
      <c r="O6909">
        <v>1</v>
      </c>
      <c r="P6909">
        <v>2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</row>
    <row r="6910" spans="1:24">
      <c r="A6910" t="s">
        <v>685</v>
      </c>
      <c r="B6910" t="s">
        <v>875</v>
      </c>
      <c r="C6910" t="s">
        <v>876</v>
      </c>
      <c r="D6910" t="s">
        <v>877</v>
      </c>
      <c r="E6910" t="s">
        <v>3216</v>
      </c>
      <c r="F6910" t="s">
        <v>3217</v>
      </c>
      <c r="G6910" t="s">
        <v>3218</v>
      </c>
      <c r="H6910" t="s">
        <v>3219</v>
      </c>
      <c r="J6910">
        <v>1990</v>
      </c>
      <c r="K6910" t="s">
        <v>883</v>
      </c>
      <c r="L6910">
        <v>3</v>
      </c>
      <c r="M6910">
        <v>0</v>
      </c>
      <c r="N6910">
        <v>0</v>
      </c>
      <c r="O6910">
        <v>1</v>
      </c>
      <c r="P6910">
        <v>2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</row>
    <row r="6911" spans="1:24">
      <c r="A6911" t="s">
        <v>685</v>
      </c>
      <c r="B6911" t="s">
        <v>875</v>
      </c>
      <c r="C6911" t="s">
        <v>876</v>
      </c>
      <c r="D6911" t="s">
        <v>877</v>
      </c>
      <c r="E6911" t="s">
        <v>3216</v>
      </c>
      <c r="F6911" t="s">
        <v>3217</v>
      </c>
      <c r="G6911" t="s">
        <v>3218</v>
      </c>
      <c r="H6911" t="s">
        <v>3219</v>
      </c>
      <c r="J6911">
        <v>1996</v>
      </c>
      <c r="K6911" t="s">
        <v>882</v>
      </c>
      <c r="L6911">
        <v>1</v>
      </c>
      <c r="M6911">
        <v>0</v>
      </c>
      <c r="N6911">
        <v>0</v>
      </c>
      <c r="O6911">
        <v>1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</row>
    <row r="6912" spans="1:24">
      <c r="A6912" t="s">
        <v>685</v>
      </c>
      <c r="B6912" t="s">
        <v>875</v>
      </c>
      <c r="C6912" t="s">
        <v>876</v>
      </c>
      <c r="D6912" t="s">
        <v>877</v>
      </c>
      <c r="E6912" t="s">
        <v>3216</v>
      </c>
      <c r="F6912" t="s">
        <v>3217</v>
      </c>
      <c r="G6912" t="s">
        <v>3218</v>
      </c>
      <c r="H6912" t="s">
        <v>3219</v>
      </c>
      <c r="J6912">
        <v>1996</v>
      </c>
      <c r="K6912" t="s">
        <v>883</v>
      </c>
      <c r="L6912">
        <v>1</v>
      </c>
      <c r="M6912">
        <v>0</v>
      </c>
      <c r="N6912">
        <v>0</v>
      </c>
      <c r="O6912">
        <v>1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</row>
    <row r="6913" spans="1:24">
      <c r="A6913" t="s">
        <v>685</v>
      </c>
      <c r="B6913" t="s">
        <v>875</v>
      </c>
      <c r="C6913" t="s">
        <v>876</v>
      </c>
      <c r="D6913" t="s">
        <v>877</v>
      </c>
      <c r="E6913" t="s">
        <v>3216</v>
      </c>
      <c r="F6913" t="s">
        <v>3217</v>
      </c>
      <c r="G6913" t="s">
        <v>3218</v>
      </c>
      <c r="H6913" t="s">
        <v>3219</v>
      </c>
      <c r="J6913">
        <v>2008</v>
      </c>
      <c r="K6913" t="s">
        <v>882</v>
      </c>
      <c r="L6913">
        <v>1</v>
      </c>
      <c r="M6913">
        <v>0</v>
      </c>
      <c r="N6913">
        <v>0</v>
      </c>
      <c r="O6913">
        <v>1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</row>
    <row r="6914" spans="1:24">
      <c r="A6914" t="s">
        <v>685</v>
      </c>
      <c r="B6914" t="s">
        <v>875</v>
      </c>
      <c r="C6914" t="s">
        <v>876</v>
      </c>
      <c r="D6914" t="s">
        <v>877</v>
      </c>
      <c r="E6914" t="s">
        <v>3216</v>
      </c>
      <c r="F6914" t="s">
        <v>3217</v>
      </c>
      <c r="G6914" t="s">
        <v>3218</v>
      </c>
      <c r="H6914" t="s">
        <v>3219</v>
      </c>
      <c r="J6914">
        <v>2008</v>
      </c>
      <c r="K6914" t="s">
        <v>883</v>
      </c>
      <c r="L6914">
        <v>2</v>
      </c>
      <c r="M6914">
        <v>0</v>
      </c>
      <c r="N6914">
        <v>0</v>
      </c>
      <c r="O6914">
        <v>2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</row>
    <row r="6915" spans="1:24">
      <c r="A6915" t="s">
        <v>685</v>
      </c>
      <c r="B6915" t="s">
        <v>875</v>
      </c>
      <c r="C6915" t="s">
        <v>876</v>
      </c>
      <c r="D6915" t="s">
        <v>877</v>
      </c>
      <c r="E6915" t="s">
        <v>3216</v>
      </c>
      <c r="F6915" t="s">
        <v>3217</v>
      </c>
      <c r="G6915" t="s">
        <v>3218</v>
      </c>
      <c r="H6915" t="s">
        <v>3219</v>
      </c>
      <c r="J6915">
        <v>2016</v>
      </c>
      <c r="K6915" t="s">
        <v>882</v>
      </c>
      <c r="L6915">
        <v>5</v>
      </c>
      <c r="M6915">
        <v>1</v>
      </c>
      <c r="N6915">
        <v>2</v>
      </c>
      <c r="O6915">
        <v>0</v>
      </c>
      <c r="P6915">
        <v>1</v>
      </c>
      <c r="Q6915">
        <v>0</v>
      </c>
      <c r="R6915">
        <v>1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</row>
    <row r="6916" spans="1:24">
      <c r="A6916" t="s">
        <v>685</v>
      </c>
      <c r="B6916" t="s">
        <v>875</v>
      </c>
      <c r="C6916" t="s">
        <v>876</v>
      </c>
      <c r="D6916" t="s">
        <v>877</v>
      </c>
      <c r="E6916" t="s">
        <v>3216</v>
      </c>
      <c r="F6916" t="s">
        <v>3217</v>
      </c>
      <c r="G6916" t="s">
        <v>3218</v>
      </c>
      <c r="H6916" t="s">
        <v>3219</v>
      </c>
      <c r="J6916">
        <v>2016</v>
      </c>
      <c r="K6916" t="s">
        <v>883</v>
      </c>
      <c r="L6916">
        <v>5</v>
      </c>
      <c r="M6916">
        <v>1</v>
      </c>
      <c r="N6916">
        <v>2</v>
      </c>
      <c r="O6916">
        <v>0</v>
      </c>
      <c r="P6916">
        <v>1</v>
      </c>
      <c r="Q6916">
        <v>0</v>
      </c>
      <c r="R6916">
        <v>1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</row>
    <row r="6917" spans="1:24">
      <c r="A6917" t="s">
        <v>687</v>
      </c>
      <c r="B6917" t="s">
        <v>875</v>
      </c>
      <c r="C6917" t="s">
        <v>876</v>
      </c>
      <c r="D6917" t="s">
        <v>877</v>
      </c>
      <c r="E6917" t="s">
        <v>3220</v>
      </c>
      <c r="F6917" t="s">
        <v>3221</v>
      </c>
      <c r="G6917" t="s">
        <v>3222</v>
      </c>
      <c r="H6917" t="s">
        <v>3223</v>
      </c>
      <c r="J6917">
        <v>2004</v>
      </c>
      <c r="K6917" t="s">
        <v>882</v>
      </c>
      <c r="L6917">
        <v>1</v>
      </c>
      <c r="M6917">
        <v>0</v>
      </c>
      <c r="N6917">
        <v>1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</row>
    <row r="6918" spans="1:24">
      <c r="A6918" t="s">
        <v>687</v>
      </c>
      <c r="B6918" t="s">
        <v>875</v>
      </c>
      <c r="C6918" t="s">
        <v>876</v>
      </c>
      <c r="D6918" t="s">
        <v>877</v>
      </c>
      <c r="E6918" t="s">
        <v>3220</v>
      </c>
      <c r="F6918" t="s">
        <v>3221</v>
      </c>
      <c r="G6918" t="s">
        <v>3222</v>
      </c>
      <c r="H6918" t="s">
        <v>3223</v>
      </c>
      <c r="J6918">
        <v>2004</v>
      </c>
      <c r="K6918" t="s">
        <v>883</v>
      </c>
      <c r="L6918">
        <v>1</v>
      </c>
      <c r="M6918">
        <v>0</v>
      </c>
      <c r="N6918">
        <v>1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</row>
    <row r="6919" spans="1:24">
      <c r="A6919" t="s">
        <v>687</v>
      </c>
      <c r="B6919" t="s">
        <v>875</v>
      </c>
      <c r="C6919" t="s">
        <v>876</v>
      </c>
      <c r="D6919" t="s">
        <v>877</v>
      </c>
      <c r="E6919" t="s">
        <v>3220</v>
      </c>
      <c r="F6919" t="s">
        <v>3221</v>
      </c>
      <c r="G6919" t="s">
        <v>3222</v>
      </c>
      <c r="H6919" t="s">
        <v>3223</v>
      </c>
      <c r="J6919">
        <v>2008</v>
      </c>
      <c r="K6919" t="s">
        <v>882</v>
      </c>
      <c r="L6919">
        <v>1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1</v>
      </c>
      <c r="T6919">
        <v>0</v>
      </c>
      <c r="U6919">
        <v>0</v>
      </c>
      <c r="V6919">
        <v>0</v>
      </c>
      <c r="W6919">
        <v>0</v>
      </c>
      <c r="X6919">
        <v>0</v>
      </c>
    </row>
    <row r="6920" spans="1:24">
      <c r="A6920" t="s">
        <v>687</v>
      </c>
      <c r="B6920" t="s">
        <v>875</v>
      </c>
      <c r="C6920" t="s">
        <v>876</v>
      </c>
      <c r="D6920" t="s">
        <v>877</v>
      </c>
      <c r="E6920" t="s">
        <v>3220</v>
      </c>
      <c r="F6920" t="s">
        <v>3221</v>
      </c>
      <c r="G6920" t="s">
        <v>3222</v>
      </c>
      <c r="H6920" t="s">
        <v>3223</v>
      </c>
      <c r="J6920">
        <v>2008</v>
      </c>
      <c r="K6920" t="s">
        <v>883</v>
      </c>
      <c r="L6920">
        <v>1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1</v>
      </c>
      <c r="T6920">
        <v>0</v>
      </c>
      <c r="U6920">
        <v>0</v>
      </c>
      <c r="V6920">
        <v>0</v>
      </c>
      <c r="W6920">
        <v>0</v>
      </c>
      <c r="X6920">
        <v>0</v>
      </c>
    </row>
    <row r="6921" spans="1:24">
      <c r="A6921" t="s">
        <v>687</v>
      </c>
      <c r="B6921" t="s">
        <v>875</v>
      </c>
      <c r="C6921" t="s">
        <v>876</v>
      </c>
      <c r="D6921" t="s">
        <v>877</v>
      </c>
      <c r="E6921" t="s">
        <v>3220</v>
      </c>
      <c r="F6921" t="s">
        <v>3221</v>
      </c>
      <c r="G6921" t="s">
        <v>3222</v>
      </c>
      <c r="H6921" t="s">
        <v>3223</v>
      </c>
      <c r="J6921">
        <v>2013</v>
      </c>
      <c r="K6921" t="s">
        <v>882</v>
      </c>
      <c r="L6921">
        <v>1</v>
      </c>
      <c r="M6921">
        <v>0</v>
      </c>
      <c r="N6921">
        <v>0</v>
      </c>
      <c r="O6921">
        <v>0</v>
      </c>
      <c r="P6921">
        <v>1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</row>
    <row r="6922" spans="1:24">
      <c r="A6922" t="s">
        <v>687</v>
      </c>
      <c r="B6922" t="s">
        <v>875</v>
      </c>
      <c r="C6922" t="s">
        <v>876</v>
      </c>
      <c r="D6922" t="s">
        <v>877</v>
      </c>
      <c r="E6922" t="s">
        <v>3220</v>
      </c>
      <c r="F6922" t="s">
        <v>3221</v>
      </c>
      <c r="G6922" t="s">
        <v>3222</v>
      </c>
      <c r="H6922" t="s">
        <v>3223</v>
      </c>
      <c r="J6922">
        <v>2013</v>
      </c>
      <c r="K6922" t="s">
        <v>883</v>
      </c>
      <c r="L6922">
        <v>1</v>
      </c>
      <c r="M6922">
        <v>0</v>
      </c>
      <c r="N6922">
        <v>0</v>
      </c>
      <c r="O6922">
        <v>0</v>
      </c>
      <c r="P6922">
        <v>1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</row>
    <row r="6923" spans="1:24">
      <c r="A6923" t="s">
        <v>687</v>
      </c>
      <c r="B6923" t="s">
        <v>875</v>
      </c>
      <c r="C6923" t="s">
        <v>876</v>
      </c>
      <c r="D6923" t="s">
        <v>877</v>
      </c>
      <c r="E6923" t="s">
        <v>3220</v>
      </c>
      <c r="F6923" t="s">
        <v>3221</v>
      </c>
      <c r="G6923" t="s">
        <v>3222</v>
      </c>
      <c r="H6923" t="s">
        <v>3223</v>
      </c>
      <c r="J6923">
        <v>2015</v>
      </c>
      <c r="K6923" t="s">
        <v>882</v>
      </c>
      <c r="L6923">
        <v>6</v>
      </c>
      <c r="M6923">
        <v>2</v>
      </c>
      <c r="N6923">
        <v>0</v>
      </c>
      <c r="O6923">
        <v>0</v>
      </c>
      <c r="P6923">
        <v>0</v>
      </c>
      <c r="Q6923">
        <v>0</v>
      </c>
      <c r="R6923">
        <v>2</v>
      </c>
      <c r="S6923">
        <v>1</v>
      </c>
      <c r="T6923">
        <v>1</v>
      </c>
      <c r="U6923">
        <v>0</v>
      </c>
      <c r="V6923">
        <v>0</v>
      </c>
      <c r="W6923">
        <v>0</v>
      </c>
      <c r="X6923">
        <v>0</v>
      </c>
    </row>
    <row r="6924" spans="1:24">
      <c r="A6924" t="s">
        <v>687</v>
      </c>
      <c r="B6924" t="s">
        <v>875</v>
      </c>
      <c r="C6924" t="s">
        <v>876</v>
      </c>
      <c r="D6924" t="s">
        <v>877</v>
      </c>
      <c r="E6924" t="s">
        <v>3220</v>
      </c>
      <c r="F6924" t="s">
        <v>3221</v>
      </c>
      <c r="G6924" t="s">
        <v>3222</v>
      </c>
      <c r="H6924" t="s">
        <v>3223</v>
      </c>
      <c r="J6924">
        <v>2015</v>
      </c>
      <c r="K6924" t="s">
        <v>883</v>
      </c>
      <c r="L6924">
        <v>8</v>
      </c>
      <c r="M6924">
        <v>3</v>
      </c>
      <c r="N6924">
        <v>0</v>
      </c>
      <c r="O6924">
        <v>0</v>
      </c>
      <c r="P6924">
        <v>0</v>
      </c>
      <c r="Q6924">
        <v>0</v>
      </c>
      <c r="R6924">
        <v>3</v>
      </c>
      <c r="S6924">
        <v>1</v>
      </c>
      <c r="T6924">
        <v>1</v>
      </c>
      <c r="U6924">
        <v>0</v>
      </c>
      <c r="V6924">
        <v>0</v>
      </c>
      <c r="W6924">
        <v>0</v>
      </c>
      <c r="X6924">
        <v>0</v>
      </c>
    </row>
    <row r="6925" spans="1:24">
      <c r="A6925" t="s">
        <v>687</v>
      </c>
      <c r="B6925" t="s">
        <v>875</v>
      </c>
      <c r="C6925" t="s">
        <v>876</v>
      </c>
      <c r="D6925" t="s">
        <v>877</v>
      </c>
      <c r="E6925" t="s">
        <v>3220</v>
      </c>
      <c r="F6925" t="s">
        <v>3221</v>
      </c>
      <c r="G6925" t="s">
        <v>3222</v>
      </c>
      <c r="H6925" t="s">
        <v>3223</v>
      </c>
      <c r="J6925">
        <v>2021</v>
      </c>
      <c r="K6925" t="s">
        <v>882</v>
      </c>
      <c r="L6925">
        <v>1</v>
      </c>
      <c r="M6925">
        <v>0</v>
      </c>
      <c r="N6925">
        <v>0</v>
      </c>
      <c r="O6925">
        <v>1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</row>
    <row r="6926" spans="1:24">
      <c r="A6926" t="s">
        <v>687</v>
      </c>
      <c r="B6926" t="s">
        <v>875</v>
      </c>
      <c r="C6926" t="s">
        <v>876</v>
      </c>
      <c r="D6926" t="s">
        <v>877</v>
      </c>
      <c r="E6926" t="s">
        <v>3220</v>
      </c>
      <c r="F6926" t="s">
        <v>3221</v>
      </c>
      <c r="G6926" t="s">
        <v>3222</v>
      </c>
      <c r="H6926" t="s">
        <v>3223</v>
      </c>
      <c r="J6926">
        <v>2021</v>
      </c>
      <c r="K6926" t="s">
        <v>883</v>
      </c>
      <c r="L6926">
        <v>2</v>
      </c>
      <c r="M6926">
        <v>0</v>
      </c>
      <c r="N6926">
        <v>0</v>
      </c>
      <c r="O6926">
        <v>2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</row>
    <row r="6927" spans="1:24">
      <c r="A6927" t="s">
        <v>688</v>
      </c>
      <c r="B6927" t="s">
        <v>875</v>
      </c>
      <c r="C6927" t="s">
        <v>876</v>
      </c>
      <c r="D6927" t="s">
        <v>877</v>
      </c>
      <c r="E6927" t="s">
        <v>3224</v>
      </c>
      <c r="F6927" t="s">
        <v>3225</v>
      </c>
      <c r="G6927" t="s">
        <v>3226</v>
      </c>
      <c r="H6927" t="s">
        <v>3227</v>
      </c>
      <c r="J6927">
        <v>2017</v>
      </c>
      <c r="K6927" t="s">
        <v>882</v>
      </c>
      <c r="L6927">
        <v>2</v>
      </c>
      <c r="M6927">
        <v>0</v>
      </c>
      <c r="N6927">
        <v>0</v>
      </c>
      <c r="O6927">
        <v>0</v>
      </c>
      <c r="P6927">
        <v>0</v>
      </c>
      <c r="Q6927">
        <v>1</v>
      </c>
      <c r="R6927">
        <v>0</v>
      </c>
      <c r="S6927">
        <v>0</v>
      </c>
      <c r="T6927">
        <v>1</v>
      </c>
      <c r="U6927">
        <v>0</v>
      </c>
      <c r="V6927">
        <v>0</v>
      </c>
      <c r="W6927">
        <v>0</v>
      </c>
      <c r="X6927">
        <v>0</v>
      </c>
    </row>
    <row r="6928" spans="1:24">
      <c r="A6928" t="s">
        <v>688</v>
      </c>
      <c r="B6928" t="s">
        <v>875</v>
      </c>
      <c r="C6928" t="s">
        <v>876</v>
      </c>
      <c r="D6928" t="s">
        <v>877</v>
      </c>
      <c r="E6928" t="s">
        <v>3224</v>
      </c>
      <c r="F6928" t="s">
        <v>3225</v>
      </c>
      <c r="G6928" t="s">
        <v>3226</v>
      </c>
      <c r="H6928" t="s">
        <v>3227</v>
      </c>
      <c r="J6928">
        <v>2017</v>
      </c>
      <c r="K6928" t="s">
        <v>883</v>
      </c>
      <c r="L6928">
        <v>2</v>
      </c>
      <c r="M6928">
        <v>0</v>
      </c>
      <c r="N6928">
        <v>0</v>
      </c>
      <c r="O6928">
        <v>0</v>
      </c>
      <c r="P6928">
        <v>0</v>
      </c>
      <c r="Q6928">
        <v>1</v>
      </c>
      <c r="R6928">
        <v>0</v>
      </c>
      <c r="S6928">
        <v>0</v>
      </c>
      <c r="T6928">
        <v>1</v>
      </c>
      <c r="U6928">
        <v>0</v>
      </c>
      <c r="V6928">
        <v>0</v>
      </c>
      <c r="W6928">
        <v>0</v>
      </c>
      <c r="X6928">
        <v>0</v>
      </c>
    </row>
    <row r="6929" spans="1:24">
      <c r="A6929" t="s">
        <v>689</v>
      </c>
      <c r="B6929" t="s">
        <v>875</v>
      </c>
      <c r="C6929" t="s">
        <v>876</v>
      </c>
      <c r="D6929" t="s">
        <v>877</v>
      </c>
      <c r="E6929" t="s">
        <v>3228</v>
      </c>
      <c r="F6929" t="s">
        <v>3229</v>
      </c>
      <c r="G6929" t="s">
        <v>3230</v>
      </c>
      <c r="H6929" t="s">
        <v>3231</v>
      </c>
      <c r="J6929">
        <v>2012</v>
      </c>
      <c r="K6929" t="s">
        <v>882</v>
      </c>
      <c r="L6929">
        <v>1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1</v>
      </c>
      <c r="X6929">
        <v>0</v>
      </c>
    </row>
    <row r="6930" spans="1:24">
      <c r="A6930" t="s">
        <v>689</v>
      </c>
      <c r="B6930" t="s">
        <v>875</v>
      </c>
      <c r="C6930" t="s">
        <v>876</v>
      </c>
      <c r="D6930" t="s">
        <v>877</v>
      </c>
      <c r="E6930" t="s">
        <v>3228</v>
      </c>
      <c r="F6930" t="s">
        <v>3229</v>
      </c>
      <c r="G6930" t="s">
        <v>3230</v>
      </c>
      <c r="H6930" t="s">
        <v>3231</v>
      </c>
      <c r="J6930">
        <v>2012</v>
      </c>
      <c r="K6930" t="s">
        <v>883</v>
      </c>
      <c r="L6930">
        <v>2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2</v>
      </c>
      <c r="X6930">
        <v>0</v>
      </c>
    </row>
    <row r="6931" spans="1:24">
      <c r="A6931" t="s">
        <v>690</v>
      </c>
      <c r="B6931" t="s">
        <v>875</v>
      </c>
      <c r="C6931" t="s">
        <v>876</v>
      </c>
      <c r="D6931" t="s">
        <v>877</v>
      </c>
      <c r="E6931" t="s">
        <v>3232</v>
      </c>
      <c r="F6931" t="s">
        <v>3233</v>
      </c>
      <c r="H6931" t="s">
        <v>3234</v>
      </c>
      <c r="J6931">
        <v>2008</v>
      </c>
      <c r="K6931" t="s">
        <v>882</v>
      </c>
      <c r="L6931">
        <v>1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1</v>
      </c>
    </row>
    <row r="6932" spans="1:24">
      <c r="A6932" t="s">
        <v>690</v>
      </c>
      <c r="B6932" t="s">
        <v>875</v>
      </c>
      <c r="C6932" t="s">
        <v>876</v>
      </c>
      <c r="D6932" t="s">
        <v>877</v>
      </c>
      <c r="E6932" t="s">
        <v>3232</v>
      </c>
      <c r="F6932" t="s">
        <v>3233</v>
      </c>
      <c r="H6932" t="s">
        <v>3234</v>
      </c>
      <c r="J6932">
        <v>2008</v>
      </c>
      <c r="K6932" t="s">
        <v>883</v>
      </c>
      <c r="L6932">
        <v>1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1</v>
      </c>
    </row>
    <row r="6933" spans="1:24">
      <c r="A6933" t="s">
        <v>691</v>
      </c>
      <c r="B6933" t="s">
        <v>875</v>
      </c>
      <c r="C6933" t="s">
        <v>876</v>
      </c>
      <c r="D6933" t="s">
        <v>877</v>
      </c>
      <c r="E6933" t="s">
        <v>3235</v>
      </c>
      <c r="F6933" t="s">
        <v>3236</v>
      </c>
      <c r="G6933" t="s">
        <v>3237</v>
      </c>
      <c r="H6933" t="s">
        <v>3238</v>
      </c>
      <c r="J6933">
        <v>2016</v>
      </c>
      <c r="K6933" t="s">
        <v>882</v>
      </c>
      <c r="L6933">
        <v>1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1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</row>
    <row r="6934" spans="1:24">
      <c r="A6934" t="s">
        <v>691</v>
      </c>
      <c r="B6934" t="s">
        <v>875</v>
      </c>
      <c r="C6934" t="s">
        <v>876</v>
      </c>
      <c r="D6934" t="s">
        <v>877</v>
      </c>
      <c r="E6934" t="s">
        <v>3235</v>
      </c>
      <c r="F6934" t="s">
        <v>3236</v>
      </c>
      <c r="G6934" t="s">
        <v>3237</v>
      </c>
      <c r="H6934" t="s">
        <v>3238</v>
      </c>
      <c r="J6934">
        <v>2016</v>
      </c>
      <c r="K6934" t="s">
        <v>883</v>
      </c>
      <c r="L6934">
        <v>1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1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</row>
    <row r="6935" spans="1:24">
      <c r="A6935" t="s">
        <v>692</v>
      </c>
      <c r="B6935" t="s">
        <v>875</v>
      </c>
      <c r="C6935" t="s">
        <v>876</v>
      </c>
      <c r="D6935" t="s">
        <v>877</v>
      </c>
      <c r="E6935" t="s">
        <v>3239</v>
      </c>
      <c r="F6935" t="s">
        <v>3240</v>
      </c>
      <c r="G6935" t="s">
        <v>3241</v>
      </c>
      <c r="H6935" t="s">
        <v>3242</v>
      </c>
      <c r="J6935">
        <v>2015</v>
      </c>
      <c r="K6935" t="s">
        <v>882</v>
      </c>
      <c r="L6935">
        <v>3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2</v>
      </c>
      <c r="X6935">
        <v>1</v>
      </c>
    </row>
    <row r="6936" spans="1:24">
      <c r="A6936" t="s">
        <v>692</v>
      </c>
      <c r="B6936" t="s">
        <v>875</v>
      </c>
      <c r="C6936" t="s">
        <v>876</v>
      </c>
      <c r="D6936" t="s">
        <v>877</v>
      </c>
      <c r="E6936" t="s">
        <v>3239</v>
      </c>
      <c r="F6936" t="s">
        <v>3240</v>
      </c>
      <c r="G6936" t="s">
        <v>3241</v>
      </c>
      <c r="H6936" t="s">
        <v>3242</v>
      </c>
      <c r="J6936">
        <v>2015</v>
      </c>
      <c r="K6936" t="s">
        <v>883</v>
      </c>
      <c r="L6936">
        <v>4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3</v>
      </c>
      <c r="X6936">
        <v>1</v>
      </c>
    </row>
    <row r="6937" spans="1:24">
      <c r="A6937" t="s">
        <v>693</v>
      </c>
      <c r="B6937" t="s">
        <v>875</v>
      </c>
      <c r="C6937" t="s">
        <v>876</v>
      </c>
      <c r="D6937" t="s">
        <v>877</v>
      </c>
      <c r="E6937" t="s">
        <v>3243</v>
      </c>
      <c r="F6937" t="s">
        <v>3244</v>
      </c>
      <c r="G6937" t="s">
        <v>3245</v>
      </c>
      <c r="H6937" t="s">
        <v>3246</v>
      </c>
      <c r="J6937">
        <v>2000</v>
      </c>
      <c r="K6937" t="s">
        <v>882</v>
      </c>
      <c r="L6937">
        <v>1</v>
      </c>
      <c r="M6937">
        <v>0</v>
      </c>
      <c r="N6937">
        <v>0</v>
      </c>
      <c r="O6937">
        <v>1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</row>
    <row r="6938" spans="1:24">
      <c r="A6938" t="s">
        <v>693</v>
      </c>
      <c r="B6938" t="s">
        <v>875</v>
      </c>
      <c r="C6938" t="s">
        <v>876</v>
      </c>
      <c r="D6938" t="s">
        <v>877</v>
      </c>
      <c r="E6938" t="s">
        <v>3243</v>
      </c>
      <c r="F6938" t="s">
        <v>3244</v>
      </c>
      <c r="G6938" t="s">
        <v>3245</v>
      </c>
      <c r="H6938" t="s">
        <v>3246</v>
      </c>
      <c r="J6938">
        <v>2000</v>
      </c>
      <c r="K6938" t="s">
        <v>883</v>
      </c>
      <c r="L6938">
        <v>2</v>
      </c>
      <c r="M6938">
        <v>0</v>
      </c>
      <c r="N6938">
        <v>0</v>
      </c>
      <c r="O6938">
        <v>2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</row>
    <row r="6939" spans="1:24">
      <c r="A6939" t="s">
        <v>693</v>
      </c>
      <c r="B6939" t="s">
        <v>875</v>
      </c>
      <c r="C6939" t="s">
        <v>876</v>
      </c>
      <c r="D6939" t="s">
        <v>877</v>
      </c>
      <c r="E6939" t="s">
        <v>3243</v>
      </c>
      <c r="F6939" t="s">
        <v>3244</v>
      </c>
      <c r="G6939" t="s">
        <v>3245</v>
      </c>
      <c r="H6939" t="s">
        <v>3246</v>
      </c>
      <c r="J6939">
        <v>2019</v>
      </c>
      <c r="K6939" t="s">
        <v>882</v>
      </c>
      <c r="L6939">
        <v>2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2</v>
      </c>
      <c r="W6939">
        <v>0</v>
      </c>
      <c r="X6939">
        <v>0</v>
      </c>
    </row>
    <row r="6940" spans="1:24">
      <c r="A6940" t="s">
        <v>693</v>
      </c>
      <c r="B6940" t="s">
        <v>875</v>
      </c>
      <c r="C6940" t="s">
        <v>876</v>
      </c>
      <c r="D6940" t="s">
        <v>877</v>
      </c>
      <c r="E6940" t="s">
        <v>3243</v>
      </c>
      <c r="F6940" t="s">
        <v>3244</v>
      </c>
      <c r="G6940" t="s">
        <v>3245</v>
      </c>
      <c r="H6940" t="s">
        <v>3246</v>
      </c>
      <c r="J6940">
        <v>2019</v>
      </c>
      <c r="K6940" t="s">
        <v>883</v>
      </c>
      <c r="L6940">
        <v>2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2</v>
      </c>
      <c r="W6940">
        <v>0</v>
      </c>
      <c r="X6940">
        <v>0</v>
      </c>
    </row>
    <row r="6941" spans="1:24">
      <c r="A6941" t="s">
        <v>166</v>
      </c>
      <c r="B6941" t="s">
        <v>875</v>
      </c>
      <c r="C6941" t="s">
        <v>876</v>
      </c>
      <c r="D6941" t="s">
        <v>877</v>
      </c>
      <c r="E6941" t="s">
        <v>3247</v>
      </c>
      <c r="F6941" t="s">
        <v>3248</v>
      </c>
      <c r="G6941" t="s">
        <v>3249</v>
      </c>
      <c r="H6941" t="s">
        <v>3250</v>
      </c>
      <c r="J6941">
        <v>2014</v>
      </c>
      <c r="K6941" t="s">
        <v>882</v>
      </c>
      <c r="L6941">
        <v>1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1</v>
      </c>
      <c r="W6941">
        <v>0</v>
      </c>
      <c r="X6941">
        <v>0</v>
      </c>
    </row>
    <row r="6942" spans="1:24">
      <c r="A6942" t="s">
        <v>166</v>
      </c>
      <c r="B6942" t="s">
        <v>875</v>
      </c>
      <c r="C6942" t="s">
        <v>876</v>
      </c>
      <c r="D6942" t="s">
        <v>877</v>
      </c>
      <c r="E6942" t="s">
        <v>3247</v>
      </c>
      <c r="F6942" t="s">
        <v>3248</v>
      </c>
      <c r="G6942" t="s">
        <v>3249</v>
      </c>
      <c r="H6942" t="s">
        <v>3250</v>
      </c>
      <c r="J6942">
        <v>2014</v>
      </c>
      <c r="K6942" t="s">
        <v>883</v>
      </c>
      <c r="L6942">
        <v>2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2</v>
      </c>
      <c r="W6942">
        <v>0</v>
      </c>
      <c r="X6942">
        <v>0</v>
      </c>
    </row>
    <row r="6943" spans="1:24">
      <c r="A6943" t="s">
        <v>166</v>
      </c>
      <c r="B6943" t="s">
        <v>875</v>
      </c>
      <c r="C6943" t="s">
        <v>876</v>
      </c>
      <c r="D6943" t="s">
        <v>877</v>
      </c>
      <c r="E6943" t="s">
        <v>3247</v>
      </c>
      <c r="F6943" t="s">
        <v>3248</v>
      </c>
      <c r="G6943" t="s">
        <v>3249</v>
      </c>
      <c r="H6943" t="s">
        <v>3250</v>
      </c>
      <c r="J6943">
        <v>2016</v>
      </c>
      <c r="K6943" t="s">
        <v>882</v>
      </c>
      <c r="L6943">
        <v>1</v>
      </c>
      <c r="M6943">
        <v>0</v>
      </c>
      <c r="N6943">
        <v>1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</row>
    <row r="6944" spans="1:24">
      <c r="A6944" t="s">
        <v>166</v>
      </c>
      <c r="B6944" t="s">
        <v>875</v>
      </c>
      <c r="C6944" t="s">
        <v>876</v>
      </c>
      <c r="D6944" t="s">
        <v>877</v>
      </c>
      <c r="E6944" t="s">
        <v>3247</v>
      </c>
      <c r="F6944" t="s">
        <v>3248</v>
      </c>
      <c r="G6944" t="s">
        <v>3249</v>
      </c>
      <c r="H6944" t="s">
        <v>3250</v>
      </c>
      <c r="J6944">
        <v>2016</v>
      </c>
      <c r="K6944" t="s">
        <v>883</v>
      </c>
      <c r="L6944">
        <v>1</v>
      </c>
      <c r="M6944">
        <v>0</v>
      </c>
      <c r="N6944">
        <v>1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</row>
    <row r="6945" spans="1:24">
      <c r="A6945" t="s">
        <v>166</v>
      </c>
      <c r="B6945" t="s">
        <v>875</v>
      </c>
      <c r="C6945" t="s">
        <v>876</v>
      </c>
      <c r="D6945" t="s">
        <v>877</v>
      </c>
      <c r="E6945" t="s">
        <v>3247</v>
      </c>
      <c r="F6945" t="s">
        <v>3248</v>
      </c>
      <c r="G6945" t="s">
        <v>3249</v>
      </c>
      <c r="H6945" t="s">
        <v>3250</v>
      </c>
      <c r="J6945">
        <v>2019</v>
      </c>
      <c r="K6945" t="s">
        <v>882</v>
      </c>
      <c r="L6945">
        <v>2</v>
      </c>
      <c r="M6945">
        <v>0</v>
      </c>
      <c r="N6945">
        <v>1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1</v>
      </c>
      <c r="W6945">
        <v>0</v>
      </c>
      <c r="X6945">
        <v>0</v>
      </c>
    </row>
    <row r="6946" spans="1:24">
      <c r="A6946" t="s">
        <v>166</v>
      </c>
      <c r="B6946" t="s">
        <v>875</v>
      </c>
      <c r="C6946" t="s">
        <v>876</v>
      </c>
      <c r="D6946" t="s">
        <v>877</v>
      </c>
      <c r="E6946" t="s">
        <v>3247</v>
      </c>
      <c r="F6946" t="s">
        <v>3248</v>
      </c>
      <c r="G6946" t="s">
        <v>3249</v>
      </c>
      <c r="H6946" t="s">
        <v>3250</v>
      </c>
      <c r="J6946">
        <v>2019</v>
      </c>
      <c r="K6946" t="s">
        <v>883</v>
      </c>
      <c r="L6946">
        <v>4</v>
      </c>
      <c r="M6946">
        <v>0</v>
      </c>
      <c r="N6946">
        <v>2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2</v>
      </c>
      <c r="W6946">
        <v>0</v>
      </c>
      <c r="X6946">
        <v>0</v>
      </c>
    </row>
    <row r="6947" spans="1:24">
      <c r="A6947" t="s">
        <v>694</v>
      </c>
      <c r="B6947" t="s">
        <v>875</v>
      </c>
      <c r="C6947" t="s">
        <v>876</v>
      </c>
      <c r="D6947" t="s">
        <v>877</v>
      </c>
      <c r="E6947" t="s">
        <v>3251</v>
      </c>
      <c r="F6947" t="s">
        <v>3252</v>
      </c>
      <c r="G6947" t="s">
        <v>3253</v>
      </c>
      <c r="H6947" t="s">
        <v>3254</v>
      </c>
      <c r="J6947">
        <v>2012</v>
      </c>
      <c r="K6947" t="s">
        <v>882</v>
      </c>
      <c r="L6947">
        <v>1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1</v>
      </c>
      <c r="V6947">
        <v>0</v>
      </c>
      <c r="W6947">
        <v>0</v>
      </c>
      <c r="X6947">
        <v>0</v>
      </c>
    </row>
    <row r="6948" spans="1:24">
      <c r="A6948" t="s">
        <v>694</v>
      </c>
      <c r="B6948" t="s">
        <v>875</v>
      </c>
      <c r="C6948" t="s">
        <v>876</v>
      </c>
      <c r="D6948" t="s">
        <v>877</v>
      </c>
      <c r="E6948" t="s">
        <v>3251</v>
      </c>
      <c r="F6948" t="s">
        <v>3252</v>
      </c>
      <c r="G6948" t="s">
        <v>3253</v>
      </c>
      <c r="H6948" t="s">
        <v>3254</v>
      </c>
      <c r="J6948">
        <v>2012</v>
      </c>
      <c r="K6948" t="s">
        <v>883</v>
      </c>
      <c r="L6948">
        <v>1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1</v>
      </c>
      <c r="V6948">
        <v>0</v>
      </c>
      <c r="W6948">
        <v>0</v>
      </c>
      <c r="X6948">
        <v>0</v>
      </c>
    </row>
    <row r="6949" spans="1:24">
      <c r="A6949" t="s">
        <v>695</v>
      </c>
      <c r="B6949" t="s">
        <v>875</v>
      </c>
      <c r="C6949" t="s">
        <v>876</v>
      </c>
      <c r="D6949" t="s">
        <v>877</v>
      </c>
      <c r="E6949" t="s">
        <v>3255</v>
      </c>
      <c r="F6949" t="s">
        <v>3256</v>
      </c>
      <c r="G6949" t="s">
        <v>3257</v>
      </c>
      <c r="H6949" t="s">
        <v>3258</v>
      </c>
      <c r="J6949">
        <v>2018</v>
      </c>
      <c r="K6949" t="s">
        <v>882</v>
      </c>
      <c r="L6949">
        <v>1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1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</row>
    <row r="6950" spans="1:24">
      <c r="A6950" t="s">
        <v>695</v>
      </c>
      <c r="B6950" t="s">
        <v>875</v>
      </c>
      <c r="C6950" t="s">
        <v>876</v>
      </c>
      <c r="D6950" t="s">
        <v>877</v>
      </c>
      <c r="E6950" t="s">
        <v>3255</v>
      </c>
      <c r="F6950" t="s">
        <v>3256</v>
      </c>
      <c r="G6950" t="s">
        <v>3257</v>
      </c>
      <c r="H6950" t="s">
        <v>3258</v>
      </c>
      <c r="J6950">
        <v>2018</v>
      </c>
      <c r="K6950" t="s">
        <v>883</v>
      </c>
      <c r="L6950">
        <v>1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1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</row>
    <row r="6951" spans="1:24">
      <c r="A6951" t="s">
        <v>696</v>
      </c>
      <c r="B6951" t="s">
        <v>875</v>
      </c>
      <c r="C6951" t="s">
        <v>876</v>
      </c>
      <c r="D6951" t="s">
        <v>877</v>
      </c>
      <c r="E6951" t="s">
        <v>3259</v>
      </c>
      <c r="F6951" t="s">
        <v>3260</v>
      </c>
      <c r="H6951" t="s">
        <v>3261</v>
      </c>
      <c r="J6951">
        <v>2007</v>
      </c>
      <c r="K6951" t="s">
        <v>882</v>
      </c>
      <c r="L6951">
        <v>1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1</v>
      </c>
      <c r="X6951">
        <v>0</v>
      </c>
    </row>
    <row r="6952" spans="1:24">
      <c r="A6952" t="s">
        <v>696</v>
      </c>
      <c r="B6952" t="s">
        <v>875</v>
      </c>
      <c r="C6952" t="s">
        <v>876</v>
      </c>
      <c r="D6952" t="s">
        <v>877</v>
      </c>
      <c r="E6952" t="s">
        <v>3259</v>
      </c>
      <c r="F6952" t="s">
        <v>3260</v>
      </c>
      <c r="H6952" t="s">
        <v>3261</v>
      </c>
      <c r="J6952">
        <v>2007</v>
      </c>
      <c r="K6952" t="s">
        <v>883</v>
      </c>
      <c r="L6952">
        <v>1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1</v>
      </c>
      <c r="X6952">
        <v>0</v>
      </c>
    </row>
    <row r="6953" spans="1:24">
      <c r="A6953" t="s">
        <v>103</v>
      </c>
      <c r="B6953" t="s">
        <v>875</v>
      </c>
      <c r="C6953" t="s">
        <v>876</v>
      </c>
      <c r="D6953" t="s">
        <v>877</v>
      </c>
      <c r="E6953" t="s">
        <v>3262</v>
      </c>
      <c r="F6953" t="s">
        <v>3263</v>
      </c>
      <c r="G6953" t="s">
        <v>3264</v>
      </c>
      <c r="H6953" t="s">
        <v>3265</v>
      </c>
      <c r="J6953">
        <v>2001</v>
      </c>
      <c r="K6953" t="s">
        <v>882</v>
      </c>
      <c r="L6953">
        <v>1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1</v>
      </c>
      <c r="X6953">
        <v>0</v>
      </c>
    </row>
    <row r="6954" spans="1:24">
      <c r="A6954" t="s">
        <v>103</v>
      </c>
      <c r="B6954" t="s">
        <v>875</v>
      </c>
      <c r="C6954" t="s">
        <v>876</v>
      </c>
      <c r="D6954" t="s">
        <v>877</v>
      </c>
      <c r="E6954" t="s">
        <v>3262</v>
      </c>
      <c r="F6954" t="s">
        <v>3263</v>
      </c>
      <c r="G6954" t="s">
        <v>3264</v>
      </c>
      <c r="H6954" t="s">
        <v>3265</v>
      </c>
      <c r="J6954">
        <v>2001</v>
      </c>
      <c r="K6954" t="s">
        <v>883</v>
      </c>
      <c r="L6954">
        <v>2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2</v>
      </c>
      <c r="X6954">
        <v>0</v>
      </c>
    </row>
    <row r="6955" spans="1:24">
      <c r="A6955" t="s">
        <v>103</v>
      </c>
      <c r="B6955" t="s">
        <v>875</v>
      </c>
      <c r="C6955" t="s">
        <v>876</v>
      </c>
      <c r="D6955" t="s">
        <v>877</v>
      </c>
      <c r="E6955" t="s">
        <v>3262</v>
      </c>
      <c r="F6955" t="s">
        <v>3263</v>
      </c>
      <c r="G6955" t="s">
        <v>3264</v>
      </c>
      <c r="H6955" t="s">
        <v>3265</v>
      </c>
      <c r="J6955">
        <v>2003</v>
      </c>
      <c r="K6955" t="s">
        <v>882</v>
      </c>
      <c r="L6955">
        <v>1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1</v>
      </c>
    </row>
    <row r="6956" spans="1:24">
      <c r="A6956" t="s">
        <v>103</v>
      </c>
      <c r="B6956" t="s">
        <v>875</v>
      </c>
      <c r="C6956" t="s">
        <v>876</v>
      </c>
      <c r="D6956" t="s">
        <v>877</v>
      </c>
      <c r="E6956" t="s">
        <v>3262</v>
      </c>
      <c r="F6956" t="s">
        <v>3263</v>
      </c>
      <c r="G6956" t="s">
        <v>3264</v>
      </c>
      <c r="H6956" t="s">
        <v>3265</v>
      </c>
      <c r="J6956">
        <v>2003</v>
      </c>
      <c r="K6956" t="s">
        <v>883</v>
      </c>
      <c r="L6956">
        <v>1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1</v>
      </c>
    </row>
    <row r="6957" spans="1:24">
      <c r="A6957" t="s">
        <v>103</v>
      </c>
      <c r="B6957" t="s">
        <v>875</v>
      </c>
      <c r="C6957" t="s">
        <v>876</v>
      </c>
      <c r="D6957" t="s">
        <v>877</v>
      </c>
      <c r="E6957" t="s">
        <v>3262</v>
      </c>
      <c r="F6957" t="s">
        <v>3263</v>
      </c>
      <c r="G6957" t="s">
        <v>3264</v>
      </c>
      <c r="H6957" t="s">
        <v>3265</v>
      </c>
      <c r="J6957">
        <v>2006</v>
      </c>
      <c r="K6957" t="s">
        <v>882</v>
      </c>
      <c r="L6957">
        <v>3</v>
      </c>
      <c r="M6957">
        <v>0</v>
      </c>
      <c r="N6957">
        <v>0</v>
      </c>
      <c r="O6957">
        <v>0</v>
      </c>
      <c r="P6957">
        <v>3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</row>
    <row r="6958" spans="1:24">
      <c r="A6958" t="s">
        <v>103</v>
      </c>
      <c r="B6958" t="s">
        <v>875</v>
      </c>
      <c r="C6958" t="s">
        <v>876</v>
      </c>
      <c r="D6958" t="s">
        <v>877</v>
      </c>
      <c r="E6958" t="s">
        <v>3262</v>
      </c>
      <c r="F6958" t="s">
        <v>3263</v>
      </c>
      <c r="G6958" t="s">
        <v>3264</v>
      </c>
      <c r="H6958" t="s">
        <v>3265</v>
      </c>
      <c r="J6958">
        <v>2006</v>
      </c>
      <c r="K6958" t="s">
        <v>883</v>
      </c>
      <c r="L6958">
        <v>3</v>
      </c>
      <c r="M6958">
        <v>0</v>
      </c>
      <c r="N6958">
        <v>0</v>
      </c>
      <c r="O6958">
        <v>0</v>
      </c>
      <c r="P6958">
        <v>3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</row>
    <row r="6959" spans="1:24">
      <c r="A6959" t="s">
        <v>103</v>
      </c>
      <c r="B6959" t="s">
        <v>875</v>
      </c>
      <c r="C6959" t="s">
        <v>876</v>
      </c>
      <c r="D6959" t="s">
        <v>877</v>
      </c>
      <c r="E6959" t="s">
        <v>3262</v>
      </c>
      <c r="F6959" t="s">
        <v>3263</v>
      </c>
      <c r="G6959" t="s">
        <v>3264</v>
      </c>
      <c r="H6959" t="s">
        <v>3265</v>
      </c>
      <c r="J6959">
        <v>2009</v>
      </c>
      <c r="K6959" t="s">
        <v>882</v>
      </c>
      <c r="L6959">
        <v>1</v>
      </c>
      <c r="M6959">
        <v>0</v>
      </c>
      <c r="N6959">
        <v>0</v>
      </c>
      <c r="O6959">
        <v>1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</row>
    <row r="6960" spans="1:24">
      <c r="A6960" t="s">
        <v>103</v>
      </c>
      <c r="B6960" t="s">
        <v>875</v>
      </c>
      <c r="C6960" t="s">
        <v>876</v>
      </c>
      <c r="D6960" t="s">
        <v>877</v>
      </c>
      <c r="E6960" t="s">
        <v>3262</v>
      </c>
      <c r="F6960" t="s">
        <v>3263</v>
      </c>
      <c r="G6960" t="s">
        <v>3264</v>
      </c>
      <c r="H6960" t="s">
        <v>3265</v>
      </c>
      <c r="J6960">
        <v>2009</v>
      </c>
      <c r="K6960" t="s">
        <v>883</v>
      </c>
      <c r="L6960">
        <v>1</v>
      </c>
      <c r="M6960">
        <v>0</v>
      </c>
      <c r="N6960">
        <v>0</v>
      </c>
      <c r="O6960">
        <v>1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</row>
    <row r="6961" spans="1:24">
      <c r="A6961" t="s">
        <v>103</v>
      </c>
      <c r="B6961" t="s">
        <v>875</v>
      </c>
      <c r="C6961" t="s">
        <v>876</v>
      </c>
      <c r="D6961" t="s">
        <v>877</v>
      </c>
      <c r="E6961" t="s">
        <v>3262</v>
      </c>
      <c r="F6961" t="s">
        <v>3263</v>
      </c>
      <c r="G6961" t="s">
        <v>3264</v>
      </c>
      <c r="H6961" t="s">
        <v>3265</v>
      </c>
      <c r="J6961">
        <v>2011</v>
      </c>
      <c r="K6961" t="s">
        <v>882</v>
      </c>
      <c r="L6961">
        <v>1</v>
      </c>
      <c r="M6961">
        <v>0</v>
      </c>
      <c r="N6961">
        <v>0</v>
      </c>
      <c r="O6961">
        <v>0</v>
      </c>
      <c r="P6961">
        <v>1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</row>
    <row r="6962" spans="1:24">
      <c r="A6962" t="s">
        <v>103</v>
      </c>
      <c r="B6962" t="s">
        <v>875</v>
      </c>
      <c r="C6962" t="s">
        <v>876</v>
      </c>
      <c r="D6962" t="s">
        <v>877</v>
      </c>
      <c r="E6962" t="s">
        <v>3262</v>
      </c>
      <c r="F6962" t="s">
        <v>3263</v>
      </c>
      <c r="G6962" t="s">
        <v>3264</v>
      </c>
      <c r="H6962" t="s">
        <v>3265</v>
      </c>
      <c r="J6962">
        <v>2011</v>
      </c>
      <c r="K6962" t="s">
        <v>883</v>
      </c>
      <c r="L6962">
        <v>1</v>
      </c>
      <c r="M6962">
        <v>0</v>
      </c>
      <c r="N6962">
        <v>0</v>
      </c>
      <c r="O6962">
        <v>0</v>
      </c>
      <c r="P6962">
        <v>1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</row>
    <row r="6963" spans="1:24">
      <c r="A6963" t="s">
        <v>103</v>
      </c>
      <c r="B6963" t="s">
        <v>875</v>
      </c>
      <c r="C6963" t="s">
        <v>876</v>
      </c>
      <c r="D6963" t="s">
        <v>877</v>
      </c>
      <c r="E6963" t="s">
        <v>3262</v>
      </c>
      <c r="F6963" t="s">
        <v>3263</v>
      </c>
      <c r="G6963" t="s">
        <v>3264</v>
      </c>
      <c r="H6963" t="s">
        <v>3265</v>
      </c>
      <c r="J6963">
        <v>2012</v>
      </c>
      <c r="K6963" t="s">
        <v>882</v>
      </c>
      <c r="L6963">
        <v>3</v>
      </c>
      <c r="M6963">
        <v>2</v>
      </c>
      <c r="N6963">
        <v>0</v>
      </c>
      <c r="O6963">
        <v>0</v>
      </c>
      <c r="P6963">
        <v>1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</row>
    <row r="6964" spans="1:24">
      <c r="A6964" t="s">
        <v>103</v>
      </c>
      <c r="B6964" t="s">
        <v>875</v>
      </c>
      <c r="C6964" t="s">
        <v>876</v>
      </c>
      <c r="D6964" t="s">
        <v>877</v>
      </c>
      <c r="E6964" t="s">
        <v>3262</v>
      </c>
      <c r="F6964" t="s">
        <v>3263</v>
      </c>
      <c r="G6964" t="s">
        <v>3264</v>
      </c>
      <c r="H6964" t="s">
        <v>3265</v>
      </c>
      <c r="J6964">
        <v>2012</v>
      </c>
      <c r="K6964" t="s">
        <v>883</v>
      </c>
      <c r="L6964">
        <v>6</v>
      </c>
      <c r="M6964">
        <v>4</v>
      </c>
      <c r="N6964">
        <v>0</v>
      </c>
      <c r="O6964">
        <v>0</v>
      </c>
      <c r="P6964">
        <v>2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</row>
    <row r="6965" spans="1:24">
      <c r="A6965" t="s">
        <v>103</v>
      </c>
      <c r="B6965" t="s">
        <v>875</v>
      </c>
      <c r="C6965" t="s">
        <v>876</v>
      </c>
      <c r="D6965" t="s">
        <v>877</v>
      </c>
      <c r="E6965" t="s">
        <v>3262</v>
      </c>
      <c r="F6965" t="s">
        <v>3263</v>
      </c>
      <c r="G6965" t="s">
        <v>3264</v>
      </c>
      <c r="H6965" t="s">
        <v>3265</v>
      </c>
      <c r="J6965">
        <v>2015</v>
      </c>
      <c r="K6965" t="s">
        <v>882</v>
      </c>
      <c r="L6965">
        <v>3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1</v>
      </c>
      <c r="S6965">
        <v>0</v>
      </c>
      <c r="T6965">
        <v>0</v>
      </c>
      <c r="U6965">
        <v>0</v>
      </c>
      <c r="V6965">
        <v>1</v>
      </c>
      <c r="W6965">
        <v>1</v>
      </c>
      <c r="X6965">
        <v>0</v>
      </c>
    </row>
    <row r="6966" spans="1:24">
      <c r="A6966" t="s">
        <v>103</v>
      </c>
      <c r="B6966" t="s">
        <v>875</v>
      </c>
      <c r="C6966" t="s">
        <v>876</v>
      </c>
      <c r="D6966" t="s">
        <v>877</v>
      </c>
      <c r="E6966" t="s">
        <v>3262</v>
      </c>
      <c r="F6966" t="s">
        <v>3263</v>
      </c>
      <c r="G6966" t="s">
        <v>3264</v>
      </c>
      <c r="H6966" t="s">
        <v>3265</v>
      </c>
      <c r="J6966">
        <v>2015</v>
      </c>
      <c r="K6966" t="s">
        <v>883</v>
      </c>
      <c r="L6966">
        <v>5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2</v>
      </c>
      <c r="S6966">
        <v>0</v>
      </c>
      <c r="T6966">
        <v>0</v>
      </c>
      <c r="U6966">
        <v>0</v>
      </c>
      <c r="V6966">
        <v>1</v>
      </c>
      <c r="W6966">
        <v>2</v>
      </c>
      <c r="X6966">
        <v>0</v>
      </c>
    </row>
    <row r="6967" spans="1:24">
      <c r="A6967" t="s">
        <v>103</v>
      </c>
      <c r="B6967" t="s">
        <v>875</v>
      </c>
      <c r="C6967" t="s">
        <v>876</v>
      </c>
      <c r="D6967" t="s">
        <v>877</v>
      </c>
      <c r="E6967" t="s">
        <v>3262</v>
      </c>
      <c r="F6967" t="s">
        <v>3263</v>
      </c>
      <c r="G6967" t="s">
        <v>3264</v>
      </c>
      <c r="H6967" t="s">
        <v>3265</v>
      </c>
      <c r="J6967">
        <v>2016</v>
      </c>
      <c r="K6967" t="s">
        <v>882</v>
      </c>
      <c r="L6967">
        <v>4</v>
      </c>
      <c r="M6967">
        <v>1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3</v>
      </c>
      <c r="X6967">
        <v>0</v>
      </c>
    </row>
    <row r="6968" spans="1:24">
      <c r="A6968" t="s">
        <v>103</v>
      </c>
      <c r="B6968" t="s">
        <v>875</v>
      </c>
      <c r="C6968" t="s">
        <v>876</v>
      </c>
      <c r="D6968" t="s">
        <v>877</v>
      </c>
      <c r="E6968" t="s">
        <v>3262</v>
      </c>
      <c r="F6968" t="s">
        <v>3263</v>
      </c>
      <c r="G6968" t="s">
        <v>3264</v>
      </c>
      <c r="H6968" t="s">
        <v>3265</v>
      </c>
      <c r="J6968">
        <v>2016</v>
      </c>
      <c r="K6968" t="s">
        <v>883</v>
      </c>
      <c r="L6968">
        <v>6</v>
      </c>
      <c r="M6968">
        <v>2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4</v>
      </c>
      <c r="X6968">
        <v>0</v>
      </c>
    </row>
    <row r="6969" spans="1:24">
      <c r="A6969" t="s">
        <v>103</v>
      </c>
      <c r="B6969" t="s">
        <v>875</v>
      </c>
      <c r="C6969" t="s">
        <v>876</v>
      </c>
      <c r="D6969" t="s">
        <v>877</v>
      </c>
      <c r="E6969" t="s">
        <v>3262</v>
      </c>
      <c r="F6969" t="s">
        <v>3263</v>
      </c>
      <c r="G6969" t="s">
        <v>3264</v>
      </c>
      <c r="H6969" t="s">
        <v>3265</v>
      </c>
      <c r="J6969">
        <v>2017</v>
      </c>
      <c r="K6969" t="s">
        <v>882</v>
      </c>
      <c r="L6969">
        <v>6</v>
      </c>
      <c r="M6969">
        <v>1</v>
      </c>
      <c r="N6969">
        <v>0</v>
      </c>
      <c r="O6969">
        <v>4</v>
      </c>
      <c r="P6969">
        <v>0</v>
      </c>
      <c r="Q6969">
        <v>1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</row>
    <row r="6970" spans="1:24">
      <c r="A6970" t="s">
        <v>103</v>
      </c>
      <c r="B6970" t="s">
        <v>875</v>
      </c>
      <c r="C6970" t="s">
        <v>876</v>
      </c>
      <c r="D6970" t="s">
        <v>877</v>
      </c>
      <c r="E6970" t="s">
        <v>3262</v>
      </c>
      <c r="F6970" t="s">
        <v>3263</v>
      </c>
      <c r="G6970" t="s">
        <v>3264</v>
      </c>
      <c r="H6970" t="s">
        <v>3265</v>
      </c>
      <c r="J6970">
        <v>2017</v>
      </c>
      <c r="K6970" t="s">
        <v>883</v>
      </c>
      <c r="L6970">
        <v>10</v>
      </c>
      <c r="M6970">
        <v>3</v>
      </c>
      <c r="N6970">
        <v>0</v>
      </c>
      <c r="O6970">
        <v>5</v>
      </c>
      <c r="P6970">
        <v>0</v>
      </c>
      <c r="Q6970">
        <v>2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</row>
    <row r="6971" spans="1:24">
      <c r="A6971" t="s">
        <v>103</v>
      </c>
      <c r="B6971" t="s">
        <v>875</v>
      </c>
      <c r="C6971" t="s">
        <v>876</v>
      </c>
      <c r="D6971" t="s">
        <v>877</v>
      </c>
      <c r="E6971" t="s">
        <v>3262</v>
      </c>
      <c r="F6971" t="s">
        <v>3263</v>
      </c>
      <c r="G6971" t="s">
        <v>3264</v>
      </c>
      <c r="H6971" t="s">
        <v>3265</v>
      </c>
      <c r="J6971">
        <v>2018</v>
      </c>
      <c r="K6971" t="s">
        <v>882</v>
      </c>
      <c r="L6971">
        <v>5</v>
      </c>
      <c r="M6971">
        <v>3</v>
      </c>
      <c r="N6971">
        <v>0</v>
      </c>
      <c r="O6971">
        <v>0</v>
      </c>
      <c r="P6971">
        <v>1</v>
      </c>
      <c r="Q6971">
        <v>1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</row>
    <row r="6972" spans="1:24">
      <c r="A6972" t="s">
        <v>103</v>
      </c>
      <c r="B6972" t="s">
        <v>875</v>
      </c>
      <c r="C6972" t="s">
        <v>876</v>
      </c>
      <c r="D6972" t="s">
        <v>877</v>
      </c>
      <c r="E6972" t="s">
        <v>3262</v>
      </c>
      <c r="F6972" t="s">
        <v>3263</v>
      </c>
      <c r="G6972" t="s">
        <v>3264</v>
      </c>
      <c r="H6972" t="s">
        <v>3265</v>
      </c>
      <c r="J6972">
        <v>2018</v>
      </c>
      <c r="K6972" t="s">
        <v>883</v>
      </c>
      <c r="L6972">
        <v>7</v>
      </c>
      <c r="M6972">
        <v>4</v>
      </c>
      <c r="N6972">
        <v>0</v>
      </c>
      <c r="O6972">
        <v>0</v>
      </c>
      <c r="P6972">
        <v>1</v>
      </c>
      <c r="Q6972">
        <v>2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</row>
    <row r="6973" spans="1:24">
      <c r="A6973" t="s">
        <v>103</v>
      </c>
      <c r="B6973" t="s">
        <v>875</v>
      </c>
      <c r="C6973" t="s">
        <v>876</v>
      </c>
      <c r="D6973" t="s">
        <v>877</v>
      </c>
      <c r="E6973" t="s">
        <v>3262</v>
      </c>
      <c r="F6973" t="s">
        <v>3263</v>
      </c>
      <c r="G6973" t="s">
        <v>3264</v>
      </c>
      <c r="H6973" t="s">
        <v>3265</v>
      </c>
      <c r="J6973">
        <v>2019</v>
      </c>
      <c r="K6973" t="s">
        <v>882</v>
      </c>
      <c r="L6973">
        <v>6</v>
      </c>
      <c r="M6973">
        <v>0</v>
      </c>
      <c r="N6973">
        <v>2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2</v>
      </c>
      <c r="W6973">
        <v>2</v>
      </c>
      <c r="X6973">
        <v>0</v>
      </c>
    </row>
    <row r="6974" spans="1:24">
      <c r="A6974" t="s">
        <v>103</v>
      </c>
      <c r="B6974" t="s">
        <v>875</v>
      </c>
      <c r="C6974" t="s">
        <v>876</v>
      </c>
      <c r="D6974" t="s">
        <v>877</v>
      </c>
      <c r="E6974" t="s">
        <v>3262</v>
      </c>
      <c r="F6974" t="s">
        <v>3263</v>
      </c>
      <c r="G6974" t="s">
        <v>3264</v>
      </c>
      <c r="H6974" t="s">
        <v>3265</v>
      </c>
      <c r="J6974">
        <v>2019</v>
      </c>
      <c r="K6974" t="s">
        <v>883</v>
      </c>
      <c r="L6974">
        <v>10</v>
      </c>
      <c r="M6974">
        <v>0</v>
      </c>
      <c r="N6974">
        <v>3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5</v>
      </c>
      <c r="W6974">
        <v>2</v>
      </c>
      <c r="X6974">
        <v>0</v>
      </c>
    </row>
    <row r="6975" spans="1:24">
      <c r="A6975" t="s">
        <v>103</v>
      </c>
      <c r="B6975" t="s">
        <v>875</v>
      </c>
      <c r="C6975" t="s">
        <v>876</v>
      </c>
      <c r="D6975" t="s">
        <v>877</v>
      </c>
      <c r="E6975" t="s">
        <v>3262</v>
      </c>
      <c r="F6975" t="s">
        <v>3263</v>
      </c>
      <c r="G6975" t="s">
        <v>3264</v>
      </c>
      <c r="H6975" t="s">
        <v>3265</v>
      </c>
      <c r="J6975">
        <v>2020</v>
      </c>
      <c r="K6975" t="s">
        <v>882</v>
      </c>
      <c r="L6975">
        <v>8</v>
      </c>
      <c r="M6975">
        <v>4</v>
      </c>
      <c r="N6975">
        <v>0</v>
      </c>
      <c r="O6975">
        <v>1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3</v>
      </c>
      <c r="X6975">
        <v>0</v>
      </c>
    </row>
    <row r="6976" spans="1:24">
      <c r="A6976" t="s">
        <v>103</v>
      </c>
      <c r="B6976" t="s">
        <v>875</v>
      </c>
      <c r="C6976" t="s">
        <v>876</v>
      </c>
      <c r="D6976" t="s">
        <v>877</v>
      </c>
      <c r="E6976" t="s">
        <v>3262</v>
      </c>
      <c r="F6976" t="s">
        <v>3263</v>
      </c>
      <c r="G6976" t="s">
        <v>3264</v>
      </c>
      <c r="H6976" t="s">
        <v>3265</v>
      </c>
      <c r="J6976">
        <v>2020</v>
      </c>
      <c r="K6976" t="s">
        <v>883</v>
      </c>
      <c r="L6976">
        <v>9</v>
      </c>
      <c r="M6976">
        <v>5</v>
      </c>
      <c r="N6976">
        <v>0</v>
      </c>
      <c r="O6976">
        <v>1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3</v>
      </c>
      <c r="X6976">
        <v>0</v>
      </c>
    </row>
    <row r="6977" spans="1:24">
      <c r="A6977" t="s">
        <v>103</v>
      </c>
      <c r="B6977" t="s">
        <v>875</v>
      </c>
      <c r="C6977" t="s">
        <v>876</v>
      </c>
      <c r="D6977" t="s">
        <v>877</v>
      </c>
      <c r="E6977" t="s">
        <v>3262</v>
      </c>
      <c r="F6977" t="s">
        <v>3263</v>
      </c>
      <c r="G6977" t="s">
        <v>3264</v>
      </c>
      <c r="H6977" t="s">
        <v>3265</v>
      </c>
      <c r="J6977">
        <v>2021</v>
      </c>
      <c r="K6977" t="s">
        <v>882</v>
      </c>
      <c r="L6977">
        <v>6</v>
      </c>
      <c r="M6977">
        <v>3</v>
      </c>
      <c r="N6977">
        <v>0</v>
      </c>
      <c r="O6977">
        <v>0</v>
      </c>
      <c r="P6977">
        <v>1</v>
      </c>
      <c r="Q6977">
        <v>1</v>
      </c>
      <c r="R6977">
        <v>0</v>
      </c>
      <c r="S6977">
        <v>0</v>
      </c>
      <c r="T6977">
        <v>1</v>
      </c>
      <c r="U6977">
        <v>0</v>
      </c>
      <c r="V6977">
        <v>0</v>
      </c>
      <c r="W6977">
        <v>0</v>
      </c>
      <c r="X6977">
        <v>0</v>
      </c>
    </row>
    <row r="6978" spans="1:24">
      <c r="A6978" t="s">
        <v>103</v>
      </c>
      <c r="B6978" t="s">
        <v>875</v>
      </c>
      <c r="C6978" t="s">
        <v>876</v>
      </c>
      <c r="D6978" t="s">
        <v>877</v>
      </c>
      <c r="E6978" t="s">
        <v>3262</v>
      </c>
      <c r="F6978" t="s">
        <v>3263</v>
      </c>
      <c r="G6978" t="s">
        <v>3264</v>
      </c>
      <c r="H6978" t="s">
        <v>3265</v>
      </c>
      <c r="J6978">
        <v>2021</v>
      </c>
      <c r="K6978" t="s">
        <v>883</v>
      </c>
      <c r="L6978">
        <v>7</v>
      </c>
      <c r="M6978">
        <v>3</v>
      </c>
      <c r="N6978">
        <v>0</v>
      </c>
      <c r="O6978">
        <v>0</v>
      </c>
      <c r="P6978">
        <v>1</v>
      </c>
      <c r="Q6978">
        <v>2</v>
      </c>
      <c r="R6978">
        <v>0</v>
      </c>
      <c r="S6978">
        <v>0</v>
      </c>
      <c r="T6978">
        <v>1</v>
      </c>
      <c r="U6978">
        <v>0</v>
      </c>
      <c r="V6978">
        <v>0</v>
      </c>
      <c r="W6978">
        <v>0</v>
      </c>
      <c r="X6978">
        <v>0</v>
      </c>
    </row>
    <row r="6979" spans="1:24">
      <c r="A6979" t="s">
        <v>103</v>
      </c>
      <c r="B6979" t="s">
        <v>875</v>
      </c>
      <c r="C6979" t="s">
        <v>876</v>
      </c>
      <c r="D6979" t="s">
        <v>877</v>
      </c>
      <c r="E6979" t="s">
        <v>3262</v>
      </c>
      <c r="F6979" t="s">
        <v>3263</v>
      </c>
      <c r="G6979" t="s">
        <v>3264</v>
      </c>
      <c r="H6979" t="s">
        <v>3265</v>
      </c>
      <c r="J6979">
        <v>2022</v>
      </c>
      <c r="K6979" t="s">
        <v>882</v>
      </c>
      <c r="L6979">
        <v>1</v>
      </c>
      <c r="M6979">
        <v>0</v>
      </c>
      <c r="N6979">
        <v>1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</row>
    <row r="6980" spans="1:24">
      <c r="A6980" t="s">
        <v>103</v>
      </c>
      <c r="B6980" t="s">
        <v>875</v>
      </c>
      <c r="C6980" t="s">
        <v>876</v>
      </c>
      <c r="D6980" t="s">
        <v>877</v>
      </c>
      <c r="E6980" t="s">
        <v>3262</v>
      </c>
      <c r="F6980" t="s">
        <v>3263</v>
      </c>
      <c r="G6980" t="s">
        <v>3264</v>
      </c>
      <c r="H6980" t="s">
        <v>3265</v>
      </c>
      <c r="J6980">
        <v>2022</v>
      </c>
      <c r="K6980" t="s">
        <v>883</v>
      </c>
      <c r="L6980">
        <v>1</v>
      </c>
      <c r="M6980">
        <v>0</v>
      </c>
      <c r="N6980">
        <v>1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</row>
    <row r="6981" spans="1:24">
      <c r="A6981" t="s">
        <v>697</v>
      </c>
      <c r="B6981" t="s">
        <v>875</v>
      </c>
      <c r="C6981" t="s">
        <v>876</v>
      </c>
      <c r="D6981" t="s">
        <v>877</v>
      </c>
      <c r="E6981" t="s">
        <v>3266</v>
      </c>
      <c r="F6981" t="s">
        <v>3267</v>
      </c>
      <c r="G6981" t="s">
        <v>3268</v>
      </c>
      <c r="H6981" t="s">
        <v>3269</v>
      </c>
      <c r="J6981">
        <v>2013</v>
      </c>
      <c r="K6981" t="s">
        <v>882</v>
      </c>
      <c r="L6981">
        <v>1</v>
      </c>
      <c r="M6981">
        <v>1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</row>
    <row r="6982" spans="1:24">
      <c r="A6982" t="s">
        <v>697</v>
      </c>
      <c r="B6982" t="s">
        <v>875</v>
      </c>
      <c r="C6982" t="s">
        <v>876</v>
      </c>
      <c r="D6982" t="s">
        <v>877</v>
      </c>
      <c r="E6982" t="s">
        <v>3266</v>
      </c>
      <c r="F6982" t="s">
        <v>3267</v>
      </c>
      <c r="G6982" t="s">
        <v>3268</v>
      </c>
      <c r="H6982" t="s">
        <v>3269</v>
      </c>
      <c r="J6982">
        <v>2013</v>
      </c>
      <c r="K6982" t="s">
        <v>883</v>
      </c>
      <c r="L6982">
        <v>1</v>
      </c>
      <c r="M6982">
        <v>1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</row>
    <row r="6983" spans="1:24">
      <c r="A6983" t="s">
        <v>698</v>
      </c>
      <c r="B6983" t="s">
        <v>875</v>
      </c>
      <c r="C6983" t="s">
        <v>876</v>
      </c>
      <c r="D6983" t="s">
        <v>877</v>
      </c>
      <c r="E6983" t="s">
        <v>3270</v>
      </c>
      <c r="F6983" t="s">
        <v>3271</v>
      </c>
      <c r="G6983" t="s">
        <v>3272</v>
      </c>
      <c r="H6983" t="s">
        <v>3272</v>
      </c>
      <c r="J6983">
        <v>9999</v>
      </c>
      <c r="K6983" t="s">
        <v>882</v>
      </c>
      <c r="L6983">
        <v>1</v>
      </c>
      <c r="M6983">
        <v>0</v>
      </c>
      <c r="N6983">
        <v>0</v>
      </c>
      <c r="O6983">
        <v>0</v>
      </c>
      <c r="P6983">
        <v>1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</row>
    <row r="6984" spans="1:24">
      <c r="A6984" t="s">
        <v>698</v>
      </c>
      <c r="B6984" t="s">
        <v>875</v>
      </c>
      <c r="C6984" t="s">
        <v>876</v>
      </c>
      <c r="D6984" t="s">
        <v>877</v>
      </c>
      <c r="E6984" t="s">
        <v>3270</v>
      </c>
      <c r="F6984" t="s">
        <v>3271</v>
      </c>
      <c r="G6984" t="s">
        <v>3272</v>
      </c>
      <c r="H6984" t="s">
        <v>3272</v>
      </c>
      <c r="J6984">
        <v>9999</v>
      </c>
      <c r="K6984" t="s">
        <v>883</v>
      </c>
      <c r="L6984">
        <v>1</v>
      </c>
      <c r="M6984">
        <v>0</v>
      </c>
      <c r="N6984">
        <v>0</v>
      </c>
      <c r="O6984">
        <v>0</v>
      </c>
      <c r="P6984">
        <v>1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</row>
    <row r="6985" spans="1:24">
      <c r="A6985" t="s">
        <v>210</v>
      </c>
      <c r="B6985" t="s">
        <v>875</v>
      </c>
      <c r="C6985" t="s">
        <v>876</v>
      </c>
      <c r="D6985" t="s">
        <v>877</v>
      </c>
      <c r="E6985" t="s">
        <v>3273</v>
      </c>
      <c r="F6985" t="s">
        <v>3274</v>
      </c>
      <c r="G6985" t="s">
        <v>3275</v>
      </c>
      <c r="H6985" t="s">
        <v>3275</v>
      </c>
      <c r="J6985">
        <v>2017</v>
      </c>
      <c r="K6985" t="s">
        <v>882</v>
      </c>
      <c r="L6985">
        <v>2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2</v>
      </c>
    </row>
    <row r="6986" spans="1:24">
      <c r="A6986" t="s">
        <v>210</v>
      </c>
      <c r="B6986" t="s">
        <v>875</v>
      </c>
      <c r="C6986" t="s">
        <v>876</v>
      </c>
      <c r="D6986" t="s">
        <v>877</v>
      </c>
      <c r="E6986" t="s">
        <v>3273</v>
      </c>
      <c r="F6986" t="s">
        <v>3274</v>
      </c>
      <c r="G6986" t="s">
        <v>3275</v>
      </c>
      <c r="H6986" t="s">
        <v>3275</v>
      </c>
      <c r="J6986">
        <v>2017</v>
      </c>
      <c r="K6986" t="s">
        <v>883</v>
      </c>
      <c r="L6986">
        <v>2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2</v>
      </c>
    </row>
    <row r="6987" spans="1:24">
      <c r="A6987" t="s">
        <v>210</v>
      </c>
      <c r="B6987" t="s">
        <v>875</v>
      </c>
      <c r="C6987" t="s">
        <v>876</v>
      </c>
      <c r="D6987" t="s">
        <v>877</v>
      </c>
      <c r="E6987" t="s">
        <v>3273</v>
      </c>
      <c r="F6987" t="s">
        <v>3274</v>
      </c>
      <c r="G6987" t="s">
        <v>3275</v>
      </c>
      <c r="H6987" t="s">
        <v>3275</v>
      </c>
      <c r="J6987">
        <v>2019</v>
      </c>
      <c r="K6987" t="s">
        <v>882</v>
      </c>
      <c r="L6987">
        <v>1</v>
      </c>
      <c r="M6987">
        <v>0</v>
      </c>
      <c r="N6987">
        <v>0</v>
      </c>
      <c r="O6987">
        <v>1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</row>
    <row r="6988" spans="1:24">
      <c r="A6988" t="s">
        <v>210</v>
      </c>
      <c r="B6988" t="s">
        <v>875</v>
      </c>
      <c r="C6988" t="s">
        <v>876</v>
      </c>
      <c r="D6988" t="s">
        <v>877</v>
      </c>
      <c r="E6988" t="s">
        <v>3273</v>
      </c>
      <c r="F6988" t="s">
        <v>3274</v>
      </c>
      <c r="G6988" t="s">
        <v>3275</v>
      </c>
      <c r="H6988" t="s">
        <v>3275</v>
      </c>
      <c r="J6988">
        <v>2019</v>
      </c>
      <c r="K6988" t="s">
        <v>883</v>
      </c>
      <c r="L6988">
        <v>1</v>
      </c>
      <c r="M6988">
        <v>0</v>
      </c>
      <c r="N6988">
        <v>0</v>
      </c>
      <c r="O6988">
        <v>1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</row>
    <row r="6989" spans="1:24">
      <c r="A6989" t="s">
        <v>210</v>
      </c>
      <c r="B6989" t="s">
        <v>875</v>
      </c>
      <c r="C6989" t="s">
        <v>876</v>
      </c>
      <c r="D6989" t="s">
        <v>877</v>
      </c>
      <c r="E6989" t="s">
        <v>3273</v>
      </c>
      <c r="F6989" t="s">
        <v>3274</v>
      </c>
      <c r="G6989" t="s">
        <v>3275</v>
      </c>
      <c r="H6989" t="s">
        <v>3275</v>
      </c>
      <c r="J6989">
        <v>2020</v>
      </c>
      <c r="K6989" t="s">
        <v>882</v>
      </c>
      <c r="L6989">
        <v>1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1</v>
      </c>
      <c r="W6989">
        <v>0</v>
      </c>
      <c r="X6989">
        <v>0</v>
      </c>
    </row>
    <row r="6990" spans="1:24">
      <c r="A6990" t="s">
        <v>210</v>
      </c>
      <c r="B6990" t="s">
        <v>875</v>
      </c>
      <c r="C6990" t="s">
        <v>876</v>
      </c>
      <c r="D6990" t="s">
        <v>877</v>
      </c>
      <c r="E6990" t="s">
        <v>3273</v>
      </c>
      <c r="F6990" t="s">
        <v>3274</v>
      </c>
      <c r="G6990" t="s">
        <v>3275</v>
      </c>
      <c r="H6990" t="s">
        <v>3275</v>
      </c>
      <c r="J6990">
        <v>2020</v>
      </c>
      <c r="K6990" t="s">
        <v>883</v>
      </c>
      <c r="L6990">
        <v>4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4</v>
      </c>
      <c r="W6990">
        <v>0</v>
      </c>
      <c r="X6990">
        <v>0</v>
      </c>
    </row>
    <row r="6991" spans="1:24">
      <c r="A6991" t="s">
        <v>699</v>
      </c>
      <c r="B6991" t="s">
        <v>875</v>
      </c>
      <c r="C6991" t="s">
        <v>876</v>
      </c>
      <c r="D6991" t="s">
        <v>877</v>
      </c>
      <c r="E6991" t="s">
        <v>3276</v>
      </c>
      <c r="F6991" t="s">
        <v>3277</v>
      </c>
      <c r="G6991" t="s">
        <v>3278</v>
      </c>
      <c r="H6991" t="s">
        <v>3279</v>
      </c>
      <c r="J6991">
        <v>1997</v>
      </c>
      <c r="K6991" t="s">
        <v>882</v>
      </c>
      <c r="L6991">
        <v>2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2</v>
      </c>
    </row>
    <row r="6992" spans="1:24">
      <c r="A6992" t="s">
        <v>699</v>
      </c>
      <c r="B6992" t="s">
        <v>875</v>
      </c>
      <c r="C6992" t="s">
        <v>876</v>
      </c>
      <c r="D6992" t="s">
        <v>877</v>
      </c>
      <c r="E6992" t="s">
        <v>3276</v>
      </c>
      <c r="F6992" t="s">
        <v>3277</v>
      </c>
      <c r="G6992" t="s">
        <v>3278</v>
      </c>
      <c r="H6992" t="s">
        <v>3279</v>
      </c>
      <c r="J6992">
        <v>1997</v>
      </c>
      <c r="K6992" t="s">
        <v>883</v>
      </c>
      <c r="L6992">
        <v>2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2</v>
      </c>
    </row>
    <row r="6993" spans="1:24">
      <c r="A6993" t="s">
        <v>699</v>
      </c>
      <c r="B6993" t="s">
        <v>875</v>
      </c>
      <c r="C6993" t="s">
        <v>876</v>
      </c>
      <c r="D6993" t="s">
        <v>877</v>
      </c>
      <c r="E6993" t="s">
        <v>3276</v>
      </c>
      <c r="F6993" t="s">
        <v>3277</v>
      </c>
      <c r="G6993" t="s">
        <v>3278</v>
      </c>
      <c r="H6993" t="s">
        <v>3279</v>
      </c>
      <c r="J6993">
        <v>2003</v>
      </c>
      <c r="K6993" t="s">
        <v>882</v>
      </c>
      <c r="L6993">
        <v>1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1</v>
      </c>
    </row>
    <row r="6994" spans="1:24">
      <c r="A6994" t="s">
        <v>699</v>
      </c>
      <c r="B6994" t="s">
        <v>875</v>
      </c>
      <c r="C6994" t="s">
        <v>876</v>
      </c>
      <c r="D6994" t="s">
        <v>877</v>
      </c>
      <c r="E6994" t="s">
        <v>3276</v>
      </c>
      <c r="F6994" t="s">
        <v>3277</v>
      </c>
      <c r="G6994" t="s">
        <v>3278</v>
      </c>
      <c r="H6994" t="s">
        <v>3279</v>
      </c>
      <c r="J6994">
        <v>2003</v>
      </c>
      <c r="K6994" t="s">
        <v>883</v>
      </c>
      <c r="L6994">
        <v>1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1</v>
      </c>
    </row>
    <row r="6995" spans="1:24">
      <c r="A6995" t="s">
        <v>699</v>
      </c>
      <c r="B6995" t="s">
        <v>875</v>
      </c>
      <c r="C6995" t="s">
        <v>876</v>
      </c>
      <c r="D6995" t="s">
        <v>877</v>
      </c>
      <c r="E6995" t="s">
        <v>3276</v>
      </c>
      <c r="F6995" t="s">
        <v>3277</v>
      </c>
      <c r="G6995" t="s">
        <v>3278</v>
      </c>
      <c r="H6995" t="s">
        <v>3279</v>
      </c>
      <c r="J6995">
        <v>2006</v>
      </c>
      <c r="K6995" t="s">
        <v>882</v>
      </c>
      <c r="L6995">
        <v>2</v>
      </c>
      <c r="M6995">
        <v>0</v>
      </c>
      <c r="N6995">
        <v>1</v>
      </c>
      <c r="O6995">
        <v>0</v>
      </c>
      <c r="P6995">
        <v>0</v>
      </c>
      <c r="Q6995">
        <v>0</v>
      </c>
      <c r="R6995">
        <v>1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</row>
    <row r="6996" spans="1:24">
      <c r="A6996" t="s">
        <v>699</v>
      </c>
      <c r="B6996" t="s">
        <v>875</v>
      </c>
      <c r="C6996" t="s">
        <v>876</v>
      </c>
      <c r="D6996" t="s">
        <v>877</v>
      </c>
      <c r="E6996" t="s">
        <v>3276</v>
      </c>
      <c r="F6996" t="s">
        <v>3277</v>
      </c>
      <c r="G6996" t="s">
        <v>3278</v>
      </c>
      <c r="H6996" t="s">
        <v>3279</v>
      </c>
      <c r="J6996">
        <v>2006</v>
      </c>
      <c r="K6996" t="s">
        <v>883</v>
      </c>
      <c r="L6996">
        <v>3</v>
      </c>
      <c r="M6996">
        <v>0</v>
      </c>
      <c r="N6996">
        <v>2</v>
      </c>
      <c r="O6996">
        <v>0</v>
      </c>
      <c r="P6996">
        <v>0</v>
      </c>
      <c r="Q6996">
        <v>0</v>
      </c>
      <c r="R6996">
        <v>1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</row>
    <row r="6997" spans="1:24">
      <c r="A6997" t="s">
        <v>699</v>
      </c>
      <c r="B6997" t="s">
        <v>875</v>
      </c>
      <c r="C6997" t="s">
        <v>876</v>
      </c>
      <c r="D6997" t="s">
        <v>877</v>
      </c>
      <c r="E6997" t="s">
        <v>3276</v>
      </c>
      <c r="F6997" t="s">
        <v>3277</v>
      </c>
      <c r="G6997" t="s">
        <v>3278</v>
      </c>
      <c r="H6997" t="s">
        <v>3279</v>
      </c>
      <c r="J6997">
        <v>2017</v>
      </c>
      <c r="K6997" t="s">
        <v>882</v>
      </c>
      <c r="L6997">
        <v>1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0</v>
      </c>
      <c r="U6997">
        <v>1</v>
      </c>
      <c r="V6997">
        <v>0</v>
      </c>
      <c r="W6997">
        <v>0</v>
      </c>
      <c r="X6997">
        <v>0</v>
      </c>
    </row>
    <row r="6998" spans="1:24">
      <c r="A6998" t="s">
        <v>699</v>
      </c>
      <c r="B6998" t="s">
        <v>875</v>
      </c>
      <c r="C6998" t="s">
        <v>876</v>
      </c>
      <c r="D6998" t="s">
        <v>877</v>
      </c>
      <c r="E6998" t="s">
        <v>3276</v>
      </c>
      <c r="F6998" t="s">
        <v>3277</v>
      </c>
      <c r="G6998" t="s">
        <v>3278</v>
      </c>
      <c r="H6998" t="s">
        <v>3279</v>
      </c>
      <c r="J6998">
        <v>2017</v>
      </c>
      <c r="K6998" t="s">
        <v>883</v>
      </c>
      <c r="L6998">
        <v>1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1</v>
      </c>
      <c r="V6998">
        <v>0</v>
      </c>
      <c r="W6998">
        <v>0</v>
      </c>
      <c r="X6998">
        <v>0</v>
      </c>
    </row>
    <row r="6999" spans="1:24">
      <c r="A6999" t="s">
        <v>699</v>
      </c>
      <c r="B6999" t="s">
        <v>875</v>
      </c>
      <c r="C6999" t="s">
        <v>876</v>
      </c>
      <c r="D6999" t="s">
        <v>877</v>
      </c>
      <c r="E6999" t="s">
        <v>3276</v>
      </c>
      <c r="F6999" t="s">
        <v>3277</v>
      </c>
      <c r="G6999" t="s">
        <v>3278</v>
      </c>
      <c r="H6999" t="s">
        <v>3279</v>
      </c>
      <c r="J6999">
        <v>2018</v>
      </c>
      <c r="K6999" t="s">
        <v>882</v>
      </c>
      <c r="L6999">
        <v>1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1</v>
      </c>
    </row>
    <row r="7000" spans="1:24">
      <c r="A7000" t="s">
        <v>699</v>
      </c>
      <c r="B7000" t="s">
        <v>875</v>
      </c>
      <c r="C7000" t="s">
        <v>876</v>
      </c>
      <c r="D7000" t="s">
        <v>877</v>
      </c>
      <c r="E7000" t="s">
        <v>3276</v>
      </c>
      <c r="F7000" t="s">
        <v>3277</v>
      </c>
      <c r="G7000" t="s">
        <v>3278</v>
      </c>
      <c r="H7000" t="s">
        <v>3279</v>
      </c>
      <c r="J7000">
        <v>2018</v>
      </c>
      <c r="K7000" t="s">
        <v>883</v>
      </c>
      <c r="L7000">
        <v>1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1</v>
      </c>
    </row>
    <row r="7001" spans="1:24">
      <c r="A7001" t="s">
        <v>699</v>
      </c>
      <c r="B7001" t="s">
        <v>875</v>
      </c>
      <c r="C7001" t="s">
        <v>876</v>
      </c>
      <c r="D7001" t="s">
        <v>877</v>
      </c>
      <c r="E7001" t="s">
        <v>3276</v>
      </c>
      <c r="F7001" t="s">
        <v>3277</v>
      </c>
      <c r="G7001" t="s">
        <v>3278</v>
      </c>
      <c r="H7001" t="s">
        <v>3279</v>
      </c>
      <c r="J7001">
        <v>2021</v>
      </c>
      <c r="K7001" t="s">
        <v>882</v>
      </c>
      <c r="L7001">
        <v>1</v>
      </c>
      <c r="M7001">
        <v>0</v>
      </c>
      <c r="N7001">
        <v>0</v>
      </c>
      <c r="O7001">
        <v>0</v>
      </c>
      <c r="P7001">
        <v>1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</row>
    <row r="7002" spans="1:24">
      <c r="A7002" t="s">
        <v>699</v>
      </c>
      <c r="B7002" t="s">
        <v>875</v>
      </c>
      <c r="C7002" t="s">
        <v>876</v>
      </c>
      <c r="D7002" t="s">
        <v>877</v>
      </c>
      <c r="E7002" t="s">
        <v>3276</v>
      </c>
      <c r="F7002" t="s">
        <v>3277</v>
      </c>
      <c r="G7002" t="s">
        <v>3278</v>
      </c>
      <c r="H7002" t="s">
        <v>3279</v>
      </c>
      <c r="J7002">
        <v>2021</v>
      </c>
      <c r="K7002" t="s">
        <v>883</v>
      </c>
      <c r="L7002">
        <v>1</v>
      </c>
      <c r="M7002">
        <v>0</v>
      </c>
      <c r="N7002">
        <v>0</v>
      </c>
      <c r="O7002">
        <v>0</v>
      </c>
      <c r="P7002">
        <v>1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</row>
    <row r="7003" spans="1:24">
      <c r="A7003" t="s">
        <v>700</v>
      </c>
      <c r="B7003" t="s">
        <v>875</v>
      </c>
      <c r="C7003" t="s">
        <v>876</v>
      </c>
      <c r="D7003" t="s">
        <v>877</v>
      </c>
      <c r="E7003" t="s">
        <v>3280</v>
      </c>
      <c r="F7003" t="s">
        <v>3281</v>
      </c>
      <c r="G7003" t="s">
        <v>3282</v>
      </c>
      <c r="H7003" t="s">
        <v>3283</v>
      </c>
      <c r="J7003">
        <v>2015</v>
      </c>
      <c r="K7003" t="s">
        <v>882</v>
      </c>
      <c r="L7003">
        <v>1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1</v>
      </c>
      <c r="X7003">
        <v>0</v>
      </c>
    </row>
    <row r="7004" spans="1:24">
      <c r="A7004" t="s">
        <v>700</v>
      </c>
      <c r="B7004" t="s">
        <v>875</v>
      </c>
      <c r="C7004" t="s">
        <v>876</v>
      </c>
      <c r="D7004" t="s">
        <v>877</v>
      </c>
      <c r="E7004" t="s">
        <v>3280</v>
      </c>
      <c r="F7004" t="s">
        <v>3281</v>
      </c>
      <c r="G7004" t="s">
        <v>3282</v>
      </c>
      <c r="H7004" t="s">
        <v>3283</v>
      </c>
      <c r="J7004">
        <v>2015</v>
      </c>
      <c r="K7004" t="s">
        <v>883</v>
      </c>
      <c r="L7004">
        <v>1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1</v>
      </c>
      <c r="X7004">
        <v>0</v>
      </c>
    </row>
    <row r="7005" spans="1:24">
      <c r="A7005" t="s">
        <v>701</v>
      </c>
      <c r="B7005" t="s">
        <v>875</v>
      </c>
      <c r="C7005" t="s">
        <v>876</v>
      </c>
      <c r="D7005" t="s">
        <v>877</v>
      </c>
      <c r="E7005" t="s">
        <v>3284</v>
      </c>
      <c r="F7005" t="s">
        <v>3285</v>
      </c>
      <c r="G7005" t="s">
        <v>3286</v>
      </c>
      <c r="H7005" t="s">
        <v>3287</v>
      </c>
      <c r="J7005">
        <v>2017</v>
      </c>
      <c r="K7005" t="s">
        <v>882</v>
      </c>
      <c r="L7005">
        <v>2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2</v>
      </c>
      <c r="X7005">
        <v>0</v>
      </c>
    </row>
    <row r="7006" spans="1:24">
      <c r="A7006" t="s">
        <v>701</v>
      </c>
      <c r="B7006" t="s">
        <v>875</v>
      </c>
      <c r="C7006" t="s">
        <v>876</v>
      </c>
      <c r="D7006" t="s">
        <v>877</v>
      </c>
      <c r="E7006" t="s">
        <v>3284</v>
      </c>
      <c r="F7006" t="s">
        <v>3285</v>
      </c>
      <c r="G7006" t="s">
        <v>3286</v>
      </c>
      <c r="H7006" t="s">
        <v>3287</v>
      </c>
      <c r="J7006">
        <v>2017</v>
      </c>
      <c r="K7006" t="s">
        <v>883</v>
      </c>
      <c r="L7006">
        <v>2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2</v>
      </c>
      <c r="X7006">
        <v>0</v>
      </c>
    </row>
    <row r="7007" spans="1:24">
      <c r="A7007" t="s">
        <v>703</v>
      </c>
      <c r="B7007" t="s">
        <v>875</v>
      </c>
      <c r="C7007" t="s">
        <v>876</v>
      </c>
      <c r="D7007" t="s">
        <v>877</v>
      </c>
      <c r="E7007" t="s">
        <v>3288</v>
      </c>
      <c r="F7007" t="s">
        <v>3289</v>
      </c>
      <c r="G7007" t="s">
        <v>3290</v>
      </c>
      <c r="H7007" t="s">
        <v>3291</v>
      </c>
      <c r="J7007">
        <v>1960</v>
      </c>
      <c r="K7007" t="s">
        <v>882</v>
      </c>
      <c r="L7007">
        <v>1</v>
      </c>
      <c r="M7007">
        <v>0</v>
      </c>
      <c r="N7007">
        <v>0</v>
      </c>
      <c r="O7007">
        <v>0</v>
      </c>
      <c r="P7007">
        <v>1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</row>
    <row r="7008" spans="1:24">
      <c r="A7008" t="s">
        <v>703</v>
      </c>
      <c r="B7008" t="s">
        <v>875</v>
      </c>
      <c r="C7008" t="s">
        <v>876</v>
      </c>
      <c r="D7008" t="s">
        <v>877</v>
      </c>
      <c r="E7008" t="s">
        <v>3288</v>
      </c>
      <c r="F7008" t="s">
        <v>3289</v>
      </c>
      <c r="G7008" t="s">
        <v>3290</v>
      </c>
      <c r="H7008" t="s">
        <v>3291</v>
      </c>
      <c r="J7008">
        <v>1960</v>
      </c>
      <c r="K7008" t="s">
        <v>883</v>
      </c>
      <c r="L7008">
        <v>1</v>
      </c>
      <c r="M7008">
        <v>0</v>
      </c>
      <c r="N7008">
        <v>0</v>
      </c>
      <c r="O7008">
        <v>0</v>
      </c>
      <c r="P7008">
        <v>1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</row>
    <row r="7009" spans="1:24">
      <c r="A7009" t="s">
        <v>703</v>
      </c>
      <c r="B7009" t="s">
        <v>875</v>
      </c>
      <c r="C7009" t="s">
        <v>876</v>
      </c>
      <c r="D7009" t="s">
        <v>877</v>
      </c>
      <c r="E7009" t="s">
        <v>3288</v>
      </c>
      <c r="F7009" t="s">
        <v>3289</v>
      </c>
      <c r="G7009" t="s">
        <v>3290</v>
      </c>
      <c r="H7009" t="s">
        <v>3291</v>
      </c>
      <c r="J7009">
        <v>1999</v>
      </c>
      <c r="K7009" t="s">
        <v>882</v>
      </c>
      <c r="L7009">
        <v>1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1</v>
      </c>
    </row>
    <row r="7010" spans="1:24">
      <c r="A7010" t="s">
        <v>703</v>
      </c>
      <c r="B7010" t="s">
        <v>875</v>
      </c>
      <c r="C7010" t="s">
        <v>876</v>
      </c>
      <c r="D7010" t="s">
        <v>877</v>
      </c>
      <c r="E7010" t="s">
        <v>3288</v>
      </c>
      <c r="F7010" t="s">
        <v>3289</v>
      </c>
      <c r="G7010" t="s">
        <v>3290</v>
      </c>
      <c r="H7010" t="s">
        <v>3291</v>
      </c>
      <c r="J7010">
        <v>1999</v>
      </c>
      <c r="K7010" t="s">
        <v>883</v>
      </c>
      <c r="L7010">
        <v>1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1</v>
      </c>
    </row>
    <row r="7011" spans="1:24">
      <c r="A7011" t="s">
        <v>703</v>
      </c>
      <c r="B7011" t="s">
        <v>875</v>
      </c>
      <c r="C7011" t="s">
        <v>876</v>
      </c>
      <c r="D7011" t="s">
        <v>877</v>
      </c>
      <c r="E7011" t="s">
        <v>3288</v>
      </c>
      <c r="F7011" t="s">
        <v>3289</v>
      </c>
      <c r="G7011" t="s">
        <v>3290</v>
      </c>
      <c r="H7011" t="s">
        <v>3291</v>
      </c>
      <c r="J7011">
        <v>2001</v>
      </c>
      <c r="K7011" t="s">
        <v>882</v>
      </c>
      <c r="L7011">
        <v>5</v>
      </c>
      <c r="M7011">
        <v>0</v>
      </c>
      <c r="N7011">
        <v>2</v>
      </c>
      <c r="O7011">
        <v>3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</row>
    <row r="7012" spans="1:24">
      <c r="A7012" t="s">
        <v>703</v>
      </c>
      <c r="B7012" t="s">
        <v>875</v>
      </c>
      <c r="C7012" t="s">
        <v>876</v>
      </c>
      <c r="D7012" t="s">
        <v>877</v>
      </c>
      <c r="E7012" t="s">
        <v>3288</v>
      </c>
      <c r="F7012" t="s">
        <v>3289</v>
      </c>
      <c r="G7012" t="s">
        <v>3290</v>
      </c>
      <c r="H7012" t="s">
        <v>3291</v>
      </c>
      <c r="J7012">
        <v>2001</v>
      </c>
      <c r="K7012" t="s">
        <v>883</v>
      </c>
      <c r="L7012">
        <v>8</v>
      </c>
      <c r="M7012">
        <v>0</v>
      </c>
      <c r="N7012">
        <v>5</v>
      </c>
      <c r="O7012">
        <v>3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</row>
    <row r="7013" spans="1:24">
      <c r="A7013" t="s">
        <v>703</v>
      </c>
      <c r="B7013" t="s">
        <v>875</v>
      </c>
      <c r="C7013" t="s">
        <v>876</v>
      </c>
      <c r="D7013" t="s">
        <v>877</v>
      </c>
      <c r="E7013" t="s">
        <v>3288</v>
      </c>
      <c r="F7013" t="s">
        <v>3289</v>
      </c>
      <c r="G7013" t="s">
        <v>3290</v>
      </c>
      <c r="H7013" t="s">
        <v>3291</v>
      </c>
      <c r="J7013">
        <v>2005</v>
      </c>
      <c r="K7013" t="s">
        <v>882</v>
      </c>
      <c r="L7013">
        <v>1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1</v>
      </c>
      <c r="T7013">
        <v>0</v>
      </c>
      <c r="U7013">
        <v>0</v>
      </c>
      <c r="V7013">
        <v>0</v>
      </c>
      <c r="W7013">
        <v>0</v>
      </c>
      <c r="X7013">
        <v>0</v>
      </c>
    </row>
    <row r="7014" spans="1:24">
      <c r="A7014" t="s">
        <v>703</v>
      </c>
      <c r="B7014" t="s">
        <v>875</v>
      </c>
      <c r="C7014" t="s">
        <v>876</v>
      </c>
      <c r="D7014" t="s">
        <v>877</v>
      </c>
      <c r="E7014" t="s">
        <v>3288</v>
      </c>
      <c r="F7014" t="s">
        <v>3289</v>
      </c>
      <c r="G7014" t="s">
        <v>3290</v>
      </c>
      <c r="H7014" t="s">
        <v>3291</v>
      </c>
      <c r="J7014">
        <v>2005</v>
      </c>
      <c r="K7014" t="s">
        <v>883</v>
      </c>
      <c r="L7014">
        <v>1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1</v>
      </c>
      <c r="T7014">
        <v>0</v>
      </c>
      <c r="U7014">
        <v>0</v>
      </c>
      <c r="V7014">
        <v>0</v>
      </c>
      <c r="W7014">
        <v>0</v>
      </c>
      <c r="X7014">
        <v>0</v>
      </c>
    </row>
    <row r="7015" spans="1:24">
      <c r="A7015" t="s">
        <v>703</v>
      </c>
      <c r="B7015" t="s">
        <v>875</v>
      </c>
      <c r="C7015" t="s">
        <v>876</v>
      </c>
      <c r="D7015" t="s">
        <v>877</v>
      </c>
      <c r="E7015" t="s">
        <v>3288</v>
      </c>
      <c r="F7015" t="s">
        <v>3289</v>
      </c>
      <c r="G7015" t="s">
        <v>3290</v>
      </c>
      <c r="H7015" t="s">
        <v>3291</v>
      </c>
      <c r="J7015">
        <v>2006</v>
      </c>
      <c r="K7015" t="s">
        <v>882</v>
      </c>
      <c r="L7015">
        <v>1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1</v>
      </c>
      <c r="U7015">
        <v>0</v>
      </c>
      <c r="V7015">
        <v>0</v>
      </c>
      <c r="W7015">
        <v>0</v>
      </c>
      <c r="X7015">
        <v>0</v>
      </c>
    </row>
    <row r="7016" spans="1:24">
      <c r="A7016" t="s">
        <v>703</v>
      </c>
      <c r="B7016" t="s">
        <v>875</v>
      </c>
      <c r="C7016" t="s">
        <v>876</v>
      </c>
      <c r="D7016" t="s">
        <v>877</v>
      </c>
      <c r="E7016" t="s">
        <v>3288</v>
      </c>
      <c r="F7016" t="s">
        <v>3289</v>
      </c>
      <c r="G7016" t="s">
        <v>3290</v>
      </c>
      <c r="H7016" t="s">
        <v>3291</v>
      </c>
      <c r="J7016">
        <v>2006</v>
      </c>
      <c r="K7016" t="s">
        <v>883</v>
      </c>
      <c r="L7016">
        <v>1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1</v>
      </c>
      <c r="U7016">
        <v>0</v>
      </c>
      <c r="V7016">
        <v>0</v>
      </c>
      <c r="W7016">
        <v>0</v>
      </c>
      <c r="X7016">
        <v>0</v>
      </c>
    </row>
    <row r="7017" spans="1:24">
      <c r="A7017" t="s">
        <v>703</v>
      </c>
      <c r="B7017" t="s">
        <v>875</v>
      </c>
      <c r="C7017" t="s">
        <v>876</v>
      </c>
      <c r="D7017" t="s">
        <v>877</v>
      </c>
      <c r="E7017" t="s">
        <v>3288</v>
      </c>
      <c r="F7017" t="s">
        <v>3289</v>
      </c>
      <c r="G7017" t="s">
        <v>3290</v>
      </c>
      <c r="H7017" t="s">
        <v>3291</v>
      </c>
      <c r="J7017">
        <v>2007</v>
      </c>
      <c r="K7017" t="s">
        <v>882</v>
      </c>
      <c r="L7017">
        <v>2</v>
      </c>
      <c r="M7017">
        <v>0</v>
      </c>
      <c r="N7017">
        <v>0</v>
      </c>
      <c r="O7017">
        <v>2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</row>
    <row r="7018" spans="1:24">
      <c r="A7018" t="s">
        <v>703</v>
      </c>
      <c r="B7018" t="s">
        <v>875</v>
      </c>
      <c r="C7018" t="s">
        <v>876</v>
      </c>
      <c r="D7018" t="s">
        <v>877</v>
      </c>
      <c r="E7018" t="s">
        <v>3288</v>
      </c>
      <c r="F7018" t="s">
        <v>3289</v>
      </c>
      <c r="G7018" t="s">
        <v>3290</v>
      </c>
      <c r="H7018" t="s">
        <v>3291</v>
      </c>
      <c r="J7018">
        <v>2007</v>
      </c>
      <c r="K7018" t="s">
        <v>883</v>
      </c>
      <c r="L7018">
        <v>2</v>
      </c>
      <c r="M7018">
        <v>0</v>
      </c>
      <c r="N7018">
        <v>0</v>
      </c>
      <c r="O7018">
        <v>2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</row>
    <row r="7019" spans="1:24">
      <c r="A7019" t="s">
        <v>703</v>
      </c>
      <c r="B7019" t="s">
        <v>875</v>
      </c>
      <c r="C7019" t="s">
        <v>876</v>
      </c>
      <c r="D7019" t="s">
        <v>877</v>
      </c>
      <c r="E7019" t="s">
        <v>3288</v>
      </c>
      <c r="F7019" t="s">
        <v>3289</v>
      </c>
      <c r="G7019" t="s">
        <v>3290</v>
      </c>
      <c r="H7019" t="s">
        <v>3291</v>
      </c>
      <c r="J7019">
        <v>2011</v>
      </c>
      <c r="K7019" t="s">
        <v>882</v>
      </c>
      <c r="L7019">
        <v>1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1</v>
      </c>
      <c r="X7019">
        <v>0</v>
      </c>
    </row>
    <row r="7020" spans="1:24">
      <c r="A7020" t="s">
        <v>703</v>
      </c>
      <c r="B7020" t="s">
        <v>875</v>
      </c>
      <c r="C7020" t="s">
        <v>876</v>
      </c>
      <c r="D7020" t="s">
        <v>877</v>
      </c>
      <c r="E7020" t="s">
        <v>3288</v>
      </c>
      <c r="F7020" t="s">
        <v>3289</v>
      </c>
      <c r="G7020" t="s">
        <v>3290</v>
      </c>
      <c r="H7020" t="s">
        <v>3291</v>
      </c>
      <c r="J7020">
        <v>2011</v>
      </c>
      <c r="K7020" t="s">
        <v>883</v>
      </c>
      <c r="L7020">
        <v>1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1</v>
      </c>
      <c r="X7020">
        <v>0</v>
      </c>
    </row>
    <row r="7021" spans="1:24">
      <c r="A7021" t="s">
        <v>703</v>
      </c>
      <c r="B7021" t="s">
        <v>875</v>
      </c>
      <c r="C7021" t="s">
        <v>876</v>
      </c>
      <c r="D7021" t="s">
        <v>877</v>
      </c>
      <c r="E7021" t="s">
        <v>3288</v>
      </c>
      <c r="F7021" t="s">
        <v>3289</v>
      </c>
      <c r="G7021" t="s">
        <v>3290</v>
      </c>
      <c r="H7021" t="s">
        <v>3291</v>
      </c>
      <c r="J7021">
        <v>2018</v>
      </c>
      <c r="K7021" t="s">
        <v>882</v>
      </c>
      <c r="L7021">
        <v>1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1</v>
      </c>
      <c r="U7021">
        <v>0</v>
      </c>
      <c r="V7021">
        <v>0</v>
      </c>
      <c r="W7021">
        <v>0</v>
      </c>
      <c r="X7021">
        <v>0</v>
      </c>
    </row>
    <row r="7022" spans="1:24">
      <c r="A7022" t="s">
        <v>703</v>
      </c>
      <c r="B7022" t="s">
        <v>875</v>
      </c>
      <c r="C7022" t="s">
        <v>876</v>
      </c>
      <c r="D7022" t="s">
        <v>877</v>
      </c>
      <c r="E7022" t="s">
        <v>3288</v>
      </c>
      <c r="F7022" t="s">
        <v>3289</v>
      </c>
      <c r="G7022" t="s">
        <v>3290</v>
      </c>
      <c r="H7022" t="s">
        <v>3291</v>
      </c>
      <c r="J7022">
        <v>2018</v>
      </c>
      <c r="K7022" t="s">
        <v>883</v>
      </c>
      <c r="L7022">
        <v>2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2</v>
      </c>
      <c r="U7022">
        <v>0</v>
      </c>
      <c r="V7022">
        <v>0</v>
      </c>
      <c r="W7022">
        <v>0</v>
      </c>
      <c r="X7022">
        <v>0</v>
      </c>
    </row>
    <row r="7023" spans="1:24">
      <c r="A7023" t="s">
        <v>704</v>
      </c>
      <c r="B7023" t="s">
        <v>875</v>
      </c>
      <c r="C7023" t="s">
        <v>876</v>
      </c>
      <c r="D7023" t="s">
        <v>877</v>
      </c>
      <c r="E7023" t="s">
        <v>3292</v>
      </c>
      <c r="F7023" t="s">
        <v>3293</v>
      </c>
      <c r="G7023" t="s">
        <v>3294</v>
      </c>
      <c r="H7023" t="s">
        <v>3295</v>
      </c>
      <c r="J7023">
        <v>1998</v>
      </c>
      <c r="K7023" t="s">
        <v>882</v>
      </c>
      <c r="L7023">
        <v>3</v>
      </c>
      <c r="M7023">
        <v>0</v>
      </c>
      <c r="N7023">
        <v>0</v>
      </c>
      <c r="O7023">
        <v>3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</row>
    <row r="7024" spans="1:24">
      <c r="A7024" t="s">
        <v>704</v>
      </c>
      <c r="B7024" t="s">
        <v>875</v>
      </c>
      <c r="C7024" t="s">
        <v>876</v>
      </c>
      <c r="D7024" t="s">
        <v>877</v>
      </c>
      <c r="E7024" t="s">
        <v>3292</v>
      </c>
      <c r="F7024" t="s">
        <v>3293</v>
      </c>
      <c r="G7024" t="s">
        <v>3294</v>
      </c>
      <c r="H7024" t="s">
        <v>3295</v>
      </c>
      <c r="J7024">
        <v>1998</v>
      </c>
      <c r="K7024" t="s">
        <v>883</v>
      </c>
      <c r="L7024">
        <v>4</v>
      </c>
      <c r="M7024">
        <v>0</v>
      </c>
      <c r="N7024">
        <v>0</v>
      </c>
      <c r="O7024">
        <v>4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</row>
    <row r="7025" spans="1:24">
      <c r="A7025" t="s">
        <v>704</v>
      </c>
      <c r="B7025" t="s">
        <v>875</v>
      </c>
      <c r="C7025" t="s">
        <v>876</v>
      </c>
      <c r="D7025" t="s">
        <v>877</v>
      </c>
      <c r="E7025" t="s">
        <v>3292</v>
      </c>
      <c r="F7025" t="s">
        <v>3293</v>
      </c>
      <c r="G7025" t="s">
        <v>3294</v>
      </c>
      <c r="H7025" t="s">
        <v>3295</v>
      </c>
      <c r="J7025">
        <v>2000</v>
      </c>
      <c r="K7025" t="s">
        <v>882</v>
      </c>
      <c r="L7025">
        <v>9</v>
      </c>
      <c r="M7025">
        <v>0</v>
      </c>
      <c r="N7025">
        <v>0</v>
      </c>
      <c r="O7025">
        <v>9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</row>
    <row r="7026" spans="1:24">
      <c r="A7026" t="s">
        <v>704</v>
      </c>
      <c r="B7026" t="s">
        <v>875</v>
      </c>
      <c r="C7026" t="s">
        <v>876</v>
      </c>
      <c r="D7026" t="s">
        <v>877</v>
      </c>
      <c r="E7026" t="s">
        <v>3292</v>
      </c>
      <c r="F7026" t="s">
        <v>3293</v>
      </c>
      <c r="G7026" t="s">
        <v>3294</v>
      </c>
      <c r="H7026" t="s">
        <v>3295</v>
      </c>
      <c r="J7026">
        <v>2000</v>
      </c>
      <c r="K7026" t="s">
        <v>883</v>
      </c>
      <c r="L7026">
        <v>17</v>
      </c>
      <c r="M7026">
        <v>0</v>
      </c>
      <c r="N7026">
        <v>0</v>
      </c>
      <c r="O7026">
        <v>17</v>
      </c>
      <c r="P7026">
        <v>0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</row>
    <row r="7027" spans="1:24">
      <c r="A7027" t="s">
        <v>704</v>
      </c>
      <c r="B7027" t="s">
        <v>875</v>
      </c>
      <c r="C7027" t="s">
        <v>876</v>
      </c>
      <c r="D7027" t="s">
        <v>877</v>
      </c>
      <c r="E7027" t="s">
        <v>3292</v>
      </c>
      <c r="F7027" t="s">
        <v>3293</v>
      </c>
      <c r="G7027" t="s">
        <v>3294</v>
      </c>
      <c r="H7027" t="s">
        <v>3295</v>
      </c>
      <c r="J7027">
        <v>2017</v>
      </c>
      <c r="K7027" t="s">
        <v>882</v>
      </c>
      <c r="L7027">
        <v>2</v>
      </c>
      <c r="M7027">
        <v>0</v>
      </c>
      <c r="N7027">
        <v>1</v>
      </c>
      <c r="O7027">
        <v>0</v>
      </c>
      <c r="P7027">
        <v>1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</row>
    <row r="7028" spans="1:24">
      <c r="A7028" t="s">
        <v>704</v>
      </c>
      <c r="B7028" t="s">
        <v>875</v>
      </c>
      <c r="C7028" t="s">
        <v>876</v>
      </c>
      <c r="D7028" t="s">
        <v>877</v>
      </c>
      <c r="E7028" t="s">
        <v>3292</v>
      </c>
      <c r="F7028" t="s">
        <v>3293</v>
      </c>
      <c r="G7028" t="s">
        <v>3294</v>
      </c>
      <c r="H7028" t="s">
        <v>3295</v>
      </c>
      <c r="J7028">
        <v>2017</v>
      </c>
      <c r="K7028" t="s">
        <v>883</v>
      </c>
      <c r="L7028">
        <v>5</v>
      </c>
      <c r="M7028">
        <v>0</v>
      </c>
      <c r="N7028">
        <v>3</v>
      </c>
      <c r="O7028">
        <v>0</v>
      </c>
      <c r="P7028">
        <v>2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</row>
    <row r="7029" spans="1:24">
      <c r="A7029" t="s">
        <v>704</v>
      </c>
      <c r="B7029" t="s">
        <v>875</v>
      </c>
      <c r="C7029" t="s">
        <v>876</v>
      </c>
      <c r="D7029" t="s">
        <v>877</v>
      </c>
      <c r="E7029" t="s">
        <v>3292</v>
      </c>
      <c r="F7029" t="s">
        <v>3293</v>
      </c>
      <c r="G7029" t="s">
        <v>3294</v>
      </c>
      <c r="H7029" t="s">
        <v>3295</v>
      </c>
      <c r="J7029">
        <v>2019</v>
      </c>
      <c r="K7029" t="s">
        <v>882</v>
      </c>
      <c r="L7029">
        <v>1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1</v>
      </c>
      <c r="T7029">
        <v>0</v>
      </c>
      <c r="U7029">
        <v>0</v>
      </c>
      <c r="V7029">
        <v>0</v>
      </c>
      <c r="W7029">
        <v>0</v>
      </c>
      <c r="X7029">
        <v>0</v>
      </c>
    </row>
    <row r="7030" spans="1:24">
      <c r="A7030" t="s">
        <v>704</v>
      </c>
      <c r="B7030" t="s">
        <v>875</v>
      </c>
      <c r="C7030" t="s">
        <v>876</v>
      </c>
      <c r="D7030" t="s">
        <v>877</v>
      </c>
      <c r="E7030" t="s">
        <v>3292</v>
      </c>
      <c r="F7030" t="s">
        <v>3293</v>
      </c>
      <c r="G7030" t="s">
        <v>3294</v>
      </c>
      <c r="H7030" t="s">
        <v>3295</v>
      </c>
      <c r="J7030">
        <v>2019</v>
      </c>
      <c r="K7030" t="s">
        <v>883</v>
      </c>
      <c r="L7030">
        <v>1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1</v>
      </c>
      <c r="T7030">
        <v>0</v>
      </c>
      <c r="U7030">
        <v>0</v>
      </c>
      <c r="V7030">
        <v>0</v>
      </c>
      <c r="W7030">
        <v>0</v>
      </c>
      <c r="X7030">
        <v>0</v>
      </c>
    </row>
    <row r="7031" spans="1:24">
      <c r="A7031" t="s">
        <v>705</v>
      </c>
      <c r="B7031" t="s">
        <v>875</v>
      </c>
      <c r="C7031" t="s">
        <v>876</v>
      </c>
      <c r="D7031" t="s">
        <v>877</v>
      </c>
      <c r="E7031" t="s">
        <v>3296</v>
      </c>
      <c r="F7031" t="s">
        <v>3297</v>
      </c>
      <c r="G7031" t="s">
        <v>3298</v>
      </c>
      <c r="H7031" t="s">
        <v>3299</v>
      </c>
      <c r="J7031">
        <v>2000</v>
      </c>
      <c r="K7031" t="s">
        <v>882</v>
      </c>
      <c r="L7031">
        <v>1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1</v>
      </c>
      <c r="W7031">
        <v>0</v>
      </c>
      <c r="X7031">
        <v>0</v>
      </c>
    </row>
    <row r="7032" spans="1:24">
      <c r="A7032" t="s">
        <v>705</v>
      </c>
      <c r="B7032" t="s">
        <v>875</v>
      </c>
      <c r="C7032" t="s">
        <v>876</v>
      </c>
      <c r="D7032" t="s">
        <v>877</v>
      </c>
      <c r="E7032" t="s">
        <v>3296</v>
      </c>
      <c r="F7032" t="s">
        <v>3297</v>
      </c>
      <c r="G7032" t="s">
        <v>3298</v>
      </c>
      <c r="H7032" t="s">
        <v>3299</v>
      </c>
      <c r="J7032">
        <v>2000</v>
      </c>
      <c r="K7032" t="s">
        <v>883</v>
      </c>
      <c r="L7032">
        <v>1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1</v>
      </c>
      <c r="W7032">
        <v>0</v>
      </c>
      <c r="X7032">
        <v>0</v>
      </c>
    </row>
    <row r="7033" spans="1:24">
      <c r="A7033" t="s">
        <v>705</v>
      </c>
      <c r="B7033" t="s">
        <v>875</v>
      </c>
      <c r="C7033" t="s">
        <v>876</v>
      </c>
      <c r="D7033" t="s">
        <v>877</v>
      </c>
      <c r="E7033" t="s">
        <v>3296</v>
      </c>
      <c r="F7033" t="s">
        <v>3297</v>
      </c>
      <c r="G7033" t="s">
        <v>3298</v>
      </c>
      <c r="H7033" t="s">
        <v>3299</v>
      </c>
      <c r="J7033">
        <v>2019</v>
      </c>
      <c r="K7033" t="s">
        <v>882</v>
      </c>
      <c r="L7033">
        <v>1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1</v>
      </c>
    </row>
    <row r="7034" spans="1:24">
      <c r="A7034" t="s">
        <v>705</v>
      </c>
      <c r="B7034" t="s">
        <v>875</v>
      </c>
      <c r="C7034" t="s">
        <v>876</v>
      </c>
      <c r="D7034" t="s">
        <v>877</v>
      </c>
      <c r="E7034" t="s">
        <v>3296</v>
      </c>
      <c r="F7034" t="s">
        <v>3297</v>
      </c>
      <c r="G7034" t="s">
        <v>3298</v>
      </c>
      <c r="H7034" t="s">
        <v>3299</v>
      </c>
      <c r="J7034">
        <v>2019</v>
      </c>
      <c r="K7034" t="s">
        <v>883</v>
      </c>
      <c r="L7034">
        <v>3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3</v>
      </c>
    </row>
    <row r="7035" spans="1:24">
      <c r="A7035" t="s">
        <v>706</v>
      </c>
      <c r="B7035" t="s">
        <v>875</v>
      </c>
      <c r="C7035" t="s">
        <v>876</v>
      </c>
      <c r="D7035" t="s">
        <v>877</v>
      </c>
      <c r="E7035" t="s">
        <v>3300</v>
      </c>
      <c r="F7035" t="s">
        <v>3301</v>
      </c>
      <c r="G7035" t="s">
        <v>3302</v>
      </c>
      <c r="H7035" t="s">
        <v>3303</v>
      </c>
      <c r="J7035">
        <v>1999</v>
      </c>
      <c r="K7035" t="s">
        <v>882</v>
      </c>
      <c r="L7035">
        <v>1</v>
      </c>
      <c r="M7035">
        <v>0</v>
      </c>
      <c r="N7035">
        <v>0</v>
      </c>
      <c r="O7035">
        <v>0</v>
      </c>
      <c r="P7035">
        <v>1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</row>
    <row r="7036" spans="1:24">
      <c r="A7036" t="s">
        <v>706</v>
      </c>
      <c r="B7036" t="s">
        <v>875</v>
      </c>
      <c r="C7036" t="s">
        <v>876</v>
      </c>
      <c r="D7036" t="s">
        <v>877</v>
      </c>
      <c r="E7036" t="s">
        <v>3300</v>
      </c>
      <c r="F7036" t="s">
        <v>3301</v>
      </c>
      <c r="G7036" t="s">
        <v>3302</v>
      </c>
      <c r="H7036" t="s">
        <v>3303</v>
      </c>
      <c r="J7036">
        <v>1999</v>
      </c>
      <c r="K7036" t="s">
        <v>883</v>
      </c>
      <c r="L7036">
        <v>1</v>
      </c>
      <c r="M7036">
        <v>0</v>
      </c>
      <c r="N7036">
        <v>0</v>
      </c>
      <c r="O7036">
        <v>0</v>
      </c>
      <c r="P7036">
        <v>1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</row>
    <row r="7037" spans="1:24">
      <c r="A7037" t="s">
        <v>706</v>
      </c>
      <c r="B7037" t="s">
        <v>875</v>
      </c>
      <c r="C7037" t="s">
        <v>876</v>
      </c>
      <c r="D7037" t="s">
        <v>877</v>
      </c>
      <c r="E7037" t="s">
        <v>3300</v>
      </c>
      <c r="F7037" t="s">
        <v>3301</v>
      </c>
      <c r="G7037" t="s">
        <v>3302</v>
      </c>
      <c r="H7037" t="s">
        <v>3303</v>
      </c>
      <c r="J7037">
        <v>2009</v>
      </c>
      <c r="K7037" t="s">
        <v>882</v>
      </c>
      <c r="L7037">
        <v>1</v>
      </c>
      <c r="M7037">
        <v>0</v>
      </c>
      <c r="N7037">
        <v>1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</row>
    <row r="7038" spans="1:24">
      <c r="A7038" t="s">
        <v>706</v>
      </c>
      <c r="B7038" t="s">
        <v>875</v>
      </c>
      <c r="C7038" t="s">
        <v>876</v>
      </c>
      <c r="D7038" t="s">
        <v>877</v>
      </c>
      <c r="E7038" t="s">
        <v>3300</v>
      </c>
      <c r="F7038" t="s">
        <v>3301</v>
      </c>
      <c r="G7038" t="s">
        <v>3302</v>
      </c>
      <c r="H7038" t="s">
        <v>3303</v>
      </c>
      <c r="J7038">
        <v>2009</v>
      </c>
      <c r="K7038" t="s">
        <v>883</v>
      </c>
      <c r="L7038">
        <v>1</v>
      </c>
      <c r="M7038">
        <v>0</v>
      </c>
      <c r="N7038">
        <v>1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</row>
    <row r="7039" spans="1:24">
      <c r="A7039" t="s">
        <v>706</v>
      </c>
      <c r="B7039" t="s">
        <v>875</v>
      </c>
      <c r="C7039" t="s">
        <v>876</v>
      </c>
      <c r="D7039" t="s">
        <v>877</v>
      </c>
      <c r="E7039" t="s">
        <v>3300</v>
      </c>
      <c r="F7039" t="s">
        <v>3301</v>
      </c>
      <c r="G7039" t="s">
        <v>3302</v>
      </c>
      <c r="H7039" t="s">
        <v>3303</v>
      </c>
      <c r="J7039">
        <v>2010</v>
      </c>
      <c r="K7039" t="s">
        <v>882</v>
      </c>
      <c r="L7039">
        <v>1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1</v>
      </c>
      <c r="V7039">
        <v>0</v>
      </c>
      <c r="W7039">
        <v>0</v>
      </c>
      <c r="X7039">
        <v>0</v>
      </c>
    </row>
    <row r="7040" spans="1:24">
      <c r="A7040" t="s">
        <v>706</v>
      </c>
      <c r="B7040" t="s">
        <v>875</v>
      </c>
      <c r="C7040" t="s">
        <v>876</v>
      </c>
      <c r="D7040" t="s">
        <v>877</v>
      </c>
      <c r="E7040" t="s">
        <v>3300</v>
      </c>
      <c r="F7040" t="s">
        <v>3301</v>
      </c>
      <c r="G7040" t="s">
        <v>3302</v>
      </c>
      <c r="H7040" t="s">
        <v>3303</v>
      </c>
      <c r="J7040">
        <v>2010</v>
      </c>
      <c r="K7040" t="s">
        <v>883</v>
      </c>
      <c r="L7040">
        <v>1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1</v>
      </c>
      <c r="V7040">
        <v>0</v>
      </c>
      <c r="W7040">
        <v>0</v>
      </c>
      <c r="X7040">
        <v>0</v>
      </c>
    </row>
    <row r="7041" spans="1:24">
      <c r="A7041" t="s">
        <v>706</v>
      </c>
      <c r="B7041" t="s">
        <v>875</v>
      </c>
      <c r="C7041" t="s">
        <v>876</v>
      </c>
      <c r="D7041" t="s">
        <v>877</v>
      </c>
      <c r="E7041" t="s">
        <v>3300</v>
      </c>
      <c r="F7041" t="s">
        <v>3301</v>
      </c>
      <c r="G7041" t="s">
        <v>3302</v>
      </c>
      <c r="H7041" t="s">
        <v>3303</v>
      </c>
      <c r="J7041">
        <v>2014</v>
      </c>
      <c r="K7041" t="s">
        <v>882</v>
      </c>
      <c r="L7041">
        <v>2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1</v>
      </c>
      <c r="X7041">
        <v>1</v>
      </c>
    </row>
    <row r="7042" spans="1:24">
      <c r="A7042" t="s">
        <v>706</v>
      </c>
      <c r="B7042" t="s">
        <v>875</v>
      </c>
      <c r="C7042" t="s">
        <v>876</v>
      </c>
      <c r="D7042" t="s">
        <v>877</v>
      </c>
      <c r="E7042" t="s">
        <v>3300</v>
      </c>
      <c r="F7042" t="s">
        <v>3301</v>
      </c>
      <c r="G7042" t="s">
        <v>3302</v>
      </c>
      <c r="H7042" t="s">
        <v>3303</v>
      </c>
      <c r="J7042">
        <v>2014</v>
      </c>
      <c r="K7042" t="s">
        <v>883</v>
      </c>
      <c r="L7042">
        <v>2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1</v>
      </c>
      <c r="X7042">
        <v>1</v>
      </c>
    </row>
    <row r="7043" spans="1:24">
      <c r="A7043" t="s">
        <v>706</v>
      </c>
      <c r="B7043" t="s">
        <v>875</v>
      </c>
      <c r="C7043" t="s">
        <v>876</v>
      </c>
      <c r="D7043" t="s">
        <v>877</v>
      </c>
      <c r="E7043" t="s">
        <v>3300</v>
      </c>
      <c r="F7043" t="s">
        <v>3301</v>
      </c>
      <c r="G7043" t="s">
        <v>3302</v>
      </c>
      <c r="H7043" t="s">
        <v>3303</v>
      </c>
      <c r="J7043">
        <v>2015</v>
      </c>
      <c r="K7043" t="s">
        <v>882</v>
      </c>
      <c r="L7043">
        <v>2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2</v>
      </c>
    </row>
    <row r="7044" spans="1:24">
      <c r="A7044" t="s">
        <v>706</v>
      </c>
      <c r="B7044" t="s">
        <v>875</v>
      </c>
      <c r="C7044" t="s">
        <v>876</v>
      </c>
      <c r="D7044" t="s">
        <v>877</v>
      </c>
      <c r="E7044" t="s">
        <v>3300</v>
      </c>
      <c r="F7044" t="s">
        <v>3301</v>
      </c>
      <c r="G7044" t="s">
        <v>3302</v>
      </c>
      <c r="H7044" t="s">
        <v>3303</v>
      </c>
      <c r="J7044">
        <v>2015</v>
      </c>
      <c r="K7044" t="s">
        <v>883</v>
      </c>
      <c r="L7044">
        <v>5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5</v>
      </c>
    </row>
    <row r="7045" spans="1:24">
      <c r="A7045" t="s">
        <v>706</v>
      </c>
      <c r="B7045" t="s">
        <v>875</v>
      </c>
      <c r="C7045" t="s">
        <v>876</v>
      </c>
      <c r="D7045" t="s">
        <v>877</v>
      </c>
      <c r="E7045" t="s">
        <v>3300</v>
      </c>
      <c r="F7045" t="s">
        <v>3301</v>
      </c>
      <c r="G7045" t="s">
        <v>3302</v>
      </c>
      <c r="H7045" t="s">
        <v>3303</v>
      </c>
      <c r="J7045">
        <v>2017</v>
      </c>
      <c r="K7045" t="s">
        <v>882</v>
      </c>
      <c r="L7045">
        <v>1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1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</row>
    <row r="7046" spans="1:24">
      <c r="A7046" t="s">
        <v>706</v>
      </c>
      <c r="B7046" t="s">
        <v>875</v>
      </c>
      <c r="C7046" t="s">
        <v>876</v>
      </c>
      <c r="D7046" t="s">
        <v>877</v>
      </c>
      <c r="E7046" t="s">
        <v>3300</v>
      </c>
      <c r="F7046" t="s">
        <v>3301</v>
      </c>
      <c r="G7046" t="s">
        <v>3302</v>
      </c>
      <c r="H7046" t="s">
        <v>3303</v>
      </c>
      <c r="J7046">
        <v>2017</v>
      </c>
      <c r="K7046" t="s">
        <v>883</v>
      </c>
      <c r="L7046">
        <v>1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1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</row>
    <row r="7047" spans="1:24">
      <c r="A7047" t="s">
        <v>706</v>
      </c>
      <c r="B7047" t="s">
        <v>875</v>
      </c>
      <c r="C7047" t="s">
        <v>876</v>
      </c>
      <c r="D7047" t="s">
        <v>877</v>
      </c>
      <c r="E7047" t="s">
        <v>3300</v>
      </c>
      <c r="F7047" t="s">
        <v>3301</v>
      </c>
      <c r="G7047" t="s">
        <v>3302</v>
      </c>
      <c r="H7047" t="s">
        <v>3303</v>
      </c>
      <c r="J7047">
        <v>2018</v>
      </c>
      <c r="K7047" t="s">
        <v>882</v>
      </c>
      <c r="L7047">
        <v>1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1</v>
      </c>
      <c r="X7047">
        <v>0</v>
      </c>
    </row>
    <row r="7048" spans="1:24">
      <c r="A7048" t="s">
        <v>706</v>
      </c>
      <c r="B7048" t="s">
        <v>875</v>
      </c>
      <c r="C7048" t="s">
        <v>876</v>
      </c>
      <c r="D7048" t="s">
        <v>877</v>
      </c>
      <c r="E7048" t="s">
        <v>3300</v>
      </c>
      <c r="F7048" t="s">
        <v>3301</v>
      </c>
      <c r="G7048" t="s">
        <v>3302</v>
      </c>
      <c r="H7048" t="s">
        <v>3303</v>
      </c>
      <c r="J7048">
        <v>2018</v>
      </c>
      <c r="K7048" t="s">
        <v>883</v>
      </c>
      <c r="L7048">
        <v>1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1</v>
      </c>
      <c r="X7048">
        <v>0</v>
      </c>
    </row>
    <row r="7049" spans="1:24">
      <c r="A7049" t="s">
        <v>706</v>
      </c>
      <c r="B7049" t="s">
        <v>875</v>
      </c>
      <c r="C7049" t="s">
        <v>876</v>
      </c>
      <c r="D7049" t="s">
        <v>877</v>
      </c>
      <c r="E7049" t="s">
        <v>3300</v>
      </c>
      <c r="F7049" t="s">
        <v>3301</v>
      </c>
      <c r="G7049" t="s">
        <v>3302</v>
      </c>
      <c r="H7049" t="s">
        <v>3303</v>
      </c>
      <c r="J7049">
        <v>2019</v>
      </c>
      <c r="K7049" t="s">
        <v>882</v>
      </c>
      <c r="L7049">
        <v>1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1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</row>
    <row r="7050" spans="1:24">
      <c r="A7050" t="s">
        <v>706</v>
      </c>
      <c r="B7050" t="s">
        <v>875</v>
      </c>
      <c r="C7050" t="s">
        <v>876</v>
      </c>
      <c r="D7050" t="s">
        <v>877</v>
      </c>
      <c r="E7050" t="s">
        <v>3300</v>
      </c>
      <c r="F7050" t="s">
        <v>3301</v>
      </c>
      <c r="G7050" t="s">
        <v>3302</v>
      </c>
      <c r="H7050" t="s">
        <v>3303</v>
      </c>
      <c r="J7050">
        <v>2019</v>
      </c>
      <c r="K7050" t="s">
        <v>883</v>
      </c>
      <c r="L7050">
        <v>1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1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</row>
    <row r="7051" spans="1:24">
      <c r="A7051" t="s">
        <v>707</v>
      </c>
      <c r="B7051" t="s">
        <v>875</v>
      </c>
      <c r="C7051" t="s">
        <v>876</v>
      </c>
      <c r="D7051" t="s">
        <v>877</v>
      </c>
      <c r="E7051" t="s">
        <v>3304</v>
      </c>
      <c r="F7051" t="s">
        <v>3305</v>
      </c>
      <c r="G7051" t="s">
        <v>3306</v>
      </c>
      <c r="H7051" t="s">
        <v>3307</v>
      </c>
      <c r="J7051">
        <v>2001</v>
      </c>
      <c r="K7051" t="s">
        <v>882</v>
      </c>
      <c r="L7051">
        <v>1</v>
      </c>
      <c r="M7051">
        <v>0</v>
      </c>
      <c r="N7051">
        <v>0</v>
      </c>
      <c r="O7051">
        <v>0</v>
      </c>
      <c r="P7051">
        <v>1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</row>
    <row r="7052" spans="1:24">
      <c r="A7052" t="s">
        <v>707</v>
      </c>
      <c r="B7052" t="s">
        <v>875</v>
      </c>
      <c r="C7052" t="s">
        <v>876</v>
      </c>
      <c r="D7052" t="s">
        <v>877</v>
      </c>
      <c r="E7052" t="s">
        <v>3304</v>
      </c>
      <c r="F7052" t="s">
        <v>3305</v>
      </c>
      <c r="G7052" t="s">
        <v>3306</v>
      </c>
      <c r="H7052" t="s">
        <v>3307</v>
      </c>
      <c r="J7052">
        <v>2001</v>
      </c>
      <c r="K7052" t="s">
        <v>883</v>
      </c>
      <c r="L7052">
        <v>2</v>
      </c>
      <c r="M7052">
        <v>0</v>
      </c>
      <c r="N7052">
        <v>0</v>
      </c>
      <c r="O7052">
        <v>0</v>
      </c>
      <c r="P7052">
        <v>2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</row>
    <row r="7053" spans="1:24">
      <c r="A7053" t="s">
        <v>707</v>
      </c>
      <c r="B7053" t="s">
        <v>875</v>
      </c>
      <c r="C7053" t="s">
        <v>876</v>
      </c>
      <c r="D7053" t="s">
        <v>877</v>
      </c>
      <c r="E7053" t="s">
        <v>3304</v>
      </c>
      <c r="F7053" t="s">
        <v>3305</v>
      </c>
      <c r="G7053" t="s">
        <v>3306</v>
      </c>
      <c r="H7053" t="s">
        <v>3307</v>
      </c>
      <c r="J7053">
        <v>2004</v>
      </c>
      <c r="K7053" t="s">
        <v>882</v>
      </c>
      <c r="L7053">
        <v>1</v>
      </c>
      <c r="M7053">
        <v>0</v>
      </c>
      <c r="N7053">
        <v>0</v>
      </c>
      <c r="O7053">
        <v>1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</row>
    <row r="7054" spans="1:24">
      <c r="A7054" t="s">
        <v>707</v>
      </c>
      <c r="B7054" t="s">
        <v>875</v>
      </c>
      <c r="C7054" t="s">
        <v>876</v>
      </c>
      <c r="D7054" t="s">
        <v>877</v>
      </c>
      <c r="E7054" t="s">
        <v>3304</v>
      </c>
      <c r="F7054" t="s">
        <v>3305</v>
      </c>
      <c r="G7054" t="s">
        <v>3306</v>
      </c>
      <c r="H7054" t="s">
        <v>3307</v>
      </c>
      <c r="J7054">
        <v>2004</v>
      </c>
      <c r="K7054" t="s">
        <v>883</v>
      </c>
      <c r="L7054">
        <v>1</v>
      </c>
      <c r="M7054">
        <v>0</v>
      </c>
      <c r="N7054">
        <v>0</v>
      </c>
      <c r="O7054">
        <v>1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</row>
    <row r="7055" spans="1:24">
      <c r="A7055" t="s">
        <v>707</v>
      </c>
      <c r="B7055" t="s">
        <v>875</v>
      </c>
      <c r="C7055" t="s">
        <v>876</v>
      </c>
      <c r="D7055" t="s">
        <v>877</v>
      </c>
      <c r="E7055" t="s">
        <v>3304</v>
      </c>
      <c r="F7055" t="s">
        <v>3305</v>
      </c>
      <c r="G7055" t="s">
        <v>3306</v>
      </c>
      <c r="H7055" t="s">
        <v>3307</v>
      </c>
      <c r="J7055">
        <v>2012</v>
      </c>
      <c r="K7055" t="s">
        <v>882</v>
      </c>
      <c r="L7055">
        <v>1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1</v>
      </c>
      <c r="W7055">
        <v>0</v>
      </c>
      <c r="X7055">
        <v>0</v>
      </c>
    </row>
    <row r="7056" spans="1:24">
      <c r="A7056" t="s">
        <v>707</v>
      </c>
      <c r="B7056" t="s">
        <v>875</v>
      </c>
      <c r="C7056" t="s">
        <v>876</v>
      </c>
      <c r="D7056" t="s">
        <v>877</v>
      </c>
      <c r="E7056" t="s">
        <v>3304</v>
      </c>
      <c r="F7056" t="s">
        <v>3305</v>
      </c>
      <c r="G7056" t="s">
        <v>3306</v>
      </c>
      <c r="H7056" t="s">
        <v>3307</v>
      </c>
      <c r="J7056">
        <v>2012</v>
      </c>
      <c r="K7056" t="s">
        <v>883</v>
      </c>
      <c r="L7056">
        <v>1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1</v>
      </c>
      <c r="W7056">
        <v>0</v>
      </c>
      <c r="X7056">
        <v>0</v>
      </c>
    </row>
    <row r="7057" spans="1:24">
      <c r="A7057" t="s">
        <v>708</v>
      </c>
      <c r="B7057" t="s">
        <v>875</v>
      </c>
      <c r="C7057" t="s">
        <v>876</v>
      </c>
      <c r="D7057" t="s">
        <v>877</v>
      </c>
      <c r="E7057" t="s">
        <v>3308</v>
      </c>
      <c r="F7057" t="s">
        <v>3309</v>
      </c>
      <c r="G7057" t="s">
        <v>3310</v>
      </c>
      <c r="H7057" t="s">
        <v>3311</v>
      </c>
      <c r="J7057">
        <v>2004</v>
      </c>
      <c r="K7057" t="s">
        <v>882</v>
      </c>
      <c r="L7057">
        <v>1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1</v>
      </c>
    </row>
    <row r="7058" spans="1:24">
      <c r="A7058" t="s">
        <v>708</v>
      </c>
      <c r="B7058" t="s">
        <v>875</v>
      </c>
      <c r="C7058" t="s">
        <v>876</v>
      </c>
      <c r="D7058" t="s">
        <v>877</v>
      </c>
      <c r="E7058" t="s">
        <v>3308</v>
      </c>
      <c r="F7058" t="s">
        <v>3309</v>
      </c>
      <c r="G7058" t="s">
        <v>3310</v>
      </c>
      <c r="H7058" t="s">
        <v>3311</v>
      </c>
      <c r="J7058">
        <v>2004</v>
      </c>
      <c r="K7058" t="s">
        <v>883</v>
      </c>
      <c r="L7058">
        <v>1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1</v>
      </c>
    </row>
    <row r="7059" spans="1:24">
      <c r="A7059" t="s">
        <v>708</v>
      </c>
      <c r="B7059" t="s">
        <v>875</v>
      </c>
      <c r="C7059" t="s">
        <v>876</v>
      </c>
      <c r="D7059" t="s">
        <v>877</v>
      </c>
      <c r="E7059" t="s">
        <v>3308</v>
      </c>
      <c r="F7059" t="s">
        <v>3309</v>
      </c>
      <c r="G7059" t="s">
        <v>3310</v>
      </c>
      <c r="H7059" t="s">
        <v>3311</v>
      </c>
      <c r="J7059">
        <v>2006</v>
      </c>
      <c r="K7059" t="s">
        <v>882</v>
      </c>
      <c r="L7059">
        <v>1</v>
      </c>
      <c r="M7059">
        <v>0</v>
      </c>
      <c r="N7059">
        <v>0</v>
      </c>
      <c r="O7059">
        <v>1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</row>
    <row r="7060" spans="1:24">
      <c r="A7060" t="s">
        <v>708</v>
      </c>
      <c r="B7060" t="s">
        <v>875</v>
      </c>
      <c r="C7060" t="s">
        <v>876</v>
      </c>
      <c r="D7060" t="s">
        <v>877</v>
      </c>
      <c r="E7060" t="s">
        <v>3308</v>
      </c>
      <c r="F7060" t="s">
        <v>3309</v>
      </c>
      <c r="G7060" t="s">
        <v>3310</v>
      </c>
      <c r="H7060" t="s">
        <v>3311</v>
      </c>
      <c r="J7060">
        <v>2006</v>
      </c>
      <c r="K7060" t="s">
        <v>883</v>
      </c>
      <c r="L7060">
        <v>1</v>
      </c>
      <c r="M7060">
        <v>0</v>
      </c>
      <c r="N7060">
        <v>0</v>
      </c>
      <c r="O7060">
        <v>1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</row>
    <row r="7061" spans="1:24">
      <c r="A7061" t="s">
        <v>708</v>
      </c>
      <c r="B7061" t="s">
        <v>875</v>
      </c>
      <c r="C7061" t="s">
        <v>876</v>
      </c>
      <c r="D7061" t="s">
        <v>877</v>
      </c>
      <c r="E7061" t="s">
        <v>3308</v>
      </c>
      <c r="F7061" t="s">
        <v>3309</v>
      </c>
      <c r="G7061" t="s">
        <v>3310</v>
      </c>
      <c r="H7061" t="s">
        <v>3311</v>
      </c>
      <c r="J7061">
        <v>2008</v>
      </c>
      <c r="K7061" t="s">
        <v>882</v>
      </c>
      <c r="L7061">
        <v>1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1</v>
      </c>
      <c r="X7061">
        <v>0</v>
      </c>
    </row>
    <row r="7062" spans="1:24">
      <c r="A7062" t="s">
        <v>708</v>
      </c>
      <c r="B7062" t="s">
        <v>875</v>
      </c>
      <c r="C7062" t="s">
        <v>876</v>
      </c>
      <c r="D7062" t="s">
        <v>877</v>
      </c>
      <c r="E7062" t="s">
        <v>3308</v>
      </c>
      <c r="F7062" t="s">
        <v>3309</v>
      </c>
      <c r="G7062" t="s">
        <v>3310</v>
      </c>
      <c r="H7062" t="s">
        <v>3311</v>
      </c>
      <c r="J7062">
        <v>2008</v>
      </c>
      <c r="K7062" t="s">
        <v>883</v>
      </c>
      <c r="L7062">
        <v>1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1</v>
      </c>
      <c r="X7062">
        <v>0</v>
      </c>
    </row>
    <row r="7063" spans="1:24">
      <c r="A7063" t="s">
        <v>708</v>
      </c>
      <c r="B7063" t="s">
        <v>875</v>
      </c>
      <c r="C7063" t="s">
        <v>876</v>
      </c>
      <c r="D7063" t="s">
        <v>877</v>
      </c>
      <c r="E7063" t="s">
        <v>3308</v>
      </c>
      <c r="F7063" t="s">
        <v>3309</v>
      </c>
      <c r="G7063" t="s">
        <v>3310</v>
      </c>
      <c r="H7063" t="s">
        <v>3311</v>
      </c>
      <c r="J7063">
        <v>2009</v>
      </c>
      <c r="K7063" t="s">
        <v>882</v>
      </c>
      <c r="L7063">
        <v>4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2</v>
      </c>
      <c r="V7063">
        <v>0</v>
      </c>
      <c r="W7063">
        <v>2</v>
      </c>
      <c r="X7063">
        <v>0</v>
      </c>
    </row>
    <row r="7064" spans="1:24">
      <c r="A7064" t="s">
        <v>708</v>
      </c>
      <c r="B7064" t="s">
        <v>875</v>
      </c>
      <c r="C7064" t="s">
        <v>876</v>
      </c>
      <c r="D7064" t="s">
        <v>877</v>
      </c>
      <c r="E7064" t="s">
        <v>3308</v>
      </c>
      <c r="F7064" t="s">
        <v>3309</v>
      </c>
      <c r="G7064" t="s">
        <v>3310</v>
      </c>
      <c r="H7064" t="s">
        <v>3311</v>
      </c>
      <c r="J7064">
        <v>2009</v>
      </c>
      <c r="K7064" t="s">
        <v>883</v>
      </c>
      <c r="L7064">
        <v>4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2</v>
      </c>
      <c r="V7064">
        <v>0</v>
      </c>
      <c r="W7064">
        <v>2</v>
      </c>
      <c r="X7064">
        <v>0</v>
      </c>
    </row>
    <row r="7065" spans="1:24">
      <c r="A7065" t="s">
        <v>708</v>
      </c>
      <c r="B7065" t="s">
        <v>875</v>
      </c>
      <c r="C7065" t="s">
        <v>876</v>
      </c>
      <c r="D7065" t="s">
        <v>877</v>
      </c>
      <c r="E7065" t="s">
        <v>3308</v>
      </c>
      <c r="F7065" t="s">
        <v>3309</v>
      </c>
      <c r="G7065" t="s">
        <v>3310</v>
      </c>
      <c r="H7065" t="s">
        <v>3311</v>
      </c>
      <c r="J7065">
        <v>2010</v>
      </c>
      <c r="K7065" t="s">
        <v>882</v>
      </c>
      <c r="L7065">
        <v>3</v>
      </c>
      <c r="M7065">
        <v>0</v>
      </c>
      <c r="N7065">
        <v>0</v>
      </c>
      <c r="O7065">
        <v>0</v>
      </c>
      <c r="P7065">
        <v>3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</row>
    <row r="7066" spans="1:24">
      <c r="A7066" t="s">
        <v>708</v>
      </c>
      <c r="B7066" t="s">
        <v>875</v>
      </c>
      <c r="C7066" t="s">
        <v>876</v>
      </c>
      <c r="D7066" t="s">
        <v>877</v>
      </c>
      <c r="E7066" t="s">
        <v>3308</v>
      </c>
      <c r="F7066" t="s">
        <v>3309</v>
      </c>
      <c r="G7066" t="s">
        <v>3310</v>
      </c>
      <c r="H7066" t="s">
        <v>3311</v>
      </c>
      <c r="J7066">
        <v>2010</v>
      </c>
      <c r="K7066" t="s">
        <v>883</v>
      </c>
      <c r="L7066">
        <v>6</v>
      </c>
      <c r="M7066">
        <v>0</v>
      </c>
      <c r="N7066">
        <v>0</v>
      </c>
      <c r="O7066">
        <v>0</v>
      </c>
      <c r="P7066">
        <v>6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</row>
    <row r="7067" spans="1:24">
      <c r="A7067" t="s">
        <v>708</v>
      </c>
      <c r="B7067" t="s">
        <v>875</v>
      </c>
      <c r="C7067" t="s">
        <v>876</v>
      </c>
      <c r="D7067" t="s">
        <v>877</v>
      </c>
      <c r="E7067" t="s">
        <v>3308</v>
      </c>
      <c r="F7067" t="s">
        <v>3309</v>
      </c>
      <c r="G7067" t="s">
        <v>3310</v>
      </c>
      <c r="H7067" t="s">
        <v>3311</v>
      </c>
      <c r="J7067">
        <v>2012</v>
      </c>
      <c r="K7067" t="s">
        <v>882</v>
      </c>
      <c r="L7067">
        <v>1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1</v>
      </c>
      <c r="W7067">
        <v>0</v>
      </c>
      <c r="X7067">
        <v>0</v>
      </c>
    </row>
    <row r="7068" spans="1:24">
      <c r="A7068" t="s">
        <v>708</v>
      </c>
      <c r="B7068" t="s">
        <v>875</v>
      </c>
      <c r="C7068" t="s">
        <v>876</v>
      </c>
      <c r="D7068" t="s">
        <v>877</v>
      </c>
      <c r="E7068" t="s">
        <v>3308</v>
      </c>
      <c r="F7068" t="s">
        <v>3309</v>
      </c>
      <c r="G7068" t="s">
        <v>3310</v>
      </c>
      <c r="H7068" t="s">
        <v>3311</v>
      </c>
      <c r="J7068">
        <v>2012</v>
      </c>
      <c r="K7068" t="s">
        <v>883</v>
      </c>
      <c r="L7068">
        <v>1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1</v>
      </c>
      <c r="W7068">
        <v>0</v>
      </c>
      <c r="X7068">
        <v>0</v>
      </c>
    </row>
    <row r="7069" spans="1:24">
      <c r="A7069" t="s">
        <v>708</v>
      </c>
      <c r="B7069" t="s">
        <v>875</v>
      </c>
      <c r="C7069" t="s">
        <v>876</v>
      </c>
      <c r="D7069" t="s">
        <v>877</v>
      </c>
      <c r="E7069" t="s">
        <v>3308</v>
      </c>
      <c r="F7069" t="s">
        <v>3309</v>
      </c>
      <c r="G7069" t="s">
        <v>3310</v>
      </c>
      <c r="H7069" t="s">
        <v>3311</v>
      </c>
      <c r="J7069">
        <v>2013</v>
      </c>
      <c r="K7069" t="s">
        <v>882</v>
      </c>
      <c r="L7069">
        <v>3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1</v>
      </c>
      <c r="V7069">
        <v>1</v>
      </c>
      <c r="W7069">
        <v>0</v>
      </c>
      <c r="X7069">
        <v>1</v>
      </c>
    </row>
    <row r="7070" spans="1:24">
      <c r="A7070" t="s">
        <v>708</v>
      </c>
      <c r="B7070" t="s">
        <v>875</v>
      </c>
      <c r="C7070" t="s">
        <v>876</v>
      </c>
      <c r="D7070" t="s">
        <v>877</v>
      </c>
      <c r="E7070" t="s">
        <v>3308</v>
      </c>
      <c r="F7070" t="s">
        <v>3309</v>
      </c>
      <c r="G7070" t="s">
        <v>3310</v>
      </c>
      <c r="H7070" t="s">
        <v>3311</v>
      </c>
      <c r="J7070">
        <v>2013</v>
      </c>
      <c r="K7070" t="s">
        <v>883</v>
      </c>
      <c r="L7070">
        <v>5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2</v>
      </c>
      <c r="V7070">
        <v>2</v>
      </c>
      <c r="W7070">
        <v>0</v>
      </c>
      <c r="X7070">
        <v>1</v>
      </c>
    </row>
    <row r="7071" spans="1:24">
      <c r="A7071" t="s">
        <v>708</v>
      </c>
      <c r="B7071" t="s">
        <v>875</v>
      </c>
      <c r="C7071" t="s">
        <v>876</v>
      </c>
      <c r="D7071" t="s">
        <v>877</v>
      </c>
      <c r="E7071" t="s">
        <v>3308</v>
      </c>
      <c r="F7071" t="s">
        <v>3309</v>
      </c>
      <c r="G7071" t="s">
        <v>3310</v>
      </c>
      <c r="H7071" t="s">
        <v>3311</v>
      </c>
      <c r="J7071">
        <v>2014</v>
      </c>
      <c r="K7071" t="s">
        <v>882</v>
      </c>
      <c r="L7071">
        <v>4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4</v>
      </c>
      <c r="W7071">
        <v>0</v>
      </c>
      <c r="X7071">
        <v>0</v>
      </c>
    </row>
    <row r="7072" spans="1:24">
      <c r="A7072" t="s">
        <v>708</v>
      </c>
      <c r="B7072" t="s">
        <v>875</v>
      </c>
      <c r="C7072" t="s">
        <v>876</v>
      </c>
      <c r="D7072" t="s">
        <v>877</v>
      </c>
      <c r="E7072" t="s">
        <v>3308</v>
      </c>
      <c r="F7072" t="s">
        <v>3309</v>
      </c>
      <c r="G7072" t="s">
        <v>3310</v>
      </c>
      <c r="H7072" t="s">
        <v>3311</v>
      </c>
      <c r="J7072">
        <v>2014</v>
      </c>
      <c r="K7072" t="s">
        <v>883</v>
      </c>
      <c r="L7072">
        <v>8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8</v>
      </c>
      <c r="W7072">
        <v>0</v>
      </c>
      <c r="X7072">
        <v>0</v>
      </c>
    </row>
    <row r="7073" spans="1:24">
      <c r="A7073" t="s">
        <v>708</v>
      </c>
      <c r="B7073" t="s">
        <v>875</v>
      </c>
      <c r="C7073" t="s">
        <v>876</v>
      </c>
      <c r="D7073" t="s">
        <v>877</v>
      </c>
      <c r="E7073" t="s">
        <v>3308</v>
      </c>
      <c r="F7073" t="s">
        <v>3309</v>
      </c>
      <c r="G7073" t="s">
        <v>3310</v>
      </c>
      <c r="H7073" t="s">
        <v>3311</v>
      </c>
      <c r="J7073">
        <v>2016</v>
      </c>
      <c r="K7073" t="s">
        <v>882</v>
      </c>
      <c r="L7073">
        <v>1</v>
      </c>
      <c r="M7073">
        <v>0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1</v>
      </c>
      <c r="X7073">
        <v>0</v>
      </c>
    </row>
    <row r="7074" spans="1:24">
      <c r="A7074" t="s">
        <v>708</v>
      </c>
      <c r="B7074" t="s">
        <v>875</v>
      </c>
      <c r="C7074" t="s">
        <v>876</v>
      </c>
      <c r="D7074" t="s">
        <v>877</v>
      </c>
      <c r="E7074" t="s">
        <v>3308</v>
      </c>
      <c r="F7074" t="s">
        <v>3309</v>
      </c>
      <c r="G7074" t="s">
        <v>3310</v>
      </c>
      <c r="H7074" t="s">
        <v>3311</v>
      </c>
      <c r="J7074">
        <v>2016</v>
      </c>
      <c r="K7074" t="s">
        <v>883</v>
      </c>
      <c r="L7074">
        <v>1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1</v>
      </c>
      <c r="X7074">
        <v>0</v>
      </c>
    </row>
    <row r="7075" spans="1:24">
      <c r="A7075" t="s">
        <v>708</v>
      </c>
      <c r="B7075" t="s">
        <v>875</v>
      </c>
      <c r="C7075" t="s">
        <v>876</v>
      </c>
      <c r="D7075" t="s">
        <v>877</v>
      </c>
      <c r="E7075" t="s">
        <v>3308</v>
      </c>
      <c r="F7075" t="s">
        <v>3309</v>
      </c>
      <c r="G7075" t="s">
        <v>3310</v>
      </c>
      <c r="H7075" t="s">
        <v>3311</v>
      </c>
      <c r="J7075">
        <v>2017</v>
      </c>
      <c r="K7075" t="s">
        <v>882</v>
      </c>
      <c r="L7075">
        <v>2</v>
      </c>
      <c r="M7075">
        <v>1</v>
      </c>
      <c r="N7075">
        <v>1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</row>
    <row r="7076" spans="1:24">
      <c r="A7076" t="s">
        <v>708</v>
      </c>
      <c r="B7076" t="s">
        <v>875</v>
      </c>
      <c r="C7076" t="s">
        <v>876</v>
      </c>
      <c r="D7076" t="s">
        <v>877</v>
      </c>
      <c r="E7076" t="s">
        <v>3308</v>
      </c>
      <c r="F7076" t="s">
        <v>3309</v>
      </c>
      <c r="G7076" t="s">
        <v>3310</v>
      </c>
      <c r="H7076" t="s">
        <v>3311</v>
      </c>
      <c r="J7076">
        <v>2017</v>
      </c>
      <c r="K7076" t="s">
        <v>883</v>
      </c>
      <c r="L7076">
        <v>2</v>
      </c>
      <c r="M7076">
        <v>1</v>
      </c>
      <c r="N7076">
        <v>1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</row>
    <row r="7077" spans="1:24">
      <c r="A7077" t="s">
        <v>708</v>
      </c>
      <c r="B7077" t="s">
        <v>875</v>
      </c>
      <c r="C7077" t="s">
        <v>876</v>
      </c>
      <c r="D7077" t="s">
        <v>877</v>
      </c>
      <c r="E7077" t="s">
        <v>3308</v>
      </c>
      <c r="F7077" t="s">
        <v>3309</v>
      </c>
      <c r="G7077" t="s">
        <v>3310</v>
      </c>
      <c r="H7077" t="s">
        <v>3311</v>
      </c>
      <c r="J7077">
        <v>2021</v>
      </c>
      <c r="K7077" t="s">
        <v>882</v>
      </c>
      <c r="L7077">
        <v>1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1</v>
      </c>
      <c r="X7077">
        <v>0</v>
      </c>
    </row>
    <row r="7078" spans="1:24">
      <c r="A7078" t="s">
        <v>708</v>
      </c>
      <c r="B7078" t="s">
        <v>875</v>
      </c>
      <c r="C7078" t="s">
        <v>876</v>
      </c>
      <c r="D7078" t="s">
        <v>877</v>
      </c>
      <c r="E7078" t="s">
        <v>3308</v>
      </c>
      <c r="F7078" t="s">
        <v>3309</v>
      </c>
      <c r="G7078" t="s">
        <v>3310</v>
      </c>
      <c r="H7078" t="s">
        <v>3311</v>
      </c>
      <c r="J7078">
        <v>2021</v>
      </c>
      <c r="K7078" t="s">
        <v>883</v>
      </c>
      <c r="L7078">
        <v>1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1</v>
      </c>
      <c r="X7078">
        <v>0</v>
      </c>
    </row>
    <row r="7079" spans="1:24">
      <c r="A7079" t="s">
        <v>709</v>
      </c>
      <c r="B7079" t="s">
        <v>875</v>
      </c>
      <c r="C7079" t="s">
        <v>876</v>
      </c>
      <c r="D7079" t="s">
        <v>877</v>
      </c>
      <c r="E7079" t="s">
        <v>3312</v>
      </c>
      <c r="F7079" t="s">
        <v>3313</v>
      </c>
      <c r="G7079" t="s">
        <v>3314</v>
      </c>
      <c r="H7079" t="s">
        <v>3315</v>
      </c>
      <c r="J7079">
        <v>2001</v>
      </c>
      <c r="K7079" t="s">
        <v>882</v>
      </c>
      <c r="L7079">
        <v>1</v>
      </c>
      <c r="M7079">
        <v>0</v>
      </c>
      <c r="N7079">
        <v>0</v>
      </c>
      <c r="O7079">
        <v>0</v>
      </c>
      <c r="P7079">
        <v>0</v>
      </c>
      <c r="Q7079">
        <v>1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</row>
    <row r="7080" spans="1:24">
      <c r="A7080" t="s">
        <v>709</v>
      </c>
      <c r="B7080" t="s">
        <v>875</v>
      </c>
      <c r="C7080" t="s">
        <v>876</v>
      </c>
      <c r="D7080" t="s">
        <v>877</v>
      </c>
      <c r="E7080" t="s">
        <v>3312</v>
      </c>
      <c r="F7080" t="s">
        <v>3313</v>
      </c>
      <c r="G7080" t="s">
        <v>3314</v>
      </c>
      <c r="H7080" t="s">
        <v>3315</v>
      </c>
      <c r="J7080">
        <v>2001</v>
      </c>
      <c r="K7080" t="s">
        <v>883</v>
      </c>
      <c r="L7080">
        <v>1</v>
      </c>
      <c r="M7080">
        <v>0</v>
      </c>
      <c r="N7080">
        <v>0</v>
      </c>
      <c r="O7080">
        <v>0</v>
      </c>
      <c r="P7080">
        <v>0</v>
      </c>
      <c r="Q7080">
        <v>1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</row>
    <row r="7081" spans="1:24">
      <c r="A7081" t="s">
        <v>710</v>
      </c>
      <c r="B7081" t="s">
        <v>875</v>
      </c>
      <c r="C7081" t="s">
        <v>876</v>
      </c>
      <c r="D7081" t="s">
        <v>877</v>
      </c>
      <c r="E7081" t="s">
        <v>3316</v>
      </c>
      <c r="F7081" t="s">
        <v>3317</v>
      </c>
      <c r="G7081" t="s">
        <v>3318</v>
      </c>
      <c r="H7081" t="s">
        <v>3319</v>
      </c>
      <c r="J7081">
        <v>2004</v>
      </c>
      <c r="K7081" t="s">
        <v>882</v>
      </c>
      <c r="L7081">
        <v>1</v>
      </c>
      <c r="M7081">
        <v>0</v>
      </c>
      <c r="N7081">
        <v>0</v>
      </c>
      <c r="O7081">
        <v>0</v>
      </c>
      <c r="P7081">
        <v>0</v>
      </c>
      <c r="Q7081">
        <v>1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</row>
    <row r="7082" spans="1:24">
      <c r="A7082" t="s">
        <v>710</v>
      </c>
      <c r="B7082" t="s">
        <v>875</v>
      </c>
      <c r="C7082" t="s">
        <v>876</v>
      </c>
      <c r="D7082" t="s">
        <v>877</v>
      </c>
      <c r="E7082" t="s">
        <v>3316</v>
      </c>
      <c r="F7082" t="s">
        <v>3317</v>
      </c>
      <c r="G7082" t="s">
        <v>3318</v>
      </c>
      <c r="H7082" t="s">
        <v>3319</v>
      </c>
      <c r="J7082">
        <v>2004</v>
      </c>
      <c r="K7082" t="s">
        <v>883</v>
      </c>
      <c r="L7082">
        <v>1</v>
      </c>
      <c r="M7082">
        <v>0</v>
      </c>
      <c r="N7082">
        <v>0</v>
      </c>
      <c r="O7082">
        <v>0</v>
      </c>
      <c r="P7082">
        <v>0</v>
      </c>
      <c r="Q7082">
        <v>1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</row>
    <row r="7083" spans="1:24">
      <c r="A7083" t="s">
        <v>710</v>
      </c>
      <c r="B7083" t="s">
        <v>875</v>
      </c>
      <c r="C7083" t="s">
        <v>876</v>
      </c>
      <c r="D7083" t="s">
        <v>877</v>
      </c>
      <c r="E7083" t="s">
        <v>3316</v>
      </c>
      <c r="F7083" t="s">
        <v>3317</v>
      </c>
      <c r="G7083" t="s">
        <v>3318</v>
      </c>
      <c r="H7083" t="s">
        <v>3319</v>
      </c>
      <c r="J7083">
        <v>2008</v>
      </c>
      <c r="K7083" t="s">
        <v>882</v>
      </c>
      <c r="L7083">
        <v>2</v>
      </c>
      <c r="M7083">
        <v>1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1</v>
      </c>
      <c r="X7083">
        <v>0</v>
      </c>
    </row>
    <row r="7084" spans="1:24">
      <c r="A7084" t="s">
        <v>710</v>
      </c>
      <c r="B7084" t="s">
        <v>875</v>
      </c>
      <c r="C7084" t="s">
        <v>876</v>
      </c>
      <c r="D7084" t="s">
        <v>877</v>
      </c>
      <c r="E7084" t="s">
        <v>3316</v>
      </c>
      <c r="F7084" t="s">
        <v>3317</v>
      </c>
      <c r="G7084" t="s">
        <v>3318</v>
      </c>
      <c r="H7084" t="s">
        <v>3319</v>
      </c>
      <c r="J7084">
        <v>2008</v>
      </c>
      <c r="K7084" t="s">
        <v>883</v>
      </c>
      <c r="L7084">
        <v>2</v>
      </c>
      <c r="M7084">
        <v>1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1</v>
      </c>
      <c r="X7084">
        <v>0</v>
      </c>
    </row>
    <row r="7085" spans="1:24">
      <c r="A7085" t="s">
        <v>710</v>
      </c>
      <c r="B7085" t="s">
        <v>875</v>
      </c>
      <c r="C7085" t="s">
        <v>876</v>
      </c>
      <c r="D7085" t="s">
        <v>877</v>
      </c>
      <c r="E7085" t="s">
        <v>3316</v>
      </c>
      <c r="F7085" t="s">
        <v>3317</v>
      </c>
      <c r="G7085" t="s">
        <v>3318</v>
      </c>
      <c r="H7085" t="s">
        <v>3319</v>
      </c>
      <c r="J7085">
        <v>2010</v>
      </c>
      <c r="K7085" t="s">
        <v>882</v>
      </c>
      <c r="L7085">
        <v>2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1</v>
      </c>
      <c r="W7085">
        <v>1</v>
      </c>
      <c r="X7085">
        <v>0</v>
      </c>
    </row>
    <row r="7086" spans="1:24">
      <c r="A7086" t="s">
        <v>710</v>
      </c>
      <c r="B7086" t="s">
        <v>875</v>
      </c>
      <c r="C7086" t="s">
        <v>876</v>
      </c>
      <c r="D7086" t="s">
        <v>877</v>
      </c>
      <c r="E7086" t="s">
        <v>3316</v>
      </c>
      <c r="F7086" t="s">
        <v>3317</v>
      </c>
      <c r="G7086" t="s">
        <v>3318</v>
      </c>
      <c r="H7086" t="s">
        <v>3319</v>
      </c>
      <c r="J7086">
        <v>2010</v>
      </c>
      <c r="K7086" t="s">
        <v>883</v>
      </c>
      <c r="L7086">
        <v>3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1</v>
      </c>
      <c r="W7086">
        <v>2</v>
      </c>
      <c r="X7086">
        <v>0</v>
      </c>
    </row>
    <row r="7087" spans="1:24">
      <c r="A7087" t="s">
        <v>710</v>
      </c>
      <c r="B7087" t="s">
        <v>875</v>
      </c>
      <c r="C7087" t="s">
        <v>876</v>
      </c>
      <c r="D7087" t="s">
        <v>877</v>
      </c>
      <c r="E7087" t="s">
        <v>3316</v>
      </c>
      <c r="F7087" t="s">
        <v>3317</v>
      </c>
      <c r="G7087" t="s">
        <v>3318</v>
      </c>
      <c r="H7087" t="s">
        <v>3319</v>
      </c>
      <c r="J7087">
        <v>2011</v>
      </c>
      <c r="K7087" t="s">
        <v>882</v>
      </c>
      <c r="L7087">
        <v>1</v>
      </c>
      <c r="M7087">
        <v>1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</row>
    <row r="7088" spans="1:24">
      <c r="A7088" t="s">
        <v>710</v>
      </c>
      <c r="B7088" t="s">
        <v>875</v>
      </c>
      <c r="C7088" t="s">
        <v>876</v>
      </c>
      <c r="D7088" t="s">
        <v>877</v>
      </c>
      <c r="E7088" t="s">
        <v>3316</v>
      </c>
      <c r="F7088" t="s">
        <v>3317</v>
      </c>
      <c r="G7088" t="s">
        <v>3318</v>
      </c>
      <c r="H7088" t="s">
        <v>3319</v>
      </c>
      <c r="J7088">
        <v>2011</v>
      </c>
      <c r="K7088" t="s">
        <v>883</v>
      </c>
      <c r="L7088">
        <v>1</v>
      </c>
      <c r="M7088">
        <v>1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</row>
    <row r="7089" spans="1:24">
      <c r="A7089" t="s">
        <v>710</v>
      </c>
      <c r="B7089" t="s">
        <v>875</v>
      </c>
      <c r="C7089" t="s">
        <v>876</v>
      </c>
      <c r="D7089" t="s">
        <v>877</v>
      </c>
      <c r="E7089" t="s">
        <v>3316</v>
      </c>
      <c r="F7089" t="s">
        <v>3317</v>
      </c>
      <c r="G7089" t="s">
        <v>3318</v>
      </c>
      <c r="H7089" t="s">
        <v>3319</v>
      </c>
      <c r="J7089">
        <v>2014</v>
      </c>
      <c r="K7089" t="s">
        <v>882</v>
      </c>
      <c r="L7089">
        <v>1</v>
      </c>
      <c r="M7089">
        <v>0</v>
      </c>
      <c r="N7089">
        <v>0</v>
      </c>
      <c r="O7089">
        <v>1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</row>
    <row r="7090" spans="1:24">
      <c r="A7090" t="s">
        <v>710</v>
      </c>
      <c r="B7090" t="s">
        <v>875</v>
      </c>
      <c r="C7090" t="s">
        <v>876</v>
      </c>
      <c r="D7090" t="s">
        <v>877</v>
      </c>
      <c r="E7090" t="s">
        <v>3316</v>
      </c>
      <c r="F7090" t="s">
        <v>3317</v>
      </c>
      <c r="G7090" t="s">
        <v>3318</v>
      </c>
      <c r="H7090" t="s">
        <v>3319</v>
      </c>
      <c r="J7090">
        <v>2014</v>
      </c>
      <c r="K7090" t="s">
        <v>883</v>
      </c>
      <c r="L7090">
        <v>2</v>
      </c>
      <c r="M7090">
        <v>0</v>
      </c>
      <c r="N7090">
        <v>0</v>
      </c>
      <c r="O7090">
        <v>2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</row>
    <row r="7091" spans="1:24">
      <c r="A7091" t="s">
        <v>710</v>
      </c>
      <c r="B7091" t="s">
        <v>875</v>
      </c>
      <c r="C7091" t="s">
        <v>876</v>
      </c>
      <c r="D7091" t="s">
        <v>877</v>
      </c>
      <c r="E7091" t="s">
        <v>3316</v>
      </c>
      <c r="F7091" t="s">
        <v>3317</v>
      </c>
      <c r="G7091" t="s">
        <v>3318</v>
      </c>
      <c r="H7091" t="s">
        <v>3319</v>
      </c>
      <c r="J7091">
        <v>2016</v>
      </c>
      <c r="K7091" t="s">
        <v>882</v>
      </c>
      <c r="L7091">
        <v>1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1</v>
      </c>
    </row>
    <row r="7092" spans="1:24">
      <c r="A7092" t="s">
        <v>710</v>
      </c>
      <c r="B7092" t="s">
        <v>875</v>
      </c>
      <c r="C7092" t="s">
        <v>876</v>
      </c>
      <c r="D7092" t="s">
        <v>877</v>
      </c>
      <c r="E7092" t="s">
        <v>3316</v>
      </c>
      <c r="F7092" t="s">
        <v>3317</v>
      </c>
      <c r="G7092" t="s">
        <v>3318</v>
      </c>
      <c r="H7092" t="s">
        <v>3319</v>
      </c>
      <c r="J7092">
        <v>2016</v>
      </c>
      <c r="K7092" t="s">
        <v>883</v>
      </c>
      <c r="L7092">
        <v>2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2</v>
      </c>
    </row>
    <row r="7093" spans="1:24">
      <c r="A7093" t="s">
        <v>711</v>
      </c>
      <c r="B7093" t="s">
        <v>875</v>
      </c>
      <c r="C7093" t="s">
        <v>876</v>
      </c>
      <c r="D7093" t="s">
        <v>877</v>
      </c>
      <c r="E7093" t="s">
        <v>3320</v>
      </c>
      <c r="F7093" t="s">
        <v>3321</v>
      </c>
      <c r="G7093" t="s">
        <v>3322</v>
      </c>
      <c r="H7093" t="s">
        <v>3323</v>
      </c>
      <c r="J7093">
        <v>2000</v>
      </c>
      <c r="K7093" t="s">
        <v>882</v>
      </c>
      <c r="L7093">
        <v>1</v>
      </c>
      <c r="M7093">
        <v>0</v>
      </c>
      <c r="N7093">
        <v>0</v>
      </c>
      <c r="O7093">
        <v>0</v>
      </c>
      <c r="P7093">
        <v>1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</row>
    <row r="7094" spans="1:24">
      <c r="A7094" t="s">
        <v>711</v>
      </c>
      <c r="B7094" t="s">
        <v>875</v>
      </c>
      <c r="C7094" t="s">
        <v>876</v>
      </c>
      <c r="D7094" t="s">
        <v>877</v>
      </c>
      <c r="E7094" t="s">
        <v>3320</v>
      </c>
      <c r="F7094" t="s">
        <v>3321</v>
      </c>
      <c r="G7094" t="s">
        <v>3322</v>
      </c>
      <c r="H7094" t="s">
        <v>3323</v>
      </c>
      <c r="J7094">
        <v>2000</v>
      </c>
      <c r="K7094" t="s">
        <v>883</v>
      </c>
      <c r="L7094">
        <v>3</v>
      </c>
      <c r="M7094">
        <v>0</v>
      </c>
      <c r="N7094">
        <v>0</v>
      </c>
      <c r="O7094">
        <v>0</v>
      </c>
      <c r="P7094">
        <v>3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</row>
    <row r="7095" spans="1:24">
      <c r="A7095" t="s">
        <v>711</v>
      </c>
      <c r="B7095" t="s">
        <v>875</v>
      </c>
      <c r="C7095" t="s">
        <v>876</v>
      </c>
      <c r="D7095" t="s">
        <v>877</v>
      </c>
      <c r="E7095" t="s">
        <v>3320</v>
      </c>
      <c r="F7095" t="s">
        <v>3321</v>
      </c>
      <c r="G7095" t="s">
        <v>3322</v>
      </c>
      <c r="H7095" t="s">
        <v>3323</v>
      </c>
      <c r="J7095">
        <v>2016</v>
      </c>
      <c r="K7095" t="s">
        <v>882</v>
      </c>
      <c r="L7095">
        <v>2</v>
      </c>
      <c r="M7095">
        <v>0</v>
      </c>
      <c r="N7095">
        <v>0</v>
      </c>
      <c r="O7095">
        <v>1</v>
      </c>
      <c r="P7095">
        <v>1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</row>
    <row r="7096" spans="1:24">
      <c r="A7096" t="s">
        <v>711</v>
      </c>
      <c r="B7096" t="s">
        <v>875</v>
      </c>
      <c r="C7096" t="s">
        <v>876</v>
      </c>
      <c r="D7096" t="s">
        <v>877</v>
      </c>
      <c r="E7096" t="s">
        <v>3320</v>
      </c>
      <c r="F7096" t="s">
        <v>3321</v>
      </c>
      <c r="G7096" t="s">
        <v>3322</v>
      </c>
      <c r="H7096" t="s">
        <v>3323</v>
      </c>
      <c r="J7096">
        <v>2016</v>
      </c>
      <c r="K7096" t="s">
        <v>883</v>
      </c>
      <c r="L7096">
        <v>2</v>
      </c>
      <c r="M7096">
        <v>0</v>
      </c>
      <c r="N7096">
        <v>0</v>
      </c>
      <c r="O7096">
        <v>1</v>
      </c>
      <c r="P7096">
        <v>1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</row>
    <row r="7097" spans="1:24">
      <c r="A7097" t="s">
        <v>104</v>
      </c>
      <c r="B7097" t="s">
        <v>875</v>
      </c>
      <c r="C7097" t="s">
        <v>876</v>
      </c>
      <c r="D7097" t="s">
        <v>877</v>
      </c>
      <c r="E7097" t="s">
        <v>3324</v>
      </c>
      <c r="F7097" t="s">
        <v>3325</v>
      </c>
      <c r="G7097" t="s">
        <v>3326</v>
      </c>
      <c r="H7097" t="s">
        <v>3327</v>
      </c>
      <c r="J7097">
        <v>1984</v>
      </c>
      <c r="K7097" t="s">
        <v>882</v>
      </c>
      <c r="L7097">
        <v>2</v>
      </c>
      <c r="M7097">
        <v>0</v>
      </c>
      <c r="N7097">
        <v>0</v>
      </c>
      <c r="O7097">
        <v>0</v>
      </c>
      <c r="P7097">
        <v>1</v>
      </c>
      <c r="Q7097">
        <v>1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</row>
    <row r="7098" spans="1:24">
      <c r="A7098" t="s">
        <v>104</v>
      </c>
      <c r="B7098" t="s">
        <v>875</v>
      </c>
      <c r="C7098" t="s">
        <v>876</v>
      </c>
      <c r="D7098" t="s">
        <v>877</v>
      </c>
      <c r="E7098" t="s">
        <v>3324</v>
      </c>
      <c r="F7098" t="s">
        <v>3325</v>
      </c>
      <c r="G7098" t="s">
        <v>3326</v>
      </c>
      <c r="H7098" t="s">
        <v>3327</v>
      </c>
      <c r="J7098">
        <v>1984</v>
      </c>
      <c r="K7098" t="s">
        <v>883</v>
      </c>
      <c r="L7098">
        <v>2</v>
      </c>
      <c r="M7098">
        <v>0</v>
      </c>
      <c r="N7098">
        <v>0</v>
      </c>
      <c r="O7098">
        <v>0</v>
      </c>
      <c r="P7098">
        <v>1</v>
      </c>
      <c r="Q7098">
        <v>1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</row>
    <row r="7099" spans="1:24">
      <c r="A7099" t="s">
        <v>104</v>
      </c>
      <c r="B7099" t="s">
        <v>875</v>
      </c>
      <c r="C7099" t="s">
        <v>876</v>
      </c>
      <c r="D7099" t="s">
        <v>877</v>
      </c>
      <c r="E7099" t="s">
        <v>3324</v>
      </c>
      <c r="F7099" t="s">
        <v>3325</v>
      </c>
      <c r="G7099" t="s">
        <v>3326</v>
      </c>
      <c r="H7099" t="s">
        <v>3327</v>
      </c>
      <c r="J7099">
        <v>1990</v>
      </c>
      <c r="K7099" t="s">
        <v>882</v>
      </c>
      <c r="L7099">
        <v>1</v>
      </c>
      <c r="M7099">
        <v>0</v>
      </c>
      <c r="N7099">
        <v>1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</row>
    <row r="7100" spans="1:24">
      <c r="A7100" t="s">
        <v>104</v>
      </c>
      <c r="B7100" t="s">
        <v>875</v>
      </c>
      <c r="C7100" t="s">
        <v>876</v>
      </c>
      <c r="D7100" t="s">
        <v>877</v>
      </c>
      <c r="E7100" t="s">
        <v>3324</v>
      </c>
      <c r="F7100" t="s">
        <v>3325</v>
      </c>
      <c r="G7100" t="s">
        <v>3326</v>
      </c>
      <c r="H7100" t="s">
        <v>3327</v>
      </c>
      <c r="J7100">
        <v>1990</v>
      </c>
      <c r="K7100" t="s">
        <v>883</v>
      </c>
      <c r="L7100">
        <v>1</v>
      </c>
      <c r="M7100">
        <v>0</v>
      </c>
      <c r="N7100">
        <v>1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</row>
    <row r="7101" spans="1:24">
      <c r="A7101" t="s">
        <v>104</v>
      </c>
      <c r="B7101" t="s">
        <v>875</v>
      </c>
      <c r="C7101" t="s">
        <v>876</v>
      </c>
      <c r="D7101" t="s">
        <v>877</v>
      </c>
      <c r="E7101" t="s">
        <v>3324</v>
      </c>
      <c r="F7101" t="s">
        <v>3325</v>
      </c>
      <c r="G7101" t="s">
        <v>3326</v>
      </c>
      <c r="H7101" t="s">
        <v>3327</v>
      </c>
      <c r="J7101">
        <v>1991</v>
      </c>
      <c r="K7101" t="s">
        <v>882</v>
      </c>
      <c r="L7101">
        <v>2</v>
      </c>
      <c r="M7101">
        <v>0</v>
      </c>
      <c r="N7101">
        <v>2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</row>
    <row r="7102" spans="1:24">
      <c r="A7102" t="s">
        <v>104</v>
      </c>
      <c r="B7102" t="s">
        <v>875</v>
      </c>
      <c r="C7102" t="s">
        <v>876</v>
      </c>
      <c r="D7102" t="s">
        <v>877</v>
      </c>
      <c r="E7102" t="s">
        <v>3324</v>
      </c>
      <c r="F7102" t="s">
        <v>3325</v>
      </c>
      <c r="G7102" t="s">
        <v>3326</v>
      </c>
      <c r="H7102" t="s">
        <v>3327</v>
      </c>
      <c r="J7102">
        <v>1991</v>
      </c>
      <c r="K7102" t="s">
        <v>883</v>
      </c>
      <c r="L7102">
        <v>3</v>
      </c>
      <c r="M7102">
        <v>0</v>
      </c>
      <c r="N7102">
        <v>3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</row>
    <row r="7103" spans="1:24">
      <c r="A7103" t="s">
        <v>104</v>
      </c>
      <c r="B7103" t="s">
        <v>875</v>
      </c>
      <c r="C7103" t="s">
        <v>876</v>
      </c>
      <c r="D7103" t="s">
        <v>877</v>
      </c>
      <c r="E7103" t="s">
        <v>3324</v>
      </c>
      <c r="F7103" t="s">
        <v>3325</v>
      </c>
      <c r="G7103" t="s">
        <v>3326</v>
      </c>
      <c r="H7103" t="s">
        <v>3327</v>
      </c>
      <c r="J7103">
        <v>1993</v>
      </c>
      <c r="K7103" t="s">
        <v>882</v>
      </c>
      <c r="L7103">
        <v>3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2</v>
      </c>
      <c r="X7103">
        <v>1</v>
      </c>
    </row>
    <row r="7104" spans="1:24">
      <c r="A7104" t="s">
        <v>104</v>
      </c>
      <c r="B7104" t="s">
        <v>875</v>
      </c>
      <c r="C7104" t="s">
        <v>876</v>
      </c>
      <c r="D7104" t="s">
        <v>877</v>
      </c>
      <c r="E7104" t="s">
        <v>3324</v>
      </c>
      <c r="F7104" t="s">
        <v>3325</v>
      </c>
      <c r="G7104" t="s">
        <v>3326</v>
      </c>
      <c r="H7104" t="s">
        <v>3327</v>
      </c>
      <c r="J7104">
        <v>1993</v>
      </c>
      <c r="K7104" t="s">
        <v>883</v>
      </c>
      <c r="L7104">
        <v>5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4</v>
      </c>
      <c r="X7104">
        <v>1</v>
      </c>
    </row>
    <row r="7105" spans="1:24">
      <c r="A7105" t="s">
        <v>104</v>
      </c>
      <c r="B7105" t="s">
        <v>875</v>
      </c>
      <c r="C7105" t="s">
        <v>876</v>
      </c>
      <c r="D7105" t="s">
        <v>877</v>
      </c>
      <c r="E7105" t="s">
        <v>3324</v>
      </c>
      <c r="F7105" t="s">
        <v>3325</v>
      </c>
      <c r="G7105" t="s">
        <v>3326</v>
      </c>
      <c r="H7105" t="s">
        <v>3327</v>
      </c>
      <c r="J7105">
        <v>1999</v>
      </c>
      <c r="K7105" t="s">
        <v>882</v>
      </c>
      <c r="L7105">
        <v>1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1</v>
      </c>
      <c r="W7105">
        <v>0</v>
      </c>
      <c r="X7105">
        <v>0</v>
      </c>
    </row>
    <row r="7106" spans="1:24">
      <c r="A7106" t="s">
        <v>104</v>
      </c>
      <c r="B7106" t="s">
        <v>875</v>
      </c>
      <c r="C7106" t="s">
        <v>876</v>
      </c>
      <c r="D7106" t="s">
        <v>877</v>
      </c>
      <c r="E7106" t="s">
        <v>3324</v>
      </c>
      <c r="F7106" t="s">
        <v>3325</v>
      </c>
      <c r="G7106" t="s">
        <v>3326</v>
      </c>
      <c r="H7106" t="s">
        <v>3327</v>
      </c>
      <c r="J7106">
        <v>1999</v>
      </c>
      <c r="K7106" t="s">
        <v>883</v>
      </c>
      <c r="L7106">
        <v>1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1</v>
      </c>
      <c r="W7106">
        <v>0</v>
      </c>
      <c r="X7106">
        <v>0</v>
      </c>
    </row>
    <row r="7107" spans="1:24">
      <c r="A7107" t="s">
        <v>104</v>
      </c>
      <c r="B7107" t="s">
        <v>875</v>
      </c>
      <c r="C7107" t="s">
        <v>876</v>
      </c>
      <c r="D7107" t="s">
        <v>877</v>
      </c>
      <c r="E7107" t="s">
        <v>3324</v>
      </c>
      <c r="F7107" t="s">
        <v>3325</v>
      </c>
      <c r="G7107" t="s">
        <v>3326</v>
      </c>
      <c r="H7107" t="s">
        <v>3327</v>
      </c>
      <c r="J7107">
        <v>2001</v>
      </c>
      <c r="K7107" t="s">
        <v>882</v>
      </c>
      <c r="L7107">
        <v>3</v>
      </c>
      <c r="M7107">
        <v>0</v>
      </c>
      <c r="N7107">
        <v>1</v>
      </c>
      <c r="O7107">
        <v>0</v>
      </c>
      <c r="P7107">
        <v>0</v>
      </c>
      <c r="Q7107">
        <v>1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1</v>
      </c>
      <c r="X7107">
        <v>0</v>
      </c>
    </row>
    <row r="7108" spans="1:24">
      <c r="A7108" t="s">
        <v>104</v>
      </c>
      <c r="B7108" t="s">
        <v>875</v>
      </c>
      <c r="C7108" t="s">
        <v>876</v>
      </c>
      <c r="D7108" t="s">
        <v>877</v>
      </c>
      <c r="E7108" t="s">
        <v>3324</v>
      </c>
      <c r="F7108" t="s">
        <v>3325</v>
      </c>
      <c r="G7108" t="s">
        <v>3326</v>
      </c>
      <c r="H7108" t="s">
        <v>3327</v>
      </c>
      <c r="J7108">
        <v>2001</v>
      </c>
      <c r="K7108" t="s">
        <v>883</v>
      </c>
      <c r="L7108">
        <v>3</v>
      </c>
      <c r="M7108">
        <v>0</v>
      </c>
      <c r="N7108">
        <v>1</v>
      </c>
      <c r="O7108">
        <v>0</v>
      </c>
      <c r="P7108">
        <v>0</v>
      </c>
      <c r="Q7108">
        <v>1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1</v>
      </c>
      <c r="X7108">
        <v>0</v>
      </c>
    </row>
    <row r="7109" spans="1:24">
      <c r="A7109" t="s">
        <v>104</v>
      </c>
      <c r="B7109" t="s">
        <v>875</v>
      </c>
      <c r="C7109" t="s">
        <v>876</v>
      </c>
      <c r="D7109" t="s">
        <v>877</v>
      </c>
      <c r="E7109" t="s">
        <v>3324</v>
      </c>
      <c r="F7109" t="s">
        <v>3325</v>
      </c>
      <c r="G7109" t="s">
        <v>3326</v>
      </c>
      <c r="H7109" t="s">
        <v>3327</v>
      </c>
      <c r="J7109">
        <v>2002</v>
      </c>
      <c r="K7109" t="s">
        <v>882</v>
      </c>
      <c r="L7109">
        <v>2</v>
      </c>
      <c r="M7109">
        <v>0</v>
      </c>
      <c r="N7109">
        <v>0</v>
      </c>
      <c r="O7109">
        <v>0</v>
      </c>
      <c r="P7109">
        <v>0</v>
      </c>
      <c r="Q7109">
        <v>1</v>
      </c>
      <c r="R7109">
        <v>0</v>
      </c>
      <c r="S7109">
        <v>0</v>
      </c>
      <c r="T7109">
        <v>0</v>
      </c>
      <c r="U7109">
        <v>0</v>
      </c>
      <c r="V7109">
        <v>1</v>
      </c>
      <c r="W7109">
        <v>0</v>
      </c>
      <c r="X7109">
        <v>0</v>
      </c>
    </row>
    <row r="7110" spans="1:24">
      <c r="A7110" t="s">
        <v>104</v>
      </c>
      <c r="B7110" t="s">
        <v>875</v>
      </c>
      <c r="C7110" t="s">
        <v>876</v>
      </c>
      <c r="D7110" t="s">
        <v>877</v>
      </c>
      <c r="E7110" t="s">
        <v>3324</v>
      </c>
      <c r="F7110" t="s">
        <v>3325</v>
      </c>
      <c r="G7110" t="s">
        <v>3326</v>
      </c>
      <c r="H7110" t="s">
        <v>3327</v>
      </c>
      <c r="J7110">
        <v>2002</v>
      </c>
      <c r="K7110" t="s">
        <v>883</v>
      </c>
      <c r="L7110">
        <v>2</v>
      </c>
      <c r="M7110">
        <v>0</v>
      </c>
      <c r="N7110">
        <v>0</v>
      </c>
      <c r="O7110">
        <v>0</v>
      </c>
      <c r="P7110">
        <v>0</v>
      </c>
      <c r="Q7110">
        <v>1</v>
      </c>
      <c r="R7110">
        <v>0</v>
      </c>
      <c r="S7110">
        <v>0</v>
      </c>
      <c r="T7110">
        <v>0</v>
      </c>
      <c r="U7110">
        <v>0</v>
      </c>
      <c r="V7110">
        <v>1</v>
      </c>
      <c r="W7110">
        <v>0</v>
      </c>
      <c r="X7110">
        <v>0</v>
      </c>
    </row>
    <row r="7111" spans="1:24">
      <c r="A7111" t="s">
        <v>104</v>
      </c>
      <c r="B7111" t="s">
        <v>875</v>
      </c>
      <c r="C7111" t="s">
        <v>876</v>
      </c>
      <c r="D7111" t="s">
        <v>877</v>
      </c>
      <c r="E7111" t="s">
        <v>3324</v>
      </c>
      <c r="F7111" t="s">
        <v>3325</v>
      </c>
      <c r="G7111" t="s">
        <v>3326</v>
      </c>
      <c r="H7111" t="s">
        <v>3327</v>
      </c>
      <c r="J7111">
        <v>2003</v>
      </c>
      <c r="K7111" t="s">
        <v>882</v>
      </c>
      <c r="L7111">
        <v>1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1</v>
      </c>
      <c r="V7111">
        <v>0</v>
      </c>
      <c r="W7111">
        <v>0</v>
      </c>
      <c r="X7111">
        <v>0</v>
      </c>
    </row>
    <row r="7112" spans="1:24">
      <c r="A7112" t="s">
        <v>104</v>
      </c>
      <c r="B7112" t="s">
        <v>875</v>
      </c>
      <c r="C7112" t="s">
        <v>876</v>
      </c>
      <c r="D7112" t="s">
        <v>877</v>
      </c>
      <c r="E7112" t="s">
        <v>3324</v>
      </c>
      <c r="F7112" t="s">
        <v>3325</v>
      </c>
      <c r="G7112" t="s">
        <v>3326</v>
      </c>
      <c r="H7112" t="s">
        <v>3327</v>
      </c>
      <c r="J7112">
        <v>2003</v>
      </c>
      <c r="K7112" t="s">
        <v>883</v>
      </c>
      <c r="L7112">
        <v>1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>
        <v>1</v>
      </c>
      <c r="V7112">
        <v>0</v>
      </c>
      <c r="W7112">
        <v>0</v>
      </c>
      <c r="X7112">
        <v>0</v>
      </c>
    </row>
    <row r="7113" spans="1:24">
      <c r="A7113" t="s">
        <v>104</v>
      </c>
      <c r="B7113" t="s">
        <v>875</v>
      </c>
      <c r="C7113" t="s">
        <v>876</v>
      </c>
      <c r="D7113" t="s">
        <v>877</v>
      </c>
      <c r="E7113" t="s">
        <v>3324</v>
      </c>
      <c r="F7113" t="s">
        <v>3325</v>
      </c>
      <c r="G7113" t="s">
        <v>3326</v>
      </c>
      <c r="H7113" t="s">
        <v>3327</v>
      </c>
      <c r="J7113">
        <v>2005</v>
      </c>
      <c r="K7113" t="s">
        <v>882</v>
      </c>
      <c r="L7113">
        <v>3</v>
      </c>
      <c r="M7113">
        <v>1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1</v>
      </c>
      <c r="V7113">
        <v>0</v>
      </c>
      <c r="W7113">
        <v>0</v>
      </c>
      <c r="X7113">
        <v>1</v>
      </c>
    </row>
    <row r="7114" spans="1:24">
      <c r="A7114" t="s">
        <v>104</v>
      </c>
      <c r="B7114" t="s">
        <v>875</v>
      </c>
      <c r="C7114" t="s">
        <v>876</v>
      </c>
      <c r="D7114" t="s">
        <v>877</v>
      </c>
      <c r="E7114" t="s">
        <v>3324</v>
      </c>
      <c r="F7114" t="s">
        <v>3325</v>
      </c>
      <c r="G7114" t="s">
        <v>3326</v>
      </c>
      <c r="H7114" t="s">
        <v>3327</v>
      </c>
      <c r="J7114">
        <v>2005</v>
      </c>
      <c r="K7114" t="s">
        <v>883</v>
      </c>
      <c r="L7114">
        <v>4</v>
      </c>
      <c r="M7114">
        <v>1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2</v>
      </c>
      <c r="V7114">
        <v>0</v>
      </c>
      <c r="W7114">
        <v>0</v>
      </c>
      <c r="X7114">
        <v>1</v>
      </c>
    </row>
    <row r="7115" spans="1:24">
      <c r="A7115" t="s">
        <v>104</v>
      </c>
      <c r="B7115" t="s">
        <v>875</v>
      </c>
      <c r="C7115" t="s">
        <v>876</v>
      </c>
      <c r="D7115" t="s">
        <v>877</v>
      </c>
      <c r="E7115" t="s">
        <v>3324</v>
      </c>
      <c r="F7115" t="s">
        <v>3325</v>
      </c>
      <c r="G7115" t="s">
        <v>3326</v>
      </c>
      <c r="H7115" t="s">
        <v>3327</v>
      </c>
      <c r="J7115">
        <v>2006</v>
      </c>
      <c r="K7115" t="s">
        <v>882</v>
      </c>
      <c r="L7115">
        <v>3</v>
      </c>
      <c r="M7115">
        <v>0</v>
      </c>
      <c r="N7115">
        <v>1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1</v>
      </c>
      <c r="U7115">
        <v>0</v>
      </c>
      <c r="V7115">
        <v>0</v>
      </c>
      <c r="W7115">
        <v>1</v>
      </c>
      <c r="X7115">
        <v>0</v>
      </c>
    </row>
    <row r="7116" spans="1:24">
      <c r="A7116" t="s">
        <v>104</v>
      </c>
      <c r="B7116" t="s">
        <v>875</v>
      </c>
      <c r="C7116" t="s">
        <v>876</v>
      </c>
      <c r="D7116" t="s">
        <v>877</v>
      </c>
      <c r="E7116" t="s">
        <v>3324</v>
      </c>
      <c r="F7116" t="s">
        <v>3325</v>
      </c>
      <c r="G7116" t="s">
        <v>3326</v>
      </c>
      <c r="H7116" t="s">
        <v>3327</v>
      </c>
      <c r="J7116">
        <v>2006</v>
      </c>
      <c r="K7116" t="s">
        <v>883</v>
      </c>
      <c r="L7116">
        <v>5</v>
      </c>
      <c r="M7116">
        <v>0</v>
      </c>
      <c r="N7116">
        <v>2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2</v>
      </c>
      <c r="U7116">
        <v>0</v>
      </c>
      <c r="V7116">
        <v>0</v>
      </c>
      <c r="W7116">
        <v>1</v>
      </c>
      <c r="X7116">
        <v>0</v>
      </c>
    </row>
    <row r="7117" spans="1:24">
      <c r="A7117" t="s">
        <v>104</v>
      </c>
      <c r="B7117" t="s">
        <v>875</v>
      </c>
      <c r="C7117" t="s">
        <v>876</v>
      </c>
      <c r="D7117" t="s">
        <v>877</v>
      </c>
      <c r="E7117" t="s">
        <v>3324</v>
      </c>
      <c r="F7117" t="s">
        <v>3325</v>
      </c>
      <c r="G7117" t="s">
        <v>3326</v>
      </c>
      <c r="H7117" t="s">
        <v>3327</v>
      </c>
      <c r="J7117">
        <v>2007</v>
      </c>
      <c r="K7117" t="s">
        <v>882</v>
      </c>
      <c r="L7117">
        <v>2</v>
      </c>
      <c r="M7117">
        <v>1</v>
      </c>
      <c r="N7117">
        <v>0</v>
      </c>
      <c r="O7117">
        <v>0</v>
      </c>
      <c r="P7117">
        <v>1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</row>
    <row r="7118" spans="1:24">
      <c r="A7118" t="s">
        <v>104</v>
      </c>
      <c r="B7118" t="s">
        <v>875</v>
      </c>
      <c r="C7118" t="s">
        <v>876</v>
      </c>
      <c r="D7118" t="s">
        <v>877</v>
      </c>
      <c r="E7118" t="s">
        <v>3324</v>
      </c>
      <c r="F7118" t="s">
        <v>3325</v>
      </c>
      <c r="G7118" t="s">
        <v>3326</v>
      </c>
      <c r="H7118" t="s">
        <v>3327</v>
      </c>
      <c r="J7118">
        <v>2007</v>
      </c>
      <c r="K7118" t="s">
        <v>883</v>
      </c>
      <c r="L7118">
        <v>2</v>
      </c>
      <c r="M7118">
        <v>1</v>
      </c>
      <c r="N7118">
        <v>0</v>
      </c>
      <c r="O7118">
        <v>0</v>
      </c>
      <c r="P7118">
        <v>1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</row>
    <row r="7119" spans="1:24">
      <c r="A7119" t="s">
        <v>104</v>
      </c>
      <c r="B7119" t="s">
        <v>875</v>
      </c>
      <c r="C7119" t="s">
        <v>876</v>
      </c>
      <c r="D7119" t="s">
        <v>877</v>
      </c>
      <c r="E7119" t="s">
        <v>3324</v>
      </c>
      <c r="F7119" t="s">
        <v>3325</v>
      </c>
      <c r="G7119" t="s">
        <v>3326</v>
      </c>
      <c r="H7119" t="s">
        <v>3327</v>
      </c>
      <c r="J7119">
        <v>2008</v>
      </c>
      <c r="K7119" t="s">
        <v>882</v>
      </c>
      <c r="L7119">
        <v>1</v>
      </c>
      <c r="M7119">
        <v>0</v>
      </c>
      <c r="N7119">
        <v>0</v>
      </c>
      <c r="O7119">
        <v>1</v>
      </c>
      <c r="P7119">
        <v>0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</row>
    <row r="7120" spans="1:24">
      <c r="A7120" t="s">
        <v>104</v>
      </c>
      <c r="B7120" t="s">
        <v>875</v>
      </c>
      <c r="C7120" t="s">
        <v>876</v>
      </c>
      <c r="D7120" t="s">
        <v>877</v>
      </c>
      <c r="E7120" t="s">
        <v>3324</v>
      </c>
      <c r="F7120" t="s">
        <v>3325</v>
      </c>
      <c r="G7120" t="s">
        <v>3326</v>
      </c>
      <c r="H7120" t="s">
        <v>3327</v>
      </c>
      <c r="J7120">
        <v>2008</v>
      </c>
      <c r="K7120" t="s">
        <v>883</v>
      </c>
      <c r="L7120">
        <v>2</v>
      </c>
      <c r="M7120">
        <v>0</v>
      </c>
      <c r="N7120">
        <v>0</v>
      </c>
      <c r="O7120">
        <v>2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</row>
    <row r="7121" spans="1:24">
      <c r="A7121" t="s">
        <v>104</v>
      </c>
      <c r="B7121" t="s">
        <v>875</v>
      </c>
      <c r="C7121" t="s">
        <v>876</v>
      </c>
      <c r="D7121" t="s">
        <v>877</v>
      </c>
      <c r="E7121" t="s">
        <v>3324</v>
      </c>
      <c r="F7121" t="s">
        <v>3325</v>
      </c>
      <c r="G7121" t="s">
        <v>3326</v>
      </c>
      <c r="H7121" t="s">
        <v>3327</v>
      </c>
      <c r="J7121">
        <v>2009</v>
      </c>
      <c r="K7121" t="s">
        <v>882</v>
      </c>
      <c r="L7121">
        <v>4</v>
      </c>
      <c r="M7121">
        <v>0</v>
      </c>
      <c r="N7121">
        <v>0</v>
      </c>
      <c r="O7121">
        <v>1</v>
      </c>
      <c r="P7121">
        <v>2</v>
      </c>
      <c r="Q7121">
        <v>1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</row>
    <row r="7122" spans="1:24">
      <c r="A7122" t="s">
        <v>104</v>
      </c>
      <c r="B7122" t="s">
        <v>875</v>
      </c>
      <c r="C7122" t="s">
        <v>876</v>
      </c>
      <c r="D7122" t="s">
        <v>877</v>
      </c>
      <c r="E7122" t="s">
        <v>3324</v>
      </c>
      <c r="F7122" t="s">
        <v>3325</v>
      </c>
      <c r="G7122" t="s">
        <v>3326</v>
      </c>
      <c r="H7122" t="s">
        <v>3327</v>
      </c>
      <c r="J7122">
        <v>2009</v>
      </c>
      <c r="K7122" t="s">
        <v>883</v>
      </c>
      <c r="L7122">
        <v>7</v>
      </c>
      <c r="M7122">
        <v>0</v>
      </c>
      <c r="N7122">
        <v>0</v>
      </c>
      <c r="O7122">
        <v>2</v>
      </c>
      <c r="P7122">
        <v>3</v>
      </c>
      <c r="Q7122">
        <v>2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</row>
    <row r="7123" spans="1:24">
      <c r="A7123" t="s">
        <v>104</v>
      </c>
      <c r="B7123" t="s">
        <v>875</v>
      </c>
      <c r="C7123" t="s">
        <v>876</v>
      </c>
      <c r="D7123" t="s">
        <v>877</v>
      </c>
      <c r="E7123" t="s">
        <v>3324</v>
      </c>
      <c r="F7123" t="s">
        <v>3325</v>
      </c>
      <c r="G7123" t="s">
        <v>3326</v>
      </c>
      <c r="H7123" t="s">
        <v>3327</v>
      </c>
      <c r="J7123">
        <v>2010</v>
      </c>
      <c r="K7123" t="s">
        <v>882</v>
      </c>
      <c r="L7123">
        <v>4</v>
      </c>
      <c r="M7123">
        <v>1</v>
      </c>
      <c r="N7123">
        <v>2</v>
      </c>
      <c r="O7123">
        <v>0</v>
      </c>
      <c r="P7123">
        <v>0</v>
      </c>
      <c r="Q7123">
        <v>1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</row>
    <row r="7124" spans="1:24">
      <c r="A7124" t="s">
        <v>104</v>
      </c>
      <c r="B7124" t="s">
        <v>875</v>
      </c>
      <c r="C7124" t="s">
        <v>876</v>
      </c>
      <c r="D7124" t="s">
        <v>877</v>
      </c>
      <c r="E7124" t="s">
        <v>3324</v>
      </c>
      <c r="F7124" t="s">
        <v>3325</v>
      </c>
      <c r="G7124" t="s">
        <v>3326</v>
      </c>
      <c r="H7124" t="s">
        <v>3327</v>
      </c>
      <c r="J7124">
        <v>2010</v>
      </c>
      <c r="K7124" t="s">
        <v>883</v>
      </c>
      <c r="L7124">
        <v>7</v>
      </c>
      <c r="M7124">
        <v>2</v>
      </c>
      <c r="N7124">
        <v>4</v>
      </c>
      <c r="O7124">
        <v>0</v>
      </c>
      <c r="P7124">
        <v>0</v>
      </c>
      <c r="Q7124">
        <v>1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</row>
    <row r="7125" spans="1:24">
      <c r="A7125" t="s">
        <v>104</v>
      </c>
      <c r="B7125" t="s">
        <v>875</v>
      </c>
      <c r="C7125" t="s">
        <v>876</v>
      </c>
      <c r="D7125" t="s">
        <v>877</v>
      </c>
      <c r="E7125" t="s">
        <v>3324</v>
      </c>
      <c r="F7125" t="s">
        <v>3325</v>
      </c>
      <c r="G7125" t="s">
        <v>3326</v>
      </c>
      <c r="H7125" t="s">
        <v>3327</v>
      </c>
      <c r="J7125">
        <v>2011</v>
      </c>
      <c r="K7125" t="s">
        <v>882</v>
      </c>
      <c r="L7125">
        <v>1</v>
      </c>
      <c r="M7125">
        <v>1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</row>
    <row r="7126" spans="1:24">
      <c r="A7126" t="s">
        <v>104</v>
      </c>
      <c r="B7126" t="s">
        <v>875</v>
      </c>
      <c r="C7126" t="s">
        <v>876</v>
      </c>
      <c r="D7126" t="s">
        <v>877</v>
      </c>
      <c r="E7126" t="s">
        <v>3324</v>
      </c>
      <c r="F7126" t="s">
        <v>3325</v>
      </c>
      <c r="G7126" t="s">
        <v>3326</v>
      </c>
      <c r="H7126" t="s">
        <v>3327</v>
      </c>
      <c r="J7126">
        <v>2011</v>
      </c>
      <c r="K7126" t="s">
        <v>883</v>
      </c>
      <c r="L7126">
        <v>1</v>
      </c>
      <c r="M7126">
        <v>1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</row>
    <row r="7127" spans="1:24">
      <c r="A7127" t="s">
        <v>104</v>
      </c>
      <c r="B7127" t="s">
        <v>875</v>
      </c>
      <c r="C7127" t="s">
        <v>876</v>
      </c>
      <c r="D7127" t="s">
        <v>877</v>
      </c>
      <c r="E7127" t="s">
        <v>3324</v>
      </c>
      <c r="F7127" t="s">
        <v>3325</v>
      </c>
      <c r="G7127" t="s">
        <v>3326</v>
      </c>
      <c r="H7127" t="s">
        <v>3327</v>
      </c>
      <c r="J7127">
        <v>2013</v>
      </c>
      <c r="K7127" t="s">
        <v>882</v>
      </c>
      <c r="L7127">
        <v>11</v>
      </c>
      <c r="M7127">
        <v>1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2</v>
      </c>
      <c r="W7127">
        <v>7</v>
      </c>
      <c r="X7127">
        <v>1</v>
      </c>
    </row>
    <row r="7128" spans="1:24">
      <c r="A7128" t="s">
        <v>104</v>
      </c>
      <c r="B7128" t="s">
        <v>875</v>
      </c>
      <c r="C7128" t="s">
        <v>876</v>
      </c>
      <c r="D7128" t="s">
        <v>877</v>
      </c>
      <c r="E7128" t="s">
        <v>3324</v>
      </c>
      <c r="F7128" t="s">
        <v>3325</v>
      </c>
      <c r="G7128" t="s">
        <v>3326</v>
      </c>
      <c r="H7128" t="s">
        <v>3327</v>
      </c>
      <c r="J7128">
        <v>2013</v>
      </c>
      <c r="K7128" t="s">
        <v>883</v>
      </c>
      <c r="L7128">
        <v>12</v>
      </c>
      <c r="M7128">
        <v>1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3</v>
      </c>
      <c r="W7128">
        <v>7</v>
      </c>
      <c r="X7128">
        <v>1</v>
      </c>
    </row>
    <row r="7129" spans="1:24">
      <c r="A7129" t="s">
        <v>104</v>
      </c>
      <c r="B7129" t="s">
        <v>875</v>
      </c>
      <c r="C7129" t="s">
        <v>876</v>
      </c>
      <c r="D7129" t="s">
        <v>877</v>
      </c>
      <c r="E7129" t="s">
        <v>3324</v>
      </c>
      <c r="F7129" t="s">
        <v>3325</v>
      </c>
      <c r="G7129" t="s">
        <v>3326</v>
      </c>
      <c r="H7129" t="s">
        <v>3327</v>
      </c>
      <c r="J7129">
        <v>2015</v>
      </c>
      <c r="K7129" t="s">
        <v>882</v>
      </c>
      <c r="L7129">
        <v>3</v>
      </c>
      <c r="M7129">
        <v>0</v>
      </c>
      <c r="N7129">
        <v>0</v>
      </c>
      <c r="O7129">
        <v>0</v>
      </c>
      <c r="P7129">
        <v>1</v>
      </c>
      <c r="Q7129">
        <v>1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1</v>
      </c>
      <c r="X7129">
        <v>0</v>
      </c>
    </row>
    <row r="7130" spans="1:24">
      <c r="A7130" t="s">
        <v>104</v>
      </c>
      <c r="B7130" t="s">
        <v>875</v>
      </c>
      <c r="C7130" t="s">
        <v>876</v>
      </c>
      <c r="D7130" t="s">
        <v>877</v>
      </c>
      <c r="E7130" t="s">
        <v>3324</v>
      </c>
      <c r="F7130" t="s">
        <v>3325</v>
      </c>
      <c r="G7130" t="s">
        <v>3326</v>
      </c>
      <c r="H7130" t="s">
        <v>3327</v>
      </c>
      <c r="J7130">
        <v>2015</v>
      </c>
      <c r="K7130" t="s">
        <v>883</v>
      </c>
      <c r="L7130">
        <v>6</v>
      </c>
      <c r="M7130">
        <v>0</v>
      </c>
      <c r="N7130">
        <v>0</v>
      </c>
      <c r="O7130">
        <v>0</v>
      </c>
      <c r="P7130">
        <v>2</v>
      </c>
      <c r="Q7130">
        <v>3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1</v>
      </c>
      <c r="X7130">
        <v>0</v>
      </c>
    </row>
    <row r="7131" spans="1:24">
      <c r="A7131" t="s">
        <v>104</v>
      </c>
      <c r="B7131" t="s">
        <v>875</v>
      </c>
      <c r="C7131" t="s">
        <v>876</v>
      </c>
      <c r="D7131" t="s">
        <v>877</v>
      </c>
      <c r="E7131" t="s">
        <v>3324</v>
      </c>
      <c r="F7131" t="s">
        <v>3325</v>
      </c>
      <c r="G7131" t="s">
        <v>3326</v>
      </c>
      <c r="H7131" t="s">
        <v>3327</v>
      </c>
      <c r="J7131">
        <v>2016</v>
      </c>
      <c r="K7131" t="s">
        <v>882</v>
      </c>
      <c r="L7131">
        <v>6</v>
      </c>
      <c r="M7131">
        <v>0</v>
      </c>
      <c r="N7131">
        <v>1</v>
      </c>
      <c r="O7131">
        <v>1</v>
      </c>
      <c r="P7131">
        <v>1</v>
      </c>
      <c r="Q7131">
        <v>2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1</v>
      </c>
      <c r="X7131">
        <v>0</v>
      </c>
    </row>
    <row r="7132" spans="1:24">
      <c r="A7132" t="s">
        <v>104</v>
      </c>
      <c r="B7132" t="s">
        <v>875</v>
      </c>
      <c r="C7132" t="s">
        <v>876</v>
      </c>
      <c r="D7132" t="s">
        <v>877</v>
      </c>
      <c r="E7132" t="s">
        <v>3324</v>
      </c>
      <c r="F7132" t="s">
        <v>3325</v>
      </c>
      <c r="G7132" t="s">
        <v>3326</v>
      </c>
      <c r="H7132" t="s">
        <v>3327</v>
      </c>
      <c r="J7132">
        <v>2016</v>
      </c>
      <c r="K7132" t="s">
        <v>883</v>
      </c>
      <c r="L7132">
        <v>9</v>
      </c>
      <c r="M7132">
        <v>0</v>
      </c>
      <c r="N7132">
        <v>2</v>
      </c>
      <c r="O7132">
        <v>1</v>
      </c>
      <c r="P7132">
        <v>2</v>
      </c>
      <c r="Q7132">
        <v>3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1</v>
      </c>
      <c r="X7132">
        <v>0</v>
      </c>
    </row>
    <row r="7133" spans="1:24">
      <c r="A7133" t="s">
        <v>104</v>
      </c>
      <c r="B7133" t="s">
        <v>875</v>
      </c>
      <c r="C7133" t="s">
        <v>876</v>
      </c>
      <c r="D7133" t="s">
        <v>877</v>
      </c>
      <c r="E7133" t="s">
        <v>3324</v>
      </c>
      <c r="F7133" t="s">
        <v>3325</v>
      </c>
      <c r="G7133" t="s">
        <v>3326</v>
      </c>
      <c r="H7133" t="s">
        <v>3327</v>
      </c>
      <c r="J7133">
        <v>2017</v>
      </c>
      <c r="K7133" t="s">
        <v>882</v>
      </c>
      <c r="L7133">
        <v>4</v>
      </c>
      <c r="M7133">
        <v>0</v>
      </c>
      <c r="N7133">
        <v>0</v>
      </c>
      <c r="O7133">
        <v>0</v>
      </c>
      <c r="P7133">
        <v>2</v>
      </c>
      <c r="Q7133">
        <v>2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</row>
    <row r="7134" spans="1:24">
      <c r="A7134" t="s">
        <v>104</v>
      </c>
      <c r="B7134" t="s">
        <v>875</v>
      </c>
      <c r="C7134" t="s">
        <v>876</v>
      </c>
      <c r="D7134" t="s">
        <v>877</v>
      </c>
      <c r="E7134" t="s">
        <v>3324</v>
      </c>
      <c r="F7134" t="s">
        <v>3325</v>
      </c>
      <c r="G7134" t="s">
        <v>3326</v>
      </c>
      <c r="H7134" t="s">
        <v>3327</v>
      </c>
      <c r="J7134">
        <v>2017</v>
      </c>
      <c r="K7134" t="s">
        <v>883</v>
      </c>
      <c r="L7134">
        <v>4</v>
      </c>
      <c r="M7134">
        <v>0</v>
      </c>
      <c r="N7134">
        <v>0</v>
      </c>
      <c r="O7134">
        <v>0</v>
      </c>
      <c r="P7134">
        <v>2</v>
      </c>
      <c r="Q7134">
        <v>2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</row>
    <row r="7135" spans="1:24">
      <c r="A7135" t="s">
        <v>104</v>
      </c>
      <c r="B7135" t="s">
        <v>875</v>
      </c>
      <c r="C7135" t="s">
        <v>876</v>
      </c>
      <c r="D7135" t="s">
        <v>877</v>
      </c>
      <c r="E7135" t="s">
        <v>3324</v>
      </c>
      <c r="F7135" t="s">
        <v>3325</v>
      </c>
      <c r="G7135" t="s">
        <v>3326</v>
      </c>
      <c r="H7135" t="s">
        <v>3327</v>
      </c>
      <c r="J7135">
        <v>2018</v>
      </c>
      <c r="K7135" t="s">
        <v>882</v>
      </c>
      <c r="L7135">
        <v>4</v>
      </c>
      <c r="M7135">
        <v>2</v>
      </c>
      <c r="N7135">
        <v>0</v>
      </c>
      <c r="O7135">
        <v>0</v>
      </c>
      <c r="P7135">
        <v>1</v>
      </c>
      <c r="Q7135">
        <v>0</v>
      </c>
      <c r="R7135">
        <v>0</v>
      </c>
      <c r="S7135">
        <v>1</v>
      </c>
      <c r="T7135">
        <v>0</v>
      </c>
      <c r="U7135">
        <v>0</v>
      </c>
      <c r="V7135">
        <v>0</v>
      </c>
      <c r="W7135">
        <v>0</v>
      </c>
      <c r="X7135">
        <v>0</v>
      </c>
    </row>
    <row r="7136" spans="1:24">
      <c r="A7136" t="s">
        <v>104</v>
      </c>
      <c r="B7136" t="s">
        <v>875</v>
      </c>
      <c r="C7136" t="s">
        <v>876</v>
      </c>
      <c r="D7136" t="s">
        <v>877</v>
      </c>
      <c r="E7136" t="s">
        <v>3324</v>
      </c>
      <c r="F7136" t="s">
        <v>3325</v>
      </c>
      <c r="G7136" t="s">
        <v>3326</v>
      </c>
      <c r="H7136" t="s">
        <v>3327</v>
      </c>
      <c r="J7136">
        <v>2018</v>
      </c>
      <c r="K7136" t="s">
        <v>883</v>
      </c>
      <c r="L7136">
        <v>6</v>
      </c>
      <c r="M7136">
        <v>2</v>
      </c>
      <c r="N7136">
        <v>0</v>
      </c>
      <c r="O7136">
        <v>0</v>
      </c>
      <c r="P7136">
        <v>1</v>
      </c>
      <c r="Q7136">
        <v>0</v>
      </c>
      <c r="R7136">
        <v>0</v>
      </c>
      <c r="S7136">
        <v>3</v>
      </c>
      <c r="T7136">
        <v>0</v>
      </c>
      <c r="U7136">
        <v>0</v>
      </c>
      <c r="V7136">
        <v>0</v>
      </c>
      <c r="W7136">
        <v>0</v>
      </c>
      <c r="X7136">
        <v>0</v>
      </c>
    </row>
    <row r="7137" spans="1:24">
      <c r="A7137" t="s">
        <v>104</v>
      </c>
      <c r="B7137" t="s">
        <v>875</v>
      </c>
      <c r="C7137" t="s">
        <v>876</v>
      </c>
      <c r="D7137" t="s">
        <v>877</v>
      </c>
      <c r="E7137" t="s">
        <v>3324</v>
      </c>
      <c r="F7137" t="s">
        <v>3325</v>
      </c>
      <c r="G7137" t="s">
        <v>3326</v>
      </c>
      <c r="H7137" t="s">
        <v>3327</v>
      </c>
      <c r="J7137">
        <v>2019</v>
      </c>
      <c r="K7137" t="s">
        <v>882</v>
      </c>
      <c r="L7137">
        <v>4</v>
      </c>
      <c r="M7137">
        <v>1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1</v>
      </c>
      <c r="U7137">
        <v>0</v>
      </c>
      <c r="V7137">
        <v>1</v>
      </c>
      <c r="W7137">
        <v>1</v>
      </c>
      <c r="X7137">
        <v>0</v>
      </c>
    </row>
    <row r="7138" spans="1:24">
      <c r="A7138" t="s">
        <v>104</v>
      </c>
      <c r="B7138" t="s">
        <v>875</v>
      </c>
      <c r="C7138" t="s">
        <v>876</v>
      </c>
      <c r="D7138" t="s">
        <v>877</v>
      </c>
      <c r="E7138" t="s">
        <v>3324</v>
      </c>
      <c r="F7138" t="s">
        <v>3325</v>
      </c>
      <c r="G7138" t="s">
        <v>3326</v>
      </c>
      <c r="H7138" t="s">
        <v>3327</v>
      </c>
      <c r="J7138">
        <v>2019</v>
      </c>
      <c r="K7138" t="s">
        <v>883</v>
      </c>
      <c r="L7138">
        <v>5</v>
      </c>
      <c r="M7138">
        <v>1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2</v>
      </c>
      <c r="U7138">
        <v>0</v>
      </c>
      <c r="V7138">
        <v>1</v>
      </c>
      <c r="W7138">
        <v>1</v>
      </c>
      <c r="X7138">
        <v>0</v>
      </c>
    </row>
    <row r="7139" spans="1:24">
      <c r="A7139" t="s">
        <v>104</v>
      </c>
      <c r="B7139" t="s">
        <v>875</v>
      </c>
      <c r="C7139" t="s">
        <v>876</v>
      </c>
      <c r="D7139" t="s">
        <v>877</v>
      </c>
      <c r="E7139" t="s">
        <v>3324</v>
      </c>
      <c r="F7139" t="s">
        <v>3325</v>
      </c>
      <c r="G7139" t="s">
        <v>3326</v>
      </c>
      <c r="H7139" t="s">
        <v>3327</v>
      </c>
      <c r="J7139">
        <v>2020</v>
      </c>
      <c r="K7139" t="s">
        <v>882</v>
      </c>
      <c r="L7139">
        <v>9</v>
      </c>
      <c r="M7139">
        <v>0</v>
      </c>
      <c r="N7139">
        <v>0</v>
      </c>
      <c r="O7139">
        <v>6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3</v>
      </c>
      <c r="W7139">
        <v>0</v>
      </c>
      <c r="X7139">
        <v>0</v>
      </c>
    </row>
    <row r="7140" spans="1:24">
      <c r="A7140" t="s">
        <v>104</v>
      </c>
      <c r="B7140" t="s">
        <v>875</v>
      </c>
      <c r="C7140" t="s">
        <v>876</v>
      </c>
      <c r="D7140" t="s">
        <v>877</v>
      </c>
      <c r="E7140" t="s">
        <v>3324</v>
      </c>
      <c r="F7140" t="s">
        <v>3325</v>
      </c>
      <c r="G7140" t="s">
        <v>3326</v>
      </c>
      <c r="H7140" t="s">
        <v>3327</v>
      </c>
      <c r="J7140">
        <v>2020</v>
      </c>
      <c r="K7140" t="s">
        <v>883</v>
      </c>
      <c r="L7140">
        <v>13</v>
      </c>
      <c r="M7140">
        <v>0</v>
      </c>
      <c r="N7140">
        <v>0</v>
      </c>
      <c r="O7140">
        <v>8</v>
      </c>
      <c r="P7140">
        <v>0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5</v>
      </c>
      <c r="W7140">
        <v>0</v>
      </c>
      <c r="X7140">
        <v>0</v>
      </c>
    </row>
    <row r="7141" spans="1:24">
      <c r="A7141" t="s">
        <v>104</v>
      </c>
      <c r="B7141" t="s">
        <v>875</v>
      </c>
      <c r="C7141" t="s">
        <v>876</v>
      </c>
      <c r="D7141" t="s">
        <v>877</v>
      </c>
      <c r="E7141" t="s">
        <v>3324</v>
      </c>
      <c r="F7141" t="s">
        <v>3325</v>
      </c>
      <c r="G7141" t="s">
        <v>3326</v>
      </c>
      <c r="H7141" t="s">
        <v>3327</v>
      </c>
      <c r="J7141">
        <v>2021</v>
      </c>
      <c r="K7141" t="s">
        <v>882</v>
      </c>
      <c r="L7141">
        <v>4</v>
      </c>
      <c r="M7141">
        <v>0</v>
      </c>
      <c r="N7141">
        <v>0</v>
      </c>
      <c r="O7141">
        <v>0</v>
      </c>
      <c r="P7141">
        <v>2</v>
      </c>
      <c r="Q7141">
        <v>1</v>
      </c>
      <c r="R7141">
        <v>0</v>
      </c>
      <c r="S7141">
        <v>0</v>
      </c>
      <c r="T7141">
        <v>1</v>
      </c>
      <c r="U7141">
        <v>0</v>
      </c>
      <c r="V7141">
        <v>0</v>
      </c>
      <c r="W7141">
        <v>0</v>
      </c>
      <c r="X7141">
        <v>0</v>
      </c>
    </row>
    <row r="7142" spans="1:24">
      <c r="A7142" t="s">
        <v>104</v>
      </c>
      <c r="B7142" t="s">
        <v>875</v>
      </c>
      <c r="C7142" t="s">
        <v>876</v>
      </c>
      <c r="D7142" t="s">
        <v>877</v>
      </c>
      <c r="E7142" t="s">
        <v>3324</v>
      </c>
      <c r="F7142" t="s">
        <v>3325</v>
      </c>
      <c r="G7142" t="s">
        <v>3326</v>
      </c>
      <c r="H7142" t="s">
        <v>3327</v>
      </c>
      <c r="J7142">
        <v>2021</v>
      </c>
      <c r="K7142" t="s">
        <v>883</v>
      </c>
      <c r="L7142">
        <v>5</v>
      </c>
      <c r="M7142">
        <v>0</v>
      </c>
      <c r="N7142">
        <v>0</v>
      </c>
      <c r="O7142">
        <v>0</v>
      </c>
      <c r="P7142">
        <v>2</v>
      </c>
      <c r="Q7142">
        <v>1</v>
      </c>
      <c r="R7142">
        <v>0</v>
      </c>
      <c r="S7142">
        <v>0</v>
      </c>
      <c r="T7142">
        <v>2</v>
      </c>
      <c r="U7142">
        <v>0</v>
      </c>
      <c r="V7142">
        <v>0</v>
      </c>
      <c r="W7142">
        <v>0</v>
      </c>
      <c r="X7142">
        <v>0</v>
      </c>
    </row>
    <row r="7143" spans="1:24">
      <c r="A7143" t="s">
        <v>104</v>
      </c>
      <c r="B7143" t="s">
        <v>875</v>
      </c>
      <c r="C7143" t="s">
        <v>876</v>
      </c>
      <c r="D7143" t="s">
        <v>877</v>
      </c>
      <c r="E7143" t="s">
        <v>3324</v>
      </c>
      <c r="F7143" t="s">
        <v>3325</v>
      </c>
      <c r="G7143" t="s">
        <v>3326</v>
      </c>
      <c r="H7143" t="s">
        <v>3327</v>
      </c>
      <c r="J7143">
        <v>2022</v>
      </c>
      <c r="K7143" t="s">
        <v>882</v>
      </c>
      <c r="L7143">
        <v>4</v>
      </c>
      <c r="M7143">
        <v>0</v>
      </c>
      <c r="N7143">
        <v>1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3</v>
      </c>
      <c r="W7143">
        <v>0</v>
      </c>
      <c r="X7143">
        <v>0</v>
      </c>
    </row>
    <row r="7144" spans="1:24">
      <c r="A7144" t="s">
        <v>104</v>
      </c>
      <c r="B7144" t="s">
        <v>875</v>
      </c>
      <c r="C7144" t="s">
        <v>876</v>
      </c>
      <c r="D7144" t="s">
        <v>877</v>
      </c>
      <c r="E7144" t="s">
        <v>3324</v>
      </c>
      <c r="F7144" t="s">
        <v>3325</v>
      </c>
      <c r="G7144" t="s">
        <v>3326</v>
      </c>
      <c r="H7144" t="s">
        <v>3327</v>
      </c>
      <c r="J7144">
        <v>2022</v>
      </c>
      <c r="K7144" t="s">
        <v>883</v>
      </c>
      <c r="L7144">
        <v>4</v>
      </c>
      <c r="M7144">
        <v>0</v>
      </c>
      <c r="N7144">
        <v>1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3</v>
      </c>
      <c r="W7144">
        <v>0</v>
      </c>
      <c r="X7144">
        <v>0</v>
      </c>
    </row>
    <row r="7145" spans="1:24">
      <c r="A7145" t="s">
        <v>104</v>
      </c>
      <c r="B7145" t="s">
        <v>875</v>
      </c>
      <c r="C7145" t="s">
        <v>876</v>
      </c>
      <c r="D7145" t="s">
        <v>877</v>
      </c>
      <c r="E7145" t="s">
        <v>3324</v>
      </c>
      <c r="F7145" t="s">
        <v>3325</v>
      </c>
      <c r="G7145" t="s">
        <v>3326</v>
      </c>
      <c r="H7145" t="s">
        <v>3327</v>
      </c>
      <c r="J7145">
        <v>9999</v>
      </c>
      <c r="K7145" t="s">
        <v>882</v>
      </c>
      <c r="L7145">
        <v>3</v>
      </c>
      <c r="M7145">
        <v>3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</row>
    <row r="7146" spans="1:24">
      <c r="A7146" t="s">
        <v>104</v>
      </c>
      <c r="B7146" t="s">
        <v>875</v>
      </c>
      <c r="C7146" t="s">
        <v>876</v>
      </c>
      <c r="D7146" t="s">
        <v>877</v>
      </c>
      <c r="E7146" t="s">
        <v>3324</v>
      </c>
      <c r="F7146" t="s">
        <v>3325</v>
      </c>
      <c r="G7146" t="s">
        <v>3326</v>
      </c>
      <c r="H7146" t="s">
        <v>3327</v>
      </c>
      <c r="J7146">
        <v>9999</v>
      </c>
      <c r="K7146" t="s">
        <v>883</v>
      </c>
      <c r="L7146">
        <v>4</v>
      </c>
      <c r="M7146">
        <v>4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</row>
    <row r="7147" spans="1:24">
      <c r="A7147" t="s">
        <v>712</v>
      </c>
      <c r="B7147" t="s">
        <v>875</v>
      </c>
      <c r="C7147" t="s">
        <v>876</v>
      </c>
      <c r="D7147" t="s">
        <v>877</v>
      </c>
      <c r="E7147" t="s">
        <v>3328</v>
      </c>
      <c r="F7147" t="s">
        <v>3329</v>
      </c>
      <c r="G7147" t="s">
        <v>3330</v>
      </c>
      <c r="H7147" t="s">
        <v>3331</v>
      </c>
      <c r="J7147">
        <v>2006</v>
      </c>
      <c r="K7147" t="s">
        <v>882</v>
      </c>
      <c r="L7147">
        <v>1</v>
      </c>
      <c r="M7147">
        <v>0</v>
      </c>
      <c r="N7147">
        <v>0</v>
      </c>
      <c r="O7147">
        <v>0</v>
      </c>
      <c r="P7147">
        <v>1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</row>
    <row r="7148" spans="1:24">
      <c r="A7148" t="s">
        <v>712</v>
      </c>
      <c r="B7148" t="s">
        <v>875</v>
      </c>
      <c r="C7148" t="s">
        <v>876</v>
      </c>
      <c r="D7148" t="s">
        <v>877</v>
      </c>
      <c r="E7148" t="s">
        <v>3328</v>
      </c>
      <c r="F7148" t="s">
        <v>3329</v>
      </c>
      <c r="G7148" t="s">
        <v>3330</v>
      </c>
      <c r="H7148" t="s">
        <v>3331</v>
      </c>
      <c r="J7148">
        <v>2006</v>
      </c>
      <c r="K7148" t="s">
        <v>883</v>
      </c>
      <c r="L7148">
        <v>1</v>
      </c>
      <c r="M7148">
        <v>0</v>
      </c>
      <c r="N7148">
        <v>0</v>
      </c>
      <c r="O7148">
        <v>0</v>
      </c>
      <c r="P7148">
        <v>1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</row>
    <row r="7149" spans="1:24">
      <c r="A7149" t="s">
        <v>712</v>
      </c>
      <c r="B7149" t="s">
        <v>875</v>
      </c>
      <c r="C7149" t="s">
        <v>876</v>
      </c>
      <c r="D7149" t="s">
        <v>877</v>
      </c>
      <c r="E7149" t="s">
        <v>3328</v>
      </c>
      <c r="F7149" t="s">
        <v>3329</v>
      </c>
      <c r="G7149" t="s">
        <v>3330</v>
      </c>
      <c r="H7149" t="s">
        <v>3331</v>
      </c>
      <c r="J7149">
        <v>2010</v>
      </c>
      <c r="K7149" t="s">
        <v>882</v>
      </c>
      <c r="L7149">
        <v>1</v>
      </c>
      <c r="M7149">
        <v>0</v>
      </c>
      <c r="N7149">
        <v>1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</row>
    <row r="7150" spans="1:24">
      <c r="A7150" t="s">
        <v>712</v>
      </c>
      <c r="B7150" t="s">
        <v>875</v>
      </c>
      <c r="C7150" t="s">
        <v>876</v>
      </c>
      <c r="D7150" t="s">
        <v>877</v>
      </c>
      <c r="E7150" t="s">
        <v>3328</v>
      </c>
      <c r="F7150" t="s">
        <v>3329</v>
      </c>
      <c r="G7150" t="s">
        <v>3330</v>
      </c>
      <c r="H7150" t="s">
        <v>3331</v>
      </c>
      <c r="J7150">
        <v>2010</v>
      </c>
      <c r="K7150" t="s">
        <v>883</v>
      </c>
      <c r="L7150">
        <v>1</v>
      </c>
      <c r="M7150">
        <v>0</v>
      </c>
      <c r="N7150">
        <v>1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</row>
    <row r="7151" spans="1:24">
      <c r="A7151" t="s">
        <v>712</v>
      </c>
      <c r="B7151" t="s">
        <v>875</v>
      </c>
      <c r="C7151" t="s">
        <v>876</v>
      </c>
      <c r="D7151" t="s">
        <v>877</v>
      </c>
      <c r="E7151" t="s">
        <v>3328</v>
      </c>
      <c r="F7151" t="s">
        <v>3329</v>
      </c>
      <c r="G7151" t="s">
        <v>3330</v>
      </c>
      <c r="H7151" t="s">
        <v>3331</v>
      </c>
      <c r="J7151">
        <v>2012</v>
      </c>
      <c r="K7151" t="s">
        <v>882</v>
      </c>
      <c r="L7151">
        <v>1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1</v>
      </c>
    </row>
    <row r="7152" spans="1:24">
      <c r="A7152" t="s">
        <v>712</v>
      </c>
      <c r="B7152" t="s">
        <v>875</v>
      </c>
      <c r="C7152" t="s">
        <v>876</v>
      </c>
      <c r="D7152" t="s">
        <v>877</v>
      </c>
      <c r="E7152" t="s">
        <v>3328</v>
      </c>
      <c r="F7152" t="s">
        <v>3329</v>
      </c>
      <c r="G7152" t="s">
        <v>3330</v>
      </c>
      <c r="H7152" t="s">
        <v>3331</v>
      </c>
      <c r="J7152">
        <v>2012</v>
      </c>
      <c r="K7152" t="s">
        <v>883</v>
      </c>
      <c r="L7152">
        <v>2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2</v>
      </c>
    </row>
    <row r="7153" spans="1:24">
      <c r="A7153" t="s">
        <v>713</v>
      </c>
      <c r="B7153" t="s">
        <v>875</v>
      </c>
      <c r="C7153" t="s">
        <v>876</v>
      </c>
      <c r="D7153" t="s">
        <v>877</v>
      </c>
      <c r="E7153" t="s">
        <v>3332</v>
      </c>
      <c r="F7153" t="s">
        <v>3333</v>
      </c>
      <c r="G7153" t="s">
        <v>3334</v>
      </c>
      <c r="H7153" t="s">
        <v>3335</v>
      </c>
      <c r="J7153">
        <v>2006</v>
      </c>
      <c r="K7153" t="s">
        <v>882</v>
      </c>
      <c r="L7153">
        <v>3</v>
      </c>
      <c r="M7153">
        <v>0</v>
      </c>
      <c r="N7153">
        <v>1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2</v>
      </c>
      <c r="W7153">
        <v>0</v>
      </c>
      <c r="X7153">
        <v>0</v>
      </c>
    </row>
    <row r="7154" spans="1:24">
      <c r="A7154" t="s">
        <v>713</v>
      </c>
      <c r="B7154" t="s">
        <v>875</v>
      </c>
      <c r="C7154" t="s">
        <v>876</v>
      </c>
      <c r="D7154" t="s">
        <v>877</v>
      </c>
      <c r="E7154" t="s">
        <v>3332</v>
      </c>
      <c r="F7154" t="s">
        <v>3333</v>
      </c>
      <c r="G7154" t="s">
        <v>3334</v>
      </c>
      <c r="H7154" t="s">
        <v>3335</v>
      </c>
      <c r="J7154">
        <v>2006</v>
      </c>
      <c r="K7154" t="s">
        <v>883</v>
      </c>
      <c r="L7154">
        <v>5</v>
      </c>
      <c r="M7154">
        <v>0</v>
      </c>
      <c r="N7154">
        <v>3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2</v>
      </c>
      <c r="W7154">
        <v>0</v>
      </c>
      <c r="X7154">
        <v>0</v>
      </c>
    </row>
    <row r="7155" spans="1:24">
      <c r="A7155" t="s">
        <v>713</v>
      </c>
      <c r="B7155" t="s">
        <v>875</v>
      </c>
      <c r="C7155" t="s">
        <v>876</v>
      </c>
      <c r="D7155" t="s">
        <v>877</v>
      </c>
      <c r="E7155" t="s">
        <v>3332</v>
      </c>
      <c r="F7155" t="s">
        <v>3333</v>
      </c>
      <c r="G7155" t="s">
        <v>3334</v>
      </c>
      <c r="H7155" t="s">
        <v>3335</v>
      </c>
      <c r="J7155">
        <v>2015</v>
      </c>
      <c r="K7155" t="s">
        <v>882</v>
      </c>
      <c r="L7155">
        <v>1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1</v>
      </c>
      <c r="T7155">
        <v>0</v>
      </c>
      <c r="U7155">
        <v>0</v>
      </c>
      <c r="V7155">
        <v>0</v>
      </c>
      <c r="W7155">
        <v>0</v>
      </c>
      <c r="X7155">
        <v>0</v>
      </c>
    </row>
    <row r="7156" spans="1:24">
      <c r="A7156" t="s">
        <v>713</v>
      </c>
      <c r="B7156" t="s">
        <v>875</v>
      </c>
      <c r="C7156" t="s">
        <v>876</v>
      </c>
      <c r="D7156" t="s">
        <v>877</v>
      </c>
      <c r="E7156" t="s">
        <v>3332</v>
      </c>
      <c r="F7156" t="s">
        <v>3333</v>
      </c>
      <c r="G7156" t="s">
        <v>3334</v>
      </c>
      <c r="H7156" t="s">
        <v>3335</v>
      </c>
      <c r="J7156">
        <v>2015</v>
      </c>
      <c r="K7156" t="s">
        <v>883</v>
      </c>
      <c r="L7156">
        <v>3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3</v>
      </c>
      <c r="T7156">
        <v>0</v>
      </c>
      <c r="U7156">
        <v>0</v>
      </c>
      <c r="V7156">
        <v>0</v>
      </c>
      <c r="W7156">
        <v>0</v>
      </c>
      <c r="X7156">
        <v>0</v>
      </c>
    </row>
    <row r="7157" spans="1:24">
      <c r="A7157" t="s">
        <v>713</v>
      </c>
      <c r="B7157" t="s">
        <v>875</v>
      </c>
      <c r="C7157" t="s">
        <v>876</v>
      </c>
      <c r="D7157" t="s">
        <v>877</v>
      </c>
      <c r="E7157" t="s">
        <v>3332</v>
      </c>
      <c r="F7157" t="s">
        <v>3333</v>
      </c>
      <c r="G7157" t="s">
        <v>3334</v>
      </c>
      <c r="H7157" t="s">
        <v>3335</v>
      </c>
      <c r="J7157">
        <v>2017</v>
      </c>
      <c r="K7157" t="s">
        <v>882</v>
      </c>
      <c r="L7157">
        <v>6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1</v>
      </c>
      <c r="S7157">
        <v>1</v>
      </c>
      <c r="T7157">
        <v>0</v>
      </c>
      <c r="U7157">
        <v>0</v>
      </c>
      <c r="V7157">
        <v>1</v>
      </c>
      <c r="W7157">
        <v>0</v>
      </c>
      <c r="X7157">
        <v>3</v>
      </c>
    </row>
    <row r="7158" spans="1:24">
      <c r="A7158" t="s">
        <v>713</v>
      </c>
      <c r="B7158" t="s">
        <v>875</v>
      </c>
      <c r="C7158" t="s">
        <v>876</v>
      </c>
      <c r="D7158" t="s">
        <v>877</v>
      </c>
      <c r="E7158" t="s">
        <v>3332</v>
      </c>
      <c r="F7158" t="s">
        <v>3333</v>
      </c>
      <c r="G7158" t="s">
        <v>3334</v>
      </c>
      <c r="H7158" t="s">
        <v>3335</v>
      </c>
      <c r="J7158">
        <v>2017</v>
      </c>
      <c r="K7158" t="s">
        <v>883</v>
      </c>
      <c r="L7158">
        <v>12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2</v>
      </c>
      <c r="S7158">
        <v>2</v>
      </c>
      <c r="T7158">
        <v>0</v>
      </c>
      <c r="U7158">
        <v>0</v>
      </c>
      <c r="V7158">
        <v>2</v>
      </c>
      <c r="W7158">
        <v>0</v>
      </c>
      <c r="X7158">
        <v>6</v>
      </c>
    </row>
    <row r="7159" spans="1:24">
      <c r="A7159" t="s">
        <v>714</v>
      </c>
      <c r="B7159" t="s">
        <v>875</v>
      </c>
      <c r="C7159" t="s">
        <v>876</v>
      </c>
      <c r="D7159" t="s">
        <v>877</v>
      </c>
      <c r="E7159" t="s">
        <v>3336</v>
      </c>
      <c r="F7159" t="s">
        <v>3337</v>
      </c>
      <c r="G7159" t="s">
        <v>3338</v>
      </c>
      <c r="H7159" t="s">
        <v>3339</v>
      </c>
      <c r="J7159">
        <v>2004</v>
      </c>
      <c r="K7159" t="s">
        <v>882</v>
      </c>
      <c r="L7159">
        <v>2</v>
      </c>
      <c r="M7159">
        <v>0</v>
      </c>
      <c r="N7159">
        <v>0</v>
      </c>
      <c r="O7159">
        <v>0</v>
      </c>
      <c r="P7159">
        <v>2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</row>
    <row r="7160" spans="1:24">
      <c r="A7160" t="s">
        <v>714</v>
      </c>
      <c r="B7160" t="s">
        <v>875</v>
      </c>
      <c r="C7160" t="s">
        <v>876</v>
      </c>
      <c r="D7160" t="s">
        <v>877</v>
      </c>
      <c r="E7160" t="s">
        <v>3336</v>
      </c>
      <c r="F7160" t="s">
        <v>3337</v>
      </c>
      <c r="G7160" t="s">
        <v>3338</v>
      </c>
      <c r="H7160" t="s">
        <v>3339</v>
      </c>
      <c r="J7160">
        <v>2004</v>
      </c>
      <c r="K7160" t="s">
        <v>883</v>
      </c>
      <c r="L7160">
        <v>2</v>
      </c>
      <c r="M7160">
        <v>0</v>
      </c>
      <c r="N7160">
        <v>0</v>
      </c>
      <c r="O7160">
        <v>0</v>
      </c>
      <c r="P7160">
        <v>2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</row>
    <row r="7161" spans="1:24">
      <c r="A7161" t="s">
        <v>715</v>
      </c>
      <c r="B7161" t="s">
        <v>875</v>
      </c>
      <c r="C7161" t="s">
        <v>876</v>
      </c>
      <c r="D7161" t="s">
        <v>877</v>
      </c>
      <c r="E7161" t="s">
        <v>3340</v>
      </c>
      <c r="F7161" t="s">
        <v>3341</v>
      </c>
      <c r="G7161" t="s">
        <v>3342</v>
      </c>
      <c r="H7161" t="s">
        <v>3343</v>
      </c>
      <c r="J7161">
        <v>2016</v>
      </c>
      <c r="K7161" t="s">
        <v>882</v>
      </c>
      <c r="L7161">
        <v>1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1</v>
      </c>
      <c r="T7161">
        <v>0</v>
      </c>
      <c r="U7161">
        <v>0</v>
      </c>
      <c r="V7161">
        <v>0</v>
      </c>
      <c r="W7161">
        <v>0</v>
      </c>
      <c r="X7161">
        <v>0</v>
      </c>
    </row>
    <row r="7162" spans="1:24">
      <c r="A7162" t="s">
        <v>715</v>
      </c>
      <c r="B7162" t="s">
        <v>875</v>
      </c>
      <c r="C7162" t="s">
        <v>876</v>
      </c>
      <c r="D7162" t="s">
        <v>877</v>
      </c>
      <c r="E7162" t="s">
        <v>3340</v>
      </c>
      <c r="F7162" t="s">
        <v>3341</v>
      </c>
      <c r="G7162" t="s">
        <v>3342</v>
      </c>
      <c r="H7162" t="s">
        <v>3343</v>
      </c>
      <c r="J7162">
        <v>2016</v>
      </c>
      <c r="K7162" t="s">
        <v>883</v>
      </c>
      <c r="L7162">
        <v>3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3</v>
      </c>
      <c r="T7162">
        <v>0</v>
      </c>
      <c r="U7162">
        <v>0</v>
      </c>
      <c r="V7162">
        <v>0</v>
      </c>
      <c r="W7162">
        <v>0</v>
      </c>
      <c r="X7162">
        <v>0</v>
      </c>
    </row>
    <row r="7163" spans="1:24">
      <c r="A7163" t="s">
        <v>127</v>
      </c>
      <c r="B7163" t="s">
        <v>875</v>
      </c>
      <c r="C7163" t="s">
        <v>876</v>
      </c>
      <c r="D7163" t="s">
        <v>877</v>
      </c>
      <c r="E7163" t="s">
        <v>3344</v>
      </c>
      <c r="F7163" t="s">
        <v>3345</v>
      </c>
      <c r="G7163" t="s">
        <v>3346</v>
      </c>
      <c r="H7163" t="s">
        <v>3347</v>
      </c>
      <c r="J7163">
        <v>2002</v>
      </c>
      <c r="K7163" t="s">
        <v>882</v>
      </c>
      <c r="L7163">
        <v>3</v>
      </c>
      <c r="M7163">
        <v>0</v>
      </c>
      <c r="N7163">
        <v>0</v>
      </c>
      <c r="O7163">
        <v>0</v>
      </c>
      <c r="P7163">
        <v>1</v>
      </c>
      <c r="Q7163">
        <v>0</v>
      </c>
      <c r="R7163">
        <v>1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1</v>
      </c>
    </row>
    <row r="7164" spans="1:24">
      <c r="A7164" t="s">
        <v>127</v>
      </c>
      <c r="B7164" t="s">
        <v>875</v>
      </c>
      <c r="C7164" t="s">
        <v>876</v>
      </c>
      <c r="D7164" t="s">
        <v>877</v>
      </c>
      <c r="E7164" t="s">
        <v>3344</v>
      </c>
      <c r="F7164" t="s">
        <v>3345</v>
      </c>
      <c r="G7164" t="s">
        <v>3346</v>
      </c>
      <c r="H7164" t="s">
        <v>3347</v>
      </c>
      <c r="J7164">
        <v>2002</v>
      </c>
      <c r="K7164" t="s">
        <v>883</v>
      </c>
      <c r="L7164">
        <v>3</v>
      </c>
      <c r="M7164">
        <v>0</v>
      </c>
      <c r="N7164">
        <v>0</v>
      </c>
      <c r="O7164">
        <v>0</v>
      </c>
      <c r="P7164">
        <v>1</v>
      </c>
      <c r="Q7164">
        <v>0</v>
      </c>
      <c r="R7164">
        <v>1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1</v>
      </c>
    </row>
    <row r="7165" spans="1:24">
      <c r="A7165" t="s">
        <v>127</v>
      </c>
      <c r="B7165" t="s">
        <v>875</v>
      </c>
      <c r="C7165" t="s">
        <v>876</v>
      </c>
      <c r="D7165" t="s">
        <v>877</v>
      </c>
      <c r="E7165" t="s">
        <v>3344</v>
      </c>
      <c r="F7165" t="s">
        <v>3345</v>
      </c>
      <c r="G7165" t="s">
        <v>3346</v>
      </c>
      <c r="H7165" t="s">
        <v>3347</v>
      </c>
      <c r="J7165">
        <v>2007</v>
      </c>
      <c r="K7165" t="s">
        <v>882</v>
      </c>
      <c r="L7165">
        <v>1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1</v>
      </c>
      <c r="U7165">
        <v>0</v>
      </c>
      <c r="V7165">
        <v>0</v>
      </c>
      <c r="W7165">
        <v>0</v>
      </c>
      <c r="X7165">
        <v>0</v>
      </c>
    </row>
    <row r="7166" spans="1:24">
      <c r="A7166" t="s">
        <v>127</v>
      </c>
      <c r="B7166" t="s">
        <v>875</v>
      </c>
      <c r="C7166" t="s">
        <v>876</v>
      </c>
      <c r="D7166" t="s">
        <v>877</v>
      </c>
      <c r="E7166" t="s">
        <v>3344</v>
      </c>
      <c r="F7166" t="s">
        <v>3345</v>
      </c>
      <c r="G7166" t="s">
        <v>3346</v>
      </c>
      <c r="H7166" t="s">
        <v>3347</v>
      </c>
      <c r="J7166">
        <v>2007</v>
      </c>
      <c r="K7166" t="s">
        <v>883</v>
      </c>
      <c r="L7166">
        <v>1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1</v>
      </c>
      <c r="U7166">
        <v>0</v>
      </c>
      <c r="V7166">
        <v>0</v>
      </c>
      <c r="W7166">
        <v>0</v>
      </c>
      <c r="X7166">
        <v>0</v>
      </c>
    </row>
    <row r="7167" spans="1:24">
      <c r="A7167" t="s">
        <v>127</v>
      </c>
      <c r="B7167" t="s">
        <v>875</v>
      </c>
      <c r="C7167" t="s">
        <v>876</v>
      </c>
      <c r="D7167" t="s">
        <v>877</v>
      </c>
      <c r="E7167" t="s">
        <v>3344</v>
      </c>
      <c r="F7167" t="s">
        <v>3345</v>
      </c>
      <c r="G7167" t="s">
        <v>3346</v>
      </c>
      <c r="H7167" t="s">
        <v>3347</v>
      </c>
      <c r="J7167">
        <v>2010</v>
      </c>
      <c r="K7167" t="s">
        <v>882</v>
      </c>
      <c r="L7167">
        <v>2</v>
      </c>
      <c r="M7167">
        <v>1</v>
      </c>
      <c r="N7167">
        <v>0</v>
      </c>
      <c r="O7167">
        <v>0</v>
      </c>
      <c r="P7167">
        <v>0</v>
      </c>
      <c r="Q7167">
        <v>0</v>
      </c>
      <c r="R7167">
        <v>1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</row>
    <row r="7168" spans="1:24">
      <c r="A7168" t="s">
        <v>127</v>
      </c>
      <c r="B7168" t="s">
        <v>875</v>
      </c>
      <c r="C7168" t="s">
        <v>876</v>
      </c>
      <c r="D7168" t="s">
        <v>877</v>
      </c>
      <c r="E7168" t="s">
        <v>3344</v>
      </c>
      <c r="F7168" t="s">
        <v>3345</v>
      </c>
      <c r="G7168" t="s">
        <v>3346</v>
      </c>
      <c r="H7168" t="s">
        <v>3347</v>
      </c>
      <c r="J7168">
        <v>2010</v>
      </c>
      <c r="K7168" t="s">
        <v>883</v>
      </c>
      <c r="L7168">
        <v>2</v>
      </c>
      <c r="M7168">
        <v>1</v>
      </c>
      <c r="N7168">
        <v>0</v>
      </c>
      <c r="O7168">
        <v>0</v>
      </c>
      <c r="P7168">
        <v>0</v>
      </c>
      <c r="Q7168">
        <v>0</v>
      </c>
      <c r="R7168">
        <v>1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</row>
    <row r="7169" spans="1:24">
      <c r="A7169" t="s">
        <v>127</v>
      </c>
      <c r="B7169" t="s">
        <v>875</v>
      </c>
      <c r="C7169" t="s">
        <v>876</v>
      </c>
      <c r="D7169" t="s">
        <v>877</v>
      </c>
      <c r="E7169" t="s">
        <v>3344</v>
      </c>
      <c r="F7169" t="s">
        <v>3345</v>
      </c>
      <c r="G7169" t="s">
        <v>3346</v>
      </c>
      <c r="H7169" t="s">
        <v>3347</v>
      </c>
      <c r="J7169">
        <v>2011</v>
      </c>
      <c r="K7169" t="s">
        <v>882</v>
      </c>
      <c r="L7169">
        <v>1</v>
      </c>
      <c r="M7169">
        <v>0</v>
      </c>
      <c r="N7169">
        <v>0</v>
      </c>
      <c r="O7169">
        <v>0</v>
      </c>
      <c r="P7169">
        <v>1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</row>
    <row r="7170" spans="1:24">
      <c r="A7170" t="s">
        <v>127</v>
      </c>
      <c r="B7170" t="s">
        <v>875</v>
      </c>
      <c r="C7170" t="s">
        <v>876</v>
      </c>
      <c r="D7170" t="s">
        <v>877</v>
      </c>
      <c r="E7170" t="s">
        <v>3344</v>
      </c>
      <c r="F7170" t="s">
        <v>3345</v>
      </c>
      <c r="G7170" t="s">
        <v>3346</v>
      </c>
      <c r="H7170" t="s">
        <v>3347</v>
      </c>
      <c r="J7170">
        <v>2011</v>
      </c>
      <c r="K7170" t="s">
        <v>883</v>
      </c>
      <c r="L7170">
        <v>1</v>
      </c>
      <c r="M7170">
        <v>0</v>
      </c>
      <c r="N7170">
        <v>0</v>
      </c>
      <c r="O7170">
        <v>0</v>
      </c>
      <c r="P7170">
        <v>1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</row>
    <row r="7171" spans="1:24">
      <c r="A7171" t="s">
        <v>127</v>
      </c>
      <c r="B7171" t="s">
        <v>875</v>
      </c>
      <c r="C7171" t="s">
        <v>876</v>
      </c>
      <c r="D7171" t="s">
        <v>877</v>
      </c>
      <c r="E7171" t="s">
        <v>3344</v>
      </c>
      <c r="F7171" t="s">
        <v>3345</v>
      </c>
      <c r="G7171" t="s">
        <v>3346</v>
      </c>
      <c r="H7171" t="s">
        <v>3347</v>
      </c>
      <c r="J7171">
        <v>2012</v>
      </c>
      <c r="K7171" t="s">
        <v>882</v>
      </c>
      <c r="L7171">
        <v>4</v>
      </c>
      <c r="M7171">
        <v>0</v>
      </c>
      <c r="N7171">
        <v>1</v>
      </c>
      <c r="O7171">
        <v>0</v>
      </c>
      <c r="P7171">
        <v>0</v>
      </c>
      <c r="Q7171">
        <v>2</v>
      </c>
      <c r="R7171">
        <v>0</v>
      </c>
      <c r="S7171">
        <v>1</v>
      </c>
      <c r="T7171">
        <v>0</v>
      </c>
      <c r="U7171">
        <v>0</v>
      </c>
      <c r="V7171">
        <v>0</v>
      </c>
      <c r="W7171">
        <v>0</v>
      </c>
      <c r="X7171">
        <v>0</v>
      </c>
    </row>
    <row r="7172" spans="1:24">
      <c r="A7172" t="s">
        <v>127</v>
      </c>
      <c r="B7172" t="s">
        <v>875</v>
      </c>
      <c r="C7172" t="s">
        <v>876</v>
      </c>
      <c r="D7172" t="s">
        <v>877</v>
      </c>
      <c r="E7172" t="s">
        <v>3344</v>
      </c>
      <c r="F7172" t="s">
        <v>3345</v>
      </c>
      <c r="G7172" t="s">
        <v>3346</v>
      </c>
      <c r="H7172" t="s">
        <v>3347</v>
      </c>
      <c r="J7172">
        <v>2012</v>
      </c>
      <c r="K7172" t="s">
        <v>883</v>
      </c>
      <c r="L7172">
        <v>4</v>
      </c>
      <c r="M7172">
        <v>0</v>
      </c>
      <c r="N7172">
        <v>1</v>
      </c>
      <c r="O7172">
        <v>0</v>
      </c>
      <c r="P7172">
        <v>0</v>
      </c>
      <c r="Q7172">
        <v>2</v>
      </c>
      <c r="R7172">
        <v>0</v>
      </c>
      <c r="S7172">
        <v>1</v>
      </c>
      <c r="T7172">
        <v>0</v>
      </c>
      <c r="U7172">
        <v>0</v>
      </c>
      <c r="V7172">
        <v>0</v>
      </c>
      <c r="W7172">
        <v>0</v>
      </c>
      <c r="X7172">
        <v>0</v>
      </c>
    </row>
    <row r="7173" spans="1:24">
      <c r="A7173" t="s">
        <v>127</v>
      </c>
      <c r="B7173" t="s">
        <v>875</v>
      </c>
      <c r="C7173" t="s">
        <v>876</v>
      </c>
      <c r="D7173" t="s">
        <v>877</v>
      </c>
      <c r="E7173" t="s">
        <v>3344</v>
      </c>
      <c r="F7173" t="s">
        <v>3345</v>
      </c>
      <c r="G7173" t="s">
        <v>3346</v>
      </c>
      <c r="H7173" t="s">
        <v>3347</v>
      </c>
      <c r="J7173">
        <v>2013</v>
      </c>
      <c r="K7173" t="s">
        <v>882</v>
      </c>
      <c r="L7173">
        <v>4</v>
      </c>
      <c r="M7173">
        <v>0</v>
      </c>
      <c r="N7173">
        <v>0</v>
      </c>
      <c r="O7173">
        <v>1</v>
      </c>
      <c r="P7173">
        <v>1</v>
      </c>
      <c r="Q7173">
        <v>0</v>
      </c>
      <c r="R7173">
        <v>0</v>
      </c>
      <c r="S7173">
        <v>1</v>
      </c>
      <c r="T7173">
        <v>0</v>
      </c>
      <c r="U7173">
        <v>0</v>
      </c>
      <c r="V7173">
        <v>1</v>
      </c>
      <c r="W7173">
        <v>0</v>
      </c>
      <c r="X7173">
        <v>0</v>
      </c>
    </row>
    <row r="7174" spans="1:24">
      <c r="A7174" t="s">
        <v>127</v>
      </c>
      <c r="B7174" t="s">
        <v>875</v>
      </c>
      <c r="C7174" t="s">
        <v>876</v>
      </c>
      <c r="D7174" t="s">
        <v>877</v>
      </c>
      <c r="E7174" t="s">
        <v>3344</v>
      </c>
      <c r="F7174" t="s">
        <v>3345</v>
      </c>
      <c r="G7174" t="s">
        <v>3346</v>
      </c>
      <c r="H7174" t="s">
        <v>3347</v>
      </c>
      <c r="J7174">
        <v>2013</v>
      </c>
      <c r="K7174" t="s">
        <v>883</v>
      </c>
      <c r="L7174">
        <v>6</v>
      </c>
      <c r="M7174">
        <v>0</v>
      </c>
      <c r="N7174">
        <v>0</v>
      </c>
      <c r="O7174">
        <v>2</v>
      </c>
      <c r="P7174">
        <v>1</v>
      </c>
      <c r="Q7174">
        <v>0</v>
      </c>
      <c r="R7174">
        <v>0</v>
      </c>
      <c r="S7174">
        <v>1</v>
      </c>
      <c r="T7174">
        <v>0</v>
      </c>
      <c r="U7174">
        <v>0</v>
      </c>
      <c r="V7174">
        <v>2</v>
      </c>
      <c r="W7174">
        <v>0</v>
      </c>
      <c r="X7174">
        <v>0</v>
      </c>
    </row>
    <row r="7175" spans="1:24">
      <c r="A7175" t="s">
        <v>127</v>
      </c>
      <c r="B7175" t="s">
        <v>875</v>
      </c>
      <c r="C7175" t="s">
        <v>876</v>
      </c>
      <c r="D7175" t="s">
        <v>877</v>
      </c>
      <c r="E7175" t="s">
        <v>3344</v>
      </c>
      <c r="F7175" t="s">
        <v>3345</v>
      </c>
      <c r="G7175" t="s">
        <v>3346</v>
      </c>
      <c r="H7175" t="s">
        <v>3347</v>
      </c>
      <c r="J7175">
        <v>2014</v>
      </c>
      <c r="K7175" t="s">
        <v>882</v>
      </c>
      <c r="L7175">
        <v>1</v>
      </c>
      <c r="M7175">
        <v>0</v>
      </c>
      <c r="N7175">
        <v>1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</row>
    <row r="7176" spans="1:24">
      <c r="A7176" t="s">
        <v>127</v>
      </c>
      <c r="B7176" t="s">
        <v>875</v>
      </c>
      <c r="C7176" t="s">
        <v>876</v>
      </c>
      <c r="D7176" t="s">
        <v>877</v>
      </c>
      <c r="E7176" t="s">
        <v>3344</v>
      </c>
      <c r="F7176" t="s">
        <v>3345</v>
      </c>
      <c r="G7176" t="s">
        <v>3346</v>
      </c>
      <c r="H7176" t="s">
        <v>3347</v>
      </c>
      <c r="J7176">
        <v>2014</v>
      </c>
      <c r="K7176" t="s">
        <v>883</v>
      </c>
      <c r="L7176">
        <v>2</v>
      </c>
      <c r="M7176">
        <v>0</v>
      </c>
      <c r="N7176">
        <v>2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</row>
    <row r="7177" spans="1:24">
      <c r="A7177" t="s">
        <v>127</v>
      </c>
      <c r="B7177" t="s">
        <v>875</v>
      </c>
      <c r="C7177" t="s">
        <v>876</v>
      </c>
      <c r="D7177" t="s">
        <v>877</v>
      </c>
      <c r="E7177" t="s">
        <v>3344</v>
      </c>
      <c r="F7177" t="s">
        <v>3345</v>
      </c>
      <c r="G7177" t="s">
        <v>3346</v>
      </c>
      <c r="H7177" t="s">
        <v>3347</v>
      </c>
      <c r="J7177">
        <v>2015</v>
      </c>
      <c r="K7177" t="s">
        <v>882</v>
      </c>
      <c r="L7177">
        <v>1</v>
      </c>
      <c r="M7177">
        <v>0</v>
      </c>
      <c r="N7177">
        <v>0</v>
      </c>
      <c r="O7177">
        <v>0</v>
      </c>
      <c r="P7177">
        <v>0</v>
      </c>
      <c r="Q7177">
        <v>1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</row>
    <row r="7178" spans="1:24">
      <c r="A7178" t="s">
        <v>127</v>
      </c>
      <c r="B7178" t="s">
        <v>875</v>
      </c>
      <c r="C7178" t="s">
        <v>876</v>
      </c>
      <c r="D7178" t="s">
        <v>877</v>
      </c>
      <c r="E7178" t="s">
        <v>3344</v>
      </c>
      <c r="F7178" t="s">
        <v>3345</v>
      </c>
      <c r="G7178" t="s">
        <v>3346</v>
      </c>
      <c r="H7178" t="s">
        <v>3347</v>
      </c>
      <c r="J7178">
        <v>2015</v>
      </c>
      <c r="K7178" t="s">
        <v>883</v>
      </c>
      <c r="L7178">
        <v>2</v>
      </c>
      <c r="M7178">
        <v>0</v>
      </c>
      <c r="N7178">
        <v>0</v>
      </c>
      <c r="O7178">
        <v>0</v>
      </c>
      <c r="P7178">
        <v>0</v>
      </c>
      <c r="Q7178">
        <v>2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</row>
    <row r="7179" spans="1:24">
      <c r="A7179" t="s">
        <v>127</v>
      </c>
      <c r="B7179" t="s">
        <v>875</v>
      </c>
      <c r="C7179" t="s">
        <v>876</v>
      </c>
      <c r="D7179" t="s">
        <v>877</v>
      </c>
      <c r="E7179" t="s">
        <v>3344</v>
      </c>
      <c r="F7179" t="s">
        <v>3345</v>
      </c>
      <c r="G7179" t="s">
        <v>3346</v>
      </c>
      <c r="H7179" t="s">
        <v>3347</v>
      </c>
      <c r="J7179">
        <v>2017</v>
      </c>
      <c r="K7179" t="s">
        <v>882</v>
      </c>
      <c r="L7179">
        <v>1</v>
      </c>
      <c r="M7179">
        <v>1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</row>
    <row r="7180" spans="1:24">
      <c r="A7180" t="s">
        <v>127</v>
      </c>
      <c r="B7180" t="s">
        <v>875</v>
      </c>
      <c r="C7180" t="s">
        <v>876</v>
      </c>
      <c r="D7180" t="s">
        <v>877</v>
      </c>
      <c r="E7180" t="s">
        <v>3344</v>
      </c>
      <c r="F7180" t="s">
        <v>3345</v>
      </c>
      <c r="G7180" t="s">
        <v>3346</v>
      </c>
      <c r="H7180" t="s">
        <v>3347</v>
      </c>
      <c r="J7180">
        <v>2017</v>
      </c>
      <c r="K7180" t="s">
        <v>883</v>
      </c>
      <c r="L7180">
        <v>3</v>
      </c>
      <c r="M7180">
        <v>3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</row>
    <row r="7181" spans="1:24">
      <c r="A7181" t="s">
        <v>127</v>
      </c>
      <c r="B7181" t="s">
        <v>875</v>
      </c>
      <c r="C7181" t="s">
        <v>876</v>
      </c>
      <c r="D7181" t="s">
        <v>877</v>
      </c>
      <c r="E7181" t="s">
        <v>3344</v>
      </c>
      <c r="F7181" t="s">
        <v>3345</v>
      </c>
      <c r="G7181" t="s">
        <v>3346</v>
      </c>
      <c r="H7181" t="s">
        <v>3347</v>
      </c>
      <c r="J7181">
        <v>2018</v>
      </c>
      <c r="K7181" t="s">
        <v>882</v>
      </c>
      <c r="L7181">
        <v>4</v>
      </c>
      <c r="M7181">
        <v>0</v>
      </c>
      <c r="N7181">
        <v>0</v>
      </c>
      <c r="O7181">
        <v>0</v>
      </c>
      <c r="P7181">
        <v>2</v>
      </c>
      <c r="Q7181">
        <v>1</v>
      </c>
      <c r="R7181">
        <v>0</v>
      </c>
      <c r="S7181">
        <v>0</v>
      </c>
      <c r="T7181">
        <v>0</v>
      </c>
      <c r="U7181">
        <v>0</v>
      </c>
      <c r="V7181">
        <v>1</v>
      </c>
      <c r="W7181">
        <v>0</v>
      </c>
      <c r="X7181">
        <v>0</v>
      </c>
    </row>
    <row r="7182" spans="1:24">
      <c r="A7182" t="s">
        <v>127</v>
      </c>
      <c r="B7182" t="s">
        <v>875</v>
      </c>
      <c r="C7182" t="s">
        <v>876</v>
      </c>
      <c r="D7182" t="s">
        <v>877</v>
      </c>
      <c r="E7182" t="s">
        <v>3344</v>
      </c>
      <c r="F7182" t="s">
        <v>3345</v>
      </c>
      <c r="G7182" t="s">
        <v>3346</v>
      </c>
      <c r="H7182" t="s">
        <v>3347</v>
      </c>
      <c r="J7182">
        <v>2018</v>
      </c>
      <c r="K7182" t="s">
        <v>883</v>
      </c>
      <c r="L7182">
        <v>6</v>
      </c>
      <c r="M7182">
        <v>0</v>
      </c>
      <c r="N7182">
        <v>0</v>
      </c>
      <c r="O7182">
        <v>0</v>
      </c>
      <c r="P7182">
        <v>2</v>
      </c>
      <c r="Q7182">
        <v>2</v>
      </c>
      <c r="R7182">
        <v>0</v>
      </c>
      <c r="S7182">
        <v>0</v>
      </c>
      <c r="T7182">
        <v>0</v>
      </c>
      <c r="U7182">
        <v>0</v>
      </c>
      <c r="V7182">
        <v>2</v>
      </c>
      <c r="W7182">
        <v>0</v>
      </c>
      <c r="X7182">
        <v>0</v>
      </c>
    </row>
    <row r="7183" spans="1:24">
      <c r="A7183" t="s">
        <v>127</v>
      </c>
      <c r="B7183" t="s">
        <v>875</v>
      </c>
      <c r="C7183" t="s">
        <v>876</v>
      </c>
      <c r="D7183" t="s">
        <v>877</v>
      </c>
      <c r="E7183" t="s">
        <v>3344</v>
      </c>
      <c r="F7183" t="s">
        <v>3345</v>
      </c>
      <c r="G7183" t="s">
        <v>3346</v>
      </c>
      <c r="H7183" t="s">
        <v>3347</v>
      </c>
      <c r="J7183">
        <v>2020</v>
      </c>
      <c r="K7183" t="s">
        <v>882</v>
      </c>
      <c r="L7183">
        <v>2</v>
      </c>
      <c r="M7183">
        <v>0</v>
      </c>
      <c r="N7183">
        <v>0</v>
      </c>
      <c r="O7183">
        <v>2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</row>
    <row r="7184" spans="1:24">
      <c r="A7184" t="s">
        <v>127</v>
      </c>
      <c r="B7184" t="s">
        <v>875</v>
      </c>
      <c r="C7184" t="s">
        <v>876</v>
      </c>
      <c r="D7184" t="s">
        <v>877</v>
      </c>
      <c r="E7184" t="s">
        <v>3344</v>
      </c>
      <c r="F7184" t="s">
        <v>3345</v>
      </c>
      <c r="G7184" t="s">
        <v>3346</v>
      </c>
      <c r="H7184" t="s">
        <v>3347</v>
      </c>
      <c r="J7184">
        <v>2020</v>
      </c>
      <c r="K7184" t="s">
        <v>883</v>
      </c>
      <c r="L7184">
        <v>3</v>
      </c>
      <c r="M7184">
        <v>0</v>
      </c>
      <c r="N7184">
        <v>0</v>
      </c>
      <c r="O7184">
        <v>3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</row>
    <row r="7185" spans="1:24">
      <c r="A7185" t="s">
        <v>127</v>
      </c>
      <c r="B7185" t="s">
        <v>875</v>
      </c>
      <c r="C7185" t="s">
        <v>876</v>
      </c>
      <c r="D7185" t="s">
        <v>877</v>
      </c>
      <c r="E7185" t="s">
        <v>3344</v>
      </c>
      <c r="F7185" t="s">
        <v>3345</v>
      </c>
      <c r="G7185" t="s">
        <v>3346</v>
      </c>
      <c r="H7185" t="s">
        <v>3347</v>
      </c>
      <c r="J7185">
        <v>2022</v>
      </c>
      <c r="K7185" t="s">
        <v>882</v>
      </c>
      <c r="L7185">
        <v>4</v>
      </c>
      <c r="M7185">
        <v>0</v>
      </c>
      <c r="N7185">
        <v>1</v>
      </c>
      <c r="O7185">
        <v>3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</row>
    <row r="7186" spans="1:24">
      <c r="A7186" t="s">
        <v>127</v>
      </c>
      <c r="B7186" t="s">
        <v>875</v>
      </c>
      <c r="C7186" t="s">
        <v>876</v>
      </c>
      <c r="D7186" t="s">
        <v>877</v>
      </c>
      <c r="E7186" t="s">
        <v>3344</v>
      </c>
      <c r="F7186" t="s">
        <v>3345</v>
      </c>
      <c r="G7186" t="s">
        <v>3346</v>
      </c>
      <c r="H7186" t="s">
        <v>3347</v>
      </c>
      <c r="J7186">
        <v>2022</v>
      </c>
      <c r="K7186" t="s">
        <v>883</v>
      </c>
      <c r="L7186">
        <v>9</v>
      </c>
      <c r="M7186">
        <v>0</v>
      </c>
      <c r="N7186">
        <v>2</v>
      </c>
      <c r="O7186">
        <v>7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</row>
    <row r="7187" spans="1:24">
      <c r="A7187" t="s">
        <v>716</v>
      </c>
      <c r="B7187" t="s">
        <v>875</v>
      </c>
      <c r="C7187" t="s">
        <v>876</v>
      </c>
      <c r="D7187" t="s">
        <v>877</v>
      </c>
      <c r="E7187" t="s">
        <v>3348</v>
      </c>
      <c r="F7187" t="s">
        <v>3349</v>
      </c>
      <c r="G7187" t="s">
        <v>3350</v>
      </c>
      <c r="H7187" t="s">
        <v>3351</v>
      </c>
      <c r="J7187">
        <v>1992</v>
      </c>
      <c r="K7187" t="s">
        <v>882</v>
      </c>
      <c r="L7187">
        <v>1</v>
      </c>
      <c r="M7187">
        <v>0</v>
      </c>
      <c r="N7187">
        <v>1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</row>
    <row r="7188" spans="1:24">
      <c r="A7188" t="s">
        <v>716</v>
      </c>
      <c r="B7188" t="s">
        <v>875</v>
      </c>
      <c r="C7188" t="s">
        <v>876</v>
      </c>
      <c r="D7188" t="s">
        <v>877</v>
      </c>
      <c r="E7188" t="s">
        <v>3348</v>
      </c>
      <c r="F7188" t="s">
        <v>3349</v>
      </c>
      <c r="G7188" t="s">
        <v>3350</v>
      </c>
      <c r="H7188" t="s">
        <v>3351</v>
      </c>
      <c r="J7188">
        <v>1992</v>
      </c>
      <c r="K7188" t="s">
        <v>883</v>
      </c>
      <c r="L7188">
        <v>1</v>
      </c>
      <c r="M7188">
        <v>0</v>
      </c>
      <c r="N7188">
        <v>1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</row>
    <row r="7189" spans="1:24">
      <c r="A7189" t="s">
        <v>716</v>
      </c>
      <c r="B7189" t="s">
        <v>875</v>
      </c>
      <c r="C7189" t="s">
        <v>876</v>
      </c>
      <c r="D7189" t="s">
        <v>877</v>
      </c>
      <c r="E7189" t="s">
        <v>3348</v>
      </c>
      <c r="F7189" t="s">
        <v>3349</v>
      </c>
      <c r="G7189" t="s">
        <v>3350</v>
      </c>
      <c r="H7189" t="s">
        <v>3351</v>
      </c>
      <c r="J7189">
        <v>1998</v>
      </c>
      <c r="K7189" t="s">
        <v>882</v>
      </c>
      <c r="L7189">
        <v>1</v>
      </c>
      <c r="M7189">
        <v>0</v>
      </c>
      <c r="N7189">
        <v>0</v>
      </c>
      <c r="O7189">
        <v>0</v>
      </c>
      <c r="P7189">
        <v>1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</row>
    <row r="7190" spans="1:24">
      <c r="A7190" t="s">
        <v>716</v>
      </c>
      <c r="B7190" t="s">
        <v>875</v>
      </c>
      <c r="C7190" t="s">
        <v>876</v>
      </c>
      <c r="D7190" t="s">
        <v>877</v>
      </c>
      <c r="E7190" t="s">
        <v>3348</v>
      </c>
      <c r="F7190" t="s">
        <v>3349</v>
      </c>
      <c r="G7190" t="s">
        <v>3350</v>
      </c>
      <c r="H7190" t="s">
        <v>3351</v>
      </c>
      <c r="J7190">
        <v>1998</v>
      </c>
      <c r="K7190" t="s">
        <v>883</v>
      </c>
      <c r="L7190">
        <v>2</v>
      </c>
      <c r="M7190">
        <v>0</v>
      </c>
      <c r="N7190">
        <v>0</v>
      </c>
      <c r="O7190">
        <v>0</v>
      </c>
      <c r="P7190">
        <v>2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</row>
    <row r="7191" spans="1:24">
      <c r="A7191" t="s">
        <v>716</v>
      </c>
      <c r="B7191" t="s">
        <v>875</v>
      </c>
      <c r="C7191" t="s">
        <v>876</v>
      </c>
      <c r="D7191" t="s">
        <v>877</v>
      </c>
      <c r="E7191" t="s">
        <v>3348</v>
      </c>
      <c r="F7191" t="s">
        <v>3349</v>
      </c>
      <c r="G7191" t="s">
        <v>3350</v>
      </c>
      <c r="H7191" t="s">
        <v>3351</v>
      </c>
      <c r="J7191">
        <v>1999</v>
      </c>
      <c r="K7191" t="s">
        <v>882</v>
      </c>
      <c r="L7191">
        <v>1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1</v>
      </c>
      <c r="X7191">
        <v>0</v>
      </c>
    </row>
    <row r="7192" spans="1:24">
      <c r="A7192" t="s">
        <v>716</v>
      </c>
      <c r="B7192" t="s">
        <v>875</v>
      </c>
      <c r="C7192" t="s">
        <v>876</v>
      </c>
      <c r="D7192" t="s">
        <v>877</v>
      </c>
      <c r="E7192" t="s">
        <v>3348</v>
      </c>
      <c r="F7192" t="s">
        <v>3349</v>
      </c>
      <c r="G7192" t="s">
        <v>3350</v>
      </c>
      <c r="H7192" t="s">
        <v>3351</v>
      </c>
      <c r="J7192">
        <v>1999</v>
      </c>
      <c r="K7192" t="s">
        <v>883</v>
      </c>
      <c r="L7192">
        <v>2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2</v>
      </c>
      <c r="X7192">
        <v>0</v>
      </c>
    </row>
    <row r="7193" spans="1:24">
      <c r="A7193" t="s">
        <v>716</v>
      </c>
      <c r="B7193" t="s">
        <v>875</v>
      </c>
      <c r="C7193" t="s">
        <v>876</v>
      </c>
      <c r="D7193" t="s">
        <v>877</v>
      </c>
      <c r="E7193" t="s">
        <v>3348</v>
      </c>
      <c r="F7193" t="s">
        <v>3349</v>
      </c>
      <c r="G7193" t="s">
        <v>3350</v>
      </c>
      <c r="H7193" t="s">
        <v>3351</v>
      </c>
      <c r="J7193">
        <v>2000</v>
      </c>
      <c r="K7193" t="s">
        <v>882</v>
      </c>
      <c r="L7193">
        <v>2</v>
      </c>
      <c r="M7193">
        <v>0</v>
      </c>
      <c r="N7193">
        <v>0</v>
      </c>
      <c r="O7193">
        <v>2</v>
      </c>
      <c r="P7193">
        <v>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</row>
    <row r="7194" spans="1:24">
      <c r="A7194" t="s">
        <v>716</v>
      </c>
      <c r="B7194" t="s">
        <v>875</v>
      </c>
      <c r="C7194" t="s">
        <v>876</v>
      </c>
      <c r="D7194" t="s">
        <v>877</v>
      </c>
      <c r="E7194" t="s">
        <v>3348</v>
      </c>
      <c r="F7194" t="s">
        <v>3349</v>
      </c>
      <c r="G7194" t="s">
        <v>3350</v>
      </c>
      <c r="H7194" t="s">
        <v>3351</v>
      </c>
      <c r="J7194">
        <v>2000</v>
      </c>
      <c r="K7194" t="s">
        <v>883</v>
      </c>
      <c r="L7194">
        <v>3</v>
      </c>
      <c r="M7194">
        <v>0</v>
      </c>
      <c r="N7194">
        <v>0</v>
      </c>
      <c r="O7194">
        <v>3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</row>
    <row r="7195" spans="1:24">
      <c r="A7195" t="s">
        <v>716</v>
      </c>
      <c r="B7195" t="s">
        <v>875</v>
      </c>
      <c r="C7195" t="s">
        <v>876</v>
      </c>
      <c r="D7195" t="s">
        <v>877</v>
      </c>
      <c r="E7195" t="s">
        <v>3348</v>
      </c>
      <c r="F7195" t="s">
        <v>3349</v>
      </c>
      <c r="G7195" t="s">
        <v>3350</v>
      </c>
      <c r="H7195" t="s">
        <v>3351</v>
      </c>
      <c r="J7195">
        <v>2011</v>
      </c>
      <c r="K7195" t="s">
        <v>882</v>
      </c>
      <c r="L7195">
        <v>1</v>
      </c>
      <c r="M7195">
        <v>0</v>
      </c>
      <c r="N7195">
        <v>1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</row>
    <row r="7196" spans="1:24">
      <c r="A7196" t="s">
        <v>716</v>
      </c>
      <c r="B7196" t="s">
        <v>875</v>
      </c>
      <c r="C7196" t="s">
        <v>876</v>
      </c>
      <c r="D7196" t="s">
        <v>877</v>
      </c>
      <c r="E7196" t="s">
        <v>3348</v>
      </c>
      <c r="F7196" t="s">
        <v>3349</v>
      </c>
      <c r="G7196" t="s">
        <v>3350</v>
      </c>
      <c r="H7196" t="s">
        <v>3351</v>
      </c>
      <c r="J7196">
        <v>2011</v>
      </c>
      <c r="K7196" t="s">
        <v>883</v>
      </c>
      <c r="L7196">
        <v>2</v>
      </c>
      <c r="M7196">
        <v>0</v>
      </c>
      <c r="N7196">
        <v>2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</row>
    <row r="7197" spans="1:24">
      <c r="A7197" t="s">
        <v>716</v>
      </c>
      <c r="B7197" t="s">
        <v>875</v>
      </c>
      <c r="C7197" t="s">
        <v>876</v>
      </c>
      <c r="D7197" t="s">
        <v>877</v>
      </c>
      <c r="E7197" t="s">
        <v>3348</v>
      </c>
      <c r="F7197" t="s">
        <v>3349</v>
      </c>
      <c r="G7197" t="s">
        <v>3350</v>
      </c>
      <c r="H7197" t="s">
        <v>3351</v>
      </c>
      <c r="J7197">
        <v>2013</v>
      </c>
      <c r="K7197" t="s">
        <v>882</v>
      </c>
      <c r="L7197">
        <v>1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1</v>
      </c>
    </row>
    <row r="7198" spans="1:24">
      <c r="A7198" t="s">
        <v>716</v>
      </c>
      <c r="B7198" t="s">
        <v>875</v>
      </c>
      <c r="C7198" t="s">
        <v>876</v>
      </c>
      <c r="D7198" t="s">
        <v>877</v>
      </c>
      <c r="E7198" t="s">
        <v>3348</v>
      </c>
      <c r="F7198" t="s">
        <v>3349</v>
      </c>
      <c r="G7198" t="s">
        <v>3350</v>
      </c>
      <c r="H7198" t="s">
        <v>3351</v>
      </c>
      <c r="J7198">
        <v>2013</v>
      </c>
      <c r="K7198" t="s">
        <v>883</v>
      </c>
      <c r="L7198">
        <v>1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1</v>
      </c>
    </row>
    <row r="7199" spans="1:24">
      <c r="A7199" t="s">
        <v>716</v>
      </c>
      <c r="B7199" t="s">
        <v>875</v>
      </c>
      <c r="C7199" t="s">
        <v>876</v>
      </c>
      <c r="D7199" t="s">
        <v>877</v>
      </c>
      <c r="E7199" t="s">
        <v>3348</v>
      </c>
      <c r="F7199" t="s">
        <v>3349</v>
      </c>
      <c r="G7199" t="s">
        <v>3350</v>
      </c>
      <c r="H7199" t="s">
        <v>3351</v>
      </c>
      <c r="J7199">
        <v>2014</v>
      </c>
      <c r="K7199" t="s">
        <v>882</v>
      </c>
      <c r="L7199">
        <v>1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1</v>
      </c>
      <c r="W7199">
        <v>0</v>
      </c>
      <c r="X7199">
        <v>0</v>
      </c>
    </row>
    <row r="7200" spans="1:24">
      <c r="A7200" t="s">
        <v>716</v>
      </c>
      <c r="B7200" t="s">
        <v>875</v>
      </c>
      <c r="C7200" t="s">
        <v>876</v>
      </c>
      <c r="D7200" t="s">
        <v>877</v>
      </c>
      <c r="E7200" t="s">
        <v>3348</v>
      </c>
      <c r="F7200" t="s">
        <v>3349</v>
      </c>
      <c r="G7200" t="s">
        <v>3350</v>
      </c>
      <c r="H7200" t="s">
        <v>3351</v>
      </c>
      <c r="J7200">
        <v>2014</v>
      </c>
      <c r="K7200" t="s">
        <v>883</v>
      </c>
      <c r="L7200">
        <v>1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1</v>
      </c>
      <c r="W7200">
        <v>0</v>
      </c>
      <c r="X7200">
        <v>0</v>
      </c>
    </row>
    <row r="7201" spans="1:24">
      <c r="A7201" t="s">
        <v>716</v>
      </c>
      <c r="B7201" t="s">
        <v>875</v>
      </c>
      <c r="C7201" t="s">
        <v>876</v>
      </c>
      <c r="D7201" t="s">
        <v>877</v>
      </c>
      <c r="E7201" t="s">
        <v>3348</v>
      </c>
      <c r="F7201" t="s">
        <v>3349</v>
      </c>
      <c r="G7201" t="s">
        <v>3350</v>
      </c>
      <c r="H7201" t="s">
        <v>3351</v>
      </c>
      <c r="J7201">
        <v>2015</v>
      </c>
      <c r="K7201" t="s">
        <v>882</v>
      </c>
      <c r="L7201">
        <v>1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1</v>
      </c>
      <c r="W7201">
        <v>0</v>
      </c>
      <c r="X7201">
        <v>0</v>
      </c>
    </row>
    <row r="7202" spans="1:24">
      <c r="A7202" t="s">
        <v>716</v>
      </c>
      <c r="B7202" t="s">
        <v>875</v>
      </c>
      <c r="C7202" t="s">
        <v>876</v>
      </c>
      <c r="D7202" t="s">
        <v>877</v>
      </c>
      <c r="E7202" t="s">
        <v>3348</v>
      </c>
      <c r="F7202" t="s">
        <v>3349</v>
      </c>
      <c r="G7202" t="s">
        <v>3350</v>
      </c>
      <c r="H7202" t="s">
        <v>3351</v>
      </c>
      <c r="J7202">
        <v>2015</v>
      </c>
      <c r="K7202" t="s">
        <v>883</v>
      </c>
      <c r="L7202">
        <v>3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3</v>
      </c>
      <c r="W7202">
        <v>0</v>
      </c>
      <c r="X7202">
        <v>0</v>
      </c>
    </row>
    <row r="7203" spans="1:24">
      <c r="A7203" t="s">
        <v>716</v>
      </c>
      <c r="B7203" t="s">
        <v>875</v>
      </c>
      <c r="C7203" t="s">
        <v>876</v>
      </c>
      <c r="D7203" t="s">
        <v>877</v>
      </c>
      <c r="E7203" t="s">
        <v>3348</v>
      </c>
      <c r="F7203" t="s">
        <v>3349</v>
      </c>
      <c r="G7203" t="s">
        <v>3350</v>
      </c>
      <c r="H7203" t="s">
        <v>3351</v>
      </c>
      <c r="J7203">
        <v>2017</v>
      </c>
      <c r="K7203" t="s">
        <v>882</v>
      </c>
      <c r="L7203">
        <v>1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1</v>
      </c>
    </row>
    <row r="7204" spans="1:24">
      <c r="A7204" t="s">
        <v>716</v>
      </c>
      <c r="B7204" t="s">
        <v>875</v>
      </c>
      <c r="C7204" t="s">
        <v>876</v>
      </c>
      <c r="D7204" t="s">
        <v>877</v>
      </c>
      <c r="E7204" t="s">
        <v>3348</v>
      </c>
      <c r="F7204" t="s">
        <v>3349</v>
      </c>
      <c r="G7204" t="s">
        <v>3350</v>
      </c>
      <c r="H7204" t="s">
        <v>3351</v>
      </c>
      <c r="J7204">
        <v>2017</v>
      </c>
      <c r="K7204" t="s">
        <v>883</v>
      </c>
      <c r="L7204">
        <v>3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3</v>
      </c>
    </row>
    <row r="7205" spans="1:24">
      <c r="A7205" t="s">
        <v>96</v>
      </c>
      <c r="B7205" t="s">
        <v>875</v>
      </c>
      <c r="C7205" t="s">
        <v>876</v>
      </c>
      <c r="D7205" t="s">
        <v>877</v>
      </c>
      <c r="E7205" t="s">
        <v>3352</v>
      </c>
      <c r="F7205" t="s">
        <v>3353</v>
      </c>
      <c r="G7205" t="s">
        <v>3354</v>
      </c>
      <c r="H7205" t="s">
        <v>3355</v>
      </c>
      <c r="J7205">
        <v>2001</v>
      </c>
      <c r="K7205" t="s">
        <v>882</v>
      </c>
      <c r="L7205">
        <v>1</v>
      </c>
      <c r="M7205">
        <v>0</v>
      </c>
      <c r="N7205">
        <v>0</v>
      </c>
      <c r="O7205">
        <v>0</v>
      </c>
      <c r="P7205">
        <v>1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</row>
    <row r="7206" spans="1:24">
      <c r="A7206" t="s">
        <v>96</v>
      </c>
      <c r="B7206" t="s">
        <v>875</v>
      </c>
      <c r="C7206" t="s">
        <v>876</v>
      </c>
      <c r="D7206" t="s">
        <v>877</v>
      </c>
      <c r="E7206" t="s">
        <v>3352</v>
      </c>
      <c r="F7206" t="s">
        <v>3353</v>
      </c>
      <c r="G7206" t="s">
        <v>3354</v>
      </c>
      <c r="H7206" t="s">
        <v>3355</v>
      </c>
      <c r="J7206">
        <v>2001</v>
      </c>
      <c r="K7206" t="s">
        <v>883</v>
      </c>
      <c r="L7206">
        <v>1</v>
      </c>
      <c r="M7206">
        <v>0</v>
      </c>
      <c r="N7206">
        <v>0</v>
      </c>
      <c r="O7206">
        <v>0</v>
      </c>
      <c r="P7206">
        <v>1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</row>
    <row r="7207" spans="1:24">
      <c r="A7207" t="s">
        <v>96</v>
      </c>
      <c r="B7207" t="s">
        <v>875</v>
      </c>
      <c r="C7207" t="s">
        <v>876</v>
      </c>
      <c r="D7207" t="s">
        <v>877</v>
      </c>
      <c r="E7207" t="s">
        <v>3352</v>
      </c>
      <c r="F7207" t="s">
        <v>3353</v>
      </c>
      <c r="G7207" t="s">
        <v>3354</v>
      </c>
      <c r="H7207" t="s">
        <v>3355</v>
      </c>
      <c r="J7207">
        <v>2004</v>
      </c>
      <c r="K7207" t="s">
        <v>882</v>
      </c>
      <c r="L7207">
        <v>2</v>
      </c>
      <c r="M7207">
        <v>0</v>
      </c>
      <c r="N7207">
        <v>0</v>
      </c>
      <c r="O7207">
        <v>0</v>
      </c>
      <c r="P7207">
        <v>1</v>
      </c>
      <c r="Q7207">
        <v>0</v>
      </c>
      <c r="R7207">
        <v>0</v>
      </c>
      <c r="S7207">
        <v>0</v>
      </c>
      <c r="T7207">
        <v>0</v>
      </c>
      <c r="U7207">
        <v>1</v>
      </c>
      <c r="V7207">
        <v>0</v>
      </c>
      <c r="W7207">
        <v>0</v>
      </c>
      <c r="X7207">
        <v>0</v>
      </c>
    </row>
    <row r="7208" spans="1:24">
      <c r="A7208" t="s">
        <v>96</v>
      </c>
      <c r="B7208" t="s">
        <v>875</v>
      </c>
      <c r="C7208" t="s">
        <v>876</v>
      </c>
      <c r="D7208" t="s">
        <v>877</v>
      </c>
      <c r="E7208" t="s">
        <v>3352</v>
      </c>
      <c r="F7208" t="s">
        <v>3353</v>
      </c>
      <c r="G7208" t="s">
        <v>3354</v>
      </c>
      <c r="H7208" t="s">
        <v>3355</v>
      </c>
      <c r="J7208">
        <v>2004</v>
      </c>
      <c r="K7208" t="s">
        <v>883</v>
      </c>
      <c r="L7208">
        <v>3</v>
      </c>
      <c r="M7208">
        <v>0</v>
      </c>
      <c r="N7208">
        <v>0</v>
      </c>
      <c r="O7208">
        <v>0</v>
      </c>
      <c r="P7208">
        <v>1</v>
      </c>
      <c r="Q7208">
        <v>0</v>
      </c>
      <c r="R7208">
        <v>0</v>
      </c>
      <c r="S7208">
        <v>0</v>
      </c>
      <c r="T7208">
        <v>0</v>
      </c>
      <c r="U7208">
        <v>2</v>
      </c>
      <c r="V7208">
        <v>0</v>
      </c>
      <c r="W7208">
        <v>0</v>
      </c>
      <c r="X7208">
        <v>0</v>
      </c>
    </row>
    <row r="7209" spans="1:24">
      <c r="A7209" t="s">
        <v>96</v>
      </c>
      <c r="B7209" t="s">
        <v>875</v>
      </c>
      <c r="C7209" t="s">
        <v>876</v>
      </c>
      <c r="D7209" t="s">
        <v>877</v>
      </c>
      <c r="E7209" t="s">
        <v>3352</v>
      </c>
      <c r="F7209" t="s">
        <v>3353</v>
      </c>
      <c r="G7209" t="s">
        <v>3354</v>
      </c>
      <c r="H7209" t="s">
        <v>3355</v>
      </c>
      <c r="J7209">
        <v>2006</v>
      </c>
      <c r="K7209" t="s">
        <v>882</v>
      </c>
      <c r="L7209">
        <v>1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1</v>
      </c>
      <c r="X7209">
        <v>0</v>
      </c>
    </row>
    <row r="7210" spans="1:24">
      <c r="A7210" t="s">
        <v>96</v>
      </c>
      <c r="B7210" t="s">
        <v>875</v>
      </c>
      <c r="C7210" t="s">
        <v>876</v>
      </c>
      <c r="D7210" t="s">
        <v>877</v>
      </c>
      <c r="E7210" t="s">
        <v>3352</v>
      </c>
      <c r="F7210" t="s">
        <v>3353</v>
      </c>
      <c r="G7210" t="s">
        <v>3354</v>
      </c>
      <c r="H7210" t="s">
        <v>3355</v>
      </c>
      <c r="J7210">
        <v>2006</v>
      </c>
      <c r="K7210" t="s">
        <v>883</v>
      </c>
      <c r="L7210">
        <v>2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2</v>
      </c>
      <c r="X7210">
        <v>0</v>
      </c>
    </row>
    <row r="7211" spans="1:24">
      <c r="A7211" t="s">
        <v>96</v>
      </c>
      <c r="B7211" t="s">
        <v>875</v>
      </c>
      <c r="C7211" t="s">
        <v>876</v>
      </c>
      <c r="D7211" t="s">
        <v>877</v>
      </c>
      <c r="E7211" t="s">
        <v>3352</v>
      </c>
      <c r="F7211" t="s">
        <v>3353</v>
      </c>
      <c r="G7211" t="s">
        <v>3354</v>
      </c>
      <c r="H7211" t="s">
        <v>3355</v>
      </c>
      <c r="J7211">
        <v>2007</v>
      </c>
      <c r="K7211" t="s">
        <v>882</v>
      </c>
      <c r="L7211">
        <v>3</v>
      </c>
      <c r="M7211">
        <v>0</v>
      </c>
      <c r="N7211">
        <v>0</v>
      </c>
      <c r="O7211">
        <v>0</v>
      </c>
      <c r="P7211">
        <v>2</v>
      </c>
      <c r="Q7211">
        <v>0</v>
      </c>
      <c r="R7211">
        <v>1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</row>
    <row r="7212" spans="1:24">
      <c r="A7212" t="s">
        <v>96</v>
      </c>
      <c r="B7212" t="s">
        <v>875</v>
      </c>
      <c r="C7212" t="s">
        <v>876</v>
      </c>
      <c r="D7212" t="s">
        <v>877</v>
      </c>
      <c r="E7212" t="s">
        <v>3352</v>
      </c>
      <c r="F7212" t="s">
        <v>3353</v>
      </c>
      <c r="G7212" t="s">
        <v>3354</v>
      </c>
      <c r="H7212" t="s">
        <v>3355</v>
      </c>
      <c r="J7212">
        <v>2007</v>
      </c>
      <c r="K7212" t="s">
        <v>883</v>
      </c>
      <c r="L7212">
        <v>3</v>
      </c>
      <c r="M7212">
        <v>0</v>
      </c>
      <c r="N7212">
        <v>0</v>
      </c>
      <c r="O7212">
        <v>0</v>
      </c>
      <c r="P7212">
        <v>2</v>
      </c>
      <c r="Q7212">
        <v>0</v>
      </c>
      <c r="R7212">
        <v>1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</row>
    <row r="7213" spans="1:24">
      <c r="A7213" t="s">
        <v>96</v>
      </c>
      <c r="B7213" t="s">
        <v>875</v>
      </c>
      <c r="C7213" t="s">
        <v>876</v>
      </c>
      <c r="D7213" t="s">
        <v>877</v>
      </c>
      <c r="E7213" t="s">
        <v>3352</v>
      </c>
      <c r="F7213" t="s">
        <v>3353</v>
      </c>
      <c r="G7213" t="s">
        <v>3354</v>
      </c>
      <c r="H7213" t="s">
        <v>3355</v>
      </c>
      <c r="J7213">
        <v>2010</v>
      </c>
      <c r="K7213" t="s">
        <v>882</v>
      </c>
      <c r="L7213">
        <v>1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1</v>
      </c>
    </row>
    <row r="7214" spans="1:24">
      <c r="A7214" t="s">
        <v>96</v>
      </c>
      <c r="B7214" t="s">
        <v>875</v>
      </c>
      <c r="C7214" t="s">
        <v>876</v>
      </c>
      <c r="D7214" t="s">
        <v>877</v>
      </c>
      <c r="E7214" t="s">
        <v>3352</v>
      </c>
      <c r="F7214" t="s">
        <v>3353</v>
      </c>
      <c r="G7214" t="s">
        <v>3354</v>
      </c>
      <c r="H7214" t="s">
        <v>3355</v>
      </c>
      <c r="J7214">
        <v>2010</v>
      </c>
      <c r="K7214" t="s">
        <v>883</v>
      </c>
      <c r="L7214">
        <v>1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1</v>
      </c>
    </row>
    <row r="7215" spans="1:24">
      <c r="A7215" t="s">
        <v>96</v>
      </c>
      <c r="B7215" t="s">
        <v>875</v>
      </c>
      <c r="C7215" t="s">
        <v>876</v>
      </c>
      <c r="D7215" t="s">
        <v>877</v>
      </c>
      <c r="E7215" t="s">
        <v>3352</v>
      </c>
      <c r="F7215" t="s">
        <v>3353</v>
      </c>
      <c r="G7215" t="s">
        <v>3354</v>
      </c>
      <c r="H7215" t="s">
        <v>3355</v>
      </c>
      <c r="J7215">
        <v>2015</v>
      </c>
      <c r="K7215" t="s">
        <v>882</v>
      </c>
      <c r="L7215">
        <v>1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1</v>
      </c>
      <c r="W7215">
        <v>0</v>
      </c>
      <c r="X7215">
        <v>0</v>
      </c>
    </row>
    <row r="7216" spans="1:24">
      <c r="A7216" t="s">
        <v>96</v>
      </c>
      <c r="B7216" t="s">
        <v>875</v>
      </c>
      <c r="C7216" t="s">
        <v>876</v>
      </c>
      <c r="D7216" t="s">
        <v>877</v>
      </c>
      <c r="E7216" t="s">
        <v>3352</v>
      </c>
      <c r="F7216" t="s">
        <v>3353</v>
      </c>
      <c r="G7216" t="s">
        <v>3354</v>
      </c>
      <c r="H7216" t="s">
        <v>3355</v>
      </c>
      <c r="J7216">
        <v>2015</v>
      </c>
      <c r="K7216" t="s">
        <v>883</v>
      </c>
      <c r="L7216">
        <v>2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2</v>
      </c>
      <c r="W7216">
        <v>0</v>
      </c>
      <c r="X7216">
        <v>0</v>
      </c>
    </row>
    <row r="7217" spans="1:24">
      <c r="A7217" t="s">
        <v>96</v>
      </c>
      <c r="B7217" t="s">
        <v>875</v>
      </c>
      <c r="C7217" t="s">
        <v>876</v>
      </c>
      <c r="D7217" t="s">
        <v>877</v>
      </c>
      <c r="E7217" t="s">
        <v>3352</v>
      </c>
      <c r="F7217" t="s">
        <v>3353</v>
      </c>
      <c r="G7217" t="s">
        <v>3354</v>
      </c>
      <c r="H7217" t="s">
        <v>3355</v>
      </c>
      <c r="J7217">
        <v>2018</v>
      </c>
      <c r="K7217" t="s">
        <v>882</v>
      </c>
      <c r="L7217">
        <v>2</v>
      </c>
      <c r="M7217">
        <v>0</v>
      </c>
      <c r="N7217">
        <v>0</v>
      </c>
      <c r="O7217">
        <v>1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1</v>
      </c>
    </row>
    <row r="7218" spans="1:24">
      <c r="A7218" t="s">
        <v>96</v>
      </c>
      <c r="B7218" t="s">
        <v>875</v>
      </c>
      <c r="C7218" t="s">
        <v>876</v>
      </c>
      <c r="D7218" t="s">
        <v>877</v>
      </c>
      <c r="E7218" t="s">
        <v>3352</v>
      </c>
      <c r="F7218" t="s">
        <v>3353</v>
      </c>
      <c r="G7218" t="s">
        <v>3354</v>
      </c>
      <c r="H7218" t="s">
        <v>3355</v>
      </c>
      <c r="J7218">
        <v>2018</v>
      </c>
      <c r="K7218" t="s">
        <v>883</v>
      </c>
      <c r="L7218">
        <v>4</v>
      </c>
      <c r="M7218">
        <v>0</v>
      </c>
      <c r="N7218">
        <v>0</v>
      </c>
      <c r="O7218">
        <v>2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2</v>
      </c>
    </row>
    <row r="7219" spans="1:24">
      <c r="A7219" t="s">
        <v>96</v>
      </c>
      <c r="B7219" t="s">
        <v>875</v>
      </c>
      <c r="C7219" t="s">
        <v>876</v>
      </c>
      <c r="D7219" t="s">
        <v>877</v>
      </c>
      <c r="E7219" t="s">
        <v>3352</v>
      </c>
      <c r="F7219" t="s">
        <v>3353</v>
      </c>
      <c r="G7219" t="s">
        <v>3354</v>
      </c>
      <c r="H7219" t="s">
        <v>3355</v>
      </c>
      <c r="J7219">
        <v>2019</v>
      </c>
      <c r="K7219" t="s">
        <v>882</v>
      </c>
      <c r="L7219">
        <v>2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1</v>
      </c>
      <c r="U7219">
        <v>1</v>
      </c>
      <c r="V7219">
        <v>0</v>
      </c>
      <c r="W7219">
        <v>0</v>
      </c>
      <c r="X7219">
        <v>0</v>
      </c>
    </row>
    <row r="7220" spans="1:24">
      <c r="A7220" t="s">
        <v>96</v>
      </c>
      <c r="B7220" t="s">
        <v>875</v>
      </c>
      <c r="C7220" t="s">
        <v>876</v>
      </c>
      <c r="D7220" t="s">
        <v>877</v>
      </c>
      <c r="E7220" t="s">
        <v>3352</v>
      </c>
      <c r="F7220" t="s">
        <v>3353</v>
      </c>
      <c r="G7220" t="s">
        <v>3354</v>
      </c>
      <c r="H7220" t="s">
        <v>3355</v>
      </c>
      <c r="J7220">
        <v>2019</v>
      </c>
      <c r="K7220" t="s">
        <v>883</v>
      </c>
      <c r="L7220">
        <v>2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1</v>
      </c>
      <c r="U7220">
        <v>1</v>
      </c>
      <c r="V7220">
        <v>0</v>
      </c>
      <c r="W7220">
        <v>0</v>
      </c>
      <c r="X7220">
        <v>0</v>
      </c>
    </row>
    <row r="7221" spans="1:24">
      <c r="A7221" t="s">
        <v>96</v>
      </c>
      <c r="B7221" t="s">
        <v>875</v>
      </c>
      <c r="C7221" t="s">
        <v>876</v>
      </c>
      <c r="D7221" t="s">
        <v>877</v>
      </c>
      <c r="E7221" t="s">
        <v>3352</v>
      </c>
      <c r="F7221" t="s">
        <v>3353</v>
      </c>
      <c r="G7221" t="s">
        <v>3354</v>
      </c>
      <c r="H7221" t="s">
        <v>3355</v>
      </c>
      <c r="J7221">
        <v>2022</v>
      </c>
      <c r="K7221" t="s">
        <v>882</v>
      </c>
      <c r="L7221">
        <v>9</v>
      </c>
      <c r="M7221">
        <v>1</v>
      </c>
      <c r="N7221">
        <v>1</v>
      </c>
      <c r="O7221">
        <v>2</v>
      </c>
      <c r="P7221">
        <v>3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1</v>
      </c>
      <c r="W7221">
        <v>0</v>
      </c>
      <c r="X7221">
        <v>1</v>
      </c>
    </row>
    <row r="7222" spans="1:24">
      <c r="A7222" t="s">
        <v>96</v>
      </c>
      <c r="B7222" t="s">
        <v>875</v>
      </c>
      <c r="C7222" t="s">
        <v>876</v>
      </c>
      <c r="D7222" t="s">
        <v>877</v>
      </c>
      <c r="E7222" t="s">
        <v>3352</v>
      </c>
      <c r="F7222" t="s">
        <v>3353</v>
      </c>
      <c r="G7222" t="s">
        <v>3354</v>
      </c>
      <c r="H7222" t="s">
        <v>3355</v>
      </c>
      <c r="J7222">
        <v>2022</v>
      </c>
      <c r="K7222" t="s">
        <v>883</v>
      </c>
      <c r="L7222">
        <v>13</v>
      </c>
      <c r="M7222">
        <v>1</v>
      </c>
      <c r="N7222">
        <v>1</v>
      </c>
      <c r="O7222">
        <v>6</v>
      </c>
      <c r="P7222">
        <v>3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1</v>
      </c>
      <c r="W7222">
        <v>0</v>
      </c>
      <c r="X7222">
        <v>1</v>
      </c>
    </row>
    <row r="7223" spans="1:24">
      <c r="A7223" t="s">
        <v>92</v>
      </c>
      <c r="B7223" t="s">
        <v>875</v>
      </c>
      <c r="C7223" t="s">
        <v>876</v>
      </c>
      <c r="D7223" t="s">
        <v>877</v>
      </c>
      <c r="E7223" t="s">
        <v>3356</v>
      </c>
      <c r="F7223" t="s">
        <v>3357</v>
      </c>
      <c r="G7223" t="s">
        <v>3358</v>
      </c>
      <c r="H7223" t="s">
        <v>3359</v>
      </c>
      <c r="J7223">
        <v>2003</v>
      </c>
      <c r="K7223" t="s">
        <v>882</v>
      </c>
      <c r="L7223">
        <v>1</v>
      </c>
      <c r="M7223">
        <v>1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</row>
    <row r="7224" spans="1:24">
      <c r="A7224" t="s">
        <v>92</v>
      </c>
      <c r="B7224" t="s">
        <v>875</v>
      </c>
      <c r="C7224" t="s">
        <v>876</v>
      </c>
      <c r="D7224" t="s">
        <v>877</v>
      </c>
      <c r="E7224" t="s">
        <v>3356</v>
      </c>
      <c r="F7224" t="s">
        <v>3357</v>
      </c>
      <c r="G7224" t="s">
        <v>3358</v>
      </c>
      <c r="H7224" t="s">
        <v>3359</v>
      </c>
      <c r="J7224">
        <v>2003</v>
      </c>
      <c r="K7224" t="s">
        <v>883</v>
      </c>
      <c r="L7224">
        <v>1</v>
      </c>
      <c r="M7224">
        <v>1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</row>
    <row r="7225" spans="1:24">
      <c r="A7225" t="s">
        <v>92</v>
      </c>
      <c r="B7225" t="s">
        <v>875</v>
      </c>
      <c r="C7225" t="s">
        <v>876</v>
      </c>
      <c r="D7225" t="s">
        <v>877</v>
      </c>
      <c r="E7225" t="s">
        <v>3356</v>
      </c>
      <c r="F7225" t="s">
        <v>3357</v>
      </c>
      <c r="G7225" t="s">
        <v>3358</v>
      </c>
      <c r="H7225" t="s">
        <v>3359</v>
      </c>
      <c r="J7225">
        <v>2004</v>
      </c>
      <c r="K7225" t="s">
        <v>882</v>
      </c>
      <c r="L7225">
        <v>1</v>
      </c>
      <c r="M7225">
        <v>0</v>
      </c>
      <c r="N7225">
        <v>0</v>
      </c>
      <c r="O7225">
        <v>0</v>
      </c>
      <c r="P7225">
        <v>1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</row>
    <row r="7226" spans="1:24">
      <c r="A7226" t="s">
        <v>92</v>
      </c>
      <c r="B7226" t="s">
        <v>875</v>
      </c>
      <c r="C7226" t="s">
        <v>876</v>
      </c>
      <c r="D7226" t="s">
        <v>877</v>
      </c>
      <c r="E7226" t="s">
        <v>3356</v>
      </c>
      <c r="F7226" t="s">
        <v>3357</v>
      </c>
      <c r="G7226" t="s">
        <v>3358</v>
      </c>
      <c r="H7226" t="s">
        <v>3359</v>
      </c>
      <c r="J7226">
        <v>2004</v>
      </c>
      <c r="K7226" t="s">
        <v>883</v>
      </c>
      <c r="L7226">
        <v>1</v>
      </c>
      <c r="M7226">
        <v>0</v>
      </c>
      <c r="N7226">
        <v>0</v>
      </c>
      <c r="O7226">
        <v>0</v>
      </c>
      <c r="P7226">
        <v>1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</row>
    <row r="7227" spans="1:24">
      <c r="A7227" t="s">
        <v>92</v>
      </c>
      <c r="B7227" t="s">
        <v>875</v>
      </c>
      <c r="C7227" t="s">
        <v>876</v>
      </c>
      <c r="D7227" t="s">
        <v>877</v>
      </c>
      <c r="E7227" t="s">
        <v>3356</v>
      </c>
      <c r="F7227" t="s">
        <v>3357</v>
      </c>
      <c r="G7227" t="s">
        <v>3358</v>
      </c>
      <c r="H7227" t="s">
        <v>3359</v>
      </c>
      <c r="J7227">
        <v>2005</v>
      </c>
      <c r="K7227" t="s">
        <v>882</v>
      </c>
      <c r="L7227">
        <v>1</v>
      </c>
      <c r="M7227">
        <v>0</v>
      </c>
      <c r="N7227">
        <v>0</v>
      </c>
      <c r="O7227">
        <v>1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</row>
    <row r="7228" spans="1:24">
      <c r="A7228" t="s">
        <v>92</v>
      </c>
      <c r="B7228" t="s">
        <v>875</v>
      </c>
      <c r="C7228" t="s">
        <v>876</v>
      </c>
      <c r="D7228" t="s">
        <v>877</v>
      </c>
      <c r="E7228" t="s">
        <v>3356</v>
      </c>
      <c r="F7228" t="s">
        <v>3357</v>
      </c>
      <c r="G7228" t="s">
        <v>3358</v>
      </c>
      <c r="H7228" t="s">
        <v>3359</v>
      </c>
      <c r="J7228">
        <v>2005</v>
      </c>
      <c r="K7228" t="s">
        <v>883</v>
      </c>
      <c r="L7228">
        <v>1</v>
      </c>
      <c r="M7228">
        <v>0</v>
      </c>
      <c r="N7228">
        <v>0</v>
      </c>
      <c r="O7228">
        <v>1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</row>
    <row r="7229" spans="1:24">
      <c r="A7229" t="s">
        <v>92</v>
      </c>
      <c r="B7229" t="s">
        <v>875</v>
      </c>
      <c r="C7229" t="s">
        <v>876</v>
      </c>
      <c r="D7229" t="s">
        <v>877</v>
      </c>
      <c r="E7229" t="s">
        <v>3356</v>
      </c>
      <c r="F7229" t="s">
        <v>3357</v>
      </c>
      <c r="G7229" t="s">
        <v>3358</v>
      </c>
      <c r="H7229" t="s">
        <v>3359</v>
      </c>
      <c r="J7229">
        <v>2007</v>
      </c>
      <c r="K7229" t="s">
        <v>882</v>
      </c>
      <c r="L7229">
        <v>3</v>
      </c>
      <c r="M7229">
        <v>0</v>
      </c>
      <c r="N7229">
        <v>0</v>
      </c>
      <c r="O7229">
        <v>0</v>
      </c>
      <c r="P7229">
        <v>0</v>
      </c>
      <c r="Q7229">
        <v>1</v>
      </c>
      <c r="R7229">
        <v>0</v>
      </c>
      <c r="S7229">
        <v>0</v>
      </c>
      <c r="T7229">
        <v>0</v>
      </c>
      <c r="U7229">
        <v>2</v>
      </c>
      <c r="V7229">
        <v>0</v>
      </c>
      <c r="W7229">
        <v>0</v>
      </c>
      <c r="X7229">
        <v>0</v>
      </c>
    </row>
    <row r="7230" spans="1:24">
      <c r="A7230" t="s">
        <v>92</v>
      </c>
      <c r="B7230" t="s">
        <v>875</v>
      </c>
      <c r="C7230" t="s">
        <v>876</v>
      </c>
      <c r="D7230" t="s">
        <v>877</v>
      </c>
      <c r="E7230" t="s">
        <v>3356</v>
      </c>
      <c r="F7230" t="s">
        <v>3357</v>
      </c>
      <c r="G7230" t="s">
        <v>3358</v>
      </c>
      <c r="H7230" t="s">
        <v>3359</v>
      </c>
      <c r="J7230">
        <v>2007</v>
      </c>
      <c r="K7230" t="s">
        <v>883</v>
      </c>
      <c r="L7230">
        <v>4</v>
      </c>
      <c r="M7230">
        <v>0</v>
      </c>
      <c r="N7230">
        <v>0</v>
      </c>
      <c r="O7230">
        <v>0</v>
      </c>
      <c r="P7230">
        <v>0</v>
      </c>
      <c r="Q7230">
        <v>2</v>
      </c>
      <c r="R7230">
        <v>0</v>
      </c>
      <c r="S7230">
        <v>0</v>
      </c>
      <c r="T7230">
        <v>0</v>
      </c>
      <c r="U7230">
        <v>2</v>
      </c>
      <c r="V7230">
        <v>0</v>
      </c>
      <c r="W7230">
        <v>0</v>
      </c>
      <c r="X7230">
        <v>0</v>
      </c>
    </row>
    <row r="7231" spans="1:24">
      <c r="A7231" t="s">
        <v>92</v>
      </c>
      <c r="B7231" t="s">
        <v>875</v>
      </c>
      <c r="C7231" t="s">
        <v>876</v>
      </c>
      <c r="D7231" t="s">
        <v>877</v>
      </c>
      <c r="E7231" t="s">
        <v>3356</v>
      </c>
      <c r="F7231" t="s">
        <v>3357</v>
      </c>
      <c r="G7231" t="s">
        <v>3358</v>
      </c>
      <c r="H7231" t="s">
        <v>3359</v>
      </c>
      <c r="J7231">
        <v>2008</v>
      </c>
      <c r="K7231" t="s">
        <v>882</v>
      </c>
      <c r="L7231">
        <v>1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1</v>
      </c>
      <c r="V7231">
        <v>0</v>
      </c>
      <c r="W7231">
        <v>0</v>
      </c>
      <c r="X7231">
        <v>0</v>
      </c>
    </row>
    <row r="7232" spans="1:24">
      <c r="A7232" t="s">
        <v>92</v>
      </c>
      <c r="B7232" t="s">
        <v>875</v>
      </c>
      <c r="C7232" t="s">
        <v>876</v>
      </c>
      <c r="D7232" t="s">
        <v>877</v>
      </c>
      <c r="E7232" t="s">
        <v>3356</v>
      </c>
      <c r="F7232" t="s">
        <v>3357</v>
      </c>
      <c r="G7232" t="s">
        <v>3358</v>
      </c>
      <c r="H7232" t="s">
        <v>3359</v>
      </c>
      <c r="J7232">
        <v>2008</v>
      </c>
      <c r="K7232" t="s">
        <v>883</v>
      </c>
      <c r="L7232">
        <v>2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2</v>
      </c>
      <c r="V7232">
        <v>0</v>
      </c>
      <c r="W7232">
        <v>0</v>
      </c>
      <c r="X7232">
        <v>0</v>
      </c>
    </row>
    <row r="7233" spans="1:24">
      <c r="A7233" t="s">
        <v>92</v>
      </c>
      <c r="B7233" t="s">
        <v>875</v>
      </c>
      <c r="C7233" t="s">
        <v>876</v>
      </c>
      <c r="D7233" t="s">
        <v>877</v>
      </c>
      <c r="E7233" t="s">
        <v>3356</v>
      </c>
      <c r="F7233" t="s">
        <v>3357</v>
      </c>
      <c r="G7233" t="s">
        <v>3358</v>
      </c>
      <c r="H7233" t="s">
        <v>3359</v>
      </c>
      <c r="J7233">
        <v>2013</v>
      </c>
      <c r="K7233" t="s">
        <v>882</v>
      </c>
      <c r="L7233">
        <v>1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1</v>
      </c>
      <c r="V7233">
        <v>0</v>
      </c>
      <c r="W7233">
        <v>0</v>
      </c>
      <c r="X7233">
        <v>0</v>
      </c>
    </row>
    <row r="7234" spans="1:24">
      <c r="A7234" t="s">
        <v>92</v>
      </c>
      <c r="B7234" t="s">
        <v>875</v>
      </c>
      <c r="C7234" t="s">
        <v>876</v>
      </c>
      <c r="D7234" t="s">
        <v>877</v>
      </c>
      <c r="E7234" t="s">
        <v>3356</v>
      </c>
      <c r="F7234" t="s">
        <v>3357</v>
      </c>
      <c r="G7234" t="s">
        <v>3358</v>
      </c>
      <c r="H7234" t="s">
        <v>3359</v>
      </c>
      <c r="J7234">
        <v>2013</v>
      </c>
      <c r="K7234" t="s">
        <v>883</v>
      </c>
      <c r="L7234">
        <v>1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1</v>
      </c>
      <c r="V7234">
        <v>0</v>
      </c>
      <c r="W7234">
        <v>0</v>
      </c>
      <c r="X7234">
        <v>0</v>
      </c>
    </row>
    <row r="7235" spans="1:24">
      <c r="A7235" t="s">
        <v>92</v>
      </c>
      <c r="B7235" t="s">
        <v>875</v>
      </c>
      <c r="C7235" t="s">
        <v>876</v>
      </c>
      <c r="D7235" t="s">
        <v>877</v>
      </c>
      <c r="E7235" t="s">
        <v>3356</v>
      </c>
      <c r="F7235" t="s">
        <v>3357</v>
      </c>
      <c r="G7235" t="s">
        <v>3358</v>
      </c>
      <c r="H7235" t="s">
        <v>3359</v>
      </c>
      <c r="J7235">
        <v>2016</v>
      </c>
      <c r="K7235" t="s">
        <v>882</v>
      </c>
      <c r="L7235">
        <v>2</v>
      </c>
      <c r="M7235">
        <v>0</v>
      </c>
      <c r="N7235">
        <v>2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</row>
    <row r="7236" spans="1:24">
      <c r="A7236" t="s">
        <v>92</v>
      </c>
      <c r="B7236" t="s">
        <v>875</v>
      </c>
      <c r="C7236" t="s">
        <v>876</v>
      </c>
      <c r="D7236" t="s">
        <v>877</v>
      </c>
      <c r="E7236" t="s">
        <v>3356</v>
      </c>
      <c r="F7236" t="s">
        <v>3357</v>
      </c>
      <c r="G7236" t="s">
        <v>3358</v>
      </c>
      <c r="H7236" t="s">
        <v>3359</v>
      </c>
      <c r="J7236">
        <v>2016</v>
      </c>
      <c r="K7236" t="s">
        <v>883</v>
      </c>
      <c r="L7236">
        <v>4</v>
      </c>
      <c r="M7236">
        <v>0</v>
      </c>
      <c r="N7236">
        <v>4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</row>
    <row r="7237" spans="1:24">
      <c r="A7237" t="s">
        <v>92</v>
      </c>
      <c r="B7237" t="s">
        <v>875</v>
      </c>
      <c r="C7237" t="s">
        <v>876</v>
      </c>
      <c r="D7237" t="s">
        <v>877</v>
      </c>
      <c r="E7237" t="s">
        <v>3356</v>
      </c>
      <c r="F7237" t="s">
        <v>3357</v>
      </c>
      <c r="G7237" t="s">
        <v>3358</v>
      </c>
      <c r="H7237" t="s">
        <v>3359</v>
      </c>
      <c r="J7237">
        <v>2017</v>
      </c>
      <c r="K7237" t="s">
        <v>882</v>
      </c>
      <c r="L7237">
        <v>4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4</v>
      </c>
      <c r="W7237">
        <v>0</v>
      </c>
      <c r="X7237">
        <v>0</v>
      </c>
    </row>
    <row r="7238" spans="1:24">
      <c r="A7238" t="s">
        <v>92</v>
      </c>
      <c r="B7238" t="s">
        <v>875</v>
      </c>
      <c r="C7238" t="s">
        <v>876</v>
      </c>
      <c r="D7238" t="s">
        <v>877</v>
      </c>
      <c r="E7238" t="s">
        <v>3356</v>
      </c>
      <c r="F7238" t="s">
        <v>3357</v>
      </c>
      <c r="G7238" t="s">
        <v>3358</v>
      </c>
      <c r="H7238" t="s">
        <v>3359</v>
      </c>
      <c r="J7238">
        <v>2017</v>
      </c>
      <c r="K7238" t="s">
        <v>883</v>
      </c>
      <c r="L7238">
        <v>6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6</v>
      </c>
      <c r="W7238">
        <v>0</v>
      </c>
      <c r="X7238">
        <v>0</v>
      </c>
    </row>
    <row r="7239" spans="1:24">
      <c r="A7239" t="s">
        <v>92</v>
      </c>
      <c r="B7239" t="s">
        <v>875</v>
      </c>
      <c r="C7239" t="s">
        <v>876</v>
      </c>
      <c r="D7239" t="s">
        <v>877</v>
      </c>
      <c r="E7239" t="s">
        <v>3356</v>
      </c>
      <c r="F7239" t="s">
        <v>3357</v>
      </c>
      <c r="G7239" t="s">
        <v>3358</v>
      </c>
      <c r="H7239" t="s">
        <v>3359</v>
      </c>
      <c r="J7239">
        <v>2018</v>
      </c>
      <c r="K7239" t="s">
        <v>882</v>
      </c>
      <c r="L7239">
        <v>3</v>
      </c>
      <c r="M7239">
        <v>0</v>
      </c>
      <c r="N7239">
        <v>0</v>
      </c>
      <c r="O7239">
        <v>3</v>
      </c>
      <c r="P7239">
        <v>0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</row>
    <row r="7240" spans="1:24">
      <c r="A7240" t="s">
        <v>92</v>
      </c>
      <c r="B7240" t="s">
        <v>875</v>
      </c>
      <c r="C7240" t="s">
        <v>876</v>
      </c>
      <c r="D7240" t="s">
        <v>877</v>
      </c>
      <c r="E7240" t="s">
        <v>3356</v>
      </c>
      <c r="F7240" t="s">
        <v>3357</v>
      </c>
      <c r="G7240" t="s">
        <v>3358</v>
      </c>
      <c r="H7240" t="s">
        <v>3359</v>
      </c>
      <c r="J7240">
        <v>2018</v>
      </c>
      <c r="K7240" t="s">
        <v>883</v>
      </c>
      <c r="L7240">
        <v>3</v>
      </c>
      <c r="M7240">
        <v>0</v>
      </c>
      <c r="N7240">
        <v>0</v>
      </c>
      <c r="O7240">
        <v>3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</row>
    <row r="7241" spans="1:24">
      <c r="A7241" t="s">
        <v>92</v>
      </c>
      <c r="B7241" t="s">
        <v>875</v>
      </c>
      <c r="C7241" t="s">
        <v>876</v>
      </c>
      <c r="D7241" t="s">
        <v>877</v>
      </c>
      <c r="E7241" t="s">
        <v>3356</v>
      </c>
      <c r="F7241" t="s">
        <v>3357</v>
      </c>
      <c r="G7241" t="s">
        <v>3358</v>
      </c>
      <c r="H7241" t="s">
        <v>3359</v>
      </c>
      <c r="J7241">
        <v>2019</v>
      </c>
      <c r="K7241" t="s">
        <v>882</v>
      </c>
      <c r="L7241">
        <v>2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1</v>
      </c>
      <c r="T7241">
        <v>0</v>
      </c>
      <c r="U7241">
        <v>1</v>
      </c>
      <c r="V7241">
        <v>0</v>
      </c>
      <c r="W7241">
        <v>0</v>
      </c>
      <c r="X7241">
        <v>0</v>
      </c>
    </row>
    <row r="7242" spans="1:24">
      <c r="A7242" t="s">
        <v>92</v>
      </c>
      <c r="B7242" t="s">
        <v>875</v>
      </c>
      <c r="C7242" t="s">
        <v>876</v>
      </c>
      <c r="D7242" t="s">
        <v>877</v>
      </c>
      <c r="E7242" t="s">
        <v>3356</v>
      </c>
      <c r="F7242" t="s">
        <v>3357</v>
      </c>
      <c r="G7242" t="s">
        <v>3358</v>
      </c>
      <c r="H7242" t="s">
        <v>3359</v>
      </c>
      <c r="J7242">
        <v>2019</v>
      </c>
      <c r="K7242" t="s">
        <v>883</v>
      </c>
      <c r="L7242">
        <v>6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4</v>
      </c>
      <c r="T7242">
        <v>0</v>
      </c>
      <c r="U7242">
        <v>2</v>
      </c>
      <c r="V7242">
        <v>0</v>
      </c>
      <c r="W7242">
        <v>0</v>
      </c>
      <c r="X7242">
        <v>0</v>
      </c>
    </row>
    <row r="7243" spans="1:24">
      <c r="A7243" t="s">
        <v>92</v>
      </c>
      <c r="B7243" t="s">
        <v>875</v>
      </c>
      <c r="C7243" t="s">
        <v>876</v>
      </c>
      <c r="D7243" t="s">
        <v>877</v>
      </c>
      <c r="E7243" t="s">
        <v>3356</v>
      </c>
      <c r="F7243" t="s">
        <v>3357</v>
      </c>
      <c r="G7243" t="s">
        <v>3358</v>
      </c>
      <c r="H7243" t="s">
        <v>3359</v>
      </c>
      <c r="J7243">
        <v>2022</v>
      </c>
      <c r="K7243" t="s">
        <v>882</v>
      </c>
      <c r="L7243">
        <v>6</v>
      </c>
      <c r="M7243">
        <v>0</v>
      </c>
      <c r="N7243">
        <v>6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</row>
    <row r="7244" spans="1:24">
      <c r="A7244" t="s">
        <v>92</v>
      </c>
      <c r="B7244" t="s">
        <v>875</v>
      </c>
      <c r="C7244" t="s">
        <v>876</v>
      </c>
      <c r="D7244" t="s">
        <v>877</v>
      </c>
      <c r="E7244" t="s">
        <v>3356</v>
      </c>
      <c r="F7244" t="s">
        <v>3357</v>
      </c>
      <c r="G7244" t="s">
        <v>3358</v>
      </c>
      <c r="H7244" t="s">
        <v>3359</v>
      </c>
      <c r="J7244">
        <v>2022</v>
      </c>
      <c r="K7244" t="s">
        <v>883</v>
      </c>
      <c r="L7244">
        <v>28</v>
      </c>
      <c r="M7244">
        <v>0</v>
      </c>
      <c r="N7244">
        <v>28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</row>
    <row r="7245" spans="1:24">
      <c r="A7245" t="s">
        <v>92</v>
      </c>
      <c r="B7245" t="s">
        <v>875</v>
      </c>
      <c r="C7245" t="s">
        <v>876</v>
      </c>
      <c r="D7245" t="s">
        <v>877</v>
      </c>
      <c r="E7245" t="s">
        <v>3356</v>
      </c>
      <c r="F7245" t="s">
        <v>3357</v>
      </c>
      <c r="G7245" t="s">
        <v>3358</v>
      </c>
      <c r="H7245" t="s">
        <v>3359</v>
      </c>
      <c r="J7245">
        <v>2023</v>
      </c>
      <c r="K7245" t="s">
        <v>882</v>
      </c>
      <c r="L7245">
        <v>1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1</v>
      </c>
      <c r="W7245">
        <v>0</v>
      </c>
      <c r="X7245">
        <v>0</v>
      </c>
    </row>
    <row r="7246" spans="1:24">
      <c r="A7246" t="s">
        <v>92</v>
      </c>
      <c r="B7246" t="s">
        <v>875</v>
      </c>
      <c r="C7246" t="s">
        <v>876</v>
      </c>
      <c r="D7246" t="s">
        <v>877</v>
      </c>
      <c r="E7246" t="s">
        <v>3356</v>
      </c>
      <c r="F7246" t="s">
        <v>3357</v>
      </c>
      <c r="G7246" t="s">
        <v>3358</v>
      </c>
      <c r="H7246" t="s">
        <v>3359</v>
      </c>
      <c r="J7246">
        <v>2023</v>
      </c>
      <c r="K7246" t="s">
        <v>883</v>
      </c>
      <c r="L7246">
        <v>1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1</v>
      </c>
      <c r="W7246">
        <v>0</v>
      </c>
      <c r="X7246">
        <v>0</v>
      </c>
    </row>
    <row r="7247" spans="1:24">
      <c r="A7247" t="s">
        <v>123</v>
      </c>
      <c r="B7247" t="s">
        <v>875</v>
      </c>
      <c r="C7247" t="s">
        <v>876</v>
      </c>
      <c r="D7247" t="s">
        <v>877</v>
      </c>
      <c r="E7247" t="s">
        <v>3360</v>
      </c>
      <c r="F7247" t="s">
        <v>3361</v>
      </c>
      <c r="G7247" t="s">
        <v>3362</v>
      </c>
      <c r="H7247" t="s">
        <v>3363</v>
      </c>
      <c r="J7247">
        <v>2000</v>
      </c>
      <c r="K7247" t="s">
        <v>882</v>
      </c>
      <c r="L7247">
        <v>2</v>
      </c>
      <c r="M7247">
        <v>0</v>
      </c>
      <c r="N7247">
        <v>2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</row>
    <row r="7248" spans="1:24">
      <c r="A7248" t="s">
        <v>123</v>
      </c>
      <c r="B7248" t="s">
        <v>875</v>
      </c>
      <c r="C7248" t="s">
        <v>876</v>
      </c>
      <c r="D7248" t="s">
        <v>877</v>
      </c>
      <c r="E7248" t="s">
        <v>3360</v>
      </c>
      <c r="F7248" t="s">
        <v>3361</v>
      </c>
      <c r="G7248" t="s">
        <v>3362</v>
      </c>
      <c r="H7248" t="s">
        <v>3363</v>
      </c>
      <c r="J7248">
        <v>2000</v>
      </c>
      <c r="K7248" t="s">
        <v>883</v>
      </c>
      <c r="L7248">
        <v>2</v>
      </c>
      <c r="M7248">
        <v>0</v>
      </c>
      <c r="N7248">
        <v>2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</row>
    <row r="7249" spans="1:24">
      <c r="A7249" t="s">
        <v>123</v>
      </c>
      <c r="B7249" t="s">
        <v>875</v>
      </c>
      <c r="C7249" t="s">
        <v>876</v>
      </c>
      <c r="D7249" t="s">
        <v>877</v>
      </c>
      <c r="E7249" t="s">
        <v>3360</v>
      </c>
      <c r="F7249" t="s">
        <v>3361</v>
      </c>
      <c r="G7249" t="s">
        <v>3362</v>
      </c>
      <c r="H7249" t="s">
        <v>3363</v>
      </c>
      <c r="J7249">
        <v>2006</v>
      </c>
      <c r="K7249" t="s">
        <v>882</v>
      </c>
      <c r="L7249">
        <v>1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1</v>
      </c>
      <c r="X7249">
        <v>0</v>
      </c>
    </row>
    <row r="7250" spans="1:24">
      <c r="A7250" t="s">
        <v>123</v>
      </c>
      <c r="B7250" t="s">
        <v>875</v>
      </c>
      <c r="C7250" t="s">
        <v>876</v>
      </c>
      <c r="D7250" t="s">
        <v>877</v>
      </c>
      <c r="E7250" t="s">
        <v>3360</v>
      </c>
      <c r="F7250" t="s">
        <v>3361</v>
      </c>
      <c r="G7250" t="s">
        <v>3362</v>
      </c>
      <c r="H7250" t="s">
        <v>3363</v>
      </c>
      <c r="J7250">
        <v>2006</v>
      </c>
      <c r="K7250" t="s">
        <v>883</v>
      </c>
      <c r="L7250">
        <v>1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1</v>
      </c>
      <c r="X7250">
        <v>0</v>
      </c>
    </row>
    <row r="7251" spans="1:24">
      <c r="A7251" t="s">
        <v>123</v>
      </c>
      <c r="B7251" t="s">
        <v>875</v>
      </c>
      <c r="C7251" t="s">
        <v>876</v>
      </c>
      <c r="D7251" t="s">
        <v>877</v>
      </c>
      <c r="E7251" t="s">
        <v>3360</v>
      </c>
      <c r="F7251" t="s">
        <v>3361</v>
      </c>
      <c r="G7251" t="s">
        <v>3362</v>
      </c>
      <c r="H7251" t="s">
        <v>3363</v>
      </c>
      <c r="J7251">
        <v>2009</v>
      </c>
      <c r="K7251" t="s">
        <v>882</v>
      </c>
      <c r="L7251">
        <v>2</v>
      </c>
      <c r="M7251">
        <v>0</v>
      </c>
      <c r="N7251">
        <v>0</v>
      </c>
      <c r="O7251">
        <v>1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1</v>
      </c>
      <c r="X7251">
        <v>0</v>
      </c>
    </row>
    <row r="7252" spans="1:24">
      <c r="A7252" t="s">
        <v>123</v>
      </c>
      <c r="B7252" t="s">
        <v>875</v>
      </c>
      <c r="C7252" t="s">
        <v>876</v>
      </c>
      <c r="D7252" t="s">
        <v>877</v>
      </c>
      <c r="E7252" t="s">
        <v>3360</v>
      </c>
      <c r="F7252" t="s">
        <v>3361</v>
      </c>
      <c r="G7252" t="s">
        <v>3362</v>
      </c>
      <c r="H7252" t="s">
        <v>3363</v>
      </c>
      <c r="J7252">
        <v>2009</v>
      </c>
      <c r="K7252" t="s">
        <v>883</v>
      </c>
      <c r="L7252">
        <v>3</v>
      </c>
      <c r="M7252">
        <v>0</v>
      </c>
      <c r="N7252">
        <v>0</v>
      </c>
      <c r="O7252">
        <v>2</v>
      </c>
      <c r="P7252">
        <v>0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1</v>
      </c>
      <c r="X7252">
        <v>0</v>
      </c>
    </row>
    <row r="7253" spans="1:24">
      <c r="A7253" t="s">
        <v>123</v>
      </c>
      <c r="B7253" t="s">
        <v>875</v>
      </c>
      <c r="C7253" t="s">
        <v>876</v>
      </c>
      <c r="D7253" t="s">
        <v>877</v>
      </c>
      <c r="E7253" t="s">
        <v>3360</v>
      </c>
      <c r="F7253" t="s">
        <v>3361</v>
      </c>
      <c r="G7253" t="s">
        <v>3362</v>
      </c>
      <c r="H7253" t="s">
        <v>3363</v>
      </c>
      <c r="J7253">
        <v>2010</v>
      </c>
      <c r="K7253" t="s">
        <v>882</v>
      </c>
      <c r="L7253">
        <v>1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1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</row>
    <row r="7254" spans="1:24">
      <c r="A7254" t="s">
        <v>123</v>
      </c>
      <c r="B7254" t="s">
        <v>875</v>
      </c>
      <c r="C7254" t="s">
        <v>876</v>
      </c>
      <c r="D7254" t="s">
        <v>877</v>
      </c>
      <c r="E7254" t="s">
        <v>3360</v>
      </c>
      <c r="F7254" t="s">
        <v>3361</v>
      </c>
      <c r="G7254" t="s">
        <v>3362</v>
      </c>
      <c r="H7254" t="s">
        <v>3363</v>
      </c>
      <c r="J7254">
        <v>2010</v>
      </c>
      <c r="K7254" t="s">
        <v>883</v>
      </c>
      <c r="L7254">
        <v>2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2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</row>
    <row r="7255" spans="1:24">
      <c r="A7255" t="s">
        <v>123</v>
      </c>
      <c r="B7255" t="s">
        <v>875</v>
      </c>
      <c r="C7255" t="s">
        <v>876</v>
      </c>
      <c r="D7255" t="s">
        <v>877</v>
      </c>
      <c r="E7255" t="s">
        <v>3360</v>
      </c>
      <c r="F7255" t="s">
        <v>3361</v>
      </c>
      <c r="G7255" t="s">
        <v>3362</v>
      </c>
      <c r="H7255" t="s">
        <v>3363</v>
      </c>
      <c r="J7255">
        <v>2011</v>
      </c>
      <c r="K7255" t="s">
        <v>882</v>
      </c>
      <c r="L7255">
        <v>1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1</v>
      </c>
      <c r="W7255">
        <v>0</v>
      </c>
      <c r="X7255">
        <v>0</v>
      </c>
    </row>
    <row r="7256" spans="1:24">
      <c r="A7256" t="s">
        <v>123</v>
      </c>
      <c r="B7256" t="s">
        <v>875</v>
      </c>
      <c r="C7256" t="s">
        <v>876</v>
      </c>
      <c r="D7256" t="s">
        <v>877</v>
      </c>
      <c r="E7256" t="s">
        <v>3360</v>
      </c>
      <c r="F7256" t="s">
        <v>3361</v>
      </c>
      <c r="G7256" t="s">
        <v>3362</v>
      </c>
      <c r="H7256" t="s">
        <v>3363</v>
      </c>
      <c r="J7256">
        <v>2011</v>
      </c>
      <c r="K7256" t="s">
        <v>883</v>
      </c>
      <c r="L7256">
        <v>1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1</v>
      </c>
      <c r="W7256">
        <v>0</v>
      </c>
      <c r="X7256">
        <v>0</v>
      </c>
    </row>
    <row r="7257" spans="1:24">
      <c r="A7257" t="s">
        <v>123</v>
      </c>
      <c r="B7257" t="s">
        <v>875</v>
      </c>
      <c r="C7257" t="s">
        <v>876</v>
      </c>
      <c r="D7257" t="s">
        <v>877</v>
      </c>
      <c r="E7257" t="s">
        <v>3360</v>
      </c>
      <c r="F7257" t="s">
        <v>3361</v>
      </c>
      <c r="G7257" t="s">
        <v>3362</v>
      </c>
      <c r="H7257" t="s">
        <v>3363</v>
      </c>
      <c r="J7257">
        <v>2012</v>
      </c>
      <c r="K7257" t="s">
        <v>882</v>
      </c>
      <c r="L7257">
        <v>1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1</v>
      </c>
      <c r="V7257">
        <v>0</v>
      </c>
      <c r="W7257">
        <v>0</v>
      </c>
      <c r="X7257">
        <v>0</v>
      </c>
    </row>
    <row r="7258" spans="1:24">
      <c r="A7258" t="s">
        <v>123</v>
      </c>
      <c r="B7258" t="s">
        <v>875</v>
      </c>
      <c r="C7258" t="s">
        <v>876</v>
      </c>
      <c r="D7258" t="s">
        <v>877</v>
      </c>
      <c r="E7258" t="s">
        <v>3360</v>
      </c>
      <c r="F7258" t="s">
        <v>3361</v>
      </c>
      <c r="G7258" t="s">
        <v>3362</v>
      </c>
      <c r="H7258" t="s">
        <v>3363</v>
      </c>
      <c r="J7258">
        <v>2012</v>
      </c>
      <c r="K7258" t="s">
        <v>883</v>
      </c>
      <c r="L7258">
        <v>2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2</v>
      </c>
      <c r="V7258">
        <v>0</v>
      </c>
      <c r="W7258">
        <v>0</v>
      </c>
      <c r="X7258">
        <v>0</v>
      </c>
    </row>
    <row r="7259" spans="1:24">
      <c r="A7259" t="s">
        <v>123</v>
      </c>
      <c r="B7259" t="s">
        <v>875</v>
      </c>
      <c r="C7259" t="s">
        <v>876</v>
      </c>
      <c r="D7259" t="s">
        <v>877</v>
      </c>
      <c r="E7259" t="s">
        <v>3360</v>
      </c>
      <c r="F7259" t="s">
        <v>3361</v>
      </c>
      <c r="G7259" t="s">
        <v>3362</v>
      </c>
      <c r="H7259" t="s">
        <v>3363</v>
      </c>
      <c r="J7259">
        <v>2013</v>
      </c>
      <c r="K7259" t="s">
        <v>882</v>
      </c>
      <c r="L7259">
        <v>3</v>
      </c>
      <c r="M7259">
        <v>1</v>
      </c>
      <c r="N7259">
        <v>1</v>
      </c>
      <c r="O7259">
        <v>0</v>
      </c>
      <c r="P7259">
        <v>0</v>
      </c>
      <c r="Q7259">
        <v>0</v>
      </c>
      <c r="R7259">
        <v>0</v>
      </c>
      <c r="S7259">
        <v>1</v>
      </c>
      <c r="T7259">
        <v>0</v>
      </c>
      <c r="U7259">
        <v>0</v>
      </c>
      <c r="V7259">
        <v>0</v>
      </c>
      <c r="W7259">
        <v>0</v>
      </c>
      <c r="X7259">
        <v>0</v>
      </c>
    </row>
    <row r="7260" spans="1:24">
      <c r="A7260" t="s">
        <v>123</v>
      </c>
      <c r="B7260" t="s">
        <v>875</v>
      </c>
      <c r="C7260" t="s">
        <v>876</v>
      </c>
      <c r="D7260" t="s">
        <v>877</v>
      </c>
      <c r="E7260" t="s">
        <v>3360</v>
      </c>
      <c r="F7260" t="s">
        <v>3361</v>
      </c>
      <c r="G7260" t="s">
        <v>3362</v>
      </c>
      <c r="H7260" t="s">
        <v>3363</v>
      </c>
      <c r="J7260">
        <v>2013</v>
      </c>
      <c r="K7260" t="s">
        <v>883</v>
      </c>
      <c r="L7260">
        <v>6</v>
      </c>
      <c r="M7260">
        <v>2</v>
      </c>
      <c r="N7260">
        <v>2</v>
      </c>
      <c r="O7260">
        <v>0</v>
      </c>
      <c r="P7260">
        <v>0</v>
      </c>
      <c r="Q7260">
        <v>0</v>
      </c>
      <c r="R7260">
        <v>0</v>
      </c>
      <c r="S7260">
        <v>2</v>
      </c>
      <c r="T7260">
        <v>0</v>
      </c>
      <c r="U7260">
        <v>0</v>
      </c>
      <c r="V7260">
        <v>0</v>
      </c>
      <c r="W7260">
        <v>0</v>
      </c>
      <c r="X7260">
        <v>0</v>
      </c>
    </row>
    <row r="7261" spans="1:24">
      <c r="A7261" t="s">
        <v>123</v>
      </c>
      <c r="B7261" t="s">
        <v>875</v>
      </c>
      <c r="C7261" t="s">
        <v>876</v>
      </c>
      <c r="D7261" t="s">
        <v>877</v>
      </c>
      <c r="E7261" t="s">
        <v>3360</v>
      </c>
      <c r="F7261" t="s">
        <v>3361</v>
      </c>
      <c r="G7261" t="s">
        <v>3362</v>
      </c>
      <c r="H7261" t="s">
        <v>3363</v>
      </c>
      <c r="J7261">
        <v>2015</v>
      </c>
      <c r="K7261" t="s">
        <v>882</v>
      </c>
      <c r="L7261">
        <v>4</v>
      </c>
      <c r="M7261">
        <v>0</v>
      </c>
      <c r="N7261">
        <v>3</v>
      </c>
      <c r="O7261">
        <v>0</v>
      </c>
      <c r="P7261">
        <v>0</v>
      </c>
      <c r="Q7261">
        <v>0</v>
      </c>
      <c r="R7261">
        <v>0</v>
      </c>
      <c r="S7261">
        <v>1</v>
      </c>
      <c r="T7261">
        <v>0</v>
      </c>
      <c r="U7261">
        <v>0</v>
      </c>
      <c r="V7261">
        <v>0</v>
      </c>
      <c r="W7261">
        <v>0</v>
      </c>
      <c r="X7261">
        <v>0</v>
      </c>
    </row>
    <row r="7262" spans="1:24">
      <c r="A7262" t="s">
        <v>123</v>
      </c>
      <c r="B7262" t="s">
        <v>875</v>
      </c>
      <c r="C7262" t="s">
        <v>876</v>
      </c>
      <c r="D7262" t="s">
        <v>877</v>
      </c>
      <c r="E7262" t="s">
        <v>3360</v>
      </c>
      <c r="F7262" t="s">
        <v>3361</v>
      </c>
      <c r="G7262" t="s">
        <v>3362</v>
      </c>
      <c r="H7262" t="s">
        <v>3363</v>
      </c>
      <c r="J7262">
        <v>2015</v>
      </c>
      <c r="K7262" t="s">
        <v>883</v>
      </c>
      <c r="L7262">
        <v>7</v>
      </c>
      <c r="M7262">
        <v>0</v>
      </c>
      <c r="N7262">
        <v>6</v>
      </c>
      <c r="O7262">
        <v>0</v>
      </c>
      <c r="P7262">
        <v>0</v>
      </c>
      <c r="Q7262">
        <v>0</v>
      </c>
      <c r="R7262">
        <v>0</v>
      </c>
      <c r="S7262">
        <v>1</v>
      </c>
      <c r="T7262">
        <v>0</v>
      </c>
      <c r="U7262">
        <v>0</v>
      </c>
      <c r="V7262">
        <v>0</v>
      </c>
      <c r="W7262">
        <v>0</v>
      </c>
      <c r="X7262">
        <v>0</v>
      </c>
    </row>
    <row r="7263" spans="1:24">
      <c r="A7263" t="s">
        <v>123</v>
      </c>
      <c r="B7263" t="s">
        <v>875</v>
      </c>
      <c r="C7263" t="s">
        <v>876</v>
      </c>
      <c r="D7263" t="s">
        <v>877</v>
      </c>
      <c r="E7263" t="s">
        <v>3360</v>
      </c>
      <c r="F7263" t="s">
        <v>3361</v>
      </c>
      <c r="G7263" t="s">
        <v>3362</v>
      </c>
      <c r="H7263" t="s">
        <v>3363</v>
      </c>
      <c r="J7263">
        <v>2016</v>
      </c>
      <c r="K7263" t="s">
        <v>882</v>
      </c>
      <c r="L7263">
        <v>1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1</v>
      </c>
      <c r="W7263">
        <v>0</v>
      </c>
      <c r="X7263">
        <v>0</v>
      </c>
    </row>
    <row r="7264" spans="1:24">
      <c r="A7264" t="s">
        <v>123</v>
      </c>
      <c r="B7264" t="s">
        <v>875</v>
      </c>
      <c r="C7264" t="s">
        <v>876</v>
      </c>
      <c r="D7264" t="s">
        <v>877</v>
      </c>
      <c r="E7264" t="s">
        <v>3360</v>
      </c>
      <c r="F7264" t="s">
        <v>3361</v>
      </c>
      <c r="G7264" t="s">
        <v>3362</v>
      </c>
      <c r="H7264" t="s">
        <v>3363</v>
      </c>
      <c r="J7264">
        <v>2016</v>
      </c>
      <c r="K7264" t="s">
        <v>883</v>
      </c>
      <c r="L7264">
        <v>1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1</v>
      </c>
      <c r="W7264">
        <v>0</v>
      </c>
      <c r="X7264">
        <v>0</v>
      </c>
    </row>
    <row r="7265" spans="1:24">
      <c r="A7265" t="s">
        <v>123</v>
      </c>
      <c r="B7265" t="s">
        <v>875</v>
      </c>
      <c r="C7265" t="s">
        <v>876</v>
      </c>
      <c r="D7265" t="s">
        <v>877</v>
      </c>
      <c r="E7265" t="s">
        <v>3360</v>
      </c>
      <c r="F7265" t="s">
        <v>3361</v>
      </c>
      <c r="G7265" t="s">
        <v>3362</v>
      </c>
      <c r="H7265" t="s">
        <v>3363</v>
      </c>
      <c r="J7265">
        <v>2019</v>
      </c>
      <c r="K7265" t="s">
        <v>882</v>
      </c>
      <c r="L7265">
        <v>7</v>
      </c>
      <c r="M7265">
        <v>0</v>
      </c>
      <c r="N7265">
        <v>5</v>
      </c>
      <c r="O7265">
        <v>0</v>
      </c>
      <c r="P7265">
        <v>0</v>
      </c>
      <c r="Q7265">
        <v>0</v>
      </c>
      <c r="R7265">
        <v>1</v>
      </c>
      <c r="S7265">
        <v>1</v>
      </c>
      <c r="T7265">
        <v>0</v>
      </c>
      <c r="U7265">
        <v>0</v>
      </c>
      <c r="V7265">
        <v>0</v>
      </c>
      <c r="W7265">
        <v>0</v>
      </c>
      <c r="X7265">
        <v>0</v>
      </c>
    </row>
    <row r="7266" spans="1:24">
      <c r="A7266" t="s">
        <v>123</v>
      </c>
      <c r="B7266" t="s">
        <v>875</v>
      </c>
      <c r="C7266" t="s">
        <v>876</v>
      </c>
      <c r="D7266" t="s">
        <v>877</v>
      </c>
      <c r="E7266" t="s">
        <v>3360</v>
      </c>
      <c r="F7266" t="s">
        <v>3361</v>
      </c>
      <c r="G7266" t="s">
        <v>3362</v>
      </c>
      <c r="H7266" t="s">
        <v>3363</v>
      </c>
      <c r="J7266">
        <v>2019</v>
      </c>
      <c r="K7266" t="s">
        <v>883</v>
      </c>
      <c r="L7266">
        <v>10</v>
      </c>
      <c r="M7266">
        <v>0</v>
      </c>
      <c r="N7266">
        <v>8</v>
      </c>
      <c r="O7266">
        <v>0</v>
      </c>
      <c r="P7266">
        <v>0</v>
      </c>
      <c r="Q7266">
        <v>0</v>
      </c>
      <c r="R7266">
        <v>1</v>
      </c>
      <c r="S7266">
        <v>1</v>
      </c>
      <c r="T7266">
        <v>0</v>
      </c>
      <c r="U7266">
        <v>0</v>
      </c>
      <c r="V7266">
        <v>0</v>
      </c>
      <c r="W7266">
        <v>0</v>
      </c>
      <c r="X7266">
        <v>0</v>
      </c>
    </row>
    <row r="7267" spans="1:24">
      <c r="A7267" t="s">
        <v>123</v>
      </c>
      <c r="B7267" t="s">
        <v>875</v>
      </c>
      <c r="C7267" t="s">
        <v>876</v>
      </c>
      <c r="D7267" t="s">
        <v>877</v>
      </c>
      <c r="E7267" t="s">
        <v>3360</v>
      </c>
      <c r="F7267" t="s">
        <v>3361</v>
      </c>
      <c r="G7267" t="s">
        <v>3362</v>
      </c>
      <c r="H7267" t="s">
        <v>3363</v>
      </c>
      <c r="J7267">
        <v>2022</v>
      </c>
      <c r="K7267" t="s">
        <v>882</v>
      </c>
      <c r="L7267">
        <v>1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1</v>
      </c>
      <c r="V7267">
        <v>0</v>
      </c>
      <c r="W7267">
        <v>0</v>
      </c>
      <c r="X7267">
        <v>0</v>
      </c>
    </row>
    <row r="7268" spans="1:24">
      <c r="A7268" t="s">
        <v>123</v>
      </c>
      <c r="B7268" t="s">
        <v>875</v>
      </c>
      <c r="C7268" t="s">
        <v>876</v>
      </c>
      <c r="D7268" t="s">
        <v>877</v>
      </c>
      <c r="E7268" t="s">
        <v>3360</v>
      </c>
      <c r="F7268" t="s">
        <v>3361</v>
      </c>
      <c r="G7268" t="s">
        <v>3362</v>
      </c>
      <c r="H7268" t="s">
        <v>3363</v>
      </c>
      <c r="J7268">
        <v>2022</v>
      </c>
      <c r="K7268" t="s">
        <v>883</v>
      </c>
      <c r="L7268">
        <v>1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1</v>
      </c>
      <c r="V7268">
        <v>0</v>
      </c>
      <c r="W7268">
        <v>0</v>
      </c>
      <c r="X7268">
        <v>0</v>
      </c>
    </row>
    <row r="7269" spans="1:24">
      <c r="A7269" t="s">
        <v>717</v>
      </c>
      <c r="B7269" t="s">
        <v>875</v>
      </c>
      <c r="C7269" t="s">
        <v>876</v>
      </c>
      <c r="D7269" t="s">
        <v>877</v>
      </c>
      <c r="E7269" t="s">
        <v>3364</v>
      </c>
      <c r="F7269" t="s">
        <v>3365</v>
      </c>
      <c r="G7269" t="s">
        <v>3366</v>
      </c>
      <c r="H7269" t="s">
        <v>3366</v>
      </c>
      <c r="J7269">
        <v>2010</v>
      </c>
      <c r="K7269" t="s">
        <v>882</v>
      </c>
      <c r="L7269">
        <v>1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1</v>
      </c>
      <c r="W7269">
        <v>0</v>
      </c>
      <c r="X7269">
        <v>0</v>
      </c>
    </row>
    <row r="7270" spans="1:24">
      <c r="A7270" t="s">
        <v>717</v>
      </c>
      <c r="B7270" t="s">
        <v>875</v>
      </c>
      <c r="C7270" t="s">
        <v>876</v>
      </c>
      <c r="D7270" t="s">
        <v>877</v>
      </c>
      <c r="E7270" t="s">
        <v>3364</v>
      </c>
      <c r="F7270" t="s">
        <v>3365</v>
      </c>
      <c r="G7270" t="s">
        <v>3366</v>
      </c>
      <c r="H7270" t="s">
        <v>3366</v>
      </c>
      <c r="J7270">
        <v>2010</v>
      </c>
      <c r="K7270" t="s">
        <v>883</v>
      </c>
      <c r="L7270">
        <v>1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1</v>
      </c>
      <c r="W7270">
        <v>0</v>
      </c>
      <c r="X7270">
        <v>0</v>
      </c>
    </row>
    <row r="7271" spans="1:24">
      <c r="A7271" t="s">
        <v>717</v>
      </c>
      <c r="B7271" t="s">
        <v>875</v>
      </c>
      <c r="C7271" t="s">
        <v>876</v>
      </c>
      <c r="D7271" t="s">
        <v>877</v>
      </c>
      <c r="E7271" t="s">
        <v>3364</v>
      </c>
      <c r="F7271" t="s">
        <v>3365</v>
      </c>
      <c r="G7271" t="s">
        <v>3366</v>
      </c>
      <c r="H7271" t="s">
        <v>3366</v>
      </c>
      <c r="J7271">
        <v>9999</v>
      </c>
      <c r="K7271" t="s">
        <v>882</v>
      </c>
      <c r="L7271">
        <v>1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1</v>
      </c>
      <c r="V7271">
        <v>0</v>
      </c>
      <c r="W7271">
        <v>0</v>
      </c>
      <c r="X7271">
        <v>0</v>
      </c>
    </row>
    <row r="7272" spans="1:24">
      <c r="A7272" t="s">
        <v>717</v>
      </c>
      <c r="B7272" t="s">
        <v>875</v>
      </c>
      <c r="C7272" t="s">
        <v>876</v>
      </c>
      <c r="D7272" t="s">
        <v>877</v>
      </c>
      <c r="E7272" t="s">
        <v>3364</v>
      </c>
      <c r="F7272" t="s">
        <v>3365</v>
      </c>
      <c r="G7272" t="s">
        <v>3366</v>
      </c>
      <c r="H7272" t="s">
        <v>3366</v>
      </c>
      <c r="J7272">
        <v>9999</v>
      </c>
      <c r="K7272" t="s">
        <v>883</v>
      </c>
      <c r="L7272">
        <v>1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1</v>
      </c>
      <c r="V7272">
        <v>0</v>
      </c>
      <c r="W7272">
        <v>0</v>
      </c>
      <c r="X7272">
        <v>0</v>
      </c>
    </row>
    <row r="7273" spans="1:24">
      <c r="A7273" t="s">
        <v>718</v>
      </c>
      <c r="B7273" t="s">
        <v>875</v>
      </c>
      <c r="C7273" t="s">
        <v>876</v>
      </c>
      <c r="D7273" t="s">
        <v>877</v>
      </c>
      <c r="E7273" t="s">
        <v>3367</v>
      </c>
      <c r="F7273" t="s">
        <v>3368</v>
      </c>
      <c r="G7273" t="s">
        <v>3369</v>
      </c>
      <c r="H7273" t="s">
        <v>3370</v>
      </c>
      <c r="J7273">
        <v>2004</v>
      </c>
      <c r="K7273" t="s">
        <v>882</v>
      </c>
      <c r="L7273">
        <v>1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1</v>
      </c>
      <c r="W7273">
        <v>0</v>
      </c>
      <c r="X7273">
        <v>0</v>
      </c>
    </row>
    <row r="7274" spans="1:24">
      <c r="A7274" t="s">
        <v>718</v>
      </c>
      <c r="B7274" t="s">
        <v>875</v>
      </c>
      <c r="C7274" t="s">
        <v>876</v>
      </c>
      <c r="D7274" t="s">
        <v>877</v>
      </c>
      <c r="E7274" t="s">
        <v>3367</v>
      </c>
      <c r="F7274" t="s">
        <v>3368</v>
      </c>
      <c r="G7274" t="s">
        <v>3369</v>
      </c>
      <c r="H7274" t="s">
        <v>3370</v>
      </c>
      <c r="J7274">
        <v>2004</v>
      </c>
      <c r="K7274" t="s">
        <v>883</v>
      </c>
      <c r="L7274">
        <v>1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1</v>
      </c>
      <c r="W7274">
        <v>0</v>
      </c>
      <c r="X7274">
        <v>0</v>
      </c>
    </row>
    <row r="7275" spans="1:24">
      <c r="A7275" t="s">
        <v>719</v>
      </c>
      <c r="B7275" t="s">
        <v>875</v>
      </c>
      <c r="C7275" t="s">
        <v>876</v>
      </c>
      <c r="D7275" t="s">
        <v>877</v>
      </c>
      <c r="E7275" t="s">
        <v>3371</v>
      </c>
      <c r="F7275" t="s">
        <v>3372</v>
      </c>
      <c r="G7275" t="s">
        <v>3373</v>
      </c>
      <c r="H7275" t="s">
        <v>3374</v>
      </c>
      <c r="J7275">
        <v>2014</v>
      </c>
      <c r="K7275" t="s">
        <v>882</v>
      </c>
      <c r="L7275">
        <v>1</v>
      </c>
      <c r="M7275">
        <v>0</v>
      </c>
      <c r="N7275">
        <v>0</v>
      </c>
      <c r="O7275">
        <v>0</v>
      </c>
      <c r="P7275">
        <v>1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</row>
    <row r="7276" spans="1:24">
      <c r="A7276" t="s">
        <v>719</v>
      </c>
      <c r="B7276" t="s">
        <v>875</v>
      </c>
      <c r="C7276" t="s">
        <v>876</v>
      </c>
      <c r="D7276" t="s">
        <v>877</v>
      </c>
      <c r="E7276" t="s">
        <v>3371</v>
      </c>
      <c r="F7276" t="s">
        <v>3372</v>
      </c>
      <c r="G7276" t="s">
        <v>3373</v>
      </c>
      <c r="H7276" t="s">
        <v>3374</v>
      </c>
      <c r="J7276">
        <v>2014</v>
      </c>
      <c r="K7276" t="s">
        <v>883</v>
      </c>
      <c r="L7276">
        <v>2</v>
      </c>
      <c r="M7276">
        <v>0</v>
      </c>
      <c r="N7276">
        <v>0</v>
      </c>
      <c r="O7276">
        <v>0</v>
      </c>
      <c r="P7276">
        <v>2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</row>
    <row r="7277" spans="1:24">
      <c r="A7277" t="s">
        <v>720</v>
      </c>
      <c r="B7277" t="s">
        <v>875</v>
      </c>
      <c r="C7277" t="s">
        <v>876</v>
      </c>
      <c r="D7277" t="s">
        <v>877</v>
      </c>
      <c r="E7277" t="s">
        <v>3375</v>
      </c>
      <c r="F7277" t="s">
        <v>3376</v>
      </c>
      <c r="G7277" t="s">
        <v>3377</v>
      </c>
      <c r="H7277" t="s">
        <v>3377</v>
      </c>
      <c r="J7277">
        <v>2006</v>
      </c>
      <c r="K7277" t="s">
        <v>882</v>
      </c>
      <c r="L7277">
        <v>1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1</v>
      </c>
    </row>
    <row r="7278" spans="1:24">
      <c r="A7278" t="s">
        <v>720</v>
      </c>
      <c r="B7278" t="s">
        <v>875</v>
      </c>
      <c r="C7278" t="s">
        <v>876</v>
      </c>
      <c r="D7278" t="s">
        <v>877</v>
      </c>
      <c r="E7278" t="s">
        <v>3375</v>
      </c>
      <c r="F7278" t="s">
        <v>3376</v>
      </c>
      <c r="G7278" t="s">
        <v>3377</v>
      </c>
      <c r="H7278" t="s">
        <v>3377</v>
      </c>
      <c r="J7278">
        <v>2006</v>
      </c>
      <c r="K7278" t="s">
        <v>883</v>
      </c>
      <c r="L7278">
        <v>1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1</v>
      </c>
    </row>
    <row r="7279" spans="1:24">
      <c r="A7279" t="s">
        <v>721</v>
      </c>
      <c r="B7279" t="s">
        <v>875</v>
      </c>
      <c r="C7279" t="s">
        <v>876</v>
      </c>
      <c r="D7279" t="s">
        <v>877</v>
      </c>
      <c r="E7279" t="s">
        <v>3378</v>
      </c>
      <c r="F7279" t="s">
        <v>3379</v>
      </c>
      <c r="G7279" t="s">
        <v>3380</v>
      </c>
      <c r="H7279" t="s">
        <v>3381</v>
      </c>
      <c r="J7279">
        <v>2007</v>
      </c>
      <c r="K7279" t="s">
        <v>882</v>
      </c>
      <c r="L7279">
        <v>2</v>
      </c>
      <c r="M7279">
        <v>0</v>
      </c>
      <c r="N7279">
        <v>0</v>
      </c>
      <c r="O7279">
        <v>0</v>
      </c>
      <c r="P7279">
        <v>2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</row>
    <row r="7280" spans="1:24">
      <c r="A7280" t="s">
        <v>721</v>
      </c>
      <c r="B7280" t="s">
        <v>875</v>
      </c>
      <c r="C7280" t="s">
        <v>876</v>
      </c>
      <c r="D7280" t="s">
        <v>877</v>
      </c>
      <c r="E7280" t="s">
        <v>3378</v>
      </c>
      <c r="F7280" t="s">
        <v>3379</v>
      </c>
      <c r="G7280" t="s">
        <v>3380</v>
      </c>
      <c r="H7280" t="s">
        <v>3381</v>
      </c>
      <c r="J7280">
        <v>2007</v>
      </c>
      <c r="K7280" t="s">
        <v>883</v>
      </c>
      <c r="L7280">
        <v>2</v>
      </c>
      <c r="M7280">
        <v>0</v>
      </c>
      <c r="N7280">
        <v>0</v>
      </c>
      <c r="O7280">
        <v>0</v>
      </c>
      <c r="P7280">
        <v>2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</row>
    <row r="7281" spans="1:24">
      <c r="A7281" t="s">
        <v>722</v>
      </c>
      <c r="B7281" t="s">
        <v>875</v>
      </c>
      <c r="C7281" t="s">
        <v>876</v>
      </c>
      <c r="D7281" t="s">
        <v>877</v>
      </c>
      <c r="E7281" t="s">
        <v>3382</v>
      </c>
      <c r="F7281" t="s">
        <v>3383</v>
      </c>
      <c r="G7281" t="s">
        <v>3384</v>
      </c>
      <c r="H7281" t="s">
        <v>3385</v>
      </c>
      <c r="J7281">
        <v>1996</v>
      </c>
      <c r="K7281" t="s">
        <v>882</v>
      </c>
      <c r="L7281">
        <v>1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1</v>
      </c>
      <c r="V7281">
        <v>0</v>
      </c>
      <c r="W7281">
        <v>0</v>
      </c>
      <c r="X7281">
        <v>0</v>
      </c>
    </row>
    <row r="7282" spans="1:24">
      <c r="A7282" t="s">
        <v>722</v>
      </c>
      <c r="B7282" t="s">
        <v>875</v>
      </c>
      <c r="C7282" t="s">
        <v>876</v>
      </c>
      <c r="D7282" t="s">
        <v>877</v>
      </c>
      <c r="E7282" t="s">
        <v>3382</v>
      </c>
      <c r="F7282" t="s">
        <v>3383</v>
      </c>
      <c r="G7282" t="s">
        <v>3384</v>
      </c>
      <c r="H7282" t="s">
        <v>3385</v>
      </c>
      <c r="J7282">
        <v>1996</v>
      </c>
      <c r="K7282" t="s">
        <v>883</v>
      </c>
      <c r="L7282">
        <v>2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2</v>
      </c>
      <c r="V7282">
        <v>0</v>
      </c>
      <c r="W7282">
        <v>0</v>
      </c>
      <c r="X7282">
        <v>0</v>
      </c>
    </row>
    <row r="7283" spans="1:24">
      <c r="A7283" t="s">
        <v>722</v>
      </c>
      <c r="B7283" t="s">
        <v>875</v>
      </c>
      <c r="C7283" t="s">
        <v>876</v>
      </c>
      <c r="D7283" t="s">
        <v>877</v>
      </c>
      <c r="E7283" t="s">
        <v>3382</v>
      </c>
      <c r="F7283" t="s">
        <v>3383</v>
      </c>
      <c r="G7283" t="s">
        <v>3384</v>
      </c>
      <c r="H7283" t="s">
        <v>3385</v>
      </c>
      <c r="J7283">
        <v>2007</v>
      </c>
      <c r="K7283" t="s">
        <v>882</v>
      </c>
      <c r="L7283">
        <v>1</v>
      </c>
      <c r="M7283">
        <v>0</v>
      </c>
      <c r="N7283">
        <v>0</v>
      </c>
      <c r="O7283">
        <v>1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</row>
    <row r="7284" spans="1:24">
      <c r="A7284" t="s">
        <v>722</v>
      </c>
      <c r="B7284" t="s">
        <v>875</v>
      </c>
      <c r="C7284" t="s">
        <v>876</v>
      </c>
      <c r="D7284" t="s">
        <v>877</v>
      </c>
      <c r="E7284" t="s">
        <v>3382</v>
      </c>
      <c r="F7284" t="s">
        <v>3383</v>
      </c>
      <c r="G7284" t="s">
        <v>3384</v>
      </c>
      <c r="H7284" t="s">
        <v>3385</v>
      </c>
      <c r="J7284">
        <v>2007</v>
      </c>
      <c r="K7284" t="s">
        <v>883</v>
      </c>
      <c r="L7284">
        <v>1</v>
      </c>
      <c r="M7284">
        <v>0</v>
      </c>
      <c r="N7284">
        <v>0</v>
      </c>
      <c r="O7284">
        <v>1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</row>
    <row r="7285" spans="1:24">
      <c r="A7285" t="s">
        <v>723</v>
      </c>
      <c r="B7285" t="s">
        <v>875</v>
      </c>
      <c r="C7285" t="s">
        <v>876</v>
      </c>
      <c r="D7285" t="s">
        <v>877</v>
      </c>
      <c r="E7285" t="s">
        <v>3386</v>
      </c>
      <c r="F7285" t="s">
        <v>3387</v>
      </c>
      <c r="G7285" t="s">
        <v>3388</v>
      </c>
      <c r="H7285" t="s">
        <v>3389</v>
      </c>
      <c r="J7285">
        <v>2009</v>
      </c>
      <c r="K7285" t="s">
        <v>882</v>
      </c>
      <c r="L7285">
        <v>1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1</v>
      </c>
      <c r="W7285">
        <v>0</v>
      </c>
      <c r="X7285">
        <v>0</v>
      </c>
    </row>
    <row r="7286" spans="1:24">
      <c r="A7286" t="s">
        <v>723</v>
      </c>
      <c r="B7286" t="s">
        <v>875</v>
      </c>
      <c r="C7286" t="s">
        <v>876</v>
      </c>
      <c r="D7286" t="s">
        <v>877</v>
      </c>
      <c r="E7286" t="s">
        <v>3386</v>
      </c>
      <c r="F7286" t="s">
        <v>3387</v>
      </c>
      <c r="G7286" t="s">
        <v>3388</v>
      </c>
      <c r="H7286" t="s">
        <v>3389</v>
      </c>
      <c r="J7286">
        <v>2009</v>
      </c>
      <c r="K7286" t="s">
        <v>883</v>
      </c>
      <c r="L7286">
        <v>1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1</v>
      </c>
      <c r="W7286">
        <v>0</v>
      </c>
      <c r="X7286">
        <v>0</v>
      </c>
    </row>
    <row r="7287" spans="1:24">
      <c r="A7287" t="s">
        <v>723</v>
      </c>
      <c r="B7287" t="s">
        <v>875</v>
      </c>
      <c r="C7287" t="s">
        <v>876</v>
      </c>
      <c r="D7287" t="s">
        <v>877</v>
      </c>
      <c r="E7287" t="s">
        <v>3386</v>
      </c>
      <c r="F7287" t="s">
        <v>3387</v>
      </c>
      <c r="G7287" t="s">
        <v>3388</v>
      </c>
      <c r="H7287" t="s">
        <v>3389</v>
      </c>
      <c r="J7287">
        <v>2019</v>
      </c>
      <c r="K7287" t="s">
        <v>882</v>
      </c>
      <c r="L7287">
        <v>1</v>
      </c>
      <c r="M7287">
        <v>1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</row>
    <row r="7288" spans="1:24">
      <c r="A7288" t="s">
        <v>723</v>
      </c>
      <c r="B7288" t="s">
        <v>875</v>
      </c>
      <c r="C7288" t="s">
        <v>876</v>
      </c>
      <c r="D7288" t="s">
        <v>877</v>
      </c>
      <c r="E7288" t="s">
        <v>3386</v>
      </c>
      <c r="F7288" t="s">
        <v>3387</v>
      </c>
      <c r="G7288" t="s">
        <v>3388</v>
      </c>
      <c r="H7288" t="s">
        <v>3389</v>
      </c>
      <c r="J7288">
        <v>2019</v>
      </c>
      <c r="K7288" t="s">
        <v>883</v>
      </c>
      <c r="L7288">
        <v>1</v>
      </c>
      <c r="M7288">
        <v>1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</row>
    <row r="7289" spans="1:24">
      <c r="A7289" t="s">
        <v>724</v>
      </c>
      <c r="B7289" t="s">
        <v>875</v>
      </c>
      <c r="C7289" t="s">
        <v>876</v>
      </c>
      <c r="D7289" t="s">
        <v>877</v>
      </c>
      <c r="E7289" t="s">
        <v>3390</v>
      </c>
      <c r="F7289" t="s">
        <v>3391</v>
      </c>
      <c r="G7289" t="s">
        <v>3392</v>
      </c>
      <c r="H7289" t="s">
        <v>3393</v>
      </c>
      <c r="J7289">
        <v>2004</v>
      </c>
      <c r="K7289" t="s">
        <v>882</v>
      </c>
      <c r="L7289">
        <v>2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1</v>
      </c>
      <c r="S7289">
        <v>0</v>
      </c>
      <c r="T7289">
        <v>1</v>
      </c>
      <c r="U7289">
        <v>0</v>
      </c>
      <c r="V7289">
        <v>0</v>
      </c>
      <c r="W7289">
        <v>0</v>
      </c>
      <c r="X7289">
        <v>0</v>
      </c>
    </row>
    <row r="7290" spans="1:24">
      <c r="A7290" t="s">
        <v>724</v>
      </c>
      <c r="B7290" t="s">
        <v>875</v>
      </c>
      <c r="C7290" t="s">
        <v>876</v>
      </c>
      <c r="D7290" t="s">
        <v>877</v>
      </c>
      <c r="E7290" t="s">
        <v>3390</v>
      </c>
      <c r="F7290" t="s">
        <v>3391</v>
      </c>
      <c r="G7290" t="s">
        <v>3392</v>
      </c>
      <c r="H7290" t="s">
        <v>3393</v>
      </c>
      <c r="J7290">
        <v>2004</v>
      </c>
      <c r="K7290" t="s">
        <v>883</v>
      </c>
      <c r="L7290">
        <v>2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1</v>
      </c>
      <c r="S7290">
        <v>0</v>
      </c>
      <c r="T7290">
        <v>1</v>
      </c>
      <c r="U7290">
        <v>0</v>
      </c>
      <c r="V7290">
        <v>0</v>
      </c>
      <c r="W7290">
        <v>0</v>
      </c>
      <c r="X7290">
        <v>0</v>
      </c>
    </row>
    <row r="7291" spans="1:24">
      <c r="A7291" t="s">
        <v>724</v>
      </c>
      <c r="B7291" t="s">
        <v>875</v>
      </c>
      <c r="C7291" t="s">
        <v>876</v>
      </c>
      <c r="D7291" t="s">
        <v>877</v>
      </c>
      <c r="E7291" t="s">
        <v>3390</v>
      </c>
      <c r="F7291" t="s">
        <v>3391</v>
      </c>
      <c r="G7291" t="s">
        <v>3392</v>
      </c>
      <c r="H7291" t="s">
        <v>3393</v>
      </c>
      <c r="J7291">
        <v>2018</v>
      </c>
      <c r="K7291" t="s">
        <v>882</v>
      </c>
      <c r="L7291">
        <v>1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1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</row>
    <row r="7292" spans="1:24">
      <c r="A7292" t="s">
        <v>724</v>
      </c>
      <c r="B7292" t="s">
        <v>875</v>
      </c>
      <c r="C7292" t="s">
        <v>876</v>
      </c>
      <c r="D7292" t="s">
        <v>877</v>
      </c>
      <c r="E7292" t="s">
        <v>3390</v>
      </c>
      <c r="F7292" t="s">
        <v>3391</v>
      </c>
      <c r="G7292" t="s">
        <v>3392</v>
      </c>
      <c r="H7292" t="s">
        <v>3393</v>
      </c>
      <c r="J7292">
        <v>2018</v>
      </c>
      <c r="K7292" t="s">
        <v>883</v>
      </c>
      <c r="L7292">
        <v>1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1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</row>
    <row r="7293" spans="1:24">
      <c r="A7293" t="s">
        <v>724</v>
      </c>
      <c r="B7293" t="s">
        <v>875</v>
      </c>
      <c r="C7293" t="s">
        <v>876</v>
      </c>
      <c r="D7293" t="s">
        <v>877</v>
      </c>
      <c r="E7293" t="s">
        <v>3390</v>
      </c>
      <c r="F7293" t="s">
        <v>3391</v>
      </c>
      <c r="G7293" t="s">
        <v>3392</v>
      </c>
      <c r="H7293" t="s">
        <v>3393</v>
      </c>
      <c r="J7293">
        <v>2019</v>
      </c>
      <c r="K7293" t="s">
        <v>882</v>
      </c>
      <c r="L7293">
        <v>1</v>
      </c>
      <c r="M7293">
        <v>1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</row>
    <row r="7294" spans="1:24">
      <c r="A7294" t="s">
        <v>724</v>
      </c>
      <c r="B7294" t="s">
        <v>875</v>
      </c>
      <c r="C7294" t="s">
        <v>876</v>
      </c>
      <c r="D7294" t="s">
        <v>877</v>
      </c>
      <c r="E7294" t="s">
        <v>3390</v>
      </c>
      <c r="F7294" t="s">
        <v>3391</v>
      </c>
      <c r="G7294" t="s">
        <v>3392</v>
      </c>
      <c r="H7294" t="s">
        <v>3393</v>
      </c>
      <c r="J7294">
        <v>2019</v>
      </c>
      <c r="K7294" t="s">
        <v>883</v>
      </c>
      <c r="L7294">
        <v>2</v>
      </c>
      <c r="M7294">
        <v>2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</row>
    <row r="7295" spans="1:24">
      <c r="A7295" t="s">
        <v>725</v>
      </c>
      <c r="B7295" t="s">
        <v>875</v>
      </c>
      <c r="C7295" t="s">
        <v>876</v>
      </c>
      <c r="D7295" t="s">
        <v>877</v>
      </c>
      <c r="E7295" t="s">
        <v>3394</v>
      </c>
      <c r="F7295" t="s">
        <v>3395</v>
      </c>
      <c r="G7295" t="s">
        <v>3396</v>
      </c>
      <c r="H7295" t="s">
        <v>3397</v>
      </c>
      <c r="J7295">
        <v>2007</v>
      </c>
      <c r="K7295" t="s">
        <v>882</v>
      </c>
      <c r="L7295">
        <v>1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1</v>
      </c>
    </row>
    <row r="7296" spans="1:24">
      <c r="A7296" t="s">
        <v>725</v>
      </c>
      <c r="B7296" t="s">
        <v>875</v>
      </c>
      <c r="C7296" t="s">
        <v>876</v>
      </c>
      <c r="D7296" t="s">
        <v>877</v>
      </c>
      <c r="E7296" t="s">
        <v>3394</v>
      </c>
      <c r="F7296" t="s">
        <v>3395</v>
      </c>
      <c r="G7296" t="s">
        <v>3396</v>
      </c>
      <c r="H7296" t="s">
        <v>3397</v>
      </c>
      <c r="J7296">
        <v>2007</v>
      </c>
      <c r="K7296" t="s">
        <v>883</v>
      </c>
      <c r="L7296">
        <v>3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3</v>
      </c>
    </row>
    <row r="7297" spans="1:24">
      <c r="A7297" t="s">
        <v>727</v>
      </c>
      <c r="B7297" t="s">
        <v>875</v>
      </c>
      <c r="C7297" t="s">
        <v>876</v>
      </c>
      <c r="D7297" t="s">
        <v>877</v>
      </c>
      <c r="E7297" t="s">
        <v>3398</v>
      </c>
      <c r="F7297" t="s">
        <v>3399</v>
      </c>
      <c r="G7297" t="s">
        <v>3400</v>
      </c>
      <c r="H7297" t="s">
        <v>3401</v>
      </c>
      <c r="J7297">
        <v>2007</v>
      </c>
      <c r="K7297" t="s">
        <v>882</v>
      </c>
      <c r="L7297">
        <v>3</v>
      </c>
      <c r="M7297">
        <v>0</v>
      </c>
      <c r="N7297">
        <v>3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</row>
    <row r="7298" spans="1:24">
      <c r="A7298" t="s">
        <v>727</v>
      </c>
      <c r="B7298" t="s">
        <v>875</v>
      </c>
      <c r="C7298" t="s">
        <v>876</v>
      </c>
      <c r="D7298" t="s">
        <v>877</v>
      </c>
      <c r="E7298" t="s">
        <v>3398</v>
      </c>
      <c r="F7298" t="s">
        <v>3399</v>
      </c>
      <c r="G7298" t="s">
        <v>3400</v>
      </c>
      <c r="H7298" t="s">
        <v>3401</v>
      </c>
      <c r="J7298">
        <v>2007</v>
      </c>
      <c r="K7298" t="s">
        <v>883</v>
      </c>
      <c r="L7298">
        <v>3</v>
      </c>
      <c r="M7298">
        <v>0</v>
      </c>
      <c r="N7298">
        <v>3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</row>
    <row r="7299" spans="1:24">
      <c r="A7299" t="s">
        <v>728</v>
      </c>
      <c r="B7299" t="s">
        <v>875</v>
      </c>
      <c r="C7299" t="s">
        <v>876</v>
      </c>
      <c r="D7299" t="s">
        <v>877</v>
      </c>
      <c r="E7299" t="s">
        <v>3402</v>
      </c>
      <c r="F7299" t="s">
        <v>3403</v>
      </c>
      <c r="G7299" t="s">
        <v>3404</v>
      </c>
      <c r="H7299" t="s">
        <v>3405</v>
      </c>
      <c r="J7299">
        <v>2015</v>
      </c>
      <c r="K7299" t="s">
        <v>882</v>
      </c>
      <c r="L7299">
        <v>2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2</v>
      </c>
      <c r="X7299">
        <v>0</v>
      </c>
    </row>
    <row r="7300" spans="1:24">
      <c r="A7300" t="s">
        <v>728</v>
      </c>
      <c r="B7300" t="s">
        <v>875</v>
      </c>
      <c r="C7300" t="s">
        <v>876</v>
      </c>
      <c r="D7300" t="s">
        <v>877</v>
      </c>
      <c r="E7300" t="s">
        <v>3402</v>
      </c>
      <c r="F7300" t="s">
        <v>3403</v>
      </c>
      <c r="G7300" t="s">
        <v>3404</v>
      </c>
      <c r="H7300" t="s">
        <v>3405</v>
      </c>
      <c r="J7300">
        <v>2015</v>
      </c>
      <c r="K7300" t="s">
        <v>883</v>
      </c>
      <c r="L7300">
        <v>3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3</v>
      </c>
      <c r="X7300">
        <v>0</v>
      </c>
    </row>
    <row r="7301" spans="1:24">
      <c r="A7301" t="s">
        <v>730</v>
      </c>
      <c r="B7301" t="s">
        <v>875</v>
      </c>
      <c r="C7301" t="s">
        <v>876</v>
      </c>
      <c r="D7301" t="s">
        <v>877</v>
      </c>
      <c r="E7301" t="s">
        <v>3406</v>
      </c>
      <c r="F7301" t="s">
        <v>3407</v>
      </c>
      <c r="G7301" t="s">
        <v>3408</v>
      </c>
      <c r="H7301" t="s">
        <v>3409</v>
      </c>
      <c r="J7301">
        <v>2001</v>
      </c>
      <c r="K7301" t="s">
        <v>882</v>
      </c>
      <c r="L7301">
        <v>1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1</v>
      </c>
      <c r="W7301">
        <v>0</v>
      </c>
      <c r="X7301">
        <v>0</v>
      </c>
    </row>
    <row r="7302" spans="1:24">
      <c r="A7302" t="s">
        <v>730</v>
      </c>
      <c r="B7302" t="s">
        <v>875</v>
      </c>
      <c r="C7302" t="s">
        <v>876</v>
      </c>
      <c r="D7302" t="s">
        <v>877</v>
      </c>
      <c r="E7302" t="s">
        <v>3406</v>
      </c>
      <c r="F7302" t="s">
        <v>3407</v>
      </c>
      <c r="G7302" t="s">
        <v>3408</v>
      </c>
      <c r="H7302" t="s">
        <v>3409</v>
      </c>
      <c r="J7302">
        <v>2001</v>
      </c>
      <c r="K7302" t="s">
        <v>883</v>
      </c>
      <c r="L7302">
        <v>1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1</v>
      </c>
      <c r="W7302">
        <v>0</v>
      </c>
      <c r="X7302">
        <v>0</v>
      </c>
    </row>
    <row r="7303" spans="1:24">
      <c r="A7303" t="s">
        <v>730</v>
      </c>
      <c r="B7303" t="s">
        <v>875</v>
      </c>
      <c r="C7303" t="s">
        <v>876</v>
      </c>
      <c r="D7303" t="s">
        <v>877</v>
      </c>
      <c r="E7303" t="s">
        <v>3406</v>
      </c>
      <c r="F7303" t="s">
        <v>3407</v>
      </c>
      <c r="G7303" t="s">
        <v>3408</v>
      </c>
      <c r="H7303" t="s">
        <v>3409</v>
      </c>
      <c r="J7303">
        <v>2002</v>
      </c>
      <c r="K7303" t="s">
        <v>882</v>
      </c>
      <c r="L7303">
        <v>4</v>
      </c>
      <c r="M7303">
        <v>0</v>
      </c>
      <c r="N7303">
        <v>0</v>
      </c>
      <c r="O7303">
        <v>2</v>
      </c>
      <c r="P7303">
        <v>2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</row>
    <row r="7304" spans="1:24">
      <c r="A7304" t="s">
        <v>730</v>
      </c>
      <c r="B7304" t="s">
        <v>875</v>
      </c>
      <c r="C7304" t="s">
        <v>876</v>
      </c>
      <c r="D7304" t="s">
        <v>877</v>
      </c>
      <c r="E7304" t="s">
        <v>3406</v>
      </c>
      <c r="F7304" t="s">
        <v>3407</v>
      </c>
      <c r="G7304" t="s">
        <v>3408</v>
      </c>
      <c r="H7304" t="s">
        <v>3409</v>
      </c>
      <c r="J7304">
        <v>2002</v>
      </c>
      <c r="K7304" t="s">
        <v>883</v>
      </c>
      <c r="L7304">
        <v>5</v>
      </c>
      <c r="M7304">
        <v>0</v>
      </c>
      <c r="N7304">
        <v>0</v>
      </c>
      <c r="O7304">
        <v>3</v>
      </c>
      <c r="P7304">
        <v>2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</row>
    <row r="7305" spans="1:24">
      <c r="A7305" t="s">
        <v>730</v>
      </c>
      <c r="B7305" t="s">
        <v>875</v>
      </c>
      <c r="C7305" t="s">
        <v>876</v>
      </c>
      <c r="D7305" t="s">
        <v>877</v>
      </c>
      <c r="E7305" t="s">
        <v>3406</v>
      </c>
      <c r="F7305" t="s">
        <v>3407</v>
      </c>
      <c r="G7305" t="s">
        <v>3408</v>
      </c>
      <c r="H7305" t="s">
        <v>3409</v>
      </c>
      <c r="J7305">
        <v>2006</v>
      </c>
      <c r="K7305" t="s">
        <v>882</v>
      </c>
      <c r="L7305">
        <v>1</v>
      </c>
      <c r="M7305">
        <v>0</v>
      </c>
      <c r="N7305">
        <v>1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</row>
    <row r="7306" spans="1:24">
      <c r="A7306" t="s">
        <v>730</v>
      </c>
      <c r="B7306" t="s">
        <v>875</v>
      </c>
      <c r="C7306" t="s">
        <v>876</v>
      </c>
      <c r="D7306" t="s">
        <v>877</v>
      </c>
      <c r="E7306" t="s">
        <v>3406</v>
      </c>
      <c r="F7306" t="s">
        <v>3407</v>
      </c>
      <c r="G7306" t="s">
        <v>3408</v>
      </c>
      <c r="H7306" t="s">
        <v>3409</v>
      </c>
      <c r="J7306">
        <v>2006</v>
      </c>
      <c r="K7306" t="s">
        <v>883</v>
      </c>
      <c r="L7306">
        <v>1</v>
      </c>
      <c r="M7306">
        <v>0</v>
      </c>
      <c r="N7306">
        <v>1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</row>
    <row r="7307" spans="1:24">
      <c r="A7307" t="s">
        <v>730</v>
      </c>
      <c r="B7307" t="s">
        <v>875</v>
      </c>
      <c r="C7307" t="s">
        <v>876</v>
      </c>
      <c r="D7307" t="s">
        <v>877</v>
      </c>
      <c r="E7307" t="s">
        <v>3406</v>
      </c>
      <c r="F7307" t="s">
        <v>3407</v>
      </c>
      <c r="G7307" t="s">
        <v>3408</v>
      </c>
      <c r="H7307" t="s">
        <v>3409</v>
      </c>
      <c r="J7307">
        <v>2012</v>
      </c>
      <c r="K7307" t="s">
        <v>882</v>
      </c>
      <c r="L7307">
        <v>2</v>
      </c>
      <c r="M7307">
        <v>0</v>
      </c>
      <c r="N7307">
        <v>0</v>
      </c>
      <c r="O7307">
        <v>0</v>
      </c>
      <c r="P7307">
        <v>2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</row>
    <row r="7308" spans="1:24">
      <c r="A7308" t="s">
        <v>730</v>
      </c>
      <c r="B7308" t="s">
        <v>875</v>
      </c>
      <c r="C7308" t="s">
        <v>876</v>
      </c>
      <c r="D7308" t="s">
        <v>877</v>
      </c>
      <c r="E7308" t="s">
        <v>3406</v>
      </c>
      <c r="F7308" t="s">
        <v>3407</v>
      </c>
      <c r="G7308" t="s">
        <v>3408</v>
      </c>
      <c r="H7308" t="s">
        <v>3409</v>
      </c>
      <c r="J7308">
        <v>2012</v>
      </c>
      <c r="K7308" t="s">
        <v>883</v>
      </c>
      <c r="L7308">
        <v>2</v>
      </c>
      <c r="M7308">
        <v>0</v>
      </c>
      <c r="N7308">
        <v>0</v>
      </c>
      <c r="O7308">
        <v>0</v>
      </c>
      <c r="P7308">
        <v>2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</row>
    <row r="7309" spans="1:24">
      <c r="A7309" t="s">
        <v>730</v>
      </c>
      <c r="B7309" t="s">
        <v>875</v>
      </c>
      <c r="C7309" t="s">
        <v>876</v>
      </c>
      <c r="D7309" t="s">
        <v>877</v>
      </c>
      <c r="E7309" t="s">
        <v>3406</v>
      </c>
      <c r="F7309" t="s">
        <v>3407</v>
      </c>
      <c r="G7309" t="s">
        <v>3408</v>
      </c>
      <c r="H7309" t="s">
        <v>3409</v>
      </c>
      <c r="J7309">
        <v>2016</v>
      </c>
      <c r="K7309" t="s">
        <v>882</v>
      </c>
      <c r="L7309">
        <v>1</v>
      </c>
      <c r="M7309">
        <v>0</v>
      </c>
      <c r="N7309">
        <v>0</v>
      </c>
      <c r="O7309">
        <v>0</v>
      </c>
      <c r="P7309">
        <v>1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</row>
    <row r="7310" spans="1:24">
      <c r="A7310" t="s">
        <v>730</v>
      </c>
      <c r="B7310" t="s">
        <v>875</v>
      </c>
      <c r="C7310" t="s">
        <v>876</v>
      </c>
      <c r="D7310" t="s">
        <v>877</v>
      </c>
      <c r="E7310" t="s">
        <v>3406</v>
      </c>
      <c r="F7310" t="s">
        <v>3407</v>
      </c>
      <c r="G7310" t="s">
        <v>3408</v>
      </c>
      <c r="H7310" t="s">
        <v>3409</v>
      </c>
      <c r="J7310">
        <v>2016</v>
      </c>
      <c r="K7310" t="s">
        <v>883</v>
      </c>
      <c r="L7310">
        <v>1</v>
      </c>
      <c r="M7310">
        <v>0</v>
      </c>
      <c r="N7310">
        <v>0</v>
      </c>
      <c r="O7310">
        <v>0</v>
      </c>
      <c r="P7310">
        <v>1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</row>
    <row r="7311" spans="1:24">
      <c r="A7311" t="s">
        <v>730</v>
      </c>
      <c r="B7311" t="s">
        <v>875</v>
      </c>
      <c r="C7311" t="s">
        <v>876</v>
      </c>
      <c r="D7311" t="s">
        <v>877</v>
      </c>
      <c r="E7311" t="s">
        <v>3406</v>
      </c>
      <c r="F7311" t="s">
        <v>3407</v>
      </c>
      <c r="G7311" t="s">
        <v>3408</v>
      </c>
      <c r="H7311" t="s">
        <v>3409</v>
      </c>
      <c r="J7311">
        <v>2017</v>
      </c>
      <c r="K7311" t="s">
        <v>882</v>
      </c>
      <c r="L7311">
        <v>3</v>
      </c>
      <c r="M7311">
        <v>0</v>
      </c>
      <c r="N7311">
        <v>1</v>
      </c>
      <c r="O7311">
        <v>0</v>
      </c>
      <c r="P7311">
        <v>0</v>
      </c>
      <c r="Q7311">
        <v>0</v>
      </c>
      <c r="R7311">
        <v>2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</row>
    <row r="7312" spans="1:24">
      <c r="A7312" t="s">
        <v>730</v>
      </c>
      <c r="B7312" t="s">
        <v>875</v>
      </c>
      <c r="C7312" t="s">
        <v>876</v>
      </c>
      <c r="D7312" t="s">
        <v>877</v>
      </c>
      <c r="E7312" t="s">
        <v>3406</v>
      </c>
      <c r="F7312" t="s">
        <v>3407</v>
      </c>
      <c r="G7312" t="s">
        <v>3408</v>
      </c>
      <c r="H7312" t="s">
        <v>3409</v>
      </c>
      <c r="J7312">
        <v>2017</v>
      </c>
      <c r="K7312" t="s">
        <v>883</v>
      </c>
      <c r="L7312">
        <v>5</v>
      </c>
      <c r="M7312">
        <v>0</v>
      </c>
      <c r="N7312">
        <v>1</v>
      </c>
      <c r="O7312">
        <v>0</v>
      </c>
      <c r="P7312">
        <v>0</v>
      </c>
      <c r="Q7312">
        <v>0</v>
      </c>
      <c r="R7312">
        <v>4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</row>
    <row r="7313" spans="1:24">
      <c r="A7313" t="s">
        <v>729</v>
      </c>
      <c r="B7313" t="s">
        <v>875</v>
      </c>
      <c r="C7313" t="s">
        <v>876</v>
      </c>
      <c r="D7313" t="s">
        <v>877</v>
      </c>
      <c r="E7313" t="s">
        <v>3410</v>
      </c>
      <c r="F7313" t="s">
        <v>3411</v>
      </c>
      <c r="G7313" t="s">
        <v>3412</v>
      </c>
      <c r="H7313" t="s">
        <v>3413</v>
      </c>
      <c r="J7313">
        <v>2011</v>
      </c>
      <c r="K7313" t="s">
        <v>882</v>
      </c>
      <c r="L7313">
        <v>1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1</v>
      </c>
      <c r="X7313">
        <v>0</v>
      </c>
    </row>
    <row r="7314" spans="1:24">
      <c r="A7314" t="s">
        <v>729</v>
      </c>
      <c r="B7314" t="s">
        <v>875</v>
      </c>
      <c r="C7314" t="s">
        <v>876</v>
      </c>
      <c r="D7314" t="s">
        <v>877</v>
      </c>
      <c r="E7314" t="s">
        <v>3410</v>
      </c>
      <c r="F7314" t="s">
        <v>3411</v>
      </c>
      <c r="G7314" t="s">
        <v>3412</v>
      </c>
      <c r="H7314" t="s">
        <v>3413</v>
      </c>
      <c r="J7314">
        <v>2011</v>
      </c>
      <c r="K7314" t="s">
        <v>883</v>
      </c>
      <c r="L7314">
        <v>3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3</v>
      </c>
      <c r="X7314">
        <v>0</v>
      </c>
    </row>
    <row r="7315" spans="1:24">
      <c r="A7315" t="s">
        <v>731</v>
      </c>
      <c r="B7315" t="s">
        <v>875</v>
      </c>
      <c r="C7315" t="s">
        <v>876</v>
      </c>
      <c r="D7315" t="s">
        <v>877</v>
      </c>
      <c r="E7315" t="s">
        <v>3414</v>
      </c>
      <c r="F7315" t="s">
        <v>3415</v>
      </c>
      <c r="G7315" t="s">
        <v>3416</v>
      </c>
      <c r="H7315" t="s">
        <v>3417</v>
      </c>
      <c r="J7315">
        <v>2019</v>
      </c>
      <c r="K7315" t="s">
        <v>882</v>
      </c>
      <c r="L7315">
        <v>2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2</v>
      </c>
      <c r="W7315">
        <v>0</v>
      </c>
      <c r="X7315">
        <v>0</v>
      </c>
    </row>
    <row r="7316" spans="1:24">
      <c r="A7316" t="s">
        <v>731</v>
      </c>
      <c r="B7316" t="s">
        <v>875</v>
      </c>
      <c r="C7316" t="s">
        <v>876</v>
      </c>
      <c r="D7316" t="s">
        <v>877</v>
      </c>
      <c r="E7316" t="s">
        <v>3414</v>
      </c>
      <c r="F7316" t="s">
        <v>3415</v>
      </c>
      <c r="G7316" t="s">
        <v>3416</v>
      </c>
      <c r="H7316" t="s">
        <v>3417</v>
      </c>
      <c r="J7316">
        <v>2019</v>
      </c>
      <c r="K7316" t="s">
        <v>883</v>
      </c>
      <c r="L7316">
        <v>2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2</v>
      </c>
      <c r="W7316">
        <v>0</v>
      </c>
      <c r="X7316">
        <v>0</v>
      </c>
    </row>
    <row r="7317" spans="1:24">
      <c r="A7317" t="s">
        <v>732</v>
      </c>
      <c r="B7317" t="s">
        <v>875</v>
      </c>
      <c r="C7317" t="s">
        <v>876</v>
      </c>
      <c r="D7317" t="s">
        <v>877</v>
      </c>
      <c r="E7317" t="s">
        <v>3418</v>
      </c>
      <c r="F7317" t="s">
        <v>3419</v>
      </c>
      <c r="G7317" t="s">
        <v>3420</v>
      </c>
      <c r="H7317" t="s">
        <v>3421</v>
      </c>
      <c r="J7317">
        <v>2006</v>
      </c>
      <c r="K7317" t="s">
        <v>882</v>
      </c>
      <c r="L7317">
        <v>1</v>
      </c>
      <c r="M7317">
        <v>0</v>
      </c>
      <c r="N7317">
        <v>0</v>
      </c>
      <c r="O7317">
        <v>0</v>
      </c>
      <c r="P7317">
        <v>1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</row>
    <row r="7318" spans="1:24">
      <c r="A7318" t="s">
        <v>732</v>
      </c>
      <c r="B7318" t="s">
        <v>875</v>
      </c>
      <c r="C7318" t="s">
        <v>876</v>
      </c>
      <c r="D7318" t="s">
        <v>877</v>
      </c>
      <c r="E7318" t="s">
        <v>3418</v>
      </c>
      <c r="F7318" t="s">
        <v>3419</v>
      </c>
      <c r="G7318" t="s">
        <v>3420</v>
      </c>
      <c r="H7318" t="s">
        <v>3421</v>
      </c>
      <c r="J7318">
        <v>2006</v>
      </c>
      <c r="K7318" t="s">
        <v>883</v>
      </c>
      <c r="L7318">
        <v>2</v>
      </c>
      <c r="M7318">
        <v>0</v>
      </c>
      <c r="N7318">
        <v>0</v>
      </c>
      <c r="O7318">
        <v>0</v>
      </c>
      <c r="P7318">
        <v>2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</row>
    <row r="7319" spans="1:24">
      <c r="A7319" t="s">
        <v>732</v>
      </c>
      <c r="B7319" t="s">
        <v>875</v>
      </c>
      <c r="C7319" t="s">
        <v>876</v>
      </c>
      <c r="D7319" t="s">
        <v>877</v>
      </c>
      <c r="E7319" t="s">
        <v>3418</v>
      </c>
      <c r="F7319" t="s">
        <v>3419</v>
      </c>
      <c r="G7319" t="s">
        <v>3420</v>
      </c>
      <c r="H7319" t="s">
        <v>3421</v>
      </c>
      <c r="J7319">
        <v>2010</v>
      </c>
      <c r="K7319" t="s">
        <v>882</v>
      </c>
      <c r="L7319">
        <v>1</v>
      </c>
      <c r="M7319">
        <v>1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</row>
    <row r="7320" spans="1:24">
      <c r="A7320" t="s">
        <v>732</v>
      </c>
      <c r="B7320" t="s">
        <v>875</v>
      </c>
      <c r="C7320" t="s">
        <v>876</v>
      </c>
      <c r="D7320" t="s">
        <v>877</v>
      </c>
      <c r="E7320" t="s">
        <v>3418</v>
      </c>
      <c r="F7320" t="s">
        <v>3419</v>
      </c>
      <c r="G7320" t="s">
        <v>3420</v>
      </c>
      <c r="H7320" t="s">
        <v>3421</v>
      </c>
      <c r="J7320">
        <v>2010</v>
      </c>
      <c r="K7320" t="s">
        <v>883</v>
      </c>
      <c r="L7320">
        <v>1</v>
      </c>
      <c r="M7320">
        <v>1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</row>
    <row r="7321" spans="1:24">
      <c r="A7321" t="s">
        <v>732</v>
      </c>
      <c r="B7321" t="s">
        <v>875</v>
      </c>
      <c r="C7321" t="s">
        <v>876</v>
      </c>
      <c r="D7321" t="s">
        <v>877</v>
      </c>
      <c r="E7321" t="s">
        <v>3418</v>
      </c>
      <c r="F7321" t="s">
        <v>3419</v>
      </c>
      <c r="G7321" t="s">
        <v>3420</v>
      </c>
      <c r="H7321" t="s">
        <v>3421</v>
      </c>
      <c r="J7321">
        <v>2011</v>
      </c>
      <c r="K7321" t="s">
        <v>882</v>
      </c>
      <c r="L7321">
        <v>1</v>
      </c>
      <c r="M7321">
        <v>0</v>
      </c>
      <c r="N7321">
        <v>0</v>
      </c>
      <c r="O7321">
        <v>0</v>
      </c>
      <c r="P7321">
        <v>0</v>
      </c>
      <c r="Q7321">
        <v>1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</row>
    <row r="7322" spans="1:24">
      <c r="A7322" t="s">
        <v>732</v>
      </c>
      <c r="B7322" t="s">
        <v>875</v>
      </c>
      <c r="C7322" t="s">
        <v>876</v>
      </c>
      <c r="D7322" t="s">
        <v>877</v>
      </c>
      <c r="E7322" t="s">
        <v>3418</v>
      </c>
      <c r="F7322" t="s">
        <v>3419</v>
      </c>
      <c r="G7322" t="s">
        <v>3420</v>
      </c>
      <c r="H7322" t="s">
        <v>3421</v>
      </c>
      <c r="J7322">
        <v>2011</v>
      </c>
      <c r="K7322" t="s">
        <v>883</v>
      </c>
      <c r="L7322">
        <v>2</v>
      </c>
      <c r="M7322">
        <v>0</v>
      </c>
      <c r="N7322">
        <v>0</v>
      </c>
      <c r="O7322">
        <v>0</v>
      </c>
      <c r="P7322">
        <v>0</v>
      </c>
      <c r="Q7322">
        <v>2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</row>
    <row r="7323" spans="1:24">
      <c r="A7323" t="s">
        <v>732</v>
      </c>
      <c r="B7323" t="s">
        <v>875</v>
      </c>
      <c r="C7323" t="s">
        <v>876</v>
      </c>
      <c r="D7323" t="s">
        <v>877</v>
      </c>
      <c r="E7323" t="s">
        <v>3418</v>
      </c>
      <c r="F7323" t="s">
        <v>3419</v>
      </c>
      <c r="G7323" t="s">
        <v>3420</v>
      </c>
      <c r="H7323" t="s">
        <v>3421</v>
      </c>
      <c r="J7323">
        <v>2014</v>
      </c>
      <c r="K7323" t="s">
        <v>882</v>
      </c>
      <c r="L7323">
        <v>1</v>
      </c>
      <c r="M7323">
        <v>0</v>
      </c>
      <c r="N7323">
        <v>0</v>
      </c>
      <c r="O7323">
        <v>0</v>
      </c>
      <c r="P7323">
        <v>0</v>
      </c>
      <c r="Q7323">
        <v>1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</row>
    <row r="7324" spans="1:24">
      <c r="A7324" t="s">
        <v>732</v>
      </c>
      <c r="B7324" t="s">
        <v>875</v>
      </c>
      <c r="C7324" t="s">
        <v>876</v>
      </c>
      <c r="D7324" t="s">
        <v>877</v>
      </c>
      <c r="E7324" t="s">
        <v>3418</v>
      </c>
      <c r="F7324" t="s">
        <v>3419</v>
      </c>
      <c r="G7324" t="s">
        <v>3420</v>
      </c>
      <c r="H7324" t="s">
        <v>3421</v>
      </c>
      <c r="J7324">
        <v>2014</v>
      </c>
      <c r="K7324" t="s">
        <v>883</v>
      </c>
      <c r="L7324">
        <v>2</v>
      </c>
      <c r="M7324">
        <v>0</v>
      </c>
      <c r="N7324">
        <v>0</v>
      </c>
      <c r="O7324">
        <v>0</v>
      </c>
      <c r="P7324">
        <v>0</v>
      </c>
      <c r="Q7324">
        <v>2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</row>
    <row r="7325" spans="1:24">
      <c r="A7325" t="s">
        <v>733</v>
      </c>
      <c r="B7325" t="s">
        <v>875</v>
      </c>
      <c r="C7325" t="s">
        <v>876</v>
      </c>
      <c r="D7325" t="s">
        <v>877</v>
      </c>
      <c r="E7325" t="s">
        <v>3422</v>
      </c>
      <c r="F7325" t="s">
        <v>3423</v>
      </c>
      <c r="G7325" t="s">
        <v>3424</v>
      </c>
      <c r="H7325" t="s">
        <v>3425</v>
      </c>
      <c r="J7325">
        <v>1980</v>
      </c>
      <c r="K7325" t="s">
        <v>882</v>
      </c>
      <c r="L7325">
        <v>1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1</v>
      </c>
      <c r="W7325">
        <v>0</v>
      </c>
      <c r="X7325">
        <v>0</v>
      </c>
    </row>
    <row r="7326" spans="1:24">
      <c r="A7326" t="s">
        <v>733</v>
      </c>
      <c r="B7326" t="s">
        <v>875</v>
      </c>
      <c r="C7326" t="s">
        <v>876</v>
      </c>
      <c r="D7326" t="s">
        <v>877</v>
      </c>
      <c r="E7326" t="s">
        <v>3422</v>
      </c>
      <c r="F7326" t="s">
        <v>3423</v>
      </c>
      <c r="G7326" t="s">
        <v>3424</v>
      </c>
      <c r="H7326" t="s">
        <v>3425</v>
      </c>
      <c r="J7326">
        <v>1980</v>
      </c>
      <c r="K7326" t="s">
        <v>883</v>
      </c>
      <c r="L7326">
        <v>1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1</v>
      </c>
      <c r="W7326">
        <v>0</v>
      </c>
      <c r="X7326">
        <v>0</v>
      </c>
    </row>
    <row r="7327" spans="1:24">
      <c r="A7327" t="s">
        <v>733</v>
      </c>
      <c r="B7327" t="s">
        <v>875</v>
      </c>
      <c r="C7327" t="s">
        <v>876</v>
      </c>
      <c r="D7327" t="s">
        <v>877</v>
      </c>
      <c r="E7327" t="s">
        <v>3422</v>
      </c>
      <c r="F7327" t="s">
        <v>3423</v>
      </c>
      <c r="G7327" t="s">
        <v>3424</v>
      </c>
      <c r="H7327" t="s">
        <v>3425</v>
      </c>
      <c r="J7327">
        <v>1997</v>
      </c>
      <c r="K7327" t="s">
        <v>882</v>
      </c>
      <c r="L7327">
        <v>1</v>
      </c>
      <c r="M7327">
        <v>0</v>
      </c>
      <c r="N7327">
        <v>0</v>
      </c>
      <c r="O7327">
        <v>1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</row>
    <row r="7328" spans="1:24">
      <c r="A7328" t="s">
        <v>733</v>
      </c>
      <c r="B7328" t="s">
        <v>875</v>
      </c>
      <c r="C7328" t="s">
        <v>876</v>
      </c>
      <c r="D7328" t="s">
        <v>877</v>
      </c>
      <c r="E7328" t="s">
        <v>3422</v>
      </c>
      <c r="F7328" t="s">
        <v>3423</v>
      </c>
      <c r="G7328" t="s">
        <v>3424</v>
      </c>
      <c r="H7328" t="s">
        <v>3425</v>
      </c>
      <c r="J7328">
        <v>1997</v>
      </c>
      <c r="K7328" t="s">
        <v>883</v>
      </c>
      <c r="L7328">
        <v>1</v>
      </c>
      <c r="M7328">
        <v>0</v>
      </c>
      <c r="N7328">
        <v>0</v>
      </c>
      <c r="O7328">
        <v>1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</row>
    <row r="7329" spans="1:24">
      <c r="A7329" t="s">
        <v>733</v>
      </c>
      <c r="B7329" t="s">
        <v>875</v>
      </c>
      <c r="C7329" t="s">
        <v>876</v>
      </c>
      <c r="D7329" t="s">
        <v>877</v>
      </c>
      <c r="E7329" t="s">
        <v>3422</v>
      </c>
      <c r="F7329" t="s">
        <v>3423</v>
      </c>
      <c r="G7329" t="s">
        <v>3424</v>
      </c>
      <c r="H7329" t="s">
        <v>3425</v>
      </c>
      <c r="J7329">
        <v>2005</v>
      </c>
      <c r="K7329" t="s">
        <v>882</v>
      </c>
      <c r="L7329">
        <v>1</v>
      </c>
      <c r="M7329">
        <v>0</v>
      </c>
      <c r="N7329">
        <v>0</v>
      </c>
      <c r="O7329">
        <v>0</v>
      </c>
      <c r="P7329">
        <v>1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</row>
    <row r="7330" spans="1:24">
      <c r="A7330" t="s">
        <v>733</v>
      </c>
      <c r="B7330" t="s">
        <v>875</v>
      </c>
      <c r="C7330" t="s">
        <v>876</v>
      </c>
      <c r="D7330" t="s">
        <v>877</v>
      </c>
      <c r="E7330" t="s">
        <v>3422</v>
      </c>
      <c r="F7330" t="s">
        <v>3423</v>
      </c>
      <c r="G7330" t="s">
        <v>3424</v>
      </c>
      <c r="H7330" t="s">
        <v>3425</v>
      </c>
      <c r="J7330">
        <v>2005</v>
      </c>
      <c r="K7330" t="s">
        <v>883</v>
      </c>
      <c r="L7330">
        <v>1</v>
      </c>
      <c r="M7330">
        <v>0</v>
      </c>
      <c r="N7330">
        <v>0</v>
      </c>
      <c r="O7330">
        <v>0</v>
      </c>
      <c r="P7330">
        <v>1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</row>
    <row r="7331" spans="1:24">
      <c r="A7331" t="s">
        <v>217</v>
      </c>
      <c r="B7331" t="s">
        <v>875</v>
      </c>
      <c r="C7331" t="s">
        <v>876</v>
      </c>
      <c r="D7331" t="s">
        <v>877</v>
      </c>
      <c r="E7331" t="s">
        <v>3426</v>
      </c>
      <c r="F7331" t="s">
        <v>3427</v>
      </c>
      <c r="G7331" t="s">
        <v>3428</v>
      </c>
      <c r="H7331" t="s">
        <v>3429</v>
      </c>
      <c r="J7331">
        <v>2002</v>
      </c>
      <c r="K7331" t="s">
        <v>882</v>
      </c>
      <c r="L7331">
        <v>1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1</v>
      </c>
    </row>
    <row r="7332" spans="1:24">
      <c r="A7332" t="s">
        <v>217</v>
      </c>
      <c r="B7332" t="s">
        <v>875</v>
      </c>
      <c r="C7332" t="s">
        <v>876</v>
      </c>
      <c r="D7332" t="s">
        <v>877</v>
      </c>
      <c r="E7332" t="s">
        <v>3426</v>
      </c>
      <c r="F7332" t="s">
        <v>3427</v>
      </c>
      <c r="G7332" t="s">
        <v>3428</v>
      </c>
      <c r="H7332" t="s">
        <v>3429</v>
      </c>
      <c r="J7332">
        <v>2002</v>
      </c>
      <c r="K7332" t="s">
        <v>883</v>
      </c>
      <c r="L7332">
        <v>1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1</v>
      </c>
    </row>
    <row r="7333" spans="1:24">
      <c r="A7333" t="s">
        <v>217</v>
      </c>
      <c r="B7333" t="s">
        <v>875</v>
      </c>
      <c r="C7333" t="s">
        <v>876</v>
      </c>
      <c r="D7333" t="s">
        <v>877</v>
      </c>
      <c r="E7333" t="s">
        <v>3426</v>
      </c>
      <c r="F7333" t="s">
        <v>3427</v>
      </c>
      <c r="G7333" t="s">
        <v>3428</v>
      </c>
      <c r="H7333" t="s">
        <v>3429</v>
      </c>
      <c r="J7333">
        <v>2007</v>
      </c>
      <c r="K7333" t="s">
        <v>882</v>
      </c>
      <c r="L7333">
        <v>1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1</v>
      </c>
      <c r="U7333">
        <v>0</v>
      </c>
      <c r="V7333">
        <v>0</v>
      </c>
      <c r="W7333">
        <v>0</v>
      </c>
      <c r="X7333">
        <v>0</v>
      </c>
    </row>
    <row r="7334" spans="1:24">
      <c r="A7334" t="s">
        <v>217</v>
      </c>
      <c r="B7334" t="s">
        <v>875</v>
      </c>
      <c r="C7334" t="s">
        <v>876</v>
      </c>
      <c r="D7334" t="s">
        <v>877</v>
      </c>
      <c r="E7334" t="s">
        <v>3426</v>
      </c>
      <c r="F7334" t="s">
        <v>3427</v>
      </c>
      <c r="G7334" t="s">
        <v>3428</v>
      </c>
      <c r="H7334" t="s">
        <v>3429</v>
      </c>
      <c r="J7334">
        <v>2007</v>
      </c>
      <c r="K7334" t="s">
        <v>883</v>
      </c>
      <c r="L7334">
        <v>1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1</v>
      </c>
      <c r="U7334">
        <v>0</v>
      </c>
      <c r="V7334">
        <v>0</v>
      </c>
      <c r="W7334">
        <v>0</v>
      </c>
      <c r="X7334">
        <v>0</v>
      </c>
    </row>
    <row r="7335" spans="1:24">
      <c r="A7335" t="s">
        <v>217</v>
      </c>
      <c r="B7335" t="s">
        <v>875</v>
      </c>
      <c r="C7335" t="s">
        <v>876</v>
      </c>
      <c r="D7335" t="s">
        <v>877</v>
      </c>
      <c r="E7335" t="s">
        <v>3426</v>
      </c>
      <c r="F7335" t="s">
        <v>3427</v>
      </c>
      <c r="G7335" t="s">
        <v>3428</v>
      </c>
      <c r="H7335" t="s">
        <v>3429</v>
      </c>
      <c r="J7335">
        <v>2016</v>
      </c>
      <c r="K7335" t="s">
        <v>882</v>
      </c>
      <c r="L7335">
        <v>2</v>
      </c>
      <c r="M7335">
        <v>0</v>
      </c>
      <c r="N7335">
        <v>0</v>
      </c>
      <c r="O7335">
        <v>0</v>
      </c>
      <c r="P7335">
        <v>1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1</v>
      </c>
      <c r="W7335">
        <v>0</v>
      </c>
      <c r="X7335">
        <v>0</v>
      </c>
    </row>
    <row r="7336" spans="1:24">
      <c r="A7336" t="s">
        <v>217</v>
      </c>
      <c r="B7336" t="s">
        <v>875</v>
      </c>
      <c r="C7336" t="s">
        <v>876</v>
      </c>
      <c r="D7336" t="s">
        <v>877</v>
      </c>
      <c r="E7336" t="s">
        <v>3426</v>
      </c>
      <c r="F7336" t="s">
        <v>3427</v>
      </c>
      <c r="G7336" t="s">
        <v>3428</v>
      </c>
      <c r="H7336" t="s">
        <v>3429</v>
      </c>
      <c r="J7336">
        <v>2016</v>
      </c>
      <c r="K7336" t="s">
        <v>883</v>
      </c>
      <c r="L7336">
        <v>4</v>
      </c>
      <c r="M7336">
        <v>0</v>
      </c>
      <c r="N7336">
        <v>0</v>
      </c>
      <c r="O7336">
        <v>0</v>
      </c>
      <c r="P7336">
        <v>2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2</v>
      </c>
      <c r="W7336">
        <v>0</v>
      </c>
      <c r="X7336">
        <v>0</v>
      </c>
    </row>
    <row r="7337" spans="1:24">
      <c r="A7337" t="s">
        <v>217</v>
      </c>
      <c r="B7337" t="s">
        <v>875</v>
      </c>
      <c r="C7337" t="s">
        <v>876</v>
      </c>
      <c r="D7337" t="s">
        <v>877</v>
      </c>
      <c r="E7337" t="s">
        <v>3426</v>
      </c>
      <c r="F7337" t="s">
        <v>3427</v>
      </c>
      <c r="G7337" t="s">
        <v>3428</v>
      </c>
      <c r="H7337" t="s">
        <v>3429</v>
      </c>
      <c r="J7337">
        <v>2017</v>
      </c>
      <c r="K7337" t="s">
        <v>882</v>
      </c>
      <c r="L7337">
        <v>1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1</v>
      </c>
      <c r="X7337">
        <v>0</v>
      </c>
    </row>
    <row r="7338" spans="1:24">
      <c r="A7338" t="s">
        <v>217</v>
      </c>
      <c r="B7338" t="s">
        <v>875</v>
      </c>
      <c r="C7338" t="s">
        <v>876</v>
      </c>
      <c r="D7338" t="s">
        <v>877</v>
      </c>
      <c r="E7338" t="s">
        <v>3426</v>
      </c>
      <c r="F7338" t="s">
        <v>3427</v>
      </c>
      <c r="G7338" t="s">
        <v>3428</v>
      </c>
      <c r="H7338" t="s">
        <v>3429</v>
      </c>
      <c r="J7338">
        <v>2017</v>
      </c>
      <c r="K7338" t="s">
        <v>883</v>
      </c>
      <c r="L7338">
        <v>1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1</v>
      </c>
      <c r="X7338">
        <v>0</v>
      </c>
    </row>
    <row r="7339" spans="1:24">
      <c r="A7339" t="s">
        <v>217</v>
      </c>
      <c r="B7339" t="s">
        <v>875</v>
      </c>
      <c r="C7339" t="s">
        <v>876</v>
      </c>
      <c r="D7339" t="s">
        <v>877</v>
      </c>
      <c r="E7339" t="s">
        <v>3426</v>
      </c>
      <c r="F7339" t="s">
        <v>3427</v>
      </c>
      <c r="G7339" t="s">
        <v>3428</v>
      </c>
      <c r="H7339" t="s">
        <v>3429</v>
      </c>
      <c r="J7339">
        <v>2018</v>
      </c>
      <c r="K7339" t="s">
        <v>882</v>
      </c>
      <c r="L7339">
        <v>7</v>
      </c>
      <c r="M7339">
        <v>1</v>
      </c>
      <c r="N7339">
        <v>0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1</v>
      </c>
      <c r="W7339">
        <v>2</v>
      </c>
      <c r="X7339">
        <v>3</v>
      </c>
    </row>
    <row r="7340" spans="1:24">
      <c r="A7340" t="s">
        <v>217</v>
      </c>
      <c r="B7340" t="s">
        <v>875</v>
      </c>
      <c r="C7340" t="s">
        <v>876</v>
      </c>
      <c r="D7340" t="s">
        <v>877</v>
      </c>
      <c r="E7340" t="s">
        <v>3426</v>
      </c>
      <c r="F7340" t="s">
        <v>3427</v>
      </c>
      <c r="G7340" t="s">
        <v>3428</v>
      </c>
      <c r="H7340" t="s">
        <v>3429</v>
      </c>
      <c r="J7340">
        <v>2018</v>
      </c>
      <c r="K7340" t="s">
        <v>883</v>
      </c>
      <c r="L7340">
        <v>9</v>
      </c>
      <c r="M7340">
        <v>2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1</v>
      </c>
      <c r="W7340">
        <v>2</v>
      </c>
      <c r="X7340">
        <v>4</v>
      </c>
    </row>
    <row r="7341" spans="1:24">
      <c r="A7341" t="s">
        <v>217</v>
      </c>
      <c r="B7341" t="s">
        <v>875</v>
      </c>
      <c r="C7341" t="s">
        <v>876</v>
      </c>
      <c r="D7341" t="s">
        <v>877</v>
      </c>
      <c r="E7341" t="s">
        <v>3426</v>
      </c>
      <c r="F7341" t="s">
        <v>3427</v>
      </c>
      <c r="G7341" t="s">
        <v>3428</v>
      </c>
      <c r="H7341" t="s">
        <v>3429</v>
      </c>
      <c r="J7341">
        <v>2019</v>
      </c>
      <c r="K7341" t="s">
        <v>882</v>
      </c>
      <c r="L7341">
        <v>1</v>
      </c>
      <c r="M7341">
        <v>0</v>
      </c>
      <c r="N7341">
        <v>0</v>
      </c>
      <c r="O7341">
        <v>1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</row>
    <row r="7342" spans="1:24">
      <c r="A7342" t="s">
        <v>217</v>
      </c>
      <c r="B7342" t="s">
        <v>875</v>
      </c>
      <c r="C7342" t="s">
        <v>876</v>
      </c>
      <c r="D7342" t="s">
        <v>877</v>
      </c>
      <c r="E7342" t="s">
        <v>3426</v>
      </c>
      <c r="F7342" t="s">
        <v>3427</v>
      </c>
      <c r="G7342" t="s">
        <v>3428</v>
      </c>
      <c r="H7342" t="s">
        <v>3429</v>
      </c>
      <c r="J7342">
        <v>2019</v>
      </c>
      <c r="K7342" t="s">
        <v>883</v>
      </c>
      <c r="L7342">
        <v>1</v>
      </c>
      <c r="M7342">
        <v>0</v>
      </c>
      <c r="N7342">
        <v>0</v>
      </c>
      <c r="O7342">
        <v>1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</row>
    <row r="7343" spans="1:24">
      <c r="A7343" t="s">
        <v>217</v>
      </c>
      <c r="B7343" t="s">
        <v>875</v>
      </c>
      <c r="C7343" t="s">
        <v>876</v>
      </c>
      <c r="D7343" t="s">
        <v>877</v>
      </c>
      <c r="E7343" t="s">
        <v>3426</v>
      </c>
      <c r="F7343" t="s">
        <v>3427</v>
      </c>
      <c r="G7343" t="s">
        <v>3428</v>
      </c>
      <c r="H7343" t="s">
        <v>3429</v>
      </c>
      <c r="J7343">
        <v>2020</v>
      </c>
      <c r="K7343" t="s">
        <v>882</v>
      </c>
      <c r="L7343">
        <v>2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1</v>
      </c>
      <c r="W7343">
        <v>1</v>
      </c>
      <c r="X7343">
        <v>0</v>
      </c>
    </row>
    <row r="7344" spans="1:24">
      <c r="A7344" t="s">
        <v>217</v>
      </c>
      <c r="B7344" t="s">
        <v>875</v>
      </c>
      <c r="C7344" t="s">
        <v>876</v>
      </c>
      <c r="D7344" t="s">
        <v>877</v>
      </c>
      <c r="E7344" t="s">
        <v>3426</v>
      </c>
      <c r="F7344" t="s">
        <v>3427</v>
      </c>
      <c r="G7344" t="s">
        <v>3428</v>
      </c>
      <c r="H7344" t="s">
        <v>3429</v>
      </c>
      <c r="J7344">
        <v>2020</v>
      </c>
      <c r="K7344" t="s">
        <v>883</v>
      </c>
      <c r="L7344">
        <v>2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1</v>
      </c>
      <c r="W7344">
        <v>1</v>
      </c>
      <c r="X7344">
        <v>0</v>
      </c>
    </row>
    <row r="7345" spans="1:24">
      <c r="A7345" t="s">
        <v>734</v>
      </c>
      <c r="B7345" t="s">
        <v>875</v>
      </c>
      <c r="C7345" t="s">
        <v>876</v>
      </c>
      <c r="D7345" t="s">
        <v>877</v>
      </c>
      <c r="E7345" t="s">
        <v>3430</v>
      </c>
      <c r="F7345" t="s">
        <v>3431</v>
      </c>
      <c r="G7345" t="s">
        <v>3432</v>
      </c>
      <c r="H7345" t="s">
        <v>3432</v>
      </c>
      <c r="J7345">
        <v>2014</v>
      </c>
      <c r="K7345" t="s">
        <v>882</v>
      </c>
      <c r="L7345">
        <v>1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1</v>
      </c>
      <c r="W7345">
        <v>0</v>
      </c>
      <c r="X7345">
        <v>0</v>
      </c>
    </row>
    <row r="7346" spans="1:24">
      <c r="A7346" t="s">
        <v>734</v>
      </c>
      <c r="B7346" t="s">
        <v>875</v>
      </c>
      <c r="C7346" t="s">
        <v>876</v>
      </c>
      <c r="D7346" t="s">
        <v>877</v>
      </c>
      <c r="E7346" t="s">
        <v>3430</v>
      </c>
      <c r="F7346" t="s">
        <v>3431</v>
      </c>
      <c r="G7346" t="s">
        <v>3432</v>
      </c>
      <c r="H7346" t="s">
        <v>3432</v>
      </c>
      <c r="J7346">
        <v>2014</v>
      </c>
      <c r="K7346" t="s">
        <v>883</v>
      </c>
      <c r="L7346">
        <v>1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1</v>
      </c>
      <c r="W7346">
        <v>0</v>
      </c>
      <c r="X7346">
        <v>0</v>
      </c>
    </row>
    <row r="7347" spans="1:24">
      <c r="A7347" t="s">
        <v>734</v>
      </c>
      <c r="B7347" t="s">
        <v>875</v>
      </c>
      <c r="C7347" t="s">
        <v>876</v>
      </c>
      <c r="D7347" t="s">
        <v>877</v>
      </c>
      <c r="E7347" t="s">
        <v>3430</v>
      </c>
      <c r="F7347" t="s">
        <v>3431</v>
      </c>
      <c r="G7347" t="s">
        <v>3432</v>
      </c>
      <c r="H7347" t="s">
        <v>3432</v>
      </c>
      <c r="J7347">
        <v>2017</v>
      </c>
      <c r="K7347" t="s">
        <v>882</v>
      </c>
      <c r="L7347">
        <v>1</v>
      </c>
      <c r="M7347">
        <v>1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</row>
    <row r="7348" spans="1:24">
      <c r="A7348" t="s">
        <v>734</v>
      </c>
      <c r="B7348" t="s">
        <v>875</v>
      </c>
      <c r="C7348" t="s">
        <v>876</v>
      </c>
      <c r="D7348" t="s">
        <v>877</v>
      </c>
      <c r="E7348" t="s">
        <v>3430</v>
      </c>
      <c r="F7348" t="s">
        <v>3431</v>
      </c>
      <c r="G7348" t="s">
        <v>3432</v>
      </c>
      <c r="H7348" t="s">
        <v>3432</v>
      </c>
      <c r="J7348">
        <v>2017</v>
      </c>
      <c r="K7348" t="s">
        <v>883</v>
      </c>
      <c r="L7348">
        <v>1</v>
      </c>
      <c r="M7348">
        <v>1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</row>
    <row r="7349" spans="1:24">
      <c r="A7349" t="s">
        <v>735</v>
      </c>
      <c r="B7349" t="s">
        <v>875</v>
      </c>
      <c r="C7349" t="s">
        <v>876</v>
      </c>
      <c r="D7349" t="s">
        <v>877</v>
      </c>
      <c r="E7349" t="s">
        <v>3433</v>
      </c>
      <c r="F7349" t="s">
        <v>3434</v>
      </c>
      <c r="G7349" t="s">
        <v>3435</v>
      </c>
      <c r="H7349" t="s">
        <v>3435</v>
      </c>
      <c r="J7349">
        <v>2010</v>
      </c>
      <c r="K7349" t="s">
        <v>882</v>
      </c>
      <c r="L7349">
        <v>2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2</v>
      </c>
      <c r="W7349">
        <v>0</v>
      </c>
      <c r="X7349">
        <v>0</v>
      </c>
    </row>
    <row r="7350" spans="1:24">
      <c r="A7350" t="s">
        <v>735</v>
      </c>
      <c r="B7350" t="s">
        <v>875</v>
      </c>
      <c r="C7350" t="s">
        <v>876</v>
      </c>
      <c r="D7350" t="s">
        <v>877</v>
      </c>
      <c r="E7350" t="s">
        <v>3433</v>
      </c>
      <c r="F7350" t="s">
        <v>3434</v>
      </c>
      <c r="G7350" t="s">
        <v>3435</v>
      </c>
      <c r="H7350" t="s">
        <v>3435</v>
      </c>
      <c r="J7350">
        <v>2010</v>
      </c>
      <c r="K7350" t="s">
        <v>883</v>
      </c>
      <c r="L7350">
        <v>4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4</v>
      </c>
      <c r="W7350">
        <v>0</v>
      </c>
      <c r="X7350">
        <v>0</v>
      </c>
    </row>
    <row r="7351" spans="1:24">
      <c r="A7351" t="s">
        <v>122</v>
      </c>
      <c r="B7351" t="s">
        <v>875</v>
      </c>
      <c r="C7351" t="s">
        <v>876</v>
      </c>
      <c r="D7351" t="s">
        <v>877</v>
      </c>
      <c r="E7351" t="s">
        <v>3436</v>
      </c>
      <c r="F7351" t="s">
        <v>3437</v>
      </c>
      <c r="G7351" t="s">
        <v>3438</v>
      </c>
      <c r="H7351" t="s">
        <v>3439</v>
      </c>
      <c r="J7351">
        <v>2005</v>
      </c>
      <c r="K7351" t="s">
        <v>882</v>
      </c>
      <c r="L7351">
        <v>1</v>
      </c>
      <c r="M7351">
        <v>0</v>
      </c>
      <c r="N7351">
        <v>0</v>
      </c>
      <c r="O7351">
        <v>0</v>
      </c>
      <c r="P7351">
        <v>0</v>
      </c>
      <c r="Q7351">
        <v>1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</row>
    <row r="7352" spans="1:24">
      <c r="A7352" t="s">
        <v>122</v>
      </c>
      <c r="B7352" t="s">
        <v>875</v>
      </c>
      <c r="C7352" t="s">
        <v>876</v>
      </c>
      <c r="D7352" t="s">
        <v>877</v>
      </c>
      <c r="E7352" t="s">
        <v>3436</v>
      </c>
      <c r="F7352" t="s">
        <v>3437</v>
      </c>
      <c r="G7352" t="s">
        <v>3438</v>
      </c>
      <c r="H7352" t="s">
        <v>3439</v>
      </c>
      <c r="J7352">
        <v>2005</v>
      </c>
      <c r="K7352" t="s">
        <v>883</v>
      </c>
      <c r="L7352">
        <v>1</v>
      </c>
      <c r="M7352">
        <v>0</v>
      </c>
      <c r="N7352">
        <v>0</v>
      </c>
      <c r="O7352">
        <v>0</v>
      </c>
      <c r="P7352">
        <v>0</v>
      </c>
      <c r="Q7352">
        <v>1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</row>
    <row r="7353" spans="1:24">
      <c r="A7353" t="s">
        <v>122</v>
      </c>
      <c r="B7353" t="s">
        <v>875</v>
      </c>
      <c r="C7353" t="s">
        <v>876</v>
      </c>
      <c r="D7353" t="s">
        <v>877</v>
      </c>
      <c r="E7353" t="s">
        <v>3436</v>
      </c>
      <c r="F7353" t="s">
        <v>3437</v>
      </c>
      <c r="G7353" t="s">
        <v>3438</v>
      </c>
      <c r="H7353" t="s">
        <v>3439</v>
      </c>
      <c r="J7353">
        <v>2009</v>
      </c>
      <c r="K7353" t="s">
        <v>882</v>
      </c>
      <c r="L7353">
        <v>1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1</v>
      </c>
      <c r="U7353">
        <v>0</v>
      </c>
      <c r="V7353">
        <v>0</v>
      </c>
      <c r="W7353">
        <v>0</v>
      </c>
      <c r="X7353">
        <v>0</v>
      </c>
    </row>
    <row r="7354" spans="1:24">
      <c r="A7354" t="s">
        <v>122</v>
      </c>
      <c r="B7354" t="s">
        <v>875</v>
      </c>
      <c r="C7354" t="s">
        <v>876</v>
      </c>
      <c r="D7354" t="s">
        <v>877</v>
      </c>
      <c r="E7354" t="s">
        <v>3436</v>
      </c>
      <c r="F7354" t="s">
        <v>3437</v>
      </c>
      <c r="G7354" t="s">
        <v>3438</v>
      </c>
      <c r="H7354" t="s">
        <v>3439</v>
      </c>
      <c r="J7354">
        <v>2009</v>
      </c>
      <c r="K7354" t="s">
        <v>883</v>
      </c>
      <c r="L7354">
        <v>1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1</v>
      </c>
      <c r="U7354">
        <v>0</v>
      </c>
      <c r="V7354">
        <v>0</v>
      </c>
      <c r="W7354">
        <v>0</v>
      </c>
      <c r="X7354">
        <v>0</v>
      </c>
    </row>
    <row r="7355" spans="1:24">
      <c r="A7355" t="s">
        <v>122</v>
      </c>
      <c r="B7355" t="s">
        <v>875</v>
      </c>
      <c r="C7355" t="s">
        <v>876</v>
      </c>
      <c r="D7355" t="s">
        <v>877</v>
      </c>
      <c r="E7355" t="s">
        <v>3436</v>
      </c>
      <c r="F7355" t="s">
        <v>3437</v>
      </c>
      <c r="G7355" t="s">
        <v>3438</v>
      </c>
      <c r="H7355" t="s">
        <v>3439</v>
      </c>
      <c r="J7355">
        <v>2013</v>
      </c>
      <c r="K7355" t="s">
        <v>882</v>
      </c>
      <c r="L7355">
        <v>1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1</v>
      </c>
      <c r="U7355">
        <v>0</v>
      </c>
      <c r="V7355">
        <v>0</v>
      </c>
      <c r="W7355">
        <v>0</v>
      </c>
      <c r="X7355">
        <v>0</v>
      </c>
    </row>
    <row r="7356" spans="1:24">
      <c r="A7356" t="s">
        <v>122</v>
      </c>
      <c r="B7356" t="s">
        <v>875</v>
      </c>
      <c r="C7356" t="s">
        <v>876</v>
      </c>
      <c r="D7356" t="s">
        <v>877</v>
      </c>
      <c r="E7356" t="s">
        <v>3436</v>
      </c>
      <c r="F7356" t="s">
        <v>3437</v>
      </c>
      <c r="G7356" t="s">
        <v>3438</v>
      </c>
      <c r="H7356" t="s">
        <v>3439</v>
      </c>
      <c r="J7356">
        <v>2013</v>
      </c>
      <c r="K7356" t="s">
        <v>883</v>
      </c>
      <c r="L7356">
        <v>1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1</v>
      </c>
      <c r="U7356">
        <v>0</v>
      </c>
      <c r="V7356">
        <v>0</v>
      </c>
      <c r="W7356">
        <v>0</v>
      </c>
      <c r="X7356">
        <v>0</v>
      </c>
    </row>
    <row r="7357" spans="1:24">
      <c r="A7357" t="s">
        <v>122</v>
      </c>
      <c r="B7357" t="s">
        <v>875</v>
      </c>
      <c r="C7357" t="s">
        <v>876</v>
      </c>
      <c r="D7357" t="s">
        <v>877</v>
      </c>
      <c r="E7357" t="s">
        <v>3436</v>
      </c>
      <c r="F7357" t="s">
        <v>3437</v>
      </c>
      <c r="G7357" t="s">
        <v>3438</v>
      </c>
      <c r="H7357" t="s">
        <v>3439</v>
      </c>
      <c r="J7357">
        <v>2014</v>
      </c>
      <c r="K7357" t="s">
        <v>882</v>
      </c>
      <c r="L7357">
        <v>3</v>
      </c>
      <c r="M7357">
        <v>0</v>
      </c>
      <c r="N7357">
        <v>0</v>
      </c>
      <c r="O7357">
        <v>0</v>
      </c>
      <c r="P7357">
        <v>0</v>
      </c>
      <c r="Q7357">
        <v>2</v>
      </c>
      <c r="R7357">
        <v>0</v>
      </c>
      <c r="S7357">
        <v>0</v>
      </c>
      <c r="T7357">
        <v>1</v>
      </c>
      <c r="U7357">
        <v>0</v>
      </c>
      <c r="V7357">
        <v>0</v>
      </c>
      <c r="W7357">
        <v>0</v>
      </c>
      <c r="X7357">
        <v>0</v>
      </c>
    </row>
    <row r="7358" spans="1:24">
      <c r="A7358" t="s">
        <v>122</v>
      </c>
      <c r="B7358" t="s">
        <v>875</v>
      </c>
      <c r="C7358" t="s">
        <v>876</v>
      </c>
      <c r="D7358" t="s">
        <v>877</v>
      </c>
      <c r="E7358" t="s">
        <v>3436</v>
      </c>
      <c r="F7358" t="s">
        <v>3437</v>
      </c>
      <c r="G7358" t="s">
        <v>3438</v>
      </c>
      <c r="H7358" t="s">
        <v>3439</v>
      </c>
      <c r="J7358">
        <v>2014</v>
      </c>
      <c r="K7358" t="s">
        <v>883</v>
      </c>
      <c r="L7358">
        <v>6</v>
      </c>
      <c r="M7358">
        <v>0</v>
      </c>
      <c r="N7358">
        <v>0</v>
      </c>
      <c r="O7358">
        <v>0</v>
      </c>
      <c r="P7358">
        <v>0</v>
      </c>
      <c r="Q7358">
        <v>4</v>
      </c>
      <c r="R7358">
        <v>0</v>
      </c>
      <c r="S7358">
        <v>0</v>
      </c>
      <c r="T7358">
        <v>2</v>
      </c>
      <c r="U7358">
        <v>0</v>
      </c>
      <c r="V7358">
        <v>0</v>
      </c>
      <c r="W7358">
        <v>0</v>
      </c>
      <c r="X7358">
        <v>0</v>
      </c>
    </row>
    <row r="7359" spans="1:24">
      <c r="A7359" t="s">
        <v>122</v>
      </c>
      <c r="B7359" t="s">
        <v>875</v>
      </c>
      <c r="C7359" t="s">
        <v>876</v>
      </c>
      <c r="D7359" t="s">
        <v>877</v>
      </c>
      <c r="E7359" t="s">
        <v>3436</v>
      </c>
      <c r="F7359" t="s">
        <v>3437</v>
      </c>
      <c r="G7359" t="s">
        <v>3438</v>
      </c>
      <c r="H7359" t="s">
        <v>3439</v>
      </c>
      <c r="J7359">
        <v>2016</v>
      </c>
      <c r="K7359" t="s">
        <v>882</v>
      </c>
      <c r="L7359">
        <v>1</v>
      </c>
      <c r="M7359">
        <v>0</v>
      </c>
      <c r="N7359">
        <v>1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</row>
    <row r="7360" spans="1:24">
      <c r="A7360" t="s">
        <v>122</v>
      </c>
      <c r="B7360" t="s">
        <v>875</v>
      </c>
      <c r="C7360" t="s">
        <v>876</v>
      </c>
      <c r="D7360" t="s">
        <v>877</v>
      </c>
      <c r="E7360" t="s">
        <v>3436</v>
      </c>
      <c r="F7360" t="s">
        <v>3437</v>
      </c>
      <c r="G7360" t="s">
        <v>3438</v>
      </c>
      <c r="H7360" t="s">
        <v>3439</v>
      </c>
      <c r="J7360">
        <v>2016</v>
      </c>
      <c r="K7360" t="s">
        <v>883</v>
      </c>
      <c r="L7360">
        <v>1</v>
      </c>
      <c r="M7360">
        <v>0</v>
      </c>
      <c r="N7360">
        <v>1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</row>
    <row r="7361" spans="1:24">
      <c r="A7361" t="s">
        <v>122</v>
      </c>
      <c r="B7361" t="s">
        <v>875</v>
      </c>
      <c r="C7361" t="s">
        <v>876</v>
      </c>
      <c r="D7361" t="s">
        <v>877</v>
      </c>
      <c r="E7361" t="s">
        <v>3436</v>
      </c>
      <c r="F7361" t="s">
        <v>3437</v>
      </c>
      <c r="G7361" t="s">
        <v>3438</v>
      </c>
      <c r="H7361" t="s">
        <v>3439</v>
      </c>
      <c r="J7361">
        <v>2017</v>
      </c>
      <c r="K7361" t="s">
        <v>882</v>
      </c>
      <c r="L7361">
        <v>1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1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</row>
    <row r="7362" spans="1:24">
      <c r="A7362" t="s">
        <v>122</v>
      </c>
      <c r="B7362" t="s">
        <v>875</v>
      </c>
      <c r="C7362" t="s">
        <v>876</v>
      </c>
      <c r="D7362" t="s">
        <v>877</v>
      </c>
      <c r="E7362" t="s">
        <v>3436</v>
      </c>
      <c r="F7362" t="s">
        <v>3437</v>
      </c>
      <c r="G7362" t="s">
        <v>3438</v>
      </c>
      <c r="H7362" t="s">
        <v>3439</v>
      </c>
      <c r="J7362">
        <v>2017</v>
      </c>
      <c r="K7362" t="s">
        <v>883</v>
      </c>
      <c r="L7362">
        <v>1</v>
      </c>
      <c r="M7362">
        <v>0</v>
      </c>
      <c r="N7362">
        <v>0</v>
      </c>
      <c r="O7362">
        <v>0</v>
      </c>
      <c r="P7362">
        <v>0</v>
      </c>
      <c r="Q7362">
        <v>0</v>
      </c>
      <c r="R7362">
        <v>1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</row>
    <row r="7363" spans="1:24">
      <c r="A7363" t="s">
        <v>122</v>
      </c>
      <c r="B7363" t="s">
        <v>875</v>
      </c>
      <c r="C7363" t="s">
        <v>876</v>
      </c>
      <c r="D7363" t="s">
        <v>877</v>
      </c>
      <c r="E7363" t="s">
        <v>3436</v>
      </c>
      <c r="F7363" t="s">
        <v>3437</v>
      </c>
      <c r="G7363" t="s">
        <v>3438</v>
      </c>
      <c r="H7363" t="s">
        <v>3439</v>
      </c>
      <c r="J7363">
        <v>2018</v>
      </c>
      <c r="K7363" t="s">
        <v>882</v>
      </c>
      <c r="L7363">
        <v>12</v>
      </c>
      <c r="M7363">
        <v>0</v>
      </c>
      <c r="N7363">
        <v>1</v>
      </c>
      <c r="O7363">
        <v>1</v>
      </c>
      <c r="P7363">
        <v>4</v>
      </c>
      <c r="Q7363">
        <v>4</v>
      </c>
      <c r="R7363">
        <v>0</v>
      </c>
      <c r="S7363">
        <v>0</v>
      </c>
      <c r="T7363">
        <v>0</v>
      </c>
      <c r="U7363">
        <v>0</v>
      </c>
      <c r="V7363">
        <v>1</v>
      </c>
      <c r="W7363">
        <v>1</v>
      </c>
      <c r="X7363">
        <v>0</v>
      </c>
    </row>
    <row r="7364" spans="1:24">
      <c r="A7364" t="s">
        <v>122</v>
      </c>
      <c r="B7364" t="s">
        <v>875</v>
      </c>
      <c r="C7364" t="s">
        <v>876</v>
      </c>
      <c r="D7364" t="s">
        <v>877</v>
      </c>
      <c r="E7364" t="s">
        <v>3436</v>
      </c>
      <c r="F7364" t="s">
        <v>3437</v>
      </c>
      <c r="G7364" t="s">
        <v>3438</v>
      </c>
      <c r="H7364" t="s">
        <v>3439</v>
      </c>
      <c r="J7364">
        <v>2018</v>
      </c>
      <c r="K7364" t="s">
        <v>883</v>
      </c>
      <c r="L7364">
        <v>18</v>
      </c>
      <c r="M7364">
        <v>0</v>
      </c>
      <c r="N7364">
        <v>1</v>
      </c>
      <c r="O7364">
        <v>2</v>
      </c>
      <c r="P7364">
        <v>7</v>
      </c>
      <c r="Q7364">
        <v>6</v>
      </c>
      <c r="R7364">
        <v>0</v>
      </c>
      <c r="S7364">
        <v>0</v>
      </c>
      <c r="T7364">
        <v>0</v>
      </c>
      <c r="U7364">
        <v>0</v>
      </c>
      <c r="V7364">
        <v>1</v>
      </c>
      <c r="W7364">
        <v>1</v>
      </c>
      <c r="X7364">
        <v>0</v>
      </c>
    </row>
    <row r="7365" spans="1:24">
      <c r="A7365" t="s">
        <v>122</v>
      </c>
      <c r="B7365" t="s">
        <v>875</v>
      </c>
      <c r="C7365" t="s">
        <v>876</v>
      </c>
      <c r="D7365" t="s">
        <v>877</v>
      </c>
      <c r="E7365" t="s">
        <v>3436</v>
      </c>
      <c r="F7365" t="s">
        <v>3437</v>
      </c>
      <c r="G7365" t="s">
        <v>3438</v>
      </c>
      <c r="H7365" t="s">
        <v>3439</v>
      </c>
      <c r="J7365">
        <v>2019</v>
      </c>
      <c r="K7365" t="s">
        <v>882</v>
      </c>
      <c r="L7365">
        <v>2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1</v>
      </c>
      <c r="U7365">
        <v>1</v>
      </c>
      <c r="V7365">
        <v>0</v>
      </c>
      <c r="W7365">
        <v>0</v>
      </c>
      <c r="X7365">
        <v>0</v>
      </c>
    </row>
    <row r="7366" spans="1:24">
      <c r="A7366" t="s">
        <v>122</v>
      </c>
      <c r="B7366" t="s">
        <v>875</v>
      </c>
      <c r="C7366" t="s">
        <v>876</v>
      </c>
      <c r="D7366" t="s">
        <v>877</v>
      </c>
      <c r="E7366" t="s">
        <v>3436</v>
      </c>
      <c r="F7366" t="s">
        <v>3437</v>
      </c>
      <c r="G7366" t="s">
        <v>3438</v>
      </c>
      <c r="H7366" t="s">
        <v>3439</v>
      </c>
      <c r="J7366">
        <v>2019</v>
      </c>
      <c r="K7366" t="s">
        <v>883</v>
      </c>
      <c r="L7366">
        <v>4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3</v>
      </c>
      <c r="U7366">
        <v>1</v>
      </c>
      <c r="V7366">
        <v>0</v>
      </c>
      <c r="W7366">
        <v>0</v>
      </c>
      <c r="X7366">
        <v>0</v>
      </c>
    </row>
    <row r="7367" spans="1:24">
      <c r="A7367" t="s">
        <v>122</v>
      </c>
      <c r="B7367" t="s">
        <v>875</v>
      </c>
      <c r="C7367" t="s">
        <v>876</v>
      </c>
      <c r="D7367" t="s">
        <v>877</v>
      </c>
      <c r="E7367" t="s">
        <v>3436</v>
      </c>
      <c r="F7367" t="s">
        <v>3437</v>
      </c>
      <c r="G7367" t="s">
        <v>3438</v>
      </c>
      <c r="H7367" t="s">
        <v>3439</v>
      </c>
      <c r="J7367">
        <v>2022</v>
      </c>
      <c r="K7367" t="s">
        <v>882</v>
      </c>
      <c r="L7367">
        <v>5</v>
      </c>
      <c r="M7367">
        <v>2</v>
      </c>
      <c r="N7367">
        <v>1</v>
      </c>
      <c r="O7367">
        <v>0</v>
      </c>
      <c r="P7367">
        <v>1</v>
      </c>
      <c r="Q7367">
        <v>0</v>
      </c>
      <c r="R7367">
        <v>1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</row>
    <row r="7368" spans="1:24">
      <c r="A7368" t="s">
        <v>122</v>
      </c>
      <c r="B7368" t="s">
        <v>875</v>
      </c>
      <c r="C7368" t="s">
        <v>876</v>
      </c>
      <c r="D7368" t="s">
        <v>877</v>
      </c>
      <c r="E7368" t="s">
        <v>3436</v>
      </c>
      <c r="F7368" t="s">
        <v>3437</v>
      </c>
      <c r="G7368" t="s">
        <v>3438</v>
      </c>
      <c r="H7368" t="s">
        <v>3439</v>
      </c>
      <c r="J7368">
        <v>2022</v>
      </c>
      <c r="K7368" t="s">
        <v>883</v>
      </c>
      <c r="L7368">
        <v>7</v>
      </c>
      <c r="M7368">
        <v>2</v>
      </c>
      <c r="N7368">
        <v>1</v>
      </c>
      <c r="O7368">
        <v>0</v>
      </c>
      <c r="P7368">
        <v>2</v>
      </c>
      <c r="Q7368">
        <v>0</v>
      </c>
      <c r="R7368">
        <v>2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</row>
    <row r="7369" spans="1:24">
      <c r="A7369" t="s">
        <v>122</v>
      </c>
      <c r="B7369" t="s">
        <v>875</v>
      </c>
      <c r="C7369" t="s">
        <v>876</v>
      </c>
      <c r="D7369" t="s">
        <v>877</v>
      </c>
      <c r="E7369" t="s">
        <v>3436</v>
      </c>
      <c r="F7369" t="s">
        <v>3437</v>
      </c>
      <c r="G7369" t="s">
        <v>3438</v>
      </c>
      <c r="H7369" t="s">
        <v>3439</v>
      </c>
      <c r="J7369">
        <v>2023</v>
      </c>
      <c r="K7369" t="s">
        <v>882</v>
      </c>
      <c r="L7369">
        <v>3</v>
      </c>
      <c r="M7369">
        <v>0</v>
      </c>
      <c r="N7369">
        <v>0</v>
      </c>
      <c r="O7369">
        <v>0</v>
      </c>
      <c r="P7369">
        <v>1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2</v>
      </c>
      <c r="W7369">
        <v>0</v>
      </c>
      <c r="X7369">
        <v>0</v>
      </c>
    </row>
    <row r="7370" spans="1:24">
      <c r="A7370" t="s">
        <v>122</v>
      </c>
      <c r="B7370" t="s">
        <v>875</v>
      </c>
      <c r="C7370" t="s">
        <v>876</v>
      </c>
      <c r="D7370" t="s">
        <v>877</v>
      </c>
      <c r="E7370" t="s">
        <v>3436</v>
      </c>
      <c r="F7370" t="s">
        <v>3437</v>
      </c>
      <c r="G7370" t="s">
        <v>3438</v>
      </c>
      <c r="H7370" t="s">
        <v>3439</v>
      </c>
      <c r="J7370">
        <v>2023</v>
      </c>
      <c r="K7370" t="s">
        <v>883</v>
      </c>
      <c r="L7370">
        <v>8</v>
      </c>
      <c r="M7370">
        <v>0</v>
      </c>
      <c r="N7370">
        <v>0</v>
      </c>
      <c r="O7370">
        <v>0</v>
      </c>
      <c r="P7370">
        <v>2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6</v>
      </c>
      <c r="W7370">
        <v>0</v>
      </c>
      <c r="X7370">
        <v>0</v>
      </c>
    </row>
    <row r="7371" spans="1:24">
      <c r="A7371" t="s">
        <v>122</v>
      </c>
      <c r="B7371" t="s">
        <v>875</v>
      </c>
      <c r="C7371" t="s">
        <v>876</v>
      </c>
      <c r="D7371" t="s">
        <v>877</v>
      </c>
      <c r="E7371" t="s">
        <v>3436</v>
      </c>
      <c r="F7371" t="s">
        <v>3437</v>
      </c>
      <c r="G7371" t="s">
        <v>3438</v>
      </c>
      <c r="H7371" t="s">
        <v>3439</v>
      </c>
      <c r="J7371">
        <v>9999</v>
      </c>
      <c r="K7371" t="s">
        <v>882</v>
      </c>
      <c r="L7371">
        <v>4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2</v>
      </c>
      <c r="T7371">
        <v>1</v>
      </c>
      <c r="U7371">
        <v>1</v>
      </c>
      <c r="V7371">
        <v>0</v>
      </c>
      <c r="W7371">
        <v>0</v>
      </c>
      <c r="X7371">
        <v>0</v>
      </c>
    </row>
    <row r="7372" spans="1:24">
      <c r="A7372" t="s">
        <v>122</v>
      </c>
      <c r="B7372" t="s">
        <v>875</v>
      </c>
      <c r="C7372" t="s">
        <v>876</v>
      </c>
      <c r="D7372" t="s">
        <v>877</v>
      </c>
      <c r="E7372" t="s">
        <v>3436</v>
      </c>
      <c r="F7372" t="s">
        <v>3437</v>
      </c>
      <c r="G7372" t="s">
        <v>3438</v>
      </c>
      <c r="H7372" t="s">
        <v>3439</v>
      </c>
      <c r="J7372">
        <v>9999</v>
      </c>
      <c r="K7372" t="s">
        <v>883</v>
      </c>
      <c r="L7372">
        <v>4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2</v>
      </c>
      <c r="T7372">
        <v>1</v>
      </c>
      <c r="U7372">
        <v>1</v>
      </c>
      <c r="V7372">
        <v>0</v>
      </c>
      <c r="W7372">
        <v>0</v>
      </c>
      <c r="X7372">
        <v>0</v>
      </c>
    </row>
    <row r="7373" spans="1:24">
      <c r="A7373" t="s">
        <v>736</v>
      </c>
      <c r="B7373" t="s">
        <v>875</v>
      </c>
      <c r="C7373" t="s">
        <v>876</v>
      </c>
      <c r="D7373" t="s">
        <v>877</v>
      </c>
      <c r="E7373" t="s">
        <v>3440</v>
      </c>
      <c r="F7373" t="s">
        <v>3441</v>
      </c>
      <c r="G7373" t="s">
        <v>3442</v>
      </c>
      <c r="H7373" t="s">
        <v>3443</v>
      </c>
      <c r="J7373">
        <v>2013</v>
      </c>
      <c r="K7373" t="s">
        <v>882</v>
      </c>
      <c r="L7373">
        <v>1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1</v>
      </c>
      <c r="W7373">
        <v>0</v>
      </c>
      <c r="X7373">
        <v>0</v>
      </c>
    </row>
    <row r="7374" spans="1:24">
      <c r="A7374" t="s">
        <v>736</v>
      </c>
      <c r="B7374" t="s">
        <v>875</v>
      </c>
      <c r="C7374" t="s">
        <v>876</v>
      </c>
      <c r="D7374" t="s">
        <v>877</v>
      </c>
      <c r="E7374" t="s">
        <v>3440</v>
      </c>
      <c r="F7374" t="s">
        <v>3441</v>
      </c>
      <c r="G7374" t="s">
        <v>3442</v>
      </c>
      <c r="H7374" t="s">
        <v>3443</v>
      </c>
      <c r="J7374">
        <v>2013</v>
      </c>
      <c r="K7374" t="s">
        <v>883</v>
      </c>
      <c r="L7374">
        <v>2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2</v>
      </c>
      <c r="W7374">
        <v>0</v>
      </c>
      <c r="X7374">
        <v>0</v>
      </c>
    </row>
    <row r="7375" spans="1:24">
      <c r="A7375" t="s">
        <v>737</v>
      </c>
      <c r="B7375" t="s">
        <v>875</v>
      </c>
      <c r="C7375" t="s">
        <v>876</v>
      </c>
      <c r="D7375" t="s">
        <v>877</v>
      </c>
      <c r="E7375" t="s">
        <v>3444</v>
      </c>
      <c r="F7375" t="s">
        <v>3445</v>
      </c>
      <c r="G7375" t="s">
        <v>3446</v>
      </c>
      <c r="H7375" t="s">
        <v>3447</v>
      </c>
      <c r="J7375">
        <v>2008</v>
      </c>
      <c r="K7375" t="s">
        <v>882</v>
      </c>
      <c r="L7375">
        <v>1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1</v>
      </c>
      <c r="X7375">
        <v>0</v>
      </c>
    </row>
    <row r="7376" spans="1:24">
      <c r="A7376" t="s">
        <v>737</v>
      </c>
      <c r="B7376" t="s">
        <v>875</v>
      </c>
      <c r="C7376" t="s">
        <v>876</v>
      </c>
      <c r="D7376" t="s">
        <v>877</v>
      </c>
      <c r="E7376" t="s">
        <v>3444</v>
      </c>
      <c r="F7376" t="s">
        <v>3445</v>
      </c>
      <c r="G7376" t="s">
        <v>3446</v>
      </c>
      <c r="H7376" t="s">
        <v>3447</v>
      </c>
      <c r="J7376">
        <v>2008</v>
      </c>
      <c r="K7376" t="s">
        <v>883</v>
      </c>
      <c r="L7376">
        <v>3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3</v>
      </c>
      <c r="X7376">
        <v>0</v>
      </c>
    </row>
    <row r="7377" spans="1:24">
      <c r="A7377" t="s">
        <v>737</v>
      </c>
      <c r="B7377" t="s">
        <v>875</v>
      </c>
      <c r="C7377" t="s">
        <v>876</v>
      </c>
      <c r="D7377" t="s">
        <v>877</v>
      </c>
      <c r="E7377" t="s">
        <v>3444</v>
      </c>
      <c r="F7377" t="s">
        <v>3445</v>
      </c>
      <c r="G7377" t="s">
        <v>3446</v>
      </c>
      <c r="H7377" t="s">
        <v>3447</v>
      </c>
      <c r="J7377">
        <v>2010</v>
      </c>
      <c r="K7377" t="s">
        <v>882</v>
      </c>
      <c r="L7377">
        <v>1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1</v>
      </c>
      <c r="W7377">
        <v>0</v>
      </c>
      <c r="X7377">
        <v>0</v>
      </c>
    </row>
    <row r="7378" spans="1:24">
      <c r="A7378" t="s">
        <v>737</v>
      </c>
      <c r="B7378" t="s">
        <v>875</v>
      </c>
      <c r="C7378" t="s">
        <v>876</v>
      </c>
      <c r="D7378" t="s">
        <v>877</v>
      </c>
      <c r="E7378" t="s">
        <v>3444</v>
      </c>
      <c r="F7378" t="s">
        <v>3445</v>
      </c>
      <c r="G7378" t="s">
        <v>3446</v>
      </c>
      <c r="H7378" t="s">
        <v>3447</v>
      </c>
      <c r="J7378">
        <v>2010</v>
      </c>
      <c r="K7378" t="s">
        <v>883</v>
      </c>
      <c r="L7378">
        <v>1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1</v>
      </c>
      <c r="W7378">
        <v>0</v>
      </c>
      <c r="X7378">
        <v>0</v>
      </c>
    </row>
    <row r="7379" spans="1:24">
      <c r="A7379" t="s">
        <v>737</v>
      </c>
      <c r="B7379" t="s">
        <v>875</v>
      </c>
      <c r="C7379" t="s">
        <v>876</v>
      </c>
      <c r="D7379" t="s">
        <v>877</v>
      </c>
      <c r="E7379" t="s">
        <v>3444</v>
      </c>
      <c r="F7379" t="s">
        <v>3445</v>
      </c>
      <c r="G7379" t="s">
        <v>3446</v>
      </c>
      <c r="H7379" t="s">
        <v>3447</v>
      </c>
      <c r="J7379">
        <v>2014</v>
      </c>
      <c r="K7379" t="s">
        <v>882</v>
      </c>
      <c r="L7379">
        <v>1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1</v>
      </c>
      <c r="X7379">
        <v>0</v>
      </c>
    </row>
    <row r="7380" spans="1:24">
      <c r="A7380" t="s">
        <v>737</v>
      </c>
      <c r="B7380" t="s">
        <v>875</v>
      </c>
      <c r="C7380" t="s">
        <v>876</v>
      </c>
      <c r="D7380" t="s">
        <v>877</v>
      </c>
      <c r="E7380" t="s">
        <v>3444</v>
      </c>
      <c r="F7380" t="s">
        <v>3445</v>
      </c>
      <c r="G7380" t="s">
        <v>3446</v>
      </c>
      <c r="H7380" t="s">
        <v>3447</v>
      </c>
      <c r="J7380">
        <v>2014</v>
      </c>
      <c r="K7380" t="s">
        <v>883</v>
      </c>
      <c r="L7380">
        <v>2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2</v>
      </c>
      <c r="X7380">
        <v>0</v>
      </c>
    </row>
    <row r="7381" spans="1:24">
      <c r="A7381" t="s">
        <v>737</v>
      </c>
      <c r="B7381" t="s">
        <v>875</v>
      </c>
      <c r="C7381" t="s">
        <v>876</v>
      </c>
      <c r="D7381" t="s">
        <v>877</v>
      </c>
      <c r="E7381" t="s">
        <v>3444</v>
      </c>
      <c r="F7381" t="s">
        <v>3445</v>
      </c>
      <c r="G7381" t="s">
        <v>3446</v>
      </c>
      <c r="H7381" t="s">
        <v>3447</v>
      </c>
      <c r="J7381">
        <v>2015</v>
      </c>
      <c r="K7381" t="s">
        <v>882</v>
      </c>
      <c r="L7381">
        <v>1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1</v>
      </c>
      <c r="V7381">
        <v>0</v>
      </c>
      <c r="W7381">
        <v>0</v>
      </c>
      <c r="X7381">
        <v>0</v>
      </c>
    </row>
    <row r="7382" spans="1:24">
      <c r="A7382" t="s">
        <v>737</v>
      </c>
      <c r="B7382" t="s">
        <v>875</v>
      </c>
      <c r="C7382" t="s">
        <v>876</v>
      </c>
      <c r="D7382" t="s">
        <v>877</v>
      </c>
      <c r="E7382" t="s">
        <v>3444</v>
      </c>
      <c r="F7382" t="s">
        <v>3445</v>
      </c>
      <c r="G7382" t="s">
        <v>3446</v>
      </c>
      <c r="H7382" t="s">
        <v>3447</v>
      </c>
      <c r="J7382">
        <v>2015</v>
      </c>
      <c r="K7382" t="s">
        <v>883</v>
      </c>
      <c r="L7382">
        <v>1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1</v>
      </c>
      <c r="V7382">
        <v>0</v>
      </c>
      <c r="W7382">
        <v>0</v>
      </c>
      <c r="X7382">
        <v>0</v>
      </c>
    </row>
    <row r="7383" spans="1:24">
      <c r="A7383" t="s">
        <v>737</v>
      </c>
      <c r="B7383" t="s">
        <v>875</v>
      </c>
      <c r="C7383" t="s">
        <v>876</v>
      </c>
      <c r="D7383" t="s">
        <v>877</v>
      </c>
      <c r="E7383" t="s">
        <v>3444</v>
      </c>
      <c r="F7383" t="s">
        <v>3445</v>
      </c>
      <c r="G7383" t="s">
        <v>3446</v>
      </c>
      <c r="H7383" t="s">
        <v>3447</v>
      </c>
      <c r="J7383">
        <v>2018</v>
      </c>
      <c r="K7383" t="s">
        <v>882</v>
      </c>
      <c r="L7383">
        <v>2</v>
      </c>
      <c r="M7383">
        <v>0</v>
      </c>
      <c r="N7383">
        <v>1</v>
      </c>
      <c r="O7383">
        <v>0</v>
      </c>
      <c r="P7383">
        <v>0</v>
      </c>
      <c r="Q7383">
        <v>1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</row>
    <row r="7384" spans="1:24">
      <c r="A7384" t="s">
        <v>737</v>
      </c>
      <c r="B7384" t="s">
        <v>875</v>
      </c>
      <c r="C7384" t="s">
        <v>876</v>
      </c>
      <c r="D7384" t="s">
        <v>877</v>
      </c>
      <c r="E7384" t="s">
        <v>3444</v>
      </c>
      <c r="F7384" t="s">
        <v>3445</v>
      </c>
      <c r="G7384" t="s">
        <v>3446</v>
      </c>
      <c r="H7384" t="s">
        <v>3447</v>
      </c>
      <c r="J7384">
        <v>2018</v>
      </c>
      <c r="K7384" t="s">
        <v>883</v>
      </c>
      <c r="L7384">
        <v>3</v>
      </c>
      <c r="M7384">
        <v>0</v>
      </c>
      <c r="N7384">
        <v>2</v>
      </c>
      <c r="O7384">
        <v>0</v>
      </c>
      <c r="P7384">
        <v>0</v>
      </c>
      <c r="Q7384">
        <v>1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</row>
    <row r="7385" spans="1:24">
      <c r="A7385" t="s">
        <v>168</v>
      </c>
      <c r="B7385" t="s">
        <v>875</v>
      </c>
      <c r="C7385" t="s">
        <v>876</v>
      </c>
      <c r="D7385" t="s">
        <v>877</v>
      </c>
      <c r="E7385" t="s">
        <v>3448</v>
      </c>
      <c r="F7385" t="s">
        <v>3449</v>
      </c>
      <c r="G7385" t="s">
        <v>3450</v>
      </c>
      <c r="H7385" t="s">
        <v>3451</v>
      </c>
      <c r="J7385">
        <v>2019</v>
      </c>
      <c r="K7385" t="s">
        <v>882</v>
      </c>
      <c r="L7385">
        <v>2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2</v>
      </c>
    </row>
    <row r="7386" spans="1:24">
      <c r="A7386" t="s">
        <v>168</v>
      </c>
      <c r="B7386" t="s">
        <v>875</v>
      </c>
      <c r="C7386" t="s">
        <v>876</v>
      </c>
      <c r="D7386" t="s">
        <v>877</v>
      </c>
      <c r="E7386" t="s">
        <v>3448</v>
      </c>
      <c r="F7386" t="s">
        <v>3449</v>
      </c>
      <c r="G7386" t="s">
        <v>3450</v>
      </c>
      <c r="H7386" t="s">
        <v>3451</v>
      </c>
      <c r="J7386">
        <v>2019</v>
      </c>
      <c r="K7386" t="s">
        <v>883</v>
      </c>
      <c r="L7386">
        <v>4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4</v>
      </c>
    </row>
    <row r="7387" spans="1:24">
      <c r="A7387" t="s">
        <v>147</v>
      </c>
      <c r="B7387" t="s">
        <v>875</v>
      </c>
      <c r="C7387" t="s">
        <v>876</v>
      </c>
      <c r="D7387" t="s">
        <v>877</v>
      </c>
      <c r="E7387" t="s">
        <v>3452</v>
      </c>
      <c r="F7387" t="s">
        <v>3453</v>
      </c>
      <c r="G7387" t="s">
        <v>3454</v>
      </c>
      <c r="H7387" t="s">
        <v>3455</v>
      </c>
      <c r="J7387">
        <v>2010</v>
      </c>
      <c r="K7387" t="s">
        <v>882</v>
      </c>
      <c r="L7387">
        <v>2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2</v>
      </c>
      <c r="V7387">
        <v>0</v>
      </c>
      <c r="W7387">
        <v>0</v>
      </c>
      <c r="X7387">
        <v>0</v>
      </c>
    </row>
    <row r="7388" spans="1:24">
      <c r="A7388" t="s">
        <v>147</v>
      </c>
      <c r="B7388" t="s">
        <v>875</v>
      </c>
      <c r="C7388" t="s">
        <v>876</v>
      </c>
      <c r="D7388" t="s">
        <v>877</v>
      </c>
      <c r="E7388" t="s">
        <v>3452</v>
      </c>
      <c r="F7388" t="s">
        <v>3453</v>
      </c>
      <c r="G7388" t="s">
        <v>3454</v>
      </c>
      <c r="H7388" t="s">
        <v>3455</v>
      </c>
      <c r="J7388">
        <v>2010</v>
      </c>
      <c r="K7388" t="s">
        <v>883</v>
      </c>
      <c r="L7388">
        <v>2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2</v>
      </c>
      <c r="V7388">
        <v>0</v>
      </c>
      <c r="W7388">
        <v>0</v>
      </c>
      <c r="X7388">
        <v>0</v>
      </c>
    </row>
    <row r="7389" spans="1:24">
      <c r="A7389" t="s">
        <v>147</v>
      </c>
      <c r="B7389" t="s">
        <v>875</v>
      </c>
      <c r="C7389" t="s">
        <v>876</v>
      </c>
      <c r="D7389" t="s">
        <v>877</v>
      </c>
      <c r="E7389" t="s">
        <v>3452</v>
      </c>
      <c r="F7389" t="s">
        <v>3453</v>
      </c>
      <c r="G7389" t="s">
        <v>3454</v>
      </c>
      <c r="H7389" t="s">
        <v>3455</v>
      </c>
      <c r="J7389">
        <v>2015</v>
      </c>
      <c r="K7389" t="s">
        <v>882</v>
      </c>
      <c r="L7389">
        <v>3</v>
      </c>
      <c r="M7389">
        <v>1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1</v>
      </c>
      <c r="X7389">
        <v>1</v>
      </c>
    </row>
    <row r="7390" spans="1:24">
      <c r="A7390" t="s">
        <v>147</v>
      </c>
      <c r="B7390" t="s">
        <v>875</v>
      </c>
      <c r="C7390" t="s">
        <v>876</v>
      </c>
      <c r="D7390" t="s">
        <v>877</v>
      </c>
      <c r="E7390" t="s">
        <v>3452</v>
      </c>
      <c r="F7390" t="s">
        <v>3453</v>
      </c>
      <c r="G7390" t="s">
        <v>3454</v>
      </c>
      <c r="H7390" t="s">
        <v>3455</v>
      </c>
      <c r="J7390">
        <v>2015</v>
      </c>
      <c r="K7390" t="s">
        <v>883</v>
      </c>
      <c r="L7390">
        <v>4</v>
      </c>
      <c r="M7390">
        <v>1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2</v>
      </c>
      <c r="X7390">
        <v>1</v>
      </c>
    </row>
    <row r="7391" spans="1:24">
      <c r="A7391" t="s">
        <v>147</v>
      </c>
      <c r="B7391" t="s">
        <v>875</v>
      </c>
      <c r="C7391" t="s">
        <v>876</v>
      </c>
      <c r="D7391" t="s">
        <v>877</v>
      </c>
      <c r="E7391" t="s">
        <v>3452</v>
      </c>
      <c r="F7391" t="s">
        <v>3453</v>
      </c>
      <c r="G7391" t="s">
        <v>3454</v>
      </c>
      <c r="H7391" t="s">
        <v>3455</v>
      </c>
      <c r="J7391">
        <v>2022</v>
      </c>
      <c r="K7391" t="s">
        <v>882</v>
      </c>
      <c r="L7391">
        <v>3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3</v>
      </c>
      <c r="W7391">
        <v>0</v>
      </c>
      <c r="X7391">
        <v>0</v>
      </c>
    </row>
    <row r="7392" spans="1:24">
      <c r="A7392" t="s">
        <v>147</v>
      </c>
      <c r="B7392" t="s">
        <v>875</v>
      </c>
      <c r="C7392" t="s">
        <v>876</v>
      </c>
      <c r="D7392" t="s">
        <v>877</v>
      </c>
      <c r="E7392" t="s">
        <v>3452</v>
      </c>
      <c r="F7392" t="s">
        <v>3453</v>
      </c>
      <c r="G7392" t="s">
        <v>3454</v>
      </c>
      <c r="H7392" t="s">
        <v>3455</v>
      </c>
      <c r="J7392">
        <v>2022</v>
      </c>
      <c r="K7392" t="s">
        <v>883</v>
      </c>
      <c r="L7392">
        <v>4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4</v>
      </c>
      <c r="W7392">
        <v>0</v>
      </c>
      <c r="X7392">
        <v>0</v>
      </c>
    </row>
    <row r="7393" spans="1:24">
      <c r="A7393" t="s">
        <v>67</v>
      </c>
      <c r="B7393" t="s">
        <v>875</v>
      </c>
      <c r="C7393" t="s">
        <v>876</v>
      </c>
      <c r="D7393" t="s">
        <v>877</v>
      </c>
      <c r="E7393" t="s">
        <v>3456</v>
      </c>
      <c r="F7393" t="s">
        <v>3457</v>
      </c>
      <c r="G7393" t="s">
        <v>3458</v>
      </c>
      <c r="H7393" t="s">
        <v>3459</v>
      </c>
      <c r="J7393">
        <v>1997</v>
      </c>
      <c r="K7393" t="s">
        <v>882</v>
      </c>
      <c r="L7393">
        <v>2</v>
      </c>
      <c r="M7393">
        <v>0</v>
      </c>
      <c r="N7393">
        <v>1</v>
      </c>
      <c r="O7393">
        <v>0</v>
      </c>
      <c r="P7393">
        <v>1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</row>
    <row r="7394" spans="1:24">
      <c r="A7394" t="s">
        <v>67</v>
      </c>
      <c r="B7394" t="s">
        <v>875</v>
      </c>
      <c r="C7394" t="s">
        <v>876</v>
      </c>
      <c r="D7394" t="s">
        <v>877</v>
      </c>
      <c r="E7394" t="s">
        <v>3456</v>
      </c>
      <c r="F7394" t="s">
        <v>3457</v>
      </c>
      <c r="G7394" t="s">
        <v>3458</v>
      </c>
      <c r="H7394" t="s">
        <v>3459</v>
      </c>
      <c r="J7394">
        <v>1997</v>
      </c>
      <c r="K7394" t="s">
        <v>883</v>
      </c>
      <c r="L7394">
        <v>2</v>
      </c>
      <c r="M7394">
        <v>0</v>
      </c>
      <c r="N7394">
        <v>1</v>
      </c>
      <c r="O7394">
        <v>0</v>
      </c>
      <c r="P7394">
        <v>1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</row>
    <row r="7395" spans="1:24">
      <c r="A7395" t="s">
        <v>67</v>
      </c>
      <c r="B7395" t="s">
        <v>875</v>
      </c>
      <c r="C7395" t="s">
        <v>876</v>
      </c>
      <c r="D7395" t="s">
        <v>877</v>
      </c>
      <c r="E7395" t="s">
        <v>3456</v>
      </c>
      <c r="F7395" t="s">
        <v>3457</v>
      </c>
      <c r="G7395" t="s">
        <v>3458</v>
      </c>
      <c r="H7395" t="s">
        <v>3459</v>
      </c>
      <c r="J7395">
        <v>1998</v>
      </c>
      <c r="K7395" t="s">
        <v>882</v>
      </c>
      <c r="L7395">
        <v>2</v>
      </c>
      <c r="M7395">
        <v>0</v>
      </c>
      <c r="N7395">
        <v>0</v>
      </c>
      <c r="O7395">
        <v>1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1</v>
      </c>
      <c r="W7395">
        <v>0</v>
      </c>
      <c r="X7395">
        <v>0</v>
      </c>
    </row>
    <row r="7396" spans="1:24">
      <c r="A7396" t="s">
        <v>67</v>
      </c>
      <c r="B7396" t="s">
        <v>875</v>
      </c>
      <c r="C7396" t="s">
        <v>876</v>
      </c>
      <c r="D7396" t="s">
        <v>877</v>
      </c>
      <c r="E7396" t="s">
        <v>3456</v>
      </c>
      <c r="F7396" t="s">
        <v>3457</v>
      </c>
      <c r="G7396" t="s">
        <v>3458</v>
      </c>
      <c r="H7396" t="s">
        <v>3459</v>
      </c>
      <c r="J7396">
        <v>1998</v>
      </c>
      <c r="K7396" t="s">
        <v>883</v>
      </c>
      <c r="L7396">
        <v>3</v>
      </c>
      <c r="M7396">
        <v>0</v>
      </c>
      <c r="N7396">
        <v>0</v>
      </c>
      <c r="O7396">
        <v>2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1</v>
      </c>
      <c r="W7396">
        <v>0</v>
      </c>
      <c r="X7396">
        <v>0</v>
      </c>
    </row>
    <row r="7397" spans="1:24">
      <c r="A7397" t="s">
        <v>67</v>
      </c>
      <c r="B7397" t="s">
        <v>875</v>
      </c>
      <c r="C7397" t="s">
        <v>876</v>
      </c>
      <c r="D7397" t="s">
        <v>877</v>
      </c>
      <c r="E7397" t="s">
        <v>3456</v>
      </c>
      <c r="F7397" t="s">
        <v>3457</v>
      </c>
      <c r="G7397" t="s">
        <v>3458</v>
      </c>
      <c r="H7397" t="s">
        <v>3459</v>
      </c>
      <c r="J7397">
        <v>1999</v>
      </c>
      <c r="K7397" t="s">
        <v>882</v>
      </c>
      <c r="L7397">
        <v>4</v>
      </c>
      <c r="M7397">
        <v>0</v>
      </c>
      <c r="N7397">
        <v>0</v>
      </c>
      <c r="O7397">
        <v>2</v>
      </c>
      <c r="P7397">
        <v>2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</row>
    <row r="7398" spans="1:24">
      <c r="A7398" t="s">
        <v>67</v>
      </c>
      <c r="B7398" t="s">
        <v>875</v>
      </c>
      <c r="C7398" t="s">
        <v>876</v>
      </c>
      <c r="D7398" t="s">
        <v>877</v>
      </c>
      <c r="E7398" t="s">
        <v>3456</v>
      </c>
      <c r="F7398" t="s">
        <v>3457</v>
      </c>
      <c r="G7398" t="s">
        <v>3458</v>
      </c>
      <c r="H7398" t="s">
        <v>3459</v>
      </c>
      <c r="J7398">
        <v>1999</v>
      </c>
      <c r="K7398" t="s">
        <v>883</v>
      </c>
      <c r="L7398">
        <v>6</v>
      </c>
      <c r="M7398">
        <v>0</v>
      </c>
      <c r="N7398">
        <v>0</v>
      </c>
      <c r="O7398">
        <v>3</v>
      </c>
      <c r="P7398">
        <v>3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</row>
    <row r="7399" spans="1:24">
      <c r="A7399" t="s">
        <v>67</v>
      </c>
      <c r="B7399" t="s">
        <v>875</v>
      </c>
      <c r="C7399" t="s">
        <v>876</v>
      </c>
      <c r="D7399" t="s">
        <v>877</v>
      </c>
      <c r="E7399" t="s">
        <v>3456</v>
      </c>
      <c r="F7399" t="s">
        <v>3457</v>
      </c>
      <c r="G7399" t="s">
        <v>3458</v>
      </c>
      <c r="H7399" t="s">
        <v>3459</v>
      </c>
      <c r="J7399">
        <v>2000</v>
      </c>
      <c r="K7399" t="s">
        <v>882</v>
      </c>
      <c r="L7399">
        <v>9</v>
      </c>
      <c r="M7399">
        <v>0</v>
      </c>
      <c r="N7399">
        <v>0</v>
      </c>
      <c r="O7399">
        <v>0</v>
      </c>
      <c r="P7399">
        <v>0</v>
      </c>
      <c r="Q7399">
        <v>1</v>
      </c>
      <c r="R7399">
        <v>0</v>
      </c>
      <c r="S7399">
        <v>0</v>
      </c>
      <c r="T7399">
        <v>1</v>
      </c>
      <c r="U7399">
        <v>0</v>
      </c>
      <c r="V7399">
        <v>6</v>
      </c>
      <c r="W7399">
        <v>0</v>
      </c>
      <c r="X7399">
        <v>1</v>
      </c>
    </row>
    <row r="7400" spans="1:24">
      <c r="A7400" t="s">
        <v>67</v>
      </c>
      <c r="B7400" t="s">
        <v>875</v>
      </c>
      <c r="C7400" t="s">
        <v>876</v>
      </c>
      <c r="D7400" t="s">
        <v>877</v>
      </c>
      <c r="E7400" t="s">
        <v>3456</v>
      </c>
      <c r="F7400" t="s">
        <v>3457</v>
      </c>
      <c r="G7400" t="s">
        <v>3458</v>
      </c>
      <c r="H7400" t="s">
        <v>3459</v>
      </c>
      <c r="J7400">
        <v>2000</v>
      </c>
      <c r="K7400" t="s">
        <v>883</v>
      </c>
      <c r="L7400">
        <v>12</v>
      </c>
      <c r="M7400">
        <v>0</v>
      </c>
      <c r="N7400">
        <v>0</v>
      </c>
      <c r="O7400">
        <v>0</v>
      </c>
      <c r="P7400">
        <v>0</v>
      </c>
      <c r="Q7400">
        <v>2</v>
      </c>
      <c r="R7400">
        <v>0</v>
      </c>
      <c r="S7400">
        <v>0</v>
      </c>
      <c r="T7400">
        <v>1</v>
      </c>
      <c r="U7400">
        <v>0</v>
      </c>
      <c r="V7400">
        <v>8</v>
      </c>
      <c r="W7400">
        <v>0</v>
      </c>
      <c r="X7400">
        <v>1</v>
      </c>
    </row>
    <row r="7401" spans="1:24">
      <c r="A7401" t="s">
        <v>67</v>
      </c>
      <c r="B7401" t="s">
        <v>875</v>
      </c>
      <c r="C7401" t="s">
        <v>876</v>
      </c>
      <c r="D7401" t="s">
        <v>877</v>
      </c>
      <c r="E7401" t="s">
        <v>3456</v>
      </c>
      <c r="F7401" t="s">
        <v>3457</v>
      </c>
      <c r="G7401" t="s">
        <v>3458</v>
      </c>
      <c r="H7401" t="s">
        <v>3459</v>
      </c>
      <c r="J7401">
        <v>2001</v>
      </c>
      <c r="K7401" t="s">
        <v>882</v>
      </c>
      <c r="L7401">
        <v>8</v>
      </c>
      <c r="M7401">
        <v>0</v>
      </c>
      <c r="N7401">
        <v>0</v>
      </c>
      <c r="O7401">
        <v>3</v>
      </c>
      <c r="P7401">
        <v>2</v>
      </c>
      <c r="Q7401">
        <v>1</v>
      </c>
      <c r="R7401">
        <v>0</v>
      </c>
      <c r="S7401">
        <v>0</v>
      </c>
      <c r="T7401">
        <v>0</v>
      </c>
      <c r="U7401">
        <v>0</v>
      </c>
      <c r="V7401">
        <v>1</v>
      </c>
      <c r="W7401">
        <v>0</v>
      </c>
      <c r="X7401">
        <v>1</v>
      </c>
    </row>
    <row r="7402" spans="1:24">
      <c r="A7402" t="s">
        <v>67</v>
      </c>
      <c r="B7402" t="s">
        <v>875</v>
      </c>
      <c r="C7402" t="s">
        <v>876</v>
      </c>
      <c r="D7402" t="s">
        <v>877</v>
      </c>
      <c r="E7402" t="s">
        <v>3456</v>
      </c>
      <c r="F7402" t="s">
        <v>3457</v>
      </c>
      <c r="G7402" t="s">
        <v>3458</v>
      </c>
      <c r="H7402" t="s">
        <v>3459</v>
      </c>
      <c r="J7402">
        <v>2001</v>
      </c>
      <c r="K7402" t="s">
        <v>883</v>
      </c>
      <c r="L7402">
        <v>10</v>
      </c>
      <c r="M7402">
        <v>0</v>
      </c>
      <c r="N7402">
        <v>0</v>
      </c>
      <c r="O7402">
        <v>3</v>
      </c>
      <c r="P7402">
        <v>3</v>
      </c>
      <c r="Q7402">
        <v>2</v>
      </c>
      <c r="R7402">
        <v>0</v>
      </c>
      <c r="S7402">
        <v>0</v>
      </c>
      <c r="T7402">
        <v>0</v>
      </c>
      <c r="U7402">
        <v>0</v>
      </c>
      <c r="V7402">
        <v>1</v>
      </c>
      <c r="W7402">
        <v>0</v>
      </c>
      <c r="X7402">
        <v>1</v>
      </c>
    </row>
    <row r="7403" spans="1:24">
      <c r="A7403" t="s">
        <v>67</v>
      </c>
      <c r="B7403" t="s">
        <v>875</v>
      </c>
      <c r="C7403" t="s">
        <v>876</v>
      </c>
      <c r="D7403" t="s">
        <v>877</v>
      </c>
      <c r="E7403" t="s">
        <v>3456</v>
      </c>
      <c r="F7403" t="s">
        <v>3457</v>
      </c>
      <c r="G7403" t="s">
        <v>3458</v>
      </c>
      <c r="H7403" t="s">
        <v>3459</v>
      </c>
      <c r="J7403">
        <v>2002</v>
      </c>
      <c r="K7403" t="s">
        <v>882</v>
      </c>
      <c r="L7403">
        <v>5</v>
      </c>
      <c r="M7403">
        <v>0</v>
      </c>
      <c r="N7403">
        <v>1</v>
      </c>
      <c r="O7403">
        <v>3</v>
      </c>
      <c r="P7403">
        <v>0</v>
      </c>
      <c r="Q7403">
        <v>1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</row>
    <row r="7404" spans="1:24">
      <c r="A7404" t="s">
        <v>67</v>
      </c>
      <c r="B7404" t="s">
        <v>875</v>
      </c>
      <c r="C7404" t="s">
        <v>876</v>
      </c>
      <c r="D7404" t="s">
        <v>877</v>
      </c>
      <c r="E7404" t="s">
        <v>3456</v>
      </c>
      <c r="F7404" t="s">
        <v>3457</v>
      </c>
      <c r="G7404" t="s">
        <v>3458</v>
      </c>
      <c r="H7404" t="s">
        <v>3459</v>
      </c>
      <c r="J7404">
        <v>2002</v>
      </c>
      <c r="K7404" t="s">
        <v>883</v>
      </c>
      <c r="L7404">
        <v>7</v>
      </c>
      <c r="M7404">
        <v>0</v>
      </c>
      <c r="N7404">
        <v>1</v>
      </c>
      <c r="O7404">
        <v>4</v>
      </c>
      <c r="P7404">
        <v>0</v>
      </c>
      <c r="Q7404">
        <v>2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</row>
    <row r="7405" spans="1:24">
      <c r="A7405" t="s">
        <v>67</v>
      </c>
      <c r="B7405" t="s">
        <v>875</v>
      </c>
      <c r="C7405" t="s">
        <v>876</v>
      </c>
      <c r="D7405" t="s">
        <v>877</v>
      </c>
      <c r="E7405" t="s">
        <v>3456</v>
      </c>
      <c r="F7405" t="s">
        <v>3457</v>
      </c>
      <c r="G7405" t="s">
        <v>3458</v>
      </c>
      <c r="H7405" t="s">
        <v>3459</v>
      </c>
      <c r="J7405">
        <v>2003</v>
      </c>
      <c r="K7405" t="s">
        <v>882</v>
      </c>
      <c r="L7405">
        <v>1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1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</row>
    <row r="7406" spans="1:24">
      <c r="A7406" t="s">
        <v>67</v>
      </c>
      <c r="B7406" t="s">
        <v>875</v>
      </c>
      <c r="C7406" t="s">
        <v>876</v>
      </c>
      <c r="D7406" t="s">
        <v>877</v>
      </c>
      <c r="E7406" t="s">
        <v>3456</v>
      </c>
      <c r="F7406" t="s">
        <v>3457</v>
      </c>
      <c r="G7406" t="s">
        <v>3458</v>
      </c>
      <c r="H7406" t="s">
        <v>3459</v>
      </c>
      <c r="J7406">
        <v>2003</v>
      </c>
      <c r="K7406" t="s">
        <v>883</v>
      </c>
      <c r="L7406">
        <v>2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2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</row>
    <row r="7407" spans="1:24">
      <c r="A7407" t="s">
        <v>67</v>
      </c>
      <c r="B7407" t="s">
        <v>875</v>
      </c>
      <c r="C7407" t="s">
        <v>876</v>
      </c>
      <c r="D7407" t="s">
        <v>877</v>
      </c>
      <c r="E7407" t="s">
        <v>3456</v>
      </c>
      <c r="F7407" t="s">
        <v>3457</v>
      </c>
      <c r="G7407" t="s">
        <v>3458</v>
      </c>
      <c r="H7407" t="s">
        <v>3459</v>
      </c>
      <c r="J7407">
        <v>2004</v>
      </c>
      <c r="K7407" t="s">
        <v>882</v>
      </c>
      <c r="L7407">
        <v>4</v>
      </c>
      <c r="M7407">
        <v>0</v>
      </c>
      <c r="N7407">
        <v>0</v>
      </c>
      <c r="O7407">
        <v>1</v>
      </c>
      <c r="P7407">
        <v>0</v>
      </c>
      <c r="Q7407">
        <v>0</v>
      </c>
      <c r="R7407">
        <v>2</v>
      </c>
      <c r="S7407">
        <v>0</v>
      </c>
      <c r="T7407">
        <v>0</v>
      </c>
      <c r="U7407">
        <v>0</v>
      </c>
      <c r="V7407">
        <v>1</v>
      </c>
      <c r="W7407">
        <v>0</v>
      </c>
      <c r="X7407">
        <v>0</v>
      </c>
    </row>
    <row r="7408" spans="1:24">
      <c r="A7408" t="s">
        <v>67</v>
      </c>
      <c r="B7408" t="s">
        <v>875</v>
      </c>
      <c r="C7408" t="s">
        <v>876</v>
      </c>
      <c r="D7408" t="s">
        <v>877</v>
      </c>
      <c r="E7408" t="s">
        <v>3456</v>
      </c>
      <c r="F7408" t="s">
        <v>3457</v>
      </c>
      <c r="G7408" t="s">
        <v>3458</v>
      </c>
      <c r="H7408" t="s">
        <v>3459</v>
      </c>
      <c r="J7408">
        <v>2004</v>
      </c>
      <c r="K7408" t="s">
        <v>883</v>
      </c>
      <c r="L7408">
        <v>8</v>
      </c>
      <c r="M7408">
        <v>0</v>
      </c>
      <c r="N7408">
        <v>0</v>
      </c>
      <c r="O7408">
        <v>3</v>
      </c>
      <c r="P7408">
        <v>0</v>
      </c>
      <c r="Q7408">
        <v>0</v>
      </c>
      <c r="R7408">
        <v>4</v>
      </c>
      <c r="S7408">
        <v>0</v>
      </c>
      <c r="T7408">
        <v>0</v>
      </c>
      <c r="U7408">
        <v>0</v>
      </c>
      <c r="V7408">
        <v>1</v>
      </c>
      <c r="W7408">
        <v>0</v>
      </c>
      <c r="X7408">
        <v>0</v>
      </c>
    </row>
    <row r="7409" spans="1:24">
      <c r="A7409" t="s">
        <v>67</v>
      </c>
      <c r="B7409" t="s">
        <v>875</v>
      </c>
      <c r="C7409" t="s">
        <v>876</v>
      </c>
      <c r="D7409" t="s">
        <v>877</v>
      </c>
      <c r="E7409" t="s">
        <v>3456</v>
      </c>
      <c r="F7409" t="s">
        <v>3457</v>
      </c>
      <c r="G7409" t="s">
        <v>3458</v>
      </c>
      <c r="H7409" t="s">
        <v>3459</v>
      </c>
      <c r="J7409">
        <v>2005</v>
      </c>
      <c r="K7409" t="s">
        <v>882</v>
      </c>
      <c r="L7409">
        <v>4</v>
      </c>
      <c r="M7409">
        <v>1</v>
      </c>
      <c r="N7409">
        <v>0</v>
      </c>
      <c r="O7409">
        <v>1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1</v>
      </c>
      <c r="V7409">
        <v>0</v>
      </c>
      <c r="W7409">
        <v>1</v>
      </c>
      <c r="X7409">
        <v>0</v>
      </c>
    </row>
    <row r="7410" spans="1:24">
      <c r="A7410" t="s">
        <v>67</v>
      </c>
      <c r="B7410" t="s">
        <v>875</v>
      </c>
      <c r="C7410" t="s">
        <v>876</v>
      </c>
      <c r="D7410" t="s">
        <v>877</v>
      </c>
      <c r="E7410" t="s">
        <v>3456</v>
      </c>
      <c r="F7410" t="s">
        <v>3457</v>
      </c>
      <c r="G7410" t="s">
        <v>3458</v>
      </c>
      <c r="H7410" t="s">
        <v>3459</v>
      </c>
      <c r="J7410">
        <v>2005</v>
      </c>
      <c r="K7410" t="s">
        <v>883</v>
      </c>
      <c r="L7410">
        <v>9</v>
      </c>
      <c r="M7410">
        <v>1</v>
      </c>
      <c r="N7410">
        <v>0</v>
      </c>
      <c r="O7410">
        <v>2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3</v>
      </c>
      <c r="V7410">
        <v>0</v>
      </c>
      <c r="W7410">
        <v>3</v>
      </c>
      <c r="X7410">
        <v>0</v>
      </c>
    </row>
    <row r="7411" spans="1:24">
      <c r="A7411" t="s">
        <v>67</v>
      </c>
      <c r="B7411" t="s">
        <v>875</v>
      </c>
      <c r="C7411" t="s">
        <v>876</v>
      </c>
      <c r="D7411" t="s">
        <v>877</v>
      </c>
      <c r="E7411" t="s">
        <v>3456</v>
      </c>
      <c r="F7411" t="s">
        <v>3457</v>
      </c>
      <c r="G7411" t="s">
        <v>3458</v>
      </c>
      <c r="H7411" t="s">
        <v>3459</v>
      </c>
      <c r="J7411">
        <v>2006</v>
      </c>
      <c r="K7411" t="s">
        <v>882</v>
      </c>
      <c r="L7411">
        <v>5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1</v>
      </c>
      <c r="U7411">
        <v>3</v>
      </c>
      <c r="V7411">
        <v>1</v>
      </c>
      <c r="W7411">
        <v>0</v>
      </c>
      <c r="X7411">
        <v>0</v>
      </c>
    </row>
    <row r="7412" spans="1:24">
      <c r="A7412" t="s">
        <v>67</v>
      </c>
      <c r="B7412" t="s">
        <v>875</v>
      </c>
      <c r="C7412" t="s">
        <v>876</v>
      </c>
      <c r="D7412" t="s">
        <v>877</v>
      </c>
      <c r="E7412" t="s">
        <v>3456</v>
      </c>
      <c r="F7412" t="s">
        <v>3457</v>
      </c>
      <c r="G7412" t="s">
        <v>3458</v>
      </c>
      <c r="H7412" t="s">
        <v>3459</v>
      </c>
      <c r="J7412">
        <v>2006</v>
      </c>
      <c r="K7412" t="s">
        <v>883</v>
      </c>
      <c r="L7412">
        <v>6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1</v>
      </c>
      <c r="U7412">
        <v>4</v>
      </c>
      <c r="V7412">
        <v>1</v>
      </c>
      <c r="W7412">
        <v>0</v>
      </c>
      <c r="X7412">
        <v>0</v>
      </c>
    </row>
    <row r="7413" spans="1:24">
      <c r="A7413" t="s">
        <v>67</v>
      </c>
      <c r="B7413" t="s">
        <v>875</v>
      </c>
      <c r="C7413" t="s">
        <v>876</v>
      </c>
      <c r="D7413" t="s">
        <v>877</v>
      </c>
      <c r="E7413" t="s">
        <v>3456</v>
      </c>
      <c r="F7413" t="s">
        <v>3457</v>
      </c>
      <c r="G7413" t="s">
        <v>3458</v>
      </c>
      <c r="H7413" t="s">
        <v>3459</v>
      </c>
      <c r="J7413">
        <v>2007</v>
      </c>
      <c r="K7413" t="s">
        <v>882</v>
      </c>
      <c r="L7413">
        <v>9</v>
      </c>
      <c r="M7413">
        <v>0</v>
      </c>
      <c r="N7413">
        <v>0</v>
      </c>
      <c r="O7413">
        <v>3</v>
      </c>
      <c r="P7413">
        <v>2</v>
      </c>
      <c r="Q7413">
        <v>0</v>
      </c>
      <c r="R7413">
        <v>0</v>
      </c>
      <c r="S7413">
        <v>0</v>
      </c>
      <c r="T7413">
        <v>2</v>
      </c>
      <c r="U7413">
        <v>1</v>
      </c>
      <c r="V7413">
        <v>1</v>
      </c>
      <c r="W7413">
        <v>0</v>
      </c>
      <c r="X7413">
        <v>0</v>
      </c>
    </row>
    <row r="7414" spans="1:24">
      <c r="A7414" t="s">
        <v>67</v>
      </c>
      <c r="B7414" t="s">
        <v>875</v>
      </c>
      <c r="C7414" t="s">
        <v>876</v>
      </c>
      <c r="D7414" t="s">
        <v>877</v>
      </c>
      <c r="E7414" t="s">
        <v>3456</v>
      </c>
      <c r="F7414" t="s">
        <v>3457</v>
      </c>
      <c r="G7414" t="s">
        <v>3458</v>
      </c>
      <c r="H7414" t="s">
        <v>3459</v>
      </c>
      <c r="J7414">
        <v>2007</v>
      </c>
      <c r="K7414" t="s">
        <v>883</v>
      </c>
      <c r="L7414">
        <v>10</v>
      </c>
      <c r="M7414">
        <v>0</v>
      </c>
      <c r="N7414">
        <v>0</v>
      </c>
      <c r="O7414">
        <v>4</v>
      </c>
      <c r="P7414">
        <v>2</v>
      </c>
      <c r="Q7414">
        <v>0</v>
      </c>
      <c r="R7414">
        <v>0</v>
      </c>
      <c r="S7414">
        <v>0</v>
      </c>
      <c r="T7414">
        <v>2</v>
      </c>
      <c r="U7414">
        <v>1</v>
      </c>
      <c r="V7414">
        <v>1</v>
      </c>
      <c r="W7414">
        <v>0</v>
      </c>
      <c r="X7414">
        <v>0</v>
      </c>
    </row>
    <row r="7415" spans="1:24">
      <c r="A7415" t="s">
        <v>67</v>
      </c>
      <c r="B7415" t="s">
        <v>875</v>
      </c>
      <c r="C7415" t="s">
        <v>876</v>
      </c>
      <c r="D7415" t="s">
        <v>877</v>
      </c>
      <c r="E7415" t="s">
        <v>3456</v>
      </c>
      <c r="F7415" t="s">
        <v>3457</v>
      </c>
      <c r="G7415" t="s">
        <v>3458</v>
      </c>
      <c r="H7415" t="s">
        <v>3459</v>
      </c>
      <c r="J7415">
        <v>2008</v>
      </c>
      <c r="K7415" t="s">
        <v>882</v>
      </c>
      <c r="L7415">
        <v>8</v>
      </c>
      <c r="M7415">
        <v>0</v>
      </c>
      <c r="N7415">
        <v>0</v>
      </c>
      <c r="O7415">
        <v>0</v>
      </c>
      <c r="P7415">
        <v>1</v>
      </c>
      <c r="Q7415">
        <v>0</v>
      </c>
      <c r="R7415">
        <v>0</v>
      </c>
      <c r="S7415">
        <v>0</v>
      </c>
      <c r="T7415">
        <v>0</v>
      </c>
      <c r="U7415">
        <v>2</v>
      </c>
      <c r="V7415">
        <v>5</v>
      </c>
      <c r="W7415">
        <v>0</v>
      </c>
      <c r="X7415">
        <v>0</v>
      </c>
    </row>
    <row r="7416" spans="1:24">
      <c r="A7416" t="s">
        <v>67</v>
      </c>
      <c r="B7416" t="s">
        <v>875</v>
      </c>
      <c r="C7416" t="s">
        <v>876</v>
      </c>
      <c r="D7416" t="s">
        <v>877</v>
      </c>
      <c r="E7416" t="s">
        <v>3456</v>
      </c>
      <c r="F7416" t="s">
        <v>3457</v>
      </c>
      <c r="G7416" t="s">
        <v>3458</v>
      </c>
      <c r="H7416" t="s">
        <v>3459</v>
      </c>
      <c r="J7416">
        <v>2008</v>
      </c>
      <c r="K7416" t="s">
        <v>883</v>
      </c>
      <c r="L7416">
        <v>11</v>
      </c>
      <c r="M7416">
        <v>0</v>
      </c>
      <c r="N7416">
        <v>0</v>
      </c>
      <c r="O7416">
        <v>0</v>
      </c>
      <c r="P7416">
        <v>1</v>
      </c>
      <c r="Q7416">
        <v>0</v>
      </c>
      <c r="R7416">
        <v>0</v>
      </c>
      <c r="S7416">
        <v>0</v>
      </c>
      <c r="T7416">
        <v>0</v>
      </c>
      <c r="U7416">
        <v>3</v>
      </c>
      <c r="V7416">
        <v>7</v>
      </c>
      <c r="W7416">
        <v>0</v>
      </c>
      <c r="X7416">
        <v>0</v>
      </c>
    </row>
    <row r="7417" spans="1:24">
      <c r="A7417" t="s">
        <v>67</v>
      </c>
      <c r="B7417" t="s">
        <v>875</v>
      </c>
      <c r="C7417" t="s">
        <v>876</v>
      </c>
      <c r="D7417" t="s">
        <v>877</v>
      </c>
      <c r="E7417" t="s">
        <v>3456</v>
      </c>
      <c r="F7417" t="s">
        <v>3457</v>
      </c>
      <c r="G7417" t="s">
        <v>3458</v>
      </c>
      <c r="H7417" t="s">
        <v>3459</v>
      </c>
      <c r="J7417">
        <v>2009</v>
      </c>
      <c r="K7417" t="s">
        <v>882</v>
      </c>
      <c r="L7417">
        <v>10</v>
      </c>
      <c r="M7417">
        <v>0</v>
      </c>
      <c r="N7417">
        <v>4</v>
      </c>
      <c r="O7417">
        <v>0</v>
      </c>
      <c r="P7417">
        <v>3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1</v>
      </c>
      <c r="X7417">
        <v>2</v>
      </c>
    </row>
    <row r="7418" spans="1:24">
      <c r="A7418" t="s">
        <v>67</v>
      </c>
      <c r="B7418" t="s">
        <v>875</v>
      </c>
      <c r="C7418" t="s">
        <v>876</v>
      </c>
      <c r="D7418" t="s">
        <v>877</v>
      </c>
      <c r="E7418" t="s">
        <v>3456</v>
      </c>
      <c r="F7418" t="s">
        <v>3457</v>
      </c>
      <c r="G7418" t="s">
        <v>3458</v>
      </c>
      <c r="H7418" t="s">
        <v>3459</v>
      </c>
      <c r="J7418">
        <v>2009</v>
      </c>
      <c r="K7418" t="s">
        <v>883</v>
      </c>
      <c r="L7418">
        <v>18</v>
      </c>
      <c r="M7418">
        <v>0</v>
      </c>
      <c r="N7418">
        <v>10</v>
      </c>
      <c r="O7418">
        <v>0</v>
      </c>
      <c r="P7418">
        <v>5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1</v>
      </c>
      <c r="X7418">
        <v>2</v>
      </c>
    </row>
    <row r="7419" spans="1:24">
      <c r="A7419" t="s">
        <v>67</v>
      </c>
      <c r="B7419" t="s">
        <v>875</v>
      </c>
      <c r="C7419" t="s">
        <v>876</v>
      </c>
      <c r="D7419" t="s">
        <v>877</v>
      </c>
      <c r="E7419" t="s">
        <v>3456</v>
      </c>
      <c r="F7419" t="s">
        <v>3457</v>
      </c>
      <c r="G7419" t="s">
        <v>3458</v>
      </c>
      <c r="H7419" t="s">
        <v>3459</v>
      </c>
      <c r="J7419">
        <v>2010</v>
      </c>
      <c r="K7419" t="s">
        <v>882</v>
      </c>
      <c r="L7419">
        <v>14</v>
      </c>
      <c r="M7419">
        <v>0</v>
      </c>
      <c r="N7419">
        <v>2</v>
      </c>
      <c r="O7419">
        <v>4</v>
      </c>
      <c r="P7419">
        <v>1</v>
      </c>
      <c r="Q7419">
        <v>1</v>
      </c>
      <c r="R7419">
        <v>0</v>
      </c>
      <c r="S7419">
        <v>0</v>
      </c>
      <c r="T7419">
        <v>1</v>
      </c>
      <c r="U7419">
        <v>0</v>
      </c>
      <c r="V7419">
        <v>3</v>
      </c>
      <c r="W7419">
        <v>1</v>
      </c>
      <c r="X7419">
        <v>1</v>
      </c>
    </row>
    <row r="7420" spans="1:24">
      <c r="A7420" t="s">
        <v>67</v>
      </c>
      <c r="B7420" t="s">
        <v>875</v>
      </c>
      <c r="C7420" t="s">
        <v>876</v>
      </c>
      <c r="D7420" t="s">
        <v>877</v>
      </c>
      <c r="E7420" t="s">
        <v>3456</v>
      </c>
      <c r="F7420" t="s">
        <v>3457</v>
      </c>
      <c r="G7420" t="s">
        <v>3458</v>
      </c>
      <c r="H7420" t="s">
        <v>3459</v>
      </c>
      <c r="J7420">
        <v>2010</v>
      </c>
      <c r="K7420" t="s">
        <v>883</v>
      </c>
      <c r="L7420">
        <v>22</v>
      </c>
      <c r="M7420">
        <v>0</v>
      </c>
      <c r="N7420">
        <v>4</v>
      </c>
      <c r="O7420">
        <v>6</v>
      </c>
      <c r="P7420">
        <v>1</v>
      </c>
      <c r="Q7420">
        <v>2</v>
      </c>
      <c r="R7420">
        <v>0</v>
      </c>
      <c r="S7420">
        <v>0</v>
      </c>
      <c r="T7420">
        <v>1</v>
      </c>
      <c r="U7420">
        <v>0</v>
      </c>
      <c r="V7420">
        <v>5</v>
      </c>
      <c r="W7420">
        <v>2</v>
      </c>
      <c r="X7420">
        <v>1</v>
      </c>
    </row>
    <row r="7421" spans="1:24">
      <c r="A7421" t="s">
        <v>67</v>
      </c>
      <c r="B7421" t="s">
        <v>875</v>
      </c>
      <c r="C7421" t="s">
        <v>876</v>
      </c>
      <c r="D7421" t="s">
        <v>877</v>
      </c>
      <c r="E7421" t="s">
        <v>3456</v>
      </c>
      <c r="F7421" t="s">
        <v>3457</v>
      </c>
      <c r="G7421" t="s">
        <v>3458</v>
      </c>
      <c r="H7421" t="s">
        <v>3459</v>
      </c>
      <c r="J7421">
        <v>2011</v>
      </c>
      <c r="K7421" t="s">
        <v>882</v>
      </c>
      <c r="L7421">
        <v>21</v>
      </c>
      <c r="M7421">
        <v>1</v>
      </c>
      <c r="N7421">
        <v>13</v>
      </c>
      <c r="O7421">
        <v>1</v>
      </c>
      <c r="P7421">
        <v>1</v>
      </c>
      <c r="Q7421">
        <v>2</v>
      </c>
      <c r="R7421">
        <v>1</v>
      </c>
      <c r="S7421">
        <v>0</v>
      </c>
      <c r="T7421">
        <v>0</v>
      </c>
      <c r="U7421">
        <v>0</v>
      </c>
      <c r="V7421">
        <v>2</v>
      </c>
      <c r="W7421">
        <v>0</v>
      </c>
      <c r="X7421">
        <v>0</v>
      </c>
    </row>
    <row r="7422" spans="1:24">
      <c r="A7422" t="s">
        <v>67</v>
      </c>
      <c r="B7422" t="s">
        <v>875</v>
      </c>
      <c r="C7422" t="s">
        <v>876</v>
      </c>
      <c r="D7422" t="s">
        <v>877</v>
      </c>
      <c r="E7422" t="s">
        <v>3456</v>
      </c>
      <c r="F7422" t="s">
        <v>3457</v>
      </c>
      <c r="G7422" t="s">
        <v>3458</v>
      </c>
      <c r="H7422" t="s">
        <v>3459</v>
      </c>
      <c r="J7422">
        <v>2011</v>
      </c>
      <c r="K7422" t="s">
        <v>883</v>
      </c>
      <c r="L7422">
        <v>30</v>
      </c>
      <c r="M7422">
        <v>2</v>
      </c>
      <c r="N7422">
        <v>19</v>
      </c>
      <c r="O7422">
        <v>2</v>
      </c>
      <c r="P7422">
        <v>1</v>
      </c>
      <c r="Q7422">
        <v>3</v>
      </c>
      <c r="R7422">
        <v>1</v>
      </c>
      <c r="S7422">
        <v>0</v>
      </c>
      <c r="T7422">
        <v>0</v>
      </c>
      <c r="U7422">
        <v>0</v>
      </c>
      <c r="V7422">
        <v>2</v>
      </c>
      <c r="W7422">
        <v>0</v>
      </c>
      <c r="X7422">
        <v>0</v>
      </c>
    </row>
    <row r="7423" spans="1:24">
      <c r="A7423" t="s">
        <v>67</v>
      </c>
      <c r="B7423" t="s">
        <v>875</v>
      </c>
      <c r="C7423" t="s">
        <v>876</v>
      </c>
      <c r="D7423" t="s">
        <v>877</v>
      </c>
      <c r="E7423" t="s">
        <v>3456</v>
      </c>
      <c r="F7423" t="s">
        <v>3457</v>
      </c>
      <c r="G7423" t="s">
        <v>3458</v>
      </c>
      <c r="H7423" t="s">
        <v>3459</v>
      </c>
      <c r="J7423">
        <v>2012</v>
      </c>
      <c r="K7423" t="s">
        <v>882</v>
      </c>
      <c r="L7423">
        <v>3</v>
      </c>
      <c r="M7423">
        <v>0</v>
      </c>
      <c r="N7423">
        <v>0</v>
      </c>
      <c r="O7423">
        <v>0</v>
      </c>
      <c r="P7423">
        <v>1</v>
      </c>
      <c r="Q7423">
        <v>1</v>
      </c>
      <c r="R7423">
        <v>0</v>
      </c>
      <c r="S7423">
        <v>0</v>
      </c>
      <c r="T7423">
        <v>1</v>
      </c>
      <c r="U7423">
        <v>0</v>
      </c>
      <c r="V7423">
        <v>0</v>
      </c>
      <c r="W7423">
        <v>0</v>
      </c>
      <c r="X7423">
        <v>0</v>
      </c>
    </row>
    <row r="7424" spans="1:24">
      <c r="A7424" t="s">
        <v>67</v>
      </c>
      <c r="B7424" t="s">
        <v>875</v>
      </c>
      <c r="C7424" t="s">
        <v>876</v>
      </c>
      <c r="D7424" t="s">
        <v>877</v>
      </c>
      <c r="E7424" t="s">
        <v>3456</v>
      </c>
      <c r="F7424" t="s">
        <v>3457</v>
      </c>
      <c r="G7424" t="s">
        <v>3458</v>
      </c>
      <c r="H7424" t="s">
        <v>3459</v>
      </c>
      <c r="J7424">
        <v>2012</v>
      </c>
      <c r="K7424" t="s">
        <v>883</v>
      </c>
      <c r="L7424">
        <v>5</v>
      </c>
      <c r="M7424">
        <v>0</v>
      </c>
      <c r="N7424">
        <v>0</v>
      </c>
      <c r="O7424">
        <v>0</v>
      </c>
      <c r="P7424">
        <v>1</v>
      </c>
      <c r="Q7424">
        <v>1</v>
      </c>
      <c r="R7424">
        <v>0</v>
      </c>
      <c r="S7424">
        <v>0</v>
      </c>
      <c r="T7424">
        <v>3</v>
      </c>
      <c r="U7424">
        <v>0</v>
      </c>
      <c r="V7424">
        <v>0</v>
      </c>
      <c r="W7424">
        <v>0</v>
      </c>
      <c r="X7424">
        <v>0</v>
      </c>
    </row>
    <row r="7425" spans="1:24">
      <c r="A7425" t="s">
        <v>67</v>
      </c>
      <c r="B7425" t="s">
        <v>875</v>
      </c>
      <c r="C7425" t="s">
        <v>876</v>
      </c>
      <c r="D7425" t="s">
        <v>877</v>
      </c>
      <c r="E7425" t="s">
        <v>3456</v>
      </c>
      <c r="F7425" t="s">
        <v>3457</v>
      </c>
      <c r="G7425" t="s">
        <v>3458</v>
      </c>
      <c r="H7425" t="s">
        <v>3459</v>
      </c>
      <c r="J7425">
        <v>2013</v>
      </c>
      <c r="K7425" t="s">
        <v>882</v>
      </c>
      <c r="L7425">
        <v>5</v>
      </c>
      <c r="M7425">
        <v>1</v>
      </c>
      <c r="N7425">
        <v>1</v>
      </c>
      <c r="O7425">
        <v>0</v>
      </c>
      <c r="P7425">
        <v>1</v>
      </c>
      <c r="Q7425">
        <v>0</v>
      </c>
      <c r="R7425">
        <v>0</v>
      </c>
      <c r="S7425">
        <v>0</v>
      </c>
      <c r="T7425">
        <v>1</v>
      </c>
      <c r="U7425">
        <v>0</v>
      </c>
      <c r="V7425">
        <v>0</v>
      </c>
      <c r="W7425">
        <v>0</v>
      </c>
      <c r="X7425">
        <v>1</v>
      </c>
    </row>
    <row r="7426" spans="1:24">
      <c r="A7426" t="s">
        <v>67</v>
      </c>
      <c r="B7426" t="s">
        <v>875</v>
      </c>
      <c r="C7426" t="s">
        <v>876</v>
      </c>
      <c r="D7426" t="s">
        <v>877</v>
      </c>
      <c r="E7426" t="s">
        <v>3456</v>
      </c>
      <c r="F7426" t="s">
        <v>3457</v>
      </c>
      <c r="G7426" t="s">
        <v>3458</v>
      </c>
      <c r="H7426" t="s">
        <v>3459</v>
      </c>
      <c r="J7426">
        <v>2013</v>
      </c>
      <c r="K7426" t="s">
        <v>883</v>
      </c>
      <c r="L7426">
        <v>5</v>
      </c>
      <c r="M7426">
        <v>1</v>
      </c>
      <c r="N7426">
        <v>1</v>
      </c>
      <c r="O7426">
        <v>0</v>
      </c>
      <c r="P7426">
        <v>1</v>
      </c>
      <c r="Q7426">
        <v>0</v>
      </c>
      <c r="R7426">
        <v>0</v>
      </c>
      <c r="S7426">
        <v>0</v>
      </c>
      <c r="T7426">
        <v>1</v>
      </c>
      <c r="U7426">
        <v>0</v>
      </c>
      <c r="V7426">
        <v>0</v>
      </c>
      <c r="W7426">
        <v>0</v>
      </c>
      <c r="X7426">
        <v>1</v>
      </c>
    </row>
    <row r="7427" spans="1:24">
      <c r="A7427" t="s">
        <v>67</v>
      </c>
      <c r="B7427" t="s">
        <v>875</v>
      </c>
      <c r="C7427" t="s">
        <v>876</v>
      </c>
      <c r="D7427" t="s">
        <v>877</v>
      </c>
      <c r="E7427" t="s">
        <v>3456</v>
      </c>
      <c r="F7427" t="s">
        <v>3457</v>
      </c>
      <c r="G7427" t="s">
        <v>3458</v>
      </c>
      <c r="H7427" t="s">
        <v>3459</v>
      </c>
      <c r="J7427">
        <v>2014</v>
      </c>
      <c r="K7427" t="s">
        <v>882</v>
      </c>
      <c r="L7427">
        <v>13</v>
      </c>
      <c r="M7427">
        <v>0</v>
      </c>
      <c r="N7427">
        <v>1</v>
      </c>
      <c r="O7427">
        <v>1</v>
      </c>
      <c r="P7427">
        <v>0</v>
      </c>
      <c r="Q7427">
        <v>1</v>
      </c>
      <c r="R7427">
        <v>1</v>
      </c>
      <c r="S7427">
        <v>0</v>
      </c>
      <c r="T7427">
        <v>0</v>
      </c>
      <c r="U7427">
        <v>1</v>
      </c>
      <c r="V7427">
        <v>1</v>
      </c>
      <c r="W7427">
        <v>1</v>
      </c>
      <c r="X7427">
        <v>6</v>
      </c>
    </row>
    <row r="7428" spans="1:24">
      <c r="A7428" t="s">
        <v>67</v>
      </c>
      <c r="B7428" t="s">
        <v>875</v>
      </c>
      <c r="C7428" t="s">
        <v>876</v>
      </c>
      <c r="D7428" t="s">
        <v>877</v>
      </c>
      <c r="E7428" t="s">
        <v>3456</v>
      </c>
      <c r="F7428" t="s">
        <v>3457</v>
      </c>
      <c r="G7428" t="s">
        <v>3458</v>
      </c>
      <c r="H7428" t="s">
        <v>3459</v>
      </c>
      <c r="J7428">
        <v>2014</v>
      </c>
      <c r="K7428" t="s">
        <v>883</v>
      </c>
      <c r="L7428">
        <v>17</v>
      </c>
      <c r="M7428">
        <v>0</v>
      </c>
      <c r="N7428">
        <v>1</v>
      </c>
      <c r="O7428">
        <v>2</v>
      </c>
      <c r="P7428">
        <v>0</v>
      </c>
      <c r="Q7428">
        <v>1</v>
      </c>
      <c r="R7428">
        <v>1</v>
      </c>
      <c r="S7428">
        <v>0</v>
      </c>
      <c r="T7428">
        <v>0</v>
      </c>
      <c r="U7428">
        <v>1</v>
      </c>
      <c r="V7428">
        <v>3</v>
      </c>
      <c r="W7428">
        <v>1</v>
      </c>
      <c r="X7428">
        <v>7</v>
      </c>
    </row>
    <row r="7429" spans="1:24">
      <c r="A7429" t="s">
        <v>67</v>
      </c>
      <c r="B7429" t="s">
        <v>875</v>
      </c>
      <c r="C7429" t="s">
        <v>876</v>
      </c>
      <c r="D7429" t="s">
        <v>877</v>
      </c>
      <c r="E7429" t="s">
        <v>3456</v>
      </c>
      <c r="F7429" t="s">
        <v>3457</v>
      </c>
      <c r="G7429" t="s">
        <v>3458</v>
      </c>
      <c r="H7429" t="s">
        <v>3459</v>
      </c>
      <c r="J7429">
        <v>2015</v>
      </c>
      <c r="K7429" t="s">
        <v>882</v>
      </c>
      <c r="L7429">
        <v>13</v>
      </c>
      <c r="M7429">
        <v>3</v>
      </c>
      <c r="N7429">
        <v>0</v>
      </c>
      <c r="O7429">
        <v>1</v>
      </c>
      <c r="P7429">
        <v>1</v>
      </c>
      <c r="Q7429">
        <v>1</v>
      </c>
      <c r="R7429">
        <v>0</v>
      </c>
      <c r="S7429">
        <v>0</v>
      </c>
      <c r="T7429">
        <v>2</v>
      </c>
      <c r="U7429">
        <v>0</v>
      </c>
      <c r="V7429">
        <v>1</v>
      </c>
      <c r="W7429">
        <v>2</v>
      </c>
      <c r="X7429">
        <v>2</v>
      </c>
    </row>
    <row r="7430" spans="1:24">
      <c r="A7430" t="s">
        <v>67</v>
      </c>
      <c r="B7430" t="s">
        <v>875</v>
      </c>
      <c r="C7430" t="s">
        <v>876</v>
      </c>
      <c r="D7430" t="s">
        <v>877</v>
      </c>
      <c r="E7430" t="s">
        <v>3456</v>
      </c>
      <c r="F7430" t="s">
        <v>3457</v>
      </c>
      <c r="G7430" t="s">
        <v>3458</v>
      </c>
      <c r="H7430" t="s">
        <v>3459</v>
      </c>
      <c r="J7430">
        <v>2015</v>
      </c>
      <c r="K7430" t="s">
        <v>883</v>
      </c>
      <c r="L7430">
        <v>19</v>
      </c>
      <c r="M7430">
        <v>6</v>
      </c>
      <c r="N7430">
        <v>0</v>
      </c>
      <c r="O7430">
        <v>2</v>
      </c>
      <c r="P7430">
        <v>1</v>
      </c>
      <c r="Q7430">
        <v>1</v>
      </c>
      <c r="R7430">
        <v>0</v>
      </c>
      <c r="S7430">
        <v>0</v>
      </c>
      <c r="T7430">
        <v>2</v>
      </c>
      <c r="U7430">
        <v>0</v>
      </c>
      <c r="V7430">
        <v>1</v>
      </c>
      <c r="W7430">
        <v>2</v>
      </c>
      <c r="X7430">
        <v>4</v>
      </c>
    </row>
    <row r="7431" spans="1:24">
      <c r="A7431" t="s">
        <v>67</v>
      </c>
      <c r="B7431" t="s">
        <v>875</v>
      </c>
      <c r="C7431" t="s">
        <v>876</v>
      </c>
      <c r="D7431" t="s">
        <v>877</v>
      </c>
      <c r="E7431" t="s">
        <v>3456</v>
      </c>
      <c r="F7431" t="s">
        <v>3457</v>
      </c>
      <c r="G7431" t="s">
        <v>3458</v>
      </c>
      <c r="H7431" t="s">
        <v>3459</v>
      </c>
      <c r="J7431">
        <v>2016</v>
      </c>
      <c r="K7431" t="s">
        <v>882</v>
      </c>
      <c r="L7431">
        <v>9</v>
      </c>
      <c r="M7431">
        <v>0</v>
      </c>
      <c r="N7431">
        <v>0</v>
      </c>
      <c r="O7431">
        <v>2</v>
      </c>
      <c r="P7431">
        <v>0</v>
      </c>
      <c r="Q7431">
        <v>0</v>
      </c>
      <c r="R7431">
        <v>0</v>
      </c>
      <c r="S7431">
        <v>0</v>
      </c>
      <c r="T7431">
        <v>2</v>
      </c>
      <c r="U7431">
        <v>2</v>
      </c>
      <c r="V7431">
        <v>2</v>
      </c>
      <c r="W7431">
        <v>0</v>
      </c>
      <c r="X7431">
        <v>1</v>
      </c>
    </row>
    <row r="7432" spans="1:24">
      <c r="A7432" t="s">
        <v>67</v>
      </c>
      <c r="B7432" t="s">
        <v>875</v>
      </c>
      <c r="C7432" t="s">
        <v>876</v>
      </c>
      <c r="D7432" t="s">
        <v>877</v>
      </c>
      <c r="E7432" t="s">
        <v>3456</v>
      </c>
      <c r="F7432" t="s">
        <v>3457</v>
      </c>
      <c r="G7432" t="s">
        <v>3458</v>
      </c>
      <c r="H7432" t="s">
        <v>3459</v>
      </c>
      <c r="J7432">
        <v>2016</v>
      </c>
      <c r="K7432" t="s">
        <v>883</v>
      </c>
      <c r="L7432">
        <v>14</v>
      </c>
      <c r="M7432">
        <v>0</v>
      </c>
      <c r="N7432">
        <v>0</v>
      </c>
      <c r="O7432">
        <v>2</v>
      </c>
      <c r="P7432">
        <v>0</v>
      </c>
      <c r="Q7432">
        <v>0</v>
      </c>
      <c r="R7432">
        <v>0</v>
      </c>
      <c r="S7432">
        <v>0</v>
      </c>
      <c r="T7432">
        <v>5</v>
      </c>
      <c r="U7432">
        <v>4</v>
      </c>
      <c r="V7432">
        <v>2</v>
      </c>
      <c r="W7432">
        <v>0</v>
      </c>
      <c r="X7432">
        <v>1</v>
      </c>
    </row>
    <row r="7433" spans="1:24">
      <c r="A7433" t="s">
        <v>67</v>
      </c>
      <c r="B7433" t="s">
        <v>875</v>
      </c>
      <c r="C7433" t="s">
        <v>876</v>
      </c>
      <c r="D7433" t="s">
        <v>877</v>
      </c>
      <c r="E7433" t="s">
        <v>3456</v>
      </c>
      <c r="F7433" t="s">
        <v>3457</v>
      </c>
      <c r="G7433" t="s">
        <v>3458</v>
      </c>
      <c r="H7433" t="s">
        <v>3459</v>
      </c>
      <c r="J7433">
        <v>2017</v>
      </c>
      <c r="K7433" t="s">
        <v>882</v>
      </c>
      <c r="L7433">
        <v>10</v>
      </c>
      <c r="M7433">
        <v>0</v>
      </c>
      <c r="N7433">
        <v>2</v>
      </c>
      <c r="O7433">
        <v>0</v>
      </c>
      <c r="P7433">
        <v>2</v>
      </c>
      <c r="Q7433">
        <v>2</v>
      </c>
      <c r="R7433">
        <v>2</v>
      </c>
      <c r="S7433">
        <v>0</v>
      </c>
      <c r="T7433">
        <v>0</v>
      </c>
      <c r="U7433">
        <v>0</v>
      </c>
      <c r="V7433">
        <v>0</v>
      </c>
      <c r="W7433">
        <v>1</v>
      </c>
      <c r="X7433">
        <v>1</v>
      </c>
    </row>
    <row r="7434" spans="1:24">
      <c r="A7434" t="s">
        <v>67</v>
      </c>
      <c r="B7434" t="s">
        <v>875</v>
      </c>
      <c r="C7434" t="s">
        <v>876</v>
      </c>
      <c r="D7434" t="s">
        <v>877</v>
      </c>
      <c r="E7434" t="s">
        <v>3456</v>
      </c>
      <c r="F7434" t="s">
        <v>3457</v>
      </c>
      <c r="G7434" t="s">
        <v>3458</v>
      </c>
      <c r="H7434" t="s">
        <v>3459</v>
      </c>
      <c r="J7434">
        <v>2017</v>
      </c>
      <c r="K7434" t="s">
        <v>883</v>
      </c>
      <c r="L7434">
        <v>13</v>
      </c>
      <c r="M7434">
        <v>0</v>
      </c>
      <c r="N7434">
        <v>2</v>
      </c>
      <c r="O7434">
        <v>0</v>
      </c>
      <c r="P7434">
        <v>3</v>
      </c>
      <c r="Q7434">
        <v>4</v>
      </c>
      <c r="R7434">
        <v>2</v>
      </c>
      <c r="S7434">
        <v>0</v>
      </c>
      <c r="T7434">
        <v>0</v>
      </c>
      <c r="U7434">
        <v>0</v>
      </c>
      <c r="V7434">
        <v>0</v>
      </c>
      <c r="W7434">
        <v>1</v>
      </c>
      <c r="X7434">
        <v>1</v>
      </c>
    </row>
    <row r="7435" spans="1:24">
      <c r="A7435" t="s">
        <v>67</v>
      </c>
      <c r="B7435" t="s">
        <v>875</v>
      </c>
      <c r="C7435" t="s">
        <v>876</v>
      </c>
      <c r="D7435" t="s">
        <v>877</v>
      </c>
      <c r="E7435" t="s">
        <v>3456</v>
      </c>
      <c r="F7435" t="s">
        <v>3457</v>
      </c>
      <c r="G7435" t="s">
        <v>3458</v>
      </c>
      <c r="H7435" t="s">
        <v>3459</v>
      </c>
      <c r="J7435">
        <v>2018</v>
      </c>
      <c r="K7435" t="s">
        <v>882</v>
      </c>
      <c r="L7435">
        <v>33</v>
      </c>
      <c r="M7435">
        <v>0</v>
      </c>
      <c r="N7435">
        <v>4</v>
      </c>
      <c r="O7435">
        <v>6</v>
      </c>
      <c r="P7435">
        <v>2</v>
      </c>
      <c r="Q7435">
        <v>0</v>
      </c>
      <c r="R7435">
        <v>0</v>
      </c>
      <c r="S7435">
        <v>0</v>
      </c>
      <c r="T7435">
        <v>3</v>
      </c>
      <c r="U7435">
        <v>0</v>
      </c>
      <c r="V7435">
        <v>5</v>
      </c>
      <c r="W7435">
        <v>7</v>
      </c>
      <c r="X7435">
        <v>6</v>
      </c>
    </row>
    <row r="7436" spans="1:24">
      <c r="A7436" t="s">
        <v>67</v>
      </c>
      <c r="B7436" t="s">
        <v>875</v>
      </c>
      <c r="C7436" t="s">
        <v>876</v>
      </c>
      <c r="D7436" t="s">
        <v>877</v>
      </c>
      <c r="E7436" t="s">
        <v>3456</v>
      </c>
      <c r="F7436" t="s">
        <v>3457</v>
      </c>
      <c r="G7436" t="s">
        <v>3458</v>
      </c>
      <c r="H7436" t="s">
        <v>3459</v>
      </c>
      <c r="J7436">
        <v>2018</v>
      </c>
      <c r="K7436" t="s">
        <v>883</v>
      </c>
      <c r="L7436">
        <v>45</v>
      </c>
      <c r="M7436">
        <v>0</v>
      </c>
      <c r="N7436">
        <v>4</v>
      </c>
      <c r="O7436">
        <v>12</v>
      </c>
      <c r="P7436">
        <v>2</v>
      </c>
      <c r="Q7436">
        <v>0</v>
      </c>
      <c r="R7436">
        <v>0</v>
      </c>
      <c r="S7436">
        <v>0</v>
      </c>
      <c r="T7436">
        <v>3</v>
      </c>
      <c r="U7436">
        <v>0</v>
      </c>
      <c r="V7436">
        <v>7</v>
      </c>
      <c r="W7436">
        <v>10</v>
      </c>
      <c r="X7436">
        <v>7</v>
      </c>
    </row>
    <row r="7437" spans="1:24">
      <c r="A7437" t="s">
        <v>67</v>
      </c>
      <c r="B7437" t="s">
        <v>875</v>
      </c>
      <c r="C7437" t="s">
        <v>876</v>
      </c>
      <c r="D7437" t="s">
        <v>877</v>
      </c>
      <c r="E7437" t="s">
        <v>3456</v>
      </c>
      <c r="F7437" t="s">
        <v>3457</v>
      </c>
      <c r="G7437" t="s">
        <v>3458</v>
      </c>
      <c r="H7437" t="s">
        <v>3459</v>
      </c>
      <c r="J7437">
        <v>2019</v>
      </c>
      <c r="K7437" t="s">
        <v>882</v>
      </c>
      <c r="L7437">
        <v>4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1</v>
      </c>
      <c r="S7437">
        <v>1</v>
      </c>
      <c r="T7437">
        <v>0</v>
      </c>
      <c r="U7437">
        <v>1</v>
      </c>
      <c r="V7437">
        <v>1</v>
      </c>
      <c r="W7437">
        <v>0</v>
      </c>
      <c r="X7437">
        <v>0</v>
      </c>
    </row>
    <row r="7438" spans="1:24">
      <c r="A7438" t="s">
        <v>67</v>
      </c>
      <c r="B7438" t="s">
        <v>875</v>
      </c>
      <c r="C7438" t="s">
        <v>876</v>
      </c>
      <c r="D7438" t="s">
        <v>877</v>
      </c>
      <c r="E7438" t="s">
        <v>3456</v>
      </c>
      <c r="F7438" t="s">
        <v>3457</v>
      </c>
      <c r="G7438" t="s">
        <v>3458</v>
      </c>
      <c r="H7438" t="s">
        <v>3459</v>
      </c>
      <c r="J7438">
        <v>2019</v>
      </c>
      <c r="K7438" t="s">
        <v>883</v>
      </c>
      <c r="L7438">
        <v>5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1</v>
      </c>
      <c r="S7438">
        <v>2</v>
      </c>
      <c r="T7438">
        <v>0</v>
      </c>
      <c r="U7438">
        <v>1</v>
      </c>
      <c r="V7438">
        <v>1</v>
      </c>
      <c r="W7438">
        <v>0</v>
      </c>
      <c r="X7438">
        <v>0</v>
      </c>
    </row>
    <row r="7439" spans="1:24">
      <c r="A7439" t="s">
        <v>67</v>
      </c>
      <c r="B7439" t="s">
        <v>875</v>
      </c>
      <c r="C7439" t="s">
        <v>876</v>
      </c>
      <c r="D7439" t="s">
        <v>877</v>
      </c>
      <c r="E7439" t="s">
        <v>3456</v>
      </c>
      <c r="F7439" t="s">
        <v>3457</v>
      </c>
      <c r="G7439" t="s">
        <v>3458</v>
      </c>
      <c r="H7439" t="s">
        <v>3459</v>
      </c>
      <c r="J7439">
        <v>2020</v>
      </c>
      <c r="K7439" t="s">
        <v>882</v>
      </c>
      <c r="L7439">
        <v>21</v>
      </c>
      <c r="M7439">
        <v>1</v>
      </c>
      <c r="N7439">
        <v>9</v>
      </c>
      <c r="O7439">
        <v>1</v>
      </c>
      <c r="P7439">
        <v>5</v>
      </c>
      <c r="Q7439">
        <v>0</v>
      </c>
      <c r="R7439">
        <v>0</v>
      </c>
      <c r="S7439">
        <v>0</v>
      </c>
      <c r="T7439">
        <v>1</v>
      </c>
      <c r="U7439">
        <v>1</v>
      </c>
      <c r="V7439">
        <v>0</v>
      </c>
      <c r="W7439">
        <v>1</v>
      </c>
      <c r="X7439">
        <v>2</v>
      </c>
    </row>
    <row r="7440" spans="1:24">
      <c r="A7440" t="s">
        <v>67</v>
      </c>
      <c r="B7440" t="s">
        <v>875</v>
      </c>
      <c r="C7440" t="s">
        <v>876</v>
      </c>
      <c r="D7440" t="s">
        <v>877</v>
      </c>
      <c r="E7440" t="s">
        <v>3456</v>
      </c>
      <c r="F7440" t="s">
        <v>3457</v>
      </c>
      <c r="G7440" t="s">
        <v>3458</v>
      </c>
      <c r="H7440" t="s">
        <v>3459</v>
      </c>
      <c r="J7440">
        <v>2020</v>
      </c>
      <c r="K7440" t="s">
        <v>883</v>
      </c>
      <c r="L7440">
        <v>27</v>
      </c>
      <c r="M7440">
        <v>1</v>
      </c>
      <c r="N7440">
        <v>15</v>
      </c>
      <c r="O7440">
        <v>1</v>
      </c>
      <c r="P7440">
        <v>5</v>
      </c>
      <c r="Q7440">
        <v>0</v>
      </c>
      <c r="R7440">
        <v>0</v>
      </c>
      <c r="S7440">
        <v>0</v>
      </c>
      <c r="T7440">
        <v>1</v>
      </c>
      <c r="U7440">
        <v>1</v>
      </c>
      <c r="V7440">
        <v>0</v>
      </c>
      <c r="W7440">
        <v>1</v>
      </c>
      <c r="X7440">
        <v>2</v>
      </c>
    </row>
    <row r="7441" spans="1:24">
      <c r="A7441" t="s">
        <v>67</v>
      </c>
      <c r="B7441" t="s">
        <v>875</v>
      </c>
      <c r="C7441" t="s">
        <v>876</v>
      </c>
      <c r="D7441" t="s">
        <v>877</v>
      </c>
      <c r="E7441" t="s">
        <v>3456</v>
      </c>
      <c r="F7441" t="s">
        <v>3457</v>
      </c>
      <c r="G7441" t="s">
        <v>3458</v>
      </c>
      <c r="H7441" t="s">
        <v>3459</v>
      </c>
      <c r="J7441">
        <v>2021</v>
      </c>
      <c r="K7441" t="s">
        <v>882</v>
      </c>
      <c r="L7441">
        <v>10</v>
      </c>
      <c r="M7441">
        <v>0</v>
      </c>
      <c r="N7441">
        <v>1</v>
      </c>
      <c r="O7441">
        <v>3</v>
      </c>
      <c r="P7441">
        <v>1</v>
      </c>
      <c r="Q7441">
        <v>2</v>
      </c>
      <c r="R7441">
        <v>0</v>
      </c>
      <c r="S7441">
        <v>1</v>
      </c>
      <c r="T7441">
        <v>0</v>
      </c>
      <c r="U7441">
        <v>1</v>
      </c>
      <c r="V7441">
        <v>1</v>
      </c>
      <c r="W7441">
        <v>0</v>
      </c>
      <c r="X7441">
        <v>0</v>
      </c>
    </row>
    <row r="7442" spans="1:24">
      <c r="A7442" t="s">
        <v>67</v>
      </c>
      <c r="B7442" t="s">
        <v>875</v>
      </c>
      <c r="C7442" t="s">
        <v>876</v>
      </c>
      <c r="D7442" t="s">
        <v>877</v>
      </c>
      <c r="E7442" t="s">
        <v>3456</v>
      </c>
      <c r="F7442" t="s">
        <v>3457</v>
      </c>
      <c r="G7442" t="s">
        <v>3458</v>
      </c>
      <c r="H7442" t="s">
        <v>3459</v>
      </c>
      <c r="J7442">
        <v>2021</v>
      </c>
      <c r="K7442" t="s">
        <v>883</v>
      </c>
      <c r="L7442">
        <v>21</v>
      </c>
      <c r="M7442">
        <v>0</v>
      </c>
      <c r="N7442">
        <v>4</v>
      </c>
      <c r="O7442">
        <v>5</v>
      </c>
      <c r="P7442">
        <v>3</v>
      </c>
      <c r="Q7442">
        <v>5</v>
      </c>
      <c r="R7442">
        <v>0</v>
      </c>
      <c r="S7442">
        <v>1</v>
      </c>
      <c r="T7442">
        <v>0</v>
      </c>
      <c r="U7442">
        <v>2</v>
      </c>
      <c r="V7442">
        <v>1</v>
      </c>
      <c r="W7442">
        <v>0</v>
      </c>
      <c r="X7442">
        <v>0</v>
      </c>
    </row>
    <row r="7443" spans="1:24">
      <c r="A7443" t="s">
        <v>67</v>
      </c>
      <c r="B7443" t="s">
        <v>875</v>
      </c>
      <c r="C7443" t="s">
        <v>876</v>
      </c>
      <c r="D7443" t="s">
        <v>877</v>
      </c>
      <c r="E7443" t="s">
        <v>3456</v>
      </c>
      <c r="F7443" t="s">
        <v>3457</v>
      </c>
      <c r="G7443" t="s">
        <v>3458</v>
      </c>
      <c r="H7443" t="s">
        <v>3459</v>
      </c>
      <c r="J7443">
        <v>2022</v>
      </c>
      <c r="K7443" t="s">
        <v>882</v>
      </c>
      <c r="L7443">
        <v>21</v>
      </c>
      <c r="M7443">
        <v>1</v>
      </c>
      <c r="N7443">
        <v>0</v>
      </c>
      <c r="O7443">
        <v>0</v>
      </c>
      <c r="P7443">
        <v>0</v>
      </c>
      <c r="Q7443">
        <v>0</v>
      </c>
      <c r="R7443">
        <v>1</v>
      </c>
      <c r="S7443">
        <v>0</v>
      </c>
      <c r="T7443">
        <v>5</v>
      </c>
      <c r="U7443">
        <v>12</v>
      </c>
      <c r="V7443">
        <v>2</v>
      </c>
      <c r="W7443">
        <v>0</v>
      </c>
      <c r="X7443">
        <v>0</v>
      </c>
    </row>
    <row r="7444" spans="1:24">
      <c r="A7444" t="s">
        <v>67</v>
      </c>
      <c r="B7444" t="s">
        <v>875</v>
      </c>
      <c r="C7444" t="s">
        <v>876</v>
      </c>
      <c r="D7444" t="s">
        <v>877</v>
      </c>
      <c r="E7444" t="s">
        <v>3456</v>
      </c>
      <c r="F7444" t="s">
        <v>3457</v>
      </c>
      <c r="G7444" t="s">
        <v>3458</v>
      </c>
      <c r="H7444" t="s">
        <v>3459</v>
      </c>
      <c r="J7444">
        <v>2022</v>
      </c>
      <c r="K7444" t="s">
        <v>883</v>
      </c>
      <c r="L7444">
        <v>30</v>
      </c>
      <c r="M7444">
        <v>1</v>
      </c>
      <c r="N7444">
        <v>0</v>
      </c>
      <c r="O7444">
        <v>0</v>
      </c>
      <c r="P7444">
        <v>0</v>
      </c>
      <c r="Q7444">
        <v>0</v>
      </c>
      <c r="R7444">
        <v>1</v>
      </c>
      <c r="S7444">
        <v>0</v>
      </c>
      <c r="T7444">
        <v>10</v>
      </c>
      <c r="U7444">
        <v>14</v>
      </c>
      <c r="V7444">
        <v>4</v>
      </c>
      <c r="W7444">
        <v>0</v>
      </c>
      <c r="X7444">
        <v>0</v>
      </c>
    </row>
    <row r="7445" spans="1:24">
      <c r="A7445" t="s">
        <v>67</v>
      </c>
      <c r="B7445" t="s">
        <v>875</v>
      </c>
      <c r="C7445" t="s">
        <v>876</v>
      </c>
      <c r="D7445" t="s">
        <v>877</v>
      </c>
      <c r="E7445" t="s">
        <v>3456</v>
      </c>
      <c r="F7445" t="s">
        <v>3457</v>
      </c>
      <c r="G7445" t="s">
        <v>3458</v>
      </c>
      <c r="H7445" t="s">
        <v>3459</v>
      </c>
      <c r="J7445">
        <v>2023</v>
      </c>
      <c r="K7445" t="s">
        <v>882</v>
      </c>
      <c r="L7445">
        <v>3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3</v>
      </c>
      <c r="V7445">
        <v>0</v>
      </c>
      <c r="W7445">
        <v>0</v>
      </c>
      <c r="X7445">
        <v>0</v>
      </c>
    </row>
    <row r="7446" spans="1:24">
      <c r="A7446" t="s">
        <v>67</v>
      </c>
      <c r="B7446" t="s">
        <v>875</v>
      </c>
      <c r="C7446" t="s">
        <v>876</v>
      </c>
      <c r="D7446" t="s">
        <v>877</v>
      </c>
      <c r="E7446" t="s">
        <v>3456</v>
      </c>
      <c r="F7446" t="s">
        <v>3457</v>
      </c>
      <c r="G7446" t="s">
        <v>3458</v>
      </c>
      <c r="H7446" t="s">
        <v>3459</v>
      </c>
      <c r="J7446">
        <v>2023</v>
      </c>
      <c r="K7446" t="s">
        <v>883</v>
      </c>
      <c r="L7446">
        <v>5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>
        <v>5</v>
      </c>
      <c r="V7446">
        <v>0</v>
      </c>
      <c r="W7446">
        <v>0</v>
      </c>
      <c r="X7446">
        <v>0</v>
      </c>
    </row>
    <row r="7447" spans="1:24">
      <c r="A7447" t="s">
        <v>67</v>
      </c>
      <c r="B7447" t="s">
        <v>875</v>
      </c>
      <c r="C7447" t="s">
        <v>876</v>
      </c>
      <c r="D7447" t="s">
        <v>877</v>
      </c>
      <c r="E7447" t="s">
        <v>3456</v>
      </c>
      <c r="F7447" t="s">
        <v>3457</v>
      </c>
      <c r="G7447" t="s">
        <v>3458</v>
      </c>
      <c r="H7447" t="s">
        <v>3459</v>
      </c>
      <c r="J7447">
        <v>9999</v>
      </c>
      <c r="K7447" t="s">
        <v>882</v>
      </c>
      <c r="L7447">
        <v>5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1</v>
      </c>
      <c r="S7447">
        <v>0</v>
      </c>
      <c r="T7447">
        <v>0</v>
      </c>
      <c r="U7447">
        <v>3</v>
      </c>
      <c r="V7447">
        <v>0</v>
      </c>
      <c r="W7447">
        <v>1</v>
      </c>
      <c r="X7447">
        <v>0</v>
      </c>
    </row>
    <row r="7448" spans="1:24">
      <c r="A7448" t="s">
        <v>67</v>
      </c>
      <c r="B7448" t="s">
        <v>875</v>
      </c>
      <c r="C7448" t="s">
        <v>876</v>
      </c>
      <c r="D7448" t="s">
        <v>877</v>
      </c>
      <c r="E7448" t="s">
        <v>3456</v>
      </c>
      <c r="F7448" t="s">
        <v>3457</v>
      </c>
      <c r="G7448" t="s">
        <v>3458</v>
      </c>
      <c r="H7448" t="s">
        <v>3459</v>
      </c>
      <c r="J7448">
        <v>9999</v>
      </c>
      <c r="K7448" t="s">
        <v>883</v>
      </c>
      <c r="L7448">
        <v>9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1</v>
      </c>
      <c r="S7448">
        <v>0</v>
      </c>
      <c r="T7448">
        <v>0</v>
      </c>
      <c r="U7448">
        <v>5</v>
      </c>
      <c r="V7448">
        <v>0</v>
      </c>
      <c r="W7448">
        <v>3</v>
      </c>
      <c r="X7448">
        <v>0</v>
      </c>
    </row>
    <row r="7449" spans="1:24">
      <c r="A7449" t="s">
        <v>738</v>
      </c>
      <c r="B7449" t="s">
        <v>875</v>
      </c>
      <c r="C7449" t="s">
        <v>876</v>
      </c>
      <c r="D7449" t="s">
        <v>877</v>
      </c>
      <c r="E7449" t="s">
        <v>3460</v>
      </c>
      <c r="F7449" t="s">
        <v>3461</v>
      </c>
      <c r="G7449" t="s">
        <v>3462</v>
      </c>
      <c r="H7449" t="s">
        <v>3463</v>
      </c>
      <c r="J7449">
        <v>2010</v>
      </c>
      <c r="K7449" t="s">
        <v>882</v>
      </c>
      <c r="L7449">
        <v>1</v>
      </c>
      <c r="M7449">
        <v>0</v>
      </c>
      <c r="N7449">
        <v>0</v>
      </c>
      <c r="O7449">
        <v>0</v>
      </c>
      <c r="P7449">
        <v>1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</row>
    <row r="7450" spans="1:24">
      <c r="A7450" t="s">
        <v>738</v>
      </c>
      <c r="B7450" t="s">
        <v>875</v>
      </c>
      <c r="C7450" t="s">
        <v>876</v>
      </c>
      <c r="D7450" t="s">
        <v>877</v>
      </c>
      <c r="E7450" t="s">
        <v>3460</v>
      </c>
      <c r="F7450" t="s">
        <v>3461</v>
      </c>
      <c r="G7450" t="s">
        <v>3462</v>
      </c>
      <c r="H7450" t="s">
        <v>3463</v>
      </c>
      <c r="J7450">
        <v>2010</v>
      </c>
      <c r="K7450" t="s">
        <v>883</v>
      </c>
      <c r="L7450">
        <v>1</v>
      </c>
      <c r="M7450">
        <v>0</v>
      </c>
      <c r="N7450">
        <v>0</v>
      </c>
      <c r="O7450">
        <v>0</v>
      </c>
      <c r="P7450">
        <v>1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</row>
    <row r="7451" spans="1:24">
      <c r="A7451" t="s">
        <v>738</v>
      </c>
      <c r="B7451" t="s">
        <v>875</v>
      </c>
      <c r="C7451" t="s">
        <v>876</v>
      </c>
      <c r="D7451" t="s">
        <v>877</v>
      </c>
      <c r="E7451" t="s">
        <v>3460</v>
      </c>
      <c r="F7451" t="s">
        <v>3461</v>
      </c>
      <c r="G7451" t="s">
        <v>3462</v>
      </c>
      <c r="H7451" t="s">
        <v>3463</v>
      </c>
      <c r="J7451">
        <v>2012</v>
      </c>
      <c r="K7451" t="s">
        <v>882</v>
      </c>
      <c r="L7451">
        <v>1</v>
      </c>
      <c r="M7451">
        <v>0</v>
      </c>
      <c r="N7451">
        <v>0</v>
      </c>
      <c r="O7451">
        <v>1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</row>
    <row r="7452" spans="1:24">
      <c r="A7452" t="s">
        <v>738</v>
      </c>
      <c r="B7452" t="s">
        <v>875</v>
      </c>
      <c r="C7452" t="s">
        <v>876</v>
      </c>
      <c r="D7452" t="s">
        <v>877</v>
      </c>
      <c r="E7452" t="s">
        <v>3460</v>
      </c>
      <c r="F7452" t="s">
        <v>3461</v>
      </c>
      <c r="G7452" t="s">
        <v>3462</v>
      </c>
      <c r="H7452" t="s">
        <v>3463</v>
      </c>
      <c r="J7452">
        <v>2012</v>
      </c>
      <c r="K7452" t="s">
        <v>883</v>
      </c>
      <c r="L7452">
        <v>1</v>
      </c>
      <c r="M7452">
        <v>0</v>
      </c>
      <c r="N7452">
        <v>0</v>
      </c>
      <c r="O7452">
        <v>1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</row>
    <row r="7453" spans="1:24">
      <c r="A7453" t="s">
        <v>738</v>
      </c>
      <c r="B7453" t="s">
        <v>875</v>
      </c>
      <c r="C7453" t="s">
        <v>876</v>
      </c>
      <c r="D7453" t="s">
        <v>877</v>
      </c>
      <c r="E7453" t="s">
        <v>3460</v>
      </c>
      <c r="F7453" t="s">
        <v>3461</v>
      </c>
      <c r="G7453" t="s">
        <v>3462</v>
      </c>
      <c r="H7453" t="s">
        <v>3463</v>
      </c>
      <c r="J7453">
        <v>2013</v>
      </c>
      <c r="K7453" t="s">
        <v>882</v>
      </c>
      <c r="L7453">
        <v>1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1</v>
      </c>
    </row>
    <row r="7454" spans="1:24">
      <c r="A7454" t="s">
        <v>738</v>
      </c>
      <c r="B7454" t="s">
        <v>875</v>
      </c>
      <c r="C7454" t="s">
        <v>876</v>
      </c>
      <c r="D7454" t="s">
        <v>877</v>
      </c>
      <c r="E7454" t="s">
        <v>3460</v>
      </c>
      <c r="F7454" t="s">
        <v>3461</v>
      </c>
      <c r="G7454" t="s">
        <v>3462</v>
      </c>
      <c r="H7454" t="s">
        <v>3463</v>
      </c>
      <c r="J7454">
        <v>2013</v>
      </c>
      <c r="K7454" t="s">
        <v>883</v>
      </c>
      <c r="L7454">
        <v>1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1</v>
      </c>
    </row>
    <row r="7455" spans="1:24">
      <c r="A7455" t="s">
        <v>738</v>
      </c>
      <c r="B7455" t="s">
        <v>875</v>
      </c>
      <c r="C7455" t="s">
        <v>876</v>
      </c>
      <c r="D7455" t="s">
        <v>877</v>
      </c>
      <c r="E7455" t="s">
        <v>3460</v>
      </c>
      <c r="F7455" t="s">
        <v>3461</v>
      </c>
      <c r="G7455" t="s">
        <v>3462</v>
      </c>
      <c r="H7455" t="s">
        <v>3463</v>
      </c>
      <c r="J7455">
        <v>2015</v>
      </c>
      <c r="K7455" t="s">
        <v>882</v>
      </c>
      <c r="L7455">
        <v>4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4</v>
      </c>
      <c r="W7455">
        <v>0</v>
      </c>
      <c r="X7455">
        <v>0</v>
      </c>
    </row>
    <row r="7456" spans="1:24">
      <c r="A7456" t="s">
        <v>738</v>
      </c>
      <c r="B7456" t="s">
        <v>875</v>
      </c>
      <c r="C7456" t="s">
        <v>876</v>
      </c>
      <c r="D7456" t="s">
        <v>877</v>
      </c>
      <c r="E7456" t="s">
        <v>3460</v>
      </c>
      <c r="F7456" t="s">
        <v>3461</v>
      </c>
      <c r="G7456" t="s">
        <v>3462</v>
      </c>
      <c r="H7456" t="s">
        <v>3463</v>
      </c>
      <c r="J7456">
        <v>2015</v>
      </c>
      <c r="K7456" t="s">
        <v>883</v>
      </c>
      <c r="L7456">
        <v>4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4</v>
      </c>
      <c r="W7456">
        <v>0</v>
      </c>
      <c r="X7456">
        <v>0</v>
      </c>
    </row>
    <row r="7457" spans="1:24">
      <c r="A7457" t="s">
        <v>738</v>
      </c>
      <c r="B7457" t="s">
        <v>875</v>
      </c>
      <c r="C7457" t="s">
        <v>876</v>
      </c>
      <c r="D7457" t="s">
        <v>877</v>
      </c>
      <c r="E7457" t="s">
        <v>3460</v>
      </c>
      <c r="F7457" t="s">
        <v>3461</v>
      </c>
      <c r="G7457" t="s">
        <v>3462</v>
      </c>
      <c r="H7457" t="s">
        <v>3463</v>
      </c>
      <c r="J7457">
        <v>2018</v>
      </c>
      <c r="K7457" t="s">
        <v>882</v>
      </c>
      <c r="L7457">
        <v>1</v>
      </c>
      <c r="M7457">
        <v>0</v>
      </c>
      <c r="N7457">
        <v>0</v>
      </c>
      <c r="O7457">
        <v>0</v>
      </c>
      <c r="P7457">
        <v>0</v>
      </c>
      <c r="Q7457">
        <v>1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</row>
    <row r="7458" spans="1:24">
      <c r="A7458" t="s">
        <v>738</v>
      </c>
      <c r="B7458" t="s">
        <v>875</v>
      </c>
      <c r="C7458" t="s">
        <v>876</v>
      </c>
      <c r="D7458" t="s">
        <v>877</v>
      </c>
      <c r="E7458" t="s">
        <v>3460</v>
      </c>
      <c r="F7458" t="s">
        <v>3461</v>
      </c>
      <c r="G7458" t="s">
        <v>3462</v>
      </c>
      <c r="H7458" t="s">
        <v>3463</v>
      </c>
      <c r="J7458">
        <v>2018</v>
      </c>
      <c r="K7458" t="s">
        <v>883</v>
      </c>
      <c r="L7458">
        <v>1</v>
      </c>
      <c r="M7458">
        <v>0</v>
      </c>
      <c r="N7458">
        <v>0</v>
      </c>
      <c r="O7458">
        <v>0</v>
      </c>
      <c r="P7458">
        <v>0</v>
      </c>
      <c r="Q7458">
        <v>1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</row>
    <row r="7459" spans="1:24">
      <c r="A7459" t="s">
        <v>739</v>
      </c>
      <c r="B7459" t="s">
        <v>875</v>
      </c>
      <c r="C7459" t="s">
        <v>876</v>
      </c>
      <c r="D7459" t="s">
        <v>877</v>
      </c>
      <c r="E7459" t="s">
        <v>3464</v>
      </c>
      <c r="F7459" t="s">
        <v>3465</v>
      </c>
      <c r="G7459" t="s">
        <v>3466</v>
      </c>
      <c r="H7459" t="s">
        <v>3467</v>
      </c>
      <c r="J7459">
        <v>2018</v>
      </c>
      <c r="K7459" t="s">
        <v>882</v>
      </c>
      <c r="L7459">
        <v>2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2</v>
      </c>
      <c r="X7459">
        <v>0</v>
      </c>
    </row>
    <row r="7460" spans="1:24">
      <c r="A7460" t="s">
        <v>739</v>
      </c>
      <c r="B7460" t="s">
        <v>875</v>
      </c>
      <c r="C7460" t="s">
        <v>876</v>
      </c>
      <c r="D7460" t="s">
        <v>877</v>
      </c>
      <c r="E7460" t="s">
        <v>3464</v>
      </c>
      <c r="F7460" t="s">
        <v>3465</v>
      </c>
      <c r="G7460" t="s">
        <v>3466</v>
      </c>
      <c r="H7460" t="s">
        <v>3467</v>
      </c>
      <c r="J7460">
        <v>2018</v>
      </c>
      <c r="K7460" t="s">
        <v>883</v>
      </c>
      <c r="L7460">
        <v>4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4</v>
      </c>
      <c r="X7460">
        <v>0</v>
      </c>
    </row>
    <row r="7461" spans="1:24">
      <c r="A7461" t="s">
        <v>205</v>
      </c>
      <c r="B7461" t="s">
        <v>875</v>
      </c>
      <c r="C7461" t="s">
        <v>876</v>
      </c>
      <c r="D7461" t="s">
        <v>877</v>
      </c>
      <c r="E7461" t="s">
        <v>3468</v>
      </c>
      <c r="F7461" t="s">
        <v>3469</v>
      </c>
      <c r="G7461" t="s">
        <v>3470</v>
      </c>
      <c r="H7461" t="s">
        <v>3471</v>
      </c>
      <c r="J7461">
        <v>2006</v>
      </c>
      <c r="K7461" t="s">
        <v>882</v>
      </c>
      <c r="L7461">
        <v>1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1</v>
      </c>
      <c r="X7461">
        <v>0</v>
      </c>
    </row>
    <row r="7462" spans="1:24">
      <c r="A7462" t="s">
        <v>205</v>
      </c>
      <c r="B7462" t="s">
        <v>875</v>
      </c>
      <c r="C7462" t="s">
        <v>876</v>
      </c>
      <c r="D7462" t="s">
        <v>877</v>
      </c>
      <c r="E7462" t="s">
        <v>3468</v>
      </c>
      <c r="F7462" t="s">
        <v>3469</v>
      </c>
      <c r="G7462" t="s">
        <v>3470</v>
      </c>
      <c r="H7462" t="s">
        <v>3471</v>
      </c>
      <c r="J7462">
        <v>2006</v>
      </c>
      <c r="K7462" t="s">
        <v>883</v>
      </c>
      <c r="L7462">
        <v>2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2</v>
      </c>
      <c r="X7462">
        <v>0</v>
      </c>
    </row>
    <row r="7463" spans="1:24">
      <c r="A7463" t="s">
        <v>205</v>
      </c>
      <c r="B7463" t="s">
        <v>875</v>
      </c>
      <c r="C7463" t="s">
        <v>876</v>
      </c>
      <c r="D7463" t="s">
        <v>877</v>
      </c>
      <c r="E7463" t="s">
        <v>3468</v>
      </c>
      <c r="F7463" t="s">
        <v>3469</v>
      </c>
      <c r="G7463" t="s">
        <v>3470</v>
      </c>
      <c r="H7463" t="s">
        <v>3471</v>
      </c>
      <c r="J7463">
        <v>2010</v>
      </c>
      <c r="K7463" t="s">
        <v>882</v>
      </c>
      <c r="L7463">
        <v>1</v>
      </c>
      <c r="M7463">
        <v>0</v>
      </c>
      <c r="N7463">
        <v>0</v>
      </c>
      <c r="O7463">
        <v>1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</row>
    <row r="7464" spans="1:24">
      <c r="A7464" t="s">
        <v>205</v>
      </c>
      <c r="B7464" t="s">
        <v>875</v>
      </c>
      <c r="C7464" t="s">
        <v>876</v>
      </c>
      <c r="D7464" t="s">
        <v>877</v>
      </c>
      <c r="E7464" t="s">
        <v>3468</v>
      </c>
      <c r="F7464" t="s">
        <v>3469</v>
      </c>
      <c r="G7464" t="s">
        <v>3470</v>
      </c>
      <c r="H7464" t="s">
        <v>3471</v>
      </c>
      <c r="J7464">
        <v>2010</v>
      </c>
      <c r="K7464" t="s">
        <v>883</v>
      </c>
      <c r="L7464">
        <v>1</v>
      </c>
      <c r="M7464">
        <v>0</v>
      </c>
      <c r="N7464">
        <v>0</v>
      </c>
      <c r="O7464">
        <v>1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</row>
    <row r="7465" spans="1:24">
      <c r="A7465" t="s">
        <v>205</v>
      </c>
      <c r="B7465" t="s">
        <v>875</v>
      </c>
      <c r="C7465" t="s">
        <v>876</v>
      </c>
      <c r="D7465" t="s">
        <v>877</v>
      </c>
      <c r="E7465" t="s">
        <v>3468</v>
      </c>
      <c r="F7465" t="s">
        <v>3469</v>
      </c>
      <c r="G7465" t="s">
        <v>3470</v>
      </c>
      <c r="H7465" t="s">
        <v>3471</v>
      </c>
      <c r="J7465">
        <v>2014</v>
      </c>
      <c r="K7465" t="s">
        <v>882</v>
      </c>
      <c r="L7465">
        <v>1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1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</row>
    <row r="7466" spans="1:24">
      <c r="A7466" t="s">
        <v>205</v>
      </c>
      <c r="B7466" t="s">
        <v>875</v>
      </c>
      <c r="C7466" t="s">
        <v>876</v>
      </c>
      <c r="D7466" t="s">
        <v>877</v>
      </c>
      <c r="E7466" t="s">
        <v>3468</v>
      </c>
      <c r="F7466" t="s">
        <v>3469</v>
      </c>
      <c r="G7466" t="s">
        <v>3470</v>
      </c>
      <c r="H7466" t="s">
        <v>3471</v>
      </c>
      <c r="J7466">
        <v>2014</v>
      </c>
      <c r="K7466" t="s">
        <v>883</v>
      </c>
      <c r="L7466">
        <v>2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2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</row>
    <row r="7467" spans="1:24">
      <c r="A7467" t="s">
        <v>205</v>
      </c>
      <c r="B7467" t="s">
        <v>875</v>
      </c>
      <c r="C7467" t="s">
        <v>876</v>
      </c>
      <c r="D7467" t="s">
        <v>877</v>
      </c>
      <c r="E7467" t="s">
        <v>3468</v>
      </c>
      <c r="F7467" t="s">
        <v>3469</v>
      </c>
      <c r="G7467" t="s">
        <v>3470</v>
      </c>
      <c r="H7467" t="s">
        <v>3471</v>
      </c>
      <c r="J7467">
        <v>2016</v>
      </c>
      <c r="K7467" t="s">
        <v>882</v>
      </c>
      <c r="L7467">
        <v>1</v>
      </c>
      <c r="M7467">
        <v>0</v>
      </c>
      <c r="N7467">
        <v>1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</row>
    <row r="7468" spans="1:24">
      <c r="A7468" t="s">
        <v>205</v>
      </c>
      <c r="B7468" t="s">
        <v>875</v>
      </c>
      <c r="C7468" t="s">
        <v>876</v>
      </c>
      <c r="D7468" t="s">
        <v>877</v>
      </c>
      <c r="E7468" t="s">
        <v>3468</v>
      </c>
      <c r="F7468" t="s">
        <v>3469</v>
      </c>
      <c r="G7468" t="s">
        <v>3470</v>
      </c>
      <c r="H7468" t="s">
        <v>3471</v>
      </c>
      <c r="J7468">
        <v>2016</v>
      </c>
      <c r="K7468" t="s">
        <v>883</v>
      </c>
      <c r="L7468">
        <v>1</v>
      </c>
      <c r="M7468">
        <v>0</v>
      </c>
      <c r="N7468">
        <v>1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</row>
    <row r="7469" spans="1:24">
      <c r="A7469" t="s">
        <v>205</v>
      </c>
      <c r="B7469" t="s">
        <v>875</v>
      </c>
      <c r="C7469" t="s">
        <v>876</v>
      </c>
      <c r="D7469" t="s">
        <v>877</v>
      </c>
      <c r="E7469" t="s">
        <v>3468</v>
      </c>
      <c r="F7469" t="s">
        <v>3469</v>
      </c>
      <c r="G7469" t="s">
        <v>3470</v>
      </c>
      <c r="H7469" t="s">
        <v>3471</v>
      </c>
      <c r="J7469">
        <v>2017</v>
      </c>
      <c r="K7469" t="s">
        <v>882</v>
      </c>
      <c r="L7469">
        <v>2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2</v>
      </c>
      <c r="V7469">
        <v>0</v>
      </c>
      <c r="W7469">
        <v>0</v>
      </c>
      <c r="X7469">
        <v>0</v>
      </c>
    </row>
    <row r="7470" spans="1:24">
      <c r="A7470" t="s">
        <v>205</v>
      </c>
      <c r="B7470" t="s">
        <v>875</v>
      </c>
      <c r="C7470" t="s">
        <v>876</v>
      </c>
      <c r="D7470" t="s">
        <v>877</v>
      </c>
      <c r="E7470" t="s">
        <v>3468</v>
      </c>
      <c r="F7470" t="s">
        <v>3469</v>
      </c>
      <c r="G7470" t="s">
        <v>3470</v>
      </c>
      <c r="H7470" t="s">
        <v>3471</v>
      </c>
      <c r="J7470">
        <v>2017</v>
      </c>
      <c r="K7470" t="s">
        <v>883</v>
      </c>
      <c r="L7470">
        <v>2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2</v>
      </c>
      <c r="V7470">
        <v>0</v>
      </c>
      <c r="W7470">
        <v>0</v>
      </c>
      <c r="X7470">
        <v>0</v>
      </c>
    </row>
    <row r="7471" spans="1:24">
      <c r="A7471" t="s">
        <v>205</v>
      </c>
      <c r="B7471" t="s">
        <v>875</v>
      </c>
      <c r="C7471" t="s">
        <v>876</v>
      </c>
      <c r="D7471" t="s">
        <v>877</v>
      </c>
      <c r="E7471" t="s">
        <v>3468</v>
      </c>
      <c r="F7471" t="s">
        <v>3469</v>
      </c>
      <c r="G7471" t="s">
        <v>3470</v>
      </c>
      <c r="H7471" t="s">
        <v>3471</v>
      </c>
      <c r="J7471">
        <v>2019</v>
      </c>
      <c r="K7471" t="s">
        <v>882</v>
      </c>
      <c r="L7471">
        <v>1</v>
      </c>
      <c r="M7471">
        <v>0</v>
      </c>
      <c r="N7471">
        <v>0</v>
      </c>
      <c r="O7471">
        <v>1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</row>
    <row r="7472" spans="1:24">
      <c r="A7472" t="s">
        <v>205</v>
      </c>
      <c r="B7472" t="s">
        <v>875</v>
      </c>
      <c r="C7472" t="s">
        <v>876</v>
      </c>
      <c r="D7472" t="s">
        <v>877</v>
      </c>
      <c r="E7472" t="s">
        <v>3468</v>
      </c>
      <c r="F7472" t="s">
        <v>3469</v>
      </c>
      <c r="G7472" t="s">
        <v>3470</v>
      </c>
      <c r="H7472" t="s">
        <v>3471</v>
      </c>
      <c r="J7472">
        <v>2019</v>
      </c>
      <c r="K7472" t="s">
        <v>883</v>
      </c>
      <c r="L7472">
        <v>1</v>
      </c>
      <c r="M7472">
        <v>0</v>
      </c>
      <c r="N7472">
        <v>0</v>
      </c>
      <c r="O7472">
        <v>1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</row>
    <row r="7473" spans="1:24">
      <c r="A7473" t="s">
        <v>205</v>
      </c>
      <c r="B7473" t="s">
        <v>875</v>
      </c>
      <c r="C7473" t="s">
        <v>876</v>
      </c>
      <c r="D7473" t="s">
        <v>877</v>
      </c>
      <c r="E7473" t="s">
        <v>3468</v>
      </c>
      <c r="F7473" t="s">
        <v>3469</v>
      </c>
      <c r="G7473" t="s">
        <v>3470</v>
      </c>
      <c r="H7473" t="s">
        <v>3471</v>
      </c>
      <c r="J7473">
        <v>2022</v>
      </c>
      <c r="K7473" t="s">
        <v>882</v>
      </c>
      <c r="L7473">
        <v>2</v>
      </c>
      <c r="M7473">
        <v>0</v>
      </c>
      <c r="N7473">
        <v>0</v>
      </c>
      <c r="O7473">
        <v>0</v>
      </c>
      <c r="P7473">
        <v>1</v>
      </c>
      <c r="Q7473">
        <v>0</v>
      </c>
      <c r="R7473">
        <v>0</v>
      </c>
      <c r="S7473">
        <v>1</v>
      </c>
      <c r="T7473">
        <v>0</v>
      </c>
      <c r="U7473">
        <v>0</v>
      </c>
      <c r="V7473">
        <v>0</v>
      </c>
      <c r="W7473">
        <v>0</v>
      </c>
      <c r="X7473">
        <v>0</v>
      </c>
    </row>
    <row r="7474" spans="1:24">
      <c r="A7474" t="s">
        <v>205</v>
      </c>
      <c r="B7474" t="s">
        <v>875</v>
      </c>
      <c r="C7474" t="s">
        <v>876</v>
      </c>
      <c r="D7474" t="s">
        <v>877</v>
      </c>
      <c r="E7474" t="s">
        <v>3468</v>
      </c>
      <c r="F7474" t="s">
        <v>3469</v>
      </c>
      <c r="G7474" t="s">
        <v>3470</v>
      </c>
      <c r="H7474" t="s">
        <v>3471</v>
      </c>
      <c r="J7474">
        <v>2022</v>
      </c>
      <c r="K7474" t="s">
        <v>883</v>
      </c>
      <c r="L7474">
        <v>3</v>
      </c>
      <c r="M7474">
        <v>0</v>
      </c>
      <c r="N7474">
        <v>0</v>
      </c>
      <c r="O7474">
        <v>0</v>
      </c>
      <c r="P7474">
        <v>1</v>
      </c>
      <c r="Q7474">
        <v>0</v>
      </c>
      <c r="R7474">
        <v>0</v>
      </c>
      <c r="S7474">
        <v>2</v>
      </c>
      <c r="T7474">
        <v>0</v>
      </c>
      <c r="U7474">
        <v>0</v>
      </c>
      <c r="V7474">
        <v>0</v>
      </c>
      <c r="W7474">
        <v>0</v>
      </c>
      <c r="X7474">
        <v>0</v>
      </c>
    </row>
    <row r="7475" spans="1:24">
      <c r="A7475" t="s">
        <v>205</v>
      </c>
      <c r="B7475" t="s">
        <v>875</v>
      </c>
      <c r="C7475" t="s">
        <v>876</v>
      </c>
      <c r="D7475" t="s">
        <v>877</v>
      </c>
      <c r="E7475" t="s">
        <v>3468</v>
      </c>
      <c r="F7475" t="s">
        <v>3469</v>
      </c>
      <c r="G7475" t="s">
        <v>3470</v>
      </c>
      <c r="H7475" t="s">
        <v>3471</v>
      </c>
      <c r="J7475">
        <v>2023</v>
      </c>
      <c r="K7475" t="s">
        <v>882</v>
      </c>
      <c r="L7475">
        <v>2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2</v>
      </c>
      <c r="W7475">
        <v>0</v>
      </c>
      <c r="X7475">
        <v>0</v>
      </c>
    </row>
    <row r="7476" spans="1:24">
      <c r="A7476" t="s">
        <v>205</v>
      </c>
      <c r="B7476" t="s">
        <v>875</v>
      </c>
      <c r="C7476" t="s">
        <v>876</v>
      </c>
      <c r="D7476" t="s">
        <v>877</v>
      </c>
      <c r="E7476" t="s">
        <v>3468</v>
      </c>
      <c r="F7476" t="s">
        <v>3469</v>
      </c>
      <c r="G7476" t="s">
        <v>3470</v>
      </c>
      <c r="H7476" t="s">
        <v>3471</v>
      </c>
      <c r="J7476">
        <v>2023</v>
      </c>
      <c r="K7476" t="s">
        <v>883</v>
      </c>
      <c r="L7476">
        <v>2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2</v>
      </c>
      <c r="W7476">
        <v>0</v>
      </c>
      <c r="X7476">
        <v>0</v>
      </c>
    </row>
    <row r="7477" spans="1:24">
      <c r="A7477" t="s">
        <v>205</v>
      </c>
      <c r="B7477" t="s">
        <v>875</v>
      </c>
      <c r="C7477" t="s">
        <v>876</v>
      </c>
      <c r="D7477" t="s">
        <v>877</v>
      </c>
      <c r="E7477" t="s">
        <v>3468</v>
      </c>
      <c r="F7477" t="s">
        <v>3469</v>
      </c>
      <c r="G7477" t="s">
        <v>3470</v>
      </c>
      <c r="H7477" t="s">
        <v>3471</v>
      </c>
      <c r="J7477">
        <v>9999</v>
      </c>
      <c r="K7477" t="s">
        <v>882</v>
      </c>
      <c r="L7477">
        <v>3</v>
      </c>
      <c r="M7477">
        <v>0</v>
      </c>
      <c r="N7477">
        <v>0</v>
      </c>
      <c r="O7477">
        <v>0</v>
      </c>
      <c r="P7477">
        <v>3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</row>
    <row r="7478" spans="1:24">
      <c r="A7478" t="s">
        <v>205</v>
      </c>
      <c r="B7478" t="s">
        <v>875</v>
      </c>
      <c r="C7478" t="s">
        <v>876</v>
      </c>
      <c r="D7478" t="s">
        <v>877</v>
      </c>
      <c r="E7478" t="s">
        <v>3468</v>
      </c>
      <c r="F7478" t="s">
        <v>3469</v>
      </c>
      <c r="G7478" t="s">
        <v>3470</v>
      </c>
      <c r="H7478" t="s">
        <v>3471</v>
      </c>
      <c r="J7478">
        <v>9999</v>
      </c>
      <c r="K7478" t="s">
        <v>883</v>
      </c>
      <c r="L7478">
        <v>4</v>
      </c>
      <c r="M7478">
        <v>0</v>
      </c>
      <c r="N7478">
        <v>0</v>
      </c>
      <c r="O7478">
        <v>0</v>
      </c>
      <c r="P7478">
        <v>4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</row>
    <row r="7479" spans="1:24">
      <c r="A7479" t="s">
        <v>740</v>
      </c>
      <c r="B7479" t="s">
        <v>875</v>
      </c>
      <c r="C7479" t="s">
        <v>876</v>
      </c>
      <c r="D7479" t="s">
        <v>877</v>
      </c>
      <c r="E7479" t="s">
        <v>3472</v>
      </c>
      <c r="F7479" t="s">
        <v>3473</v>
      </c>
      <c r="G7479" t="s">
        <v>3474</v>
      </c>
      <c r="H7479" t="s">
        <v>3475</v>
      </c>
      <c r="J7479">
        <v>2009</v>
      </c>
      <c r="K7479" t="s">
        <v>882</v>
      </c>
      <c r="L7479">
        <v>1</v>
      </c>
      <c r="M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1</v>
      </c>
      <c r="U7479">
        <v>0</v>
      </c>
      <c r="V7479">
        <v>0</v>
      </c>
      <c r="W7479">
        <v>0</v>
      </c>
      <c r="X7479">
        <v>0</v>
      </c>
    </row>
    <row r="7480" spans="1:24">
      <c r="A7480" t="s">
        <v>740</v>
      </c>
      <c r="B7480" t="s">
        <v>875</v>
      </c>
      <c r="C7480" t="s">
        <v>876</v>
      </c>
      <c r="D7480" t="s">
        <v>877</v>
      </c>
      <c r="E7480" t="s">
        <v>3472</v>
      </c>
      <c r="F7480" t="s">
        <v>3473</v>
      </c>
      <c r="G7480" t="s">
        <v>3474</v>
      </c>
      <c r="H7480" t="s">
        <v>3475</v>
      </c>
      <c r="J7480">
        <v>2009</v>
      </c>
      <c r="K7480" t="s">
        <v>883</v>
      </c>
      <c r="L7480">
        <v>1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1</v>
      </c>
      <c r="U7480">
        <v>0</v>
      </c>
      <c r="V7480">
        <v>0</v>
      </c>
      <c r="W7480">
        <v>0</v>
      </c>
      <c r="X7480">
        <v>0</v>
      </c>
    </row>
    <row r="7481" spans="1:24">
      <c r="A7481" t="s">
        <v>741</v>
      </c>
      <c r="B7481" t="s">
        <v>875</v>
      </c>
      <c r="C7481" t="s">
        <v>876</v>
      </c>
      <c r="D7481" t="s">
        <v>877</v>
      </c>
      <c r="E7481" t="s">
        <v>3476</v>
      </c>
      <c r="F7481" t="s">
        <v>3477</v>
      </c>
      <c r="G7481" t="s">
        <v>3478</v>
      </c>
      <c r="H7481" t="s">
        <v>3479</v>
      </c>
      <c r="J7481">
        <v>2020</v>
      </c>
      <c r="K7481" t="s">
        <v>882</v>
      </c>
      <c r="L7481">
        <v>1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1</v>
      </c>
      <c r="V7481">
        <v>0</v>
      </c>
      <c r="W7481">
        <v>0</v>
      </c>
      <c r="X7481">
        <v>0</v>
      </c>
    </row>
    <row r="7482" spans="1:24">
      <c r="A7482" t="s">
        <v>741</v>
      </c>
      <c r="B7482" t="s">
        <v>875</v>
      </c>
      <c r="C7482" t="s">
        <v>876</v>
      </c>
      <c r="D7482" t="s">
        <v>877</v>
      </c>
      <c r="E7482" t="s">
        <v>3476</v>
      </c>
      <c r="F7482" t="s">
        <v>3477</v>
      </c>
      <c r="G7482" t="s">
        <v>3478</v>
      </c>
      <c r="H7482" t="s">
        <v>3479</v>
      </c>
      <c r="J7482">
        <v>2020</v>
      </c>
      <c r="K7482" t="s">
        <v>883</v>
      </c>
      <c r="L7482">
        <v>2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2</v>
      </c>
      <c r="V7482">
        <v>0</v>
      </c>
      <c r="W7482">
        <v>0</v>
      </c>
      <c r="X7482">
        <v>0</v>
      </c>
    </row>
    <row r="7483" spans="1:24">
      <c r="A7483" t="s">
        <v>741</v>
      </c>
      <c r="B7483" t="s">
        <v>875</v>
      </c>
      <c r="C7483" t="s">
        <v>876</v>
      </c>
      <c r="D7483" t="s">
        <v>877</v>
      </c>
      <c r="E7483" t="s">
        <v>3476</v>
      </c>
      <c r="F7483" t="s">
        <v>3477</v>
      </c>
      <c r="G7483" t="s">
        <v>3478</v>
      </c>
      <c r="H7483" t="s">
        <v>3479</v>
      </c>
      <c r="J7483">
        <v>2021</v>
      </c>
      <c r="K7483" t="s">
        <v>882</v>
      </c>
      <c r="L7483">
        <v>1</v>
      </c>
      <c r="M7483">
        <v>0</v>
      </c>
      <c r="N7483">
        <v>0</v>
      </c>
      <c r="O7483">
        <v>1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</row>
    <row r="7484" spans="1:24">
      <c r="A7484" t="s">
        <v>741</v>
      </c>
      <c r="B7484" t="s">
        <v>875</v>
      </c>
      <c r="C7484" t="s">
        <v>876</v>
      </c>
      <c r="D7484" t="s">
        <v>877</v>
      </c>
      <c r="E7484" t="s">
        <v>3476</v>
      </c>
      <c r="F7484" t="s">
        <v>3477</v>
      </c>
      <c r="G7484" t="s">
        <v>3478</v>
      </c>
      <c r="H7484" t="s">
        <v>3479</v>
      </c>
      <c r="J7484">
        <v>2021</v>
      </c>
      <c r="K7484" t="s">
        <v>883</v>
      </c>
      <c r="L7484">
        <v>1</v>
      </c>
      <c r="M7484">
        <v>0</v>
      </c>
      <c r="N7484">
        <v>0</v>
      </c>
      <c r="O7484">
        <v>1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</row>
    <row r="7485" spans="1:24">
      <c r="A7485" t="s">
        <v>742</v>
      </c>
      <c r="B7485" t="s">
        <v>875</v>
      </c>
      <c r="C7485" t="s">
        <v>876</v>
      </c>
      <c r="D7485" t="s">
        <v>877</v>
      </c>
      <c r="E7485" t="s">
        <v>3480</v>
      </c>
      <c r="F7485" t="s">
        <v>3481</v>
      </c>
      <c r="G7485" t="s">
        <v>3482</v>
      </c>
      <c r="H7485" t="s">
        <v>3483</v>
      </c>
      <c r="J7485">
        <v>2017</v>
      </c>
      <c r="K7485" t="s">
        <v>882</v>
      </c>
      <c r="L7485">
        <v>2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2</v>
      </c>
      <c r="X7485">
        <v>0</v>
      </c>
    </row>
    <row r="7486" spans="1:24">
      <c r="A7486" t="s">
        <v>742</v>
      </c>
      <c r="B7486" t="s">
        <v>875</v>
      </c>
      <c r="C7486" t="s">
        <v>876</v>
      </c>
      <c r="D7486" t="s">
        <v>877</v>
      </c>
      <c r="E7486" t="s">
        <v>3480</v>
      </c>
      <c r="F7486" t="s">
        <v>3481</v>
      </c>
      <c r="G7486" t="s">
        <v>3482</v>
      </c>
      <c r="H7486" t="s">
        <v>3483</v>
      </c>
      <c r="J7486">
        <v>2017</v>
      </c>
      <c r="K7486" t="s">
        <v>883</v>
      </c>
      <c r="L7486">
        <v>3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3</v>
      </c>
      <c r="X7486">
        <v>0</v>
      </c>
    </row>
    <row r="7487" spans="1:24">
      <c r="A7487" t="s">
        <v>169</v>
      </c>
      <c r="B7487" t="s">
        <v>875</v>
      </c>
      <c r="C7487" t="s">
        <v>876</v>
      </c>
      <c r="D7487" t="s">
        <v>877</v>
      </c>
      <c r="E7487" t="s">
        <v>3484</v>
      </c>
      <c r="F7487" t="s">
        <v>3485</v>
      </c>
      <c r="G7487" t="s">
        <v>3486</v>
      </c>
      <c r="H7487" t="s">
        <v>3487</v>
      </c>
      <c r="J7487">
        <v>2003</v>
      </c>
      <c r="K7487" t="s">
        <v>882</v>
      </c>
      <c r="L7487">
        <v>1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1</v>
      </c>
      <c r="W7487">
        <v>0</v>
      </c>
      <c r="X7487">
        <v>0</v>
      </c>
    </row>
    <row r="7488" spans="1:24">
      <c r="A7488" t="s">
        <v>169</v>
      </c>
      <c r="B7488" t="s">
        <v>875</v>
      </c>
      <c r="C7488" t="s">
        <v>876</v>
      </c>
      <c r="D7488" t="s">
        <v>877</v>
      </c>
      <c r="E7488" t="s">
        <v>3484</v>
      </c>
      <c r="F7488" t="s">
        <v>3485</v>
      </c>
      <c r="G7488" t="s">
        <v>3486</v>
      </c>
      <c r="H7488" t="s">
        <v>3487</v>
      </c>
      <c r="J7488">
        <v>2003</v>
      </c>
      <c r="K7488" t="s">
        <v>883</v>
      </c>
      <c r="L7488">
        <v>2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2</v>
      </c>
      <c r="W7488">
        <v>0</v>
      </c>
      <c r="X7488">
        <v>0</v>
      </c>
    </row>
    <row r="7489" spans="1:24">
      <c r="A7489" t="s">
        <v>169</v>
      </c>
      <c r="B7489" t="s">
        <v>875</v>
      </c>
      <c r="C7489" t="s">
        <v>876</v>
      </c>
      <c r="D7489" t="s">
        <v>877</v>
      </c>
      <c r="E7489" t="s">
        <v>3484</v>
      </c>
      <c r="F7489" t="s">
        <v>3485</v>
      </c>
      <c r="G7489" t="s">
        <v>3486</v>
      </c>
      <c r="H7489" t="s">
        <v>3487</v>
      </c>
      <c r="J7489">
        <v>2012</v>
      </c>
      <c r="K7489" t="s">
        <v>882</v>
      </c>
      <c r="L7489">
        <v>3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1</v>
      </c>
      <c r="W7489">
        <v>0</v>
      </c>
      <c r="X7489">
        <v>2</v>
      </c>
    </row>
    <row r="7490" spans="1:24">
      <c r="A7490" t="s">
        <v>169</v>
      </c>
      <c r="B7490" t="s">
        <v>875</v>
      </c>
      <c r="C7490" t="s">
        <v>876</v>
      </c>
      <c r="D7490" t="s">
        <v>877</v>
      </c>
      <c r="E7490" t="s">
        <v>3484</v>
      </c>
      <c r="F7490" t="s">
        <v>3485</v>
      </c>
      <c r="G7490" t="s">
        <v>3486</v>
      </c>
      <c r="H7490" t="s">
        <v>3487</v>
      </c>
      <c r="J7490">
        <v>2012</v>
      </c>
      <c r="K7490" t="s">
        <v>883</v>
      </c>
      <c r="L7490">
        <v>5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2</v>
      </c>
      <c r="W7490">
        <v>0</v>
      </c>
      <c r="X7490">
        <v>3</v>
      </c>
    </row>
    <row r="7491" spans="1:24">
      <c r="A7491" t="s">
        <v>169</v>
      </c>
      <c r="B7491" t="s">
        <v>875</v>
      </c>
      <c r="C7491" t="s">
        <v>876</v>
      </c>
      <c r="D7491" t="s">
        <v>877</v>
      </c>
      <c r="E7491" t="s">
        <v>3484</v>
      </c>
      <c r="F7491" t="s">
        <v>3485</v>
      </c>
      <c r="G7491" t="s">
        <v>3486</v>
      </c>
      <c r="H7491" t="s">
        <v>3487</v>
      </c>
      <c r="J7491">
        <v>2014</v>
      </c>
      <c r="K7491" t="s">
        <v>882</v>
      </c>
      <c r="L7491">
        <v>1</v>
      </c>
      <c r="M7491">
        <v>0</v>
      </c>
      <c r="N7491">
        <v>0</v>
      </c>
      <c r="O7491">
        <v>1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</row>
    <row r="7492" spans="1:24">
      <c r="A7492" t="s">
        <v>169</v>
      </c>
      <c r="B7492" t="s">
        <v>875</v>
      </c>
      <c r="C7492" t="s">
        <v>876</v>
      </c>
      <c r="D7492" t="s">
        <v>877</v>
      </c>
      <c r="E7492" t="s">
        <v>3484</v>
      </c>
      <c r="F7492" t="s">
        <v>3485</v>
      </c>
      <c r="G7492" t="s">
        <v>3486</v>
      </c>
      <c r="H7492" t="s">
        <v>3487</v>
      </c>
      <c r="J7492">
        <v>2014</v>
      </c>
      <c r="K7492" t="s">
        <v>883</v>
      </c>
      <c r="L7492">
        <v>1</v>
      </c>
      <c r="M7492">
        <v>0</v>
      </c>
      <c r="N7492">
        <v>0</v>
      </c>
      <c r="O7492">
        <v>1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</row>
    <row r="7493" spans="1:24">
      <c r="A7493" t="s">
        <v>169</v>
      </c>
      <c r="B7493" t="s">
        <v>875</v>
      </c>
      <c r="C7493" t="s">
        <v>876</v>
      </c>
      <c r="D7493" t="s">
        <v>877</v>
      </c>
      <c r="E7493" t="s">
        <v>3484</v>
      </c>
      <c r="F7493" t="s">
        <v>3485</v>
      </c>
      <c r="G7493" t="s">
        <v>3486</v>
      </c>
      <c r="H7493" t="s">
        <v>3487</v>
      </c>
      <c r="J7493">
        <v>2017</v>
      </c>
      <c r="K7493" t="s">
        <v>882</v>
      </c>
      <c r="L7493">
        <v>2</v>
      </c>
      <c r="M7493">
        <v>0</v>
      </c>
      <c r="N7493">
        <v>2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</row>
    <row r="7494" spans="1:24">
      <c r="A7494" t="s">
        <v>169</v>
      </c>
      <c r="B7494" t="s">
        <v>875</v>
      </c>
      <c r="C7494" t="s">
        <v>876</v>
      </c>
      <c r="D7494" t="s">
        <v>877</v>
      </c>
      <c r="E7494" t="s">
        <v>3484</v>
      </c>
      <c r="F7494" t="s">
        <v>3485</v>
      </c>
      <c r="G7494" t="s">
        <v>3486</v>
      </c>
      <c r="H7494" t="s">
        <v>3487</v>
      </c>
      <c r="J7494">
        <v>2017</v>
      </c>
      <c r="K7494" t="s">
        <v>883</v>
      </c>
      <c r="L7494">
        <v>2</v>
      </c>
      <c r="M7494">
        <v>0</v>
      </c>
      <c r="N7494">
        <v>2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</row>
    <row r="7495" spans="1:24">
      <c r="A7495" t="s">
        <v>169</v>
      </c>
      <c r="B7495" t="s">
        <v>875</v>
      </c>
      <c r="C7495" t="s">
        <v>876</v>
      </c>
      <c r="D7495" t="s">
        <v>877</v>
      </c>
      <c r="E7495" t="s">
        <v>3484</v>
      </c>
      <c r="F7495" t="s">
        <v>3485</v>
      </c>
      <c r="G7495" t="s">
        <v>3486</v>
      </c>
      <c r="H7495" t="s">
        <v>3487</v>
      </c>
      <c r="J7495">
        <v>2019</v>
      </c>
      <c r="K7495" t="s">
        <v>882</v>
      </c>
      <c r="L7495">
        <v>3</v>
      </c>
      <c r="M7495">
        <v>0</v>
      </c>
      <c r="N7495">
        <v>0</v>
      </c>
      <c r="O7495">
        <v>2</v>
      </c>
      <c r="P7495">
        <v>1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</row>
    <row r="7496" spans="1:24">
      <c r="A7496" t="s">
        <v>169</v>
      </c>
      <c r="B7496" t="s">
        <v>875</v>
      </c>
      <c r="C7496" t="s">
        <v>876</v>
      </c>
      <c r="D7496" t="s">
        <v>877</v>
      </c>
      <c r="E7496" t="s">
        <v>3484</v>
      </c>
      <c r="F7496" t="s">
        <v>3485</v>
      </c>
      <c r="G7496" t="s">
        <v>3486</v>
      </c>
      <c r="H7496" t="s">
        <v>3487</v>
      </c>
      <c r="J7496">
        <v>2019</v>
      </c>
      <c r="K7496" t="s">
        <v>883</v>
      </c>
      <c r="L7496">
        <v>3</v>
      </c>
      <c r="M7496">
        <v>0</v>
      </c>
      <c r="N7496">
        <v>0</v>
      </c>
      <c r="O7496">
        <v>2</v>
      </c>
      <c r="P7496">
        <v>1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</row>
    <row r="7497" spans="1:24">
      <c r="A7497" t="s">
        <v>169</v>
      </c>
      <c r="B7497" t="s">
        <v>875</v>
      </c>
      <c r="C7497" t="s">
        <v>876</v>
      </c>
      <c r="D7497" t="s">
        <v>877</v>
      </c>
      <c r="E7497" t="s">
        <v>3484</v>
      </c>
      <c r="F7497" t="s">
        <v>3485</v>
      </c>
      <c r="G7497" t="s">
        <v>3486</v>
      </c>
      <c r="H7497" t="s">
        <v>3487</v>
      </c>
      <c r="J7497">
        <v>2022</v>
      </c>
      <c r="K7497" t="s">
        <v>882</v>
      </c>
      <c r="L7497">
        <v>2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2</v>
      </c>
      <c r="V7497">
        <v>0</v>
      </c>
      <c r="W7497">
        <v>0</v>
      </c>
      <c r="X7497">
        <v>0</v>
      </c>
    </row>
    <row r="7498" spans="1:24">
      <c r="A7498" t="s">
        <v>169</v>
      </c>
      <c r="B7498" t="s">
        <v>875</v>
      </c>
      <c r="C7498" t="s">
        <v>876</v>
      </c>
      <c r="D7498" t="s">
        <v>877</v>
      </c>
      <c r="E7498" t="s">
        <v>3484</v>
      </c>
      <c r="F7498" t="s">
        <v>3485</v>
      </c>
      <c r="G7498" t="s">
        <v>3486</v>
      </c>
      <c r="H7498" t="s">
        <v>3487</v>
      </c>
      <c r="J7498">
        <v>2022</v>
      </c>
      <c r="K7498" t="s">
        <v>883</v>
      </c>
      <c r="L7498">
        <v>4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4</v>
      </c>
      <c r="V7498">
        <v>0</v>
      </c>
      <c r="W7498">
        <v>0</v>
      </c>
      <c r="X7498">
        <v>0</v>
      </c>
    </row>
    <row r="7499" spans="1:24">
      <c r="A7499" t="s">
        <v>199</v>
      </c>
      <c r="B7499" t="s">
        <v>875</v>
      </c>
      <c r="C7499" t="s">
        <v>876</v>
      </c>
      <c r="D7499" t="s">
        <v>877</v>
      </c>
      <c r="E7499" t="s">
        <v>3488</v>
      </c>
      <c r="F7499" t="s">
        <v>3489</v>
      </c>
      <c r="G7499" t="s">
        <v>3490</v>
      </c>
      <c r="H7499" t="s">
        <v>3491</v>
      </c>
      <c r="J7499">
        <v>1999</v>
      </c>
      <c r="K7499" t="s">
        <v>882</v>
      </c>
      <c r="L7499">
        <v>1</v>
      </c>
      <c r="M7499">
        <v>0</v>
      </c>
      <c r="N7499">
        <v>1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</row>
    <row r="7500" spans="1:24">
      <c r="A7500" t="s">
        <v>199</v>
      </c>
      <c r="B7500" t="s">
        <v>875</v>
      </c>
      <c r="C7500" t="s">
        <v>876</v>
      </c>
      <c r="D7500" t="s">
        <v>877</v>
      </c>
      <c r="E7500" t="s">
        <v>3488</v>
      </c>
      <c r="F7500" t="s">
        <v>3489</v>
      </c>
      <c r="G7500" t="s">
        <v>3490</v>
      </c>
      <c r="H7500" t="s">
        <v>3491</v>
      </c>
      <c r="J7500">
        <v>1999</v>
      </c>
      <c r="K7500" t="s">
        <v>883</v>
      </c>
      <c r="L7500">
        <v>1</v>
      </c>
      <c r="M7500">
        <v>0</v>
      </c>
      <c r="N7500">
        <v>1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</row>
    <row r="7501" spans="1:24">
      <c r="A7501" t="s">
        <v>199</v>
      </c>
      <c r="B7501" t="s">
        <v>875</v>
      </c>
      <c r="C7501" t="s">
        <v>876</v>
      </c>
      <c r="D7501" t="s">
        <v>877</v>
      </c>
      <c r="E7501" t="s">
        <v>3488</v>
      </c>
      <c r="F7501" t="s">
        <v>3489</v>
      </c>
      <c r="G7501" t="s">
        <v>3490</v>
      </c>
      <c r="H7501" t="s">
        <v>3491</v>
      </c>
      <c r="J7501">
        <v>2000</v>
      </c>
      <c r="K7501" t="s">
        <v>882</v>
      </c>
      <c r="L7501">
        <v>2</v>
      </c>
      <c r="M7501">
        <v>0</v>
      </c>
      <c r="N7501">
        <v>0</v>
      </c>
      <c r="O7501">
        <v>2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</row>
    <row r="7502" spans="1:24">
      <c r="A7502" t="s">
        <v>199</v>
      </c>
      <c r="B7502" t="s">
        <v>875</v>
      </c>
      <c r="C7502" t="s">
        <v>876</v>
      </c>
      <c r="D7502" t="s">
        <v>877</v>
      </c>
      <c r="E7502" t="s">
        <v>3488</v>
      </c>
      <c r="F7502" t="s">
        <v>3489</v>
      </c>
      <c r="G7502" t="s">
        <v>3490</v>
      </c>
      <c r="H7502" t="s">
        <v>3491</v>
      </c>
      <c r="J7502">
        <v>2000</v>
      </c>
      <c r="K7502" t="s">
        <v>883</v>
      </c>
      <c r="L7502">
        <v>3</v>
      </c>
      <c r="M7502">
        <v>0</v>
      </c>
      <c r="N7502">
        <v>0</v>
      </c>
      <c r="O7502">
        <v>3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</row>
    <row r="7503" spans="1:24">
      <c r="A7503" t="s">
        <v>199</v>
      </c>
      <c r="B7503" t="s">
        <v>875</v>
      </c>
      <c r="C7503" t="s">
        <v>876</v>
      </c>
      <c r="D7503" t="s">
        <v>877</v>
      </c>
      <c r="E7503" t="s">
        <v>3488</v>
      </c>
      <c r="F7503" t="s">
        <v>3489</v>
      </c>
      <c r="G7503" t="s">
        <v>3490</v>
      </c>
      <c r="H7503" t="s">
        <v>3491</v>
      </c>
      <c r="J7503">
        <v>2001</v>
      </c>
      <c r="K7503" t="s">
        <v>882</v>
      </c>
      <c r="L7503">
        <v>1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1</v>
      </c>
      <c r="W7503">
        <v>0</v>
      </c>
      <c r="X7503">
        <v>0</v>
      </c>
    </row>
    <row r="7504" spans="1:24">
      <c r="A7504" t="s">
        <v>199</v>
      </c>
      <c r="B7504" t="s">
        <v>875</v>
      </c>
      <c r="C7504" t="s">
        <v>876</v>
      </c>
      <c r="D7504" t="s">
        <v>877</v>
      </c>
      <c r="E7504" t="s">
        <v>3488</v>
      </c>
      <c r="F7504" t="s">
        <v>3489</v>
      </c>
      <c r="G7504" t="s">
        <v>3490</v>
      </c>
      <c r="H7504" t="s">
        <v>3491</v>
      </c>
      <c r="J7504">
        <v>2001</v>
      </c>
      <c r="K7504" t="s">
        <v>883</v>
      </c>
      <c r="L7504">
        <v>1</v>
      </c>
      <c r="M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1</v>
      </c>
      <c r="W7504">
        <v>0</v>
      </c>
      <c r="X7504">
        <v>0</v>
      </c>
    </row>
    <row r="7505" spans="1:24">
      <c r="A7505" t="s">
        <v>199</v>
      </c>
      <c r="B7505" t="s">
        <v>875</v>
      </c>
      <c r="C7505" t="s">
        <v>876</v>
      </c>
      <c r="D7505" t="s">
        <v>877</v>
      </c>
      <c r="E7505" t="s">
        <v>3488</v>
      </c>
      <c r="F7505" t="s">
        <v>3489</v>
      </c>
      <c r="G7505" t="s">
        <v>3490</v>
      </c>
      <c r="H7505" t="s">
        <v>3491</v>
      </c>
      <c r="J7505">
        <v>2002</v>
      </c>
      <c r="K7505" t="s">
        <v>882</v>
      </c>
      <c r="L7505">
        <v>2</v>
      </c>
      <c r="M7505">
        <v>0</v>
      </c>
      <c r="N7505">
        <v>1</v>
      </c>
      <c r="O7505">
        <v>0</v>
      </c>
      <c r="P7505">
        <v>0</v>
      </c>
      <c r="Q7505">
        <v>0</v>
      </c>
      <c r="R7505">
        <v>0</v>
      </c>
      <c r="S7505">
        <v>1</v>
      </c>
      <c r="T7505">
        <v>0</v>
      </c>
      <c r="U7505">
        <v>0</v>
      </c>
      <c r="V7505">
        <v>0</v>
      </c>
      <c r="W7505">
        <v>0</v>
      </c>
      <c r="X7505">
        <v>0</v>
      </c>
    </row>
    <row r="7506" spans="1:24">
      <c r="A7506" t="s">
        <v>199</v>
      </c>
      <c r="B7506" t="s">
        <v>875</v>
      </c>
      <c r="C7506" t="s">
        <v>876</v>
      </c>
      <c r="D7506" t="s">
        <v>877</v>
      </c>
      <c r="E7506" t="s">
        <v>3488</v>
      </c>
      <c r="F7506" t="s">
        <v>3489</v>
      </c>
      <c r="G7506" t="s">
        <v>3490</v>
      </c>
      <c r="H7506" t="s">
        <v>3491</v>
      </c>
      <c r="J7506">
        <v>2002</v>
      </c>
      <c r="K7506" t="s">
        <v>883</v>
      </c>
      <c r="L7506">
        <v>5</v>
      </c>
      <c r="M7506">
        <v>0</v>
      </c>
      <c r="N7506">
        <v>3</v>
      </c>
      <c r="O7506">
        <v>0</v>
      </c>
      <c r="P7506">
        <v>0</v>
      </c>
      <c r="Q7506">
        <v>0</v>
      </c>
      <c r="R7506">
        <v>0</v>
      </c>
      <c r="S7506">
        <v>2</v>
      </c>
      <c r="T7506">
        <v>0</v>
      </c>
      <c r="U7506">
        <v>0</v>
      </c>
      <c r="V7506">
        <v>0</v>
      </c>
      <c r="W7506">
        <v>0</v>
      </c>
      <c r="X7506">
        <v>0</v>
      </c>
    </row>
    <row r="7507" spans="1:24">
      <c r="A7507" t="s">
        <v>199</v>
      </c>
      <c r="B7507" t="s">
        <v>875</v>
      </c>
      <c r="C7507" t="s">
        <v>876</v>
      </c>
      <c r="D7507" t="s">
        <v>877</v>
      </c>
      <c r="E7507" t="s">
        <v>3488</v>
      </c>
      <c r="F7507" t="s">
        <v>3489</v>
      </c>
      <c r="G7507" t="s">
        <v>3490</v>
      </c>
      <c r="H7507" t="s">
        <v>3491</v>
      </c>
      <c r="J7507">
        <v>2003</v>
      </c>
      <c r="K7507" t="s">
        <v>882</v>
      </c>
      <c r="L7507">
        <v>4</v>
      </c>
      <c r="M7507">
        <v>0</v>
      </c>
      <c r="N7507">
        <v>0</v>
      </c>
      <c r="O7507">
        <v>4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</row>
    <row r="7508" spans="1:24">
      <c r="A7508" t="s">
        <v>199</v>
      </c>
      <c r="B7508" t="s">
        <v>875</v>
      </c>
      <c r="C7508" t="s">
        <v>876</v>
      </c>
      <c r="D7508" t="s">
        <v>877</v>
      </c>
      <c r="E7508" t="s">
        <v>3488</v>
      </c>
      <c r="F7508" t="s">
        <v>3489</v>
      </c>
      <c r="G7508" t="s">
        <v>3490</v>
      </c>
      <c r="H7508" t="s">
        <v>3491</v>
      </c>
      <c r="J7508">
        <v>2003</v>
      </c>
      <c r="K7508" t="s">
        <v>883</v>
      </c>
      <c r="L7508">
        <v>6</v>
      </c>
      <c r="M7508">
        <v>0</v>
      </c>
      <c r="N7508">
        <v>0</v>
      </c>
      <c r="O7508">
        <v>6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</row>
    <row r="7509" spans="1:24">
      <c r="A7509" t="s">
        <v>199</v>
      </c>
      <c r="B7509" t="s">
        <v>875</v>
      </c>
      <c r="C7509" t="s">
        <v>876</v>
      </c>
      <c r="D7509" t="s">
        <v>877</v>
      </c>
      <c r="E7509" t="s">
        <v>3488</v>
      </c>
      <c r="F7509" t="s">
        <v>3489</v>
      </c>
      <c r="G7509" t="s">
        <v>3490</v>
      </c>
      <c r="H7509" t="s">
        <v>3491</v>
      </c>
      <c r="J7509">
        <v>2004</v>
      </c>
      <c r="K7509" t="s">
        <v>882</v>
      </c>
      <c r="L7509">
        <v>10</v>
      </c>
      <c r="M7509">
        <v>0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1</v>
      </c>
      <c r="T7509">
        <v>0</v>
      </c>
      <c r="U7509">
        <v>2</v>
      </c>
      <c r="V7509">
        <v>3</v>
      </c>
      <c r="W7509">
        <v>3</v>
      </c>
      <c r="X7509">
        <v>1</v>
      </c>
    </row>
    <row r="7510" spans="1:24">
      <c r="A7510" t="s">
        <v>199</v>
      </c>
      <c r="B7510" t="s">
        <v>875</v>
      </c>
      <c r="C7510" t="s">
        <v>876</v>
      </c>
      <c r="D7510" t="s">
        <v>877</v>
      </c>
      <c r="E7510" t="s">
        <v>3488</v>
      </c>
      <c r="F7510" t="s">
        <v>3489</v>
      </c>
      <c r="G7510" t="s">
        <v>3490</v>
      </c>
      <c r="H7510" t="s">
        <v>3491</v>
      </c>
      <c r="J7510">
        <v>2004</v>
      </c>
      <c r="K7510" t="s">
        <v>883</v>
      </c>
      <c r="L7510">
        <v>14</v>
      </c>
      <c r="M7510">
        <v>0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1</v>
      </c>
      <c r="T7510">
        <v>0</v>
      </c>
      <c r="U7510">
        <v>2</v>
      </c>
      <c r="V7510">
        <v>3</v>
      </c>
      <c r="W7510">
        <v>7</v>
      </c>
      <c r="X7510">
        <v>1</v>
      </c>
    </row>
    <row r="7511" spans="1:24">
      <c r="A7511" t="s">
        <v>199</v>
      </c>
      <c r="B7511" t="s">
        <v>875</v>
      </c>
      <c r="C7511" t="s">
        <v>876</v>
      </c>
      <c r="D7511" t="s">
        <v>877</v>
      </c>
      <c r="E7511" t="s">
        <v>3488</v>
      </c>
      <c r="F7511" t="s">
        <v>3489</v>
      </c>
      <c r="G7511" t="s">
        <v>3490</v>
      </c>
      <c r="H7511" t="s">
        <v>3491</v>
      </c>
      <c r="J7511">
        <v>2005</v>
      </c>
      <c r="K7511" t="s">
        <v>882</v>
      </c>
      <c r="L7511">
        <v>1</v>
      </c>
      <c r="M7511">
        <v>0</v>
      </c>
      <c r="N7511">
        <v>1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</row>
    <row r="7512" spans="1:24">
      <c r="A7512" t="s">
        <v>199</v>
      </c>
      <c r="B7512" t="s">
        <v>875</v>
      </c>
      <c r="C7512" t="s">
        <v>876</v>
      </c>
      <c r="D7512" t="s">
        <v>877</v>
      </c>
      <c r="E7512" t="s">
        <v>3488</v>
      </c>
      <c r="F7512" t="s">
        <v>3489</v>
      </c>
      <c r="G7512" t="s">
        <v>3490</v>
      </c>
      <c r="H7512" t="s">
        <v>3491</v>
      </c>
      <c r="J7512">
        <v>2005</v>
      </c>
      <c r="K7512" t="s">
        <v>883</v>
      </c>
      <c r="L7512">
        <v>1</v>
      </c>
      <c r="M7512">
        <v>0</v>
      </c>
      <c r="N7512">
        <v>1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</row>
    <row r="7513" spans="1:24">
      <c r="A7513" t="s">
        <v>199</v>
      </c>
      <c r="B7513" t="s">
        <v>875</v>
      </c>
      <c r="C7513" t="s">
        <v>876</v>
      </c>
      <c r="D7513" t="s">
        <v>877</v>
      </c>
      <c r="E7513" t="s">
        <v>3488</v>
      </c>
      <c r="F7513" t="s">
        <v>3489</v>
      </c>
      <c r="G7513" t="s">
        <v>3490</v>
      </c>
      <c r="H7513" t="s">
        <v>3491</v>
      </c>
      <c r="J7513">
        <v>2007</v>
      </c>
      <c r="K7513" t="s">
        <v>882</v>
      </c>
      <c r="L7513">
        <v>2</v>
      </c>
      <c r="M7513">
        <v>0</v>
      </c>
      <c r="N7513">
        <v>0</v>
      </c>
      <c r="O7513">
        <v>0</v>
      </c>
      <c r="P7513">
        <v>1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1</v>
      </c>
      <c r="W7513">
        <v>0</v>
      </c>
      <c r="X7513">
        <v>0</v>
      </c>
    </row>
    <row r="7514" spans="1:24">
      <c r="A7514" t="s">
        <v>199</v>
      </c>
      <c r="B7514" t="s">
        <v>875</v>
      </c>
      <c r="C7514" t="s">
        <v>876</v>
      </c>
      <c r="D7514" t="s">
        <v>877</v>
      </c>
      <c r="E7514" t="s">
        <v>3488</v>
      </c>
      <c r="F7514" t="s">
        <v>3489</v>
      </c>
      <c r="G7514" t="s">
        <v>3490</v>
      </c>
      <c r="H7514" t="s">
        <v>3491</v>
      </c>
      <c r="J7514">
        <v>2007</v>
      </c>
      <c r="K7514" t="s">
        <v>883</v>
      </c>
      <c r="L7514">
        <v>2</v>
      </c>
      <c r="M7514">
        <v>0</v>
      </c>
      <c r="N7514">
        <v>0</v>
      </c>
      <c r="O7514">
        <v>0</v>
      </c>
      <c r="P7514">
        <v>1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1</v>
      </c>
      <c r="W7514">
        <v>0</v>
      </c>
      <c r="X7514">
        <v>0</v>
      </c>
    </row>
    <row r="7515" spans="1:24">
      <c r="A7515" t="s">
        <v>199</v>
      </c>
      <c r="B7515" t="s">
        <v>875</v>
      </c>
      <c r="C7515" t="s">
        <v>876</v>
      </c>
      <c r="D7515" t="s">
        <v>877</v>
      </c>
      <c r="E7515" t="s">
        <v>3488</v>
      </c>
      <c r="F7515" t="s">
        <v>3489</v>
      </c>
      <c r="G7515" t="s">
        <v>3490</v>
      </c>
      <c r="H7515" t="s">
        <v>3491</v>
      </c>
      <c r="J7515">
        <v>2008</v>
      </c>
      <c r="K7515" t="s">
        <v>882</v>
      </c>
      <c r="L7515">
        <v>5</v>
      </c>
      <c r="M7515">
        <v>0</v>
      </c>
      <c r="N7515">
        <v>0</v>
      </c>
      <c r="O7515">
        <v>1</v>
      </c>
      <c r="P7515">
        <v>0</v>
      </c>
      <c r="Q7515">
        <v>2</v>
      </c>
      <c r="R7515">
        <v>1</v>
      </c>
      <c r="S7515">
        <v>0</v>
      </c>
      <c r="T7515">
        <v>1</v>
      </c>
      <c r="U7515">
        <v>0</v>
      </c>
      <c r="V7515">
        <v>0</v>
      </c>
      <c r="W7515">
        <v>0</v>
      </c>
      <c r="X7515">
        <v>0</v>
      </c>
    </row>
    <row r="7516" spans="1:24">
      <c r="A7516" t="s">
        <v>199</v>
      </c>
      <c r="B7516" t="s">
        <v>875</v>
      </c>
      <c r="C7516" t="s">
        <v>876</v>
      </c>
      <c r="D7516" t="s">
        <v>877</v>
      </c>
      <c r="E7516" t="s">
        <v>3488</v>
      </c>
      <c r="F7516" t="s">
        <v>3489</v>
      </c>
      <c r="G7516" t="s">
        <v>3490</v>
      </c>
      <c r="H7516" t="s">
        <v>3491</v>
      </c>
      <c r="J7516">
        <v>2008</v>
      </c>
      <c r="K7516" t="s">
        <v>883</v>
      </c>
      <c r="L7516">
        <v>9</v>
      </c>
      <c r="M7516">
        <v>0</v>
      </c>
      <c r="N7516">
        <v>0</v>
      </c>
      <c r="O7516">
        <v>1</v>
      </c>
      <c r="P7516">
        <v>0</v>
      </c>
      <c r="Q7516">
        <v>6</v>
      </c>
      <c r="R7516">
        <v>1</v>
      </c>
      <c r="S7516">
        <v>0</v>
      </c>
      <c r="T7516">
        <v>1</v>
      </c>
      <c r="U7516">
        <v>0</v>
      </c>
      <c r="V7516">
        <v>0</v>
      </c>
      <c r="W7516">
        <v>0</v>
      </c>
      <c r="X7516">
        <v>0</v>
      </c>
    </row>
    <row r="7517" spans="1:24">
      <c r="A7517" t="s">
        <v>199</v>
      </c>
      <c r="B7517" t="s">
        <v>875</v>
      </c>
      <c r="C7517" t="s">
        <v>876</v>
      </c>
      <c r="D7517" t="s">
        <v>877</v>
      </c>
      <c r="E7517" t="s">
        <v>3488</v>
      </c>
      <c r="F7517" t="s">
        <v>3489</v>
      </c>
      <c r="G7517" t="s">
        <v>3490</v>
      </c>
      <c r="H7517" t="s">
        <v>3491</v>
      </c>
      <c r="J7517">
        <v>2011</v>
      </c>
      <c r="K7517" t="s">
        <v>882</v>
      </c>
      <c r="L7517">
        <v>2</v>
      </c>
      <c r="M7517">
        <v>1</v>
      </c>
      <c r="N7517">
        <v>0</v>
      </c>
      <c r="O7517">
        <v>1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</row>
    <row r="7518" spans="1:24">
      <c r="A7518" t="s">
        <v>199</v>
      </c>
      <c r="B7518" t="s">
        <v>875</v>
      </c>
      <c r="C7518" t="s">
        <v>876</v>
      </c>
      <c r="D7518" t="s">
        <v>877</v>
      </c>
      <c r="E7518" t="s">
        <v>3488</v>
      </c>
      <c r="F7518" t="s">
        <v>3489</v>
      </c>
      <c r="G7518" t="s">
        <v>3490</v>
      </c>
      <c r="H7518" t="s">
        <v>3491</v>
      </c>
      <c r="J7518">
        <v>2011</v>
      </c>
      <c r="K7518" t="s">
        <v>883</v>
      </c>
      <c r="L7518">
        <v>4</v>
      </c>
      <c r="M7518">
        <v>2</v>
      </c>
      <c r="N7518">
        <v>0</v>
      </c>
      <c r="O7518">
        <v>2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</row>
    <row r="7519" spans="1:24">
      <c r="A7519" t="s">
        <v>199</v>
      </c>
      <c r="B7519" t="s">
        <v>875</v>
      </c>
      <c r="C7519" t="s">
        <v>876</v>
      </c>
      <c r="D7519" t="s">
        <v>877</v>
      </c>
      <c r="E7519" t="s">
        <v>3488</v>
      </c>
      <c r="F7519" t="s">
        <v>3489</v>
      </c>
      <c r="G7519" t="s">
        <v>3490</v>
      </c>
      <c r="H7519" t="s">
        <v>3491</v>
      </c>
      <c r="J7519">
        <v>2012</v>
      </c>
      <c r="K7519" t="s">
        <v>882</v>
      </c>
      <c r="L7519">
        <v>1</v>
      </c>
      <c r="M7519">
        <v>0</v>
      </c>
      <c r="N7519">
        <v>1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</row>
    <row r="7520" spans="1:24">
      <c r="A7520" t="s">
        <v>199</v>
      </c>
      <c r="B7520" t="s">
        <v>875</v>
      </c>
      <c r="C7520" t="s">
        <v>876</v>
      </c>
      <c r="D7520" t="s">
        <v>877</v>
      </c>
      <c r="E7520" t="s">
        <v>3488</v>
      </c>
      <c r="F7520" t="s">
        <v>3489</v>
      </c>
      <c r="G7520" t="s">
        <v>3490</v>
      </c>
      <c r="H7520" t="s">
        <v>3491</v>
      </c>
      <c r="J7520">
        <v>2012</v>
      </c>
      <c r="K7520" t="s">
        <v>883</v>
      </c>
      <c r="L7520">
        <v>1</v>
      </c>
      <c r="M7520">
        <v>0</v>
      </c>
      <c r="N7520">
        <v>1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</row>
    <row r="7521" spans="1:24">
      <c r="A7521" t="s">
        <v>199</v>
      </c>
      <c r="B7521" t="s">
        <v>875</v>
      </c>
      <c r="C7521" t="s">
        <v>876</v>
      </c>
      <c r="D7521" t="s">
        <v>877</v>
      </c>
      <c r="E7521" t="s">
        <v>3488</v>
      </c>
      <c r="F7521" t="s">
        <v>3489</v>
      </c>
      <c r="G7521" t="s">
        <v>3490</v>
      </c>
      <c r="H7521" t="s">
        <v>3491</v>
      </c>
      <c r="J7521">
        <v>2013</v>
      </c>
      <c r="K7521" t="s">
        <v>882</v>
      </c>
      <c r="L7521">
        <v>3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3</v>
      </c>
      <c r="X7521">
        <v>0</v>
      </c>
    </row>
    <row r="7522" spans="1:24">
      <c r="A7522" t="s">
        <v>199</v>
      </c>
      <c r="B7522" t="s">
        <v>875</v>
      </c>
      <c r="C7522" t="s">
        <v>876</v>
      </c>
      <c r="D7522" t="s">
        <v>877</v>
      </c>
      <c r="E7522" t="s">
        <v>3488</v>
      </c>
      <c r="F7522" t="s">
        <v>3489</v>
      </c>
      <c r="G7522" t="s">
        <v>3490</v>
      </c>
      <c r="H7522" t="s">
        <v>3491</v>
      </c>
      <c r="J7522">
        <v>2013</v>
      </c>
      <c r="K7522" t="s">
        <v>883</v>
      </c>
      <c r="L7522">
        <v>3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3</v>
      </c>
      <c r="X7522">
        <v>0</v>
      </c>
    </row>
    <row r="7523" spans="1:24">
      <c r="A7523" t="s">
        <v>199</v>
      </c>
      <c r="B7523" t="s">
        <v>875</v>
      </c>
      <c r="C7523" t="s">
        <v>876</v>
      </c>
      <c r="D7523" t="s">
        <v>877</v>
      </c>
      <c r="E7523" t="s">
        <v>3488</v>
      </c>
      <c r="F7523" t="s">
        <v>3489</v>
      </c>
      <c r="G7523" t="s">
        <v>3490</v>
      </c>
      <c r="H7523" t="s">
        <v>3491</v>
      </c>
      <c r="J7523">
        <v>2019</v>
      </c>
      <c r="K7523" t="s">
        <v>882</v>
      </c>
      <c r="L7523">
        <v>3</v>
      </c>
      <c r="M7523">
        <v>0</v>
      </c>
      <c r="N7523">
        <v>0</v>
      </c>
      <c r="O7523">
        <v>1</v>
      </c>
      <c r="P7523">
        <v>0</v>
      </c>
      <c r="Q7523">
        <v>0</v>
      </c>
      <c r="R7523">
        <v>2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</row>
    <row r="7524" spans="1:24">
      <c r="A7524" t="s">
        <v>199</v>
      </c>
      <c r="B7524" t="s">
        <v>875</v>
      </c>
      <c r="C7524" t="s">
        <v>876</v>
      </c>
      <c r="D7524" t="s">
        <v>877</v>
      </c>
      <c r="E7524" t="s">
        <v>3488</v>
      </c>
      <c r="F7524" t="s">
        <v>3489</v>
      </c>
      <c r="G7524" t="s">
        <v>3490</v>
      </c>
      <c r="H7524" t="s">
        <v>3491</v>
      </c>
      <c r="J7524">
        <v>2019</v>
      </c>
      <c r="K7524" t="s">
        <v>883</v>
      </c>
      <c r="L7524">
        <v>4</v>
      </c>
      <c r="M7524">
        <v>0</v>
      </c>
      <c r="N7524">
        <v>0</v>
      </c>
      <c r="O7524">
        <v>1</v>
      </c>
      <c r="P7524">
        <v>0</v>
      </c>
      <c r="Q7524">
        <v>0</v>
      </c>
      <c r="R7524">
        <v>3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</row>
    <row r="7525" spans="1:24">
      <c r="A7525" t="s">
        <v>199</v>
      </c>
      <c r="B7525" t="s">
        <v>875</v>
      </c>
      <c r="C7525" t="s">
        <v>876</v>
      </c>
      <c r="D7525" t="s">
        <v>877</v>
      </c>
      <c r="E7525" t="s">
        <v>3488</v>
      </c>
      <c r="F7525" t="s">
        <v>3489</v>
      </c>
      <c r="G7525" t="s">
        <v>3490</v>
      </c>
      <c r="H7525" t="s">
        <v>3491</v>
      </c>
      <c r="J7525">
        <v>2021</v>
      </c>
      <c r="K7525" t="s">
        <v>882</v>
      </c>
      <c r="L7525">
        <v>1</v>
      </c>
      <c r="M7525">
        <v>1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</row>
    <row r="7526" spans="1:24">
      <c r="A7526" t="s">
        <v>199</v>
      </c>
      <c r="B7526" t="s">
        <v>875</v>
      </c>
      <c r="C7526" t="s">
        <v>876</v>
      </c>
      <c r="D7526" t="s">
        <v>877</v>
      </c>
      <c r="E7526" t="s">
        <v>3488</v>
      </c>
      <c r="F7526" t="s">
        <v>3489</v>
      </c>
      <c r="G7526" t="s">
        <v>3490</v>
      </c>
      <c r="H7526" t="s">
        <v>3491</v>
      </c>
      <c r="J7526">
        <v>2021</v>
      </c>
      <c r="K7526" t="s">
        <v>883</v>
      </c>
      <c r="L7526">
        <v>2</v>
      </c>
      <c r="M7526">
        <v>2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</row>
    <row r="7527" spans="1:24">
      <c r="A7527" t="s">
        <v>199</v>
      </c>
      <c r="B7527" t="s">
        <v>875</v>
      </c>
      <c r="C7527" t="s">
        <v>876</v>
      </c>
      <c r="D7527" t="s">
        <v>877</v>
      </c>
      <c r="E7527" t="s">
        <v>3488</v>
      </c>
      <c r="F7527" t="s">
        <v>3489</v>
      </c>
      <c r="G7527" t="s">
        <v>3490</v>
      </c>
      <c r="H7527" t="s">
        <v>3491</v>
      </c>
      <c r="J7527">
        <v>2022</v>
      </c>
      <c r="K7527" t="s">
        <v>882</v>
      </c>
      <c r="L7527">
        <v>1</v>
      </c>
      <c r="M7527">
        <v>0</v>
      </c>
      <c r="N7527">
        <v>0</v>
      </c>
      <c r="O7527">
        <v>0</v>
      </c>
      <c r="P7527">
        <v>1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</row>
    <row r="7528" spans="1:24">
      <c r="A7528" t="s">
        <v>199</v>
      </c>
      <c r="B7528" t="s">
        <v>875</v>
      </c>
      <c r="C7528" t="s">
        <v>876</v>
      </c>
      <c r="D7528" t="s">
        <v>877</v>
      </c>
      <c r="E7528" t="s">
        <v>3488</v>
      </c>
      <c r="F7528" t="s">
        <v>3489</v>
      </c>
      <c r="G7528" t="s">
        <v>3490</v>
      </c>
      <c r="H7528" t="s">
        <v>3491</v>
      </c>
      <c r="J7528">
        <v>2022</v>
      </c>
      <c r="K7528" t="s">
        <v>883</v>
      </c>
      <c r="L7528">
        <v>1</v>
      </c>
      <c r="M7528">
        <v>0</v>
      </c>
      <c r="N7528">
        <v>0</v>
      </c>
      <c r="O7528">
        <v>0</v>
      </c>
      <c r="P7528">
        <v>1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</row>
    <row r="7529" spans="1:24">
      <c r="A7529" t="s">
        <v>114</v>
      </c>
      <c r="B7529" t="s">
        <v>875</v>
      </c>
      <c r="C7529" t="s">
        <v>876</v>
      </c>
      <c r="D7529" t="s">
        <v>877</v>
      </c>
      <c r="E7529" t="s">
        <v>3492</v>
      </c>
      <c r="F7529" t="s">
        <v>3493</v>
      </c>
      <c r="G7529" t="s">
        <v>3494</v>
      </c>
      <c r="H7529" t="s">
        <v>3495</v>
      </c>
      <c r="J7529">
        <v>2001</v>
      </c>
      <c r="K7529" t="s">
        <v>882</v>
      </c>
      <c r="L7529">
        <v>1</v>
      </c>
      <c r="M7529">
        <v>0</v>
      </c>
      <c r="N7529">
        <v>0</v>
      </c>
      <c r="O7529">
        <v>0</v>
      </c>
      <c r="P7529">
        <v>0</v>
      </c>
      <c r="Q7529">
        <v>1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</row>
    <row r="7530" spans="1:24">
      <c r="A7530" t="s">
        <v>114</v>
      </c>
      <c r="B7530" t="s">
        <v>875</v>
      </c>
      <c r="C7530" t="s">
        <v>876</v>
      </c>
      <c r="D7530" t="s">
        <v>877</v>
      </c>
      <c r="E7530" t="s">
        <v>3492</v>
      </c>
      <c r="F7530" t="s">
        <v>3493</v>
      </c>
      <c r="G7530" t="s">
        <v>3494</v>
      </c>
      <c r="H7530" t="s">
        <v>3495</v>
      </c>
      <c r="J7530">
        <v>2001</v>
      </c>
      <c r="K7530" t="s">
        <v>883</v>
      </c>
      <c r="L7530">
        <v>2</v>
      </c>
      <c r="M7530">
        <v>0</v>
      </c>
      <c r="N7530">
        <v>0</v>
      </c>
      <c r="O7530">
        <v>0</v>
      </c>
      <c r="P7530">
        <v>0</v>
      </c>
      <c r="Q7530">
        <v>2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</row>
    <row r="7531" spans="1:24">
      <c r="A7531" t="s">
        <v>114</v>
      </c>
      <c r="B7531" t="s">
        <v>875</v>
      </c>
      <c r="C7531" t="s">
        <v>876</v>
      </c>
      <c r="D7531" t="s">
        <v>877</v>
      </c>
      <c r="E7531" t="s">
        <v>3492</v>
      </c>
      <c r="F7531" t="s">
        <v>3493</v>
      </c>
      <c r="G7531" t="s">
        <v>3494</v>
      </c>
      <c r="H7531" t="s">
        <v>3495</v>
      </c>
      <c r="J7531">
        <v>2004</v>
      </c>
      <c r="K7531" t="s">
        <v>882</v>
      </c>
      <c r="L7531">
        <v>1</v>
      </c>
      <c r="M7531">
        <v>0</v>
      </c>
      <c r="N7531">
        <v>0</v>
      </c>
      <c r="O7531">
        <v>1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</row>
    <row r="7532" spans="1:24">
      <c r="A7532" t="s">
        <v>114</v>
      </c>
      <c r="B7532" t="s">
        <v>875</v>
      </c>
      <c r="C7532" t="s">
        <v>876</v>
      </c>
      <c r="D7532" t="s">
        <v>877</v>
      </c>
      <c r="E7532" t="s">
        <v>3492</v>
      </c>
      <c r="F7532" t="s">
        <v>3493</v>
      </c>
      <c r="G7532" t="s">
        <v>3494</v>
      </c>
      <c r="H7532" t="s">
        <v>3495</v>
      </c>
      <c r="J7532">
        <v>2004</v>
      </c>
      <c r="K7532" t="s">
        <v>883</v>
      </c>
      <c r="L7532">
        <v>2</v>
      </c>
      <c r="M7532">
        <v>0</v>
      </c>
      <c r="N7532">
        <v>0</v>
      </c>
      <c r="O7532">
        <v>2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</row>
    <row r="7533" spans="1:24">
      <c r="A7533" t="s">
        <v>114</v>
      </c>
      <c r="B7533" t="s">
        <v>875</v>
      </c>
      <c r="C7533" t="s">
        <v>876</v>
      </c>
      <c r="D7533" t="s">
        <v>877</v>
      </c>
      <c r="E7533" t="s">
        <v>3492</v>
      </c>
      <c r="F7533" t="s">
        <v>3493</v>
      </c>
      <c r="G7533" t="s">
        <v>3494</v>
      </c>
      <c r="H7533" t="s">
        <v>3495</v>
      </c>
      <c r="J7533">
        <v>2006</v>
      </c>
      <c r="K7533" t="s">
        <v>882</v>
      </c>
      <c r="L7533">
        <v>1</v>
      </c>
      <c r="M7533">
        <v>0</v>
      </c>
      <c r="N7533">
        <v>0</v>
      </c>
      <c r="O7533">
        <v>0</v>
      </c>
      <c r="P7533">
        <v>1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</row>
    <row r="7534" spans="1:24">
      <c r="A7534" t="s">
        <v>114</v>
      </c>
      <c r="B7534" t="s">
        <v>875</v>
      </c>
      <c r="C7534" t="s">
        <v>876</v>
      </c>
      <c r="D7534" t="s">
        <v>877</v>
      </c>
      <c r="E7534" t="s">
        <v>3492</v>
      </c>
      <c r="F7534" t="s">
        <v>3493</v>
      </c>
      <c r="G7534" t="s">
        <v>3494</v>
      </c>
      <c r="H7534" t="s">
        <v>3495</v>
      </c>
      <c r="J7534">
        <v>2006</v>
      </c>
      <c r="K7534" t="s">
        <v>883</v>
      </c>
      <c r="L7534">
        <v>1</v>
      </c>
      <c r="M7534">
        <v>0</v>
      </c>
      <c r="N7534">
        <v>0</v>
      </c>
      <c r="O7534">
        <v>0</v>
      </c>
      <c r="P7534">
        <v>1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</row>
    <row r="7535" spans="1:24">
      <c r="A7535" t="s">
        <v>114</v>
      </c>
      <c r="B7535" t="s">
        <v>875</v>
      </c>
      <c r="C7535" t="s">
        <v>876</v>
      </c>
      <c r="D7535" t="s">
        <v>877</v>
      </c>
      <c r="E7535" t="s">
        <v>3492</v>
      </c>
      <c r="F7535" t="s">
        <v>3493</v>
      </c>
      <c r="G7535" t="s">
        <v>3494</v>
      </c>
      <c r="H7535" t="s">
        <v>3495</v>
      </c>
      <c r="J7535">
        <v>2011</v>
      </c>
      <c r="K7535" t="s">
        <v>882</v>
      </c>
      <c r="L7535">
        <v>11</v>
      </c>
      <c r="M7535">
        <v>0</v>
      </c>
      <c r="N7535">
        <v>1</v>
      </c>
      <c r="O7535">
        <v>3</v>
      </c>
      <c r="P7535">
        <v>2</v>
      </c>
      <c r="Q7535">
        <v>3</v>
      </c>
      <c r="R7535">
        <v>0</v>
      </c>
      <c r="S7535">
        <v>0</v>
      </c>
      <c r="T7535">
        <v>0</v>
      </c>
      <c r="U7535">
        <v>0</v>
      </c>
      <c r="V7535">
        <v>1</v>
      </c>
      <c r="W7535">
        <v>0</v>
      </c>
      <c r="X7535">
        <v>1</v>
      </c>
    </row>
    <row r="7536" spans="1:24">
      <c r="A7536" t="s">
        <v>114</v>
      </c>
      <c r="B7536" t="s">
        <v>875</v>
      </c>
      <c r="C7536" t="s">
        <v>876</v>
      </c>
      <c r="D7536" t="s">
        <v>877</v>
      </c>
      <c r="E7536" t="s">
        <v>3492</v>
      </c>
      <c r="F7536" t="s">
        <v>3493</v>
      </c>
      <c r="G7536" t="s">
        <v>3494</v>
      </c>
      <c r="H7536" t="s">
        <v>3495</v>
      </c>
      <c r="J7536">
        <v>2011</v>
      </c>
      <c r="K7536" t="s">
        <v>883</v>
      </c>
      <c r="L7536">
        <v>14</v>
      </c>
      <c r="M7536">
        <v>0</v>
      </c>
      <c r="N7536">
        <v>2</v>
      </c>
      <c r="O7536">
        <v>4</v>
      </c>
      <c r="P7536">
        <v>2</v>
      </c>
      <c r="Q7536">
        <v>4</v>
      </c>
      <c r="R7536">
        <v>0</v>
      </c>
      <c r="S7536">
        <v>0</v>
      </c>
      <c r="T7536">
        <v>0</v>
      </c>
      <c r="U7536">
        <v>0</v>
      </c>
      <c r="V7536">
        <v>1</v>
      </c>
      <c r="W7536">
        <v>0</v>
      </c>
      <c r="X7536">
        <v>1</v>
      </c>
    </row>
    <row r="7537" spans="1:24">
      <c r="A7537" t="s">
        <v>114</v>
      </c>
      <c r="B7537" t="s">
        <v>875</v>
      </c>
      <c r="C7537" t="s">
        <v>876</v>
      </c>
      <c r="D7537" t="s">
        <v>877</v>
      </c>
      <c r="E7537" t="s">
        <v>3492</v>
      </c>
      <c r="F7537" t="s">
        <v>3493</v>
      </c>
      <c r="G7537" t="s">
        <v>3494</v>
      </c>
      <c r="H7537" t="s">
        <v>3495</v>
      </c>
      <c r="J7537">
        <v>2012</v>
      </c>
      <c r="K7537" t="s">
        <v>882</v>
      </c>
      <c r="L7537">
        <v>4</v>
      </c>
      <c r="M7537">
        <v>0</v>
      </c>
      <c r="N7537">
        <v>2</v>
      </c>
      <c r="O7537">
        <v>1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1</v>
      </c>
      <c r="W7537">
        <v>0</v>
      </c>
      <c r="X7537">
        <v>0</v>
      </c>
    </row>
    <row r="7538" spans="1:24">
      <c r="A7538" t="s">
        <v>114</v>
      </c>
      <c r="B7538" t="s">
        <v>875</v>
      </c>
      <c r="C7538" t="s">
        <v>876</v>
      </c>
      <c r="D7538" t="s">
        <v>877</v>
      </c>
      <c r="E7538" t="s">
        <v>3492</v>
      </c>
      <c r="F7538" t="s">
        <v>3493</v>
      </c>
      <c r="G7538" t="s">
        <v>3494</v>
      </c>
      <c r="H7538" t="s">
        <v>3495</v>
      </c>
      <c r="J7538">
        <v>2012</v>
      </c>
      <c r="K7538" t="s">
        <v>883</v>
      </c>
      <c r="L7538">
        <v>7</v>
      </c>
      <c r="M7538">
        <v>0</v>
      </c>
      <c r="N7538">
        <v>5</v>
      </c>
      <c r="O7538">
        <v>1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1</v>
      </c>
      <c r="W7538">
        <v>0</v>
      </c>
      <c r="X7538">
        <v>0</v>
      </c>
    </row>
    <row r="7539" spans="1:24">
      <c r="A7539" t="s">
        <v>114</v>
      </c>
      <c r="B7539" t="s">
        <v>875</v>
      </c>
      <c r="C7539" t="s">
        <v>876</v>
      </c>
      <c r="D7539" t="s">
        <v>877</v>
      </c>
      <c r="E7539" t="s">
        <v>3492</v>
      </c>
      <c r="F7539" t="s">
        <v>3493</v>
      </c>
      <c r="G7539" t="s">
        <v>3494</v>
      </c>
      <c r="H7539" t="s">
        <v>3495</v>
      </c>
      <c r="J7539">
        <v>2013</v>
      </c>
      <c r="K7539" t="s">
        <v>882</v>
      </c>
      <c r="L7539">
        <v>2</v>
      </c>
      <c r="M7539">
        <v>0</v>
      </c>
      <c r="N7539">
        <v>0</v>
      </c>
      <c r="O7539">
        <v>0</v>
      </c>
      <c r="P7539">
        <v>0</v>
      </c>
      <c r="Q7539">
        <v>1</v>
      </c>
      <c r="R7539">
        <v>0</v>
      </c>
      <c r="S7539">
        <v>0</v>
      </c>
      <c r="T7539">
        <v>0</v>
      </c>
      <c r="U7539">
        <v>1</v>
      </c>
      <c r="V7539">
        <v>0</v>
      </c>
      <c r="W7539">
        <v>0</v>
      </c>
      <c r="X7539">
        <v>0</v>
      </c>
    </row>
    <row r="7540" spans="1:24">
      <c r="A7540" t="s">
        <v>114</v>
      </c>
      <c r="B7540" t="s">
        <v>875</v>
      </c>
      <c r="C7540" t="s">
        <v>876</v>
      </c>
      <c r="D7540" t="s">
        <v>877</v>
      </c>
      <c r="E7540" t="s">
        <v>3492</v>
      </c>
      <c r="F7540" t="s">
        <v>3493</v>
      </c>
      <c r="G7540" t="s">
        <v>3494</v>
      </c>
      <c r="H7540" t="s">
        <v>3495</v>
      </c>
      <c r="J7540">
        <v>2013</v>
      </c>
      <c r="K7540" t="s">
        <v>883</v>
      </c>
      <c r="L7540">
        <v>3</v>
      </c>
      <c r="M7540">
        <v>0</v>
      </c>
      <c r="N7540">
        <v>0</v>
      </c>
      <c r="O7540">
        <v>0</v>
      </c>
      <c r="P7540">
        <v>0</v>
      </c>
      <c r="Q7540">
        <v>2</v>
      </c>
      <c r="R7540">
        <v>0</v>
      </c>
      <c r="S7540">
        <v>0</v>
      </c>
      <c r="T7540">
        <v>0</v>
      </c>
      <c r="U7540">
        <v>1</v>
      </c>
      <c r="V7540">
        <v>0</v>
      </c>
      <c r="W7540">
        <v>0</v>
      </c>
      <c r="X7540">
        <v>0</v>
      </c>
    </row>
    <row r="7541" spans="1:24">
      <c r="A7541" t="s">
        <v>114</v>
      </c>
      <c r="B7541" t="s">
        <v>875</v>
      </c>
      <c r="C7541" t="s">
        <v>876</v>
      </c>
      <c r="D7541" t="s">
        <v>877</v>
      </c>
      <c r="E7541" t="s">
        <v>3492</v>
      </c>
      <c r="F7541" t="s">
        <v>3493</v>
      </c>
      <c r="G7541" t="s">
        <v>3494</v>
      </c>
      <c r="H7541" t="s">
        <v>3495</v>
      </c>
      <c r="J7541">
        <v>2014</v>
      </c>
      <c r="K7541" t="s">
        <v>882</v>
      </c>
      <c r="L7541">
        <v>6</v>
      </c>
      <c r="M7541">
        <v>0</v>
      </c>
      <c r="N7541">
        <v>0</v>
      </c>
      <c r="O7541">
        <v>0</v>
      </c>
      <c r="P7541">
        <v>0</v>
      </c>
      <c r="Q7541">
        <v>1</v>
      </c>
      <c r="R7541">
        <v>5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</row>
    <row r="7542" spans="1:24">
      <c r="A7542" t="s">
        <v>114</v>
      </c>
      <c r="B7542" t="s">
        <v>875</v>
      </c>
      <c r="C7542" t="s">
        <v>876</v>
      </c>
      <c r="D7542" t="s">
        <v>877</v>
      </c>
      <c r="E7542" t="s">
        <v>3492</v>
      </c>
      <c r="F7542" t="s">
        <v>3493</v>
      </c>
      <c r="G7542" t="s">
        <v>3494</v>
      </c>
      <c r="H7542" t="s">
        <v>3495</v>
      </c>
      <c r="J7542">
        <v>2014</v>
      </c>
      <c r="K7542" t="s">
        <v>883</v>
      </c>
      <c r="L7542">
        <v>10</v>
      </c>
      <c r="M7542">
        <v>0</v>
      </c>
      <c r="N7542">
        <v>0</v>
      </c>
      <c r="O7542">
        <v>0</v>
      </c>
      <c r="P7542">
        <v>0</v>
      </c>
      <c r="Q7542">
        <v>1</v>
      </c>
      <c r="R7542">
        <v>9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</row>
    <row r="7543" spans="1:24">
      <c r="A7543" t="s">
        <v>114</v>
      </c>
      <c r="B7543" t="s">
        <v>875</v>
      </c>
      <c r="C7543" t="s">
        <v>876</v>
      </c>
      <c r="D7543" t="s">
        <v>877</v>
      </c>
      <c r="E7543" t="s">
        <v>3492</v>
      </c>
      <c r="F7543" t="s">
        <v>3493</v>
      </c>
      <c r="G7543" t="s">
        <v>3494</v>
      </c>
      <c r="H7543" t="s">
        <v>3495</v>
      </c>
      <c r="J7543">
        <v>2017</v>
      </c>
      <c r="K7543" t="s">
        <v>882</v>
      </c>
      <c r="L7543">
        <v>4</v>
      </c>
      <c r="M7543">
        <v>0</v>
      </c>
      <c r="N7543">
        <v>0</v>
      </c>
      <c r="O7543">
        <v>1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3</v>
      </c>
      <c r="W7543">
        <v>0</v>
      </c>
      <c r="X7543">
        <v>0</v>
      </c>
    </row>
    <row r="7544" spans="1:24">
      <c r="A7544" t="s">
        <v>114</v>
      </c>
      <c r="B7544" t="s">
        <v>875</v>
      </c>
      <c r="C7544" t="s">
        <v>876</v>
      </c>
      <c r="D7544" t="s">
        <v>877</v>
      </c>
      <c r="E7544" t="s">
        <v>3492</v>
      </c>
      <c r="F7544" t="s">
        <v>3493</v>
      </c>
      <c r="G7544" t="s">
        <v>3494</v>
      </c>
      <c r="H7544" t="s">
        <v>3495</v>
      </c>
      <c r="J7544">
        <v>2017</v>
      </c>
      <c r="K7544" t="s">
        <v>883</v>
      </c>
      <c r="L7544">
        <v>5</v>
      </c>
      <c r="M7544">
        <v>0</v>
      </c>
      <c r="N7544">
        <v>0</v>
      </c>
      <c r="O7544">
        <v>1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4</v>
      </c>
      <c r="W7544">
        <v>0</v>
      </c>
      <c r="X7544">
        <v>0</v>
      </c>
    </row>
    <row r="7545" spans="1:24">
      <c r="A7545" t="s">
        <v>114</v>
      </c>
      <c r="B7545" t="s">
        <v>875</v>
      </c>
      <c r="C7545" t="s">
        <v>876</v>
      </c>
      <c r="D7545" t="s">
        <v>877</v>
      </c>
      <c r="E7545" t="s">
        <v>3492</v>
      </c>
      <c r="F7545" t="s">
        <v>3493</v>
      </c>
      <c r="G7545" t="s">
        <v>3494</v>
      </c>
      <c r="H7545" t="s">
        <v>3495</v>
      </c>
      <c r="J7545">
        <v>2018</v>
      </c>
      <c r="K7545" t="s">
        <v>882</v>
      </c>
      <c r="L7545">
        <v>4</v>
      </c>
      <c r="M7545">
        <v>0</v>
      </c>
      <c r="N7545">
        <v>1</v>
      </c>
      <c r="O7545">
        <v>1</v>
      </c>
      <c r="P7545">
        <v>0</v>
      </c>
      <c r="Q7545">
        <v>2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</row>
    <row r="7546" spans="1:24">
      <c r="A7546" t="s">
        <v>114</v>
      </c>
      <c r="B7546" t="s">
        <v>875</v>
      </c>
      <c r="C7546" t="s">
        <v>876</v>
      </c>
      <c r="D7546" t="s">
        <v>877</v>
      </c>
      <c r="E7546" t="s">
        <v>3492</v>
      </c>
      <c r="F7546" t="s">
        <v>3493</v>
      </c>
      <c r="G7546" t="s">
        <v>3494</v>
      </c>
      <c r="H7546" t="s">
        <v>3495</v>
      </c>
      <c r="J7546">
        <v>2018</v>
      </c>
      <c r="K7546" t="s">
        <v>883</v>
      </c>
      <c r="L7546">
        <v>6</v>
      </c>
      <c r="M7546">
        <v>0</v>
      </c>
      <c r="N7546">
        <v>1</v>
      </c>
      <c r="O7546">
        <v>2</v>
      </c>
      <c r="P7546">
        <v>0</v>
      </c>
      <c r="Q7546">
        <v>3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</row>
    <row r="7547" spans="1:24">
      <c r="A7547" t="s">
        <v>114</v>
      </c>
      <c r="B7547" t="s">
        <v>875</v>
      </c>
      <c r="C7547" t="s">
        <v>876</v>
      </c>
      <c r="D7547" t="s">
        <v>877</v>
      </c>
      <c r="E7547" t="s">
        <v>3492</v>
      </c>
      <c r="F7547" t="s">
        <v>3493</v>
      </c>
      <c r="G7547" t="s">
        <v>3494</v>
      </c>
      <c r="H7547" t="s">
        <v>3495</v>
      </c>
      <c r="J7547">
        <v>2019</v>
      </c>
      <c r="K7547" t="s">
        <v>882</v>
      </c>
      <c r="L7547">
        <v>5</v>
      </c>
      <c r="M7547">
        <v>0</v>
      </c>
      <c r="N7547">
        <v>0</v>
      </c>
      <c r="O7547">
        <v>1</v>
      </c>
      <c r="P7547">
        <v>2</v>
      </c>
      <c r="Q7547">
        <v>0</v>
      </c>
      <c r="R7547">
        <v>1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1</v>
      </c>
    </row>
    <row r="7548" spans="1:24">
      <c r="A7548" t="s">
        <v>114</v>
      </c>
      <c r="B7548" t="s">
        <v>875</v>
      </c>
      <c r="C7548" t="s">
        <v>876</v>
      </c>
      <c r="D7548" t="s">
        <v>877</v>
      </c>
      <c r="E7548" t="s">
        <v>3492</v>
      </c>
      <c r="F7548" t="s">
        <v>3493</v>
      </c>
      <c r="G7548" t="s">
        <v>3494</v>
      </c>
      <c r="H7548" t="s">
        <v>3495</v>
      </c>
      <c r="J7548">
        <v>2019</v>
      </c>
      <c r="K7548" t="s">
        <v>883</v>
      </c>
      <c r="L7548">
        <v>9</v>
      </c>
      <c r="M7548">
        <v>0</v>
      </c>
      <c r="N7548">
        <v>0</v>
      </c>
      <c r="O7548">
        <v>1</v>
      </c>
      <c r="P7548">
        <v>3</v>
      </c>
      <c r="Q7548">
        <v>0</v>
      </c>
      <c r="R7548">
        <v>3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2</v>
      </c>
    </row>
    <row r="7549" spans="1:24">
      <c r="A7549" t="s">
        <v>114</v>
      </c>
      <c r="B7549" t="s">
        <v>875</v>
      </c>
      <c r="C7549" t="s">
        <v>876</v>
      </c>
      <c r="D7549" t="s">
        <v>877</v>
      </c>
      <c r="E7549" t="s">
        <v>3492</v>
      </c>
      <c r="F7549" t="s">
        <v>3493</v>
      </c>
      <c r="G7549" t="s">
        <v>3494</v>
      </c>
      <c r="H7549" t="s">
        <v>3495</v>
      </c>
      <c r="J7549">
        <v>2020</v>
      </c>
      <c r="K7549" t="s">
        <v>882</v>
      </c>
      <c r="L7549">
        <v>5</v>
      </c>
      <c r="M7549">
        <v>0</v>
      </c>
      <c r="N7549">
        <v>3</v>
      </c>
      <c r="O7549">
        <v>0</v>
      </c>
      <c r="P7549">
        <v>0</v>
      </c>
      <c r="Q7549">
        <v>0</v>
      </c>
      <c r="R7549">
        <v>1</v>
      </c>
      <c r="S7549">
        <v>1</v>
      </c>
      <c r="T7549">
        <v>0</v>
      </c>
      <c r="U7549">
        <v>0</v>
      </c>
      <c r="V7549">
        <v>0</v>
      </c>
      <c r="W7549">
        <v>0</v>
      </c>
      <c r="X7549">
        <v>0</v>
      </c>
    </row>
    <row r="7550" spans="1:24">
      <c r="A7550" t="s">
        <v>114</v>
      </c>
      <c r="B7550" t="s">
        <v>875</v>
      </c>
      <c r="C7550" t="s">
        <v>876</v>
      </c>
      <c r="D7550" t="s">
        <v>877</v>
      </c>
      <c r="E7550" t="s">
        <v>3492</v>
      </c>
      <c r="F7550" t="s">
        <v>3493</v>
      </c>
      <c r="G7550" t="s">
        <v>3494</v>
      </c>
      <c r="H7550" t="s">
        <v>3495</v>
      </c>
      <c r="J7550">
        <v>2020</v>
      </c>
      <c r="K7550" t="s">
        <v>883</v>
      </c>
      <c r="L7550">
        <v>9</v>
      </c>
      <c r="M7550">
        <v>0</v>
      </c>
      <c r="N7550">
        <v>6</v>
      </c>
      <c r="O7550">
        <v>0</v>
      </c>
      <c r="P7550">
        <v>0</v>
      </c>
      <c r="Q7550">
        <v>0</v>
      </c>
      <c r="R7550">
        <v>2</v>
      </c>
      <c r="S7550">
        <v>1</v>
      </c>
      <c r="T7550">
        <v>0</v>
      </c>
      <c r="U7550">
        <v>0</v>
      </c>
      <c r="V7550">
        <v>0</v>
      </c>
      <c r="W7550">
        <v>0</v>
      </c>
      <c r="X7550">
        <v>0</v>
      </c>
    </row>
    <row r="7551" spans="1:24">
      <c r="A7551" t="s">
        <v>114</v>
      </c>
      <c r="B7551" t="s">
        <v>875</v>
      </c>
      <c r="C7551" t="s">
        <v>876</v>
      </c>
      <c r="D7551" t="s">
        <v>877</v>
      </c>
      <c r="E7551" t="s">
        <v>3492</v>
      </c>
      <c r="F7551" t="s">
        <v>3493</v>
      </c>
      <c r="G7551" t="s">
        <v>3494</v>
      </c>
      <c r="H7551" t="s">
        <v>3495</v>
      </c>
      <c r="J7551">
        <v>2021</v>
      </c>
      <c r="K7551" t="s">
        <v>882</v>
      </c>
      <c r="L7551">
        <v>2</v>
      </c>
      <c r="M7551">
        <v>1</v>
      </c>
      <c r="N7551">
        <v>0</v>
      </c>
      <c r="O7551">
        <v>1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</row>
    <row r="7552" spans="1:24">
      <c r="A7552" t="s">
        <v>114</v>
      </c>
      <c r="B7552" t="s">
        <v>875</v>
      </c>
      <c r="C7552" t="s">
        <v>876</v>
      </c>
      <c r="D7552" t="s">
        <v>877</v>
      </c>
      <c r="E7552" t="s">
        <v>3492</v>
      </c>
      <c r="F7552" t="s">
        <v>3493</v>
      </c>
      <c r="G7552" t="s">
        <v>3494</v>
      </c>
      <c r="H7552" t="s">
        <v>3495</v>
      </c>
      <c r="J7552">
        <v>2021</v>
      </c>
      <c r="K7552" t="s">
        <v>883</v>
      </c>
      <c r="L7552">
        <v>4</v>
      </c>
      <c r="M7552">
        <v>2</v>
      </c>
      <c r="N7552">
        <v>0</v>
      </c>
      <c r="O7552">
        <v>2</v>
      </c>
      <c r="P7552">
        <v>0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</row>
    <row r="7553" spans="1:24">
      <c r="A7553" t="s">
        <v>114</v>
      </c>
      <c r="B7553" t="s">
        <v>875</v>
      </c>
      <c r="C7553" t="s">
        <v>876</v>
      </c>
      <c r="D7553" t="s">
        <v>877</v>
      </c>
      <c r="E7553" t="s">
        <v>3492</v>
      </c>
      <c r="F7553" t="s">
        <v>3493</v>
      </c>
      <c r="G7553" t="s">
        <v>3494</v>
      </c>
      <c r="H7553" t="s">
        <v>3495</v>
      </c>
      <c r="J7553">
        <v>2022</v>
      </c>
      <c r="K7553" t="s">
        <v>882</v>
      </c>
      <c r="L7553">
        <v>4</v>
      </c>
      <c r="M7553">
        <v>1</v>
      </c>
      <c r="N7553">
        <v>1</v>
      </c>
      <c r="O7553">
        <v>1</v>
      </c>
      <c r="P7553">
        <v>0</v>
      </c>
      <c r="Q7553">
        <v>0</v>
      </c>
      <c r="R7553">
        <v>1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</row>
    <row r="7554" spans="1:24">
      <c r="A7554" t="s">
        <v>114</v>
      </c>
      <c r="B7554" t="s">
        <v>875</v>
      </c>
      <c r="C7554" t="s">
        <v>876</v>
      </c>
      <c r="D7554" t="s">
        <v>877</v>
      </c>
      <c r="E7554" t="s">
        <v>3492</v>
      </c>
      <c r="F7554" t="s">
        <v>3493</v>
      </c>
      <c r="G7554" t="s">
        <v>3494</v>
      </c>
      <c r="H7554" t="s">
        <v>3495</v>
      </c>
      <c r="J7554">
        <v>2022</v>
      </c>
      <c r="K7554" t="s">
        <v>883</v>
      </c>
      <c r="L7554">
        <v>5</v>
      </c>
      <c r="M7554">
        <v>1</v>
      </c>
      <c r="N7554">
        <v>2</v>
      </c>
      <c r="O7554">
        <v>1</v>
      </c>
      <c r="P7554">
        <v>0</v>
      </c>
      <c r="Q7554">
        <v>0</v>
      </c>
      <c r="R7554">
        <v>1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</row>
    <row r="7555" spans="1:24">
      <c r="A7555" t="s">
        <v>170</v>
      </c>
      <c r="B7555" t="s">
        <v>875</v>
      </c>
      <c r="C7555" t="s">
        <v>876</v>
      </c>
      <c r="D7555" t="s">
        <v>877</v>
      </c>
      <c r="E7555" t="s">
        <v>3496</v>
      </c>
      <c r="F7555" t="s">
        <v>3497</v>
      </c>
      <c r="G7555" t="s">
        <v>3498</v>
      </c>
      <c r="H7555" t="s">
        <v>3499</v>
      </c>
      <c r="J7555">
        <v>1994</v>
      </c>
      <c r="K7555" t="s">
        <v>882</v>
      </c>
      <c r="L7555">
        <v>1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1</v>
      </c>
      <c r="V7555">
        <v>0</v>
      </c>
      <c r="W7555">
        <v>0</v>
      </c>
      <c r="X7555">
        <v>0</v>
      </c>
    </row>
    <row r="7556" spans="1:24">
      <c r="A7556" t="s">
        <v>170</v>
      </c>
      <c r="B7556" t="s">
        <v>875</v>
      </c>
      <c r="C7556" t="s">
        <v>876</v>
      </c>
      <c r="D7556" t="s">
        <v>877</v>
      </c>
      <c r="E7556" t="s">
        <v>3496</v>
      </c>
      <c r="F7556" t="s">
        <v>3497</v>
      </c>
      <c r="G7556" t="s">
        <v>3498</v>
      </c>
      <c r="H7556" t="s">
        <v>3499</v>
      </c>
      <c r="J7556">
        <v>1994</v>
      </c>
      <c r="K7556" t="s">
        <v>883</v>
      </c>
      <c r="L7556">
        <v>1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1</v>
      </c>
      <c r="V7556">
        <v>0</v>
      </c>
      <c r="W7556">
        <v>0</v>
      </c>
      <c r="X7556">
        <v>0</v>
      </c>
    </row>
    <row r="7557" spans="1:24">
      <c r="A7557" t="s">
        <v>170</v>
      </c>
      <c r="B7557" t="s">
        <v>875</v>
      </c>
      <c r="C7557" t="s">
        <v>876</v>
      </c>
      <c r="D7557" t="s">
        <v>877</v>
      </c>
      <c r="E7557" t="s">
        <v>3496</v>
      </c>
      <c r="F7557" t="s">
        <v>3497</v>
      </c>
      <c r="G7557" t="s">
        <v>3498</v>
      </c>
      <c r="H7557" t="s">
        <v>3499</v>
      </c>
      <c r="J7557">
        <v>2003</v>
      </c>
      <c r="K7557" t="s">
        <v>882</v>
      </c>
      <c r="L7557">
        <v>1</v>
      </c>
      <c r="M7557">
        <v>0</v>
      </c>
      <c r="N7557">
        <v>0</v>
      </c>
      <c r="O7557">
        <v>0</v>
      </c>
      <c r="P7557">
        <v>1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</row>
    <row r="7558" spans="1:24">
      <c r="A7558" t="s">
        <v>170</v>
      </c>
      <c r="B7558" t="s">
        <v>875</v>
      </c>
      <c r="C7558" t="s">
        <v>876</v>
      </c>
      <c r="D7558" t="s">
        <v>877</v>
      </c>
      <c r="E7558" t="s">
        <v>3496</v>
      </c>
      <c r="F7558" t="s">
        <v>3497</v>
      </c>
      <c r="G7558" t="s">
        <v>3498</v>
      </c>
      <c r="H7558" t="s">
        <v>3499</v>
      </c>
      <c r="J7558">
        <v>2003</v>
      </c>
      <c r="K7558" t="s">
        <v>883</v>
      </c>
      <c r="L7558">
        <v>1</v>
      </c>
      <c r="M7558">
        <v>0</v>
      </c>
      <c r="N7558">
        <v>0</v>
      </c>
      <c r="O7558">
        <v>0</v>
      </c>
      <c r="P7558">
        <v>1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</row>
    <row r="7559" spans="1:24">
      <c r="A7559" t="s">
        <v>170</v>
      </c>
      <c r="B7559" t="s">
        <v>875</v>
      </c>
      <c r="C7559" t="s">
        <v>876</v>
      </c>
      <c r="D7559" t="s">
        <v>877</v>
      </c>
      <c r="E7559" t="s">
        <v>3496</v>
      </c>
      <c r="F7559" t="s">
        <v>3497</v>
      </c>
      <c r="G7559" t="s">
        <v>3498</v>
      </c>
      <c r="H7559" t="s">
        <v>3499</v>
      </c>
      <c r="J7559">
        <v>2008</v>
      </c>
      <c r="K7559" t="s">
        <v>882</v>
      </c>
      <c r="L7559">
        <v>1</v>
      </c>
      <c r="M7559">
        <v>0</v>
      </c>
      <c r="N7559">
        <v>0</v>
      </c>
      <c r="O7559">
        <v>1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</row>
    <row r="7560" spans="1:24">
      <c r="A7560" t="s">
        <v>170</v>
      </c>
      <c r="B7560" t="s">
        <v>875</v>
      </c>
      <c r="C7560" t="s">
        <v>876</v>
      </c>
      <c r="D7560" t="s">
        <v>877</v>
      </c>
      <c r="E7560" t="s">
        <v>3496</v>
      </c>
      <c r="F7560" t="s">
        <v>3497</v>
      </c>
      <c r="G7560" t="s">
        <v>3498</v>
      </c>
      <c r="H7560" t="s">
        <v>3499</v>
      </c>
      <c r="J7560">
        <v>2008</v>
      </c>
      <c r="K7560" t="s">
        <v>883</v>
      </c>
      <c r="L7560">
        <v>2</v>
      </c>
      <c r="M7560">
        <v>0</v>
      </c>
      <c r="N7560">
        <v>0</v>
      </c>
      <c r="O7560">
        <v>2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</row>
    <row r="7561" spans="1:24">
      <c r="A7561" t="s">
        <v>170</v>
      </c>
      <c r="B7561" t="s">
        <v>875</v>
      </c>
      <c r="C7561" t="s">
        <v>876</v>
      </c>
      <c r="D7561" t="s">
        <v>877</v>
      </c>
      <c r="E7561" t="s">
        <v>3496</v>
      </c>
      <c r="F7561" t="s">
        <v>3497</v>
      </c>
      <c r="G7561" t="s">
        <v>3498</v>
      </c>
      <c r="H7561" t="s">
        <v>3499</v>
      </c>
      <c r="J7561">
        <v>2009</v>
      </c>
      <c r="K7561" t="s">
        <v>882</v>
      </c>
      <c r="L7561">
        <v>1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1</v>
      </c>
    </row>
    <row r="7562" spans="1:24">
      <c r="A7562" t="s">
        <v>170</v>
      </c>
      <c r="B7562" t="s">
        <v>875</v>
      </c>
      <c r="C7562" t="s">
        <v>876</v>
      </c>
      <c r="D7562" t="s">
        <v>877</v>
      </c>
      <c r="E7562" t="s">
        <v>3496</v>
      </c>
      <c r="F7562" t="s">
        <v>3497</v>
      </c>
      <c r="G7562" t="s">
        <v>3498</v>
      </c>
      <c r="H7562" t="s">
        <v>3499</v>
      </c>
      <c r="J7562">
        <v>2009</v>
      </c>
      <c r="K7562" t="s">
        <v>883</v>
      </c>
      <c r="L7562">
        <v>1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1</v>
      </c>
    </row>
    <row r="7563" spans="1:24">
      <c r="A7563" t="s">
        <v>170</v>
      </c>
      <c r="B7563" t="s">
        <v>875</v>
      </c>
      <c r="C7563" t="s">
        <v>876</v>
      </c>
      <c r="D7563" t="s">
        <v>877</v>
      </c>
      <c r="E7563" t="s">
        <v>3496</v>
      </c>
      <c r="F7563" t="s">
        <v>3497</v>
      </c>
      <c r="G7563" t="s">
        <v>3498</v>
      </c>
      <c r="H7563" t="s">
        <v>3499</v>
      </c>
      <c r="J7563">
        <v>2012</v>
      </c>
      <c r="K7563" t="s">
        <v>882</v>
      </c>
      <c r="L7563">
        <v>1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1</v>
      </c>
      <c r="X7563">
        <v>0</v>
      </c>
    </row>
    <row r="7564" spans="1:24">
      <c r="A7564" t="s">
        <v>170</v>
      </c>
      <c r="B7564" t="s">
        <v>875</v>
      </c>
      <c r="C7564" t="s">
        <v>876</v>
      </c>
      <c r="D7564" t="s">
        <v>877</v>
      </c>
      <c r="E7564" t="s">
        <v>3496</v>
      </c>
      <c r="F7564" t="s">
        <v>3497</v>
      </c>
      <c r="G7564" t="s">
        <v>3498</v>
      </c>
      <c r="H7564" t="s">
        <v>3499</v>
      </c>
      <c r="J7564">
        <v>2012</v>
      </c>
      <c r="K7564" t="s">
        <v>883</v>
      </c>
      <c r="L7564">
        <v>1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1</v>
      </c>
      <c r="X7564">
        <v>0</v>
      </c>
    </row>
    <row r="7565" spans="1:24">
      <c r="A7565" t="s">
        <v>170</v>
      </c>
      <c r="B7565" t="s">
        <v>875</v>
      </c>
      <c r="C7565" t="s">
        <v>876</v>
      </c>
      <c r="D7565" t="s">
        <v>877</v>
      </c>
      <c r="E7565" t="s">
        <v>3496</v>
      </c>
      <c r="F7565" t="s">
        <v>3497</v>
      </c>
      <c r="G7565" t="s">
        <v>3498</v>
      </c>
      <c r="H7565" t="s">
        <v>3499</v>
      </c>
      <c r="J7565">
        <v>2013</v>
      </c>
      <c r="K7565" t="s">
        <v>882</v>
      </c>
      <c r="L7565">
        <v>2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1</v>
      </c>
      <c r="X7565">
        <v>1</v>
      </c>
    </row>
    <row r="7566" spans="1:24">
      <c r="A7566" t="s">
        <v>170</v>
      </c>
      <c r="B7566" t="s">
        <v>875</v>
      </c>
      <c r="C7566" t="s">
        <v>876</v>
      </c>
      <c r="D7566" t="s">
        <v>877</v>
      </c>
      <c r="E7566" t="s">
        <v>3496</v>
      </c>
      <c r="F7566" t="s">
        <v>3497</v>
      </c>
      <c r="G7566" t="s">
        <v>3498</v>
      </c>
      <c r="H7566" t="s">
        <v>3499</v>
      </c>
      <c r="J7566">
        <v>2013</v>
      </c>
      <c r="K7566" t="s">
        <v>883</v>
      </c>
      <c r="L7566">
        <v>3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1</v>
      </c>
      <c r="X7566">
        <v>2</v>
      </c>
    </row>
    <row r="7567" spans="1:24">
      <c r="A7567" t="s">
        <v>170</v>
      </c>
      <c r="B7567" t="s">
        <v>875</v>
      </c>
      <c r="C7567" t="s">
        <v>876</v>
      </c>
      <c r="D7567" t="s">
        <v>877</v>
      </c>
      <c r="E7567" t="s">
        <v>3496</v>
      </c>
      <c r="F7567" t="s">
        <v>3497</v>
      </c>
      <c r="G7567" t="s">
        <v>3498</v>
      </c>
      <c r="H7567" t="s">
        <v>3499</v>
      </c>
      <c r="J7567">
        <v>2017</v>
      </c>
      <c r="K7567" t="s">
        <v>882</v>
      </c>
      <c r="L7567">
        <v>6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3</v>
      </c>
      <c r="S7567">
        <v>3</v>
      </c>
      <c r="T7567">
        <v>0</v>
      </c>
      <c r="U7567">
        <v>0</v>
      </c>
      <c r="V7567">
        <v>0</v>
      </c>
      <c r="W7567">
        <v>0</v>
      </c>
      <c r="X7567">
        <v>0</v>
      </c>
    </row>
    <row r="7568" spans="1:24">
      <c r="A7568" t="s">
        <v>170</v>
      </c>
      <c r="B7568" t="s">
        <v>875</v>
      </c>
      <c r="C7568" t="s">
        <v>876</v>
      </c>
      <c r="D7568" t="s">
        <v>877</v>
      </c>
      <c r="E7568" t="s">
        <v>3496</v>
      </c>
      <c r="F7568" t="s">
        <v>3497</v>
      </c>
      <c r="G7568" t="s">
        <v>3498</v>
      </c>
      <c r="H7568" t="s">
        <v>3499</v>
      </c>
      <c r="J7568">
        <v>2017</v>
      </c>
      <c r="K7568" t="s">
        <v>883</v>
      </c>
      <c r="L7568">
        <v>6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3</v>
      </c>
      <c r="S7568">
        <v>3</v>
      </c>
      <c r="T7568">
        <v>0</v>
      </c>
      <c r="U7568">
        <v>0</v>
      </c>
      <c r="V7568">
        <v>0</v>
      </c>
      <c r="W7568">
        <v>0</v>
      </c>
      <c r="X7568">
        <v>0</v>
      </c>
    </row>
    <row r="7569" spans="1:24">
      <c r="A7569" t="s">
        <v>170</v>
      </c>
      <c r="B7569" t="s">
        <v>875</v>
      </c>
      <c r="C7569" t="s">
        <v>876</v>
      </c>
      <c r="D7569" t="s">
        <v>877</v>
      </c>
      <c r="E7569" t="s">
        <v>3496</v>
      </c>
      <c r="F7569" t="s">
        <v>3497</v>
      </c>
      <c r="G7569" t="s">
        <v>3498</v>
      </c>
      <c r="H7569" t="s">
        <v>3499</v>
      </c>
      <c r="J7569">
        <v>2018</v>
      </c>
      <c r="K7569" t="s">
        <v>882</v>
      </c>
      <c r="L7569">
        <v>1</v>
      </c>
      <c r="M7569">
        <v>0</v>
      </c>
      <c r="N7569">
        <v>1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</row>
    <row r="7570" spans="1:24">
      <c r="A7570" t="s">
        <v>170</v>
      </c>
      <c r="B7570" t="s">
        <v>875</v>
      </c>
      <c r="C7570" t="s">
        <v>876</v>
      </c>
      <c r="D7570" t="s">
        <v>877</v>
      </c>
      <c r="E7570" t="s">
        <v>3496</v>
      </c>
      <c r="F7570" t="s">
        <v>3497</v>
      </c>
      <c r="G7570" t="s">
        <v>3498</v>
      </c>
      <c r="H7570" t="s">
        <v>3499</v>
      </c>
      <c r="J7570">
        <v>2018</v>
      </c>
      <c r="K7570" t="s">
        <v>883</v>
      </c>
      <c r="L7570">
        <v>3</v>
      </c>
      <c r="M7570">
        <v>0</v>
      </c>
      <c r="N7570">
        <v>3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</row>
    <row r="7571" spans="1:24">
      <c r="A7571" t="s">
        <v>170</v>
      </c>
      <c r="B7571" t="s">
        <v>875</v>
      </c>
      <c r="C7571" t="s">
        <v>876</v>
      </c>
      <c r="D7571" t="s">
        <v>877</v>
      </c>
      <c r="E7571" t="s">
        <v>3496</v>
      </c>
      <c r="F7571" t="s">
        <v>3497</v>
      </c>
      <c r="G7571" t="s">
        <v>3498</v>
      </c>
      <c r="H7571" t="s">
        <v>3499</v>
      </c>
      <c r="J7571">
        <v>2019</v>
      </c>
      <c r="K7571" t="s">
        <v>882</v>
      </c>
      <c r="L7571">
        <v>2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1</v>
      </c>
      <c r="S7571">
        <v>0</v>
      </c>
      <c r="T7571">
        <v>0</v>
      </c>
      <c r="U7571">
        <v>0</v>
      </c>
      <c r="V7571">
        <v>0</v>
      </c>
      <c r="W7571">
        <v>1</v>
      </c>
      <c r="X7571">
        <v>0</v>
      </c>
    </row>
    <row r="7572" spans="1:24">
      <c r="A7572" t="s">
        <v>170</v>
      </c>
      <c r="B7572" t="s">
        <v>875</v>
      </c>
      <c r="C7572" t="s">
        <v>876</v>
      </c>
      <c r="D7572" t="s">
        <v>877</v>
      </c>
      <c r="E7572" t="s">
        <v>3496</v>
      </c>
      <c r="F7572" t="s">
        <v>3497</v>
      </c>
      <c r="G7572" t="s">
        <v>3498</v>
      </c>
      <c r="H7572" t="s">
        <v>3499</v>
      </c>
      <c r="J7572">
        <v>2019</v>
      </c>
      <c r="K7572" t="s">
        <v>883</v>
      </c>
      <c r="L7572">
        <v>2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1</v>
      </c>
      <c r="S7572">
        <v>0</v>
      </c>
      <c r="T7572">
        <v>0</v>
      </c>
      <c r="U7572">
        <v>0</v>
      </c>
      <c r="V7572">
        <v>0</v>
      </c>
      <c r="W7572">
        <v>1</v>
      </c>
      <c r="X7572">
        <v>0</v>
      </c>
    </row>
    <row r="7573" spans="1:24">
      <c r="A7573" t="s">
        <v>170</v>
      </c>
      <c r="B7573" t="s">
        <v>875</v>
      </c>
      <c r="C7573" t="s">
        <v>876</v>
      </c>
      <c r="D7573" t="s">
        <v>877</v>
      </c>
      <c r="E7573" t="s">
        <v>3496</v>
      </c>
      <c r="F7573" t="s">
        <v>3497</v>
      </c>
      <c r="G7573" t="s">
        <v>3498</v>
      </c>
      <c r="H7573" t="s">
        <v>3499</v>
      </c>
      <c r="J7573">
        <v>2020</v>
      </c>
      <c r="K7573" t="s">
        <v>882</v>
      </c>
      <c r="L7573">
        <v>1</v>
      </c>
      <c r="M7573">
        <v>0</v>
      </c>
      <c r="N7573">
        <v>0</v>
      </c>
      <c r="O7573">
        <v>0</v>
      </c>
      <c r="P7573">
        <v>1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</row>
    <row r="7574" spans="1:24">
      <c r="A7574" t="s">
        <v>170</v>
      </c>
      <c r="B7574" t="s">
        <v>875</v>
      </c>
      <c r="C7574" t="s">
        <v>876</v>
      </c>
      <c r="D7574" t="s">
        <v>877</v>
      </c>
      <c r="E7574" t="s">
        <v>3496</v>
      </c>
      <c r="F7574" t="s">
        <v>3497</v>
      </c>
      <c r="G7574" t="s">
        <v>3498</v>
      </c>
      <c r="H7574" t="s">
        <v>3499</v>
      </c>
      <c r="J7574">
        <v>2020</v>
      </c>
      <c r="K7574" t="s">
        <v>883</v>
      </c>
      <c r="L7574">
        <v>1</v>
      </c>
      <c r="M7574">
        <v>0</v>
      </c>
      <c r="N7574">
        <v>0</v>
      </c>
      <c r="O7574">
        <v>0</v>
      </c>
      <c r="P7574">
        <v>1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</row>
    <row r="7575" spans="1:24">
      <c r="A7575" t="s">
        <v>170</v>
      </c>
      <c r="B7575" t="s">
        <v>875</v>
      </c>
      <c r="C7575" t="s">
        <v>876</v>
      </c>
      <c r="D7575" t="s">
        <v>877</v>
      </c>
      <c r="E7575" t="s">
        <v>3496</v>
      </c>
      <c r="F7575" t="s">
        <v>3497</v>
      </c>
      <c r="G7575" t="s">
        <v>3498</v>
      </c>
      <c r="H7575" t="s">
        <v>3499</v>
      </c>
      <c r="J7575">
        <v>2021</v>
      </c>
      <c r="K7575" t="s">
        <v>882</v>
      </c>
      <c r="L7575">
        <v>5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2</v>
      </c>
      <c r="S7575">
        <v>0</v>
      </c>
      <c r="T7575">
        <v>2</v>
      </c>
      <c r="U7575">
        <v>0</v>
      </c>
      <c r="V7575">
        <v>0</v>
      </c>
      <c r="W7575">
        <v>0</v>
      </c>
      <c r="X7575">
        <v>1</v>
      </c>
    </row>
    <row r="7576" spans="1:24">
      <c r="A7576" t="s">
        <v>170</v>
      </c>
      <c r="B7576" t="s">
        <v>875</v>
      </c>
      <c r="C7576" t="s">
        <v>876</v>
      </c>
      <c r="D7576" t="s">
        <v>877</v>
      </c>
      <c r="E7576" t="s">
        <v>3496</v>
      </c>
      <c r="F7576" t="s">
        <v>3497</v>
      </c>
      <c r="G7576" t="s">
        <v>3498</v>
      </c>
      <c r="H7576" t="s">
        <v>3499</v>
      </c>
      <c r="J7576">
        <v>2021</v>
      </c>
      <c r="K7576" t="s">
        <v>883</v>
      </c>
      <c r="L7576">
        <v>7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2</v>
      </c>
      <c r="S7576">
        <v>0</v>
      </c>
      <c r="T7576">
        <v>3</v>
      </c>
      <c r="U7576">
        <v>0</v>
      </c>
      <c r="V7576">
        <v>0</v>
      </c>
      <c r="W7576">
        <v>0</v>
      </c>
      <c r="X7576">
        <v>2</v>
      </c>
    </row>
    <row r="7577" spans="1:24">
      <c r="A7577" t="s">
        <v>743</v>
      </c>
      <c r="B7577" t="s">
        <v>875</v>
      </c>
      <c r="C7577" t="s">
        <v>876</v>
      </c>
      <c r="D7577" t="s">
        <v>877</v>
      </c>
      <c r="E7577" t="s">
        <v>3500</v>
      </c>
      <c r="F7577" t="s">
        <v>3501</v>
      </c>
      <c r="G7577" t="s">
        <v>3502</v>
      </c>
      <c r="H7577" t="s">
        <v>3503</v>
      </c>
      <c r="J7577">
        <v>2013</v>
      </c>
      <c r="K7577" t="s">
        <v>882</v>
      </c>
      <c r="L7577">
        <v>1</v>
      </c>
      <c r="M7577">
        <v>0</v>
      </c>
      <c r="N7577">
        <v>0</v>
      </c>
      <c r="O7577">
        <v>1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</row>
    <row r="7578" spans="1:24">
      <c r="A7578" t="s">
        <v>743</v>
      </c>
      <c r="B7578" t="s">
        <v>875</v>
      </c>
      <c r="C7578" t="s">
        <v>876</v>
      </c>
      <c r="D7578" t="s">
        <v>877</v>
      </c>
      <c r="E7578" t="s">
        <v>3500</v>
      </c>
      <c r="F7578" t="s">
        <v>3501</v>
      </c>
      <c r="G7578" t="s">
        <v>3502</v>
      </c>
      <c r="H7578" t="s">
        <v>3503</v>
      </c>
      <c r="J7578">
        <v>2013</v>
      </c>
      <c r="K7578" t="s">
        <v>883</v>
      </c>
      <c r="L7578">
        <v>1</v>
      </c>
      <c r="M7578">
        <v>0</v>
      </c>
      <c r="N7578">
        <v>0</v>
      </c>
      <c r="O7578">
        <v>1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</row>
    <row r="7579" spans="1:24">
      <c r="A7579" t="s">
        <v>744</v>
      </c>
      <c r="B7579" t="s">
        <v>875</v>
      </c>
      <c r="C7579" t="s">
        <v>876</v>
      </c>
      <c r="D7579" t="s">
        <v>877</v>
      </c>
      <c r="E7579" t="s">
        <v>3504</v>
      </c>
      <c r="F7579" t="s">
        <v>3505</v>
      </c>
      <c r="G7579" t="s">
        <v>3506</v>
      </c>
      <c r="H7579" t="s">
        <v>3507</v>
      </c>
      <c r="J7579">
        <v>2011</v>
      </c>
      <c r="K7579" t="s">
        <v>882</v>
      </c>
      <c r="L7579">
        <v>1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1</v>
      </c>
      <c r="X7579">
        <v>0</v>
      </c>
    </row>
    <row r="7580" spans="1:24">
      <c r="A7580" t="s">
        <v>744</v>
      </c>
      <c r="B7580" t="s">
        <v>875</v>
      </c>
      <c r="C7580" t="s">
        <v>876</v>
      </c>
      <c r="D7580" t="s">
        <v>877</v>
      </c>
      <c r="E7580" t="s">
        <v>3504</v>
      </c>
      <c r="F7580" t="s">
        <v>3505</v>
      </c>
      <c r="G7580" t="s">
        <v>3506</v>
      </c>
      <c r="H7580" t="s">
        <v>3507</v>
      </c>
      <c r="J7580">
        <v>2011</v>
      </c>
      <c r="K7580" t="s">
        <v>883</v>
      </c>
      <c r="L7580">
        <v>3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3</v>
      </c>
      <c r="X7580">
        <v>0</v>
      </c>
    </row>
    <row r="7581" spans="1:24">
      <c r="A7581" t="s">
        <v>745</v>
      </c>
      <c r="B7581" t="s">
        <v>875</v>
      </c>
      <c r="C7581" t="s">
        <v>876</v>
      </c>
      <c r="D7581" t="s">
        <v>877</v>
      </c>
      <c r="E7581" t="s">
        <v>3508</v>
      </c>
      <c r="F7581" t="s">
        <v>3509</v>
      </c>
      <c r="G7581" t="s">
        <v>3510</v>
      </c>
      <c r="H7581" t="s">
        <v>3511</v>
      </c>
      <c r="J7581">
        <v>2005</v>
      </c>
      <c r="K7581" t="s">
        <v>882</v>
      </c>
      <c r="L7581">
        <v>1</v>
      </c>
      <c r="M7581">
        <v>0</v>
      </c>
      <c r="N7581">
        <v>0</v>
      </c>
      <c r="O7581">
        <v>0</v>
      </c>
      <c r="P7581">
        <v>0</v>
      </c>
      <c r="Q7581">
        <v>1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</row>
    <row r="7582" spans="1:24">
      <c r="A7582" t="s">
        <v>745</v>
      </c>
      <c r="B7582" t="s">
        <v>875</v>
      </c>
      <c r="C7582" t="s">
        <v>876</v>
      </c>
      <c r="D7582" t="s">
        <v>877</v>
      </c>
      <c r="E7582" t="s">
        <v>3508</v>
      </c>
      <c r="F7582" t="s">
        <v>3509</v>
      </c>
      <c r="G7582" t="s">
        <v>3510</v>
      </c>
      <c r="H7582" t="s">
        <v>3511</v>
      </c>
      <c r="J7582">
        <v>2005</v>
      </c>
      <c r="K7582" t="s">
        <v>883</v>
      </c>
      <c r="L7582">
        <v>1</v>
      </c>
      <c r="M7582">
        <v>0</v>
      </c>
      <c r="N7582">
        <v>0</v>
      </c>
      <c r="O7582">
        <v>0</v>
      </c>
      <c r="P7582">
        <v>0</v>
      </c>
      <c r="Q7582">
        <v>1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</row>
    <row r="7583" spans="1:24">
      <c r="A7583" t="s">
        <v>745</v>
      </c>
      <c r="B7583" t="s">
        <v>875</v>
      </c>
      <c r="C7583" t="s">
        <v>876</v>
      </c>
      <c r="D7583" t="s">
        <v>877</v>
      </c>
      <c r="E7583" t="s">
        <v>3508</v>
      </c>
      <c r="F7583" t="s">
        <v>3509</v>
      </c>
      <c r="G7583" t="s">
        <v>3510</v>
      </c>
      <c r="H7583" t="s">
        <v>3511</v>
      </c>
      <c r="J7583">
        <v>2008</v>
      </c>
      <c r="K7583" t="s">
        <v>882</v>
      </c>
      <c r="L7583">
        <v>1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1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</row>
    <row r="7584" spans="1:24">
      <c r="A7584" t="s">
        <v>745</v>
      </c>
      <c r="B7584" t="s">
        <v>875</v>
      </c>
      <c r="C7584" t="s">
        <v>876</v>
      </c>
      <c r="D7584" t="s">
        <v>877</v>
      </c>
      <c r="E7584" t="s">
        <v>3508</v>
      </c>
      <c r="F7584" t="s">
        <v>3509</v>
      </c>
      <c r="G7584" t="s">
        <v>3510</v>
      </c>
      <c r="H7584" t="s">
        <v>3511</v>
      </c>
      <c r="J7584">
        <v>2008</v>
      </c>
      <c r="K7584" t="s">
        <v>883</v>
      </c>
      <c r="L7584">
        <v>2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2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</row>
    <row r="7585" spans="1:24">
      <c r="A7585" t="s">
        <v>745</v>
      </c>
      <c r="B7585" t="s">
        <v>875</v>
      </c>
      <c r="C7585" t="s">
        <v>876</v>
      </c>
      <c r="D7585" t="s">
        <v>877</v>
      </c>
      <c r="E7585" t="s">
        <v>3508</v>
      </c>
      <c r="F7585" t="s">
        <v>3509</v>
      </c>
      <c r="G7585" t="s">
        <v>3510</v>
      </c>
      <c r="H7585" t="s">
        <v>3511</v>
      </c>
      <c r="J7585">
        <v>2009</v>
      </c>
      <c r="K7585" t="s">
        <v>882</v>
      </c>
      <c r="L7585">
        <v>1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1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</row>
    <row r="7586" spans="1:24">
      <c r="A7586" t="s">
        <v>745</v>
      </c>
      <c r="B7586" t="s">
        <v>875</v>
      </c>
      <c r="C7586" t="s">
        <v>876</v>
      </c>
      <c r="D7586" t="s">
        <v>877</v>
      </c>
      <c r="E7586" t="s">
        <v>3508</v>
      </c>
      <c r="F7586" t="s">
        <v>3509</v>
      </c>
      <c r="G7586" t="s">
        <v>3510</v>
      </c>
      <c r="H7586" t="s">
        <v>3511</v>
      </c>
      <c r="J7586">
        <v>2009</v>
      </c>
      <c r="K7586" t="s">
        <v>883</v>
      </c>
      <c r="L7586">
        <v>2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2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</row>
    <row r="7587" spans="1:24">
      <c r="A7587" t="s">
        <v>746</v>
      </c>
      <c r="B7587" t="s">
        <v>875</v>
      </c>
      <c r="C7587" t="s">
        <v>876</v>
      </c>
      <c r="D7587" t="s">
        <v>877</v>
      </c>
      <c r="E7587" t="s">
        <v>3512</v>
      </c>
      <c r="F7587" t="s">
        <v>3513</v>
      </c>
      <c r="H7587" t="s">
        <v>3514</v>
      </c>
      <c r="J7587">
        <v>2011</v>
      </c>
      <c r="K7587" t="s">
        <v>882</v>
      </c>
      <c r="L7587">
        <v>1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1</v>
      </c>
      <c r="W7587">
        <v>0</v>
      </c>
      <c r="X7587">
        <v>0</v>
      </c>
    </row>
    <row r="7588" spans="1:24">
      <c r="A7588" t="s">
        <v>746</v>
      </c>
      <c r="B7588" t="s">
        <v>875</v>
      </c>
      <c r="C7588" t="s">
        <v>876</v>
      </c>
      <c r="D7588" t="s">
        <v>877</v>
      </c>
      <c r="E7588" t="s">
        <v>3512</v>
      </c>
      <c r="F7588" t="s">
        <v>3513</v>
      </c>
      <c r="H7588" t="s">
        <v>3514</v>
      </c>
      <c r="J7588">
        <v>2011</v>
      </c>
      <c r="K7588" t="s">
        <v>883</v>
      </c>
      <c r="L7588">
        <v>2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2</v>
      </c>
      <c r="W7588">
        <v>0</v>
      </c>
      <c r="X7588">
        <v>0</v>
      </c>
    </row>
    <row r="7589" spans="1:24">
      <c r="A7589" t="s">
        <v>746</v>
      </c>
      <c r="B7589" t="s">
        <v>875</v>
      </c>
      <c r="C7589" t="s">
        <v>876</v>
      </c>
      <c r="D7589" t="s">
        <v>877</v>
      </c>
      <c r="E7589" t="s">
        <v>3512</v>
      </c>
      <c r="F7589" t="s">
        <v>3513</v>
      </c>
      <c r="H7589" t="s">
        <v>3514</v>
      </c>
      <c r="J7589">
        <v>2012</v>
      </c>
      <c r="K7589" t="s">
        <v>882</v>
      </c>
      <c r="L7589">
        <v>1</v>
      </c>
      <c r="M7589">
        <v>1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</row>
    <row r="7590" spans="1:24">
      <c r="A7590" t="s">
        <v>746</v>
      </c>
      <c r="B7590" t="s">
        <v>875</v>
      </c>
      <c r="C7590" t="s">
        <v>876</v>
      </c>
      <c r="D7590" t="s">
        <v>877</v>
      </c>
      <c r="E7590" t="s">
        <v>3512</v>
      </c>
      <c r="F7590" t="s">
        <v>3513</v>
      </c>
      <c r="H7590" t="s">
        <v>3514</v>
      </c>
      <c r="J7590">
        <v>2012</v>
      </c>
      <c r="K7590" t="s">
        <v>883</v>
      </c>
      <c r="L7590">
        <v>1</v>
      </c>
      <c r="M7590">
        <v>1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</row>
    <row r="7591" spans="1:24">
      <c r="A7591" t="s">
        <v>747</v>
      </c>
      <c r="B7591" t="s">
        <v>875</v>
      </c>
      <c r="C7591" t="s">
        <v>876</v>
      </c>
      <c r="D7591" t="s">
        <v>877</v>
      </c>
      <c r="E7591" t="s">
        <v>3515</v>
      </c>
      <c r="F7591" t="s">
        <v>3516</v>
      </c>
      <c r="G7591" t="s">
        <v>3517</v>
      </c>
      <c r="H7591" t="s">
        <v>3518</v>
      </c>
      <c r="J7591">
        <v>2012</v>
      </c>
      <c r="K7591" t="s">
        <v>882</v>
      </c>
      <c r="L7591">
        <v>1</v>
      </c>
      <c r="M7591">
        <v>0</v>
      </c>
      <c r="N7591">
        <v>1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</row>
    <row r="7592" spans="1:24">
      <c r="A7592" t="s">
        <v>747</v>
      </c>
      <c r="B7592" t="s">
        <v>875</v>
      </c>
      <c r="C7592" t="s">
        <v>876</v>
      </c>
      <c r="D7592" t="s">
        <v>877</v>
      </c>
      <c r="E7592" t="s">
        <v>3515</v>
      </c>
      <c r="F7592" t="s">
        <v>3516</v>
      </c>
      <c r="G7592" t="s">
        <v>3517</v>
      </c>
      <c r="H7592" t="s">
        <v>3518</v>
      </c>
      <c r="J7592">
        <v>2012</v>
      </c>
      <c r="K7592" t="s">
        <v>883</v>
      </c>
      <c r="L7592">
        <v>1</v>
      </c>
      <c r="M7592">
        <v>0</v>
      </c>
      <c r="N7592">
        <v>1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</row>
    <row r="7593" spans="1:24">
      <c r="A7593" t="s">
        <v>748</v>
      </c>
      <c r="B7593" t="s">
        <v>875</v>
      </c>
      <c r="C7593" t="s">
        <v>876</v>
      </c>
      <c r="D7593" t="s">
        <v>877</v>
      </c>
      <c r="E7593" t="s">
        <v>3519</v>
      </c>
      <c r="F7593" t="s">
        <v>3520</v>
      </c>
      <c r="G7593" t="s">
        <v>3521</v>
      </c>
      <c r="H7593" t="s">
        <v>3522</v>
      </c>
      <c r="J7593">
        <v>2000</v>
      </c>
      <c r="K7593" t="s">
        <v>882</v>
      </c>
      <c r="L7593">
        <v>1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1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</row>
    <row r="7594" spans="1:24">
      <c r="A7594" t="s">
        <v>748</v>
      </c>
      <c r="B7594" t="s">
        <v>875</v>
      </c>
      <c r="C7594" t="s">
        <v>876</v>
      </c>
      <c r="D7594" t="s">
        <v>877</v>
      </c>
      <c r="E7594" t="s">
        <v>3519</v>
      </c>
      <c r="F7594" t="s">
        <v>3520</v>
      </c>
      <c r="G7594" t="s">
        <v>3521</v>
      </c>
      <c r="H7594" t="s">
        <v>3522</v>
      </c>
      <c r="J7594">
        <v>2000</v>
      </c>
      <c r="K7594" t="s">
        <v>883</v>
      </c>
      <c r="L7594">
        <v>1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1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</row>
    <row r="7595" spans="1:24">
      <c r="A7595" t="s">
        <v>748</v>
      </c>
      <c r="B7595" t="s">
        <v>875</v>
      </c>
      <c r="C7595" t="s">
        <v>876</v>
      </c>
      <c r="D7595" t="s">
        <v>877</v>
      </c>
      <c r="E7595" t="s">
        <v>3519</v>
      </c>
      <c r="F7595" t="s">
        <v>3520</v>
      </c>
      <c r="G7595" t="s">
        <v>3521</v>
      </c>
      <c r="H7595" t="s">
        <v>3522</v>
      </c>
      <c r="J7595">
        <v>2008</v>
      </c>
      <c r="K7595" t="s">
        <v>882</v>
      </c>
      <c r="L7595">
        <v>1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1</v>
      </c>
      <c r="X7595">
        <v>0</v>
      </c>
    </row>
    <row r="7596" spans="1:24">
      <c r="A7596" t="s">
        <v>748</v>
      </c>
      <c r="B7596" t="s">
        <v>875</v>
      </c>
      <c r="C7596" t="s">
        <v>876</v>
      </c>
      <c r="D7596" t="s">
        <v>877</v>
      </c>
      <c r="E7596" t="s">
        <v>3519</v>
      </c>
      <c r="F7596" t="s">
        <v>3520</v>
      </c>
      <c r="G7596" t="s">
        <v>3521</v>
      </c>
      <c r="H7596" t="s">
        <v>3522</v>
      </c>
      <c r="J7596">
        <v>2008</v>
      </c>
      <c r="K7596" t="s">
        <v>883</v>
      </c>
      <c r="L7596">
        <v>2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2</v>
      </c>
      <c r="X7596">
        <v>0</v>
      </c>
    </row>
    <row r="7597" spans="1:24">
      <c r="A7597" t="s">
        <v>748</v>
      </c>
      <c r="B7597" t="s">
        <v>875</v>
      </c>
      <c r="C7597" t="s">
        <v>876</v>
      </c>
      <c r="D7597" t="s">
        <v>877</v>
      </c>
      <c r="E7597" t="s">
        <v>3519</v>
      </c>
      <c r="F7597" t="s">
        <v>3520</v>
      </c>
      <c r="G7597" t="s">
        <v>3521</v>
      </c>
      <c r="H7597" t="s">
        <v>3522</v>
      </c>
      <c r="J7597">
        <v>2010</v>
      </c>
      <c r="K7597" t="s">
        <v>882</v>
      </c>
      <c r="L7597">
        <v>2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1</v>
      </c>
      <c r="W7597">
        <v>1</v>
      </c>
      <c r="X7597">
        <v>0</v>
      </c>
    </row>
    <row r="7598" spans="1:24">
      <c r="A7598" t="s">
        <v>748</v>
      </c>
      <c r="B7598" t="s">
        <v>875</v>
      </c>
      <c r="C7598" t="s">
        <v>876</v>
      </c>
      <c r="D7598" t="s">
        <v>877</v>
      </c>
      <c r="E7598" t="s">
        <v>3519</v>
      </c>
      <c r="F7598" t="s">
        <v>3520</v>
      </c>
      <c r="G7598" t="s">
        <v>3521</v>
      </c>
      <c r="H7598" t="s">
        <v>3522</v>
      </c>
      <c r="J7598">
        <v>2010</v>
      </c>
      <c r="K7598" t="s">
        <v>883</v>
      </c>
      <c r="L7598">
        <v>2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1</v>
      </c>
      <c r="W7598">
        <v>1</v>
      </c>
      <c r="X7598">
        <v>0</v>
      </c>
    </row>
    <row r="7599" spans="1:24">
      <c r="A7599" t="s">
        <v>748</v>
      </c>
      <c r="B7599" t="s">
        <v>875</v>
      </c>
      <c r="C7599" t="s">
        <v>876</v>
      </c>
      <c r="D7599" t="s">
        <v>877</v>
      </c>
      <c r="E7599" t="s">
        <v>3519</v>
      </c>
      <c r="F7599" t="s">
        <v>3520</v>
      </c>
      <c r="G7599" t="s">
        <v>3521</v>
      </c>
      <c r="H7599" t="s">
        <v>3522</v>
      </c>
      <c r="J7599">
        <v>2011</v>
      </c>
      <c r="K7599" t="s">
        <v>882</v>
      </c>
      <c r="L7599">
        <v>1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1</v>
      </c>
      <c r="X7599">
        <v>0</v>
      </c>
    </row>
    <row r="7600" spans="1:24">
      <c r="A7600" t="s">
        <v>748</v>
      </c>
      <c r="B7600" t="s">
        <v>875</v>
      </c>
      <c r="C7600" t="s">
        <v>876</v>
      </c>
      <c r="D7600" t="s">
        <v>877</v>
      </c>
      <c r="E7600" t="s">
        <v>3519</v>
      </c>
      <c r="F7600" t="s">
        <v>3520</v>
      </c>
      <c r="G7600" t="s">
        <v>3521</v>
      </c>
      <c r="H7600" t="s">
        <v>3522</v>
      </c>
      <c r="J7600">
        <v>2011</v>
      </c>
      <c r="K7600" t="s">
        <v>883</v>
      </c>
      <c r="L7600">
        <v>3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3</v>
      </c>
      <c r="X7600">
        <v>0</v>
      </c>
    </row>
    <row r="7601" spans="1:24">
      <c r="A7601" t="s">
        <v>749</v>
      </c>
      <c r="B7601" t="s">
        <v>875</v>
      </c>
      <c r="C7601" t="s">
        <v>876</v>
      </c>
      <c r="D7601" t="s">
        <v>877</v>
      </c>
      <c r="E7601" t="s">
        <v>3523</v>
      </c>
      <c r="F7601" t="s">
        <v>3524</v>
      </c>
      <c r="G7601" t="s">
        <v>3525</v>
      </c>
      <c r="H7601" t="s">
        <v>3526</v>
      </c>
      <c r="J7601">
        <v>2005</v>
      </c>
      <c r="K7601" t="s">
        <v>882</v>
      </c>
      <c r="L7601">
        <v>1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1</v>
      </c>
      <c r="T7601">
        <v>0</v>
      </c>
      <c r="U7601">
        <v>0</v>
      </c>
      <c r="V7601">
        <v>0</v>
      </c>
      <c r="W7601">
        <v>0</v>
      </c>
      <c r="X7601">
        <v>0</v>
      </c>
    </row>
    <row r="7602" spans="1:24">
      <c r="A7602" t="s">
        <v>749</v>
      </c>
      <c r="B7602" t="s">
        <v>875</v>
      </c>
      <c r="C7602" t="s">
        <v>876</v>
      </c>
      <c r="D7602" t="s">
        <v>877</v>
      </c>
      <c r="E7602" t="s">
        <v>3523</v>
      </c>
      <c r="F7602" t="s">
        <v>3524</v>
      </c>
      <c r="G7602" t="s">
        <v>3525</v>
      </c>
      <c r="H7602" t="s">
        <v>3526</v>
      </c>
      <c r="J7602">
        <v>2005</v>
      </c>
      <c r="K7602" t="s">
        <v>883</v>
      </c>
      <c r="L7602">
        <v>1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1</v>
      </c>
      <c r="T7602">
        <v>0</v>
      </c>
      <c r="U7602">
        <v>0</v>
      </c>
      <c r="V7602">
        <v>0</v>
      </c>
      <c r="W7602">
        <v>0</v>
      </c>
      <c r="X7602">
        <v>0</v>
      </c>
    </row>
    <row r="7603" spans="1:24">
      <c r="A7603" t="s">
        <v>749</v>
      </c>
      <c r="B7603" t="s">
        <v>875</v>
      </c>
      <c r="C7603" t="s">
        <v>876</v>
      </c>
      <c r="D7603" t="s">
        <v>877</v>
      </c>
      <c r="E7603" t="s">
        <v>3523</v>
      </c>
      <c r="F7603" t="s">
        <v>3524</v>
      </c>
      <c r="G7603" t="s">
        <v>3525</v>
      </c>
      <c r="H7603" t="s">
        <v>3526</v>
      </c>
      <c r="J7603">
        <v>2010</v>
      </c>
      <c r="K7603" t="s">
        <v>882</v>
      </c>
      <c r="L7603">
        <v>1</v>
      </c>
      <c r="M7603">
        <v>0</v>
      </c>
      <c r="N7603">
        <v>0</v>
      </c>
      <c r="O7603">
        <v>1</v>
      </c>
      <c r="P7603">
        <v>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</row>
    <row r="7604" spans="1:24">
      <c r="A7604" t="s">
        <v>749</v>
      </c>
      <c r="B7604" t="s">
        <v>875</v>
      </c>
      <c r="C7604" t="s">
        <v>876</v>
      </c>
      <c r="D7604" t="s">
        <v>877</v>
      </c>
      <c r="E7604" t="s">
        <v>3523</v>
      </c>
      <c r="F7604" t="s">
        <v>3524</v>
      </c>
      <c r="G7604" t="s">
        <v>3525</v>
      </c>
      <c r="H7604" t="s">
        <v>3526</v>
      </c>
      <c r="J7604">
        <v>2010</v>
      </c>
      <c r="K7604" t="s">
        <v>883</v>
      </c>
      <c r="L7604">
        <v>2</v>
      </c>
      <c r="M7604">
        <v>0</v>
      </c>
      <c r="N7604">
        <v>0</v>
      </c>
      <c r="O7604">
        <v>2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</row>
    <row r="7605" spans="1:24">
      <c r="A7605" t="s">
        <v>749</v>
      </c>
      <c r="B7605" t="s">
        <v>875</v>
      </c>
      <c r="C7605" t="s">
        <v>876</v>
      </c>
      <c r="D7605" t="s">
        <v>877</v>
      </c>
      <c r="E7605" t="s">
        <v>3523</v>
      </c>
      <c r="F7605" t="s">
        <v>3524</v>
      </c>
      <c r="G7605" t="s">
        <v>3525</v>
      </c>
      <c r="H7605" t="s">
        <v>3526</v>
      </c>
      <c r="J7605">
        <v>2011</v>
      </c>
      <c r="K7605" t="s">
        <v>882</v>
      </c>
      <c r="L7605">
        <v>1</v>
      </c>
      <c r="M7605">
        <v>0</v>
      </c>
      <c r="N7605">
        <v>0</v>
      </c>
      <c r="O7605">
        <v>1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</row>
    <row r="7606" spans="1:24">
      <c r="A7606" t="s">
        <v>749</v>
      </c>
      <c r="B7606" t="s">
        <v>875</v>
      </c>
      <c r="C7606" t="s">
        <v>876</v>
      </c>
      <c r="D7606" t="s">
        <v>877</v>
      </c>
      <c r="E7606" t="s">
        <v>3523</v>
      </c>
      <c r="F7606" t="s">
        <v>3524</v>
      </c>
      <c r="G7606" t="s">
        <v>3525</v>
      </c>
      <c r="H7606" t="s">
        <v>3526</v>
      </c>
      <c r="J7606">
        <v>2011</v>
      </c>
      <c r="K7606" t="s">
        <v>883</v>
      </c>
      <c r="L7606">
        <v>1</v>
      </c>
      <c r="M7606">
        <v>0</v>
      </c>
      <c r="N7606">
        <v>0</v>
      </c>
      <c r="O7606">
        <v>1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</row>
    <row r="7607" spans="1:24">
      <c r="A7607" t="s">
        <v>750</v>
      </c>
      <c r="B7607" t="s">
        <v>875</v>
      </c>
      <c r="C7607" t="s">
        <v>876</v>
      </c>
      <c r="D7607" t="s">
        <v>877</v>
      </c>
      <c r="E7607" t="s">
        <v>3527</v>
      </c>
      <c r="F7607" t="s">
        <v>3528</v>
      </c>
      <c r="G7607" t="s">
        <v>3529</v>
      </c>
      <c r="H7607" t="s">
        <v>3530</v>
      </c>
      <c r="J7607">
        <v>2010</v>
      </c>
      <c r="K7607" t="s">
        <v>882</v>
      </c>
      <c r="L7607">
        <v>1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>
        <v>1</v>
      </c>
      <c r="V7607">
        <v>0</v>
      </c>
      <c r="W7607">
        <v>0</v>
      </c>
      <c r="X7607">
        <v>0</v>
      </c>
    </row>
    <row r="7608" spans="1:24">
      <c r="A7608" t="s">
        <v>750</v>
      </c>
      <c r="B7608" t="s">
        <v>875</v>
      </c>
      <c r="C7608" t="s">
        <v>876</v>
      </c>
      <c r="D7608" t="s">
        <v>877</v>
      </c>
      <c r="E7608" t="s">
        <v>3527</v>
      </c>
      <c r="F7608" t="s">
        <v>3528</v>
      </c>
      <c r="G7608" t="s">
        <v>3529</v>
      </c>
      <c r="H7608" t="s">
        <v>3530</v>
      </c>
      <c r="J7608">
        <v>2010</v>
      </c>
      <c r="K7608" t="s">
        <v>883</v>
      </c>
      <c r="L7608">
        <v>1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1</v>
      </c>
      <c r="V7608">
        <v>0</v>
      </c>
      <c r="W7608">
        <v>0</v>
      </c>
      <c r="X7608">
        <v>0</v>
      </c>
    </row>
    <row r="7609" spans="1:24">
      <c r="A7609" t="s">
        <v>750</v>
      </c>
      <c r="B7609" t="s">
        <v>875</v>
      </c>
      <c r="C7609" t="s">
        <v>876</v>
      </c>
      <c r="D7609" t="s">
        <v>877</v>
      </c>
      <c r="E7609" t="s">
        <v>3527</v>
      </c>
      <c r="F7609" t="s">
        <v>3528</v>
      </c>
      <c r="G7609" t="s">
        <v>3529</v>
      </c>
      <c r="H7609" t="s">
        <v>3530</v>
      </c>
      <c r="J7609">
        <v>2011</v>
      </c>
      <c r="K7609" t="s">
        <v>882</v>
      </c>
      <c r="L7609">
        <v>1</v>
      </c>
      <c r="M7609">
        <v>0</v>
      </c>
      <c r="N7609">
        <v>0</v>
      </c>
      <c r="O7609">
        <v>0</v>
      </c>
      <c r="P7609">
        <v>0</v>
      </c>
      <c r="Q7609">
        <v>1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</row>
    <row r="7610" spans="1:24">
      <c r="A7610" t="s">
        <v>750</v>
      </c>
      <c r="B7610" t="s">
        <v>875</v>
      </c>
      <c r="C7610" t="s">
        <v>876</v>
      </c>
      <c r="D7610" t="s">
        <v>877</v>
      </c>
      <c r="E7610" t="s">
        <v>3527</v>
      </c>
      <c r="F7610" t="s">
        <v>3528</v>
      </c>
      <c r="G7610" t="s">
        <v>3529</v>
      </c>
      <c r="H7610" t="s">
        <v>3530</v>
      </c>
      <c r="J7610">
        <v>2011</v>
      </c>
      <c r="K7610" t="s">
        <v>883</v>
      </c>
      <c r="L7610">
        <v>1</v>
      </c>
      <c r="M7610">
        <v>0</v>
      </c>
      <c r="N7610">
        <v>0</v>
      </c>
      <c r="O7610">
        <v>0</v>
      </c>
      <c r="P7610">
        <v>0</v>
      </c>
      <c r="Q7610">
        <v>1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</row>
    <row r="7611" spans="1:24">
      <c r="A7611" t="s">
        <v>751</v>
      </c>
      <c r="B7611" t="s">
        <v>875</v>
      </c>
      <c r="C7611" t="s">
        <v>876</v>
      </c>
      <c r="D7611" t="s">
        <v>877</v>
      </c>
      <c r="E7611" t="s">
        <v>3531</v>
      </c>
      <c r="F7611" t="s">
        <v>3532</v>
      </c>
      <c r="G7611" t="s">
        <v>3533</v>
      </c>
      <c r="H7611" t="s">
        <v>3534</v>
      </c>
      <c r="J7611">
        <v>2006</v>
      </c>
      <c r="K7611" t="s">
        <v>882</v>
      </c>
      <c r="L7611">
        <v>1</v>
      </c>
      <c r="M7611">
        <v>1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</row>
    <row r="7612" spans="1:24">
      <c r="A7612" t="s">
        <v>751</v>
      </c>
      <c r="B7612" t="s">
        <v>875</v>
      </c>
      <c r="C7612" t="s">
        <v>876</v>
      </c>
      <c r="D7612" t="s">
        <v>877</v>
      </c>
      <c r="E7612" t="s">
        <v>3531</v>
      </c>
      <c r="F7612" t="s">
        <v>3532</v>
      </c>
      <c r="G7612" t="s">
        <v>3533</v>
      </c>
      <c r="H7612" t="s">
        <v>3534</v>
      </c>
      <c r="J7612">
        <v>2006</v>
      </c>
      <c r="K7612" t="s">
        <v>883</v>
      </c>
      <c r="L7612">
        <v>2</v>
      </c>
      <c r="M7612">
        <v>2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</row>
    <row r="7613" spans="1:24">
      <c r="A7613" t="s">
        <v>751</v>
      </c>
      <c r="B7613" t="s">
        <v>875</v>
      </c>
      <c r="C7613" t="s">
        <v>876</v>
      </c>
      <c r="D7613" t="s">
        <v>877</v>
      </c>
      <c r="E7613" t="s">
        <v>3531</v>
      </c>
      <c r="F7613" t="s">
        <v>3532</v>
      </c>
      <c r="G7613" t="s">
        <v>3533</v>
      </c>
      <c r="H7613" t="s">
        <v>3534</v>
      </c>
      <c r="J7613">
        <v>2009</v>
      </c>
      <c r="K7613" t="s">
        <v>882</v>
      </c>
      <c r="L7613">
        <v>1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1</v>
      </c>
    </row>
    <row r="7614" spans="1:24">
      <c r="A7614" t="s">
        <v>751</v>
      </c>
      <c r="B7614" t="s">
        <v>875</v>
      </c>
      <c r="C7614" t="s">
        <v>876</v>
      </c>
      <c r="D7614" t="s">
        <v>877</v>
      </c>
      <c r="E7614" t="s">
        <v>3531</v>
      </c>
      <c r="F7614" t="s">
        <v>3532</v>
      </c>
      <c r="G7614" t="s">
        <v>3533</v>
      </c>
      <c r="H7614" t="s">
        <v>3534</v>
      </c>
      <c r="J7614">
        <v>2009</v>
      </c>
      <c r="K7614" t="s">
        <v>883</v>
      </c>
      <c r="L7614">
        <v>1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1</v>
      </c>
    </row>
    <row r="7615" spans="1:24">
      <c r="A7615" t="s">
        <v>751</v>
      </c>
      <c r="B7615" t="s">
        <v>875</v>
      </c>
      <c r="C7615" t="s">
        <v>876</v>
      </c>
      <c r="D7615" t="s">
        <v>877</v>
      </c>
      <c r="E7615" t="s">
        <v>3531</v>
      </c>
      <c r="F7615" t="s">
        <v>3532</v>
      </c>
      <c r="G7615" t="s">
        <v>3533</v>
      </c>
      <c r="H7615" t="s">
        <v>3534</v>
      </c>
      <c r="J7615">
        <v>2018</v>
      </c>
      <c r="K7615" t="s">
        <v>882</v>
      </c>
      <c r="L7615">
        <v>1</v>
      </c>
      <c r="M7615">
        <v>0</v>
      </c>
      <c r="N7615">
        <v>1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</row>
    <row r="7616" spans="1:24">
      <c r="A7616" t="s">
        <v>751</v>
      </c>
      <c r="B7616" t="s">
        <v>875</v>
      </c>
      <c r="C7616" t="s">
        <v>876</v>
      </c>
      <c r="D7616" t="s">
        <v>877</v>
      </c>
      <c r="E7616" t="s">
        <v>3531</v>
      </c>
      <c r="F7616" t="s">
        <v>3532</v>
      </c>
      <c r="G7616" t="s">
        <v>3533</v>
      </c>
      <c r="H7616" t="s">
        <v>3534</v>
      </c>
      <c r="J7616">
        <v>2018</v>
      </c>
      <c r="K7616" t="s">
        <v>883</v>
      </c>
      <c r="L7616">
        <v>1</v>
      </c>
      <c r="M7616">
        <v>0</v>
      </c>
      <c r="N7616">
        <v>1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</row>
    <row r="7617" spans="1:24">
      <c r="A7617" t="s">
        <v>105</v>
      </c>
      <c r="B7617" t="s">
        <v>875</v>
      </c>
      <c r="C7617" t="s">
        <v>876</v>
      </c>
      <c r="D7617" t="s">
        <v>877</v>
      </c>
      <c r="E7617" t="s">
        <v>3535</v>
      </c>
      <c r="F7617" t="s">
        <v>3536</v>
      </c>
      <c r="G7617" t="s">
        <v>3537</v>
      </c>
      <c r="H7617" t="s">
        <v>3538</v>
      </c>
      <c r="J7617">
        <v>2012</v>
      </c>
      <c r="K7617" t="s">
        <v>882</v>
      </c>
      <c r="L7617">
        <v>1</v>
      </c>
      <c r="M7617">
        <v>0</v>
      </c>
      <c r="N7617">
        <v>0</v>
      </c>
      <c r="O7617">
        <v>1</v>
      </c>
      <c r="P7617">
        <v>0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</row>
    <row r="7618" spans="1:24">
      <c r="A7618" t="s">
        <v>105</v>
      </c>
      <c r="B7618" t="s">
        <v>875</v>
      </c>
      <c r="C7618" t="s">
        <v>876</v>
      </c>
      <c r="D7618" t="s">
        <v>877</v>
      </c>
      <c r="E7618" t="s">
        <v>3535</v>
      </c>
      <c r="F7618" t="s">
        <v>3536</v>
      </c>
      <c r="G7618" t="s">
        <v>3537</v>
      </c>
      <c r="H7618" t="s">
        <v>3538</v>
      </c>
      <c r="J7618">
        <v>2012</v>
      </c>
      <c r="K7618" t="s">
        <v>883</v>
      </c>
      <c r="L7618">
        <v>2</v>
      </c>
      <c r="M7618">
        <v>0</v>
      </c>
      <c r="N7618">
        <v>0</v>
      </c>
      <c r="O7618">
        <v>2</v>
      </c>
      <c r="P7618">
        <v>0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</row>
    <row r="7619" spans="1:24">
      <c r="A7619" t="s">
        <v>105</v>
      </c>
      <c r="B7619" t="s">
        <v>875</v>
      </c>
      <c r="C7619" t="s">
        <v>876</v>
      </c>
      <c r="D7619" t="s">
        <v>877</v>
      </c>
      <c r="E7619" t="s">
        <v>3535</v>
      </c>
      <c r="F7619" t="s">
        <v>3536</v>
      </c>
      <c r="G7619" t="s">
        <v>3537</v>
      </c>
      <c r="H7619" t="s">
        <v>3538</v>
      </c>
      <c r="J7619">
        <v>2015</v>
      </c>
      <c r="K7619" t="s">
        <v>882</v>
      </c>
      <c r="L7619">
        <v>2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2</v>
      </c>
      <c r="X7619">
        <v>0</v>
      </c>
    </row>
    <row r="7620" spans="1:24">
      <c r="A7620" t="s">
        <v>105</v>
      </c>
      <c r="B7620" t="s">
        <v>875</v>
      </c>
      <c r="C7620" t="s">
        <v>876</v>
      </c>
      <c r="D7620" t="s">
        <v>877</v>
      </c>
      <c r="E7620" t="s">
        <v>3535</v>
      </c>
      <c r="F7620" t="s">
        <v>3536</v>
      </c>
      <c r="G7620" t="s">
        <v>3537</v>
      </c>
      <c r="H7620" t="s">
        <v>3538</v>
      </c>
      <c r="J7620">
        <v>2015</v>
      </c>
      <c r="K7620" t="s">
        <v>883</v>
      </c>
      <c r="L7620">
        <v>2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2</v>
      </c>
      <c r="X7620">
        <v>0</v>
      </c>
    </row>
    <row r="7621" spans="1:24">
      <c r="A7621" t="s">
        <v>105</v>
      </c>
      <c r="B7621" t="s">
        <v>875</v>
      </c>
      <c r="C7621" t="s">
        <v>876</v>
      </c>
      <c r="D7621" t="s">
        <v>877</v>
      </c>
      <c r="E7621" t="s">
        <v>3535</v>
      </c>
      <c r="F7621" t="s">
        <v>3536</v>
      </c>
      <c r="G7621" t="s">
        <v>3537</v>
      </c>
      <c r="H7621" t="s">
        <v>3538</v>
      </c>
      <c r="J7621">
        <v>2016</v>
      </c>
      <c r="K7621" t="s">
        <v>882</v>
      </c>
      <c r="L7621">
        <v>1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1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</row>
    <row r="7622" spans="1:24">
      <c r="A7622" t="s">
        <v>105</v>
      </c>
      <c r="B7622" t="s">
        <v>875</v>
      </c>
      <c r="C7622" t="s">
        <v>876</v>
      </c>
      <c r="D7622" t="s">
        <v>877</v>
      </c>
      <c r="E7622" t="s">
        <v>3535</v>
      </c>
      <c r="F7622" t="s">
        <v>3536</v>
      </c>
      <c r="G7622" t="s">
        <v>3537</v>
      </c>
      <c r="H7622" t="s">
        <v>3538</v>
      </c>
      <c r="J7622">
        <v>2016</v>
      </c>
      <c r="K7622" t="s">
        <v>883</v>
      </c>
      <c r="L7622">
        <v>1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1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</row>
    <row r="7623" spans="1:24">
      <c r="A7623" t="s">
        <v>105</v>
      </c>
      <c r="B7623" t="s">
        <v>875</v>
      </c>
      <c r="C7623" t="s">
        <v>876</v>
      </c>
      <c r="D7623" t="s">
        <v>877</v>
      </c>
      <c r="E7623" t="s">
        <v>3535</v>
      </c>
      <c r="F7623" t="s">
        <v>3536</v>
      </c>
      <c r="G7623" t="s">
        <v>3537</v>
      </c>
      <c r="H7623" t="s">
        <v>3538</v>
      </c>
      <c r="J7623">
        <v>2018</v>
      </c>
      <c r="K7623" t="s">
        <v>882</v>
      </c>
      <c r="L7623">
        <v>1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1</v>
      </c>
      <c r="U7623">
        <v>0</v>
      </c>
      <c r="V7623">
        <v>0</v>
      </c>
      <c r="W7623">
        <v>0</v>
      </c>
      <c r="X7623">
        <v>0</v>
      </c>
    </row>
    <row r="7624" spans="1:24">
      <c r="A7624" t="s">
        <v>105</v>
      </c>
      <c r="B7624" t="s">
        <v>875</v>
      </c>
      <c r="C7624" t="s">
        <v>876</v>
      </c>
      <c r="D7624" t="s">
        <v>877</v>
      </c>
      <c r="E7624" t="s">
        <v>3535</v>
      </c>
      <c r="F7624" t="s">
        <v>3536</v>
      </c>
      <c r="G7624" t="s">
        <v>3537</v>
      </c>
      <c r="H7624" t="s">
        <v>3538</v>
      </c>
      <c r="J7624">
        <v>2018</v>
      </c>
      <c r="K7624" t="s">
        <v>883</v>
      </c>
      <c r="L7624">
        <v>1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1</v>
      </c>
      <c r="U7624">
        <v>0</v>
      </c>
      <c r="V7624">
        <v>0</v>
      </c>
      <c r="W7624">
        <v>0</v>
      </c>
      <c r="X7624">
        <v>0</v>
      </c>
    </row>
    <row r="7625" spans="1:24">
      <c r="A7625" t="s">
        <v>105</v>
      </c>
      <c r="B7625" t="s">
        <v>875</v>
      </c>
      <c r="C7625" t="s">
        <v>876</v>
      </c>
      <c r="D7625" t="s">
        <v>877</v>
      </c>
      <c r="E7625" t="s">
        <v>3535</v>
      </c>
      <c r="F7625" t="s">
        <v>3536</v>
      </c>
      <c r="G7625" t="s">
        <v>3537</v>
      </c>
      <c r="H7625" t="s">
        <v>3538</v>
      </c>
      <c r="J7625">
        <v>2019</v>
      </c>
      <c r="K7625" t="s">
        <v>882</v>
      </c>
      <c r="L7625">
        <v>5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4</v>
      </c>
      <c r="V7625">
        <v>0</v>
      </c>
      <c r="W7625">
        <v>0</v>
      </c>
      <c r="X7625">
        <v>1</v>
      </c>
    </row>
    <row r="7626" spans="1:24">
      <c r="A7626" t="s">
        <v>105</v>
      </c>
      <c r="B7626" t="s">
        <v>875</v>
      </c>
      <c r="C7626" t="s">
        <v>876</v>
      </c>
      <c r="D7626" t="s">
        <v>877</v>
      </c>
      <c r="E7626" t="s">
        <v>3535</v>
      </c>
      <c r="F7626" t="s">
        <v>3536</v>
      </c>
      <c r="G7626" t="s">
        <v>3537</v>
      </c>
      <c r="H7626" t="s">
        <v>3538</v>
      </c>
      <c r="J7626">
        <v>2019</v>
      </c>
      <c r="K7626" t="s">
        <v>883</v>
      </c>
      <c r="L7626">
        <v>5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>
        <v>4</v>
      </c>
      <c r="V7626">
        <v>0</v>
      </c>
      <c r="W7626">
        <v>0</v>
      </c>
      <c r="X7626">
        <v>1</v>
      </c>
    </row>
    <row r="7627" spans="1:24">
      <c r="A7627" t="s">
        <v>105</v>
      </c>
      <c r="B7627" t="s">
        <v>875</v>
      </c>
      <c r="C7627" t="s">
        <v>876</v>
      </c>
      <c r="D7627" t="s">
        <v>877</v>
      </c>
      <c r="E7627" t="s">
        <v>3535</v>
      </c>
      <c r="F7627" t="s">
        <v>3536</v>
      </c>
      <c r="G7627" t="s">
        <v>3537</v>
      </c>
      <c r="H7627" t="s">
        <v>3538</v>
      </c>
      <c r="J7627">
        <v>2020</v>
      </c>
      <c r="K7627" t="s">
        <v>882</v>
      </c>
      <c r="L7627">
        <v>2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2</v>
      </c>
      <c r="X7627">
        <v>0</v>
      </c>
    </row>
    <row r="7628" spans="1:24">
      <c r="A7628" t="s">
        <v>105</v>
      </c>
      <c r="B7628" t="s">
        <v>875</v>
      </c>
      <c r="C7628" t="s">
        <v>876</v>
      </c>
      <c r="D7628" t="s">
        <v>877</v>
      </c>
      <c r="E7628" t="s">
        <v>3535</v>
      </c>
      <c r="F7628" t="s">
        <v>3536</v>
      </c>
      <c r="G7628" t="s">
        <v>3537</v>
      </c>
      <c r="H7628" t="s">
        <v>3538</v>
      </c>
      <c r="J7628">
        <v>2020</v>
      </c>
      <c r="K7628" t="s">
        <v>883</v>
      </c>
      <c r="L7628">
        <v>3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3</v>
      </c>
      <c r="X7628">
        <v>0</v>
      </c>
    </row>
    <row r="7629" spans="1:24">
      <c r="A7629" t="s">
        <v>105</v>
      </c>
      <c r="B7629" t="s">
        <v>875</v>
      </c>
      <c r="C7629" t="s">
        <v>876</v>
      </c>
      <c r="D7629" t="s">
        <v>877</v>
      </c>
      <c r="E7629" t="s">
        <v>3535</v>
      </c>
      <c r="F7629" t="s">
        <v>3536</v>
      </c>
      <c r="G7629" t="s">
        <v>3537</v>
      </c>
      <c r="H7629" t="s">
        <v>3538</v>
      </c>
      <c r="J7629">
        <v>2021</v>
      </c>
      <c r="K7629" t="s">
        <v>882</v>
      </c>
      <c r="L7629">
        <v>4</v>
      </c>
      <c r="M7629">
        <v>0</v>
      </c>
      <c r="N7629">
        <v>0</v>
      </c>
      <c r="O7629">
        <v>2</v>
      </c>
      <c r="P7629">
        <v>0</v>
      </c>
      <c r="Q7629">
        <v>1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1</v>
      </c>
    </row>
    <row r="7630" spans="1:24">
      <c r="A7630" t="s">
        <v>105</v>
      </c>
      <c r="B7630" t="s">
        <v>875</v>
      </c>
      <c r="C7630" t="s">
        <v>876</v>
      </c>
      <c r="D7630" t="s">
        <v>877</v>
      </c>
      <c r="E7630" t="s">
        <v>3535</v>
      </c>
      <c r="F7630" t="s">
        <v>3536</v>
      </c>
      <c r="G7630" t="s">
        <v>3537</v>
      </c>
      <c r="H7630" t="s">
        <v>3538</v>
      </c>
      <c r="J7630">
        <v>2021</v>
      </c>
      <c r="K7630" t="s">
        <v>883</v>
      </c>
      <c r="L7630">
        <v>4</v>
      </c>
      <c r="M7630">
        <v>0</v>
      </c>
      <c r="N7630">
        <v>0</v>
      </c>
      <c r="O7630">
        <v>2</v>
      </c>
      <c r="P7630">
        <v>0</v>
      </c>
      <c r="Q7630">
        <v>1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1</v>
      </c>
    </row>
    <row r="7631" spans="1:24">
      <c r="A7631" t="s">
        <v>105</v>
      </c>
      <c r="B7631" t="s">
        <v>875</v>
      </c>
      <c r="C7631" t="s">
        <v>876</v>
      </c>
      <c r="D7631" t="s">
        <v>877</v>
      </c>
      <c r="E7631" t="s">
        <v>3535</v>
      </c>
      <c r="F7631" t="s">
        <v>3536</v>
      </c>
      <c r="G7631" t="s">
        <v>3537</v>
      </c>
      <c r="H7631" t="s">
        <v>3538</v>
      </c>
      <c r="J7631">
        <v>2023</v>
      </c>
      <c r="K7631" t="s">
        <v>882</v>
      </c>
      <c r="L7631">
        <v>11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1</v>
      </c>
      <c r="W7631">
        <v>8</v>
      </c>
      <c r="X7631">
        <v>2</v>
      </c>
    </row>
    <row r="7632" spans="1:24">
      <c r="A7632" t="s">
        <v>105</v>
      </c>
      <c r="B7632" t="s">
        <v>875</v>
      </c>
      <c r="C7632" t="s">
        <v>876</v>
      </c>
      <c r="D7632" t="s">
        <v>877</v>
      </c>
      <c r="E7632" t="s">
        <v>3535</v>
      </c>
      <c r="F7632" t="s">
        <v>3536</v>
      </c>
      <c r="G7632" t="s">
        <v>3537</v>
      </c>
      <c r="H7632" t="s">
        <v>3538</v>
      </c>
      <c r="J7632">
        <v>2023</v>
      </c>
      <c r="K7632" t="s">
        <v>883</v>
      </c>
      <c r="L7632">
        <v>14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2</v>
      </c>
      <c r="W7632">
        <v>10</v>
      </c>
      <c r="X7632">
        <v>2</v>
      </c>
    </row>
    <row r="7633" spans="1:24">
      <c r="A7633" t="s">
        <v>752</v>
      </c>
      <c r="B7633" t="s">
        <v>875</v>
      </c>
      <c r="C7633" t="s">
        <v>876</v>
      </c>
      <c r="D7633" t="s">
        <v>877</v>
      </c>
      <c r="E7633" t="s">
        <v>3539</v>
      </c>
      <c r="F7633" t="s">
        <v>3540</v>
      </c>
      <c r="G7633" t="s">
        <v>3541</v>
      </c>
      <c r="H7633" t="s">
        <v>3541</v>
      </c>
      <c r="J7633">
        <v>2018</v>
      </c>
      <c r="K7633" t="s">
        <v>882</v>
      </c>
      <c r="L7633">
        <v>1</v>
      </c>
      <c r="M7633">
        <v>0</v>
      </c>
      <c r="N7633">
        <v>0</v>
      </c>
      <c r="O7633">
        <v>0</v>
      </c>
      <c r="P7633">
        <v>1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</row>
    <row r="7634" spans="1:24">
      <c r="A7634" t="s">
        <v>752</v>
      </c>
      <c r="B7634" t="s">
        <v>875</v>
      </c>
      <c r="C7634" t="s">
        <v>876</v>
      </c>
      <c r="D7634" t="s">
        <v>877</v>
      </c>
      <c r="E7634" t="s">
        <v>3539</v>
      </c>
      <c r="F7634" t="s">
        <v>3540</v>
      </c>
      <c r="G7634" t="s">
        <v>3541</v>
      </c>
      <c r="H7634" t="s">
        <v>3541</v>
      </c>
      <c r="J7634">
        <v>2018</v>
      </c>
      <c r="K7634" t="s">
        <v>883</v>
      </c>
      <c r="L7634">
        <v>1</v>
      </c>
      <c r="M7634">
        <v>0</v>
      </c>
      <c r="N7634">
        <v>0</v>
      </c>
      <c r="O7634">
        <v>0</v>
      </c>
      <c r="P7634">
        <v>1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</row>
    <row r="7635" spans="1:24">
      <c r="A7635" t="s">
        <v>752</v>
      </c>
      <c r="B7635" t="s">
        <v>875</v>
      </c>
      <c r="C7635" t="s">
        <v>876</v>
      </c>
      <c r="D7635" t="s">
        <v>877</v>
      </c>
      <c r="E7635" t="s">
        <v>3539</v>
      </c>
      <c r="F7635" t="s">
        <v>3540</v>
      </c>
      <c r="G7635" t="s">
        <v>3541</v>
      </c>
      <c r="H7635" t="s">
        <v>3541</v>
      </c>
      <c r="J7635">
        <v>2020</v>
      </c>
      <c r="K7635" t="s">
        <v>882</v>
      </c>
      <c r="L7635">
        <v>1</v>
      </c>
      <c r="M7635">
        <v>0</v>
      </c>
      <c r="N7635">
        <v>0</v>
      </c>
      <c r="O7635">
        <v>0</v>
      </c>
      <c r="P7635">
        <v>0</v>
      </c>
      <c r="Q7635">
        <v>1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</row>
    <row r="7636" spans="1:24">
      <c r="A7636" t="s">
        <v>752</v>
      </c>
      <c r="B7636" t="s">
        <v>875</v>
      </c>
      <c r="C7636" t="s">
        <v>876</v>
      </c>
      <c r="D7636" t="s">
        <v>877</v>
      </c>
      <c r="E7636" t="s">
        <v>3539</v>
      </c>
      <c r="F7636" t="s">
        <v>3540</v>
      </c>
      <c r="G7636" t="s">
        <v>3541</v>
      </c>
      <c r="H7636" t="s">
        <v>3541</v>
      </c>
      <c r="J7636">
        <v>2020</v>
      </c>
      <c r="K7636" t="s">
        <v>883</v>
      </c>
      <c r="L7636">
        <v>1</v>
      </c>
      <c r="M7636">
        <v>0</v>
      </c>
      <c r="N7636">
        <v>0</v>
      </c>
      <c r="O7636">
        <v>0</v>
      </c>
      <c r="P7636">
        <v>0</v>
      </c>
      <c r="Q7636">
        <v>1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</row>
    <row r="7637" spans="1:24">
      <c r="A7637" t="s">
        <v>752</v>
      </c>
      <c r="B7637" t="s">
        <v>875</v>
      </c>
      <c r="C7637" t="s">
        <v>876</v>
      </c>
      <c r="D7637" t="s">
        <v>877</v>
      </c>
      <c r="E7637" t="s">
        <v>3539</v>
      </c>
      <c r="F7637" t="s">
        <v>3540</v>
      </c>
      <c r="G7637" t="s">
        <v>3541</v>
      </c>
      <c r="H7637" t="s">
        <v>3541</v>
      </c>
      <c r="J7637">
        <v>2021</v>
      </c>
      <c r="K7637" t="s">
        <v>882</v>
      </c>
      <c r="L7637">
        <v>1</v>
      </c>
      <c r="M7637">
        <v>0</v>
      </c>
      <c r="N7637">
        <v>1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</row>
    <row r="7638" spans="1:24">
      <c r="A7638" t="s">
        <v>752</v>
      </c>
      <c r="B7638" t="s">
        <v>875</v>
      </c>
      <c r="C7638" t="s">
        <v>876</v>
      </c>
      <c r="D7638" t="s">
        <v>877</v>
      </c>
      <c r="E7638" t="s">
        <v>3539</v>
      </c>
      <c r="F7638" t="s">
        <v>3540</v>
      </c>
      <c r="G7638" t="s">
        <v>3541</v>
      </c>
      <c r="H7638" t="s">
        <v>3541</v>
      </c>
      <c r="J7638">
        <v>2021</v>
      </c>
      <c r="K7638" t="s">
        <v>883</v>
      </c>
      <c r="L7638">
        <v>2</v>
      </c>
      <c r="M7638">
        <v>0</v>
      </c>
      <c r="N7638">
        <v>2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</row>
    <row r="7639" spans="1:24">
      <c r="A7639" t="s">
        <v>753</v>
      </c>
      <c r="B7639" t="s">
        <v>875</v>
      </c>
      <c r="C7639" t="s">
        <v>876</v>
      </c>
      <c r="D7639" t="s">
        <v>877</v>
      </c>
      <c r="E7639" t="s">
        <v>3542</v>
      </c>
      <c r="F7639" t="s">
        <v>3543</v>
      </c>
      <c r="G7639" t="s">
        <v>3544</v>
      </c>
      <c r="H7639" t="s">
        <v>3544</v>
      </c>
      <c r="J7639">
        <v>2021</v>
      </c>
      <c r="K7639" t="s">
        <v>882</v>
      </c>
      <c r="L7639">
        <v>1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1</v>
      </c>
    </row>
    <row r="7640" spans="1:24">
      <c r="A7640" t="s">
        <v>753</v>
      </c>
      <c r="B7640" t="s">
        <v>875</v>
      </c>
      <c r="C7640" t="s">
        <v>876</v>
      </c>
      <c r="D7640" t="s">
        <v>877</v>
      </c>
      <c r="E7640" t="s">
        <v>3542</v>
      </c>
      <c r="F7640" t="s">
        <v>3543</v>
      </c>
      <c r="G7640" t="s">
        <v>3544</v>
      </c>
      <c r="H7640" t="s">
        <v>3544</v>
      </c>
      <c r="J7640">
        <v>2021</v>
      </c>
      <c r="K7640" t="s">
        <v>883</v>
      </c>
      <c r="L7640">
        <v>1</v>
      </c>
      <c r="M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1</v>
      </c>
    </row>
    <row r="7641" spans="1:24">
      <c r="A7641" t="s">
        <v>755</v>
      </c>
      <c r="B7641" t="s">
        <v>875</v>
      </c>
      <c r="C7641" t="s">
        <v>876</v>
      </c>
      <c r="D7641" t="s">
        <v>877</v>
      </c>
      <c r="E7641" t="s">
        <v>3545</v>
      </c>
      <c r="F7641" t="s">
        <v>3546</v>
      </c>
      <c r="G7641" t="s">
        <v>3547</v>
      </c>
      <c r="H7641" t="s">
        <v>3548</v>
      </c>
      <c r="J7641">
        <v>2011</v>
      </c>
      <c r="K7641" t="s">
        <v>882</v>
      </c>
      <c r="L7641">
        <v>1</v>
      </c>
      <c r="M7641">
        <v>1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</row>
    <row r="7642" spans="1:24">
      <c r="A7642" t="s">
        <v>755</v>
      </c>
      <c r="B7642" t="s">
        <v>875</v>
      </c>
      <c r="C7642" t="s">
        <v>876</v>
      </c>
      <c r="D7642" t="s">
        <v>877</v>
      </c>
      <c r="E7642" t="s">
        <v>3545</v>
      </c>
      <c r="F7642" t="s">
        <v>3546</v>
      </c>
      <c r="G7642" t="s">
        <v>3547</v>
      </c>
      <c r="H7642" t="s">
        <v>3548</v>
      </c>
      <c r="J7642">
        <v>2011</v>
      </c>
      <c r="K7642" t="s">
        <v>883</v>
      </c>
      <c r="L7642">
        <v>1</v>
      </c>
      <c r="M7642">
        <v>1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</row>
    <row r="7643" spans="1:24">
      <c r="A7643" t="s">
        <v>756</v>
      </c>
      <c r="B7643" t="s">
        <v>875</v>
      </c>
      <c r="C7643" t="s">
        <v>876</v>
      </c>
      <c r="D7643" t="s">
        <v>877</v>
      </c>
      <c r="E7643" t="s">
        <v>3549</v>
      </c>
      <c r="F7643" t="s">
        <v>3550</v>
      </c>
      <c r="G7643" t="s">
        <v>3551</v>
      </c>
      <c r="H7643" t="s">
        <v>3552</v>
      </c>
      <c r="J7643">
        <v>2014</v>
      </c>
      <c r="K7643" t="s">
        <v>882</v>
      </c>
      <c r="L7643">
        <v>1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1</v>
      </c>
      <c r="W7643">
        <v>0</v>
      </c>
      <c r="X7643">
        <v>0</v>
      </c>
    </row>
    <row r="7644" spans="1:24">
      <c r="A7644" t="s">
        <v>756</v>
      </c>
      <c r="B7644" t="s">
        <v>875</v>
      </c>
      <c r="C7644" t="s">
        <v>876</v>
      </c>
      <c r="D7644" t="s">
        <v>877</v>
      </c>
      <c r="E7644" t="s">
        <v>3549</v>
      </c>
      <c r="F7644" t="s">
        <v>3550</v>
      </c>
      <c r="G7644" t="s">
        <v>3551</v>
      </c>
      <c r="H7644" t="s">
        <v>3552</v>
      </c>
      <c r="J7644">
        <v>2014</v>
      </c>
      <c r="K7644" t="s">
        <v>883</v>
      </c>
      <c r="L7644">
        <v>1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1</v>
      </c>
      <c r="W7644">
        <v>0</v>
      </c>
      <c r="X7644">
        <v>0</v>
      </c>
    </row>
    <row r="7645" spans="1:24">
      <c r="A7645" t="s">
        <v>756</v>
      </c>
      <c r="B7645" t="s">
        <v>875</v>
      </c>
      <c r="C7645" t="s">
        <v>876</v>
      </c>
      <c r="D7645" t="s">
        <v>877</v>
      </c>
      <c r="E7645" t="s">
        <v>3549</v>
      </c>
      <c r="F7645" t="s">
        <v>3550</v>
      </c>
      <c r="G7645" t="s">
        <v>3551</v>
      </c>
      <c r="H7645" t="s">
        <v>3552</v>
      </c>
      <c r="J7645">
        <v>2019</v>
      </c>
      <c r="K7645" t="s">
        <v>882</v>
      </c>
      <c r="L7645">
        <v>1</v>
      </c>
      <c r="M7645">
        <v>1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</row>
    <row r="7646" spans="1:24">
      <c r="A7646" t="s">
        <v>756</v>
      </c>
      <c r="B7646" t="s">
        <v>875</v>
      </c>
      <c r="C7646" t="s">
        <v>876</v>
      </c>
      <c r="D7646" t="s">
        <v>877</v>
      </c>
      <c r="E7646" t="s">
        <v>3549</v>
      </c>
      <c r="F7646" t="s">
        <v>3550</v>
      </c>
      <c r="G7646" t="s">
        <v>3551</v>
      </c>
      <c r="H7646" t="s">
        <v>3552</v>
      </c>
      <c r="J7646">
        <v>2019</v>
      </c>
      <c r="K7646" t="s">
        <v>883</v>
      </c>
      <c r="L7646">
        <v>1</v>
      </c>
      <c r="M7646">
        <v>1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</row>
    <row r="7647" spans="1:24">
      <c r="A7647" t="s">
        <v>171</v>
      </c>
      <c r="B7647" t="s">
        <v>875</v>
      </c>
      <c r="C7647" t="s">
        <v>876</v>
      </c>
      <c r="D7647" t="s">
        <v>877</v>
      </c>
      <c r="E7647" t="s">
        <v>3553</v>
      </c>
      <c r="F7647" t="s">
        <v>3554</v>
      </c>
      <c r="G7647" t="s">
        <v>3555</v>
      </c>
      <c r="H7647" t="s">
        <v>3556</v>
      </c>
      <c r="J7647">
        <v>2003</v>
      </c>
      <c r="K7647" t="s">
        <v>882</v>
      </c>
      <c r="L7647">
        <v>1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1</v>
      </c>
      <c r="X7647">
        <v>0</v>
      </c>
    </row>
    <row r="7648" spans="1:24">
      <c r="A7648" t="s">
        <v>171</v>
      </c>
      <c r="B7648" t="s">
        <v>875</v>
      </c>
      <c r="C7648" t="s">
        <v>876</v>
      </c>
      <c r="D7648" t="s">
        <v>877</v>
      </c>
      <c r="E7648" t="s">
        <v>3553</v>
      </c>
      <c r="F7648" t="s">
        <v>3554</v>
      </c>
      <c r="G7648" t="s">
        <v>3555</v>
      </c>
      <c r="H7648" t="s">
        <v>3556</v>
      </c>
      <c r="J7648">
        <v>2003</v>
      </c>
      <c r="K7648" t="s">
        <v>883</v>
      </c>
      <c r="L7648">
        <v>2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2</v>
      </c>
      <c r="X7648">
        <v>0</v>
      </c>
    </row>
    <row r="7649" spans="1:24">
      <c r="A7649" t="s">
        <v>171</v>
      </c>
      <c r="B7649" t="s">
        <v>875</v>
      </c>
      <c r="C7649" t="s">
        <v>876</v>
      </c>
      <c r="D7649" t="s">
        <v>877</v>
      </c>
      <c r="E7649" t="s">
        <v>3553</v>
      </c>
      <c r="F7649" t="s">
        <v>3554</v>
      </c>
      <c r="G7649" t="s">
        <v>3555</v>
      </c>
      <c r="H7649" t="s">
        <v>3556</v>
      </c>
      <c r="J7649">
        <v>2004</v>
      </c>
      <c r="K7649" t="s">
        <v>882</v>
      </c>
      <c r="L7649">
        <v>2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1</v>
      </c>
      <c r="X7649">
        <v>1</v>
      </c>
    </row>
    <row r="7650" spans="1:24">
      <c r="A7650" t="s">
        <v>171</v>
      </c>
      <c r="B7650" t="s">
        <v>875</v>
      </c>
      <c r="C7650" t="s">
        <v>876</v>
      </c>
      <c r="D7650" t="s">
        <v>877</v>
      </c>
      <c r="E7650" t="s">
        <v>3553</v>
      </c>
      <c r="F7650" t="s">
        <v>3554</v>
      </c>
      <c r="G7650" t="s">
        <v>3555</v>
      </c>
      <c r="H7650" t="s">
        <v>3556</v>
      </c>
      <c r="J7650">
        <v>2004</v>
      </c>
      <c r="K7650" t="s">
        <v>883</v>
      </c>
      <c r="L7650">
        <v>2</v>
      </c>
      <c r="M7650">
        <v>0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1</v>
      </c>
      <c r="X7650">
        <v>1</v>
      </c>
    </row>
    <row r="7651" spans="1:24">
      <c r="A7651" t="s">
        <v>171</v>
      </c>
      <c r="B7651" t="s">
        <v>875</v>
      </c>
      <c r="C7651" t="s">
        <v>876</v>
      </c>
      <c r="D7651" t="s">
        <v>877</v>
      </c>
      <c r="E7651" t="s">
        <v>3553</v>
      </c>
      <c r="F7651" t="s">
        <v>3554</v>
      </c>
      <c r="G7651" t="s">
        <v>3555</v>
      </c>
      <c r="H7651" t="s">
        <v>3556</v>
      </c>
      <c r="J7651">
        <v>2005</v>
      </c>
      <c r="K7651" t="s">
        <v>882</v>
      </c>
      <c r="L7651">
        <v>4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2</v>
      </c>
      <c r="X7651">
        <v>2</v>
      </c>
    </row>
    <row r="7652" spans="1:24">
      <c r="A7652" t="s">
        <v>171</v>
      </c>
      <c r="B7652" t="s">
        <v>875</v>
      </c>
      <c r="C7652" t="s">
        <v>876</v>
      </c>
      <c r="D7652" t="s">
        <v>877</v>
      </c>
      <c r="E7652" t="s">
        <v>3553</v>
      </c>
      <c r="F7652" t="s">
        <v>3554</v>
      </c>
      <c r="G7652" t="s">
        <v>3555</v>
      </c>
      <c r="H7652" t="s">
        <v>3556</v>
      </c>
      <c r="J7652">
        <v>2005</v>
      </c>
      <c r="K7652" t="s">
        <v>883</v>
      </c>
      <c r="L7652">
        <v>5</v>
      </c>
      <c r="M7652">
        <v>0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3</v>
      </c>
      <c r="X7652">
        <v>2</v>
      </c>
    </row>
    <row r="7653" spans="1:24">
      <c r="A7653" t="s">
        <v>171</v>
      </c>
      <c r="B7653" t="s">
        <v>875</v>
      </c>
      <c r="C7653" t="s">
        <v>876</v>
      </c>
      <c r="D7653" t="s">
        <v>877</v>
      </c>
      <c r="E7653" t="s">
        <v>3553</v>
      </c>
      <c r="F7653" t="s">
        <v>3554</v>
      </c>
      <c r="G7653" t="s">
        <v>3555</v>
      </c>
      <c r="H7653" t="s">
        <v>3556</v>
      </c>
      <c r="J7653">
        <v>2007</v>
      </c>
      <c r="K7653" t="s">
        <v>882</v>
      </c>
      <c r="L7653">
        <v>1</v>
      </c>
      <c r="M7653">
        <v>1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</row>
    <row r="7654" spans="1:24">
      <c r="A7654" t="s">
        <v>171</v>
      </c>
      <c r="B7654" t="s">
        <v>875</v>
      </c>
      <c r="C7654" t="s">
        <v>876</v>
      </c>
      <c r="D7654" t="s">
        <v>877</v>
      </c>
      <c r="E7654" t="s">
        <v>3553</v>
      </c>
      <c r="F7654" t="s">
        <v>3554</v>
      </c>
      <c r="G7654" t="s">
        <v>3555</v>
      </c>
      <c r="H7654" t="s">
        <v>3556</v>
      </c>
      <c r="J7654">
        <v>2007</v>
      </c>
      <c r="K7654" t="s">
        <v>883</v>
      </c>
      <c r="L7654">
        <v>1</v>
      </c>
      <c r="M7654">
        <v>1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</row>
    <row r="7655" spans="1:24">
      <c r="A7655" t="s">
        <v>171</v>
      </c>
      <c r="B7655" t="s">
        <v>875</v>
      </c>
      <c r="C7655" t="s">
        <v>876</v>
      </c>
      <c r="D7655" t="s">
        <v>877</v>
      </c>
      <c r="E7655" t="s">
        <v>3553</v>
      </c>
      <c r="F7655" t="s">
        <v>3554</v>
      </c>
      <c r="G7655" t="s">
        <v>3555</v>
      </c>
      <c r="H7655" t="s">
        <v>3556</v>
      </c>
      <c r="J7655">
        <v>2008</v>
      </c>
      <c r="K7655" t="s">
        <v>882</v>
      </c>
      <c r="L7655">
        <v>1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1</v>
      </c>
      <c r="X7655">
        <v>0</v>
      </c>
    </row>
    <row r="7656" spans="1:24">
      <c r="A7656" t="s">
        <v>171</v>
      </c>
      <c r="B7656" t="s">
        <v>875</v>
      </c>
      <c r="C7656" t="s">
        <v>876</v>
      </c>
      <c r="D7656" t="s">
        <v>877</v>
      </c>
      <c r="E7656" t="s">
        <v>3553</v>
      </c>
      <c r="F7656" t="s">
        <v>3554</v>
      </c>
      <c r="G7656" t="s">
        <v>3555</v>
      </c>
      <c r="H7656" t="s">
        <v>3556</v>
      </c>
      <c r="J7656">
        <v>2008</v>
      </c>
      <c r="K7656" t="s">
        <v>883</v>
      </c>
      <c r="L7656">
        <v>1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1</v>
      </c>
      <c r="X7656">
        <v>0</v>
      </c>
    </row>
    <row r="7657" spans="1:24">
      <c r="A7657" t="s">
        <v>171</v>
      </c>
      <c r="B7657" t="s">
        <v>875</v>
      </c>
      <c r="C7657" t="s">
        <v>876</v>
      </c>
      <c r="D7657" t="s">
        <v>877</v>
      </c>
      <c r="E7657" t="s">
        <v>3553</v>
      </c>
      <c r="F7657" t="s">
        <v>3554</v>
      </c>
      <c r="G7657" t="s">
        <v>3555</v>
      </c>
      <c r="H7657" t="s">
        <v>3556</v>
      </c>
      <c r="J7657">
        <v>2009</v>
      </c>
      <c r="K7657" t="s">
        <v>882</v>
      </c>
      <c r="L7657">
        <v>4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2</v>
      </c>
      <c r="X7657">
        <v>2</v>
      </c>
    </row>
    <row r="7658" spans="1:24">
      <c r="A7658" t="s">
        <v>171</v>
      </c>
      <c r="B7658" t="s">
        <v>875</v>
      </c>
      <c r="C7658" t="s">
        <v>876</v>
      </c>
      <c r="D7658" t="s">
        <v>877</v>
      </c>
      <c r="E7658" t="s">
        <v>3553</v>
      </c>
      <c r="F7658" t="s">
        <v>3554</v>
      </c>
      <c r="G7658" t="s">
        <v>3555</v>
      </c>
      <c r="H7658" t="s">
        <v>3556</v>
      </c>
      <c r="J7658">
        <v>2009</v>
      </c>
      <c r="K7658" t="s">
        <v>883</v>
      </c>
      <c r="L7658">
        <v>6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3</v>
      </c>
      <c r="X7658">
        <v>3</v>
      </c>
    </row>
    <row r="7659" spans="1:24">
      <c r="A7659" t="s">
        <v>171</v>
      </c>
      <c r="B7659" t="s">
        <v>875</v>
      </c>
      <c r="C7659" t="s">
        <v>876</v>
      </c>
      <c r="D7659" t="s">
        <v>877</v>
      </c>
      <c r="E7659" t="s">
        <v>3553</v>
      </c>
      <c r="F7659" t="s">
        <v>3554</v>
      </c>
      <c r="G7659" t="s">
        <v>3555</v>
      </c>
      <c r="H7659" t="s">
        <v>3556</v>
      </c>
      <c r="J7659">
        <v>2011</v>
      </c>
      <c r="K7659" t="s">
        <v>882</v>
      </c>
      <c r="L7659">
        <v>1</v>
      </c>
      <c r="M7659">
        <v>0</v>
      </c>
      <c r="N7659">
        <v>0</v>
      </c>
      <c r="O7659">
        <v>1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</row>
    <row r="7660" spans="1:24">
      <c r="A7660" t="s">
        <v>171</v>
      </c>
      <c r="B7660" t="s">
        <v>875</v>
      </c>
      <c r="C7660" t="s">
        <v>876</v>
      </c>
      <c r="D7660" t="s">
        <v>877</v>
      </c>
      <c r="E7660" t="s">
        <v>3553</v>
      </c>
      <c r="F7660" t="s">
        <v>3554</v>
      </c>
      <c r="G7660" t="s">
        <v>3555</v>
      </c>
      <c r="H7660" t="s">
        <v>3556</v>
      </c>
      <c r="J7660">
        <v>2011</v>
      </c>
      <c r="K7660" t="s">
        <v>883</v>
      </c>
      <c r="L7660">
        <v>2</v>
      </c>
      <c r="M7660">
        <v>0</v>
      </c>
      <c r="N7660">
        <v>0</v>
      </c>
      <c r="O7660">
        <v>2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</row>
    <row r="7661" spans="1:24">
      <c r="A7661" t="s">
        <v>171</v>
      </c>
      <c r="B7661" t="s">
        <v>875</v>
      </c>
      <c r="C7661" t="s">
        <v>876</v>
      </c>
      <c r="D7661" t="s">
        <v>877</v>
      </c>
      <c r="E7661" t="s">
        <v>3553</v>
      </c>
      <c r="F7661" t="s">
        <v>3554</v>
      </c>
      <c r="G7661" t="s">
        <v>3555</v>
      </c>
      <c r="H7661" t="s">
        <v>3556</v>
      </c>
      <c r="J7661">
        <v>2019</v>
      </c>
      <c r="K7661" t="s">
        <v>882</v>
      </c>
      <c r="L7661">
        <v>3</v>
      </c>
      <c r="M7661">
        <v>0</v>
      </c>
      <c r="N7661">
        <v>1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1</v>
      </c>
      <c r="W7661">
        <v>1</v>
      </c>
      <c r="X7661">
        <v>0</v>
      </c>
    </row>
    <row r="7662" spans="1:24">
      <c r="A7662" t="s">
        <v>171</v>
      </c>
      <c r="B7662" t="s">
        <v>875</v>
      </c>
      <c r="C7662" t="s">
        <v>876</v>
      </c>
      <c r="D7662" t="s">
        <v>877</v>
      </c>
      <c r="E7662" t="s">
        <v>3553</v>
      </c>
      <c r="F7662" t="s">
        <v>3554</v>
      </c>
      <c r="G7662" t="s">
        <v>3555</v>
      </c>
      <c r="H7662" t="s">
        <v>3556</v>
      </c>
      <c r="J7662">
        <v>2019</v>
      </c>
      <c r="K7662" t="s">
        <v>883</v>
      </c>
      <c r="L7662">
        <v>3</v>
      </c>
      <c r="M7662">
        <v>0</v>
      </c>
      <c r="N7662">
        <v>1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1</v>
      </c>
      <c r="W7662">
        <v>1</v>
      </c>
      <c r="X7662">
        <v>0</v>
      </c>
    </row>
    <row r="7663" spans="1:24">
      <c r="A7663" t="s">
        <v>754</v>
      </c>
      <c r="B7663" t="s">
        <v>875</v>
      </c>
      <c r="C7663" t="s">
        <v>876</v>
      </c>
      <c r="D7663" t="s">
        <v>877</v>
      </c>
      <c r="E7663" t="s">
        <v>3557</v>
      </c>
      <c r="F7663" t="s">
        <v>3558</v>
      </c>
      <c r="G7663" t="s">
        <v>3559</v>
      </c>
      <c r="H7663" t="s">
        <v>3559</v>
      </c>
      <c r="J7663">
        <v>2007</v>
      </c>
      <c r="K7663" t="s">
        <v>882</v>
      </c>
      <c r="L7663">
        <v>1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1</v>
      </c>
      <c r="T7663">
        <v>0</v>
      </c>
      <c r="U7663">
        <v>0</v>
      </c>
      <c r="V7663">
        <v>0</v>
      </c>
      <c r="W7663">
        <v>0</v>
      </c>
      <c r="X7663">
        <v>0</v>
      </c>
    </row>
    <row r="7664" spans="1:24">
      <c r="A7664" t="s">
        <v>754</v>
      </c>
      <c r="B7664" t="s">
        <v>875</v>
      </c>
      <c r="C7664" t="s">
        <v>876</v>
      </c>
      <c r="D7664" t="s">
        <v>877</v>
      </c>
      <c r="E7664" t="s">
        <v>3557</v>
      </c>
      <c r="F7664" t="s">
        <v>3558</v>
      </c>
      <c r="G7664" t="s">
        <v>3559</v>
      </c>
      <c r="H7664" t="s">
        <v>3559</v>
      </c>
      <c r="J7664">
        <v>2007</v>
      </c>
      <c r="K7664" t="s">
        <v>883</v>
      </c>
      <c r="L7664">
        <v>2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2</v>
      </c>
      <c r="T7664">
        <v>0</v>
      </c>
      <c r="U7664">
        <v>0</v>
      </c>
      <c r="V7664">
        <v>0</v>
      </c>
      <c r="W7664">
        <v>0</v>
      </c>
      <c r="X7664">
        <v>0</v>
      </c>
    </row>
    <row r="7665" spans="1:24">
      <c r="A7665" t="s">
        <v>754</v>
      </c>
      <c r="B7665" t="s">
        <v>875</v>
      </c>
      <c r="C7665" t="s">
        <v>876</v>
      </c>
      <c r="D7665" t="s">
        <v>877</v>
      </c>
      <c r="E7665" t="s">
        <v>3557</v>
      </c>
      <c r="F7665" t="s">
        <v>3558</v>
      </c>
      <c r="G7665" t="s">
        <v>3559</v>
      </c>
      <c r="H7665" t="s">
        <v>3559</v>
      </c>
      <c r="J7665">
        <v>2008</v>
      </c>
      <c r="K7665" t="s">
        <v>882</v>
      </c>
      <c r="L7665">
        <v>5</v>
      </c>
      <c r="M7665">
        <v>0</v>
      </c>
      <c r="N7665">
        <v>2</v>
      </c>
      <c r="O7665">
        <v>2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1</v>
      </c>
    </row>
    <row r="7666" spans="1:24">
      <c r="A7666" t="s">
        <v>754</v>
      </c>
      <c r="B7666" t="s">
        <v>875</v>
      </c>
      <c r="C7666" t="s">
        <v>876</v>
      </c>
      <c r="D7666" t="s">
        <v>877</v>
      </c>
      <c r="E7666" t="s">
        <v>3557</v>
      </c>
      <c r="F7666" t="s">
        <v>3558</v>
      </c>
      <c r="G7666" t="s">
        <v>3559</v>
      </c>
      <c r="H7666" t="s">
        <v>3559</v>
      </c>
      <c r="J7666">
        <v>2008</v>
      </c>
      <c r="K7666" t="s">
        <v>883</v>
      </c>
      <c r="L7666">
        <v>9</v>
      </c>
      <c r="M7666">
        <v>0</v>
      </c>
      <c r="N7666">
        <v>3</v>
      </c>
      <c r="O7666">
        <v>4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2</v>
      </c>
    </row>
    <row r="7667" spans="1:24">
      <c r="A7667" t="s">
        <v>754</v>
      </c>
      <c r="B7667" t="s">
        <v>875</v>
      </c>
      <c r="C7667" t="s">
        <v>876</v>
      </c>
      <c r="D7667" t="s">
        <v>877</v>
      </c>
      <c r="E7667" t="s">
        <v>3557</v>
      </c>
      <c r="F7667" t="s">
        <v>3558</v>
      </c>
      <c r="G7667" t="s">
        <v>3559</v>
      </c>
      <c r="H7667" t="s">
        <v>3559</v>
      </c>
      <c r="J7667">
        <v>2012</v>
      </c>
      <c r="K7667" t="s">
        <v>882</v>
      </c>
      <c r="L7667">
        <v>1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1</v>
      </c>
      <c r="X7667">
        <v>0</v>
      </c>
    </row>
    <row r="7668" spans="1:24">
      <c r="A7668" t="s">
        <v>754</v>
      </c>
      <c r="B7668" t="s">
        <v>875</v>
      </c>
      <c r="C7668" t="s">
        <v>876</v>
      </c>
      <c r="D7668" t="s">
        <v>877</v>
      </c>
      <c r="E7668" t="s">
        <v>3557</v>
      </c>
      <c r="F7668" t="s">
        <v>3558</v>
      </c>
      <c r="G7668" t="s">
        <v>3559</v>
      </c>
      <c r="H7668" t="s">
        <v>3559</v>
      </c>
      <c r="J7668">
        <v>2012</v>
      </c>
      <c r="K7668" t="s">
        <v>883</v>
      </c>
      <c r="L7668">
        <v>1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1</v>
      </c>
      <c r="X7668">
        <v>0</v>
      </c>
    </row>
    <row r="7669" spans="1:24">
      <c r="A7669" t="s">
        <v>754</v>
      </c>
      <c r="B7669" t="s">
        <v>875</v>
      </c>
      <c r="C7669" t="s">
        <v>876</v>
      </c>
      <c r="D7669" t="s">
        <v>877</v>
      </c>
      <c r="E7669" t="s">
        <v>3557</v>
      </c>
      <c r="F7669" t="s">
        <v>3558</v>
      </c>
      <c r="G7669" t="s">
        <v>3559</v>
      </c>
      <c r="H7669" t="s">
        <v>3559</v>
      </c>
      <c r="J7669">
        <v>2015</v>
      </c>
      <c r="K7669" t="s">
        <v>882</v>
      </c>
      <c r="L7669">
        <v>3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2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1</v>
      </c>
    </row>
    <row r="7670" spans="1:24">
      <c r="A7670" t="s">
        <v>754</v>
      </c>
      <c r="B7670" t="s">
        <v>875</v>
      </c>
      <c r="C7670" t="s">
        <v>876</v>
      </c>
      <c r="D7670" t="s">
        <v>877</v>
      </c>
      <c r="E7670" t="s">
        <v>3557</v>
      </c>
      <c r="F7670" t="s">
        <v>3558</v>
      </c>
      <c r="G7670" t="s">
        <v>3559</v>
      </c>
      <c r="H7670" t="s">
        <v>3559</v>
      </c>
      <c r="J7670">
        <v>2015</v>
      </c>
      <c r="K7670" t="s">
        <v>883</v>
      </c>
      <c r="L7670">
        <v>6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4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2</v>
      </c>
    </row>
    <row r="7671" spans="1:24">
      <c r="A7671" t="s">
        <v>754</v>
      </c>
      <c r="B7671" t="s">
        <v>875</v>
      </c>
      <c r="C7671" t="s">
        <v>876</v>
      </c>
      <c r="D7671" t="s">
        <v>877</v>
      </c>
      <c r="E7671" t="s">
        <v>3557</v>
      </c>
      <c r="F7671" t="s">
        <v>3558</v>
      </c>
      <c r="G7671" t="s">
        <v>3559</v>
      </c>
      <c r="H7671" t="s">
        <v>3559</v>
      </c>
      <c r="J7671">
        <v>2017</v>
      </c>
      <c r="K7671" t="s">
        <v>882</v>
      </c>
      <c r="L7671">
        <v>1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1</v>
      </c>
      <c r="V7671">
        <v>0</v>
      </c>
      <c r="W7671">
        <v>0</v>
      </c>
      <c r="X7671">
        <v>0</v>
      </c>
    </row>
    <row r="7672" spans="1:24">
      <c r="A7672" t="s">
        <v>754</v>
      </c>
      <c r="B7672" t="s">
        <v>875</v>
      </c>
      <c r="C7672" t="s">
        <v>876</v>
      </c>
      <c r="D7672" t="s">
        <v>877</v>
      </c>
      <c r="E7672" t="s">
        <v>3557</v>
      </c>
      <c r="F7672" t="s">
        <v>3558</v>
      </c>
      <c r="G7672" t="s">
        <v>3559</v>
      </c>
      <c r="H7672" t="s">
        <v>3559</v>
      </c>
      <c r="J7672">
        <v>2017</v>
      </c>
      <c r="K7672" t="s">
        <v>883</v>
      </c>
      <c r="L7672">
        <v>1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>
        <v>1</v>
      </c>
      <c r="V7672">
        <v>0</v>
      </c>
      <c r="W7672">
        <v>0</v>
      </c>
      <c r="X7672">
        <v>0</v>
      </c>
    </row>
    <row r="7673" spans="1:24">
      <c r="A7673" t="s">
        <v>757</v>
      </c>
      <c r="B7673" t="s">
        <v>875</v>
      </c>
      <c r="C7673" t="s">
        <v>876</v>
      </c>
      <c r="D7673" t="s">
        <v>877</v>
      </c>
      <c r="E7673" t="s">
        <v>3560</v>
      </c>
      <c r="F7673" t="s">
        <v>3561</v>
      </c>
      <c r="G7673" t="s">
        <v>3562</v>
      </c>
      <c r="H7673" t="s">
        <v>3563</v>
      </c>
      <c r="J7673">
        <v>1997</v>
      </c>
      <c r="K7673" t="s">
        <v>882</v>
      </c>
      <c r="L7673">
        <v>2</v>
      </c>
      <c r="M7673">
        <v>0</v>
      </c>
      <c r="N7673">
        <v>0</v>
      </c>
      <c r="O7673">
        <v>2</v>
      </c>
      <c r="P7673">
        <v>0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</row>
    <row r="7674" spans="1:24">
      <c r="A7674" t="s">
        <v>757</v>
      </c>
      <c r="B7674" t="s">
        <v>875</v>
      </c>
      <c r="C7674" t="s">
        <v>876</v>
      </c>
      <c r="D7674" t="s">
        <v>877</v>
      </c>
      <c r="E7674" t="s">
        <v>3560</v>
      </c>
      <c r="F7674" t="s">
        <v>3561</v>
      </c>
      <c r="G7674" t="s">
        <v>3562</v>
      </c>
      <c r="H7674" t="s">
        <v>3563</v>
      </c>
      <c r="J7674">
        <v>1997</v>
      </c>
      <c r="K7674" t="s">
        <v>883</v>
      </c>
      <c r="L7674">
        <v>2</v>
      </c>
      <c r="M7674">
        <v>0</v>
      </c>
      <c r="N7674">
        <v>0</v>
      </c>
      <c r="O7674">
        <v>2</v>
      </c>
      <c r="P7674">
        <v>0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</row>
    <row r="7675" spans="1:24">
      <c r="A7675" t="s">
        <v>757</v>
      </c>
      <c r="B7675" t="s">
        <v>875</v>
      </c>
      <c r="C7675" t="s">
        <v>876</v>
      </c>
      <c r="D7675" t="s">
        <v>877</v>
      </c>
      <c r="E7675" t="s">
        <v>3560</v>
      </c>
      <c r="F7675" t="s">
        <v>3561</v>
      </c>
      <c r="G7675" t="s">
        <v>3562</v>
      </c>
      <c r="H7675" t="s">
        <v>3563</v>
      </c>
      <c r="J7675">
        <v>1998</v>
      </c>
      <c r="K7675" t="s">
        <v>882</v>
      </c>
      <c r="L7675">
        <v>5</v>
      </c>
      <c r="M7675">
        <v>0</v>
      </c>
      <c r="N7675">
        <v>0</v>
      </c>
      <c r="O7675">
        <v>1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4</v>
      </c>
      <c r="V7675">
        <v>0</v>
      </c>
      <c r="W7675">
        <v>0</v>
      </c>
      <c r="X7675">
        <v>0</v>
      </c>
    </row>
    <row r="7676" spans="1:24">
      <c r="A7676" t="s">
        <v>757</v>
      </c>
      <c r="B7676" t="s">
        <v>875</v>
      </c>
      <c r="C7676" t="s">
        <v>876</v>
      </c>
      <c r="D7676" t="s">
        <v>877</v>
      </c>
      <c r="E7676" t="s">
        <v>3560</v>
      </c>
      <c r="F7676" t="s">
        <v>3561</v>
      </c>
      <c r="G7676" t="s">
        <v>3562</v>
      </c>
      <c r="H7676" t="s">
        <v>3563</v>
      </c>
      <c r="J7676">
        <v>1998</v>
      </c>
      <c r="K7676" t="s">
        <v>883</v>
      </c>
      <c r="L7676">
        <v>5</v>
      </c>
      <c r="M7676">
        <v>0</v>
      </c>
      <c r="N7676">
        <v>0</v>
      </c>
      <c r="O7676">
        <v>1</v>
      </c>
      <c r="P7676">
        <v>0</v>
      </c>
      <c r="Q7676">
        <v>0</v>
      </c>
      <c r="R7676">
        <v>0</v>
      </c>
      <c r="S7676">
        <v>0</v>
      </c>
      <c r="T7676">
        <v>0</v>
      </c>
      <c r="U7676">
        <v>4</v>
      </c>
      <c r="V7676">
        <v>0</v>
      </c>
      <c r="W7676">
        <v>0</v>
      </c>
      <c r="X7676">
        <v>0</v>
      </c>
    </row>
    <row r="7677" spans="1:24">
      <c r="A7677" t="s">
        <v>757</v>
      </c>
      <c r="B7677" t="s">
        <v>875</v>
      </c>
      <c r="C7677" t="s">
        <v>876</v>
      </c>
      <c r="D7677" t="s">
        <v>877</v>
      </c>
      <c r="E7677" t="s">
        <v>3560</v>
      </c>
      <c r="F7677" t="s">
        <v>3561</v>
      </c>
      <c r="G7677" t="s">
        <v>3562</v>
      </c>
      <c r="H7677" t="s">
        <v>3563</v>
      </c>
      <c r="J7677">
        <v>1999</v>
      </c>
      <c r="K7677" t="s">
        <v>882</v>
      </c>
      <c r="L7677">
        <v>1</v>
      </c>
      <c r="M7677">
        <v>0</v>
      </c>
      <c r="N7677">
        <v>0</v>
      </c>
      <c r="O7677">
        <v>1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</row>
    <row r="7678" spans="1:24">
      <c r="A7678" t="s">
        <v>757</v>
      </c>
      <c r="B7678" t="s">
        <v>875</v>
      </c>
      <c r="C7678" t="s">
        <v>876</v>
      </c>
      <c r="D7678" t="s">
        <v>877</v>
      </c>
      <c r="E7678" t="s">
        <v>3560</v>
      </c>
      <c r="F7678" t="s">
        <v>3561</v>
      </c>
      <c r="G7678" t="s">
        <v>3562</v>
      </c>
      <c r="H7678" t="s">
        <v>3563</v>
      </c>
      <c r="J7678">
        <v>1999</v>
      </c>
      <c r="K7678" t="s">
        <v>883</v>
      </c>
      <c r="L7678">
        <v>2</v>
      </c>
      <c r="M7678">
        <v>0</v>
      </c>
      <c r="N7678">
        <v>0</v>
      </c>
      <c r="O7678">
        <v>2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</row>
    <row r="7679" spans="1:24">
      <c r="A7679" t="s">
        <v>757</v>
      </c>
      <c r="B7679" t="s">
        <v>875</v>
      </c>
      <c r="C7679" t="s">
        <v>876</v>
      </c>
      <c r="D7679" t="s">
        <v>877</v>
      </c>
      <c r="E7679" t="s">
        <v>3560</v>
      </c>
      <c r="F7679" t="s">
        <v>3561</v>
      </c>
      <c r="G7679" t="s">
        <v>3562</v>
      </c>
      <c r="H7679" t="s">
        <v>3563</v>
      </c>
      <c r="J7679">
        <v>2000</v>
      </c>
      <c r="K7679" t="s">
        <v>882</v>
      </c>
      <c r="L7679">
        <v>3</v>
      </c>
      <c r="M7679">
        <v>0</v>
      </c>
      <c r="N7679">
        <v>0</v>
      </c>
      <c r="O7679">
        <v>1</v>
      </c>
      <c r="P7679">
        <v>0</v>
      </c>
      <c r="Q7679">
        <v>1</v>
      </c>
      <c r="R7679">
        <v>0</v>
      </c>
      <c r="S7679">
        <v>0</v>
      </c>
      <c r="T7679">
        <v>0</v>
      </c>
      <c r="U7679">
        <v>0</v>
      </c>
      <c r="V7679">
        <v>1</v>
      </c>
      <c r="W7679">
        <v>0</v>
      </c>
      <c r="X7679">
        <v>0</v>
      </c>
    </row>
    <row r="7680" spans="1:24">
      <c r="A7680" t="s">
        <v>757</v>
      </c>
      <c r="B7680" t="s">
        <v>875</v>
      </c>
      <c r="C7680" t="s">
        <v>876</v>
      </c>
      <c r="D7680" t="s">
        <v>877</v>
      </c>
      <c r="E7680" t="s">
        <v>3560</v>
      </c>
      <c r="F7680" t="s">
        <v>3561</v>
      </c>
      <c r="G7680" t="s">
        <v>3562</v>
      </c>
      <c r="H7680" t="s">
        <v>3563</v>
      </c>
      <c r="J7680">
        <v>2000</v>
      </c>
      <c r="K7680" t="s">
        <v>883</v>
      </c>
      <c r="L7680">
        <v>4</v>
      </c>
      <c r="M7680">
        <v>0</v>
      </c>
      <c r="N7680">
        <v>0</v>
      </c>
      <c r="O7680">
        <v>2</v>
      </c>
      <c r="P7680">
        <v>0</v>
      </c>
      <c r="Q7680">
        <v>1</v>
      </c>
      <c r="R7680">
        <v>0</v>
      </c>
      <c r="S7680">
        <v>0</v>
      </c>
      <c r="T7680">
        <v>0</v>
      </c>
      <c r="U7680">
        <v>0</v>
      </c>
      <c r="V7680">
        <v>1</v>
      </c>
      <c r="W7680">
        <v>0</v>
      </c>
      <c r="X7680">
        <v>0</v>
      </c>
    </row>
    <row r="7681" spans="1:24">
      <c r="A7681" t="s">
        <v>757</v>
      </c>
      <c r="B7681" t="s">
        <v>875</v>
      </c>
      <c r="C7681" t="s">
        <v>876</v>
      </c>
      <c r="D7681" t="s">
        <v>877</v>
      </c>
      <c r="E7681" t="s">
        <v>3560</v>
      </c>
      <c r="F7681" t="s">
        <v>3561</v>
      </c>
      <c r="G7681" t="s">
        <v>3562</v>
      </c>
      <c r="H7681" t="s">
        <v>3563</v>
      </c>
      <c r="J7681">
        <v>2001</v>
      </c>
      <c r="K7681" t="s">
        <v>882</v>
      </c>
      <c r="L7681">
        <v>3</v>
      </c>
      <c r="M7681">
        <v>0</v>
      </c>
      <c r="N7681">
        <v>0</v>
      </c>
      <c r="O7681">
        <v>1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2</v>
      </c>
      <c r="W7681">
        <v>0</v>
      </c>
      <c r="X7681">
        <v>0</v>
      </c>
    </row>
    <row r="7682" spans="1:24">
      <c r="A7682" t="s">
        <v>757</v>
      </c>
      <c r="B7682" t="s">
        <v>875</v>
      </c>
      <c r="C7682" t="s">
        <v>876</v>
      </c>
      <c r="D7682" t="s">
        <v>877</v>
      </c>
      <c r="E7682" t="s">
        <v>3560</v>
      </c>
      <c r="F7682" t="s">
        <v>3561</v>
      </c>
      <c r="G7682" t="s">
        <v>3562</v>
      </c>
      <c r="H7682" t="s">
        <v>3563</v>
      </c>
      <c r="J7682">
        <v>2001</v>
      </c>
      <c r="K7682" t="s">
        <v>883</v>
      </c>
      <c r="L7682">
        <v>3</v>
      </c>
      <c r="M7682">
        <v>0</v>
      </c>
      <c r="N7682">
        <v>0</v>
      </c>
      <c r="O7682">
        <v>1</v>
      </c>
      <c r="P7682">
        <v>0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2</v>
      </c>
      <c r="W7682">
        <v>0</v>
      </c>
      <c r="X7682">
        <v>0</v>
      </c>
    </row>
    <row r="7683" spans="1:24">
      <c r="A7683" t="s">
        <v>757</v>
      </c>
      <c r="B7683" t="s">
        <v>875</v>
      </c>
      <c r="C7683" t="s">
        <v>876</v>
      </c>
      <c r="D7683" t="s">
        <v>877</v>
      </c>
      <c r="E7683" t="s">
        <v>3560</v>
      </c>
      <c r="F7683" t="s">
        <v>3561</v>
      </c>
      <c r="G7683" t="s">
        <v>3562</v>
      </c>
      <c r="H7683" t="s">
        <v>3563</v>
      </c>
      <c r="J7683">
        <v>2007</v>
      </c>
      <c r="K7683" t="s">
        <v>882</v>
      </c>
      <c r="L7683">
        <v>1</v>
      </c>
      <c r="M7683">
        <v>0</v>
      </c>
      <c r="N7683">
        <v>0</v>
      </c>
      <c r="O7683">
        <v>0</v>
      </c>
      <c r="P7683">
        <v>1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</row>
    <row r="7684" spans="1:24">
      <c r="A7684" t="s">
        <v>757</v>
      </c>
      <c r="B7684" t="s">
        <v>875</v>
      </c>
      <c r="C7684" t="s">
        <v>876</v>
      </c>
      <c r="D7684" t="s">
        <v>877</v>
      </c>
      <c r="E7684" t="s">
        <v>3560</v>
      </c>
      <c r="F7684" t="s">
        <v>3561</v>
      </c>
      <c r="G7684" t="s">
        <v>3562</v>
      </c>
      <c r="H7684" t="s">
        <v>3563</v>
      </c>
      <c r="J7684">
        <v>2007</v>
      </c>
      <c r="K7684" t="s">
        <v>883</v>
      </c>
      <c r="L7684">
        <v>1</v>
      </c>
      <c r="M7684">
        <v>0</v>
      </c>
      <c r="N7684">
        <v>0</v>
      </c>
      <c r="O7684">
        <v>0</v>
      </c>
      <c r="P7684">
        <v>1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</row>
    <row r="7685" spans="1:24">
      <c r="A7685" t="s">
        <v>757</v>
      </c>
      <c r="B7685" t="s">
        <v>875</v>
      </c>
      <c r="C7685" t="s">
        <v>876</v>
      </c>
      <c r="D7685" t="s">
        <v>877</v>
      </c>
      <c r="E7685" t="s">
        <v>3560</v>
      </c>
      <c r="F7685" t="s">
        <v>3561</v>
      </c>
      <c r="G7685" t="s">
        <v>3562</v>
      </c>
      <c r="H7685" t="s">
        <v>3563</v>
      </c>
      <c r="J7685">
        <v>2013</v>
      </c>
      <c r="K7685" t="s">
        <v>882</v>
      </c>
      <c r="L7685">
        <v>1</v>
      </c>
      <c r="M7685">
        <v>0</v>
      </c>
      <c r="N7685">
        <v>0</v>
      </c>
      <c r="O7685">
        <v>1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</row>
    <row r="7686" spans="1:24">
      <c r="A7686" t="s">
        <v>757</v>
      </c>
      <c r="B7686" t="s">
        <v>875</v>
      </c>
      <c r="C7686" t="s">
        <v>876</v>
      </c>
      <c r="D7686" t="s">
        <v>877</v>
      </c>
      <c r="E7686" t="s">
        <v>3560</v>
      </c>
      <c r="F7686" t="s">
        <v>3561</v>
      </c>
      <c r="G7686" t="s">
        <v>3562</v>
      </c>
      <c r="H7686" t="s">
        <v>3563</v>
      </c>
      <c r="J7686">
        <v>2013</v>
      </c>
      <c r="K7686" t="s">
        <v>883</v>
      </c>
      <c r="L7686">
        <v>1</v>
      </c>
      <c r="M7686">
        <v>0</v>
      </c>
      <c r="N7686">
        <v>0</v>
      </c>
      <c r="O7686">
        <v>1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</row>
    <row r="7687" spans="1:24">
      <c r="A7687" t="s">
        <v>757</v>
      </c>
      <c r="B7687" t="s">
        <v>875</v>
      </c>
      <c r="C7687" t="s">
        <v>876</v>
      </c>
      <c r="D7687" t="s">
        <v>877</v>
      </c>
      <c r="E7687" t="s">
        <v>3560</v>
      </c>
      <c r="F7687" t="s">
        <v>3561</v>
      </c>
      <c r="G7687" t="s">
        <v>3562</v>
      </c>
      <c r="H7687" t="s">
        <v>3563</v>
      </c>
      <c r="J7687">
        <v>2015</v>
      </c>
      <c r="K7687" t="s">
        <v>882</v>
      </c>
      <c r="L7687">
        <v>2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2</v>
      </c>
      <c r="W7687">
        <v>0</v>
      </c>
      <c r="X7687">
        <v>0</v>
      </c>
    </row>
    <row r="7688" spans="1:24">
      <c r="A7688" t="s">
        <v>757</v>
      </c>
      <c r="B7688" t="s">
        <v>875</v>
      </c>
      <c r="C7688" t="s">
        <v>876</v>
      </c>
      <c r="D7688" t="s">
        <v>877</v>
      </c>
      <c r="E7688" t="s">
        <v>3560</v>
      </c>
      <c r="F7688" t="s">
        <v>3561</v>
      </c>
      <c r="G7688" t="s">
        <v>3562</v>
      </c>
      <c r="H7688" t="s">
        <v>3563</v>
      </c>
      <c r="J7688">
        <v>2015</v>
      </c>
      <c r="K7688" t="s">
        <v>883</v>
      </c>
      <c r="L7688">
        <v>4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4</v>
      </c>
      <c r="W7688">
        <v>0</v>
      </c>
      <c r="X7688">
        <v>0</v>
      </c>
    </row>
    <row r="7689" spans="1:24">
      <c r="A7689" t="s">
        <v>757</v>
      </c>
      <c r="B7689" t="s">
        <v>875</v>
      </c>
      <c r="C7689" t="s">
        <v>876</v>
      </c>
      <c r="D7689" t="s">
        <v>877</v>
      </c>
      <c r="E7689" t="s">
        <v>3560</v>
      </c>
      <c r="F7689" t="s">
        <v>3561</v>
      </c>
      <c r="G7689" t="s">
        <v>3562</v>
      </c>
      <c r="H7689" t="s">
        <v>3563</v>
      </c>
      <c r="J7689">
        <v>2016</v>
      </c>
      <c r="K7689" t="s">
        <v>882</v>
      </c>
      <c r="L7689">
        <v>1</v>
      </c>
      <c r="M7689">
        <v>0</v>
      </c>
      <c r="N7689">
        <v>1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</row>
    <row r="7690" spans="1:24">
      <c r="A7690" t="s">
        <v>757</v>
      </c>
      <c r="B7690" t="s">
        <v>875</v>
      </c>
      <c r="C7690" t="s">
        <v>876</v>
      </c>
      <c r="D7690" t="s">
        <v>877</v>
      </c>
      <c r="E7690" t="s">
        <v>3560</v>
      </c>
      <c r="F7690" t="s">
        <v>3561</v>
      </c>
      <c r="G7690" t="s">
        <v>3562</v>
      </c>
      <c r="H7690" t="s">
        <v>3563</v>
      </c>
      <c r="J7690">
        <v>2016</v>
      </c>
      <c r="K7690" t="s">
        <v>883</v>
      </c>
      <c r="L7690">
        <v>2</v>
      </c>
      <c r="M7690">
        <v>0</v>
      </c>
      <c r="N7690">
        <v>2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</row>
    <row r="7691" spans="1:24">
      <c r="A7691" t="s">
        <v>758</v>
      </c>
      <c r="B7691" t="s">
        <v>875</v>
      </c>
      <c r="C7691" t="s">
        <v>876</v>
      </c>
      <c r="D7691" t="s">
        <v>877</v>
      </c>
      <c r="E7691" t="s">
        <v>3564</v>
      </c>
      <c r="F7691" t="s">
        <v>3565</v>
      </c>
      <c r="G7691" t="s">
        <v>3566</v>
      </c>
      <c r="H7691" t="s">
        <v>3567</v>
      </c>
      <c r="J7691">
        <v>2011</v>
      </c>
      <c r="K7691" t="s">
        <v>882</v>
      </c>
      <c r="L7691">
        <v>5</v>
      </c>
      <c r="M7691">
        <v>0</v>
      </c>
      <c r="N7691">
        <v>0</v>
      </c>
      <c r="O7691">
        <v>3</v>
      </c>
      <c r="P7691">
        <v>0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2</v>
      </c>
    </row>
    <row r="7692" spans="1:24">
      <c r="A7692" t="s">
        <v>758</v>
      </c>
      <c r="B7692" t="s">
        <v>875</v>
      </c>
      <c r="C7692" t="s">
        <v>876</v>
      </c>
      <c r="D7692" t="s">
        <v>877</v>
      </c>
      <c r="E7692" t="s">
        <v>3564</v>
      </c>
      <c r="F7692" t="s">
        <v>3565</v>
      </c>
      <c r="G7692" t="s">
        <v>3566</v>
      </c>
      <c r="H7692" t="s">
        <v>3567</v>
      </c>
      <c r="J7692">
        <v>2011</v>
      </c>
      <c r="K7692" t="s">
        <v>883</v>
      </c>
      <c r="L7692">
        <v>9</v>
      </c>
      <c r="M7692">
        <v>0</v>
      </c>
      <c r="N7692">
        <v>0</v>
      </c>
      <c r="O7692">
        <v>6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3</v>
      </c>
    </row>
    <row r="7693" spans="1:24">
      <c r="A7693" t="s">
        <v>759</v>
      </c>
      <c r="B7693" t="s">
        <v>875</v>
      </c>
      <c r="C7693" t="s">
        <v>876</v>
      </c>
      <c r="D7693" t="s">
        <v>877</v>
      </c>
      <c r="E7693" t="s">
        <v>3568</v>
      </c>
      <c r="F7693" t="s">
        <v>3569</v>
      </c>
      <c r="G7693" t="s">
        <v>3570</v>
      </c>
      <c r="H7693" t="s">
        <v>3571</v>
      </c>
      <c r="J7693">
        <v>1997</v>
      </c>
      <c r="K7693" t="s">
        <v>882</v>
      </c>
      <c r="L7693">
        <v>1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1</v>
      </c>
    </row>
    <row r="7694" spans="1:24">
      <c r="A7694" t="s">
        <v>759</v>
      </c>
      <c r="B7694" t="s">
        <v>875</v>
      </c>
      <c r="C7694" t="s">
        <v>876</v>
      </c>
      <c r="D7694" t="s">
        <v>877</v>
      </c>
      <c r="E7694" t="s">
        <v>3568</v>
      </c>
      <c r="F7694" t="s">
        <v>3569</v>
      </c>
      <c r="G7694" t="s">
        <v>3570</v>
      </c>
      <c r="H7694" t="s">
        <v>3571</v>
      </c>
      <c r="J7694">
        <v>1997</v>
      </c>
      <c r="K7694" t="s">
        <v>883</v>
      </c>
      <c r="L7694">
        <v>1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1</v>
      </c>
    </row>
    <row r="7695" spans="1:24">
      <c r="A7695" t="s">
        <v>759</v>
      </c>
      <c r="B7695" t="s">
        <v>875</v>
      </c>
      <c r="C7695" t="s">
        <v>876</v>
      </c>
      <c r="D7695" t="s">
        <v>877</v>
      </c>
      <c r="E7695" t="s">
        <v>3568</v>
      </c>
      <c r="F7695" t="s">
        <v>3569</v>
      </c>
      <c r="G7695" t="s">
        <v>3570</v>
      </c>
      <c r="H7695" t="s">
        <v>3571</v>
      </c>
      <c r="J7695">
        <v>2003</v>
      </c>
      <c r="K7695" t="s">
        <v>882</v>
      </c>
      <c r="L7695">
        <v>2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2</v>
      </c>
      <c r="X7695">
        <v>0</v>
      </c>
    </row>
    <row r="7696" spans="1:24">
      <c r="A7696" t="s">
        <v>759</v>
      </c>
      <c r="B7696" t="s">
        <v>875</v>
      </c>
      <c r="C7696" t="s">
        <v>876</v>
      </c>
      <c r="D7696" t="s">
        <v>877</v>
      </c>
      <c r="E7696" t="s">
        <v>3568</v>
      </c>
      <c r="F7696" t="s">
        <v>3569</v>
      </c>
      <c r="G7696" t="s">
        <v>3570</v>
      </c>
      <c r="H7696" t="s">
        <v>3571</v>
      </c>
      <c r="J7696">
        <v>2003</v>
      </c>
      <c r="K7696" t="s">
        <v>883</v>
      </c>
      <c r="L7696">
        <v>2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2</v>
      </c>
      <c r="X7696">
        <v>0</v>
      </c>
    </row>
    <row r="7697" spans="1:24">
      <c r="A7697" t="s">
        <v>759</v>
      </c>
      <c r="B7697" t="s">
        <v>875</v>
      </c>
      <c r="C7697" t="s">
        <v>876</v>
      </c>
      <c r="D7697" t="s">
        <v>877</v>
      </c>
      <c r="E7697" t="s">
        <v>3568</v>
      </c>
      <c r="F7697" t="s">
        <v>3569</v>
      </c>
      <c r="G7697" t="s">
        <v>3570</v>
      </c>
      <c r="H7697" t="s">
        <v>3571</v>
      </c>
      <c r="J7697">
        <v>2010</v>
      </c>
      <c r="K7697" t="s">
        <v>882</v>
      </c>
      <c r="L7697">
        <v>1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1</v>
      </c>
    </row>
    <row r="7698" spans="1:24">
      <c r="A7698" t="s">
        <v>759</v>
      </c>
      <c r="B7698" t="s">
        <v>875</v>
      </c>
      <c r="C7698" t="s">
        <v>876</v>
      </c>
      <c r="D7698" t="s">
        <v>877</v>
      </c>
      <c r="E7698" t="s">
        <v>3568</v>
      </c>
      <c r="F7698" t="s">
        <v>3569</v>
      </c>
      <c r="G7698" t="s">
        <v>3570</v>
      </c>
      <c r="H7698" t="s">
        <v>3571</v>
      </c>
      <c r="J7698">
        <v>2010</v>
      </c>
      <c r="K7698" t="s">
        <v>883</v>
      </c>
      <c r="L7698">
        <v>1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1</v>
      </c>
    </row>
    <row r="7699" spans="1:24">
      <c r="A7699" t="s">
        <v>759</v>
      </c>
      <c r="B7699" t="s">
        <v>875</v>
      </c>
      <c r="C7699" t="s">
        <v>876</v>
      </c>
      <c r="D7699" t="s">
        <v>877</v>
      </c>
      <c r="E7699" t="s">
        <v>3568</v>
      </c>
      <c r="F7699" t="s">
        <v>3569</v>
      </c>
      <c r="G7699" t="s">
        <v>3570</v>
      </c>
      <c r="H7699" t="s">
        <v>3571</v>
      </c>
      <c r="J7699">
        <v>2015</v>
      </c>
      <c r="K7699" t="s">
        <v>882</v>
      </c>
      <c r="L7699">
        <v>3</v>
      </c>
      <c r="M7699">
        <v>0</v>
      </c>
      <c r="N7699">
        <v>0</v>
      </c>
      <c r="O7699">
        <v>2</v>
      </c>
      <c r="P7699">
        <v>1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</row>
    <row r="7700" spans="1:24">
      <c r="A7700" t="s">
        <v>759</v>
      </c>
      <c r="B7700" t="s">
        <v>875</v>
      </c>
      <c r="C7700" t="s">
        <v>876</v>
      </c>
      <c r="D7700" t="s">
        <v>877</v>
      </c>
      <c r="E7700" t="s">
        <v>3568</v>
      </c>
      <c r="F7700" t="s">
        <v>3569</v>
      </c>
      <c r="G7700" t="s">
        <v>3570</v>
      </c>
      <c r="H7700" t="s">
        <v>3571</v>
      </c>
      <c r="J7700">
        <v>2015</v>
      </c>
      <c r="K7700" t="s">
        <v>883</v>
      </c>
      <c r="L7700">
        <v>3</v>
      </c>
      <c r="M7700">
        <v>0</v>
      </c>
      <c r="N7700">
        <v>0</v>
      </c>
      <c r="O7700">
        <v>2</v>
      </c>
      <c r="P7700">
        <v>1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</row>
    <row r="7701" spans="1:24">
      <c r="A7701" t="s">
        <v>759</v>
      </c>
      <c r="B7701" t="s">
        <v>875</v>
      </c>
      <c r="C7701" t="s">
        <v>876</v>
      </c>
      <c r="D7701" t="s">
        <v>877</v>
      </c>
      <c r="E7701" t="s">
        <v>3568</v>
      </c>
      <c r="F7701" t="s">
        <v>3569</v>
      </c>
      <c r="G7701" t="s">
        <v>3570</v>
      </c>
      <c r="H7701" t="s">
        <v>3571</v>
      </c>
      <c r="J7701">
        <v>2019</v>
      </c>
      <c r="K7701" t="s">
        <v>882</v>
      </c>
      <c r="L7701">
        <v>2</v>
      </c>
      <c r="M7701">
        <v>0</v>
      </c>
      <c r="N7701">
        <v>0</v>
      </c>
      <c r="O7701">
        <v>2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</row>
    <row r="7702" spans="1:24">
      <c r="A7702" t="s">
        <v>759</v>
      </c>
      <c r="B7702" t="s">
        <v>875</v>
      </c>
      <c r="C7702" t="s">
        <v>876</v>
      </c>
      <c r="D7702" t="s">
        <v>877</v>
      </c>
      <c r="E7702" t="s">
        <v>3568</v>
      </c>
      <c r="F7702" t="s">
        <v>3569</v>
      </c>
      <c r="G7702" t="s">
        <v>3570</v>
      </c>
      <c r="H7702" t="s">
        <v>3571</v>
      </c>
      <c r="J7702">
        <v>2019</v>
      </c>
      <c r="K7702" t="s">
        <v>883</v>
      </c>
      <c r="L7702">
        <v>3</v>
      </c>
      <c r="M7702">
        <v>0</v>
      </c>
      <c r="N7702">
        <v>0</v>
      </c>
      <c r="O7702">
        <v>3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</row>
    <row r="7703" spans="1:24">
      <c r="A7703" t="s">
        <v>760</v>
      </c>
      <c r="B7703" t="s">
        <v>875</v>
      </c>
      <c r="C7703" t="s">
        <v>876</v>
      </c>
      <c r="D7703" t="s">
        <v>877</v>
      </c>
      <c r="E7703" t="s">
        <v>3572</v>
      </c>
      <c r="F7703" t="s">
        <v>3573</v>
      </c>
      <c r="G7703" t="s">
        <v>3574</v>
      </c>
      <c r="H7703" t="s">
        <v>3574</v>
      </c>
      <c r="J7703">
        <v>2007</v>
      </c>
      <c r="K7703" t="s">
        <v>882</v>
      </c>
      <c r="L7703">
        <v>1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1</v>
      </c>
      <c r="X7703">
        <v>0</v>
      </c>
    </row>
    <row r="7704" spans="1:24">
      <c r="A7704" t="s">
        <v>760</v>
      </c>
      <c r="B7704" t="s">
        <v>875</v>
      </c>
      <c r="C7704" t="s">
        <v>876</v>
      </c>
      <c r="D7704" t="s">
        <v>877</v>
      </c>
      <c r="E7704" t="s">
        <v>3572</v>
      </c>
      <c r="F7704" t="s">
        <v>3573</v>
      </c>
      <c r="G7704" t="s">
        <v>3574</v>
      </c>
      <c r="H7704" t="s">
        <v>3574</v>
      </c>
      <c r="J7704">
        <v>2007</v>
      </c>
      <c r="K7704" t="s">
        <v>883</v>
      </c>
      <c r="L7704">
        <v>1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1</v>
      </c>
      <c r="X7704">
        <v>0</v>
      </c>
    </row>
    <row r="7705" spans="1:24">
      <c r="A7705" t="s">
        <v>760</v>
      </c>
      <c r="B7705" t="s">
        <v>875</v>
      </c>
      <c r="C7705" t="s">
        <v>876</v>
      </c>
      <c r="D7705" t="s">
        <v>877</v>
      </c>
      <c r="E7705" t="s">
        <v>3572</v>
      </c>
      <c r="F7705" t="s">
        <v>3573</v>
      </c>
      <c r="G7705" t="s">
        <v>3574</v>
      </c>
      <c r="H7705" t="s">
        <v>3574</v>
      </c>
      <c r="J7705">
        <v>2008</v>
      </c>
      <c r="K7705" t="s">
        <v>882</v>
      </c>
      <c r="L7705">
        <v>2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1</v>
      </c>
      <c r="V7705">
        <v>1</v>
      </c>
      <c r="W7705">
        <v>0</v>
      </c>
      <c r="X7705">
        <v>0</v>
      </c>
    </row>
    <row r="7706" spans="1:24">
      <c r="A7706" t="s">
        <v>760</v>
      </c>
      <c r="B7706" t="s">
        <v>875</v>
      </c>
      <c r="C7706" t="s">
        <v>876</v>
      </c>
      <c r="D7706" t="s">
        <v>877</v>
      </c>
      <c r="E7706" t="s">
        <v>3572</v>
      </c>
      <c r="F7706" t="s">
        <v>3573</v>
      </c>
      <c r="G7706" t="s">
        <v>3574</v>
      </c>
      <c r="H7706" t="s">
        <v>3574</v>
      </c>
      <c r="J7706">
        <v>2008</v>
      </c>
      <c r="K7706" t="s">
        <v>883</v>
      </c>
      <c r="L7706">
        <v>2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1</v>
      </c>
      <c r="V7706">
        <v>1</v>
      </c>
      <c r="W7706">
        <v>0</v>
      </c>
      <c r="X7706">
        <v>0</v>
      </c>
    </row>
    <row r="7707" spans="1:24">
      <c r="A7707" t="s">
        <v>760</v>
      </c>
      <c r="B7707" t="s">
        <v>875</v>
      </c>
      <c r="C7707" t="s">
        <v>876</v>
      </c>
      <c r="D7707" t="s">
        <v>877</v>
      </c>
      <c r="E7707" t="s">
        <v>3572</v>
      </c>
      <c r="F7707" t="s">
        <v>3573</v>
      </c>
      <c r="G7707" t="s">
        <v>3574</v>
      </c>
      <c r="H7707" t="s">
        <v>3574</v>
      </c>
      <c r="J7707">
        <v>2009</v>
      </c>
      <c r="K7707" t="s">
        <v>882</v>
      </c>
      <c r="L7707">
        <v>1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1</v>
      </c>
      <c r="W7707">
        <v>0</v>
      </c>
      <c r="X7707">
        <v>0</v>
      </c>
    </row>
    <row r="7708" spans="1:24">
      <c r="A7708" t="s">
        <v>760</v>
      </c>
      <c r="B7708" t="s">
        <v>875</v>
      </c>
      <c r="C7708" t="s">
        <v>876</v>
      </c>
      <c r="D7708" t="s">
        <v>877</v>
      </c>
      <c r="E7708" t="s">
        <v>3572</v>
      </c>
      <c r="F7708" t="s">
        <v>3573</v>
      </c>
      <c r="G7708" t="s">
        <v>3574</v>
      </c>
      <c r="H7708" t="s">
        <v>3574</v>
      </c>
      <c r="J7708">
        <v>2009</v>
      </c>
      <c r="K7708" t="s">
        <v>883</v>
      </c>
      <c r="L7708">
        <v>1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1</v>
      </c>
      <c r="W7708">
        <v>0</v>
      </c>
      <c r="X7708">
        <v>0</v>
      </c>
    </row>
    <row r="7709" spans="1:24">
      <c r="A7709" t="s">
        <v>760</v>
      </c>
      <c r="B7709" t="s">
        <v>875</v>
      </c>
      <c r="C7709" t="s">
        <v>876</v>
      </c>
      <c r="D7709" t="s">
        <v>877</v>
      </c>
      <c r="E7709" t="s">
        <v>3572</v>
      </c>
      <c r="F7709" t="s">
        <v>3573</v>
      </c>
      <c r="G7709" t="s">
        <v>3574</v>
      </c>
      <c r="H7709" t="s">
        <v>3574</v>
      </c>
      <c r="J7709">
        <v>2010</v>
      </c>
      <c r="K7709" t="s">
        <v>882</v>
      </c>
      <c r="L7709">
        <v>1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1</v>
      </c>
      <c r="X7709">
        <v>0</v>
      </c>
    </row>
    <row r="7710" spans="1:24">
      <c r="A7710" t="s">
        <v>760</v>
      </c>
      <c r="B7710" t="s">
        <v>875</v>
      </c>
      <c r="C7710" t="s">
        <v>876</v>
      </c>
      <c r="D7710" t="s">
        <v>877</v>
      </c>
      <c r="E7710" t="s">
        <v>3572</v>
      </c>
      <c r="F7710" t="s">
        <v>3573</v>
      </c>
      <c r="G7710" t="s">
        <v>3574</v>
      </c>
      <c r="H7710" t="s">
        <v>3574</v>
      </c>
      <c r="J7710">
        <v>2010</v>
      </c>
      <c r="K7710" t="s">
        <v>883</v>
      </c>
      <c r="L7710">
        <v>1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1</v>
      </c>
      <c r="X7710">
        <v>0</v>
      </c>
    </row>
    <row r="7711" spans="1:24">
      <c r="A7711" t="s">
        <v>760</v>
      </c>
      <c r="B7711" t="s">
        <v>875</v>
      </c>
      <c r="C7711" t="s">
        <v>876</v>
      </c>
      <c r="D7711" t="s">
        <v>877</v>
      </c>
      <c r="E7711" t="s">
        <v>3572</v>
      </c>
      <c r="F7711" t="s">
        <v>3573</v>
      </c>
      <c r="G7711" t="s">
        <v>3574</v>
      </c>
      <c r="H7711" t="s">
        <v>3574</v>
      </c>
      <c r="J7711">
        <v>2011</v>
      </c>
      <c r="K7711" t="s">
        <v>882</v>
      </c>
      <c r="L7711">
        <v>2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2</v>
      </c>
    </row>
    <row r="7712" spans="1:24">
      <c r="A7712" t="s">
        <v>760</v>
      </c>
      <c r="B7712" t="s">
        <v>875</v>
      </c>
      <c r="C7712" t="s">
        <v>876</v>
      </c>
      <c r="D7712" t="s">
        <v>877</v>
      </c>
      <c r="E7712" t="s">
        <v>3572</v>
      </c>
      <c r="F7712" t="s">
        <v>3573</v>
      </c>
      <c r="G7712" t="s">
        <v>3574</v>
      </c>
      <c r="H7712" t="s">
        <v>3574</v>
      </c>
      <c r="J7712">
        <v>2011</v>
      </c>
      <c r="K7712" t="s">
        <v>883</v>
      </c>
      <c r="L7712">
        <v>2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2</v>
      </c>
    </row>
    <row r="7713" spans="1:24">
      <c r="A7713" t="s">
        <v>760</v>
      </c>
      <c r="B7713" t="s">
        <v>875</v>
      </c>
      <c r="C7713" t="s">
        <v>876</v>
      </c>
      <c r="D7713" t="s">
        <v>877</v>
      </c>
      <c r="E7713" t="s">
        <v>3572</v>
      </c>
      <c r="F7713" t="s">
        <v>3573</v>
      </c>
      <c r="G7713" t="s">
        <v>3574</v>
      </c>
      <c r="H7713" t="s">
        <v>3574</v>
      </c>
      <c r="J7713">
        <v>2014</v>
      </c>
      <c r="K7713" t="s">
        <v>882</v>
      </c>
      <c r="L7713">
        <v>2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1</v>
      </c>
      <c r="X7713">
        <v>1</v>
      </c>
    </row>
    <row r="7714" spans="1:24">
      <c r="A7714" t="s">
        <v>760</v>
      </c>
      <c r="B7714" t="s">
        <v>875</v>
      </c>
      <c r="C7714" t="s">
        <v>876</v>
      </c>
      <c r="D7714" t="s">
        <v>877</v>
      </c>
      <c r="E7714" t="s">
        <v>3572</v>
      </c>
      <c r="F7714" t="s">
        <v>3573</v>
      </c>
      <c r="G7714" t="s">
        <v>3574</v>
      </c>
      <c r="H7714" t="s">
        <v>3574</v>
      </c>
      <c r="J7714">
        <v>2014</v>
      </c>
      <c r="K7714" t="s">
        <v>883</v>
      </c>
      <c r="L7714">
        <v>4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2</v>
      </c>
      <c r="X7714">
        <v>2</v>
      </c>
    </row>
    <row r="7715" spans="1:24">
      <c r="A7715" t="s">
        <v>760</v>
      </c>
      <c r="B7715" t="s">
        <v>875</v>
      </c>
      <c r="C7715" t="s">
        <v>876</v>
      </c>
      <c r="D7715" t="s">
        <v>877</v>
      </c>
      <c r="E7715" t="s">
        <v>3572</v>
      </c>
      <c r="F7715" t="s">
        <v>3573</v>
      </c>
      <c r="G7715" t="s">
        <v>3574</v>
      </c>
      <c r="H7715" t="s">
        <v>3574</v>
      </c>
      <c r="J7715">
        <v>2015</v>
      </c>
      <c r="K7715" t="s">
        <v>882</v>
      </c>
      <c r="L7715">
        <v>5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1</v>
      </c>
      <c r="V7715">
        <v>1</v>
      </c>
      <c r="W7715">
        <v>1</v>
      </c>
      <c r="X7715">
        <v>2</v>
      </c>
    </row>
    <row r="7716" spans="1:24">
      <c r="A7716" t="s">
        <v>760</v>
      </c>
      <c r="B7716" t="s">
        <v>875</v>
      </c>
      <c r="C7716" t="s">
        <v>876</v>
      </c>
      <c r="D7716" t="s">
        <v>877</v>
      </c>
      <c r="E7716" t="s">
        <v>3572</v>
      </c>
      <c r="F7716" t="s">
        <v>3573</v>
      </c>
      <c r="G7716" t="s">
        <v>3574</v>
      </c>
      <c r="H7716" t="s">
        <v>3574</v>
      </c>
      <c r="J7716">
        <v>2015</v>
      </c>
      <c r="K7716" t="s">
        <v>883</v>
      </c>
      <c r="L7716">
        <v>6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2</v>
      </c>
      <c r="V7716">
        <v>1</v>
      </c>
      <c r="W7716">
        <v>1</v>
      </c>
      <c r="X7716">
        <v>2</v>
      </c>
    </row>
    <row r="7717" spans="1:24">
      <c r="A7717" t="s">
        <v>760</v>
      </c>
      <c r="B7717" t="s">
        <v>875</v>
      </c>
      <c r="C7717" t="s">
        <v>876</v>
      </c>
      <c r="D7717" t="s">
        <v>877</v>
      </c>
      <c r="E7717" t="s">
        <v>3572</v>
      </c>
      <c r="F7717" t="s">
        <v>3573</v>
      </c>
      <c r="G7717" t="s">
        <v>3574</v>
      </c>
      <c r="H7717" t="s">
        <v>3574</v>
      </c>
      <c r="J7717">
        <v>2017</v>
      </c>
      <c r="K7717" t="s">
        <v>882</v>
      </c>
      <c r="L7717">
        <v>1</v>
      </c>
      <c r="M7717">
        <v>1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</row>
    <row r="7718" spans="1:24">
      <c r="A7718" t="s">
        <v>760</v>
      </c>
      <c r="B7718" t="s">
        <v>875</v>
      </c>
      <c r="C7718" t="s">
        <v>876</v>
      </c>
      <c r="D7718" t="s">
        <v>877</v>
      </c>
      <c r="E7718" t="s">
        <v>3572</v>
      </c>
      <c r="F7718" t="s">
        <v>3573</v>
      </c>
      <c r="G7718" t="s">
        <v>3574</v>
      </c>
      <c r="H7718" t="s">
        <v>3574</v>
      </c>
      <c r="J7718">
        <v>2017</v>
      </c>
      <c r="K7718" t="s">
        <v>883</v>
      </c>
      <c r="L7718">
        <v>2</v>
      </c>
      <c r="M7718">
        <v>2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</row>
    <row r="7719" spans="1:24">
      <c r="A7719" t="s">
        <v>760</v>
      </c>
      <c r="B7719" t="s">
        <v>875</v>
      </c>
      <c r="C7719" t="s">
        <v>876</v>
      </c>
      <c r="D7719" t="s">
        <v>877</v>
      </c>
      <c r="E7719" t="s">
        <v>3572</v>
      </c>
      <c r="F7719" t="s">
        <v>3573</v>
      </c>
      <c r="G7719" t="s">
        <v>3574</v>
      </c>
      <c r="H7719" t="s">
        <v>3574</v>
      </c>
      <c r="J7719">
        <v>2019</v>
      </c>
      <c r="K7719" t="s">
        <v>882</v>
      </c>
      <c r="L7719">
        <v>1</v>
      </c>
      <c r="M7719">
        <v>1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</row>
    <row r="7720" spans="1:24">
      <c r="A7720" t="s">
        <v>760</v>
      </c>
      <c r="B7720" t="s">
        <v>875</v>
      </c>
      <c r="C7720" t="s">
        <v>876</v>
      </c>
      <c r="D7720" t="s">
        <v>877</v>
      </c>
      <c r="E7720" t="s">
        <v>3572</v>
      </c>
      <c r="F7720" t="s">
        <v>3573</v>
      </c>
      <c r="G7720" t="s">
        <v>3574</v>
      </c>
      <c r="H7720" t="s">
        <v>3574</v>
      </c>
      <c r="J7720">
        <v>2019</v>
      </c>
      <c r="K7720" t="s">
        <v>883</v>
      </c>
      <c r="L7720">
        <v>2</v>
      </c>
      <c r="M7720">
        <v>2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</row>
    <row r="7721" spans="1:24">
      <c r="A7721" t="s">
        <v>761</v>
      </c>
      <c r="B7721" t="s">
        <v>875</v>
      </c>
      <c r="C7721" t="s">
        <v>876</v>
      </c>
      <c r="D7721" t="s">
        <v>877</v>
      </c>
      <c r="E7721" t="s">
        <v>3575</v>
      </c>
      <c r="F7721" t="s">
        <v>3576</v>
      </c>
      <c r="G7721" t="s">
        <v>3577</v>
      </c>
      <c r="H7721" t="s">
        <v>3578</v>
      </c>
      <c r="J7721">
        <v>2015</v>
      </c>
      <c r="K7721" t="s">
        <v>882</v>
      </c>
      <c r="L7721">
        <v>2</v>
      </c>
      <c r="M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2</v>
      </c>
    </row>
    <row r="7722" spans="1:24">
      <c r="A7722" t="s">
        <v>761</v>
      </c>
      <c r="B7722" t="s">
        <v>875</v>
      </c>
      <c r="C7722" t="s">
        <v>876</v>
      </c>
      <c r="D7722" t="s">
        <v>877</v>
      </c>
      <c r="E7722" t="s">
        <v>3575</v>
      </c>
      <c r="F7722" t="s">
        <v>3576</v>
      </c>
      <c r="G7722" t="s">
        <v>3577</v>
      </c>
      <c r="H7722" t="s">
        <v>3578</v>
      </c>
      <c r="J7722">
        <v>2015</v>
      </c>
      <c r="K7722" t="s">
        <v>883</v>
      </c>
      <c r="L7722">
        <v>3</v>
      </c>
      <c r="M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3</v>
      </c>
    </row>
    <row r="7723" spans="1:24">
      <c r="A7723" t="s">
        <v>761</v>
      </c>
      <c r="B7723" t="s">
        <v>875</v>
      </c>
      <c r="C7723" t="s">
        <v>876</v>
      </c>
      <c r="D7723" t="s">
        <v>877</v>
      </c>
      <c r="E7723" t="s">
        <v>3575</v>
      </c>
      <c r="F7723" t="s">
        <v>3576</v>
      </c>
      <c r="G7723" t="s">
        <v>3577</v>
      </c>
      <c r="H7723" t="s">
        <v>3578</v>
      </c>
      <c r="J7723">
        <v>2016</v>
      </c>
      <c r="K7723" t="s">
        <v>882</v>
      </c>
      <c r="L7723">
        <v>2</v>
      </c>
      <c r="M7723">
        <v>1</v>
      </c>
      <c r="N7723">
        <v>1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</row>
    <row r="7724" spans="1:24">
      <c r="A7724" t="s">
        <v>761</v>
      </c>
      <c r="B7724" t="s">
        <v>875</v>
      </c>
      <c r="C7724" t="s">
        <v>876</v>
      </c>
      <c r="D7724" t="s">
        <v>877</v>
      </c>
      <c r="E7724" t="s">
        <v>3575</v>
      </c>
      <c r="F7724" t="s">
        <v>3576</v>
      </c>
      <c r="G7724" t="s">
        <v>3577</v>
      </c>
      <c r="H7724" t="s">
        <v>3578</v>
      </c>
      <c r="J7724">
        <v>2016</v>
      </c>
      <c r="K7724" t="s">
        <v>883</v>
      </c>
      <c r="L7724">
        <v>3</v>
      </c>
      <c r="M7724">
        <v>2</v>
      </c>
      <c r="N7724">
        <v>1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</row>
    <row r="7725" spans="1:24">
      <c r="A7725" t="s">
        <v>761</v>
      </c>
      <c r="B7725" t="s">
        <v>875</v>
      </c>
      <c r="C7725" t="s">
        <v>876</v>
      </c>
      <c r="D7725" t="s">
        <v>877</v>
      </c>
      <c r="E7725" t="s">
        <v>3575</v>
      </c>
      <c r="F7725" t="s">
        <v>3576</v>
      </c>
      <c r="G7725" t="s">
        <v>3577</v>
      </c>
      <c r="H7725" t="s">
        <v>3578</v>
      </c>
      <c r="J7725">
        <v>2018</v>
      </c>
      <c r="K7725" t="s">
        <v>882</v>
      </c>
      <c r="L7725">
        <v>1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1</v>
      </c>
      <c r="W7725">
        <v>0</v>
      </c>
      <c r="X7725">
        <v>0</v>
      </c>
    </row>
    <row r="7726" spans="1:24">
      <c r="A7726" t="s">
        <v>761</v>
      </c>
      <c r="B7726" t="s">
        <v>875</v>
      </c>
      <c r="C7726" t="s">
        <v>876</v>
      </c>
      <c r="D7726" t="s">
        <v>877</v>
      </c>
      <c r="E7726" t="s">
        <v>3575</v>
      </c>
      <c r="F7726" t="s">
        <v>3576</v>
      </c>
      <c r="G7726" t="s">
        <v>3577</v>
      </c>
      <c r="H7726" t="s">
        <v>3578</v>
      </c>
      <c r="J7726">
        <v>2018</v>
      </c>
      <c r="K7726" t="s">
        <v>883</v>
      </c>
      <c r="L7726">
        <v>2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2</v>
      </c>
      <c r="W7726">
        <v>0</v>
      </c>
      <c r="X7726">
        <v>0</v>
      </c>
    </row>
    <row r="7727" spans="1:24">
      <c r="A7727" t="s">
        <v>762</v>
      </c>
      <c r="B7727" t="s">
        <v>875</v>
      </c>
      <c r="C7727" t="s">
        <v>876</v>
      </c>
      <c r="D7727" t="s">
        <v>877</v>
      </c>
      <c r="E7727" t="s">
        <v>3579</v>
      </c>
      <c r="F7727" t="s">
        <v>3580</v>
      </c>
      <c r="G7727" t="s">
        <v>3581</v>
      </c>
      <c r="H7727" t="s">
        <v>3582</v>
      </c>
      <c r="J7727">
        <v>1998</v>
      </c>
      <c r="K7727" t="s">
        <v>882</v>
      </c>
      <c r="L7727">
        <v>1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1</v>
      </c>
      <c r="U7727">
        <v>0</v>
      </c>
      <c r="V7727">
        <v>0</v>
      </c>
      <c r="W7727">
        <v>0</v>
      </c>
      <c r="X7727">
        <v>0</v>
      </c>
    </row>
    <row r="7728" spans="1:24">
      <c r="A7728" t="s">
        <v>762</v>
      </c>
      <c r="B7728" t="s">
        <v>875</v>
      </c>
      <c r="C7728" t="s">
        <v>876</v>
      </c>
      <c r="D7728" t="s">
        <v>877</v>
      </c>
      <c r="E7728" t="s">
        <v>3579</v>
      </c>
      <c r="F7728" t="s">
        <v>3580</v>
      </c>
      <c r="G7728" t="s">
        <v>3581</v>
      </c>
      <c r="H7728" t="s">
        <v>3582</v>
      </c>
      <c r="J7728">
        <v>1998</v>
      </c>
      <c r="K7728" t="s">
        <v>883</v>
      </c>
      <c r="L7728">
        <v>1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1</v>
      </c>
      <c r="U7728">
        <v>0</v>
      </c>
      <c r="V7728">
        <v>0</v>
      </c>
      <c r="W7728">
        <v>0</v>
      </c>
      <c r="X7728">
        <v>0</v>
      </c>
    </row>
    <row r="7729" spans="1:24">
      <c r="A7729" t="s">
        <v>762</v>
      </c>
      <c r="B7729" t="s">
        <v>875</v>
      </c>
      <c r="C7729" t="s">
        <v>876</v>
      </c>
      <c r="D7729" t="s">
        <v>877</v>
      </c>
      <c r="E7729" t="s">
        <v>3579</v>
      </c>
      <c r="F7729" t="s">
        <v>3580</v>
      </c>
      <c r="G7729" t="s">
        <v>3581</v>
      </c>
      <c r="H7729" t="s">
        <v>3582</v>
      </c>
      <c r="J7729">
        <v>2007</v>
      </c>
      <c r="K7729" t="s">
        <v>882</v>
      </c>
      <c r="L7729">
        <v>1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1</v>
      </c>
    </row>
    <row r="7730" spans="1:24">
      <c r="A7730" t="s">
        <v>762</v>
      </c>
      <c r="B7730" t="s">
        <v>875</v>
      </c>
      <c r="C7730" t="s">
        <v>876</v>
      </c>
      <c r="D7730" t="s">
        <v>877</v>
      </c>
      <c r="E7730" t="s">
        <v>3579</v>
      </c>
      <c r="F7730" t="s">
        <v>3580</v>
      </c>
      <c r="G7730" t="s">
        <v>3581</v>
      </c>
      <c r="H7730" t="s">
        <v>3582</v>
      </c>
      <c r="J7730">
        <v>2007</v>
      </c>
      <c r="K7730" t="s">
        <v>883</v>
      </c>
      <c r="L7730">
        <v>2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2</v>
      </c>
    </row>
    <row r="7731" spans="1:24">
      <c r="A7731" t="s">
        <v>763</v>
      </c>
      <c r="B7731" t="s">
        <v>875</v>
      </c>
      <c r="C7731" t="s">
        <v>876</v>
      </c>
      <c r="D7731" t="s">
        <v>877</v>
      </c>
      <c r="E7731" t="s">
        <v>3583</v>
      </c>
      <c r="F7731" t="s">
        <v>3584</v>
      </c>
      <c r="G7731" t="s">
        <v>3585</v>
      </c>
      <c r="H7731" t="s">
        <v>3586</v>
      </c>
      <c r="J7731">
        <v>2012</v>
      </c>
      <c r="K7731" t="s">
        <v>882</v>
      </c>
      <c r="L7731">
        <v>2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1</v>
      </c>
      <c r="S7731">
        <v>0</v>
      </c>
      <c r="T7731">
        <v>0</v>
      </c>
      <c r="U7731">
        <v>1</v>
      </c>
      <c r="V7731">
        <v>0</v>
      </c>
      <c r="W7731">
        <v>0</v>
      </c>
      <c r="X7731">
        <v>0</v>
      </c>
    </row>
    <row r="7732" spans="1:24">
      <c r="A7732" t="s">
        <v>763</v>
      </c>
      <c r="B7732" t="s">
        <v>875</v>
      </c>
      <c r="C7732" t="s">
        <v>876</v>
      </c>
      <c r="D7732" t="s">
        <v>877</v>
      </c>
      <c r="E7732" t="s">
        <v>3583</v>
      </c>
      <c r="F7732" t="s">
        <v>3584</v>
      </c>
      <c r="G7732" t="s">
        <v>3585</v>
      </c>
      <c r="H7732" t="s">
        <v>3586</v>
      </c>
      <c r="J7732">
        <v>2012</v>
      </c>
      <c r="K7732" t="s">
        <v>883</v>
      </c>
      <c r="L7732">
        <v>4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2</v>
      </c>
      <c r="S7732">
        <v>0</v>
      </c>
      <c r="T7732">
        <v>0</v>
      </c>
      <c r="U7732">
        <v>2</v>
      </c>
      <c r="V7732">
        <v>0</v>
      </c>
      <c r="W7732">
        <v>0</v>
      </c>
      <c r="X7732">
        <v>0</v>
      </c>
    </row>
    <row r="7733" spans="1:24">
      <c r="A7733" t="s">
        <v>764</v>
      </c>
      <c r="B7733" t="s">
        <v>875</v>
      </c>
      <c r="C7733" t="s">
        <v>876</v>
      </c>
      <c r="D7733" t="s">
        <v>877</v>
      </c>
      <c r="E7733" t="s">
        <v>3587</v>
      </c>
      <c r="F7733" t="s">
        <v>3588</v>
      </c>
      <c r="G7733" t="s">
        <v>3589</v>
      </c>
      <c r="H7733" t="s">
        <v>3589</v>
      </c>
      <c r="J7733">
        <v>1987</v>
      </c>
      <c r="K7733" t="s">
        <v>882</v>
      </c>
      <c r="L7733">
        <v>1</v>
      </c>
      <c r="M7733">
        <v>1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</row>
    <row r="7734" spans="1:24">
      <c r="A7734" t="s">
        <v>764</v>
      </c>
      <c r="B7734" t="s">
        <v>875</v>
      </c>
      <c r="C7734" t="s">
        <v>876</v>
      </c>
      <c r="D7734" t="s">
        <v>877</v>
      </c>
      <c r="E7734" t="s">
        <v>3587</v>
      </c>
      <c r="F7734" t="s">
        <v>3588</v>
      </c>
      <c r="G7734" t="s">
        <v>3589</v>
      </c>
      <c r="H7734" t="s">
        <v>3589</v>
      </c>
      <c r="J7734">
        <v>1987</v>
      </c>
      <c r="K7734" t="s">
        <v>883</v>
      </c>
      <c r="L7734">
        <v>1</v>
      </c>
      <c r="M7734">
        <v>1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</row>
    <row r="7735" spans="1:24">
      <c r="A7735" t="s">
        <v>220</v>
      </c>
      <c r="B7735" t="s">
        <v>875</v>
      </c>
      <c r="C7735" t="s">
        <v>876</v>
      </c>
      <c r="D7735" t="s">
        <v>877</v>
      </c>
      <c r="E7735" t="s">
        <v>3590</v>
      </c>
      <c r="F7735" t="s">
        <v>3591</v>
      </c>
      <c r="G7735" t="s">
        <v>3592</v>
      </c>
      <c r="H7735" t="s">
        <v>3593</v>
      </c>
      <c r="J7735">
        <v>1977</v>
      </c>
      <c r="K7735" t="s">
        <v>882</v>
      </c>
      <c r="L7735">
        <v>1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1</v>
      </c>
    </row>
    <row r="7736" spans="1:24">
      <c r="A7736" t="s">
        <v>220</v>
      </c>
      <c r="B7736" t="s">
        <v>875</v>
      </c>
      <c r="C7736" t="s">
        <v>876</v>
      </c>
      <c r="D7736" t="s">
        <v>877</v>
      </c>
      <c r="E7736" t="s">
        <v>3590</v>
      </c>
      <c r="F7736" t="s">
        <v>3591</v>
      </c>
      <c r="G7736" t="s">
        <v>3592</v>
      </c>
      <c r="H7736" t="s">
        <v>3593</v>
      </c>
      <c r="J7736">
        <v>1977</v>
      </c>
      <c r="K7736" t="s">
        <v>883</v>
      </c>
      <c r="L7736">
        <v>1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1</v>
      </c>
    </row>
    <row r="7737" spans="1:24">
      <c r="A7737" t="s">
        <v>220</v>
      </c>
      <c r="B7737" t="s">
        <v>875</v>
      </c>
      <c r="C7737" t="s">
        <v>876</v>
      </c>
      <c r="D7737" t="s">
        <v>877</v>
      </c>
      <c r="E7737" t="s">
        <v>3590</v>
      </c>
      <c r="F7737" t="s">
        <v>3591</v>
      </c>
      <c r="G7737" t="s">
        <v>3592</v>
      </c>
      <c r="H7737" t="s">
        <v>3593</v>
      </c>
      <c r="J7737">
        <v>1979</v>
      </c>
      <c r="K7737" t="s">
        <v>882</v>
      </c>
      <c r="L7737">
        <v>1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1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</row>
    <row r="7738" spans="1:24">
      <c r="A7738" t="s">
        <v>220</v>
      </c>
      <c r="B7738" t="s">
        <v>875</v>
      </c>
      <c r="C7738" t="s">
        <v>876</v>
      </c>
      <c r="D7738" t="s">
        <v>877</v>
      </c>
      <c r="E7738" t="s">
        <v>3590</v>
      </c>
      <c r="F7738" t="s">
        <v>3591</v>
      </c>
      <c r="G7738" t="s">
        <v>3592</v>
      </c>
      <c r="H7738" t="s">
        <v>3593</v>
      </c>
      <c r="J7738">
        <v>1979</v>
      </c>
      <c r="K7738" t="s">
        <v>883</v>
      </c>
      <c r="L7738">
        <v>1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1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</row>
    <row r="7739" spans="1:24">
      <c r="A7739" t="s">
        <v>220</v>
      </c>
      <c r="B7739" t="s">
        <v>875</v>
      </c>
      <c r="C7739" t="s">
        <v>876</v>
      </c>
      <c r="D7739" t="s">
        <v>877</v>
      </c>
      <c r="E7739" t="s">
        <v>3590</v>
      </c>
      <c r="F7739" t="s">
        <v>3591</v>
      </c>
      <c r="G7739" t="s">
        <v>3592</v>
      </c>
      <c r="H7739" t="s">
        <v>3593</v>
      </c>
      <c r="J7739">
        <v>1982</v>
      </c>
      <c r="K7739" t="s">
        <v>882</v>
      </c>
      <c r="L7739">
        <v>2</v>
      </c>
      <c r="M7739">
        <v>0</v>
      </c>
      <c r="N7739">
        <v>1</v>
      </c>
      <c r="O7739">
        <v>1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</row>
    <row r="7740" spans="1:24">
      <c r="A7740" t="s">
        <v>220</v>
      </c>
      <c r="B7740" t="s">
        <v>875</v>
      </c>
      <c r="C7740" t="s">
        <v>876</v>
      </c>
      <c r="D7740" t="s">
        <v>877</v>
      </c>
      <c r="E7740" t="s">
        <v>3590</v>
      </c>
      <c r="F7740" t="s">
        <v>3591</v>
      </c>
      <c r="G7740" t="s">
        <v>3592</v>
      </c>
      <c r="H7740" t="s">
        <v>3593</v>
      </c>
      <c r="J7740">
        <v>1982</v>
      </c>
      <c r="K7740" t="s">
        <v>883</v>
      </c>
      <c r="L7740">
        <v>2</v>
      </c>
      <c r="M7740">
        <v>0</v>
      </c>
      <c r="N7740">
        <v>1</v>
      </c>
      <c r="O7740">
        <v>1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</row>
    <row r="7741" spans="1:24">
      <c r="A7741" t="s">
        <v>220</v>
      </c>
      <c r="B7741" t="s">
        <v>875</v>
      </c>
      <c r="C7741" t="s">
        <v>876</v>
      </c>
      <c r="D7741" t="s">
        <v>877</v>
      </c>
      <c r="E7741" t="s">
        <v>3590</v>
      </c>
      <c r="F7741" t="s">
        <v>3591</v>
      </c>
      <c r="G7741" t="s">
        <v>3592</v>
      </c>
      <c r="H7741" t="s">
        <v>3593</v>
      </c>
      <c r="J7741">
        <v>1983</v>
      </c>
      <c r="K7741" t="s">
        <v>882</v>
      </c>
      <c r="L7741">
        <v>3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1</v>
      </c>
      <c r="U7741">
        <v>0</v>
      </c>
      <c r="V7741">
        <v>2</v>
      </c>
      <c r="W7741">
        <v>0</v>
      </c>
      <c r="X7741">
        <v>0</v>
      </c>
    </row>
    <row r="7742" spans="1:24">
      <c r="A7742" t="s">
        <v>220</v>
      </c>
      <c r="B7742" t="s">
        <v>875</v>
      </c>
      <c r="C7742" t="s">
        <v>876</v>
      </c>
      <c r="D7742" t="s">
        <v>877</v>
      </c>
      <c r="E7742" t="s">
        <v>3590</v>
      </c>
      <c r="F7742" t="s">
        <v>3591</v>
      </c>
      <c r="G7742" t="s">
        <v>3592</v>
      </c>
      <c r="H7742" t="s">
        <v>3593</v>
      </c>
      <c r="J7742">
        <v>1983</v>
      </c>
      <c r="K7742" t="s">
        <v>883</v>
      </c>
      <c r="L7742">
        <v>3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1</v>
      </c>
      <c r="U7742">
        <v>0</v>
      </c>
      <c r="V7742">
        <v>2</v>
      </c>
      <c r="W7742">
        <v>0</v>
      </c>
      <c r="X7742">
        <v>0</v>
      </c>
    </row>
    <row r="7743" spans="1:24">
      <c r="A7743" t="s">
        <v>220</v>
      </c>
      <c r="B7743" t="s">
        <v>875</v>
      </c>
      <c r="C7743" t="s">
        <v>876</v>
      </c>
      <c r="D7743" t="s">
        <v>877</v>
      </c>
      <c r="E7743" t="s">
        <v>3590</v>
      </c>
      <c r="F7743" t="s">
        <v>3591</v>
      </c>
      <c r="G7743" t="s">
        <v>3592</v>
      </c>
      <c r="H7743" t="s">
        <v>3593</v>
      </c>
      <c r="J7743">
        <v>1985</v>
      </c>
      <c r="K7743" t="s">
        <v>882</v>
      </c>
      <c r="L7743">
        <v>2</v>
      </c>
      <c r="M7743">
        <v>0</v>
      </c>
      <c r="N7743">
        <v>0</v>
      </c>
      <c r="O7743">
        <v>1</v>
      </c>
      <c r="P7743">
        <v>1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</row>
    <row r="7744" spans="1:24">
      <c r="A7744" t="s">
        <v>220</v>
      </c>
      <c r="B7744" t="s">
        <v>875</v>
      </c>
      <c r="C7744" t="s">
        <v>876</v>
      </c>
      <c r="D7744" t="s">
        <v>877</v>
      </c>
      <c r="E7744" t="s">
        <v>3590</v>
      </c>
      <c r="F7744" t="s">
        <v>3591</v>
      </c>
      <c r="G7744" t="s">
        <v>3592</v>
      </c>
      <c r="H7744" t="s">
        <v>3593</v>
      </c>
      <c r="J7744">
        <v>1985</v>
      </c>
      <c r="K7744" t="s">
        <v>883</v>
      </c>
      <c r="L7744">
        <v>2</v>
      </c>
      <c r="M7744">
        <v>0</v>
      </c>
      <c r="N7744">
        <v>0</v>
      </c>
      <c r="O7744">
        <v>1</v>
      </c>
      <c r="P7744">
        <v>1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</row>
    <row r="7745" spans="1:24">
      <c r="A7745" t="s">
        <v>220</v>
      </c>
      <c r="B7745" t="s">
        <v>875</v>
      </c>
      <c r="C7745" t="s">
        <v>876</v>
      </c>
      <c r="D7745" t="s">
        <v>877</v>
      </c>
      <c r="E7745" t="s">
        <v>3590</v>
      </c>
      <c r="F7745" t="s">
        <v>3591</v>
      </c>
      <c r="G7745" t="s">
        <v>3592</v>
      </c>
      <c r="H7745" t="s">
        <v>3593</v>
      </c>
      <c r="J7745">
        <v>1988</v>
      </c>
      <c r="K7745" t="s">
        <v>882</v>
      </c>
      <c r="L7745">
        <v>2</v>
      </c>
      <c r="M7745">
        <v>1</v>
      </c>
      <c r="N7745">
        <v>0</v>
      </c>
      <c r="O7745">
        <v>1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</row>
    <row r="7746" spans="1:24">
      <c r="A7746" t="s">
        <v>220</v>
      </c>
      <c r="B7746" t="s">
        <v>875</v>
      </c>
      <c r="C7746" t="s">
        <v>876</v>
      </c>
      <c r="D7746" t="s">
        <v>877</v>
      </c>
      <c r="E7746" t="s">
        <v>3590</v>
      </c>
      <c r="F7746" t="s">
        <v>3591</v>
      </c>
      <c r="G7746" t="s">
        <v>3592</v>
      </c>
      <c r="H7746" t="s">
        <v>3593</v>
      </c>
      <c r="J7746">
        <v>1988</v>
      </c>
      <c r="K7746" t="s">
        <v>883</v>
      </c>
      <c r="L7746">
        <v>2</v>
      </c>
      <c r="M7746">
        <v>1</v>
      </c>
      <c r="N7746">
        <v>0</v>
      </c>
      <c r="O7746">
        <v>1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</row>
    <row r="7747" spans="1:24">
      <c r="A7747" t="s">
        <v>220</v>
      </c>
      <c r="B7747" t="s">
        <v>875</v>
      </c>
      <c r="C7747" t="s">
        <v>876</v>
      </c>
      <c r="D7747" t="s">
        <v>877</v>
      </c>
      <c r="E7747" t="s">
        <v>3590</v>
      </c>
      <c r="F7747" t="s">
        <v>3591</v>
      </c>
      <c r="G7747" t="s">
        <v>3592</v>
      </c>
      <c r="H7747" t="s">
        <v>3593</v>
      </c>
      <c r="J7747">
        <v>1989</v>
      </c>
      <c r="K7747" t="s">
        <v>882</v>
      </c>
      <c r="L7747">
        <v>1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1</v>
      </c>
      <c r="V7747">
        <v>0</v>
      </c>
      <c r="W7747">
        <v>0</v>
      </c>
      <c r="X7747">
        <v>0</v>
      </c>
    </row>
    <row r="7748" spans="1:24">
      <c r="A7748" t="s">
        <v>220</v>
      </c>
      <c r="B7748" t="s">
        <v>875</v>
      </c>
      <c r="C7748" t="s">
        <v>876</v>
      </c>
      <c r="D7748" t="s">
        <v>877</v>
      </c>
      <c r="E7748" t="s">
        <v>3590</v>
      </c>
      <c r="F7748" t="s">
        <v>3591</v>
      </c>
      <c r="G7748" t="s">
        <v>3592</v>
      </c>
      <c r="H7748" t="s">
        <v>3593</v>
      </c>
      <c r="J7748">
        <v>1989</v>
      </c>
      <c r="K7748" t="s">
        <v>883</v>
      </c>
      <c r="L7748">
        <v>1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1</v>
      </c>
      <c r="V7748">
        <v>0</v>
      </c>
      <c r="W7748">
        <v>0</v>
      </c>
      <c r="X7748">
        <v>0</v>
      </c>
    </row>
    <row r="7749" spans="1:24">
      <c r="A7749" t="s">
        <v>220</v>
      </c>
      <c r="B7749" t="s">
        <v>875</v>
      </c>
      <c r="C7749" t="s">
        <v>876</v>
      </c>
      <c r="D7749" t="s">
        <v>877</v>
      </c>
      <c r="E7749" t="s">
        <v>3590</v>
      </c>
      <c r="F7749" t="s">
        <v>3591</v>
      </c>
      <c r="G7749" t="s">
        <v>3592</v>
      </c>
      <c r="H7749" t="s">
        <v>3593</v>
      </c>
      <c r="J7749">
        <v>1990</v>
      </c>
      <c r="K7749" t="s">
        <v>882</v>
      </c>
      <c r="L7749">
        <v>3</v>
      </c>
      <c r="M7749">
        <v>0</v>
      </c>
      <c r="N7749">
        <v>2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1</v>
      </c>
      <c r="X7749">
        <v>0</v>
      </c>
    </row>
    <row r="7750" spans="1:24">
      <c r="A7750" t="s">
        <v>220</v>
      </c>
      <c r="B7750" t="s">
        <v>875</v>
      </c>
      <c r="C7750" t="s">
        <v>876</v>
      </c>
      <c r="D7750" t="s">
        <v>877</v>
      </c>
      <c r="E7750" t="s">
        <v>3590</v>
      </c>
      <c r="F7750" t="s">
        <v>3591</v>
      </c>
      <c r="G7750" t="s">
        <v>3592</v>
      </c>
      <c r="H7750" t="s">
        <v>3593</v>
      </c>
      <c r="J7750">
        <v>1990</v>
      </c>
      <c r="K7750" t="s">
        <v>883</v>
      </c>
      <c r="L7750">
        <v>3</v>
      </c>
      <c r="M7750">
        <v>0</v>
      </c>
      <c r="N7750">
        <v>2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1</v>
      </c>
      <c r="X7750">
        <v>0</v>
      </c>
    </row>
    <row r="7751" spans="1:24">
      <c r="A7751" t="s">
        <v>220</v>
      </c>
      <c r="B7751" t="s">
        <v>875</v>
      </c>
      <c r="C7751" t="s">
        <v>876</v>
      </c>
      <c r="D7751" t="s">
        <v>877</v>
      </c>
      <c r="E7751" t="s">
        <v>3590</v>
      </c>
      <c r="F7751" t="s">
        <v>3591</v>
      </c>
      <c r="G7751" t="s">
        <v>3592</v>
      </c>
      <c r="H7751" t="s">
        <v>3593</v>
      </c>
      <c r="J7751">
        <v>1991</v>
      </c>
      <c r="K7751" t="s">
        <v>882</v>
      </c>
      <c r="L7751">
        <v>2</v>
      </c>
      <c r="M7751">
        <v>1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1</v>
      </c>
      <c r="V7751">
        <v>0</v>
      </c>
      <c r="W7751">
        <v>0</v>
      </c>
      <c r="X7751">
        <v>0</v>
      </c>
    </row>
    <row r="7752" spans="1:24">
      <c r="A7752" t="s">
        <v>220</v>
      </c>
      <c r="B7752" t="s">
        <v>875</v>
      </c>
      <c r="C7752" t="s">
        <v>876</v>
      </c>
      <c r="D7752" t="s">
        <v>877</v>
      </c>
      <c r="E7752" t="s">
        <v>3590</v>
      </c>
      <c r="F7752" t="s">
        <v>3591</v>
      </c>
      <c r="G7752" t="s">
        <v>3592</v>
      </c>
      <c r="H7752" t="s">
        <v>3593</v>
      </c>
      <c r="J7752">
        <v>1991</v>
      </c>
      <c r="K7752" t="s">
        <v>883</v>
      </c>
      <c r="L7752">
        <v>2</v>
      </c>
      <c r="M7752">
        <v>1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1</v>
      </c>
      <c r="V7752">
        <v>0</v>
      </c>
      <c r="W7752">
        <v>0</v>
      </c>
      <c r="X7752">
        <v>0</v>
      </c>
    </row>
    <row r="7753" spans="1:24">
      <c r="A7753" t="s">
        <v>220</v>
      </c>
      <c r="B7753" t="s">
        <v>875</v>
      </c>
      <c r="C7753" t="s">
        <v>876</v>
      </c>
      <c r="D7753" t="s">
        <v>877</v>
      </c>
      <c r="E7753" t="s">
        <v>3590</v>
      </c>
      <c r="F7753" t="s">
        <v>3591</v>
      </c>
      <c r="G7753" t="s">
        <v>3592</v>
      </c>
      <c r="H7753" t="s">
        <v>3593</v>
      </c>
      <c r="J7753">
        <v>1992</v>
      </c>
      <c r="K7753" t="s">
        <v>882</v>
      </c>
      <c r="L7753">
        <v>1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1</v>
      </c>
      <c r="V7753">
        <v>0</v>
      </c>
      <c r="W7753">
        <v>0</v>
      </c>
      <c r="X7753">
        <v>0</v>
      </c>
    </row>
    <row r="7754" spans="1:24">
      <c r="A7754" t="s">
        <v>220</v>
      </c>
      <c r="B7754" t="s">
        <v>875</v>
      </c>
      <c r="C7754" t="s">
        <v>876</v>
      </c>
      <c r="D7754" t="s">
        <v>877</v>
      </c>
      <c r="E7754" t="s">
        <v>3590</v>
      </c>
      <c r="F7754" t="s">
        <v>3591</v>
      </c>
      <c r="G7754" t="s">
        <v>3592</v>
      </c>
      <c r="H7754" t="s">
        <v>3593</v>
      </c>
      <c r="J7754">
        <v>1992</v>
      </c>
      <c r="K7754" t="s">
        <v>883</v>
      </c>
      <c r="L7754">
        <v>1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1</v>
      </c>
      <c r="V7754">
        <v>0</v>
      </c>
      <c r="W7754">
        <v>0</v>
      </c>
      <c r="X7754">
        <v>0</v>
      </c>
    </row>
    <row r="7755" spans="1:24">
      <c r="A7755" t="s">
        <v>220</v>
      </c>
      <c r="B7755" t="s">
        <v>875</v>
      </c>
      <c r="C7755" t="s">
        <v>876</v>
      </c>
      <c r="D7755" t="s">
        <v>877</v>
      </c>
      <c r="E7755" t="s">
        <v>3590</v>
      </c>
      <c r="F7755" t="s">
        <v>3591</v>
      </c>
      <c r="G7755" t="s">
        <v>3592</v>
      </c>
      <c r="H7755" t="s">
        <v>3593</v>
      </c>
      <c r="J7755">
        <v>1994</v>
      </c>
      <c r="K7755" t="s">
        <v>882</v>
      </c>
      <c r="L7755">
        <v>4</v>
      </c>
      <c r="M7755">
        <v>0</v>
      </c>
      <c r="N7755">
        <v>1</v>
      </c>
      <c r="O7755">
        <v>0</v>
      </c>
      <c r="P7755">
        <v>0</v>
      </c>
      <c r="Q7755">
        <v>0</v>
      </c>
      <c r="R7755">
        <v>0</v>
      </c>
      <c r="S7755">
        <v>1</v>
      </c>
      <c r="T7755">
        <v>0</v>
      </c>
      <c r="U7755">
        <v>1</v>
      </c>
      <c r="V7755">
        <v>1</v>
      </c>
      <c r="W7755">
        <v>0</v>
      </c>
      <c r="X7755">
        <v>0</v>
      </c>
    </row>
    <row r="7756" spans="1:24">
      <c r="A7756" t="s">
        <v>220</v>
      </c>
      <c r="B7756" t="s">
        <v>875</v>
      </c>
      <c r="C7756" t="s">
        <v>876</v>
      </c>
      <c r="D7756" t="s">
        <v>877</v>
      </c>
      <c r="E7756" t="s">
        <v>3590</v>
      </c>
      <c r="F7756" t="s">
        <v>3591</v>
      </c>
      <c r="G7756" t="s">
        <v>3592</v>
      </c>
      <c r="H7756" t="s">
        <v>3593</v>
      </c>
      <c r="J7756">
        <v>1994</v>
      </c>
      <c r="K7756" t="s">
        <v>883</v>
      </c>
      <c r="L7756">
        <v>4</v>
      </c>
      <c r="M7756">
        <v>0</v>
      </c>
      <c r="N7756">
        <v>1</v>
      </c>
      <c r="O7756">
        <v>0</v>
      </c>
      <c r="P7756">
        <v>0</v>
      </c>
      <c r="Q7756">
        <v>0</v>
      </c>
      <c r="R7756">
        <v>0</v>
      </c>
      <c r="S7756">
        <v>1</v>
      </c>
      <c r="T7756">
        <v>0</v>
      </c>
      <c r="U7756">
        <v>1</v>
      </c>
      <c r="V7756">
        <v>1</v>
      </c>
      <c r="W7756">
        <v>0</v>
      </c>
      <c r="X7756">
        <v>0</v>
      </c>
    </row>
    <row r="7757" spans="1:24">
      <c r="A7757" t="s">
        <v>220</v>
      </c>
      <c r="B7757" t="s">
        <v>875</v>
      </c>
      <c r="C7757" t="s">
        <v>876</v>
      </c>
      <c r="D7757" t="s">
        <v>877</v>
      </c>
      <c r="E7757" t="s">
        <v>3590</v>
      </c>
      <c r="F7757" t="s">
        <v>3591</v>
      </c>
      <c r="G7757" t="s">
        <v>3592</v>
      </c>
      <c r="H7757" t="s">
        <v>3593</v>
      </c>
      <c r="J7757">
        <v>1995</v>
      </c>
      <c r="K7757" t="s">
        <v>882</v>
      </c>
      <c r="L7757">
        <v>11</v>
      </c>
      <c r="M7757">
        <v>0</v>
      </c>
      <c r="N7757">
        <v>0</v>
      </c>
      <c r="O7757">
        <v>1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10</v>
      </c>
      <c r="V7757">
        <v>0</v>
      </c>
      <c r="W7757">
        <v>0</v>
      </c>
      <c r="X7757">
        <v>0</v>
      </c>
    </row>
    <row r="7758" spans="1:24">
      <c r="A7758" t="s">
        <v>220</v>
      </c>
      <c r="B7758" t="s">
        <v>875</v>
      </c>
      <c r="C7758" t="s">
        <v>876</v>
      </c>
      <c r="D7758" t="s">
        <v>877</v>
      </c>
      <c r="E7758" t="s">
        <v>3590</v>
      </c>
      <c r="F7758" t="s">
        <v>3591</v>
      </c>
      <c r="G7758" t="s">
        <v>3592</v>
      </c>
      <c r="H7758" t="s">
        <v>3593</v>
      </c>
      <c r="J7758">
        <v>1995</v>
      </c>
      <c r="K7758" t="s">
        <v>883</v>
      </c>
      <c r="L7758">
        <v>11</v>
      </c>
      <c r="M7758">
        <v>0</v>
      </c>
      <c r="N7758">
        <v>0</v>
      </c>
      <c r="O7758">
        <v>1</v>
      </c>
      <c r="P7758">
        <v>0</v>
      </c>
      <c r="Q7758">
        <v>0</v>
      </c>
      <c r="R7758">
        <v>0</v>
      </c>
      <c r="S7758">
        <v>0</v>
      </c>
      <c r="T7758">
        <v>0</v>
      </c>
      <c r="U7758">
        <v>10</v>
      </c>
      <c r="V7758">
        <v>0</v>
      </c>
      <c r="W7758">
        <v>0</v>
      </c>
      <c r="X7758">
        <v>0</v>
      </c>
    </row>
    <row r="7759" spans="1:24">
      <c r="A7759" t="s">
        <v>220</v>
      </c>
      <c r="B7759" t="s">
        <v>875</v>
      </c>
      <c r="C7759" t="s">
        <v>876</v>
      </c>
      <c r="D7759" t="s">
        <v>877</v>
      </c>
      <c r="E7759" t="s">
        <v>3590</v>
      </c>
      <c r="F7759" t="s">
        <v>3591</v>
      </c>
      <c r="G7759" t="s">
        <v>3592</v>
      </c>
      <c r="H7759" t="s">
        <v>3593</v>
      </c>
      <c r="J7759">
        <v>1998</v>
      </c>
      <c r="K7759" t="s">
        <v>882</v>
      </c>
      <c r="L7759">
        <v>2</v>
      </c>
      <c r="M7759">
        <v>0</v>
      </c>
      <c r="N7759">
        <v>2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</row>
    <row r="7760" spans="1:24">
      <c r="A7760" t="s">
        <v>220</v>
      </c>
      <c r="B7760" t="s">
        <v>875</v>
      </c>
      <c r="C7760" t="s">
        <v>876</v>
      </c>
      <c r="D7760" t="s">
        <v>877</v>
      </c>
      <c r="E7760" t="s">
        <v>3590</v>
      </c>
      <c r="F7760" t="s">
        <v>3591</v>
      </c>
      <c r="G7760" t="s">
        <v>3592</v>
      </c>
      <c r="H7760" t="s">
        <v>3593</v>
      </c>
      <c r="J7760">
        <v>1998</v>
      </c>
      <c r="K7760" t="s">
        <v>883</v>
      </c>
      <c r="L7760">
        <v>3</v>
      </c>
      <c r="M7760">
        <v>0</v>
      </c>
      <c r="N7760">
        <v>3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</row>
    <row r="7761" spans="1:24">
      <c r="A7761" t="s">
        <v>220</v>
      </c>
      <c r="B7761" t="s">
        <v>875</v>
      </c>
      <c r="C7761" t="s">
        <v>876</v>
      </c>
      <c r="D7761" t="s">
        <v>877</v>
      </c>
      <c r="E7761" t="s">
        <v>3590</v>
      </c>
      <c r="F7761" t="s">
        <v>3591</v>
      </c>
      <c r="G7761" t="s">
        <v>3592</v>
      </c>
      <c r="H7761" t="s">
        <v>3593</v>
      </c>
      <c r="J7761">
        <v>2001</v>
      </c>
      <c r="K7761" t="s">
        <v>882</v>
      </c>
      <c r="L7761">
        <v>1</v>
      </c>
      <c r="M7761">
        <v>0</v>
      </c>
      <c r="N7761">
        <v>1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</row>
    <row r="7762" spans="1:24">
      <c r="A7762" t="s">
        <v>220</v>
      </c>
      <c r="B7762" t="s">
        <v>875</v>
      </c>
      <c r="C7762" t="s">
        <v>876</v>
      </c>
      <c r="D7762" t="s">
        <v>877</v>
      </c>
      <c r="E7762" t="s">
        <v>3590</v>
      </c>
      <c r="F7762" t="s">
        <v>3591</v>
      </c>
      <c r="G7762" t="s">
        <v>3592</v>
      </c>
      <c r="H7762" t="s">
        <v>3593</v>
      </c>
      <c r="J7762">
        <v>2001</v>
      </c>
      <c r="K7762" t="s">
        <v>883</v>
      </c>
      <c r="L7762">
        <v>2</v>
      </c>
      <c r="M7762">
        <v>0</v>
      </c>
      <c r="N7762">
        <v>2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</row>
    <row r="7763" spans="1:24">
      <c r="A7763" t="s">
        <v>220</v>
      </c>
      <c r="B7763" t="s">
        <v>875</v>
      </c>
      <c r="C7763" t="s">
        <v>876</v>
      </c>
      <c r="D7763" t="s">
        <v>877</v>
      </c>
      <c r="E7763" t="s">
        <v>3590</v>
      </c>
      <c r="F7763" t="s">
        <v>3591</v>
      </c>
      <c r="G7763" t="s">
        <v>3592</v>
      </c>
      <c r="H7763" t="s">
        <v>3593</v>
      </c>
      <c r="J7763">
        <v>2003</v>
      </c>
      <c r="K7763" t="s">
        <v>882</v>
      </c>
      <c r="L7763">
        <v>3</v>
      </c>
      <c r="M7763">
        <v>0</v>
      </c>
      <c r="N7763">
        <v>0</v>
      </c>
      <c r="O7763">
        <v>3</v>
      </c>
      <c r="P7763">
        <v>0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</row>
    <row r="7764" spans="1:24">
      <c r="A7764" t="s">
        <v>220</v>
      </c>
      <c r="B7764" t="s">
        <v>875</v>
      </c>
      <c r="C7764" t="s">
        <v>876</v>
      </c>
      <c r="D7764" t="s">
        <v>877</v>
      </c>
      <c r="E7764" t="s">
        <v>3590</v>
      </c>
      <c r="F7764" t="s">
        <v>3591</v>
      </c>
      <c r="G7764" t="s">
        <v>3592</v>
      </c>
      <c r="H7764" t="s">
        <v>3593</v>
      </c>
      <c r="J7764">
        <v>2003</v>
      </c>
      <c r="K7764" t="s">
        <v>883</v>
      </c>
      <c r="L7764">
        <v>7</v>
      </c>
      <c r="M7764">
        <v>0</v>
      </c>
      <c r="N7764">
        <v>0</v>
      </c>
      <c r="O7764">
        <v>7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</row>
    <row r="7765" spans="1:24">
      <c r="A7765" t="s">
        <v>220</v>
      </c>
      <c r="B7765" t="s">
        <v>875</v>
      </c>
      <c r="C7765" t="s">
        <v>876</v>
      </c>
      <c r="D7765" t="s">
        <v>877</v>
      </c>
      <c r="E7765" t="s">
        <v>3590</v>
      </c>
      <c r="F7765" t="s">
        <v>3591</v>
      </c>
      <c r="G7765" t="s">
        <v>3592</v>
      </c>
      <c r="H7765" t="s">
        <v>3593</v>
      </c>
      <c r="J7765">
        <v>2010</v>
      </c>
      <c r="K7765" t="s">
        <v>882</v>
      </c>
      <c r="L7765">
        <v>1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1</v>
      </c>
    </row>
    <row r="7766" spans="1:24">
      <c r="A7766" t="s">
        <v>220</v>
      </c>
      <c r="B7766" t="s">
        <v>875</v>
      </c>
      <c r="C7766" t="s">
        <v>876</v>
      </c>
      <c r="D7766" t="s">
        <v>877</v>
      </c>
      <c r="E7766" t="s">
        <v>3590</v>
      </c>
      <c r="F7766" t="s">
        <v>3591</v>
      </c>
      <c r="G7766" t="s">
        <v>3592</v>
      </c>
      <c r="H7766" t="s">
        <v>3593</v>
      </c>
      <c r="J7766">
        <v>2010</v>
      </c>
      <c r="K7766" t="s">
        <v>883</v>
      </c>
      <c r="L7766">
        <v>1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1</v>
      </c>
    </row>
    <row r="7767" spans="1:24">
      <c r="A7767" t="s">
        <v>220</v>
      </c>
      <c r="B7767" t="s">
        <v>875</v>
      </c>
      <c r="C7767" t="s">
        <v>876</v>
      </c>
      <c r="D7767" t="s">
        <v>877</v>
      </c>
      <c r="E7767" t="s">
        <v>3590</v>
      </c>
      <c r="F7767" t="s">
        <v>3591</v>
      </c>
      <c r="G7767" t="s">
        <v>3592</v>
      </c>
      <c r="H7767" t="s">
        <v>3593</v>
      </c>
      <c r="J7767">
        <v>2013</v>
      </c>
      <c r="K7767" t="s">
        <v>882</v>
      </c>
      <c r="L7767">
        <v>2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1</v>
      </c>
      <c r="V7767">
        <v>0</v>
      </c>
      <c r="W7767">
        <v>1</v>
      </c>
      <c r="X7767">
        <v>0</v>
      </c>
    </row>
    <row r="7768" spans="1:24">
      <c r="A7768" t="s">
        <v>220</v>
      </c>
      <c r="B7768" t="s">
        <v>875</v>
      </c>
      <c r="C7768" t="s">
        <v>876</v>
      </c>
      <c r="D7768" t="s">
        <v>877</v>
      </c>
      <c r="E7768" t="s">
        <v>3590</v>
      </c>
      <c r="F7768" t="s">
        <v>3591</v>
      </c>
      <c r="G7768" t="s">
        <v>3592</v>
      </c>
      <c r="H7768" t="s">
        <v>3593</v>
      </c>
      <c r="J7768">
        <v>2013</v>
      </c>
      <c r="K7768" t="s">
        <v>883</v>
      </c>
      <c r="L7768">
        <v>2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1</v>
      </c>
      <c r="V7768">
        <v>0</v>
      </c>
      <c r="W7768">
        <v>1</v>
      </c>
      <c r="X7768">
        <v>0</v>
      </c>
    </row>
    <row r="7769" spans="1:24">
      <c r="A7769" t="s">
        <v>220</v>
      </c>
      <c r="B7769" t="s">
        <v>875</v>
      </c>
      <c r="C7769" t="s">
        <v>876</v>
      </c>
      <c r="D7769" t="s">
        <v>877</v>
      </c>
      <c r="E7769" t="s">
        <v>3590</v>
      </c>
      <c r="F7769" t="s">
        <v>3591</v>
      </c>
      <c r="G7769" t="s">
        <v>3592</v>
      </c>
      <c r="H7769" t="s">
        <v>3593</v>
      </c>
      <c r="J7769">
        <v>2014</v>
      </c>
      <c r="K7769" t="s">
        <v>882</v>
      </c>
      <c r="L7769">
        <v>1</v>
      </c>
      <c r="M7769">
        <v>1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</row>
    <row r="7770" spans="1:24">
      <c r="A7770" t="s">
        <v>220</v>
      </c>
      <c r="B7770" t="s">
        <v>875</v>
      </c>
      <c r="C7770" t="s">
        <v>876</v>
      </c>
      <c r="D7770" t="s">
        <v>877</v>
      </c>
      <c r="E7770" t="s">
        <v>3590</v>
      </c>
      <c r="F7770" t="s">
        <v>3591</v>
      </c>
      <c r="G7770" t="s">
        <v>3592</v>
      </c>
      <c r="H7770" t="s">
        <v>3593</v>
      </c>
      <c r="J7770">
        <v>2014</v>
      </c>
      <c r="K7770" t="s">
        <v>883</v>
      </c>
      <c r="L7770">
        <v>2</v>
      </c>
      <c r="M7770">
        <v>2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</row>
    <row r="7771" spans="1:24">
      <c r="A7771" t="s">
        <v>220</v>
      </c>
      <c r="B7771" t="s">
        <v>875</v>
      </c>
      <c r="C7771" t="s">
        <v>876</v>
      </c>
      <c r="D7771" t="s">
        <v>877</v>
      </c>
      <c r="E7771" t="s">
        <v>3590</v>
      </c>
      <c r="F7771" t="s">
        <v>3591</v>
      </c>
      <c r="G7771" t="s">
        <v>3592</v>
      </c>
      <c r="H7771" t="s">
        <v>3593</v>
      </c>
      <c r="J7771">
        <v>2015</v>
      </c>
      <c r="K7771" t="s">
        <v>882</v>
      </c>
      <c r="L7771">
        <v>1</v>
      </c>
      <c r="M7771">
        <v>0</v>
      </c>
      <c r="N7771">
        <v>0</v>
      </c>
      <c r="O7771">
        <v>1</v>
      </c>
      <c r="P7771">
        <v>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</row>
    <row r="7772" spans="1:24">
      <c r="A7772" t="s">
        <v>220</v>
      </c>
      <c r="B7772" t="s">
        <v>875</v>
      </c>
      <c r="C7772" t="s">
        <v>876</v>
      </c>
      <c r="D7772" t="s">
        <v>877</v>
      </c>
      <c r="E7772" t="s">
        <v>3590</v>
      </c>
      <c r="F7772" t="s">
        <v>3591</v>
      </c>
      <c r="G7772" t="s">
        <v>3592</v>
      </c>
      <c r="H7772" t="s">
        <v>3593</v>
      </c>
      <c r="J7772">
        <v>2015</v>
      </c>
      <c r="K7772" t="s">
        <v>883</v>
      </c>
      <c r="L7772">
        <v>2</v>
      </c>
      <c r="M7772">
        <v>0</v>
      </c>
      <c r="N7772">
        <v>0</v>
      </c>
      <c r="O7772">
        <v>2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</row>
    <row r="7773" spans="1:24">
      <c r="A7773" t="s">
        <v>220</v>
      </c>
      <c r="B7773" t="s">
        <v>875</v>
      </c>
      <c r="C7773" t="s">
        <v>876</v>
      </c>
      <c r="D7773" t="s">
        <v>877</v>
      </c>
      <c r="E7773" t="s">
        <v>3590</v>
      </c>
      <c r="F7773" t="s">
        <v>3591</v>
      </c>
      <c r="G7773" t="s">
        <v>3592</v>
      </c>
      <c r="H7773" t="s">
        <v>3593</v>
      </c>
      <c r="J7773">
        <v>2017</v>
      </c>
      <c r="K7773" t="s">
        <v>882</v>
      </c>
      <c r="L7773">
        <v>1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1</v>
      </c>
      <c r="X7773">
        <v>0</v>
      </c>
    </row>
    <row r="7774" spans="1:24">
      <c r="A7774" t="s">
        <v>220</v>
      </c>
      <c r="B7774" t="s">
        <v>875</v>
      </c>
      <c r="C7774" t="s">
        <v>876</v>
      </c>
      <c r="D7774" t="s">
        <v>877</v>
      </c>
      <c r="E7774" t="s">
        <v>3590</v>
      </c>
      <c r="F7774" t="s">
        <v>3591</v>
      </c>
      <c r="G7774" t="s">
        <v>3592</v>
      </c>
      <c r="H7774" t="s">
        <v>3593</v>
      </c>
      <c r="J7774">
        <v>2017</v>
      </c>
      <c r="K7774" t="s">
        <v>883</v>
      </c>
      <c r="L7774">
        <v>3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3</v>
      </c>
      <c r="X7774">
        <v>0</v>
      </c>
    </row>
    <row r="7775" spans="1:24">
      <c r="A7775" t="s">
        <v>220</v>
      </c>
      <c r="B7775" t="s">
        <v>875</v>
      </c>
      <c r="C7775" t="s">
        <v>876</v>
      </c>
      <c r="D7775" t="s">
        <v>877</v>
      </c>
      <c r="E7775" t="s">
        <v>3590</v>
      </c>
      <c r="F7775" t="s">
        <v>3591</v>
      </c>
      <c r="G7775" t="s">
        <v>3592</v>
      </c>
      <c r="H7775" t="s">
        <v>3593</v>
      </c>
      <c r="J7775">
        <v>2018</v>
      </c>
      <c r="K7775" t="s">
        <v>882</v>
      </c>
      <c r="L7775">
        <v>1</v>
      </c>
      <c r="M7775">
        <v>1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</row>
    <row r="7776" spans="1:24">
      <c r="A7776" t="s">
        <v>220</v>
      </c>
      <c r="B7776" t="s">
        <v>875</v>
      </c>
      <c r="C7776" t="s">
        <v>876</v>
      </c>
      <c r="D7776" t="s">
        <v>877</v>
      </c>
      <c r="E7776" t="s">
        <v>3590</v>
      </c>
      <c r="F7776" t="s">
        <v>3591</v>
      </c>
      <c r="G7776" t="s">
        <v>3592</v>
      </c>
      <c r="H7776" t="s">
        <v>3593</v>
      </c>
      <c r="J7776">
        <v>2018</v>
      </c>
      <c r="K7776" t="s">
        <v>883</v>
      </c>
      <c r="L7776">
        <v>1</v>
      </c>
      <c r="M7776">
        <v>1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</row>
    <row r="7777" spans="1:24">
      <c r="A7777" t="s">
        <v>220</v>
      </c>
      <c r="B7777" t="s">
        <v>875</v>
      </c>
      <c r="C7777" t="s">
        <v>876</v>
      </c>
      <c r="D7777" t="s">
        <v>877</v>
      </c>
      <c r="E7777" t="s">
        <v>3590</v>
      </c>
      <c r="F7777" t="s">
        <v>3591</v>
      </c>
      <c r="G7777" t="s">
        <v>3592</v>
      </c>
      <c r="H7777" t="s">
        <v>3593</v>
      </c>
      <c r="J7777">
        <v>2019</v>
      </c>
      <c r="K7777" t="s">
        <v>882</v>
      </c>
      <c r="L7777">
        <v>1</v>
      </c>
      <c r="M7777">
        <v>0</v>
      </c>
      <c r="N7777">
        <v>0</v>
      </c>
      <c r="O7777">
        <v>1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</row>
    <row r="7778" spans="1:24">
      <c r="A7778" t="s">
        <v>220</v>
      </c>
      <c r="B7778" t="s">
        <v>875</v>
      </c>
      <c r="C7778" t="s">
        <v>876</v>
      </c>
      <c r="D7778" t="s">
        <v>877</v>
      </c>
      <c r="E7778" t="s">
        <v>3590</v>
      </c>
      <c r="F7778" t="s">
        <v>3591</v>
      </c>
      <c r="G7778" t="s">
        <v>3592</v>
      </c>
      <c r="H7778" t="s">
        <v>3593</v>
      </c>
      <c r="J7778">
        <v>2019</v>
      </c>
      <c r="K7778" t="s">
        <v>883</v>
      </c>
      <c r="L7778">
        <v>2</v>
      </c>
      <c r="M7778">
        <v>0</v>
      </c>
      <c r="N7778">
        <v>0</v>
      </c>
      <c r="O7778">
        <v>2</v>
      </c>
      <c r="P7778">
        <v>0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</row>
    <row r="7779" spans="1:24">
      <c r="A7779" t="s">
        <v>220</v>
      </c>
      <c r="B7779" t="s">
        <v>875</v>
      </c>
      <c r="C7779" t="s">
        <v>876</v>
      </c>
      <c r="D7779" t="s">
        <v>877</v>
      </c>
      <c r="E7779" t="s">
        <v>3590</v>
      </c>
      <c r="F7779" t="s">
        <v>3591</v>
      </c>
      <c r="G7779" t="s">
        <v>3592</v>
      </c>
      <c r="H7779" t="s">
        <v>3593</v>
      </c>
      <c r="J7779">
        <v>2022</v>
      </c>
      <c r="K7779" t="s">
        <v>882</v>
      </c>
      <c r="L7779">
        <v>1</v>
      </c>
      <c r="M7779">
        <v>0</v>
      </c>
      <c r="N7779">
        <v>1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</row>
    <row r="7780" spans="1:24">
      <c r="A7780" t="s">
        <v>220</v>
      </c>
      <c r="B7780" t="s">
        <v>875</v>
      </c>
      <c r="C7780" t="s">
        <v>876</v>
      </c>
      <c r="D7780" t="s">
        <v>877</v>
      </c>
      <c r="E7780" t="s">
        <v>3590</v>
      </c>
      <c r="F7780" t="s">
        <v>3591</v>
      </c>
      <c r="G7780" t="s">
        <v>3592</v>
      </c>
      <c r="H7780" t="s">
        <v>3593</v>
      </c>
      <c r="J7780">
        <v>2022</v>
      </c>
      <c r="K7780" t="s">
        <v>883</v>
      </c>
      <c r="L7780">
        <v>2</v>
      </c>
      <c r="M7780">
        <v>0</v>
      </c>
      <c r="N7780">
        <v>2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</row>
    <row r="7781" spans="1:24">
      <c r="A7781" t="s">
        <v>220</v>
      </c>
      <c r="B7781" t="s">
        <v>875</v>
      </c>
      <c r="C7781" t="s">
        <v>876</v>
      </c>
      <c r="D7781" t="s">
        <v>877</v>
      </c>
      <c r="E7781" t="s">
        <v>3590</v>
      </c>
      <c r="F7781" t="s">
        <v>3591</v>
      </c>
      <c r="G7781" t="s">
        <v>3592</v>
      </c>
      <c r="H7781" t="s">
        <v>3593</v>
      </c>
      <c r="J7781">
        <v>2023</v>
      </c>
      <c r="K7781" t="s">
        <v>882</v>
      </c>
      <c r="L7781">
        <v>1</v>
      </c>
      <c r="M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1</v>
      </c>
      <c r="T7781">
        <v>0</v>
      </c>
      <c r="U7781">
        <v>0</v>
      </c>
      <c r="V7781">
        <v>0</v>
      </c>
      <c r="W7781">
        <v>0</v>
      </c>
      <c r="X7781">
        <v>0</v>
      </c>
    </row>
    <row r="7782" spans="1:24">
      <c r="A7782" t="s">
        <v>220</v>
      </c>
      <c r="B7782" t="s">
        <v>875</v>
      </c>
      <c r="C7782" t="s">
        <v>876</v>
      </c>
      <c r="D7782" t="s">
        <v>877</v>
      </c>
      <c r="E7782" t="s">
        <v>3590</v>
      </c>
      <c r="F7782" t="s">
        <v>3591</v>
      </c>
      <c r="G7782" t="s">
        <v>3592</v>
      </c>
      <c r="H7782" t="s">
        <v>3593</v>
      </c>
      <c r="J7782">
        <v>2023</v>
      </c>
      <c r="K7782" t="s">
        <v>883</v>
      </c>
      <c r="L7782">
        <v>1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1</v>
      </c>
      <c r="T7782">
        <v>0</v>
      </c>
      <c r="U7782">
        <v>0</v>
      </c>
      <c r="V7782">
        <v>0</v>
      </c>
      <c r="W7782">
        <v>0</v>
      </c>
      <c r="X7782">
        <v>0</v>
      </c>
    </row>
    <row r="7783" spans="1:24">
      <c r="A7783" t="s">
        <v>220</v>
      </c>
      <c r="B7783" t="s">
        <v>875</v>
      </c>
      <c r="C7783" t="s">
        <v>876</v>
      </c>
      <c r="D7783" t="s">
        <v>877</v>
      </c>
      <c r="E7783" t="s">
        <v>3590</v>
      </c>
      <c r="F7783" t="s">
        <v>3591</v>
      </c>
      <c r="G7783" t="s">
        <v>3592</v>
      </c>
      <c r="H7783" t="s">
        <v>3593</v>
      </c>
      <c r="J7783">
        <v>9999</v>
      </c>
      <c r="K7783" t="s">
        <v>882</v>
      </c>
      <c r="L7783">
        <v>1</v>
      </c>
      <c r="M7783">
        <v>0</v>
      </c>
      <c r="N7783">
        <v>0</v>
      </c>
      <c r="O7783">
        <v>1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</row>
    <row r="7784" spans="1:24">
      <c r="A7784" t="s">
        <v>220</v>
      </c>
      <c r="B7784" t="s">
        <v>875</v>
      </c>
      <c r="C7784" t="s">
        <v>876</v>
      </c>
      <c r="D7784" t="s">
        <v>877</v>
      </c>
      <c r="E7784" t="s">
        <v>3590</v>
      </c>
      <c r="F7784" t="s">
        <v>3591</v>
      </c>
      <c r="G7784" t="s">
        <v>3592</v>
      </c>
      <c r="H7784" t="s">
        <v>3593</v>
      </c>
      <c r="J7784">
        <v>9999</v>
      </c>
      <c r="K7784" t="s">
        <v>883</v>
      </c>
      <c r="L7784">
        <v>2</v>
      </c>
      <c r="M7784">
        <v>0</v>
      </c>
      <c r="N7784">
        <v>0</v>
      </c>
      <c r="O7784">
        <v>2</v>
      </c>
      <c r="P7784">
        <v>0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</row>
    <row r="7785" spans="1:24">
      <c r="A7785" t="s">
        <v>765</v>
      </c>
      <c r="B7785" t="s">
        <v>875</v>
      </c>
      <c r="C7785" t="s">
        <v>876</v>
      </c>
      <c r="D7785" t="s">
        <v>877</v>
      </c>
      <c r="E7785" t="s">
        <v>3594</v>
      </c>
      <c r="F7785" t="s">
        <v>3595</v>
      </c>
      <c r="G7785" t="s">
        <v>3596</v>
      </c>
      <c r="H7785" t="s">
        <v>3597</v>
      </c>
      <c r="J7785">
        <v>1999</v>
      </c>
      <c r="K7785" t="s">
        <v>882</v>
      </c>
      <c r="L7785">
        <v>2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1</v>
      </c>
      <c r="V7785">
        <v>0</v>
      </c>
      <c r="W7785">
        <v>1</v>
      </c>
      <c r="X7785">
        <v>0</v>
      </c>
    </row>
    <row r="7786" spans="1:24">
      <c r="A7786" t="s">
        <v>765</v>
      </c>
      <c r="B7786" t="s">
        <v>875</v>
      </c>
      <c r="C7786" t="s">
        <v>876</v>
      </c>
      <c r="D7786" t="s">
        <v>877</v>
      </c>
      <c r="E7786" t="s">
        <v>3594</v>
      </c>
      <c r="F7786" t="s">
        <v>3595</v>
      </c>
      <c r="G7786" t="s">
        <v>3596</v>
      </c>
      <c r="H7786" t="s">
        <v>3597</v>
      </c>
      <c r="J7786">
        <v>1999</v>
      </c>
      <c r="K7786" t="s">
        <v>883</v>
      </c>
      <c r="L7786">
        <v>2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>
        <v>1</v>
      </c>
      <c r="V7786">
        <v>0</v>
      </c>
      <c r="W7786">
        <v>1</v>
      </c>
      <c r="X7786">
        <v>0</v>
      </c>
    </row>
    <row r="7787" spans="1:24">
      <c r="A7787" t="s">
        <v>765</v>
      </c>
      <c r="B7787" t="s">
        <v>875</v>
      </c>
      <c r="C7787" t="s">
        <v>876</v>
      </c>
      <c r="D7787" t="s">
        <v>877</v>
      </c>
      <c r="E7787" t="s">
        <v>3594</v>
      </c>
      <c r="F7787" t="s">
        <v>3595</v>
      </c>
      <c r="G7787" t="s">
        <v>3596</v>
      </c>
      <c r="H7787" t="s">
        <v>3597</v>
      </c>
      <c r="J7787">
        <v>2004</v>
      </c>
      <c r="K7787" t="s">
        <v>882</v>
      </c>
      <c r="L7787">
        <v>1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1</v>
      </c>
      <c r="W7787">
        <v>0</v>
      </c>
      <c r="X7787">
        <v>0</v>
      </c>
    </row>
    <row r="7788" spans="1:24">
      <c r="A7788" t="s">
        <v>765</v>
      </c>
      <c r="B7788" t="s">
        <v>875</v>
      </c>
      <c r="C7788" t="s">
        <v>876</v>
      </c>
      <c r="D7788" t="s">
        <v>877</v>
      </c>
      <c r="E7788" t="s">
        <v>3594</v>
      </c>
      <c r="F7788" t="s">
        <v>3595</v>
      </c>
      <c r="G7788" t="s">
        <v>3596</v>
      </c>
      <c r="H7788" t="s">
        <v>3597</v>
      </c>
      <c r="J7788">
        <v>2004</v>
      </c>
      <c r="K7788" t="s">
        <v>883</v>
      </c>
      <c r="L7788">
        <v>1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1</v>
      </c>
      <c r="W7788">
        <v>0</v>
      </c>
      <c r="X7788">
        <v>0</v>
      </c>
    </row>
    <row r="7789" spans="1:24">
      <c r="A7789" t="s">
        <v>765</v>
      </c>
      <c r="B7789" t="s">
        <v>875</v>
      </c>
      <c r="C7789" t="s">
        <v>876</v>
      </c>
      <c r="D7789" t="s">
        <v>877</v>
      </c>
      <c r="E7789" t="s">
        <v>3594</v>
      </c>
      <c r="F7789" t="s">
        <v>3595</v>
      </c>
      <c r="G7789" t="s">
        <v>3596</v>
      </c>
      <c r="H7789" t="s">
        <v>3597</v>
      </c>
      <c r="J7789">
        <v>2008</v>
      </c>
      <c r="K7789" t="s">
        <v>882</v>
      </c>
      <c r="L7789">
        <v>2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2</v>
      </c>
      <c r="V7789">
        <v>0</v>
      </c>
      <c r="W7789">
        <v>0</v>
      </c>
      <c r="X7789">
        <v>0</v>
      </c>
    </row>
    <row r="7790" spans="1:24">
      <c r="A7790" t="s">
        <v>765</v>
      </c>
      <c r="B7790" t="s">
        <v>875</v>
      </c>
      <c r="C7790" t="s">
        <v>876</v>
      </c>
      <c r="D7790" t="s">
        <v>877</v>
      </c>
      <c r="E7790" t="s">
        <v>3594</v>
      </c>
      <c r="F7790" t="s">
        <v>3595</v>
      </c>
      <c r="G7790" t="s">
        <v>3596</v>
      </c>
      <c r="H7790" t="s">
        <v>3597</v>
      </c>
      <c r="J7790">
        <v>2008</v>
      </c>
      <c r="K7790" t="s">
        <v>883</v>
      </c>
      <c r="L7790">
        <v>2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>
        <v>2</v>
      </c>
      <c r="V7790">
        <v>0</v>
      </c>
      <c r="W7790">
        <v>0</v>
      </c>
      <c r="X7790">
        <v>0</v>
      </c>
    </row>
    <row r="7791" spans="1:24">
      <c r="A7791" t="s">
        <v>765</v>
      </c>
      <c r="B7791" t="s">
        <v>875</v>
      </c>
      <c r="C7791" t="s">
        <v>876</v>
      </c>
      <c r="D7791" t="s">
        <v>877</v>
      </c>
      <c r="E7791" t="s">
        <v>3594</v>
      </c>
      <c r="F7791" t="s">
        <v>3595</v>
      </c>
      <c r="G7791" t="s">
        <v>3596</v>
      </c>
      <c r="H7791" t="s">
        <v>3597</v>
      </c>
      <c r="J7791">
        <v>2009</v>
      </c>
      <c r="K7791" t="s">
        <v>882</v>
      </c>
      <c r="L7791">
        <v>1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1</v>
      </c>
      <c r="W7791">
        <v>0</v>
      </c>
      <c r="X7791">
        <v>0</v>
      </c>
    </row>
    <row r="7792" spans="1:24">
      <c r="A7792" t="s">
        <v>765</v>
      </c>
      <c r="B7792" t="s">
        <v>875</v>
      </c>
      <c r="C7792" t="s">
        <v>876</v>
      </c>
      <c r="D7792" t="s">
        <v>877</v>
      </c>
      <c r="E7792" t="s">
        <v>3594</v>
      </c>
      <c r="F7792" t="s">
        <v>3595</v>
      </c>
      <c r="G7792" t="s">
        <v>3596</v>
      </c>
      <c r="H7792" t="s">
        <v>3597</v>
      </c>
      <c r="J7792">
        <v>2009</v>
      </c>
      <c r="K7792" t="s">
        <v>883</v>
      </c>
      <c r="L7792">
        <v>1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1</v>
      </c>
      <c r="W7792">
        <v>0</v>
      </c>
      <c r="X7792">
        <v>0</v>
      </c>
    </row>
    <row r="7793" spans="1:24">
      <c r="A7793" t="s">
        <v>765</v>
      </c>
      <c r="B7793" t="s">
        <v>875</v>
      </c>
      <c r="C7793" t="s">
        <v>876</v>
      </c>
      <c r="D7793" t="s">
        <v>877</v>
      </c>
      <c r="E7793" t="s">
        <v>3594</v>
      </c>
      <c r="F7793" t="s">
        <v>3595</v>
      </c>
      <c r="G7793" t="s">
        <v>3596</v>
      </c>
      <c r="H7793" t="s">
        <v>3597</v>
      </c>
      <c r="J7793">
        <v>2010</v>
      </c>
      <c r="K7793" t="s">
        <v>882</v>
      </c>
      <c r="L7793">
        <v>1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1</v>
      </c>
    </row>
    <row r="7794" spans="1:24">
      <c r="A7794" t="s">
        <v>765</v>
      </c>
      <c r="B7794" t="s">
        <v>875</v>
      </c>
      <c r="C7794" t="s">
        <v>876</v>
      </c>
      <c r="D7794" t="s">
        <v>877</v>
      </c>
      <c r="E7794" t="s">
        <v>3594</v>
      </c>
      <c r="F7794" t="s">
        <v>3595</v>
      </c>
      <c r="G7794" t="s">
        <v>3596</v>
      </c>
      <c r="H7794" t="s">
        <v>3597</v>
      </c>
      <c r="J7794">
        <v>2010</v>
      </c>
      <c r="K7794" t="s">
        <v>883</v>
      </c>
      <c r="L7794">
        <v>2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2</v>
      </c>
    </row>
    <row r="7795" spans="1:24">
      <c r="A7795" t="s">
        <v>765</v>
      </c>
      <c r="B7795" t="s">
        <v>875</v>
      </c>
      <c r="C7795" t="s">
        <v>876</v>
      </c>
      <c r="D7795" t="s">
        <v>877</v>
      </c>
      <c r="E7795" t="s">
        <v>3594</v>
      </c>
      <c r="F7795" t="s">
        <v>3595</v>
      </c>
      <c r="G7795" t="s">
        <v>3596</v>
      </c>
      <c r="H7795" t="s">
        <v>3597</v>
      </c>
      <c r="J7795">
        <v>2012</v>
      </c>
      <c r="K7795" t="s">
        <v>882</v>
      </c>
      <c r="L7795">
        <v>1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1</v>
      </c>
      <c r="W7795">
        <v>0</v>
      </c>
      <c r="X7795">
        <v>0</v>
      </c>
    </row>
    <row r="7796" spans="1:24">
      <c r="A7796" t="s">
        <v>765</v>
      </c>
      <c r="B7796" t="s">
        <v>875</v>
      </c>
      <c r="C7796" t="s">
        <v>876</v>
      </c>
      <c r="D7796" t="s">
        <v>877</v>
      </c>
      <c r="E7796" t="s">
        <v>3594</v>
      </c>
      <c r="F7796" t="s">
        <v>3595</v>
      </c>
      <c r="G7796" t="s">
        <v>3596</v>
      </c>
      <c r="H7796" t="s">
        <v>3597</v>
      </c>
      <c r="J7796">
        <v>2012</v>
      </c>
      <c r="K7796" t="s">
        <v>883</v>
      </c>
      <c r="L7796">
        <v>1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1</v>
      </c>
      <c r="W7796">
        <v>0</v>
      </c>
      <c r="X7796">
        <v>0</v>
      </c>
    </row>
    <row r="7797" spans="1:24">
      <c r="A7797" t="s">
        <v>765</v>
      </c>
      <c r="B7797" t="s">
        <v>875</v>
      </c>
      <c r="C7797" t="s">
        <v>876</v>
      </c>
      <c r="D7797" t="s">
        <v>877</v>
      </c>
      <c r="E7797" t="s">
        <v>3594</v>
      </c>
      <c r="F7797" t="s">
        <v>3595</v>
      </c>
      <c r="G7797" t="s">
        <v>3596</v>
      </c>
      <c r="H7797" t="s">
        <v>3597</v>
      </c>
      <c r="J7797">
        <v>2013</v>
      </c>
      <c r="K7797" t="s">
        <v>882</v>
      </c>
      <c r="L7797">
        <v>1</v>
      </c>
      <c r="M7797">
        <v>0</v>
      </c>
      <c r="N7797">
        <v>0</v>
      </c>
      <c r="O7797">
        <v>1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</row>
    <row r="7798" spans="1:24">
      <c r="A7798" t="s">
        <v>765</v>
      </c>
      <c r="B7798" t="s">
        <v>875</v>
      </c>
      <c r="C7798" t="s">
        <v>876</v>
      </c>
      <c r="D7798" t="s">
        <v>877</v>
      </c>
      <c r="E7798" t="s">
        <v>3594</v>
      </c>
      <c r="F7798" t="s">
        <v>3595</v>
      </c>
      <c r="G7798" t="s">
        <v>3596</v>
      </c>
      <c r="H7798" t="s">
        <v>3597</v>
      </c>
      <c r="J7798">
        <v>2013</v>
      </c>
      <c r="K7798" t="s">
        <v>883</v>
      </c>
      <c r="L7798">
        <v>1</v>
      </c>
      <c r="M7798">
        <v>0</v>
      </c>
      <c r="N7798">
        <v>0</v>
      </c>
      <c r="O7798">
        <v>1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</row>
    <row r="7799" spans="1:24">
      <c r="A7799" t="s">
        <v>765</v>
      </c>
      <c r="B7799" t="s">
        <v>875</v>
      </c>
      <c r="C7799" t="s">
        <v>876</v>
      </c>
      <c r="D7799" t="s">
        <v>877</v>
      </c>
      <c r="E7799" t="s">
        <v>3594</v>
      </c>
      <c r="F7799" t="s">
        <v>3595</v>
      </c>
      <c r="G7799" t="s">
        <v>3596</v>
      </c>
      <c r="H7799" t="s">
        <v>3597</v>
      </c>
      <c r="J7799">
        <v>2019</v>
      </c>
      <c r="K7799" t="s">
        <v>882</v>
      </c>
      <c r="L7799">
        <v>1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1</v>
      </c>
      <c r="X7799">
        <v>0</v>
      </c>
    </row>
    <row r="7800" spans="1:24">
      <c r="A7800" t="s">
        <v>765</v>
      </c>
      <c r="B7800" t="s">
        <v>875</v>
      </c>
      <c r="C7800" t="s">
        <v>876</v>
      </c>
      <c r="D7800" t="s">
        <v>877</v>
      </c>
      <c r="E7800" t="s">
        <v>3594</v>
      </c>
      <c r="F7800" t="s">
        <v>3595</v>
      </c>
      <c r="G7800" t="s">
        <v>3596</v>
      </c>
      <c r="H7800" t="s">
        <v>3597</v>
      </c>
      <c r="J7800">
        <v>2019</v>
      </c>
      <c r="K7800" t="s">
        <v>883</v>
      </c>
      <c r="L7800">
        <v>1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1</v>
      </c>
      <c r="X7800">
        <v>0</v>
      </c>
    </row>
    <row r="7801" spans="1:24">
      <c r="A7801" t="s">
        <v>765</v>
      </c>
      <c r="B7801" t="s">
        <v>875</v>
      </c>
      <c r="C7801" t="s">
        <v>876</v>
      </c>
      <c r="D7801" t="s">
        <v>877</v>
      </c>
      <c r="E7801" t="s">
        <v>3594</v>
      </c>
      <c r="F7801" t="s">
        <v>3595</v>
      </c>
      <c r="G7801" t="s">
        <v>3596</v>
      </c>
      <c r="H7801" t="s">
        <v>3597</v>
      </c>
      <c r="J7801">
        <v>2022</v>
      </c>
      <c r="K7801" t="s">
        <v>882</v>
      </c>
      <c r="L7801">
        <v>1</v>
      </c>
      <c r="M7801">
        <v>0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1</v>
      </c>
    </row>
    <row r="7802" spans="1:24">
      <c r="A7802" t="s">
        <v>765</v>
      </c>
      <c r="B7802" t="s">
        <v>875</v>
      </c>
      <c r="C7802" t="s">
        <v>876</v>
      </c>
      <c r="D7802" t="s">
        <v>877</v>
      </c>
      <c r="E7802" t="s">
        <v>3594</v>
      </c>
      <c r="F7802" t="s">
        <v>3595</v>
      </c>
      <c r="G7802" t="s">
        <v>3596</v>
      </c>
      <c r="H7802" t="s">
        <v>3597</v>
      </c>
      <c r="J7802">
        <v>2022</v>
      </c>
      <c r="K7802" t="s">
        <v>883</v>
      </c>
      <c r="L7802">
        <v>1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1</v>
      </c>
    </row>
    <row r="7803" spans="1:24">
      <c r="A7803" t="s">
        <v>766</v>
      </c>
      <c r="B7803" t="s">
        <v>875</v>
      </c>
      <c r="C7803" t="s">
        <v>876</v>
      </c>
      <c r="D7803" t="s">
        <v>877</v>
      </c>
      <c r="E7803" t="s">
        <v>3598</v>
      </c>
      <c r="F7803" t="s">
        <v>3599</v>
      </c>
      <c r="G7803" t="s">
        <v>3600</v>
      </c>
      <c r="H7803" t="s">
        <v>3600</v>
      </c>
      <c r="J7803">
        <v>2021</v>
      </c>
      <c r="K7803" t="s">
        <v>882</v>
      </c>
      <c r="L7803">
        <v>1</v>
      </c>
      <c r="M7803">
        <v>0</v>
      </c>
      <c r="N7803">
        <v>0</v>
      </c>
      <c r="O7803">
        <v>1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</row>
    <row r="7804" spans="1:24">
      <c r="A7804" t="s">
        <v>766</v>
      </c>
      <c r="B7804" t="s">
        <v>875</v>
      </c>
      <c r="C7804" t="s">
        <v>876</v>
      </c>
      <c r="D7804" t="s">
        <v>877</v>
      </c>
      <c r="E7804" t="s">
        <v>3598</v>
      </c>
      <c r="F7804" t="s">
        <v>3599</v>
      </c>
      <c r="G7804" t="s">
        <v>3600</v>
      </c>
      <c r="H7804" t="s">
        <v>3600</v>
      </c>
      <c r="J7804">
        <v>2021</v>
      </c>
      <c r="K7804" t="s">
        <v>883</v>
      </c>
      <c r="L7804">
        <v>1</v>
      </c>
      <c r="M7804">
        <v>0</v>
      </c>
      <c r="N7804">
        <v>0</v>
      </c>
      <c r="O7804">
        <v>1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</row>
    <row r="7805" spans="1:24">
      <c r="A7805" t="s">
        <v>767</v>
      </c>
      <c r="B7805" t="s">
        <v>875</v>
      </c>
      <c r="C7805" t="s">
        <v>876</v>
      </c>
      <c r="D7805" t="s">
        <v>877</v>
      </c>
      <c r="E7805" t="s">
        <v>3601</v>
      </c>
      <c r="F7805" t="s">
        <v>3602</v>
      </c>
      <c r="G7805" t="s">
        <v>3603</v>
      </c>
      <c r="H7805" t="s">
        <v>3604</v>
      </c>
      <c r="J7805">
        <v>2019</v>
      </c>
      <c r="K7805" t="s">
        <v>882</v>
      </c>
      <c r="L7805">
        <v>1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1</v>
      </c>
      <c r="T7805">
        <v>0</v>
      </c>
      <c r="U7805">
        <v>0</v>
      </c>
      <c r="V7805">
        <v>0</v>
      </c>
      <c r="W7805">
        <v>0</v>
      </c>
      <c r="X7805">
        <v>0</v>
      </c>
    </row>
    <row r="7806" spans="1:24">
      <c r="A7806" t="s">
        <v>767</v>
      </c>
      <c r="B7806" t="s">
        <v>875</v>
      </c>
      <c r="C7806" t="s">
        <v>876</v>
      </c>
      <c r="D7806" t="s">
        <v>877</v>
      </c>
      <c r="E7806" t="s">
        <v>3601</v>
      </c>
      <c r="F7806" t="s">
        <v>3602</v>
      </c>
      <c r="G7806" t="s">
        <v>3603</v>
      </c>
      <c r="H7806" t="s">
        <v>3604</v>
      </c>
      <c r="J7806">
        <v>2019</v>
      </c>
      <c r="K7806" t="s">
        <v>883</v>
      </c>
      <c r="L7806">
        <v>1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1</v>
      </c>
      <c r="T7806">
        <v>0</v>
      </c>
      <c r="U7806">
        <v>0</v>
      </c>
      <c r="V7806">
        <v>0</v>
      </c>
      <c r="W7806">
        <v>0</v>
      </c>
      <c r="X7806">
        <v>0</v>
      </c>
    </row>
    <row r="7807" spans="1:24">
      <c r="A7807" t="s">
        <v>768</v>
      </c>
      <c r="B7807" t="s">
        <v>875</v>
      </c>
      <c r="C7807" t="s">
        <v>876</v>
      </c>
      <c r="D7807" t="s">
        <v>877</v>
      </c>
      <c r="E7807" t="s">
        <v>3605</v>
      </c>
      <c r="F7807" t="s">
        <v>3606</v>
      </c>
      <c r="G7807" t="s">
        <v>3607</v>
      </c>
      <c r="H7807" t="s">
        <v>3608</v>
      </c>
      <c r="J7807">
        <v>2009</v>
      </c>
      <c r="K7807" t="s">
        <v>882</v>
      </c>
      <c r="L7807">
        <v>2</v>
      </c>
      <c r="M7807">
        <v>2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</row>
    <row r="7808" spans="1:24">
      <c r="A7808" t="s">
        <v>768</v>
      </c>
      <c r="B7808" t="s">
        <v>875</v>
      </c>
      <c r="C7808" t="s">
        <v>876</v>
      </c>
      <c r="D7808" t="s">
        <v>877</v>
      </c>
      <c r="E7808" t="s">
        <v>3605</v>
      </c>
      <c r="F7808" t="s">
        <v>3606</v>
      </c>
      <c r="G7808" t="s">
        <v>3607</v>
      </c>
      <c r="H7808" t="s">
        <v>3608</v>
      </c>
      <c r="J7808">
        <v>2009</v>
      </c>
      <c r="K7808" t="s">
        <v>883</v>
      </c>
      <c r="L7808">
        <v>2</v>
      </c>
      <c r="M7808">
        <v>2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</row>
    <row r="7809" spans="1:24">
      <c r="A7809" t="s">
        <v>768</v>
      </c>
      <c r="B7809" t="s">
        <v>875</v>
      </c>
      <c r="C7809" t="s">
        <v>876</v>
      </c>
      <c r="D7809" t="s">
        <v>877</v>
      </c>
      <c r="E7809" t="s">
        <v>3605</v>
      </c>
      <c r="F7809" t="s">
        <v>3606</v>
      </c>
      <c r="G7809" t="s">
        <v>3607</v>
      </c>
      <c r="H7809" t="s">
        <v>3608</v>
      </c>
      <c r="J7809">
        <v>2012</v>
      </c>
      <c r="K7809" t="s">
        <v>882</v>
      </c>
      <c r="L7809">
        <v>1</v>
      </c>
      <c r="M7809">
        <v>1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</row>
    <row r="7810" spans="1:24">
      <c r="A7810" t="s">
        <v>768</v>
      </c>
      <c r="B7810" t="s">
        <v>875</v>
      </c>
      <c r="C7810" t="s">
        <v>876</v>
      </c>
      <c r="D7810" t="s">
        <v>877</v>
      </c>
      <c r="E7810" t="s">
        <v>3605</v>
      </c>
      <c r="F7810" t="s">
        <v>3606</v>
      </c>
      <c r="G7810" t="s">
        <v>3607</v>
      </c>
      <c r="H7810" t="s">
        <v>3608</v>
      </c>
      <c r="J7810">
        <v>2012</v>
      </c>
      <c r="K7810" t="s">
        <v>883</v>
      </c>
      <c r="L7810">
        <v>1</v>
      </c>
      <c r="M7810">
        <v>1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</row>
    <row r="7811" spans="1:24">
      <c r="A7811" t="s">
        <v>768</v>
      </c>
      <c r="B7811" t="s">
        <v>875</v>
      </c>
      <c r="C7811" t="s">
        <v>876</v>
      </c>
      <c r="D7811" t="s">
        <v>877</v>
      </c>
      <c r="E7811" t="s">
        <v>3605</v>
      </c>
      <c r="F7811" t="s">
        <v>3606</v>
      </c>
      <c r="G7811" t="s">
        <v>3607</v>
      </c>
      <c r="H7811" t="s">
        <v>3608</v>
      </c>
      <c r="J7811">
        <v>2014</v>
      </c>
      <c r="K7811" t="s">
        <v>882</v>
      </c>
      <c r="L7811">
        <v>1</v>
      </c>
      <c r="M7811">
        <v>1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</row>
    <row r="7812" spans="1:24">
      <c r="A7812" t="s">
        <v>768</v>
      </c>
      <c r="B7812" t="s">
        <v>875</v>
      </c>
      <c r="C7812" t="s">
        <v>876</v>
      </c>
      <c r="D7812" t="s">
        <v>877</v>
      </c>
      <c r="E7812" t="s">
        <v>3605</v>
      </c>
      <c r="F7812" t="s">
        <v>3606</v>
      </c>
      <c r="G7812" t="s">
        <v>3607</v>
      </c>
      <c r="H7812" t="s">
        <v>3608</v>
      </c>
      <c r="J7812">
        <v>2014</v>
      </c>
      <c r="K7812" t="s">
        <v>883</v>
      </c>
      <c r="L7812">
        <v>3</v>
      </c>
      <c r="M7812">
        <v>3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</row>
    <row r="7813" spans="1:24">
      <c r="A7813" t="s">
        <v>768</v>
      </c>
      <c r="B7813" t="s">
        <v>875</v>
      </c>
      <c r="C7813" t="s">
        <v>876</v>
      </c>
      <c r="D7813" t="s">
        <v>877</v>
      </c>
      <c r="E7813" t="s">
        <v>3605</v>
      </c>
      <c r="F7813" t="s">
        <v>3606</v>
      </c>
      <c r="G7813" t="s">
        <v>3607</v>
      </c>
      <c r="H7813" t="s">
        <v>3608</v>
      </c>
      <c r="J7813">
        <v>2015</v>
      </c>
      <c r="K7813" t="s">
        <v>882</v>
      </c>
      <c r="L7813">
        <v>1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1</v>
      </c>
      <c r="T7813">
        <v>0</v>
      </c>
      <c r="U7813">
        <v>0</v>
      </c>
      <c r="V7813">
        <v>0</v>
      </c>
      <c r="W7813">
        <v>0</v>
      </c>
      <c r="X7813">
        <v>0</v>
      </c>
    </row>
    <row r="7814" spans="1:24">
      <c r="A7814" t="s">
        <v>768</v>
      </c>
      <c r="B7814" t="s">
        <v>875</v>
      </c>
      <c r="C7814" t="s">
        <v>876</v>
      </c>
      <c r="D7814" t="s">
        <v>877</v>
      </c>
      <c r="E7814" t="s">
        <v>3605</v>
      </c>
      <c r="F7814" t="s">
        <v>3606</v>
      </c>
      <c r="G7814" t="s">
        <v>3607</v>
      </c>
      <c r="H7814" t="s">
        <v>3608</v>
      </c>
      <c r="J7814">
        <v>2015</v>
      </c>
      <c r="K7814" t="s">
        <v>883</v>
      </c>
      <c r="L7814">
        <v>1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1</v>
      </c>
      <c r="T7814">
        <v>0</v>
      </c>
      <c r="U7814">
        <v>0</v>
      </c>
      <c r="V7814">
        <v>0</v>
      </c>
      <c r="W7814">
        <v>0</v>
      </c>
      <c r="X7814">
        <v>0</v>
      </c>
    </row>
    <row r="7815" spans="1:24">
      <c r="A7815" t="s">
        <v>768</v>
      </c>
      <c r="B7815" t="s">
        <v>875</v>
      </c>
      <c r="C7815" t="s">
        <v>876</v>
      </c>
      <c r="D7815" t="s">
        <v>877</v>
      </c>
      <c r="E7815" t="s">
        <v>3605</v>
      </c>
      <c r="F7815" t="s">
        <v>3606</v>
      </c>
      <c r="G7815" t="s">
        <v>3607</v>
      </c>
      <c r="H7815" t="s">
        <v>3608</v>
      </c>
      <c r="J7815">
        <v>2017</v>
      </c>
      <c r="K7815" t="s">
        <v>882</v>
      </c>
      <c r="L7815">
        <v>1</v>
      </c>
      <c r="M7815">
        <v>0</v>
      </c>
      <c r="N7815">
        <v>1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</row>
    <row r="7816" spans="1:24">
      <c r="A7816" t="s">
        <v>768</v>
      </c>
      <c r="B7816" t="s">
        <v>875</v>
      </c>
      <c r="C7816" t="s">
        <v>876</v>
      </c>
      <c r="D7816" t="s">
        <v>877</v>
      </c>
      <c r="E7816" t="s">
        <v>3605</v>
      </c>
      <c r="F7816" t="s">
        <v>3606</v>
      </c>
      <c r="G7816" t="s">
        <v>3607</v>
      </c>
      <c r="H7816" t="s">
        <v>3608</v>
      </c>
      <c r="J7816">
        <v>2017</v>
      </c>
      <c r="K7816" t="s">
        <v>883</v>
      </c>
      <c r="L7816">
        <v>1</v>
      </c>
      <c r="M7816">
        <v>0</v>
      </c>
      <c r="N7816">
        <v>1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</row>
    <row r="7817" spans="1:24">
      <c r="A7817" t="s">
        <v>768</v>
      </c>
      <c r="B7817" t="s">
        <v>875</v>
      </c>
      <c r="C7817" t="s">
        <v>876</v>
      </c>
      <c r="D7817" t="s">
        <v>877</v>
      </c>
      <c r="E7817" t="s">
        <v>3605</v>
      </c>
      <c r="F7817" t="s">
        <v>3606</v>
      </c>
      <c r="G7817" t="s">
        <v>3607</v>
      </c>
      <c r="H7817" t="s">
        <v>3608</v>
      </c>
      <c r="J7817">
        <v>2020</v>
      </c>
      <c r="K7817" t="s">
        <v>882</v>
      </c>
      <c r="L7817">
        <v>1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1</v>
      </c>
      <c r="V7817">
        <v>0</v>
      </c>
      <c r="W7817">
        <v>0</v>
      </c>
      <c r="X7817">
        <v>0</v>
      </c>
    </row>
    <row r="7818" spans="1:24">
      <c r="A7818" t="s">
        <v>768</v>
      </c>
      <c r="B7818" t="s">
        <v>875</v>
      </c>
      <c r="C7818" t="s">
        <v>876</v>
      </c>
      <c r="D7818" t="s">
        <v>877</v>
      </c>
      <c r="E7818" t="s">
        <v>3605</v>
      </c>
      <c r="F7818" t="s">
        <v>3606</v>
      </c>
      <c r="G7818" t="s">
        <v>3607</v>
      </c>
      <c r="H7818" t="s">
        <v>3608</v>
      </c>
      <c r="J7818">
        <v>2020</v>
      </c>
      <c r="K7818" t="s">
        <v>883</v>
      </c>
      <c r="L7818">
        <v>2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>
        <v>2</v>
      </c>
      <c r="V7818">
        <v>0</v>
      </c>
      <c r="W7818">
        <v>0</v>
      </c>
      <c r="X7818">
        <v>0</v>
      </c>
    </row>
    <row r="7819" spans="1:24">
      <c r="A7819" t="s">
        <v>768</v>
      </c>
      <c r="B7819" t="s">
        <v>875</v>
      </c>
      <c r="C7819" t="s">
        <v>876</v>
      </c>
      <c r="D7819" t="s">
        <v>877</v>
      </c>
      <c r="E7819" t="s">
        <v>3605</v>
      </c>
      <c r="F7819" t="s">
        <v>3606</v>
      </c>
      <c r="G7819" t="s">
        <v>3607</v>
      </c>
      <c r="H7819" t="s">
        <v>3608</v>
      </c>
      <c r="J7819">
        <v>2022</v>
      </c>
      <c r="K7819" t="s">
        <v>882</v>
      </c>
      <c r="L7819">
        <v>1</v>
      </c>
      <c r="M7819">
        <v>0</v>
      </c>
      <c r="N7819">
        <v>1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</row>
    <row r="7820" spans="1:24">
      <c r="A7820" t="s">
        <v>768</v>
      </c>
      <c r="B7820" t="s">
        <v>875</v>
      </c>
      <c r="C7820" t="s">
        <v>876</v>
      </c>
      <c r="D7820" t="s">
        <v>877</v>
      </c>
      <c r="E7820" t="s">
        <v>3605</v>
      </c>
      <c r="F7820" t="s">
        <v>3606</v>
      </c>
      <c r="G7820" t="s">
        <v>3607</v>
      </c>
      <c r="H7820" t="s">
        <v>3608</v>
      </c>
      <c r="J7820">
        <v>2022</v>
      </c>
      <c r="K7820" t="s">
        <v>883</v>
      </c>
      <c r="L7820">
        <v>1</v>
      </c>
      <c r="M7820">
        <v>0</v>
      </c>
      <c r="N7820">
        <v>1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</row>
    <row r="7821" spans="1:24">
      <c r="A7821" t="s">
        <v>769</v>
      </c>
      <c r="B7821" t="s">
        <v>875</v>
      </c>
      <c r="C7821" t="s">
        <v>876</v>
      </c>
      <c r="D7821" t="s">
        <v>877</v>
      </c>
      <c r="E7821" t="s">
        <v>3609</v>
      </c>
      <c r="F7821" t="s">
        <v>3610</v>
      </c>
      <c r="G7821" t="s">
        <v>3611</v>
      </c>
      <c r="H7821" t="s">
        <v>3612</v>
      </c>
      <c r="J7821">
        <v>2000</v>
      </c>
      <c r="K7821" t="s">
        <v>882</v>
      </c>
      <c r="L7821">
        <v>2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1</v>
      </c>
      <c r="V7821">
        <v>1</v>
      </c>
      <c r="W7821">
        <v>0</v>
      </c>
      <c r="X7821">
        <v>0</v>
      </c>
    </row>
    <row r="7822" spans="1:24">
      <c r="A7822" t="s">
        <v>769</v>
      </c>
      <c r="B7822" t="s">
        <v>875</v>
      </c>
      <c r="C7822" t="s">
        <v>876</v>
      </c>
      <c r="D7822" t="s">
        <v>877</v>
      </c>
      <c r="E7822" t="s">
        <v>3609</v>
      </c>
      <c r="F7822" t="s">
        <v>3610</v>
      </c>
      <c r="G7822" t="s">
        <v>3611</v>
      </c>
      <c r="H7822" t="s">
        <v>3612</v>
      </c>
      <c r="J7822">
        <v>2000</v>
      </c>
      <c r="K7822" t="s">
        <v>883</v>
      </c>
      <c r="L7822">
        <v>2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1</v>
      </c>
      <c r="V7822">
        <v>1</v>
      </c>
      <c r="W7822">
        <v>0</v>
      </c>
      <c r="X7822">
        <v>0</v>
      </c>
    </row>
    <row r="7823" spans="1:24">
      <c r="A7823" t="s">
        <v>769</v>
      </c>
      <c r="B7823" t="s">
        <v>875</v>
      </c>
      <c r="C7823" t="s">
        <v>876</v>
      </c>
      <c r="D7823" t="s">
        <v>877</v>
      </c>
      <c r="E7823" t="s">
        <v>3609</v>
      </c>
      <c r="F7823" t="s">
        <v>3610</v>
      </c>
      <c r="G7823" t="s">
        <v>3611</v>
      </c>
      <c r="H7823" t="s">
        <v>3612</v>
      </c>
      <c r="J7823">
        <v>2007</v>
      </c>
      <c r="K7823" t="s">
        <v>882</v>
      </c>
      <c r="L7823">
        <v>2</v>
      </c>
      <c r="M7823">
        <v>0</v>
      </c>
      <c r="N7823">
        <v>2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</row>
    <row r="7824" spans="1:24">
      <c r="A7824" t="s">
        <v>769</v>
      </c>
      <c r="B7824" t="s">
        <v>875</v>
      </c>
      <c r="C7824" t="s">
        <v>876</v>
      </c>
      <c r="D7824" t="s">
        <v>877</v>
      </c>
      <c r="E7824" t="s">
        <v>3609</v>
      </c>
      <c r="F7824" t="s">
        <v>3610</v>
      </c>
      <c r="G7824" t="s">
        <v>3611</v>
      </c>
      <c r="H7824" t="s">
        <v>3612</v>
      </c>
      <c r="J7824">
        <v>2007</v>
      </c>
      <c r="K7824" t="s">
        <v>883</v>
      </c>
      <c r="L7824">
        <v>2</v>
      </c>
      <c r="M7824">
        <v>0</v>
      </c>
      <c r="N7824">
        <v>2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</row>
    <row r="7825" spans="1:24">
      <c r="A7825" t="s">
        <v>769</v>
      </c>
      <c r="B7825" t="s">
        <v>875</v>
      </c>
      <c r="C7825" t="s">
        <v>876</v>
      </c>
      <c r="D7825" t="s">
        <v>877</v>
      </c>
      <c r="E7825" t="s">
        <v>3609</v>
      </c>
      <c r="F7825" t="s">
        <v>3610</v>
      </c>
      <c r="G7825" t="s">
        <v>3611</v>
      </c>
      <c r="H7825" t="s">
        <v>3612</v>
      </c>
      <c r="J7825">
        <v>2011</v>
      </c>
      <c r="K7825" t="s">
        <v>882</v>
      </c>
      <c r="L7825">
        <v>1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1</v>
      </c>
      <c r="V7825">
        <v>0</v>
      </c>
      <c r="W7825">
        <v>0</v>
      </c>
      <c r="X7825">
        <v>0</v>
      </c>
    </row>
    <row r="7826" spans="1:24">
      <c r="A7826" t="s">
        <v>769</v>
      </c>
      <c r="B7826" t="s">
        <v>875</v>
      </c>
      <c r="C7826" t="s">
        <v>876</v>
      </c>
      <c r="D7826" t="s">
        <v>877</v>
      </c>
      <c r="E7826" t="s">
        <v>3609</v>
      </c>
      <c r="F7826" t="s">
        <v>3610</v>
      </c>
      <c r="G7826" t="s">
        <v>3611</v>
      </c>
      <c r="H7826" t="s">
        <v>3612</v>
      </c>
      <c r="J7826">
        <v>2011</v>
      </c>
      <c r="K7826" t="s">
        <v>883</v>
      </c>
      <c r="L7826">
        <v>1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1</v>
      </c>
      <c r="V7826">
        <v>0</v>
      </c>
      <c r="W7826">
        <v>0</v>
      </c>
      <c r="X7826">
        <v>0</v>
      </c>
    </row>
    <row r="7827" spans="1:24">
      <c r="A7827" t="s">
        <v>769</v>
      </c>
      <c r="B7827" t="s">
        <v>875</v>
      </c>
      <c r="C7827" t="s">
        <v>876</v>
      </c>
      <c r="D7827" t="s">
        <v>877</v>
      </c>
      <c r="E7827" t="s">
        <v>3609</v>
      </c>
      <c r="F7827" t="s">
        <v>3610</v>
      </c>
      <c r="G7827" t="s">
        <v>3611</v>
      </c>
      <c r="H7827" t="s">
        <v>3612</v>
      </c>
      <c r="J7827">
        <v>2012</v>
      </c>
      <c r="K7827" t="s">
        <v>882</v>
      </c>
      <c r="L7827">
        <v>1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1</v>
      </c>
      <c r="V7827">
        <v>0</v>
      </c>
      <c r="W7827">
        <v>0</v>
      </c>
      <c r="X7827">
        <v>0</v>
      </c>
    </row>
    <row r="7828" spans="1:24">
      <c r="A7828" t="s">
        <v>769</v>
      </c>
      <c r="B7828" t="s">
        <v>875</v>
      </c>
      <c r="C7828" t="s">
        <v>876</v>
      </c>
      <c r="D7828" t="s">
        <v>877</v>
      </c>
      <c r="E7828" t="s">
        <v>3609</v>
      </c>
      <c r="F7828" t="s">
        <v>3610</v>
      </c>
      <c r="G7828" t="s">
        <v>3611</v>
      </c>
      <c r="H7828" t="s">
        <v>3612</v>
      </c>
      <c r="J7828">
        <v>2012</v>
      </c>
      <c r="K7828" t="s">
        <v>883</v>
      </c>
      <c r="L7828">
        <v>1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1</v>
      </c>
      <c r="V7828">
        <v>0</v>
      </c>
      <c r="W7828">
        <v>0</v>
      </c>
      <c r="X7828">
        <v>0</v>
      </c>
    </row>
    <row r="7829" spans="1:24">
      <c r="A7829" t="s">
        <v>769</v>
      </c>
      <c r="B7829" t="s">
        <v>875</v>
      </c>
      <c r="C7829" t="s">
        <v>876</v>
      </c>
      <c r="D7829" t="s">
        <v>877</v>
      </c>
      <c r="E7829" t="s">
        <v>3609</v>
      </c>
      <c r="F7829" t="s">
        <v>3610</v>
      </c>
      <c r="G7829" t="s">
        <v>3611</v>
      </c>
      <c r="H7829" t="s">
        <v>3612</v>
      </c>
      <c r="J7829">
        <v>2015</v>
      </c>
      <c r="K7829" t="s">
        <v>882</v>
      </c>
      <c r="L7829">
        <v>1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1</v>
      </c>
    </row>
    <row r="7830" spans="1:24">
      <c r="A7830" t="s">
        <v>769</v>
      </c>
      <c r="B7830" t="s">
        <v>875</v>
      </c>
      <c r="C7830" t="s">
        <v>876</v>
      </c>
      <c r="D7830" t="s">
        <v>877</v>
      </c>
      <c r="E7830" t="s">
        <v>3609</v>
      </c>
      <c r="F7830" t="s">
        <v>3610</v>
      </c>
      <c r="G7830" t="s">
        <v>3611</v>
      </c>
      <c r="H7830" t="s">
        <v>3612</v>
      </c>
      <c r="J7830">
        <v>2015</v>
      </c>
      <c r="K7830" t="s">
        <v>883</v>
      </c>
      <c r="L7830">
        <v>2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2</v>
      </c>
    </row>
    <row r="7831" spans="1:24">
      <c r="A7831" t="s">
        <v>769</v>
      </c>
      <c r="B7831" t="s">
        <v>875</v>
      </c>
      <c r="C7831" t="s">
        <v>876</v>
      </c>
      <c r="D7831" t="s">
        <v>877</v>
      </c>
      <c r="E7831" t="s">
        <v>3609</v>
      </c>
      <c r="F7831" t="s">
        <v>3610</v>
      </c>
      <c r="G7831" t="s">
        <v>3611</v>
      </c>
      <c r="H7831" t="s">
        <v>3612</v>
      </c>
      <c r="J7831">
        <v>2016</v>
      </c>
      <c r="K7831" t="s">
        <v>882</v>
      </c>
      <c r="L7831">
        <v>2</v>
      </c>
      <c r="M7831">
        <v>0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1</v>
      </c>
      <c r="X7831">
        <v>1</v>
      </c>
    </row>
    <row r="7832" spans="1:24">
      <c r="A7832" t="s">
        <v>769</v>
      </c>
      <c r="B7832" t="s">
        <v>875</v>
      </c>
      <c r="C7832" t="s">
        <v>876</v>
      </c>
      <c r="D7832" t="s">
        <v>877</v>
      </c>
      <c r="E7832" t="s">
        <v>3609</v>
      </c>
      <c r="F7832" t="s">
        <v>3610</v>
      </c>
      <c r="G7832" t="s">
        <v>3611</v>
      </c>
      <c r="H7832" t="s">
        <v>3612</v>
      </c>
      <c r="J7832">
        <v>2016</v>
      </c>
      <c r="K7832" t="s">
        <v>883</v>
      </c>
      <c r="L7832">
        <v>2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1</v>
      </c>
      <c r="X7832">
        <v>1</v>
      </c>
    </row>
    <row r="7833" spans="1:24">
      <c r="A7833" t="s">
        <v>770</v>
      </c>
      <c r="B7833" t="s">
        <v>875</v>
      </c>
      <c r="C7833" t="s">
        <v>876</v>
      </c>
      <c r="D7833" t="s">
        <v>877</v>
      </c>
      <c r="E7833" t="s">
        <v>3613</v>
      </c>
      <c r="F7833" t="s">
        <v>3614</v>
      </c>
      <c r="G7833" t="s">
        <v>3615</v>
      </c>
      <c r="H7833" t="s">
        <v>3616</v>
      </c>
      <c r="J7833">
        <v>1999</v>
      </c>
      <c r="K7833" t="s">
        <v>882</v>
      </c>
      <c r="L7833">
        <v>1</v>
      </c>
      <c r="M7833">
        <v>1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</row>
    <row r="7834" spans="1:24">
      <c r="A7834" t="s">
        <v>770</v>
      </c>
      <c r="B7834" t="s">
        <v>875</v>
      </c>
      <c r="C7834" t="s">
        <v>876</v>
      </c>
      <c r="D7834" t="s">
        <v>877</v>
      </c>
      <c r="E7834" t="s">
        <v>3613</v>
      </c>
      <c r="F7834" t="s">
        <v>3614</v>
      </c>
      <c r="G7834" t="s">
        <v>3615</v>
      </c>
      <c r="H7834" t="s">
        <v>3616</v>
      </c>
      <c r="J7834">
        <v>1999</v>
      </c>
      <c r="K7834" t="s">
        <v>883</v>
      </c>
      <c r="L7834">
        <v>1</v>
      </c>
      <c r="M7834">
        <v>1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</row>
    <row r="7835" spans="1:24">
      <c r="A7835" t="s">
        <v>771</v>
      </c>
      <c r="B7835" t="s">
        <v>875</v>
      </c>
      <c r="C7835" t="s">
        <v>876</v>
      </c>
      <c r="D7835" t="s">
        <v>877</v>
      </c>
      <c r="E7835" t="s">
        <v>3617</v>
      </c>
      <c r="F7835" t="s">
        <v>3618</v>
      </c>
      <c r="G7835" t="s">
        <v>3619</v>
      </c>
      <c r="H7835" t="s">
        <v>3620</v>
      </c>
      <c r="J7835">
        <v>2011</v>
      </c>
      <c r="K7835" t="s">
        <v>882</v>
      </c>
      <c r="L7835">
        <v>1</v>
      </c>
      <c r="M7835">
        <v>0</v>
      </c>
      <c r="N7835">
        <v>0</v>
      </c>
      <c r="O7835">
        <v>0</v>
      </c>
      <c r="P7835">
        <v>1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</row>
    <row r="7836" spans="1:24">
      <c r="A7836" t="s">
        <v>771</v>
      </c>
      <c r="B7836" t="s">
        <v>875</v>
      </c>
      <c r="C7836" t="s">
        <v>876</v>
      </c>
      <c r="D7836" t="s">
        <v>877</v>
      </c>
      <c r="E7836" t="s">
        <v>3617</v>
      </c>
      <c r="F7836" t="s">
        <v>3618</v>
      </c>
      <c r="G7836" t="s">
        <v>3619</v>
      </c>
      <c r="H7836" t="s">
        <v>3620</v>
      </c>
      <c r="J7836">
        <v>2011</v>
      </c>
      <c r="K7836" t="s">
        <v>883</v>
      </c>
      <c r="L7836">
        <v>1</v>
      </c>
      <c r="M7836">
        <v>0</v>
      </c>
      <c r="N7836">
        <v>0</v>
      </c>
      <c r="O7836">
        <v>0</v>
      </c>
      <c r="P7836">
        <v>1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</row>
    <row r="7837" spans="1:24">
      <c r="A7837" t="s">
        <v>772</v>
      </c>
      <c r="B7837" t="s">
        <v>875</v>
      </c>
      <c r="C7837" t="s">
        <v>876</v>
      </c>
      <c r="D7837" t="s">
        <v>877</v>
      </c>
      <c r="E7837" t="s">
        <v>3621</v>
      </c>
      <c r="F7837" t="s">
        <v>3622</v>
      </c>
      <c r="G7837" t="s">
        <v>3623</v>
      </c>
      <c r="H7837" t="s">
        <v>3624</v>
      </c>
      <c r="J7837">
        <v>2011</v>
      </c>
      <c r="K7837" t="s">
        <v>882</v>
      </c>
      <c r="L7837">
        <v>1</v>
      </c>
      <c r="M7837">
        <v>0</v>
      </c>
      <c r="N7837">
        <v>1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</row>
    <row r="7838" spans="1:24">
      <c r="A7838" t="s">
        <v>772</v>
      </c>
      <c r="B7838" t="s">
        <v>875</v>
      </c>
      <c r="C7838" t="s">
        <v>876</v>
      </c>
      <c r="D7838" t="s">
        <v>877</v>
      </c>
      <c r="E7838" t="s">
        <v>3621</v>
      </c>
      <c r="F7838" t="s">
        <v>3622</v>
      </c>
      <c r="G7838" t="s">
        <v>3623</v>
      </c>
      <c r="H7838" t="s">
        <v>3624</v>
      </c>
      <c r="J7838">
        <v>2011</v>
      </c>
      <c r="K7838" t="s">
        <v>883</v>
      </c>
      <c r="L7838">
        <v>2</v>
      </c>
      <c r="M7838">
        <v>0</v>
      </c>
      <c r="N7838">
        <v>2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</row>
    <row r="7839" spans="1:24">
      <c r="A7839" t="s">
        <v>772</v>
      </c>
      <c r="B7839" t="s">
        <v>875</v>
      </c>
      <c r="C7839" t="s">
        <v>876</v>
      </c>
      <c r="D7839" t="s">
        <v>877</v>
      </c>
      <c r="E7839" t="s">
        <v>3621</v>
      </c>
      <c r="F7839" t="s">
        <v>3622</v>
      </c>
      <c r="G7839" t="s">
        <v>3623</v>
      </c>
      <c r="H7839" t="s">
        <v>3624</v>
      </c>
      <c r="J7839">
        <v>2018</v>
      </c>
      <c r="K7839" t="s">
        <v>882</v>
      </c>
      <c r="L7839">
        <v>1</v>
      </c>
      <c r="M7839">
        <v>0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1</v>
      </c>
      <c r="X7839">
        <v>0</v>
      </c>
    </row>
    <row r="7840" spans="1:24">
      <c r="A7840" t="s">
        <v>772</v>
      </c>
      <c r="B7840" t="s">
        <v>875</v>
      </c>
      <c r="C7840" t="s">
        <v>876</v>
      </c>
      <c r="D7840" t="s">
        <v>877</v>
      </c>
      <c r="E7840" t="s">
        <v>3621</v>
      </c>
      <c r="F7840" t="s">
        <v>3622</v>
      </c>
      <c r="G7840" t="s">
        <v>3623</v>
      </c>
      <c r="H7840" t="s">
        <v>3624</v>
      </c>
      <c r="J7840">
        <v>2018</v>
      </c>
      <c r="K7840" t="s">
        <v>883</v>
      </c>
      <c r="L7840">
        <v>1</v>
      </c>
      <c r="M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1</v>
      </c>
      <c r="X7840">
        <v>0</v>
      </c>
    </row>
    <row r="7841" spans="1:24">
      <c r="A7841" t="s">
        <v>211</v>
      </c>
      <c r="B7841" t="s">
        <v>875</v>
      </c>
      <c r="C7841" t="s">
        <v>876</v>
      </c>
      <c r="D7841" t="s">
        <v>877</v>
      </c>
      <c r="E7841" t="s">
        <v>3625</v>
      </c>
      <c r="F7841" t="s">
        <v>3626</v>
      </c>
      <c r="G7841" t="s">
        <v>3627</v>
      </c>
      <c r="H7841" t="s">
        <v>3628</v>
      </c>
      <c r="J7841">
        <v>2009</v>
      </c>
      <c r="K7841" t="s">
        <v>882</v>
      </c>
      <c r="L7841">
        <v>1</v>
      </c>
      <c r="M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1</v>
      </c>
      <c r="W7841">
        <v>0</v>
      </c>
      <c r="X7841">
        <v>0</v>
      </c>
    </row>
    <row r="7842" spans="1:24">
      <c r="A7842" t="s">
        <v>211</v>
      </c>
      <c r="B7842" t="s">
        <v>875</v>
      </c>
      <c r="C7842" t="s">
        <v>876</v>
      </c>
      <c r="D7842" t="s">
        <v>877</v>
      </c>
      <c r="E7842" t="s">
        <v>3625</v>
      </c>
      <c r="F7842" t="s">
        <v>3626</v>
      </c>
      <c r="G7842" t="s">
        <v>3627</v>
      </c>
      <c r="H7842" t="s">
        <v>3628</v>
      </c>
      <c r="J7842">
        <v>2009</v>
      </c>
      <c r="K7842" t="s">
        <v>883</v>
      </c>
      <c r="L7842">
        <v>1</v>
      </c>
      <c r="M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1</v>
      </c>
      <c r="W7842">
        <v>0</v>
      </c>
      <c r="X7842">
        <v>0</v>
      </c>
    </row>
    <row r="7843" spans="1:24">
      <c r="A7843" t="s">
        <v>211</v>
      </c>
      <c r="B7843" t="s">
        <v>875</v>
      </c>
      <c r="C7843" t="s">
        <v>876</v>
      </c>
      <c r="D7843" t="s">
        <v>877</v>
      </c>
      <c r="E7843" t="s">
        <v>3625</v>
      </c>
      <c r="F7843" t="s">
        <v>3626</v>
      </c>
      <c r="G7843" t="s">
        <v>3627</v>
      </c>
      <c r="H7843" t="s">
        <v>3628</v>
      </c>
      <c r="J7843">
        <v>2013</v>
      </c>
      <c r="K7843" t="s">
        <v>882</v>
      </c>
      <c r="L7843">
        <v>1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1</v>
      </c>
      <c r="V7843">
        <v>0</v>
      </c>
      <c r="W7843">
        <v>0</v>
      </c>
      <c r="X7843">
        <v>0</v>
      </c>
    </row>
    <row r="7844" spans="1:24">
      <c r="A7844" t="s">
        <v>211</v>
      </c>
      <c r="B7844" t="s">
        <v>875</v>
      </c>
      <c r="C7844" t="s">
        <v>876</v>
      </c>
      <c r="D7844" t="s">
        <v>877</v>
      </c>
      <c r="E7844" t="s">
        <v>3625</v>
      </c>
      <c r="F7844" t="s">
        <v>3626</v>
      </c>
      <c r="G7844" t="s">
        <v>3627</v>
      </c>
      <c r="H7844" t="s">
        <v>3628</v>
      </c>
      <c r="J7844">
        <v>2013</v>
      </c>
      <c r="K7844" t="s">
        <v>883</v>
      </c>
      <c r="L7844">
        <v>1</v>
      </c>
      <c r="M7844">
        <v>0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1</v>
      </c>
      <c r="V7844">
        <v>0</v>
      </c>
      <c r="W7844">
        <v>0</v>
      </c>
      <c r="X7844">
        <v>0</v>
      </c>
    </row>
    <row r="7845" spans="1:24">
      <c r="A7845" t="s">
        <v>211</v>
      </c>
      <c r="B7845" t="s">
        <v>875</v>
      </c>
      <c r="C7845" t="s">
        <v>876</v>
      </c>
      <c r="D7845" t="s">
        <v>877</v>
      </c>
      <c r="E7845" t="s">
        <v>3625</v>
      </c>
      <c r="F7845" t="s">
        <v>3626</v>
      </c>
      <c r="G7845" t="s">
        <v>3627</v>
      </c>
      <c r="H7845" t="s">
        <v>3628</v>
      </c>
      <c r="J7845">
        <v>2015</v>
      </c>
      <c r="K7845" t="s">
        <v>882</v>
      </c>
      <c r="L7845">
        <v>1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1</v>
      </c>
      <c r="W7845">
        <v>0</v>
      </c>
      <c r="X7845">
        <v>0</v>
      </c>
    </row>
    <row r="7846" spans="1:24">
      <c r="A7846" t="s">
        <v>211</v>
      </c>
      <c r="B7846" t="s">
        <v>875</v>
      </c>
      <c r="C7846" t="s">
        <v>876</v>
      </c>
      <c r="D7846" t="s">
        <v>877</v>
      </c>
      <c r="E7846" t="s">
        <v>3625</v>
      </c>
      <c r="F7846" t="s">
        <v>3626</v>
      </c>
      <c r="G7846" t="s">
        <v>3627</v>
      </c>
      <c r="H7846" t="s">
        <v>3628</v>
      </c>
      <c r="J7846">
        <v>2015</v>
      </c>
      <c r="K7846" t="s">
        <v>883</v>
      </c>
      <c r="L7846">
        <v>1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1</v>
      </c>
      <c r="W7846">
        <v>0</v>
      </c>
      <c r="X7846">
        <v>0</v>
      </c>
    </row>
    <row r="7847" spans="1:24">
      <c r="A7847" t="s">
        <v>211</v>
      </c>
      <c r="B7847" t="s">
        <v>875</v>
      </c>
      <c r="C7847" t="s">
        <v>876</v>
      </c>
      <c r="D7847" t="s">
        <v>877</v>
      </c>
      <c r="E7847" t="s">
        <v>3625</v>
      </c>
      <c r="F7847" t="s">
        <v>3626</v>
      </c>
      <c r="G7847" t="s">
        <v>3627</v>
      </c>
      <c r="H7847" t="s">
        <v>3628</v>
      </c>
      <c r="J7847">
        <v>2017</v>
      </c>
      <c r="K7847" t="s">
        <v>882</v>
      </c>
      <c r="L7847">
        <v>1</v>
      </c>
      <c r="M7847">
        <v>0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1</v>
      </c>
      <c r="U7847">
        <v>0</v>
      </c>
      <c r="V7847">
        <v>0</v>
      </c>
      <c r="W7847">
        <v>0</v>
      </c>
      <c r="X7847">
        <v>0</v>
      </c>
    </row>
    <row r="7848" spans="1:24">
      <c r="A7848" t="s">
        <v>211</v>
      </c>
      <c r="B7848" t="s">
        <v>875</v>
      </c>
      <c r="C7848" t="s">
        <v>876</v>
      </c>
      <c r="D7848" t="s">
        <v>877</v>
      </c>
      <c r="E7848" t="s">
        <v>3625</v>
      </c>
      <c r="F7848" t="s">
        <v>3626</v>
      </c>
      <c r="G7848" t="s">
        <v>3627</v>
      </c>
      <c r="H7848" t="s">
        <v>3628</v>
      </c>
      <c r="J7848">
        <v>2017</v>
      </c>
      <c r="K7848" t="s">
        <v>883</v>
      </c>
      <c r="L7848">
        <v>4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4</v>
      </c>
      <c r="U7848">
        <v>0</v>
      </c>
      <c r="V7848">
        <v>0</v>
      </c>
      <c r="W7848">
        <v>0</v>
      </c>
      <c r="X7848">
        <v>0</v>
      </c>
    </row>
    <row r="7849" spans="1:24">
      <c r="A7849" t="s">
        <v>211</v>
      </c>
      <c r="B7849" t="s">
        <v>875</v>
      </c>
      <c r="C7849" t="s">
        <v>876</v>
      </c>
      <c r="D7849" t="s">
        <v>877</v>
      </c>
      <c r="E7849" t="s">
        <v>3625</v>
      </c>
      <c r="F7849" t="s">
        <v>3626</v>
      </c>
      <c r="G7849" t="s">
        <v>3627</v>
      </c>
      <c r="H7849" t="s">
        <v>3628</v>
      </c>
      <c r="J7849">
        <v>2018</v>
      </c>
      <c r="K7849" t="s">
        <v>882</v>
      </c>
      <c r="L7849">
        <v>1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1</v>
      </c>
      <c r="W7849">
        <v>0</v>
      </c>
      <c r="X7849">
        <v>0</v>
      </c>
    </row>
    <row r="7850" spans="1:24">
      <c r="A7850" t="s">
        <v>211</v>
      </c>
      <c r="B7850" t="s">
        <v>875</v>
      </c>
      <c r="C7850" t="s">
        <v>876</v>
      </c>
      <c r="D7850" t="s">
        <v>877</v>
      </c>
      <c r="E7850" t="s">
        <v>3625</v>
      </c>
      <c r="F7850" t="s">
        <v>3626</v>
      </c>
      <c r="G7850" t="s">
        <v>3627</v>
      </c>
      <c r="H7850" t="s">
        <v>3628</v>
      </c>
      <c r="J7850">
        <v>2018</v>
      </c>
      <c r="K7850" t="s">
        <v>883</v>
      </c>
      <c r="L7850">
        <v>1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1</v>
      </c>
      <c r="W7850">
        <v>0</v>
      </c>
      <c r="X7850">
        <v>0</v>
      </c>
    </row>
    <row r="7851" spans="1:24">
      <c r="A7851" t="s">
        <v>211</v>
      </c>
      <c r="B7851" t="s">
        <v>875</v>
      </c>
      <c r="C7851" t="s">
        <v>876</v>
      </c>
      <c r="D7851" t="s">
        <v>877</v>
      </c>
      <c r="E7851" t="s">
        <v>3625</v>
      </c>
      <c r="F7851" t="s">
        <v>3626</v>
      </c>
      <c r="G7851" t="s">
        <v>3627</v>
      </c>
      <c r="H7851" t="s">
        <v>3628</v>
      </c>
      <c r="J7851">
        <v>2019</v>
      </c>
      <c r="K7851" t="s">
        <v>882</v>
      </c>
      <c r="L7851">
        <v>1</v>
      </c>
      <c r="M7851">
        <v>0</v>
      </c>
      <c r="N7851">
        <v>0</v>
      </c>
      <c r="O7851">
        <v>0</v>
      </c>
      <c r="P7851">
        <v>1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</row>
    <row r="7852" spans="1:24">
      <c r="A7852" t="s">
        <v>211</v>
      </c>
      <c r="B7852" t="s">
        <v>875</v>
      </c>
      <c r="C7852" t="s">
        <v>876</v>
      </c>
      <c r="D7852" t="s">
        <v>877</v>
      </c>
      <c r="E7852" t="s">
        <v>3625</v>
      </c>
      <c r="F7852" t="s">
        <v>3626</v>
      </c>
      <c r="G7852" t="s">
        <v>3627</v>
      </c>
      <c r="H7852" t="s">
        <v>3628</v>
      </c>
      <c r="J7852">
        <v>2019</v>
      </c>
      <c r="K7852" t="s">
        <v>883</v>
      </c>
      <c r="L7852">
        <v>1</v>
      </c>
      <c r="M7852">
        <v>0</v>
      </c>
      <c r="N7852">
        <v>0</v>
      </c>
      <c r="O7852">
        <v>0</v>
      </c>
      <c r="P7852">
        <v>1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</row>
    <row r="7853" spans="1:24">
      <c r="A7853" t="s">
        <v>211</v>
      </c>
      <c r="B7853" t="s">
        <v>875</v>
      </c>
      <c r="C7853" t="s">
        <v>876</v>
      </c>
      <c r="D7853" t="s">
        <v>877</v>
      </c>
      <c r="E7853" t="s">
        <v>3625</v>
      </c>
      <c r="F7853" t="s">
        <v>3626</v>
      </c>
      <c r="G7853" t="s">
        <v>3627</v>
      </c>
      <c r="H7853" t="s">
        <v>3628</v>
      </c>
      <c r="J7853">
        <v>2021</v>
      </c>
      <c r="K7853" t="s">
        <v>882</v>
      </c>
      <c r="L7853">
        <v>1</v>
      </c>
      <c r="M7853">
        <v>0</v>
      </c>
      <c r="N7853">
        <v>0</v>
      </c>
      <c r="O7853">
        <v>0</v>
      </c>
      <c r="P7853">
        <v>1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</row>
    <row r="7854" spans="1:24">
      <c r="A7854" t="s">
        <v>211</v>
      </c>
      <c r="B7854" t="s">
        <v>875</v>
      </c>
      <c r="C7854" t="s">
        <v>876</v>
      </c>
      <c r="D7854" t="s">
        <v>877</v>
      </c>
      <c r="E7854" t="s">
        <v>3625</v>
      </c>
      <c r="F7854" t="s">
        <v>3626</v>
      </c>
      <c r="G7854" t="s">
        <v>3627</v>
      </c>
      <c r="H7854" t="s">
        <v>3628</v>
      </c>
      <c r="J7854">
        <v>2021</v>
      </c>
      <c r="K7854" t="s">
        <v>883</v>
      </c>
      <c r="L7854">
        <v>4</v>
      </c>
      <c r="M7854">
        <v>0</v>
      </c>
      <c r="N7854">
        <v>0</v>
      </c>
      <c r="O7854">
        <v>0</v>
      </c>
      <c r="P7854">
        <v>4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</row>
    <row r="7855" spans="1:24">
      <c r="A7855" t="s">
        <v>773</v>
      </c>
      <c r="B7855" t="s">
        <v>875</v>
      </c>
      <c r="C7855" t="s">
        <v>876</v>
      </c>
      <c r="D7855" t="s">
        <v>877</v>
      </c>
      <c r="E7855" t="s">
        <v>3629</v>
      </c>
      <c r="F7855" t="s">
        <v>3630</v>
      </c>
      <c r="G7855" t="s">
        <v>3631</v>
      </c>
      <c r="H7855" t="s">
        <v>3632</v>
      </c>
      <c r="J7855">
        <v>2003</v>
      </c>
      <c r="K7855" t="s">
        <v>882</v>
      </c>
      <c r="L7855">
        <v>1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1</v>
      </c>
      <c r="X7855">
        <v>0</v>
      </c>
    </row>
    <row r="7856" spans="1:24">
      <c r="A7856" t="s">
        <v>773</v>
      </c>
      <c r="B7856" t="s">
        <v>875</v>
      </c>
      <c r="C7856" t="s">
        <v>876</v>
      </c>
      <c r="D7856" t="s">
        <v>877</v>
      </c>
      <c r="E7856" t="s">
        <v>3629</v>
      </c>
      <c r="F7856" t="s">
        <v>3630</v>
      </c>
      <c r="G7856" t="s">
        <v>3631</v>
      </c>
      <c r="H7856" t="s">
        <v>3632</v>
      </c>
      <c r="J7856">
        <v>2003</v>
      </c>
      <c r="K7856" t="s">
        <v>883</v>
      </c>
      <c r="L7856">
        <v>1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1</v>
      </c>
      <c r="X7856">
        <v>0</v>
      </c>
    </row>
    <row r="7857" spans="1:24">
      <c r="A7857" t="s">
        <v>773</v>
      </c>
      <c r="B7857" t="s">
        <v>875</v>
      </c>
      <c r="C7857" t="s">
        <v>876</v>
      </c>
      <c r="D7857" t="s">
        <v>877</v>
      </c>
      <c r="E7857" t="s">
        <v>3629</v>
      </c>
      <c r="F7857" t="s">
        <v>3630</v>
      </c>
      <c r="G7857" t="s">
        <v>3631</v>
      </c>
      <c r="H7857" t="s">
        <v>3632</v>
      </c>
      <c r="J7857">
        <v>2007</v>
      </c>
      <c r="K7857" t="s">
        <v>882</v>
      </c>
      <c r="L7857">
        <v>1</v>
      </c>
      <c r="M7857">
        <v>0</v>
      </c>
      <c r="N7857">
        <v>0</v>
      </c>
      <c r="O7857">
        <v>0</v>
      </c>
      <c r="P7857">
        <v>0</v>
      </c>
      <c r="Q7857">
        <v>1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</row>
    <row r="7858" spans="1:24">
      <c r="A7858" t="s">
        <v>773</v>
      </c>
      <c r="B7858" t="s">
        <v>875</v>
      </c>
      <c r="C7858" t="s">
        <v>876</v>
      </c>
      <c r="D7858" t="s">
        <v>877</v>
      </c>
      <c r="E7858" t="s">
        <v>3629</v>
      </c>
      <c r="F7858" t="s">
        <v>3630</v>
      </c>
      <c r="G7858" t="s">
        <v>3631</v>
      </c>
      <c r="H7858" t="s">
        <v>3632</v>
      </c>
      <c r="J7858">
        <v>2007</v>
      </c>
      <c r="K7858" t="s">
        <v>883</v>
      </c>
      <c r="L7858">
        <v>1</v>
      </c>
      <c r="M7858">
        <v>0</v>
      </c>
      <c r="N7858">
        <v>0</v>
      </c>
      <c r="O7858">
        <v>0</v>
      </c>
      <c r="P7858">
        <v>0</v>
      </c>
      <c r="Q7858">
        <v>1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</row>
    <row r="7859" spans="1:24">
      <c r="A7859" t="s">
        <v>774</v>
      </c>
      <c r="B7859" t="s">
        <v>875</v>
      </c>
      <c r="C7859" t="s">
        <v>876</v>
      </c>
      <c r="D7859" t="s">
        <v>877</v>
      </c>
      <c r="E7859" t="s">
        <v>3633</v>
      </c>
      <c r="F7859" t="s">
        <v>3634</v>
      </c>
      <c r="G7859" t="s">
        <v>3635</v>
      </c>
      <c r="H7859" t="s">
        <v>3636</v>
      </c>
      <c r="J7859">
        <v>2013</v>
      </c>
      <c r="K7859" t="s">
        <v>882</v>
      </c>
      <c r="L7859">
        <v>1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1</v>
      </c>
      <c r="X7859">
        <v>0</v>
      </c>
    </row>
    <row r="7860" spans="1:24">
      <c r="A7860" t="s">
        <v>774</v>
      </c>
      <c r="B7860" t="s">
        <v>875</v>
      </c>
      <c r="C7860" t="s">
        <v>876</v>
      </c>
      <c r="D7860" t="s">
        <v>877</v>
      </c>
      <c r="E7860" t="s">
        <v>3633</v>
      </c>
      <c r="F7860" t="s">
        <v>3634</v>
      </c>
      <c r="G7860" t="s">
        <v>3635</v>
      </c>
      <c r="H7860" t="s">
        <v>3636</v>
      </c>
      <c r="J7860">
        <v>2013</v>
      </c>
      <c r="K7860" t="s">
        <v>883</v>
      </c>
      <c r="L7860">
        <v>1</v>
      </c>
      <c r="M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1</v>
      </c>
      <c r="X7860">
        <v>0</v>
      </c>
    </row>
    <row r="7861" spans="1:24">
      <c r="A7861" t="s">
        <v>194</v>
      </c>
      <c r="B7861" t="s">
        <v>875</v>
      </c>
      <c r="C7861" t="s">
        <v>876</v>
      </c>
      <c r="D7861" t="s">
        <v>877</v>
      </c>
      <c r="E7861" t="s">
        <v>3637</v>
      </c>
      <c r="F7861" t="s">
        <v>3638</v>
      </c>
      <c r="G7861" t="s">
        <v>3639</v>
      </c>
      <c r="H7861" t="s">
        <v>3640</v>
      </c>
      <c r="J7861">
        <v>2007</v>
      </c>
      <c r="K7861" t="s">
        <v>882</v>
      </c>
      <c r="L7861">
        <v>1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1</v>
      </c>
      <c r="X7861">
        <v>0</v>
      </c>
    </row>
    <row r="7862" spans="1:24">
      <c r="A7862" t="s">
        <v>194</v>
      </c>
      <c r="B7862" t="s">
        <v>875</v>
      </c>
      <c r="C7862" t="s">
        <v>876</v>
      </c>
      <c r="D7862" t="s">
        <v>877</v>
      </c>
      <c r="E7862" t="s">
        <v>3637</v>
      </c>
      <c r="F7862" t="s">
        <v>3638</v>
      </c>
      <c r="G7862" t="s">
        <v>3639</v>
      </c>
      <c r="H7862" t="s">
        <v>3640</v>
      </c>
      <c r="J7862">
        <v>2007</v>
      </c>
      <c r="K7862" t="s">
        <v>883</v>
      </c>
      <c r="L7862">
        <v>1</v>
      </c>
      <c r="M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1</v>
      </c>
      <c r="X7862">
        <v>0</v>
      </c>
    </row>
    <row r="7863" spans="1:24">
      <c r="A7863" t="s">
        <v>194</v>
      </c>
      <c r="B7863" t="s">
        <v>875</v>
      </c>
      <c r="C7863" t="s">
        <v>876</v>
      </c>
      <c r="D7863" t="s">
        <v>877</v>
      </c>
      <c r="E7863" t="s">
        <v>3637</v>
      </c>
      <c r="F7863" t="s">
        <v>3638</v>
      </c>
      <c r="G7863" t="s">
        <v>3639</v>
      </c>
      <c r="H7863" t="s">
        <v>3640</v>
      </c>
      <c r="J7863">
        <v>2010</v>
      </c>
      <c r="K7863" t="s">
        <v>882</v>
      </c>
      <c r="L7863">
        <v>1</v>
      </c>
      <c r="M7863">
        <v>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1</v>
      </c>
      <c r="X7863">
        <v>0</v>
      </c>
    </row>
    <row r="7864" spans="1:24">
      <c r="A7864" t="s">
        <v>194</v>
      </c>
      <c r="B7864" t="s">
        <v>875</v>
      </c>
      <c r="C7864" t="s">
        <v>876</v>
      </c>
      <c r="D7864" t="s">
        <v>877</v>
      </c>
      <c r="E7864" t="s">
        <v>3637</v>
      </c>
      <c r="F7864" t="s">
        <v>3638</v>
      </c>
      <c r="G7864" t="s">
        <v>3639</v>
      </c>
      <c r="H7864" t="s">
        <v>3640</v>
      </c>
      <c r="J7864">
        <v>2010</v>
      </c>
      <c r="K7864" t="s">
        <v>883</v>
      </c>
      <c r="L7864">
        <v>1</v>
      </c>
      <c r="M7864">
        <v>0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1</v>
      </c>
      <c r="X7864">
        <v>0</v>
      </c>
    </row>
    <row r="7865" spans="1:24">
      <c r="A7865" t="s">
        <v>194</v>
      </c>
      <c r="B7865" t="s">
        <v>875</v>
      </c>
      <c r="C7865" t="s">
        <v>876</v>
      </c>
      <c r="D7865" t="s">
        <v>877</v>
      </c>
      <c r="E7865" t="s">
        <v>3637</v>
      </c>
      <c r="F7865" t="s">
        <v>3638</v>
      </c>
      <c r="G7865" t="s">
        <v>3639</v>
      </c>
      <c r="H7865" t="s">
        <v>3640</v>
      </c>
      <c r="J7865">
        <v>2011</v>
      </c>
      <c r="K7865" t="s">
        <v>882</v>
      </c>
      <c r="L7865">
        <v>2</v>
      </c>
      <c r="M7865">
        <v>0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2</v>
      </c>
      <c r="X7865">
        <v>0</v>
      </c>
    </row>
    <row r="7866" spans="1:24">
      <c r="A7866" t="s">
        <v>194</v>
      </c>
      <c r="B7866" t="s">
        <v>875</v>
      </c>
      <c r="C7866" t="s">
        <v>876</v>
      </c>
      <c r="D7866" t="s">
        <v>877</v>
      </c>
      <c r="E7866" t="s">
        <v>3637</v>
      </c>
      <c r="F7866" t="s">
        <v>3638</v>
      </c>
      <c r="G7866" t="s">
        <v>3639</v>
      </c>
      <c r="H7866" t="s">
        <v>3640</v>
      </c>
      <c r="J7866">
        <v>2011</v>
      </c>
      <c r="K7866" t="s">
        <v>883</v>
      </c>
      <c r="L7866">
        <v>2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2</v>
      </c>
      <c r="X7866">
        <v>0</v>
      </c>
    </row>
    <row r="7867" spans="1:24">
      <c r="A7867" t="s">
        <v>194</v>
      </c>
      <c r="B7867" t="s">
        <v>875</v>
      </c>
      <c r="C7867" t="s">
        <v>876</v>
      </c>
      <c r="D7867" t="s">
        <v>877</v>
      </c>
      <c r="E7867" t="s">
        <v>3637</v>
      </c>
      <c r="F7867" t="s">
        <v>3638</v>
      </c>
      <c r="G7867" t="s">
        <v>3639</v>
      </c>
      <c r="H7867" t="s">
        <v>3640</v>
      </c>
      <c r="J7867">
        <v>2014</v>
      </c>
      <c r="K7867" t="s">
        <v>882</v>
      </c>
      <c r="L7867">
        <v>5</v>
      </c>
      <c r="M7867">
        <v>0</v>
      </c>
      <c r="N7867">
        <v>0</v>
      </c>
      <c r="O7867">
        <v>0</v>
      </c>
      <c r="P7867">
        <v>0</v>
      </c>
      <c r="Q7867">
        <v>0</v>
      </c>
      <c r="R7867">
        <v>1</v>
      </c>
      <c r="S7867">
        <v>0</v>
      </c>
      <c r="T7867">
        <v>0</v>
      </c>
      <c r="U7867">
        <v>0</v>
      </c>
      <c r="V7867">
        <v>1</v>
      </c>
      <c r="W7867">
        <v>2</v>
      </c>
      <c r="X7867">
        <v>1</v>
      </c>
    </row>
    <row r="7868" spans="1:24">
      <c r="A7868" t="s">
        <v>194</v>
      </c>
      <c r="B7868" t="s">
        <v>875</v>
      </c>
      <c r="C7868" t="s">
        <v>876</v>
      </c>
      <c r="D7868" t="s">
        <v>877</v>
      </c>
      <c r="E7868" t="s">
        <v>3637</v>
      </c>
      <c r="F7868" t="s">
        <v>3638</v>
      </c>
      <c r="G7868" t="s">
        <v>3639</v>
      </c>
      <c r="H7868" t="s">
        <v>3640</v>
      </c>
      <c r="J7868">
        <v>2014</v>
      </c>
      <c r="K7868" t="s">
        <v>883</v>
      </c>
      <c r="L7868">
        <v>9</v>
      </c>
      <c r="M7868">
        <v>0</v>
      </c>
      <c r="N7868">
        <v>0</v>
      </c>
      <c r="O7868">
        <v>0</v>
      </c>
      <c r="P7868">
        <v>0</v>
      </c>
      <c r="Q7868">
        <v>0</v>
      </c>
      <c r="R7868">
        <v>2</v>
      </c>
      <c r="S7868">
        <v>0</v>
      </c>
      <c r="T7868">
        <v>0</v>
      </c>
      <c r="U7868">
        <v>0</v>
      </c>
      <c r="V7868">
        <v>2</v>
      </c>
      <c r="W7868">
        <v>4</v>
      </c>
      <c r="X7868">
        <v>1</v>
      </c>
    </row>
    <row r="7869" spans="1:24">
      <c r="A7869" t="s">
        <v>194</v>
      </c>
      <c r="B7869" t="s">
        <v>875</v>
      </c>
      <c r="C7869" t="s">
        <v>876</v>
      </c>
      <c r="D7869" t="s">
        <v>877</v>
      </c>
      <c r="E7869" t="s">
        <v>3637</v>
      </c>
      <c r="F7869" t="s">
        <v>3638</v>
      </c>
      <c r="G7869" t="s">
        <v>3639</v>
      </c>
      <c r="H7869" t="s">
        <v>3640</v>
      </c>
      <c r="J7869">
        <v>2015</v>
      </c>
      <c r="K7869" t="s">
        <v>882</v>
      </c>
      <c r="L7869">
        <v>8</v>
      </c>
      <c r="M7869">
        <v>0</v>
      </c>
      <c r="N7869">
        <v>0</v>
      </c>
      <c r="O7869">
        <v>1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4</v>
      </c>
      <c r="V7869">
        <v>2</v>
      </c>
      <c r="W7869">
        <v>1</v>
      </c>
      <c r="X7869">
        <v>0</v>
      </c>
    </row>
    <row r="7870" spans="1:24">
      <c r="A7870" t="s">
        <v>194</v>
      </c>
      <c r="B7870" t="s">
        <v>875</v>
      </c>
      <c r="C7870" t="s">
        <v>876</v>
      </c>
      <c r="D7870" t="s">
        <v>877</v>
      </c>
      <c r="E7870" t="s">
        <v>3637</v>
      </c>
      <c r="F7870" t="s">
        <v>3638</v>
      </c>
      <c r="G7870" t="s">
        <v>3639</v>
      </c>
      <c r="H7870" t="s">
        <v>3640</v>
      </c>
      <c r="J7870">
        <v>2015</v>
      </c>
      <c r="K7870" t="s">
        <v>883</v>
      </c>
      <c r="L7870">
        <v>10</v>
      </c>
      <c r="M7870">
        <v>0</v>
      </c>
      <c r="N7870">
        <v>0</v>
      </c>
      <c r="O7870">
        <v>2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4</v>
      </c>
      <c r="V7870">
        <v>2</v>
      </c>
      <c r="W7870">
        <v>2</v>
      </c>
      <c r="X7870">
        <v>0</v>
      </c>
    </row>
    <row r="7871" spans="1:24">
      <c r="A7871" t="s">
        <v>194</v>
      </c>
      <c r="B7871" t="s">
        <v>875</v>
      </c>
      <c r="C7871" t="s">
        <v>876</v>
      </c>
      <c r="D7871" t="s">
        <v>877</v>
      </c>
      <c r="E7871" t="s">
        <v>3637</v>
      </c>
      <c r="F7871" t="s">
        <v>3638</v>
      </c>
      <c r="G7871" t="s">
        <v>3639</v>
      </c>
      <c r="H7871" t="s">
        <v>3640</v>
      </c>
      <c r="J7871">
        <v>2016</v>
      </c>
      <c r="K7871" t="s">
        <v>882</v>
      </c>
      <c r="L7871">
        <v>4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1</v>
      </c>
      <c r="S7871">
        <v>0</v>
      </c>
      <c r="T7871">
        <v>0</v>
      </c>
      <c r="U7871">
        <v>3</v>
      </c>
      <c r="V7871">
        <v>0</v>
      </c>
      <c r="W7871">
        <v>0</v>
      </c>
      <c r="X7871">
        <v>0</v>
      </c>
    </row>
    <row r="7872" spans="1:24">
      <c r="A7872" t="s">
        <v>194</v>
      </c>
      <c r="B7872" t="s">
        <v>875</v>
      </c>
      <c r="C7872" t="s">
        <v>876</v>
      </c>
      <c r="D7872" t="s">
        <v>877</v>
      </c>
      <c r="E7872" t="s">
        <v>3637</v>
      </c>
      <c r="F7872" t="s">
        <v>3638</v>
      </c>
      <c r="G7872" t="s">
        <v>3639</v>
      </c>
      <c r="H7872" t="s">
        <v>3640</v>
      </c>
      <c r="J7872">
        <v>2016</v>
      </c>
      <c r="K7872" t="s">
        <v>883</v>
      </c>
      <c r="L7872">
        <v>10</v>
      </c>
      <c r="M7872">
        <v>0</v>
      </c>
      <c r="N7872">
        <v>0</v>
      </c>
      <c r="O7872">
        <v>0</v>
      </c>
      <c r="P7872">
        <v>0</v>
      </c>
      <c r="Q7872">
        <v>0</v>
      </c>
      <c r="R7872">
        <v>5</v>
      </c>
      <c r="S7872">
        <v>0</v>
      </c>
      <c r="T7872">
        <v>0</v>
      </c>
      <c r="U7872">
        <v>5</v>
      </c>
      <c r="V7872">
        <v>0</v>
      </c>
      <c r="W7872">
        <v>0</v>
      </c>
      <c r="X7872">
        <v>0</v>
      </c>
    </row>
    <row r="7873" spans="1:24">
      <c r="A7873" t="s">
        <v>194</v>
      </c>
      <c r="B7873" t="s">
        <v>875</v>
      </c>
      <c r="C7873" t="s">
        <v>876</v>
      </c>
      <c r="D7873" t="s">
        <v>877</v>
      </c>
      <c r="E7873" t="s">
        <v>3637</v>
      </c>
      <c r="F7873" t="s">
        <v>3638</v>
      </c>
      <c r="G7873" t="s">
        <v>3639</v>
      </c>
      <c r="H7873" t="s">
        <v>3640</v>
      </c>
      <c r="J7873">
        <v>2017</v>
      </c>
      <c r="K7873" t="s">
        <v>882</v>
      </c>
      <c r="L7873">
        <v>1</v>
      </c>
      <c r="M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1</v>
      </c>
      <c r="X7873">
        <v>0</v>
      </c>
    </row>
    <row r="7874" spans="1:24">
      <c r="A7874" t="s">
        <v>194</v>
      </c>
      <c r="B7874" t="s">
        <v>875</v>
      </c>
      <c r="C7874" t="s">
        <v>876</v>
      </c>
      <c r="D7874" t="s">
        <v>877</v>
      </c>
      <c r="E7874" t="s">
        <v>3637</v>
      </c>
      <c r="F7874" t="s">
        <v>3638</v>
      </c>
      <c r="G7874" t="s">
        <v>3639</v>
      </c>
      <c r="H7874" t="s">
        <v>3640</v>
      </c>
      <c r="J7874">
        <v>2017</v>
      </c>
      <c r="K7874" t="s">
        <v>883</v>
      </c>
      <c r="L7874">
        <v>1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1</v>
      </c>
      <c r="X7874">
        <v>0</v>
      </c>
    </row>
    <row r="7875" spans="1:24">
      <c r="A7875" t="s">
        <v>194</v>
      </c>
      <c r="B7875" t="s">
        <v>875</v>
      </c>
      <c r="C7875" t="s">
        <v>876</v>
      </c>
      <c r="D7875" t="s">
        <v>877</v>
      </c>
      <c r="E7875" t="s">
        <v>3637</v>
      </c>
      <c r="F7875" t="s">
        <v>3638</v>
      </c>
      <c r="G7875" t="s">
        <v>3639</v>
      </c>
      <c r="H7875" t="s">
        <v>3640</v>
      </c>
      <c r="J7875">
        <v>2018</v>
      </c>
      <c r="K7875" t="s">
        <v>882</v>
      </c>
      <c r="L7875">
        <v>2</v>
      </c>
      <c r="M7875">
        <v>0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1</v>
      </c>
      <c r="V7875">
        <v>1</v>
      </c>
      <c r="W7875">
        <v>0</v>
      </c>
      <c r="X7875">
        <v>0</v>
      </c>
    </row>
    <row r="7876" spans="1:24">
      <c r="A7876" t="s">
        <v>194</v>
      </c>
      <c r="B7876" t="s">
        <v>875</v>
      </c>
      <c r="C7876" t="s">
        <v>876</v>
      </c>
      <c r="D7876" t="s">
        <v>877</v>
      </c>
      <c r="E7876" t="s">
        <v>3637</v>
      </c>
      <c r="F7876" t="s">
        <v>3638</v>
      </c>
      <c r="G7876" t="s">
        <v>3639</v>
      </c>
      <c r="H7876" t="s">
        <v>3640</v>
      </c>
      <c r="J7876">
        <v>2018</v>
      </c>
      <c r="K7876" t="s">
        <v>883</v>
      </c>
      <c r="L7876">
        <v>2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1</v>
      </c>
      <c r="V7876">
        <v>1</v>
      </c>
      <c r="W7876">
        <v>0</v>
      </c>
      <c r="X7876">
        <v>0</v>
      </c>
    </row>
    <row r="7877" spans="1:24">
      <c r="A7877" t="s">
        <v>194</v>
      </c>
      <c r="B7877" t="s">
        <v>875</v>
      </c>
      <c r="C7877" t="s">
        <v>876</v>
      </c>
      <c r="D7877" t="s">
        <v>877</v>
      </c>
      <c r="E7877" t="s">
        <v>3637</v>
      </c>
      <c r="F7877" t="s">
        <v>3638</v>
      </c>
      <c r="G7877" t="s">
        <v>3639</v>
      </c>
      <c r="H7877" t="s">
        <v>3640</v>
      </c>
      <c r="J7877">
        <v>2019</v>
      </c>
      <c r="K7877" t="s">
        <v>882</v>
      </c>
      <c r="L7877">
        <v>1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1</v>
      </c>
      <c r="T7877">
        <v>0</v>
      </c>
      <c r="U7877">
        <v>0</v>
      </c>
      <c r="V7877">
        <v>0</v>
      </c>
      <c r="W7877">
        <v>0</v>
      </c>
      <c r="X7877">
        <v>0</v>
      </c>
    </row>
    <row r="7878" spans="1:24">
      <c r="A7878" t="s">
        <v>194</v>
      </c>
      <c r="B7878" t="s">
        <v>875</v>
      </c>
      <c r="C7878" t="s">
        <v>876</v>
      </c>
      <c r="D7878" t="s">
        <v>877</v>
      </c>
      <c r="E7878" t="s">
        <v>3637</v>
      </c>
      <c r="F7878" t="s">
        <v>3638</v>
      </c>
      <c r="G7878" t="s">
        <v>3639</v>
      </c>
      <c r="H7878" t="s">
        <v>3640</v>
      </c>
      <c r="J7878">
        <v>2019</v>
      </c>
      <c r="K7878" t="s">
        <v>883</v>
      </c>
      <c r="L7878">
        <v>2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2</v>
      </c>
      <c r="T7878">
        <v>0</v>
      </c>
      <c r="U7878">
        <v>0</v>
      </c>
      <c r="V7878">
        <v>0</v>
      </c>
      <c r="W7878">
        <v>0</v>
      </c>
      <c r="X7878">
        <v>0</v>
      </c>
    </row>
    <row r="7879" spans="1:24">
      <c r="A7879" t="s">
        <v>194</v>
      </c>
      <c r="B7879" t="s">
        <v>875</v>
      </c>
      <c r="C7879" t="s">
        <v>876</v>
      </c>
      <c r="D7879" t="s">
        <v>877</v>
      </c>
      <c r="E7879" t="s">
        <v>3637</v>
      </c>
      <c r="F7879" t="s">
        <v>3638</v>
      </c>
      <c r="G7879" t="s">
        <v>3639</v>
      </c>
      <c r="H7879" t="s">
        <v>3640</v>
      </c>
      <c r="J7879">
        <v>2020</v>
      </c>
      <c r="K7879" t="s">
        <v>882</v>
      </c>
      <c r="L7879">
        <v>1</v>
      </c>
      <c r="M7879">
        <v>0</v>
      </c>
      <c r="N7879">
        <v>1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</row>
    <row r="7880" spans="1:24">
      <c r="A7880" t="s">
        <v>194</v>
      </c>
      <c r="B7880" t="s">
        <v>875</v>
      </c>
      <c r="C7880" t="s">
        <v>876</v>
      </c>
      <c r="D7880" t="s">
        <v>877</v>
      </c>
      <c r="E7880" t="s">
        <v>3637</v>
      </c>
      <c r="F7880" t="s">
        <v>3638</v>
      </c>
      <c r="G7880" t="s">
        <v>3639</v>
      </c>
      <c r="H7880" t="s">
        <v>3640</v>
      </c>
      <c r="J7880">
        <v>2020</v>
      </c>
      <c r="K7880" t="s">
        <v>883</v>
      </c>
      <c r="L7880">
        <v>1</v>
      </c>
      <c r="M7880">
        <v>0</v>
      </c>
      <c r="N7880">
        <v>1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</row>
    <row r="7881" spans="1:24">
      <c r="A7881" t="s">
        <v>194</v>
      </c>
      <c r="B7881" t="s">
        <v>875</v>
      </c>
      <c r="C7881" t="s">
        <v>876</v>
      </c>
      <c r="D7881" t="s">
        <v>877</v>
      </c>
      <c r="E7881" t="s">
        <v>3637</v>
      </c>
      <c r="F7881" t="s">
        <v>3638</v>
      </c>
      <c r="G7881" t="s">
        <v>3639</v>
      </c>
      <c r="H7881" t="s">
        <v>3640</v>
      </c>
      <c r="J7881">
        <v>2021</v>
      </c>
      <c r="K7881" t="s">
        <v>882</v>
      </c>
      <c r="L7881">
        <v>3</v>
      </c>
      <c r="M7881">
        <v>0</v>
      </c>
      <c r="N7881">
        <v>1</v>
      </c>
      <c r="O7881">
        <v>1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1</v>
      </c>
      <c r="W7881">
        <v>0</v>
      </c>
      <c r="X7881">
        <v>0</v>
      </c>
    </row>
    <row r="7882" spans="1:24">
      <c r="A7882" t="s">
        <v>194</v>
      </c>
      <c r="B7882" t="s">
        <v>875</v>
      </c>
      <c r="C7882" t="s">
        <v>876</v>
      </c>
      <c r="D7882" t="s">
        <v>877</v>
      </c>
      <c r="E7882" t="s">
        <v>3637</v>
      </c>
      <c r="F7882" t="s">
        <v>3638</v>
      </c>
      <c r="G7882" t="s">
        <v>3639</v>
      </c>
      <c r="H7882" t="s">
        <v>3640</v>
      </c>
      <c r="J7882">
        <v>2021</v>
      </c>
      <c r="K7882" t="s">
        <v>883</v>
      </c>
      <c r="L7882">
        <v>3</v>
      </c>
      <c r="M7882">
        <v>0</v>
      </c>
      <c r="N7882">
        <v>1</v>
      </c>
      <c r="O7882">
        <v>1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1</v>
      </c>
      <c r="W7882">
        <v>0</v>
      </c>
      <c r="X7882">
        <v>0</v>
      </c>
    </row>
    <row r="7883" spans="1:24">
      <c r="A7883" t="s">
        <v>194</v>
      </c>
      <c r="B7883" t="s">
        <v>875</v>
      </c>
      <c r="C7883" t="s">
        <v>876</v>
      </c>
      <c r="D7883" t="s">
        <v>877</v>
      </c>
      <c r="E7883" t="s">
        <v>3637</v>
      </c>
      <c r="F7883" t="s">
        <v>3638</v>
      </c>
      <c r="G7883" t="s">
        <v>3639</v>
      </c>
      <c r="H7883" t="s">
        <v>3640</v>
      </c>
      <c r="J7883">
        <v>2022</v>
      </c>
      <c r="K7883" t="s">
        <v>882</v>
      </c>
      <c r="L7883">
        <v>2</v>
      </c>
      <c r="M7883">
        <v>0</v>
      </c>
      <c r="N7883">
        <v>1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1</v>
      </c>
    </row>
    <row r="7884" spans="1:24">
      <c r="A7884" t="s">
        <v>194</v>
      </c>
      <c r="B7884" t="s">
        <v>875</v>
      </c>
      <c r="C7884" t="s">
        <v>876</v>
      </c>
      <c r="D7884" t="s">
        <v>877</v>
      </c>
      <c r="E7884" t="s">
        <v>3637</v>
      </c>
      <c r="F7884" t="s">
        <v>3638</v>
      </c>
      <c r="G7884" t="s">
        <v>3639</v>
      </c>
      <c r="H7884" t="s">
        <v>3640</v>
      </c>
      <c r="J7884">
        <v>2022</v>
      </c>
      <c r="K7884" t="s">
        <v>883</v>
      </c>
      <c r="L7884">
        <v>4</v>
      </c>
      <c r="M7884">
        <v>0</v>
      </c>
      <c r="N7884">
        <v>1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3</v>
      </c>
    </row>
    <row r="7885" spans="1:24">
      <c r="A7885" t="s">
        <v>775</v>
      </c>
      <c r="B7885" t="s">
        <v>875</v>
      </c>
      <c r="C7885" t="s">
        <v>876</v>
      </c>
      <c r="D7885" t="s">
        <v>877</v>
      </c>
      <c r="E7885" t="s">
        <v>3641</v>
      </c>
      <c r="F7885" t="s">
        <v>3642</v>
      </c>
      <c r="G7885" t="s">
        <v>3643</v>
      </c>
      <c r="H7885" t="s">
        <v>3644</v>
      </c>
      <c r="J7885">
        <v>2008</v>
      </c>
      <c r="K7885" t="s">
        <v>882</v>
      </c>
      <c r="L7885">
        <v>1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1</v>
      </c>
    </row>
    <row r="7886" spans="1:24">
      <c r="A7886" t="s">
        <v>775</v>
      </c>
      <c r="B7886" t="s">
        <v>875</v>
      </c>
      <c r="C7886" t="s">
        <v>876</v>
      </c>
      <c r="D7886" t="s">
        <v>877</v>
      </c>
      <c r="E7886" t="s">
        <v>3641</v>
      </c>
      <c r="F7886" t="s">
        <v>3642</v>
      </c>
      <c r="G7886" t="s">
        <v>3643</v>
      </c>
      <c r="H7886" t="s">
        <v>3644</v>
      </c>
      <c r="J7886">
        <v>2008</v>
      </c>
      <c r="K7886" t="s">
        <v>883</v>
      </c>
      <c r="L7886">
        <v>1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1</v>
      </c>
    </row>
    <row r="7887" spans="1:24">
      <c r="A7887" t="s">
        <v>775</v>
      </c>
      <c r="B7887" t="s">
        <v>875</v>
      </c>
      <c r="C7887" t="s">
        <v>876</v>
      </c>
      <c r="D7887" t="s">
        <v>877</v>
      </c>
      <c r="E7887" t="s">
        <v>3641</v>
      </c>
      <c r="F7887" t="s">
        <v>3642</v>
      </c>
      <c r="G7887" t="s">
        <v>3643</v>
      </c>
      <c r="H7887" t="s">
        <v>3644</v>
      </c>
      <c r="J7887">
        <v>2010</v>
      </c>
      <c r="K7887" t="s">
        <v>882</v>
      </c>
      <c r="L7887">
        <v>1</v>
      </c>
      <c r="M7887">
        <v>0</v>
      </c>
      <c r="N7887">
        <v>0</v>
      </c>
      <c r="O7887">
        <v>0</v>
      </c>
      <c r="P7887">
        <v>1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</row>
    <row r="7888" spans="1:24">
      <c r="A7888" t="s">
        <v>775</v>
      </c>
      <c r="B7888" t="s">
        <v>875</v>
      </c>
      <c r="C7888" t="s">
        <v>876</v>
      </c>
      <c r="D7888" t="s">
        <v>877</v>
      </c>
      <c r="E7888" t="s">
        <v>3641</v>
      </c>
      <c r="F7888" t="s">
        <v>3642</v>
      </c>
      <c r="G7888" t="s">
        <v>3643</v>
      </c>
      <c r="H7888" t="s">
        <v>3644</v>
      </c>
      <c r="J7888">
        <v>2010</v>
      </c>
      <c r="K7888" t="s">
        <v>883</v>
      </c>
      <c r="L7888">
        <v>1</v>
      </c>
      <c r="M7888">
        <v>0</v>
      </c>
      <c r="N7888">
        <v>0</v>
      </c>
      <c r="O7888">
        <v>0</v>
      </c>
      <c r="P7888">
        <v>1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</row>
    <row r="7889" spans="1:24">
      <c r="A7889" t="s">
        <v>775</v>
      </c>
      <c r="B7889" t="s">
        <v>875</v>
      </c>
      <c r="C7889" t="s">
        <v>876</v>
      </c>
      <c r="D7889" t="s">
        <v>877</v>
      </c>
      <c r="E7889" t="s">
        <v>3641</v>
      </c>
      <c r="F7889" t="s">
        <v>3642</v>
      </c>
      <c r="G7889" t="s">
        <v>3643</v>
      </c>
      <c r="H7889" t="s">
        <v>3644</v>
      </c>
      <c r="J7889">
        <v>2017</v>
      </c>
      <c r="K7889" t="s">
        <v>882</v>
      </c>
      <c r="L7889">
        <v>1</v>
      </c>
      <c r="M7889">
        <v>0</v>
      </c>
      <c r="N7889">
        <v>1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</row>
    <row r="7890" spans="1:24">
      <c r="A7890" t="s">
        <v>775</v>
      </c>
      <c r="B7890" t="s">
        <v>875</v>
      </c>
      <c r="C7890" t="s">
        <v>876</v>
      </c>
      <c r="D7890" t="s">
        <v>877</v>
      </c>
      <c r="E7890" t="s">
        <v>3641</v>
      </c>
      <c r="F7890" t="s">
        <v>3642</v>
      </c>
      <c r="G7890" t="s">
        <v>3643</v>
      </c>
      <c r="H7890" t="s">
        <v>3644</v>
      </c>
      <c r="J7890">
        <v>2017</v>
      </c>
      <c r="K7890" t="s">
        <v>883</v>
      </c>
      <c r="L7890">
        <v>1</v>
      </c>
      <c r="M7890">
        <v>0</v>
      </c>
      <c r="N7890">
        <v>1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</row>
    <row r="7891" spans="1:24">
      <c r="A7891" t="s">
        <v>193</v>
      </c>
      <c r="B7891" t="s">
        <v>875</v>
      </c>
      <c r="C7891" t="s">
        <v>876</v>
      </c>
      <c r="D7891" t="s">
        <v>877</v>
      </c>
      <c r="E7891" t="s">
        <v>3645</v>
      </c>
      <c r="F7891" t="s">
        <v>3646</v>
      </c>
      <c r="G7891" t="s">
        <v>3647</v>
      </c>
      <c r="H7891" t="s">
        <v>3648</v>
      </c>
      <c r="J7891">
        <v>2008</v>
      </c>
      <c r="K7891" t="s">
        <v>882</v>
      </c>
      <c r="L7891">
        <v>1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1</v>
      </c>
    </row>
    <row r="7892" spans="1:24">
      <c r="A7892" t="s">
        <v>193</v>
      </c>
      <c r="B7892" t="s">
        <v>875</v>
      </c>
      <c r="C7892" t="s">
        <v>876</v>
      </c>
      <c r="D7892" t="s">
        <v>877</v>
      </c>
      <c r="E7892" t="s">
        <v>3645</v>
      </c>
      <c r="F7892" t="s">
        <v>3646</v>
      </c>
      <c r="G7892" t="s">
        <v>3647</v>
      </c>
      <c r="H7892" t="s">
        <v>3648</v>
      </c>
      <c r="J7892">
        <v>2008</v>
      </c>
      <c r="K7892" t="s">
        <v>883</v>
      </c>
      <c r="L7892">
        <v>1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1</v>
      </c>
    </row>
    <row r="7893" spans="1:24">
      <c r="A7893" t="s">
        <v>193</v>
      </c>
      <c r="B7893" t="s">
        <v>875</v>
      </c>
      <c r="C7893" t="s">
        <v>876</v>
      </c>
      <c r="D7893" t="s">
        <v>877</v>
      </c>
      <c r="E7893" t="s">
        <v>3645</v>
      </c>
      <c r="F7893" t="s">
        <v>3646</v>
      </c>
      <c r="G7893" t="s">
        <v>3647</v>
      </c>
      <c r="H7893" t="s">
        <v>3648</v>
      </c>
      <c r="J7893">
        <v>2011</v>
      </c>
      <c r="K7893" t="s">
        <v>882</v>
      </c>
      <c r="L7893">
        <v>1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1</v>
      </c>
      <c r="X7893">
        <v>0</v>
      </c>
    </row>
    <row r="7894" spans="1:24">
      <c r="A7894" t="s">
        <v>193</v>
      </c>
      <c r="B7894" t="s">
        <v>875</v>
      </c>
      <c r="C7894" t="s">
        <v>876</v>
      </c>
      <c r="D7894" t="s">
        <v>877</v>
      </c>
      <c r="E7894" t="s">
        <v>3645</v>
      </c>
      <c r="F7894" t="s">
        <v>3646</v>
      </c>
      <c r="G7894" t="s">
        <v>3647</v>
      </c>
      <c r="H7894" t="s">
        <v>3648</v>
      </c>
      <c r="J7894">
        <v>2011</v>
      </c>
      <c r="K7894" t="s">
        <v>883</v>
      </c>
      <c r="L7894">
        <v>1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1</v>
      </c>
      <c r="X7894">
        <v>0</v>
      </c>
    </row>
    <row r="7895" spans="1:24">
      <c r="A7895" t="s">
        <v>193</v>
      </c>
      <c r="B7895" t="s">
        <v>875</v>
      </c>
      <c r="C7895" t="s">
        <v>876</v>
      </c>
      <c r="D7895" t="s">
        <v>877</v>
      </c>
      <c r="E7895" t="s">
        <v>3645</v>
      </c>
      <c r="F7895" t="s">
        <v>3646</v>
      </c>
      <c r="G7895" t="s">
        <v>3647</v>
      </c>
      <c r="H7895" t="s">
        <v>3648</v>
      </c>
      <c r="J7895">
        <v>2012</v>
      </c>
      <c r="K7895" t="s">
        <v>882</v>
      </c>
      <c r="L7895">
        <v>2</v>
      </c>
      <c r="M7895">
        <v>0</v>
      </c>
      <c r="N7895">
        <v>0</v>
      </c>
      <c r="O7895">
        <v>0</v>
      </c>
      <c r="P7895">
        <v>2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</row>
    <row r="7896" spans="1:24">
      <c r="A7896" t="s">
        <v>193</v>
      </c>
      <c r="B7896" t="s">
        <v>875</v>
      </c>
      <c r="C7896" t="s">
        <v>876</v>
      </c>
      <c r="D7896" t="s">
        <v>877</v>
      </c>
      <c r="E7896" t="s">
        <v>3645</v>
      </c>
      <c r="F7896" t="s">
        <v>3646</v>
      </c>
      <c r="G7896" t="s">
        <v>3647</v>
      </c>
      <c r="H7896" t="s">
        <v>3648</v>
      </c>
      <c r="J7896">
        <v>2012</v>
      </c>
      <c r="K7896" t="s">
        <v>883</v>
      </c>
      <c r="L7896">
        <v>3</v>
      </c>
      <c r="M7896">
        <v>0</v>
      </c>
      <c r="N7896">
        <v>0</v>
      </c>
      <c r="O7896">
        <v>0</v>
      </c>
      <c r="P7896">
        <v>3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</row>
    <row r="7897" spans="1:24">
      <c r="A7897" t="s">
        <v>193</v>
      </c>
      <c r="B7897" t="s">
        <v>875</v>
      </c>
      <c r="C7897" t="s">
        <v>876</v>
      </c>
      <c r="D7897" t="s">
        <v>877</v>
      </c>
      <c r="E7897" t="s">
        <v>3645</v>
      </c>
      <c r="F7897" t="s">
        <v>3646</v>
      </c>
      <c r="G7897" t="s">
        <v>3647</v>
      </c>
      <c r="H7897" t="s">
        <v>3648</v>
      </c>
      <c r="J7897">
        <v>2016</v>
      </c>
      <c r="K7897" t="s">
        <v>882</v>
      </c>
      <c r="L7897">
        <v>3</v>
      </c>
      <c r="M7897">
        <v>0</v>
      </c>
      <c r="N7897">
        <v>1</v>
      </c>
      <c r="O7897">
        <v>1</v>
      </c>
      <c r="P7897">
        <v>0</v>
      </c>
      <c r="Q7897">
        <v>0</v>
      </c>
      <c r="R7897">
        <v>1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</row>
    <row r="7898" spans="1:24">
      <c r="A7898" t="s">
        <v>193</v>
      </c>
      <c r="B7898" t="s">
        <v>875</v>
      </c>
      <c r="C7898" t="s">
        <v>876</v>
      </c>
      <c r="D7898" t="s">
        <v>877</v>
      </c>
      <c r="E7898" t="s">
        <v>3645</v>
      </c>
      <c r="F7898" t="s">
        <v>3646</v>
      </c>
      <c r="G7898" t="s">
        <v>3647</v>
      </c>
      <c r="H7898" t="s">
        <v>3648</v>
      </c>
      <c r="J7898">
        <v>2016</v>
      </c>
      <c r="K7898" t="s">
        <v>883</v>
      </c>
      <c r="L7898">
        <v>4</v>
      </c>
      <c r="M7898">
        <v>0</v>
      </c>
      <c r="N7898">
        <v>1</v>
      </c>
      <c r="O7898">
        <v>2</v>
      </c>
      <c r="P7898">
        <v>0</v>
      </c>
      <c r="Q7898">
        <v>0</v>
      </c>
      <c r="R7898">
        <v>1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</row>
    <row r="7899" spans="1:24">
      <c r="A7899" t="s">
        <v>193</v>
      </c>
      <c r="B7899" t="s">
        <v>875</v>
      </c>
      <c r="C7899" t="s">
        <v>876</v>
      </c>
      <c r="D7899" t="s">
        <v>877</v>
      </c>
      <c r="E7899" t="s">
        <v>3645</v>
      </c>
      <c r="F7899" t="s">
        <v>3646</v>
      </c>
      <c r="G7899" t="s">
        <v>3647</v>
      </c>
      <c r="H7899" t="s">
        <v>3648</v>
      </c>
      <c r="J7899">
        <v>2017</v>
      </c>
      <c r="K7899" t="s">
        <v>882</v>
      </c>
      <c r="L7899">
        <v>1</v>
      </c>
      <c r="M7899">
        <v>0</v>
      </c>
      <c r="N7899">
        <v>1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</row>
    <row r="7900" spans="1:24">
      <c r="A7900" t="s">
        <v>193</v>
      </c>
      <c r="B7900" t="s">
        <v>875</v>
      </c>
      <c r="C7900" t="s">
        <v>876</v>
      </c>
      <c r="D7900" t="s">
        <v>877</v>
      </c>
      <c r="E7900" t="s">
        <v>3645</v>
      </c>
      <c r="F7900" t="s">
        <v>3646</v>
      </c>
      <c r="G7900" t="s">
        <v>3647</v>
      </c>
      <c r="H7900" t="s">
        <v>3648</v>
      </c>
      <c r="J7900">
        <v>2017</v>
      </c>
      <c r="K7900" t="s">
        <v>883</v>
      </c>
      <c r="L7900">
        <v>1</v>
      </c>
      <c r="M7900">
        <v>0</v>
      </c>
      <c r="N7900">
        <v>1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</row>
    <row r="7901" spans="1:24">
      <c r="A7901" t="s">
        <v>193</v>
      </c>
      <c r="B7901" t="s">
        <v>875</v>
      </c>
      <c r="C7901" t="s">
        <v>876</v>
      </c>
      <c r="D7901" t="s">
        <v>877</v>
      </c>
      <c r="E7901" t="s">
        <v>3645</v>
      </c>
      <c r="F7901" t="s">
        <v>3646</v>
      </c>
      <c r="G7901" t="s">
        <v>3647</v>
      </c>
      <c r="H7901" t="s">
        <v>3648</v>
      </c>
      <c r="J7901">
        <v>2019</v>
      </c>
      <c r="K7901" t="s">
        <v>882</v>
      </c>
      <c r="L7901">
        <v>4</v>
      </c>
      <c r="M7901">
        <v>1</v>
      </c>
      <c r="N7901">
        <v>3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</row>
    <row r="7902" spans="1:24">
      <c r="A7902" t="s">
        <v>193</v>
      </c>
      <c r="B7902" t="s">
        <v>875</v>
      </c>
      <c r="C7902" t="s">
        <v>876</v>
      </c>
      <c r="D7902" t="s">
        <v>877</v>
      </c>
      <c r="E7902" t="s">
        <v>3645</v>
      </c>
      <c r="F7902" t="s">
        <v>3646</v>
      </c>
      <c r="G7902" t="s">
        <v>3647</v>
      </c>
      <c r="H7902" t="s">
        <v>3648</v>
      </c>
      <c r="J7902">
        <v>2019</v>
      </c>
      <c r="K7902" t="s">
        <v>883</v>
      </c>
      <c r="L7902">
        <v>5</v>
      </c>
      <c r="M7902">
        <v>1</v>
      </c>
      <c r="N7902">
        <v>4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</row>
    <row r="7903" spans="1:24">
      <c r="A7903" t="s">
        <v>193</v>
      </c>
      <c r="B7903" t="s">
        <v>875</v>
      </c>
      <c r="C7903" t="s">
        <v>876</v>
      </c>
      <c r="D7903" t="s">
        <v>877</v>
      </c>
      <c r="E7903" t="s">
        <v>3645</v>
      </c>
      <c r="F7903" t="s">
        <v>3646</v>
      </c>
      <c r="G7903" t="s">
        <v>3647</v>
      </c>
      <c r="H7903" t="s">
        <v>3648</v>
      </c>
      <c r="J7903">
        <v>2021</v>
      </c>
      <c r="K7903" t="s">
        <v>882</v>
      </c>
      <c r="L7903">
        <v>1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1</v>
      </c>
      <c r="X7903">
        <v>0</v>
      </c>
    </row>
    <row r="7904" spans="1:24">
      <c r="A7904" t="s">
        <v>193</v>
      </c>
      <c r="B7904" t="s">
        <v>875</v>
      </c>
      <c r="C7904" t="s">
        <v>876</v>
      </c>
      <c r="D7904" t="s">
        <v>877</v>
      </c>
      <c r="E7904" t="s">
        <v>3645</v>
      </c>
      <c r="F7904" t="s">
        <v>3646</v>
      </c>
      <c r="G7904" t="s">
        <v>3647</v>
      </c>
      <c r="H7904" t="s">
        <v>3648</v>
      </c>
      <c r="J7904">
        <v>2021</v>
      </c>
      <c r="K7904" t="s">
        <v>883</v>
      </c>
      <c r="L7904">
        <v>1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1</v>
      </c>
      <c r="X7904">
        <v>0</v>
      </c>
    </row>
    <row r="7905" spans="1:24">
      <c r="A7905" t="s">
        <v>193</v>
      </c>
      <c r="B7905" t="s">
        <v>875</v>
      </c>
      <c r="C7905" t="s">
        <v>876</v>
      </c>
      <c r="D7905" t="s">
        <v>877</v>
      </c>
      <c r="E7905" t="s">
        <v>3645</v>
      </c>
      <c r="F7905" t="s">
        <v>3646</v>
      </c>
      <c r="G7905" t="s">
        <v>3647</v>
      </c>
      <c r="H7905" t="s">
        <v>3648</v>
      </c>
      <c r="J7905">
        <v>2022</v>
      </c>
      <c r="K7905" t="s">
        <v>882</v>
      </c>
      <c r="L7905">
        <v>1</v>
      </c>
      <c r="M7905">
        <v>1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</row>
    <row r="7906" spans="1:24">
      <c r="A7906" t="s">
        <v>193</v>
      </c>
      <c r="B7906" t="s">
        <v>875</v>
      </c>
      <c r="C7906" t="s">
        <v>876</v>
      </c>
      <c r="D7906" t="s">
        <v>877</v>
      </c>
      <c r="E7906" t="s">
        <v>3645</v>
      </c>
      <c r="F7906" t="s">
        <v>3646</v>
      </c>
      <c r="G7906" t="s">
        <v>3647</v>
      </c>
      <c r="H7906" t="s">
        <v>3648</v>
      </c>
      <c r="J7906">
        <v>2022</v>
      </c>
      <c r="K7906" t="s">
        <v>883</v>
      </c>
      <c r="L7906">
        <v>1</v>
      </c>
      <c r="M7906">
        <v>1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</row>
    <row r="7907" spans="1:24">
      <c r="A7907" t="s">
        <v>193</v>
      </c>
      <c r="B7907" t="s">
        <v>875</v>
      </c>
      <c r="C7907" t="s">
        <v>876</v>
      </c>
      <c r="D7907" t="s">
        <v>877</v>
      </c>
      <c r="E7907" t="s">
        <v>3645</v>
      </c>
      <c r="F7907" t="s">
        <v>3646</v>
      </c>
      <c r="G7907" t="s">
        <v>3647</v>
      </c>
      <c r="H7907" t="s">
        <v>3648</v>
      </c>
      <c r="J7907">
        <v>9999</v>
      </c>
      <c r="K7907" t="s">
        <v>882</v>
      </c>
      <c r="L7907">
        <v>2</v>
      </c>
      <c r="M7907">
        <v>0</v>
      </c>
      <c r="N7907">
        <v>0</v>
      </c>
      <c r="O7907">
        <v>2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</row>
    <row r="7908" spans="1:24">
      <c r="A7908" t="s">
        <v>193</v>
      </c>
      <c r="B7908" t="s">
        <v>875</v>
      </c>
      <c r="C7908" t="s">
        <v>876</v>
      </c>
      <c r="D7908" t="s">
        <v>877</v>
      </c>
      <c r="E7908" t="s">
        <v>3645</v>
      </c>
      <c r="F7908" t="s">
        <v>3646</v>
      </c>
      <c r="G7908" t="s">
        <v>3647</v>
      </c>
      <c r="H7908" t="s">
        <v>3648</v>
      </c>
      <c r="J7908">
        <v>9999</v>
      </c>
      <c r="K7908" t="s">
        <v>883</v>
      </c>
      <c r="L7908">
        <v>4</v>
      </c>
      <c r="M7908">
        <v>0</v>
      </c>
      <c r="N7908">
        <v>0</v>
      </c>
      <c r="O7908">
        <v>4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</row>
    <row r="7909" spans="1:24">
      <c r="A7909" t="s">
        <v>776</v>
      </c>
      <c r="B7909" t="s">
        <v>875</v>
      </c>
      <c r="C7909" t="s">
        <v>876</v>
      </c>
      <c r="D7909" t="s">
        <v>877</v>
      </c>
      <c r="E7909" t="s">
        <v>3649</v>
      </c>
      <c r="F7909" t="s">
        <v>3650</v>
      </c>
      <c r="G7909" t="s">
        <v>3651</v>
      </c>
      <c r="H7909" t="s">
        <v>3652</v>
      </c>
      <c r="J7909">
        <v>2002</v>
      </c>
      <c r="K7909" t="s">
        <v>882</v>
      </c>
      <c r="L7909">
        <v>2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2</v>
      </c>
      <c r="W7909">
        <v>0</v>
      </c>
      <c r="X7909">
        <v>0</v>
      </c>
    </row>
    <row r="7910" spans="1:24">
      <c r="A7910" t="s">
        <v>776</v>
      </c>
      <c r="B7910" t="s">
        <v>875</v>
      </c>
      <c r="C7910" t="s">
        <v>876</v>
      </c>
      <c r="D7910" t="s">
        <v>877</v>
      </c>
      <c r="E7910" t="s">
        <v>3649</v>
      </c>
      <c r="F7910" t="s">
        <v>3650</v>
      </c>
      <c r="G7910" t="s">
        <v>3651</v>
      </c>
      <c r="H7910" t="s">
        <v>3652</v>
      </c>
      <c r="J7910">
        <v>2002</v>
      </c>
      <c r="K7910" t="s">
        <v>883</v>
      </c>
      <c r="L7910">
        <v>2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2</v>
      </c>
      <c r="W7910">
        <v>0</v>
      </c>
      <c r="X7910">
        <v>0</v>
      </c>
    </row>
    <row r="7911" spans="1:24">
      <c r="A7911" t="s">
        <v>777</v>
      </c>
      <c r="B7911" t="s">
        <v>875</v>
      </c>
      <c r="C7911" t="s">
        <v>876</v>
      </c>
      <c r="D7911" t="s">
        <v>877</v>
      </c>
      <c r="E7911" t="s">
        <v>3653</v>
      </c>
      <c r="F7911" t="s">
        <v>3654</v>
      </c>
      <c r="G7911" t="s">
        <v>3655</v>
      </c>
      <c r="H7911" t="s">
        <v>3656</v>
      </c>
      <c r="J7911">
        <v>1983</v>
      </c>
      <c r="K7911" t="s">
        <v>882</v>
      </c>
      <c r="L7911">
        <v>1</v>
      </c>
      <c r="M7911">
        <v>0</v>
      </c>
      <c r="N7911">
        <v>0</v>
      </c>
      <c r="O7911">
        <v>1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</row>
    <row r="7912" spans="1:24">
      <c r="A7912" t="s">
        <v>777</v>
      </c>
      <c r="B7912" t="s">
        <v>875</v>
      </c>
      <c r="C7912" t="s">
        <v>876</v>
      </c>
      <c r="D7912" t="s">
        <v>877</v>
      </c>
      <c r="E7912" t="s">
        <v>3653</v>
      </c>
      <c r="F7912" t="s">
        <v>3654</v>
      </c>
      <c r="G7912" t="s">
        <v>3655</v>
      </c>
      <c r="H7912" t="s">
        <v>3656</v>
      </c>
      <c r="J7912">
        <v>1983</v>
      </c>
      <c r="K7912" t="s">
        <v>883</v>
      </c>
      <c r="L7912">
        <v>2</v>
      </c>
      <c r="M7912">
        <v>0</v>
      </c>
      <c r="N7912">
        <v>0</v>
      </c>
      <c r="O7912">
        <v>2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</row>
    <row r="7913" spans="1:24">
      <c r="A7913" t="s">
        <v>778</v>
      </c>
      <c r="B7913" t="s">
        <v>875</v>
      </c>
      <c r="C7913" t="s">
        <v>876</v>
      </c>
      <c r="D7913" t="s">
        <v>877</v>
      </c>
      <c r="E7913" t="s">
        <v>3657</v>
      </c>
      <c r="F7913" t="s">
        <v>3658</v>
      </c>
      <c r="G7913" t="s">
        <v>3659</v>
      </c>
      <c r="H7913" t="s">
        <v>3660</v>
      </c>
      <c r="J7913">
        <v>1997</v>
      </c>
      <c r="K7913" t="s">
        <v>882</v>
      </c>
      <c r="L7913">
        <v>1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1</v>
      </c>
      <c r="W7913">
        <v>0</v>
      </c>
      <c r="X7913">
        <v>0</v>
      </c>
    </row>
    <row r="7914" spans="1:24">
      <c r="A7914" t="s">
        <v>778</v>
      </c>
      <c r="B7914" t="s">
        <v>875</v>
      </c>
      <c r="C7914" t="s">
        <v>876</v>
      </c>
      <c r="D7914" t="s">
        <v>877</v>
      </c>
      <c r="E7914" t="s">
        <v>3657</v>
      </c>
      <c r="F7914" t="s">
        <v>3658</v>
      </c>
      <c r="G7914" t="s">
        <v>3659</v>
      </c>
      <c r="H7914" t="s">
        <v>3660</v>
      </c>
      <c r="J7914">
        <v>1997</v>
      </c>
      <c r="K7914" t="s">
        <v>883</v>
      </c>
      <c r="L7914">
        <v>1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1</v>
      </c>
      <c r="W7914">
        <v>0</v>
      </c>
      <c r="X7914">
        <v>0</v>
      </c>
    </row>
    <row r="7915" spans="1:24">
      <c r="A7915" t="s">
        <v>779</v>
      </c>
      <c r="B7915" t="s">
        <v>875</v>
      </c>
      <c r="C7915" t="s">
        <v>876</v>
      </c>
      <c r="D7915" t="s">
        <v>877</v>
      </c>
      <c r="E7915" t="s">
        <v>3661</v>
      </c>
      <c r="F7915" t="s">
        <v>3662</v>
      </c>
      <c r="G7915" t="s">
        <v>3663</v>
      </c>
      <c r="H7915" t="s">
        <v>3664</v>
      </c>
      <c r="J7915">
        <v>1996</v>
      </c>
      <c r="K7915" t="s">
        <v>882</v>
      </c>
      <c r="L7915">
        <v>1</v>
      </c>
      <c r="M7915">
        <v>0</v>
      </c>
      <c r="N7915">
        <v>0</v>
      </c>
      <c r="O7915">
        <v>0</v>
      </c>
      <c r="P7915">
        <v>1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</row>
    <row r="7916" spans="1:24">
      <c r="A7916" t="s">
        <v>779</v>
      </c>
      <c r="B7916" t="s">
        <v>875</v>
      </c>
      <c r="C7916" t="s">
        <v>876</v>
      </c>
      <c r="D7916" t="s">
        <v>877</v>
      </c>
      <c r="E7916" t="s">
        <v>3661</v>
      </c>
      <c r="F7916" t="s">
        <v>3662</v>
      </c>
      <c r="G7916" t="s">
        <v>3663</v>
      </c>
      <c r="H7916" t="s">
        <v>3664</v>
      </c>
      <c r="J7916">
        <v>1996</v>
      </c>
      <c r="K7916" t="s">
        <v>883</v>
      </c>
      <c r="L7916">
        <v>1</v>
      </c>
      <c r="M7916">
        <v>0</v>
      </c>
      <c r="N7916">
        <v>0</v>
      </c>
      <c r="O7916">
        <v>0</v>
      </c>
      <c r="P7916">
        <v>1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</row>
    <row r="7917" spans="1:24">
      <c r="A7917" t="s">
        <v>780</v>
      </c>
      <c r="B7917" t="s">
        <v>875</v>
      </c>
      <c r="C7917" t="s">
        <v>876</v>
      </c>
      <c r="D7917" t="s">
        <v>877</v>
      </c>
      <c r="E7917" t="s">
        <v>3665</v>
      </c>
      <c r="F7917" t="s">
        <v>3666</v>
      </c>
      <c r="G7917" t="s">
        <v>3667</v>
      </c>
      <c r="H7917" t="s">
        <v>3668</v>
      </c>
      <c r="J7917">
        <v>1998</v>
      </c>
      <c r="K7917" t="s">
        <v>882</v>
      </c>
      <c r="L7917">
        <v>2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1</v>
      </c>
      <c r="V7917">
        <v>1</v>
      </c>
      <c r="W7917">
        <v>0</v>
      </c>
      <c r="X7917">
        <v>0</v>
      </c>
    </row>
    <row r="7918" spans="1:24">
      <c r="A7918" t="s">
        <v>780</v>
      </c>
      <c r="B7918" t="s">
        <v>875</v>
      </c>
      <c r="C7918" t="s">
        <v>876</v>
      </c>
      <c r="D7918" t="s">
        <v>877</v>
      </c>
      <c r="E7918" t="s">
        <v>3665</v>
      </c>
      <c r="F7918" t="s">
        <v>3666</v>
      </c>
      <c r="G7918" t="s">
        <v>3667</v>
      </c>
      <c r="H7918" t="s">
        <v>3668</v>
      </c>
      <c r="J7918">
        <v>1998</v>
      </c>
      <c r="K7918" t="s">
        <v>883</v>
      </c>
      <c r="L7918">
        <v>2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1</v>
      </c>
      <c r="V7918">
        <v>1</v>
      </c>
      <c r="W7918">
        <v>0</v>
      </c>
      <c r="X7918">
        <v>0</v>
      </c>
    </row>
    <row r="7919" spans="1:24">
      <c r="A7919" t="s">
        <v>780</v>
      </c>
      <c r="B7919" t="s">
        <v>875</v>
      </c>
      <c r="C7919" t="s">
        <v>876</v>
      </c>
      <c r="D7919" t="s">
        <v>877</v>
      </c>
      <c r="E7919" t="s">
        <v>3665</v>
      </c>
      <c r="F7919" t="s">
        <v>3666</v>
      </c>
      <c r="G7919" t="s">
        <v>3667</v>
      </c>
      <c r="H7919" t="s">
        <v>3668</v>
      </c>
      <c r="J7919">
        <v>2006</v>
      </c>
      <c r="K7919" t="s">
        <v>882</v>
      </c>
      <c r="L7919">
        <v>1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1</v>
      </c>
      <c r="X7919">
        <v>0</v>
      </c>
    </row>
    <row r="7920" spans="1:24">
      <c r="A7920" t="s">
        <v>780</v>
      </c>
      <c r="B7920" t="s">
        <v>875</v>
      </c>
      <c r="C7920" t="s">
        <v>876</v>
      </c>
      <c r="D7920" t="s">
        <v>877</v>
      </c>
      <c r="E7920" t="s">
        <v>3665</v>
      </c>
      <c r="F7920" t="s">
        <v>3666</v>
      </c>
      <c r="G7920" t="s">
        <v>3667</v>
      </c>
      <c r="H7920" t="s">
        <v>3668</v>
      </c>
      <c r="J7920">
        <v>2006</v>
      </c>
      <c r="K7920" t="s">
        <v>883</v>
      </c>
      <c r="L7920">
        <v>2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2</v>
      </c>
      <c r="X7920">
        <v>0</v>
      </c>
    </row>
    <row r="7921" spans="1:24">
      <c r="A7921" t="s">
        <v>780</v>
      </c>
      <c r="B7921" t="s">
        <v>875</v>
      </c>
      <c r="C7921" t="s">
        <v>876</v>
      </c>
      <c r="D7921" t="s">
        <v>877</v>
      </c>
      <c r="E7921" t="s">
        <v>3665</v>
      </c>
      <c r="F7921" t="s">
        <v>3666</v>
      </c>
      <c r="G7921" t="s">
        <v>3667</v>
      </c>
      <c r="H7921" t="s">
        <v>3668</v>
      </c>
      <c r="J7921">
        <v>2016</v>
      </c>
      <c r="K7921" t="s">
        <v>882</v>
      </c>
      <c r="L7921">
        <v>2</v>
      </c>
      <c r="M7921">
        <v>0</v>
      </c>
      <c r="N7921">
        <v>0</v>
      </c>
      <c r="O7921">
        <v>0</v>
      </c>
      <c r="P7921">
        <v>2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</row>
    <row r="7922" spans="1:24">
      <c r="A7922" t="s">
        <v>780</v>
      </c>
      <c r="B7922" t="s">
        <v>875</v>
      </c>
      <c r="C7922" t="s">
        <v>876</v>
      </c>
      <c r="D7922" t="s">
        <v>877</v>
      </c>
      <c r="E7922" t="s">
        <v>3665</v>
      </c>
      <c r="F7922" t="s">
        <v>3666</v>
      </c>
      <c r="G7922" t="s">
        <v>3667</v>
      </c>
      <c r="H7922" t="s">
        <v>3668</v>
      </c>
      <c r="J7922">
        <v>2016</v>
      </c>
      <c r="K7922" t="s">
        <v>883</v>
      </c>
      <c r="L7922">
        <v>2</v>
      </c>
      <c r="M7922">
        <v>0</v>
      </c>
      <c r="N7922">
        <v>0</v>
      </c>
      <c r="O7922">
        <v>0</v>
      </c>
      <c r="P7922">
        <v>2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</row>
    <row r="7923" spans="1:24">
      <c r="A7923" t="s">
        <v>781</v>
      </c>
      <c r="B7923" t="s">
        <v>875</v>
      </c>
      <c r="C7923" t="s">
        <v>876</v>
      </c>
      <c r="D7923" t="s">
        <v>877</v>
      </c>
      <c r="E7923" t="s">
        <v>3669</v>
      </c>
      <c r="F7923" t="s">
        <v>3670</v>
      </c>
      <c r="G7923" t="s">
        <v>3671</v>
      </c>
      <c r="H7923" t="s">
        <v>3672</v>
      </c>
      <c r="J7923">
        <v>2007</v>
      </c>
      <c r="K7923" t="s">
        <v>882</v>
      </c>
      <c r="L7923">
        <v>1</v>
      </c>
      <c r="M7923">
        <v>0</v>
      </c>
      <c r="N7923">
        <v>0</v>
      </c>
      <c r="O7923">
        <v>1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</row>
    <row r="7924" spans="1:24">
      <c r="A7924" t="s">
        <v>781</v>
      </c>
      <c r="B7924" t="s">
        <v>875</v>
      </c>
      <c r="C7924" t="s">
        <v>876</v>
      </c>
      <c r="D7924" t="s">
        <v>877</v>
      </c>
      <c r="E7924" t="s">
        <v>3669</v>
      </c>
      <c r="F7924" t="s">
        <v>3670</v>
      </c>
      <c r="G7924" t="s">
        <v>3671</v>
      </c>
      <c r="H7924" t="s">
        <v>3672</v>
      </c>
      <c r="J7924">
        <v>2007</v>
      </c>
      <c r="K7924" t="s">
        <v>883</v>
      </c>
      <c r="L7924">
        <v>2</v>
      </c>
      <c r="M7924">
        <v>0</v>
      </c>
      <c r="N7924">
        <v>0</v>
      </c>
      <c r="O7924">
        <v>2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</row>
    <row r="7925" spans="1:24">
      <c r="A7925" t="s">
        <v>781</v>
      </c>
      <c r="B7925" t="s">
        <v>875</v>
      </c>
      <c r="C7925" t="s">
        <v>876</v>
      </c>
      <c r="D7925" t="s">
        <v>877</v>
      </c>
      <c r="E7925" t="s">
        <v>3669</v>
      </c>
      <c r="F7925" t="s">
        <v>3670</v>
      </c>
      <c r="G7925" t="s">
        <v>3671</v>
      </c>
      <c r="H7925" t="s">
        <v>3672</v>
      </c>
      <c r="J7925">
        <v>2009</v>
      </c>
      <c r="K7925" t="s">
        <v>882</v>
      </c>
      <c r="L7925">
        <v>1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1</v>
      </c>
      <c r="V7925">
        <v>0</v>
      </c>
      <c r="W7925">
        <v>0</v>
      </c>
      <c r="X7925">
        <v>0</v>
      </c>
    </row>
    <row r="7926" spans="1:24">
      <c r="A7926" t="s">
        <v>781</v>
      </c>
      <c r="B7926" t="s">
        <v>875</v>
      </c>
      <c r="C7926" t="s">
        <v>876</v>
      </c>
      <c r="D7926" t="s">
        <v>877</v>
      </c>
      <c r="E7926" t="s">
        <v>3669</v>
      </c>
      <c r="F7926" t="s">
        <v>3670</v>
      </c>
      <c r="G7926" t="s">
        <v>3671</v>
      </c>
      <c r="H7926" t="s">
        <v>3672</v>
      </c>
      <c r="J7926">
        <v>2009</v>
      </c>
      <c r="K7926" t="s">
        <v>883</v>
      </c>
      <c r="L7926">
        <v>1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1</v>
      </c>
      <c r="V7926">
        <v>0</v>
      </c>
      <c r="W7926">
        <v>0</v>
      </c>
      <c r="X7926">
        <v>0</v>
      </c>
    </row>
    <row r="7927" spans="1:24">
      <c r="A7927" t="s">
        <v>781</v>
      </c>
      <c r="B7927" t="s">
        <v>875</v>
      </c>
      <c r="C7927" t="s">
        <v>876</v>
      </c>
      <c r="D7927" t="s">
        <v>877</v>
      </c>
      <c r="E7927" t="s">
        <v>3669</v>
      </c>
      <c r="F7927" t="s">
        <v>3670</v>
      </c>
      <c r="G7927" t="s">
        <v>3671</v>
      </c>
      <c r="H7927" t="s">
        <v>3672</v>
      </c>
      <c r="J7927">
        <v>2010</v>
      </c>
      <c r="K7927" t="s">
        <v>882</v>
      </c>
      <c r="L7927">
        <v>2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1</v>
      </c>
      <c r="W7927">
        <v>1</v>
      </c>
      <c r="X7927">
        <v>0</v>
      </c>
    </row>
    <row r="7928" spans="1:24">
      <c r="A7928" t="s">
        <v>781</v>
      </c>
      <c r="B7928" t="s">
        <v>875</v>
      </c>
      <c r="C7928" t="s">
        <v>876</v>
      </c>
      <c r="D7928" t="s">
        <v>877</v>
      </c>
      <c r="E7928" t="s">
        <v>3669</v>
      </c>
      <c r="F7928" t="s">
        <v>3670</v>
      </c>
      <c r="G7928" t="s">
        <v>3671</v>
      </c>
      <c r="H7928" t="s">
        <v>3672</v>
      </c>
      <c r="J7928">
        <v>2010</v>
      </c>
      <c r="K7928" t="s">
        <v>883</v>
      </c>
      <c r="L7928">
        <v>3</v>
      </c>
      <c r="M7928">
        <v>0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1</v>
      </c>
      <c r="W7928">
        <v>2</v>
      </c>
      <c r="X7928">
        <v>0</v>
      </c>
    </row>
    <row r="7929" spans="1:24">
      <c r="A7929" t="s">
        <v>781</v>
      </c>
      <c r="B7929" t="s">
        <v>875</v>
      </c>
      <c r="C7929" t="s">
        <v>876</v>
      </c>
      <c r="D7929" t="s">
        <v>877</v>
      </c>
      <c r="E7929" t="s">
        <v>3669</v>
      </c>
      <c r="F7929" t="s">
        <v>3670</v>
      </c>
      <c r="G7929" t="s">
        <v>3671</v>
      </c>
      <c r="H7929" t="s">
        <v>3672</v>
      </c>
      <c r="J7929">
        <v>2012</v>
      </c>
      <c r="K7929" t="s">
        <v>882</v>
      </c>
      <c r="L7929">
        <v>2</v>
      </c>
      <c r="M7929">
        <v>0</v>
      </c>
      <c r="N7929">
        <v>1</v>
      </c>
      <c r="O7929">
        <v>1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</row>
    <row r="7930" spans="1:24">
      <c r="A7930" t="s">
        <v>781</v>
      </c>
      <c r="B7930" t="s">
        <v>875</v>
      </c>
      <c r="C7930" t="s">
        <v>876</v>
      </c>
      <c r="D7930" t="s">
        <v>877</v>
      </c>
      <c r="E7930" t="s">
        <v>3669</v>
      </c>
      <c r="F7930" t="s">
        <v>3670</v>
      </c>
      <c r="G7930" t="s">
        <v>3671</v>
      </c>
      <c r="H7930" t="s">
        <v>3672</v>
      </c>
      <c r="J7930">
        <v>2012</v>
      </c>
      <c r="K7930" t="s">
        <v>883</v>
      </c>
      <c r="L7930">
        <v>4</v>
      </c>
      <c r="M7930">
        <v>0</v>
      </c>
      <c r="N7930">
        <v>3</v>
      </c>
      <c r="O7930">
        <v>1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</row>
    <row r="7931" spans="1:24">
      <c r="A7931" t="s">
        <v>781</v>
      </c>
      <c r="B7931" t="s">
        <v>875</v>
      </c>
      <c r="C7931" t="s">
        <v>876</v>
      </c>
      <c r="D7931" t="s">
        <v>877</v>
      </c>
      <c r="E7931" t="s">
        <v>3669</v>
      </c>
      <c r="F7931" t="s">
        <v>3670</v>
      </c>
      <c r="G7931" t="s">
        <v>3671</v>
      </c>
      <c r="H7931" t="s">
        <v>3672</v>
      </c>
      <c r="J7931">
        <v>2013</v>
      </c>
      <c r="K7931" t="s">
        <v>882</v>
      </c>
      <c r="L7931">
        <v>3</v>
      </c>
      <c r="M7931">
        <v>0</v>
      </c>
      <c r="N7931">
        <v>0</v>
      </c>
      <c r="O7931">
        <v>1</v>
      </c>
      <c r="P7931">
        <v>1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1</v>
      </c>
    </row>
    <row r="7932" spans="1:24">
      <c r="A7932" t="s">
        <v>781</v>
      </c>
      <c r="B7932" t="s">
        <v>875</v>
      </c>
      <c r="C7932" t="s">
        <v>876</v>
      </c>
      <c r="D7932" t="s">
        <v>877</v>
      </c>
      <c r="E7932" t="s">
        <v>3669</v>
      </c>
      <c r="F7932" t="s">
        <v>3670</v>
      </c>
      <c r="G7932" t="s">
        <v>3671</v>
      </c>
      <c r="H7932" t="s">
        <v>3672</v>
      </c>
      <c r="J7932">
        <v>2013</v>
      </c>
      <c r="K7932" t="s">
        <v>883</v>
      </c>
      <c r="L7932">
        <v>3</v>
      </c>
      <c r="M7932">
        <v>0</v>
      </c>
      <c r="N7932">
        <v>0</v>
      </c>
      <c r="O7932">
        <v>1</v>
      </c>
      <c r="P7932">
        <v>1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1</v>
      </c>
    </row>
    <row r="7933" spans="1:24">
      <c r="A7933" t="s">
        <v>781</v>
      </c>
      <c r="B7933" t="s">
        <v>875</v>
      </c>
      <c r="C7933" t="s">
        <v>876</v>
      </c>
      <c r="D7933" t="s">
        <v>877</v>
      </c>
      <c r="E7933" t="s">
        <v>3669</v>
      </c>
      <c r="F7933" t="s">
        <v>3670</v>
      </c>
      <c r="G7933" t="s">
        <v>3671</v>
      </c>
      <c r="H7933" t="s">
        <v>3672</v>
      </c>
      <c r="J7933">
        <v>2015</v>
      </c>
      <c r="K7933" t="s">
        <v>882</v>
      </c>
      <c r="L7933">
        <v>1</v>
      </c>
      <c r="M7933">
        <v>1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</row>
    <row r="7934" spans="1:24">
      <c r="A7934" t="s">
        <v>781</v>
      </c>
      <c r="B7934" t="s">
        <v>875</v>
      </c>
      <c r="C7934" t="s">
        <v>876</v>
      </c>
      <c r="D7934" t="s">
        <v>877</v>
      </c>
      <c r="E7934" t="s">
        <v>3669</v>
      </c>
      <c r="F7934" t="s">
        <v>3670</v>
      </c>
      <c r="G7934" t="s">
        <v>3671</v>
      </c>
      <c r="H7934" t="s">
        <v>3672</v>
      </c>
      <c r="J7934">
        <v>2015</v>
      </c>
      <c r="K7934" t="s">
        <v>883</v>
      </c>
      <c r="L7934">
        <v>2</v>
      </c>
      <c r="M7934">
        <v>2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</row>
    <row r="7935" spans="1:24">
      <c r="A7935" t="s">
        <v>781</v>
      </c>
      <c r="B7935" t="s">
        <v>875</v>
      </c>
      <c r="C7935" t="s">
        <v>876</v>
      </c>
      <c r="D7935" t="s">
        <v>877</v>
      </c>
      <c r="E7935" t="s">
        <v>3669</v>
      </c>
      <c r="F7935" t="s">
        <v>3670</v>
      </c>
      <c r="G7935" t="s">
        <v>3671</v>
      </c>
      <c r="H7935" t="s">
        <v>3672</v>
      </c>
      <c r="J7935">
        <v>2017</v>
      </c>
      <c r="K7935" t="s">
        <v>882</v>
      </c>
      <c r="L7935">
        <v>7</v>
      </c>
      <c r="M7935">
        <v>0</v>
      </c>
      <c r="N7935">
        <v>6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1</v>
      </c>
      <c r="V7935">
        <v>0</v>
      </c>
      <c r="W7935">
        <v>0</v>
      </c>
      <c r="X7935">
        <v>0</v>
      </c>
    </row>
    <row r="7936" spans="1:24">
      <c r="A7936" t="s">
        <v>781</v>
      </c>
      <c r="B7936" t="s">
        <v>875</v>
      </c>
      <c r="C7936" t="s">
        <v>876</v>
      </c>
      <c r="D7936" t="s">
        <v>877</v>
      </c>
      <c r="E7936" t="s">
        <v>3669</v>
      </c>
      <c r="F7936" t="s">
        <v>3670</v>
      </c>
      <c r="G7936" t="s">
        <v>3671</v>
      </c>
      <c r="H7936" t="s">
        <v>3672</v>
      </c>
      <c r="J7936">
        <v>2017</v>
      </c>
      <c r="K7936" t="s">
        <v>883</v>
      </c>
      <c r="L7936">
        <v>9</v>
      </c>
      <c r="M7936">
        <v>0</v>
      </c>
      <c r="N7936">
        <v>8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1</v>
      </c>
      <c r="V7936">
        <v>0</v>
      </c>
      <c r="W7936">
        <v>0</v>
      </c>
      <c r="X7936">
        <v>0</v>
      </c>
    </row>
    <row r="7937" spans="1:24">
      <c r="A7937" t="s">
        <v>781</v>
      </c>
      <c r="B7937" t="s">
        <v>875</v>
      </c>
      <c r="C7937" t="s">
        <v>876</v>
      </c>
      <c r="D7937" t="s">
        <v>877</v>
      </c>
      <c r="E7937" t="s">
        <v>3669</v>
      </c>
      <c r="F7937" t="s">
        <v>3670</v>
      </c>
      <c r="G7937" t="s">
        <v>3671</v>
      </c>
      <c r="H7937" t="s">
        <v>3672</v>
      </c>
      <c r="J7937">
        <v>2018</v>
      </c>
      <c r="K7937" t="s">
        <v>882</v>
      </c>
      <c r="L7937">
        <v>2</v>
      </c>
      <c r="M7937">
        <v>0</v>
      </c>
      <c r="N7937">
        <v>1</v>
      </c>
      <c r="O7937">
        <v>0</v>
      </c>
      <c r="P7937">
        <v>1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</row>
    <row r="7938" spans="1:24">
      <c r="A7938" t="s">
        <v>781</v>
      </c>
      <c r="B7938" t="s">
        <v>875</v>
      </c>
      <c r="C7938" t="s">
        <v>876</v>
      </c>
      <c r="D7938" t="s">
        <v>877</v>
      </c>
      <c r="E7938" t="s">
        <v>3669</v>
      </c>
      <c r="F7938" t="s">
        <v>3670</v>
      </c>
      <c r="G7938" t="s">
        <v>3671</v>
      </c>
      <c r="H7938" t="s">
        <v>3672</v>
      </c>
      <c r="J7938">
        <v>2018</v>
      </c>
      <c r="K7938" t="s">
        <v>883</v>
      </c>
      <c r="L7938">
        <v>2</v>
      </c>
      <c r="M7938">
        <v>0</v>
      </c>
      <c r="N7938">
        <v>1</v>
      </c>
      <c r="O7938">
        <v>0</v>
      </c>
      <c r="P7938">
        <v>1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</row>
    <row r="7939" spans="1:24">
      <c r="A7939" t="s">
        <v>781</v>
      </c>
      <c r="B7939" t="s">
        <v>875</v>
      </c>
      <c r="C7939" t="s">
        <v>876</v>
      </c>
      <c r="D7939" t="s">
        <v>877</v>
      </c>
      <c r="E7939" t="s">
        <v>3669</v>
      </c>
      <c r="F7939" t="s">
        <v>3670</v>
      </c>
      <c r="G7939" t="s">
        <v>3671</v>
      </c>
      <c r="H7939" t="s">
        <v>3672</v>
      </c>
      <c r="J7939">
        <v>2021</v>
      </c>
      <c r="K7939" t="s">
        <v>882</v>
      </c>
      <c r="L7939">
        <v>1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1</v>
      </c>
      <c r="W7939">
        <v>0</v>
      </c>
      <c r="X7939">
        <v>0</v>
      </c>
    </row>
    <row r="7940" spans="1:24">
      <c r="A7940" t="s">
        <v>781</v>
      </c>
      <c r="B7940" t="s">
        <v>875</v>
      </c>
      <c r="C7940" t="s">
        <v>876</v>
      </c>
      <c r="D7940" t="s">
        <v>877</v>
      </c>
      <c r="E7940" t="s">
        <v>3669</v>
      </c>
      <c r="F7940" t="s">
        <v>3670</v>
      </c>
      <c r="G7940" t="s">
        <v>3671</v>
      </c>
      <c r="H7940" t="s">
        <v>3672</v>
      </c>
      <c r="J7940">
        <v>2021</v>
      </c>
      <c r="K7940" t="s">
        <v>883</v>
      </c>
      <c r="L7940">
        <v>2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2</v>
      </c>
      <c r="W7940">
        <v>0</v>
      </c>
      <c r="X7940">
        <v>0</v>
      </c>
    </row>
    <row r="7941" spans="1:24">
      <c r="A7941" t="s">
        <v>782</v>
      </c>
      <c r="B7941" t="s">
        <v>875</v>
      </c>
      <c r="C7941" t="s">
        <v>876</v>
      </c>
      <c r="D7941" t="s">
        <v>877</v>
      </c>
      <c r="E7941" t="s">
        <v>3673</v>
      </c>
      <c r="F7941" t="s">
        <v>3670</v>
      </c>
      <c r="G7941" t="s">
        <v>3674</v>
      </c>
      <c r="H7941" t="s">
        <v>3675</v>
      </c>
      <c r="J7941">
        <v>2004</v>
      </c>
      <c r="K7941" t="s">
        <v>882</v>
      </c>
      <c r="L7941">
        <v>1</v>
      </c>
      <c r="M7941">
        <v>0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1</v>
      </c>
      <c r="W7941">
        <v>0</v>
      </c>
      <c r="X7941">
        <v>0</v>
      </c>
    </row>
    <row r="7942" spans="1:24">
      <c r="A7942" t="s">
        <v>782</v>
      </c>
      <c r="B7942" t="s">
        <v>875</v>
      </c>
      <c r="C7942" t="s">
        <v>876</v>
      </c>
      <c r="D7942" t="s">
        <v>877</v>
      </c>
      <c r="E7942" t="s">
        <v>3673</v>
      </c>
      <c r="F7942" t="s">
        <v>3670</v>
      </c>
      <c r="G7942" t="s">
        <v>3674</v>
      </c>
      <c r="H7942" t="s">
        <v>3675</v>
      </c>
      <c r="J7942">
        <v>2004</v>
      </c>
      <c r="K7942" t="s">
        <v>883</v>
      </c>
      <c r="L7942">
        <v>1</v>
      </c>
      <c r="M7942">
        <v>0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1</v>
      </c>
      <c r="W7942">
        <v>0</v>
      </c>
      <c r="X7942">
        <v>0</v>
      </c>
    </row>
    <row r="7943" spans="1:24">
      <c r="A7943" t="s">
        <v>783</v>
      </c>
      <c r="B7943" t="s">
        <v>875</v>
      </c>
      <c r="C7943" t="s">
        <v>876</v>
      </c>
      <c r="D7943" t="s">
        <v>877</v>
      </c>
      <c r="E7943" t="s">
        <v>3676</v>
      </c>
      <c r="F7943" t="s">
        <v>3670</v>
      </c>
      <c r="G7943" t="s">
        <v>3677</v>
      </c>
      <c r="H7943" t="s">
        <v>3678</v>
      </c>
      <c r="J7943">
        <v>2005</v>
      </c>
      <c r="K7943" t="s">
        <v>882</v>
      </c>
      <c r="L7943">
        <v>1</v>
      </c>
      <c r="M7943">
        <v>0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1</v>
      </c>
      <c r="W7943">
        <v>0</v>
      </c>
      <c r="X7943">
        <v>0</v>
      </c>
    </row>
    <row r="7944" spans="1:24">
      <c r="A7944" t="s">
        <v>783</v>
      </c>
      <c r="B7944" t="s">
        <v>875</v>
      </c>
      <c r="C7944" t="s">
        <v>876</v>
      </c>
      <c r="D7944" t="s">
        <v>877</v>
      </c>
      <c r="E7944" t="s">
        <v>3676</v>
      </c>
      <c r="F7944" t="s">
        <v>3670</v>
      </c>
      <c r="G7944" t="s">
        <v>3677</v>
      </c>
      <c r="H7944" t="s">
        <v>3678</v>
      </c>
      <c r="J7944">
        <v>2005</v>
      </c>
      <c r="K7944" t="s">
        <v>883</v>
      </c>
      <c r="L7944">
        <v>1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1</v>
      </c>
      <c r="W7944">
        <v>0</v>
      </c>
      <c r="X7944">
        <v>0</v>
      </c>
    </row>
    <row r="7945" spans="1:24">
      <c r="A7945" t="s">
        <v>784</v>
      </c>
      <c r="B7945" t="s">
        <v>875</v>
      </c>
      <c r="C7945" t="s">
        <v>876</v>
      </c>
      <c r="D7945" t="s">
        <v>877</v>
      </c>
      <c r="E7945" t="s">
        <v>3679</v>
      </c>
      <c r="F7945" t="s">
        <v>3680</v>
      </c>
      <c r="G7945" t="s">
        <v>3681</v>
      </c>
      <c r="H7945" t="s">
        <v>3682</v>
      </c>
      <c r="J7945">
        <v>2016</v>
      </c>
      <c r="K7945" t="s">
        <v>882</v>
      </c>
      <c r="L7945">
        <v>1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1</v>
      </c>
    </row>
    <row r="7946" spans="1:24">
      <c r="A7946" t="s">
        <v>784</v>
      </c>
      <c r="B7946" t="s">
        <v>875</v>
      </c>
      <c r="C7946" t="s">
        <v>876</v>
      </c>
      <c r="D7946" t="s">
        <v>877</v>
      </c>
      <c r="E7946" t="s">
        <v>3679</v>
      </c>
      <c r="F7946" t="s">
        <v>3680</v>
      </c>
      <c r="G7946" t="s">
        <v>3681</v>
      </c>
      <c r="H7946" t="s">
        <v>3682</v>
      </c>
      <c r="J7946">
        <v>2016</v>
      </c>
      <c r="K7946" t="s">
        <v>883</v>
      </c>
      <c r="L7946">
        <v>1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1</v>
      </c>
    </row>
    <row r="7947" spans="1:24">
      <c r="A7947" t="s">
        <v>785</v>
      </c>
      <c r="B7947" t="s">
        <v>875</v>
      </c>
      <c r="C7947" t="s">
        <v>876</v>
      </c>
      <c r="D7947" t="s">
        <v>877</v>
      </c>
      <c r="E7947" t="s">
        <v>3683</v>
      </c>
      <c r="F7947" t="s">
        <v>3684</v>
      </c>
      <c r="G7947" t="s">
        <v>3685</v>
      </c>
      <c r="H7947" t="s">
        <v>3686</v>
      </c>
      <c r="J7947">
        <v>2009</v>
      </c>
      <c r="K7947" t="s">
        <v>882</v>
      </c>
      <c r="L7947">
        <v>1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1</v>
      </c>
      <c r="V7947">
        <v>0</v>
      </c>
      <c r="W7947">
        <v>0</v>
      </c>
      <c r="X7947">
        <v>0</v>
      </c>
    </row>
    <row r="7948" spans="1:24">
      <c r="A7948" t="s">
        <v>785</v>
      </c>
      <c r="B7948" t="s">
        <v>875</v>
      </c>
      <c r="C7948" t="s">
        <v>876</v>
      </c>
      <c r="D7948" t="s">
        <v>877</v>
      </c>
      <c r="E7948" t="s">
        <v>3683</v>
      </c>
      <c r="F7948" t="s">
        <v>3684</v>
      </c>
      <c r="G7948" t="s">
        <v>3685</v>
      </c>
      <c r="H7948" t="s">
        <v>3686</v>
      </c>
      <c r="J7948">
        <v>2009</v>
      </c>
      <c r="K7948" t="s">
        <v>883</v>
      </c>
      <c r="L7948">
        <v>1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1</v>
      </c>
      <c r="V7948">
        <v>0</v>
      </c>
      <c r="W7948">
        <v>0</v>
      </c>
      <c r="X7948">
        <v>0</v>
      </c>
    </row>
    <row r="7949" spans="1:24">
      <c r="A7949" t="s">
        <v>786</v>
      </c>
      <c r="B7949" t="s">
        <v>875</v>
      </c>
      <c r="C7949" t="s">
        <v>876</v>
      </c>
      <c r="D7949" t="s">
        <v>877</v>
      </c>
      <c r="E7949" t="s">
        <v>3687</v>
      </c>
      <c r="F7949" t="s">
        <v>3688</v>
      </c>
      <c r="G7949" t="s">
        <v>3689</v>
      </c>
      <c r="H7949" t="s">
        <v>3690</v>
      </c>
      <c r="J7949">
        <v>2003</v>
      </c>
      <c r="K7949" t="s">
        <v>882</v>
      </c>
      <c r="L7949">
        <v>1</v>
      </c>
      <c r="M7949">
        <v>0</v>
      </c>
      <c r="N7949">
        <v>0</v>
      </c>
      <c r="O7949">
        <v>1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</row>
    <row r="7950" spans="1:24">
      <c r="A7950" t="s">
        <v>786</v>
      </c>
      <c r="B7950" t="s">
        <v>875</v>
      </c>
      <c r="C7950" t="s">
        <v>876</v>
      </c>
      <c r="D7950" t="s">
        <v>877</v>
      </c>
      <c r="E7950" t="s">
        <v>3687</v>
      </c>
      <c r="F7950" t="s">
        <v>3688</v>
      </c>
      <c r="G7950" t="s">
        <v>3689</v>
      </c>
      <c r="H7950" t="s">
        <v>3690</v>
      </c>
      <c r="J7950">
        <v>2003</v>
      </c>
      <c r="K7950" t="s">
        <v>883</v>
      </c>
      <c r="L7950">
        <v>1</v>
      </c>
      <c r="M7950">
        <v>0</v>
      </c>
      <c r="N7950">
        <v>0</v>
      </c>
      <c r="O7950">
        <v>1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</row>
    <row r="7951" spans="1:24">
      <c r="A7951" t="s">
        <v>786</v>
      </c>
      <c r="B7951" t="s">
        <v>875</v>
      </c>
      <c r="C7951" t="s">
        <v>876</v>
      </c>
      <c r="D7951" t="s">
        <v>877</v>
      </c>
      <c r="E7951" t="s">
        <v>3687</v>
      </c>
      <c r="F7951" t="s">
        <v>3688</v>
      </c>
      <c r="G7951" t="s">
        <v>3689</v>
      </c>
      <c r="H7951" t="s">
        <v>3690</v>
      </c>
      <c r="J7951">
        <v>2007</v>
      </c>
      <c r="K7951" t="s">
        <v>882</v>
      </c>
      <c r="L7951">
        <v>1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1</v>
      </c>
      <c r="W7951">
        <v>0</v>
      </c>
      <c r="X7951">
        <v>0</v>
      </c>
    </row>
    <row r="7952" spans="1:24">
      <c r="A7952" t="s">
        <v>786</v>
      </c>
      <c r="B7952" t="s">
        <v>875</v>
      </c>
      <c r="C7952" t="s">
        <v>876</v>
      </c>
      <c r="D7952" t="s">
        <v>877</v>
      </c>
      <c r="E7952" t="s">
        <v>3687</v>
      </c>
      <c r="F7952" t="s">
        <v>3688</v>
      </c>
      <c r="G7952" t="s">
        <v>3689</v>
      </c>
      <c r="H7952" t="s">
        <v>3690</v>
      </c>
      <c r="J7952">
        <v>2007</v>
      </c>
      <c r="K7952" t="s">
        <v>883</v>
      </c>
      <c r="L7952">
        <v>1</v>
      </c>
      <c r="M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1</v>
      </c>
      <c r="W7952">
        <v>0</v>
      </c>
      <c r="X7952">
        <v>0</v>
      </c>
    </row>
    <row r="7953" spans="1:24">
      <c r="A7953" t="s">
        <v>787</v>
      </c>
      <c r="B7953" t="s">
        <v>875</v>
      </c>
      <c r="C7953" t="s">
        <v>876</v>
      </c>
      <c r="D7953" t="s">
        <v>877</v>
      </c>
      <c r="E7953" t="s">
        <v>3691</v>
      </c>
      <c r="F7953" t="s">
        <v>3692</v>
      </c>
      <c r="G7953" t="s">
        <v>3693</v>
      </c>
      <c r="H7953" t="s">
        <v>3694</v>
      </c>
      <c r="J7953">
        <v>2001</v>
      </c>
      <c r="K7953" t="s">
        <v>882</v>
      </c>
      <c r="L7953">
        <v>1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1</v>
      </c>
      <c r="W7953">
        <v>0</v>
      </c>
      <c r="X7953">
        <v>0</v>
      </c>
    </row>
    <row r="7954" spans="1:24">
      <c r="A7954" t="s">
        <v>787</v>
      </c>
      <c r="B7954" t="s">
        <v>875</v>
      </c>
      <c r="C7954" t="s">
        <v>876</v>
      </c>
      <c r="D7954" t="s">
        <v>877</v>
      </c>
      <c r="E7954" t="s">
        <v>3691</v>
      </c>
      <c r="F7954" t="s">
        <v>3692</v>
      </c>
      <c r="G7954" t="s">
        <v>3693</v>
      </c>
      <c r="H7954" t="s">
        <v>3694</v>
      </c>
      <c r="J7954">
        <v>2001</v>
      </c>
      <c r="K7954" t="s">
        <v>883</v>
      </c>
      <c r="L7954">
        <v>1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1</v>
      </c>
      <c r="W7954">
        <v>0</v>
      </c>
      <c r="X7954">
        <v>0</v>
      </c>
    </row>
    <row r="7955" spans="1:24">
      <c r="A7955" t="s">
        <v>787</v>
      </c>
      <c r="B7955" t="s">
        <v>875</v>
      </c>
      <c r="C7955" t="s">
        <v>876</v>
      </c>
      <c r="D7955" t="s">
        <v>877</v>
      </c>
      <c r="E7955" t="s">
        <v>3691</v>
      </c>
      <c r="F7955" t="s">
        <v>3692</v>
      </c>
      <c r="G7955" t="s">
        <v>3693</v>
      </c>
      <c r="H7955" t="s">
        <v>3694</v>
      </c>
      <c r="J7955">
        <v>2003</v>
      </c>
      <c r="K7955" t="s">
        <v>882</v>
      </c>
      <c r="L7955">
        <v>1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1</v>
      </c>
      <c r="W7955">
        <v>0</v>
      </c>
      <c r="X7955">
        <v>0</v>
      </c>
    </row>
    <row r="7956" spans="1:24">
      <c r="A7956" t="s">
        <v>787</v>
      </c>
      <c r="B7956" t="s">
        <v>875</v>
      </c>
      <c r="C7956" t="s">
        <v>876</v>
      </c>
      <c r="D7956" t="s">
        <v>877</v>
      </c>
      <c r="E7956" t="s">
        <v>3691</v>
      </c>
      <c r="F7956" t="s">
        <v>3692</v>
      </c>
      <c r="G7956" t="s">
        <v>3693</v>
      </c>
      <c r="H7956" t="s">
        <v>3694</v>
      </c>
      <c r="J7956">
        <v>2003</v>
      </c>
      <c r="K7956" t="s">
        <v>883</v>
      </c>
      <c r="L7956">
        <v>1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1</v>
      </c>
      <c r="W7956">
        <v>0</v>
      </c>
      <c r="X7956">
        <v>0</v>
      </c>
    </row>
    <row r="7957" spans="1:24">
      <c r="A7957" t="s">
        <v>787</v>
      </c>
      <c r="B7957" t="s">
        <v>875</v>
      </c>
      <c r="C7957" t="s">
        <v>876</v>
      </c>
      <c r="D7957" t="s">
        <v>877</v>
      </c>
      <c r="E7957" t="s">
        <v>3691</v>
      </c>
      <c r="F7957" t="s">
        <v>3692</v>
      </c>
      <c r="G7957" t="s">
        <v>3693</v>
      </c>
      <c r="H7957" t="s">
        <v>3694</v>
      </c>
      <c r="J7957">
        <v>2006</v>
      </c>
      <c r="K7957" t="s">
        <v>882</v>
      </c>
      <c r="L7957">
        <v>2</v>
      </c>
      <c r="M7957">
        <v>0</v>
      </c>
      <c r="N7957">
        <v>0</v>
      </c>
      <c r="O7957">
        <v>1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1</v>
      </c>
      <c r="X7957">
        <v>0</v>
      </c>
    </row>
    <row r="7958" spans="1:24">
      <c r="A7958" t="s">
        <v>787</v>
      </c>
      <c r="B7958" t="s">
        <v>875</v>
      </c>
      <c r="C7958" t="s">
        <v>876</v>
      </c>
      <c r="D7958" t="s">
        <v>877</v>
      </c>
      <c r="E7958" t="s">
        <v>3691</v>
      </c>
      <c r="F7958" t="s">
        <v>3692</v>
      </c>
      <c r="G7958" t="s">
        <v>3693</v>
      </c>
      <c r="H7958" t="s">
        <v>3694</v>
      </c>
      <c r="J7958">
        <v>2006</v>
      </c>
      <c r="K7958" t="s">
        <v>883</v>
      </c>
      <c r="L7958">
        <v>2</v>
      </c>
      <c r="M7958">
        <v>0</v>
      </c>
      <c r="N7958">
        <v>0</v>
      </c>
      <c r="O7958">
        <v>1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1</v>
      </c>
      <c r="X7958">
        <v>0</v>
      </c>
    </row>
    <row r="7959" spans="1:24">
      <c r="A7959" t="s">
        <v>787</v>
      </c>
      <c r="B7959" t="s">
        <v>875</v>
      </c>
      <c r="C7959" t="s">
        <v>876</v>
      </c>
      <c r="D7959" t="s">
        <v>877</v>
      </c>
      <c r="E7959" t="s">
        <v>3691</v>
      </c>
      <c r="F7959" t="s">
        <v>3692</v>
      </c>
      <c r="G7959" t="s">
        <v>3693</v>
      </c>
      <c r="H7959" t="s">
        <v>3694</v>
      </c>
      <c r="J7959">
        <v>2010</v>
      </c>
      <c r="K7959" t="s">
        <v>882</v>
      </c>
      <c r="L7959">
        <v>1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1</v>
      </c>
      <c r="W7959">
        <v>0</v>
      </c>
      <c r="X7959">
        <v>0</v>
      </c>
    </row>
    <row r="7960" spans="1:24">
      <c r="A7960" t="s">
        <v>787</v>
      </c>
      <c r="B7960" t="s">
        <v>875</v>
      </c>
      <c r="C7960" t="s">
        <v>876</v>
      </c>
      <c r="D7960" t="s">
        <v>877</v>
      </c>
      <c r="E7960" t="s">
        <v>3691</v>
      </c>
      <c r="F7960" t="s">
        <v>3692</v>
      </c>
      <c r="G7960" t="s">
        <v>3693</v>
      </c>
      <c r="H7960" t="s">
        <v>3694</v>
      </c>
      <c r="J7960">
        <v>2010</v>
      </c>
      <c r="K7960" t="s">
        <v>883</v>
      </c>
      <c r="L7960">
        <v>1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1</v>
      </c>
      <c r="W7960">
        <v>0</v>
      </c>
      <c r="X7960">
        <v>0</v>
      </c>
    </row>
    <row r="7961" spans="1:24">
      <c r="A7961" t="s">
        <v>787</v>
      </c>
      <c r="B7961" t="s">
        <v>875</v>
      </c>
      <c r="C7961" t="s">
        <v>876</v>
      </c>
      <c r="D7961" t="s">
        <v>877</v>
      </c>
      <c r="E7961" t="s">
        <v>3691</v>
      </c>
      <c r="F7961" t="s">
        <v>3692</v>
      </c>
      <c r="G7961" t="s">
        <v>3693</v>
      </c>
      <c r="H7961" t="s">
        <v>3694</v>
      </c>
      <c r="J7961">
        <v>2015</v>
      </c>
      <c r="K7961" t="s">
        <v>882</v>
      </c>
      <c r="L7961">
        <v>3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1</v>
      </c>
      <c r="U7961">
        <v>2</v>
      </c>
      <c r="V7961">
        <v>0</v>
      </c>
      <c r="W7961">
        <v>0</v>
      </c>
      <c r="X7961">
        <v>0</v>
      </c>
    </row>
    <row r="7962" spans="1:24">
      <c r="A7962" t="s">
        <v>787</v>
      </c>
      <c r="B7962" t="s">
        <v>875</v>
      </c>
      <c r="C7962" t="s">
        <v>876</v>
      </c>
      <c r="D7962" t="s">
        <v>877</v>
      </c>
      <c r="E7962" t="s">
        <v>3691</v>
      </c>
      <c r="F7962" t="s">
        <v>3692</v>
      </c>
      <c r="G7962" t="s">
        <v>3693</v>
      </c>
      <c r="H7962" t="s">
        <v>3694</v>
      </c>
      <c r="J7962">
        <v>2015</v>
      </c>
      <c r="K7962" t="s">
        <v>883</v>
      </c>
      <c r="L7962">
        <v>4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2</v>
      </c>
      <c r="U7962">
        <v>2</v>
      </c>
      <c r="V7962">
        <v>0</v>
      </c>
      <c r="W7962">
        <v>0</v>
      </c>
      <c r="X7962">
        <v>0</v>
      </c>
    </row>
    <row r="7963" spans="1:24">
      <c r="A7963" t="s">
        <v>99</v>
      </c>
      <c r="B7963" t="s">
        <v>875</v>
      </c>
      <c r="C7963" t="s">
        <v>876</v>
      </c>
      <c r="D7963" t="s">
        <v>877</v>
      </c>
      <c r="E7963" t="s">
        <v>3695</v>
      </c>
      <c r="F7963" t="s">
        <v>3696</v>
      </c>
      <c r="G7963" t="s">
        <v>3697</v>
      </c>
      <c r="H7963" t="s">
        <v>3698</v>
      </c>
      <c r="J7963">
        <v>1997</v>
      </c>
      <c r="K7963" t="s">
        <v>882</v>
      </c>
      <c r="L7963">
        <v>2</v>
      </c>
      <c r="M7963">
        <v>0</v>
      </c>
      <c r="N7963">
        <v>0</v>
      </c>
      <c r="O7963">
        <v>1</v>
      </c>
      <c r="P7963">
        <v>1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</row>
    <row r="7964" spans="1:24">
      <c r="A7964" t="s">
        <v>99</v>
      </c>
      <c r="B7964" t="s">
        <v>875</v>
      </c>
      <c r="C7964" t="s">
        <v>876</v>
      </c>
      <c r="D7964" t="s">
        <v>877</v>
      </c>
      <c r="E7964" t="s">
        <v>3695</v>
      </c>
      <c r="F7964" t="s">
        <v>3696</v>
      </c>
      <c r="G7964" t="s">
        <v>3697</v>
      </c>
      <c r="H7964" t="s">
        <v>3698</v>
      </c>
      <c r="J7964">
        <v>1997</v>
      </c>
      <c r="K7964" t="s">
        <v>883</v>
      </c>
      <c r="L7964">
        <v>2</v>
      </c>
      <c r="M7964">
        <v>0</v>
      </c>
      <c r="N7964">
        <v>0</v>
      </c>
      <c r="O7964">
        <v>1</v>
      </c>
      <c r="P7964">
        <v>1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</row>
    <row r="7965" spans="1:24">
      <c r="A7965" t="s">
        <v>99</v>
      </c>
      <c r="B7965" t="s">
        <v>875</v>
      </c>
      <c r="C7965" t="s">
        <v>876</v>
      </c>
      <c r="D7965" t="s">
        <v>877</v>
      </c>
      <c r="E7965" t="s">
        <v>3695</v>
      </c>
      <c r="F7965" t="s">
        <v>3696</v>
      </c>
      <c r="G7965" t="s">
        <v>3697</v>
      </c>
      <c r="H7965" t="s">
        <v>3698</v>
      </c>
      <c r="J7965">
        <v>2005</v>
      </c>
      <c r="K7965" t="s">
        <v>882</v>
      </c>
      <c r="L7965">
        <v>1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1</v>
      </c>
      <c r="U7965">
        <v>0</v>
      </c>
      <c r="V7965">
        <v>0</v>
      </c>
      <c r="W7965">
        <v>0</v>
      </c>
      <c r="X7965">
        <v>0</v>
      </c>
    </row>
    <row r="7966" spans="1:24">
      <c r="A7966" t="s">
        <v>99</v>
      </c>
      <c r="B7966" t="s">
        <v>875</v>
      </c>
      <c r="C7966" t="s">
        <v>876</v>
      </c>
      <c r="D7966" t="s">
        <v>877</v>
      </c>
      <c r="E7966" t="s">
        <v>3695</v>
      </c>
      <c r="F7966" t="s">
        <v>3696</v>
      </c>
      <c r="G7966" t="s">
        <v>3697</v>
      </c>
      <c r="H7966" t="s">
        <v>3698</v>
      </c>
      <c r="J7966">
        <v>2005</v>
      </c>
      <c r="K7966" t="s">
        <v>883</v>
      </c>
      <c r="L7966">
        <v>1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1</v>
      </c>
      <c r="U7966">
        <v>0</v>
      </c>
      <c r="V7966">
        <v>0</v>
      </c>
      <c r="W7966">
        <v>0</v>
      </c>
      <c r="X7966">
        <v>0</v>
      </c>
    </row>
    <row r="7967" spans="1:24">
      <c r="A7967" t="s">
        <v>99</v>
      </c>
      <c r="B7967" t="s">
        <v>875</v>
      </c>
      <c r="C7967" t="s">
        <v>876</v>
      </c>
      <c r="D7967" t="s">
        <v>877</v>
      </c>
      <c r="E7967" t="s">
        <v>3695</v>
      </c>
      <c r="F7967" t="s">
        <v>3696</v>
      </c>
      <c r="G7967" t="s">
        <v>3697</v>
      </c>
      <c r="H7967" t="s">
        <v>3698</v>
      </c>
      <c r="J7967">
        <v>2007</v>
      </c>
      <c r="K7967" t="s">
        <v>882</v>
      </c>
      <c r="L7967">
        <v>2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1</v>
      </c>
      <c r="V7967">
        <v>1</v>
      </c>
      <c r="W7967">
        <v>0</v>
      </c>
      <c r="X7967">
        <v>0</v>
      </c>
    </row>
    <row r="7968" spans="1:24">
      <c r="A7968" t="s">
        <v>99</v>
      </c>
      <c r="B7968" t="s">
        <v>875</v>
      </c>
      <c r="C7968" t="s">
        <v>876</v>
      </c>
      <c r="D7968" t="s">
        <v>877</v>
      </c>
      <c r="E7968" t="s">
        <v>3695</v>
      </c>
      <c r="F7968" t="s">
        <v>3696</v>
      </c>
      <c r="G7968" t="s">
        <v>3697</v>
      </c>
      <c r="H7968" t="s">
        <v>3698</v>
      </c>
      <c r="J7968">
        <v>2007</v>
      </c>
      <c r="K7968" t="s">
        <v>883</v>
      </c>
      <c r="L7968">
        <v>2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1</v>
      </c>
      <c r="V7968">
        <v>1</v>
      </c>
      <c r="W7968">
        <v>0</v>
      </c>
      <c r="X7968">
        <v>0</v>
      </c>
    </row>
    <row r="7969" spans="1:24">
      <c r="A7969" t="s">
        <v>99</v>
      </c>
      <c r="B7969" t="s">
        <v>875</v>
      </c>
      <c r="C7969" t="s">
        <v>876</v>
      </c>
      <c r="D7969" t="s">
        <v>877</v>
      </c>
      <c r="E7969" t="s">
        <v>3695</v>
      </c>
      <c r="F7969" t="s">
        <v>3696</v>
      </c>
      <c r="G7969" t="s">
        <v>3697</v>
      </c>
      <c r="H7969" t="s">
        <v>3698</v>
      </c>
      <c r="J7969">
        <v>2011</v>
      </c>
      <c r="K7969" t="s">
        <v>882</v>
      </c>
      <c r="L7969">
        <v>1</v>
      </c>
      <c r="M7969">
        <v>1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</row>
    <row r="7970" spans="1:24">
      <c r="A7970" t="s">
        <v>99</v>
      </c>
      <c r="B7970" t="s">
        <v>875</v>
      </c>
      <c r="C7970" t="s">
        <v>876</v>
      </c>
      <c r="D7970" t="s">
        <v>877</v>
      </c>
      <c r="E7970" t="s">
        <v>3695</v>
      </c>
      <c r="F7970" t="s">
        <v>3696</v>
      </c>
      <c r="G7970" t="s">
        <v>3697</v>
      </c>
      <c r="H7970" t="s">
        <v>3698</v>
      </c>
      <c r="J7970">
        <v>2011</v>
      </c>
      <c r="K7970" t="s">
        <v>883</v>
      </c>
      <c r="L7970">
        <v>1</v>
      </c>
      <c r="M7970">
        <v>1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</row>
    <row r="7971" spans="1:24">
      <c r="A7971" t="s">
        <v>99</v>
      </c>
      <c r="B7971" t="s">
        <v>875</v>
      </c>
      <c r="C7971" t="s">
        <v>876</v>
      </c>
      <c r="D7971" t="s">
        <v>877</v>
      </c>
      <c r="E7971" t="s">
        <v>3695</v>
      </c>
      <c r="F7971" t="s">
        <v>3696</v>
      </c>
      <c r="G7971" t="s">
        <v>3697</v>
      </c>
      <c r="H7971" t="s">
        <v>3698</v>
      </c>
      <c r="J7971">
        <v>2013</v>
      </c>
      <c r="K7971" t="s">
        <v>882</v>
      </c>
      <c r="L7971">
        <v>1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1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</row>
    <row r="7972" spans="1:24">
      <c r="A7972" t="s">
        <v>99</v>
      </c>
      <c r="B7972" t="s">
        <v>875</v>
      </c>
      <c r="C7972" t="s">
        <v>876</v>
      </c>
      <c r="D7972" t="s">
        <v>877</v>
      </c>
      <c r="E7972" t="s">
        <v>3695</v>
      </c>
      <c r="F7972" t="s">
        <v>3696</v>
      </c>
      <c r="G7972" t="s">
        <v>3697</v>
      </c>
      <c r="H7972" t="s">
        <v>3698</v>
      </c>
      <c r="J7972">
        <v>2013</v>
      </c>
      <c r="K7972" t="s">
        <v>883</v>
      </c>
      <c r="L7972">
        <v>1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1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</row>
    <row r="7973" spans="1:24">
      <c r="A7973" t="s">
        <v>99</v>
      </c>
      <c r="B7973" t="s">
        <v>875</v>
      </c>
      <c r="C7973" t="s">
        <v>876</v>
      </c>
      <c r="D7973" t="s">
        <v>877</v>
      </c>
      <c r="E7973" t="s">
        <v>3695</v>
      </c>
      <c r="F7973" t="s">
        <v>3696</v>
      </c>
      <c r="G7973" t="s">
        <v>3697</v>
      </c>
      <c r="H7973" t="s">
        <v>3698</v>
      </c>
      <c r="J7973">
        <v>2019</v>
      </c>
      <c r="K7973" t="s">
        <v>882</v>
      </c>
      <c r="L7973">
        <v>8</v>
      </c>
      <c r="M7973">
        <v>0</v>
      </c>
      <c r="N7973">
        <v>1</v>
      </c>
      <c r="O7973">
        <v>0</v>
      </c>
      <c r="P7973">
        <v>0</v>
      </c>
      <c r="Q7973">
        <v>2</v>
      </c>
      <c r="R7973">
        <v>0</v>
      </c>
      <c r="S7973">
        <v>0</v>
      </c>
      <c r="T7973">
        <v>0</v>
      </c>
      <c r="U7973">
        <v>0</v>
      </c>
      <c r="V7973">
        <v>3</v>
      </c>
      <c r="W7973">
        <v>0</v>
      </c>
      <c r="X7973">
        <v>2</v>
      </c>
    </row>
    <row r="7974" spans="1:24">
      <c r="A7974" t="s">
        <v>99</v>
      </c>
      <c r="B7974" t="s">
        <v>875</v>
      </c>
      <c r="C7974" t="s">
        <v>876</v>
      </c>
      <c r="D7974" t="s">
        <v>877</v>
      </c>
      <c r="E7974" t="s">
        <v>3695</v>
      </c>
      <c r="F7974" t="s">
        <v>3696</v>
      </c>
      <c r="G7974" t="s">
        <v>3697</v>
      </c>
      <c r="H7974" t="s">
        <v>3698</v>
      </c>
      <c r="J7974">
        <v>2019</v>
      </c>
      <c r="K7974" t="s">
        <v>883</v>
      </c>
      <c r="L7974">
        <v>15</v>
      </c>
      <c r="M7974">
        <v>0</v>
      </c>
      <c r="N7974">
        <v>3</v>
      </c>
      <c r="O7974">
        <v>0</v>
      </c>
      <c r="P7974">
        <v>0</v>
      </c>
      <c r="Q7974">
        <v>3</v>
      </c>
      <c r="R7974">
        <v>0</v>
      </c>
      <c r="S7974">
        <v>0</v>
      </c>
      <c r="T7974">
        <v>0</v>
      </c>
      <c r="U7974">
        <v>0</v>
      </c>
      <c r="V7974">
        <v>3</v>
      </c>
      <c r="W7974">
        <v>0</v>
      </c>
      <c r="X7974">
        <v>6</v>
      </c>
    </row>
    <row r="7975" spans="1:24">
      <c r="A7975" t="s">
        <v>99</v>
      </c>
      <c r="B7975" t="s">
        <v>875</v>
      </c>
      <c r="C7975" t="s">
        <v>876</v>
      </c>
      <c r="D7975" t="s">
        <v>877</v>
      </c>
      <c r="E7975" t="s">
        <v>3695</v>
      </c>
      <c r="F7975" t="s">
        <v>3696</v>
      </c>
      <c r="G7975" t="s">
        <v>3697</v>
      </c>
      <c r="H7975" t="s">
        <v>3698</v>
      </c>
      <c r="J7975">
        <v>2021</v>
      </c>
      <c r="K7975" t="s">
        <v>882</v>
      </c>
      <c r="L7975">
        <v>1</v>
      </c>
      <c r="M7975">
        <v>0</v>
      </c>
      <c r="N7975">
        <v>0</v>
      </c>
      <c r="O7975">
        <v>0</v>
      </c>
      <c r="P7975">
        <v>1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</row>
    <row r="7976" spans="1:24">
      <c r="A7976" t="s">
        <v>99</v>
      </c>
      <c r="B7976" t="s">
        <v>875</v>
      </c>
      <c r="C7976" t="s">
        <v>876</v>
      </c>
      <c r="D7976" t="s">
        <v>877</v>
      </c>
      <c r="E7976" t="s">
        <v>3695</v>
      </c>
      <c r="F7976" t="s">
        <v>3696</v>
      </c>
      <c r="G7976" t="s">
        <v>3697</v>
      </c>
      <c r="H7976" t="s">
        <v>3698</v>
      </c>
      <c r="J7976">
        <v>2021</v>
      </c>
      <c r="K7976" t="s">
        <v>883</v>
      </c>
      <c r="L7976">
        <v>1</v>
      </c>
      <c r="M7976">
        <v>0</v>
      </c>
      <c r="N7976">
        <v>0</v>
      </c>
      <c r="O7976">
        <v>0</v>
      </c>
      <c r="P7976">
        <v>1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</row>
    <row r="7977" spans="1:24">
      <c r="A7977" t="s">
        <v>788</v>
      </c>
      <c r="B7977" t="s">
        <v>875</v>
      </c>
      <c r="C7977" t="s">
        <v>876</v>
      </c>
      <c r="D7977" t="s">
        <v>877</v>
      </c>
      <c r="E7977" t="s">
        <v>3699</v>
      </c>
      <c r="F7977" t="s">
        <v>3700</v>
      </c>
      <c r="G7977" t="s">
        <v>3701</v>
      </c>
      <c r="H7977" t="s">
        <v>3702</v>
      </c>
      <c r="J7977">
        <v>2016</v>
      </c>
      <c r="K7977" t="s">
        <v>882</v>
      </c>
      <c r="L7977">
        <v>3</v>
      </c>
      <c r="M7977">
        <v>0</v>
      </c>
      <c r="N7977">
        <v>1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1</v>
      </c>
      <c r="W7977">
        <v>0</v>
      </c>
      <c r="X7977">
        <v>1</v>
      </c>
    </row>
    <row r="7978" spans="1:24">
      <c r="A7978" t="s">
        <v>788</v>
      </c>
      <c r="B7978" t="s">
        <v>875</v>
      </c>
      <c r="C7978" t="s">
        <v>876</v>
      </c>
      <c r="D7978" t="s">
        <v>877</v>
      </c>
      <c r="E7978" t="s">
        <v>3699</v>
      </c>
      <c r="F7978" t="s">
        <v>3700</v>
      </c>
      <c r="G7978" t="s">
        <v>3701</v>
      </c>
      <c r="H7978" t="s">
        <v>3702</v>
      </c>
      <c r="J7978">
        <v>2016</v>
      </c>
      <c r="K7978" t="s">
        <v>883</v>
      </c>
      <c r="L7978">
        <v>3</v>
      </c>
      <c r="M7978">
        <v>0</v>
      </c>
      <c r="N7978">
        <v>1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1</v>
      </c>
      <c r="W7978">
        <v>0</v>
      </c>
      <c r="X7978">
        <v>1</v>
      </c>
    </row>
    <row r="7979" spans="1:24">
      <c r="A7979" t="s">
        <v>788</v>
      </c>
      <c r="B7979" t="s">
        <v>875</v>
      </c>
      <c r="C7979" t="s">
        <v>876</v>
      </c>
      <c r="D7979" t="s">
        <v>877</v>
      </c>
      <c r="E7979" t="s">
        <v>3699</v>
      </c>
      <c r="F7979" t="s">
        <v>3700</v>
      </c>
      <c r="G7979" t="s">
        <v>3701</v>
      </c>
      <c r="H7979" t="s">
        <v>3702</v>
      </c>
      <c r="J7979">
        <v>2018</v>
      </c>
      <c r="K7979" t="s">
        <v>882</v>
      </c>
      <c r="L7979">
        <v>4</v>
      </c>
      <c r="M7979">
        <v>0</v>
      </c>
      <c r="N7979">
        <v>4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</row>
    <row r="7980" spans="1:24">
      <c r="A7980" t="s">
        <v>788</v>
      </c>
      <c r="B7980" t="s">
        <v>875</v>
      </c>
      <c r="C7980" t="s">
        <v>876</v>
      </c>
      <c r="D7980" t="s">
        <v>877</v>
      </c>
      <c r="E7980" t="s">
        <v>3699</v>
      </c>
      <c r="F7980" t="s">
        <v>3700</v>
      </c>
      <c r="G7980" t="s">
        <v>3701</v>
      </c>
      <c r="H7980" t="s">
        <v>3702</v>
      </c>
      <c r="J7980">
        <v>2018</v>
      </c>
      <c r="K7980" t="s">
        <v>883</v>
      </c>
      <c r="L7980">
        <v>4</v>
      </c>
      <c r="M7980">
        <v>0</v>
      </c>
      <c r="N7980">
        <v>4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</row>
    <row r="7981" spans="1:24">
      <c r="A7981" t="s">
        <v>789</v>
      </c>
      <c r="B7981" t="s">
        <v>875</v>
      </c>
      <c r="C7981" t="s">
        <v>876</v>
      </c>
      <c r="D7981" t="s">
        <v>877</v>
      </c>
      <c r="E7981" t="s">
        <v>3703</v>
      </c>
      <c r="F7981" t="s">
        <v>3704</v>
      </c>
      <c r="G7981" t="s">
        <v>3705</v>
      </c>
      <c r="H7981" t="s">
        <v>3706</v>
      </c>
      <c r="J7981">
        <v>1964</v>
      </c>
      <c r="K7981" t="s">
        <v>882</v>
      </c>
      <c r="L7981">
        <v>1</v>
      </c>
      <c r="M7981">
        <v>1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</row>
    <row r="7982" spans="1:24">
      <c r="A7982" t="s">
        <v>789</v>
      </c>
      <c r="B7982" t="s">
        <v>875</v>
      </c>
      <c r="C7982" t="s">
        <v>876</v>
      </c>
      <c r="D7982" t="s">
        <v>877</v>
      </c>
      <c r="E7982" t="s">
        <v>3703</v>
      </c>
      <c r="F7982" t="s">
        <v>3704</v>
      </c>
      <c r="G7982" t="s">
        <v>3705</v>
      </c>
      <c r="H7982" t="s">
        <v>3706</v>
      </c>
      <c r="J7982">
        <v>1964</v>
      </c>
      <c r="K7982" t="s">
        <v>883</v>
      </c>
      <c r="L7982">
        <v>1</v>
      </c>
      <c r="M7982">
        <v>1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</row>
    <row r="7983" spans="1:24">
      <c r="A7983" t="s">
        <v>791</v>
      </c>
      <c r="B7983" t="s">
        <v>875</v>
      </c>
      <c r="C7983" t="s">
        <v>876</v>
      </c>
      <c r="D7983" t="s">
        <v>877</v>
      </c>
      <c r="E7983" t="s">
        <v>3707</v>
      </c>
      <c r="F7983" t="s">
        <v>3708</v>
      </c>
      <c r="G7983" t="s">
        <v>3709</v>
      </c>
      <c r="H7983" t="s">
        <v>3710</v>
      </c>
      <c r="J7983">
        <v>1982</v>
      </c>
      <c r="K7983" t="s">
        <v>882</v>
      </c>
      <c r="L7983">
        <v>1</v>
      </c>
      <c r="M7983">
        <v>0</v>
      </c>
      <c r="N7983">
        <v>0</v>
      </c>
      <c r="O7983">
        <v>1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</row>
    <row r="7984" spans="1:24">
      <c r="A7984" t="s">
        <v>791</v>
      </c>
      <c r="B7984" t="s">
        <v>875</v>
      </c>
      <c r="C7984" t="s">
        <v>876</v>
      </c>
      <c r="D7984" t="s">
        <v>877</v>
      </c>
      <c r="E7984" t="s">
        <v>3707</v>
      </c>
      <c r="F7984" t="s">
        <v>3708</v>
      </c>
      <c r="G7984" t="s">
        <v>3709</v>
      </c>
      <c r="H7984" t="s">
        <v>3710</v>
      </c>
      <c r="J7984">
        <v>1982</v>
      </c>
      <c r="K7984" t="s">
        <v>883</v>
      </c>
      <c r="L7984">
        <v>1</v>
      </c>
      <c r="M7984">
        <v>0</v>
      </c>
      <c r="N7984">
        <v>0</v>
      </c>
      <c r="O7984">
        <v>1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</row>
    <row r="7985" spans="1:24">
      <c r="A7985" t="s">
        <v>791</v>
      </c>
      <c r="B7985" t="s">
        <v>875</v>
      </c>
      <c r="C7985" t="s">
        <v>876</v>
      </c>
      <c r="D7985" t="s">
        <v>877</v>
      </c>
      <c r="E7985" t="s">
        <v>3707</v>
      </c>
      <c r="F7985" t="s">
        <v>3708</v>
      </c>
      <c r="G7985" t="s">
        <v>3709</v>
      </c>
      <c r="H7985" t="s">
        <v>3710</v>
      </c>
      <c r="J7985">
        <v>2014</v>
      </c>
      <c r="K7985" t="s">
        <v>882</v>
      </c>
      <c r="L7985">
        <v>1</v>
      </c>
      <c r="M7985">
        <v>0</v>
      </c>
      <c r="N7985">
        <v>0</v>
      </c>
      <c r="O7985">
        <v>0</v>
      </c>
      <c r="P7985">
        <v>0</v>
      </c>
      <c r="Q7985">
        <v>1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</row>
    <row r="7986" spans="1:24">
      <c r="A7986" t="s">
        <v>791</v>
      </c>
      <c r="B7986" t="s">
        <v>875</v>
      </c>
      <c r="C7986" t="s">
        <v>876</v>
      </c>
      <c r="D7986" t="s">
        <v>877</v>
      </c>
      <c r="E7986" t="s">
        <v>3707</v>
      </c>
      <c r="F7986" t="s">
        <v>3708</v>
      </c>
      <c r="G7986" t="s">
        <v>3709</v>
      </c>
      <c r="H7986" t="s">
        <v>3710</v>
      </c>
      <c r="J7986">
        <v>2014</v>
      </c>
      <c r="K7986" t="s">
        <v>883</v>
      </c>
      <c r="L7986">
        <v>1</v>
      </c>
      <c r="M7986">
        <v>0</v>
      </c>
      <c r="N7986">
        <v>0</v>
      </c>
      <c r="O7986">
        <v>0</v>
      </c>
      <c r="P7986">
        <v>0</v>
      </c>
      <c r="Q7986">
        <v>1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</row>
    <row r="7987" spans="1:24">
      <c r="A7987" t="s">
        <v>790</v>
      </c>
      <c r="B7987" t="s">
        <v>875</v>
      </c>
      <c r="C7987" t="s">
        <v>876</v>
      </c>
      <c r="D7987" t="s">
        <v>877</v>
      </c>
      <c r="E7987" t="s">
        <v>3711</v>
      </c>
      <c r="F7987" t="s">
        <v>3712</v>
      </c>
      <c r="G7987" t="s">
        <v>3713</v>
      </c>
      <c r="H7987" t="s">
        <v>3714</v>
      </c>
      <c r="J7987">
        <v>1996</v>
      </c>
      <c r="K7987" t="s">
        <v>882</v>
      </c>
      <c r="L7987">
        <v>1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1</v>
      </c>
      <c r="X7987">
        <v>0</v>
      </c>
    </row>
    <row r="7988" spans="1:24">
      <c r="A7988" t="s">
        <v>790</v>
      </c>
      <c r="B7988" t="s">
        <v>875</v>
      </c>
      <c r="C7988" t="s">
        <v>876</v>
      </c>
      <c r="D7988" t="s">
        <v>877</v>
      </c>
      <c r="E7988" t="s">
        <v>3711</v>
      </c>
      <c r="F7988" t="s">
        <v>3712</v>
      </c>
      <c r="G7988" t="s">
        <v>3713</v>
      </c>
      <c r="H7988" t="s">
        <v>3714</v>
      </c>
      <c r="J7988">
        <v>1996</v>
      </c>
      <c r="K7988" t="s">
        <v>883</v>
      </c>
      <c r="L7988">
        <v>1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1</v>
      </c>
      <c r="X7988">
        <v>0</v>
      </c>
    </row>
    <row r="7989" spans="1:24">
      <c r="A7989" t="s">
        <v>790</v>
      </c>
      <c r="B7989" t="s">
        <v>875</v>
      </c>
      <c r="C7989" t="s">
        <v>876</v>
      </c>
      <c r="D7989" t="s">
        <v>877</v>
      </c>
      <c r="E7989" t="s">
        <v>3711</v>
      </c>
      <c r="F7989" t="s">
        <v>3712</v>
      </c>
      <c r="G7989" t="s">
        <v>3713</v>
      </c>
      <c r="H7989" t="s">
        <v>3714</v>
      </c>
      <c r="J7989">
        <v>2017</v>
      </c>
      <c r="K7989" t="s">
        <v>882</v>
      </c>
      <c r="L7989">
        <v>1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1</v>
      </c>
      <c r="W7989">
        <v>0</v>
      </c>
      <c r="X7989">
        <v>0</v>
      </c>
    </row>
    <row r="7990" spans="1:24">
      <c r="A7990" t="s">
        <v>790</v>
      </c>
      <c r="B7990" t="s">
        <v>875</v>
      </c>
      <c r="C7990" t="s">
        <v>876</v>
      </c>
      <c r="D7990" t="s">
        <v>877</v>
      </c>
      <c r="E7990" t="s">
        <v>3711</v>
      </c>
      <c r="F7990" t="s">
        <v>3712</v>
      </c>
      <c r="G7990" t="s">
        <v>3713</v>
      </c>
      <c r="H7990" t="s">
        <v>3714</v>
      </c>
      <c r="J7990">
        <v>2017</v>
      </c>
      <c r="K7990" t="s">
        <v>883</v>
      </c>
      <c r="L7990">
        <v>2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2</v>
      </c>
      <c r="W7990">
        <v>0</v>
      </c>
      <c r="X7990">
        <v>0</v>
      </c>
    </row>
    <row r="7991" spans="1:24">
      <c r="A7991" t="s">
        <v>792</v>
      </c>
      <c r="B7991" t="s">
        <v>875</v>
      </c>
      <c r="C7991" t="s">
        <v>876</v>
      </c>
      <c r="D7991" t="s">
        <v>877</v>
      </c>
      <c r="E7991" t="s">
        <v>3715</v>
      </c>
      <c r="F7991" t="s">
        <v>3716</v>
      </c>
      <c r="G7991" t="s">
        <v>3717</v>
      </c>
      <c r="H7991" t="s">
        <v>3718</v>
      </c>
      <c r="J7991">
        <v>1991</v>
      </c>
      <c r="K7991" t="s">
        <v>882</v>
      </c>
      <c r="L7991">
        <v>5</v>
      </c>
      <c r="M7991">
        <v>0</v>
      </c>
      <c r="N7991">
        <v>1</v>
      </c>
      <c r="O7991">
        <v>4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</row>
    <row r="7992" spans="1:24">
      <c r="A7992" t="s">
        <v>792</v>
      </c>
      <c r="B7992" t="s">
        <v>875</v>
      </c>
      <c r="C7992" t="s">
        <v>876</v>
      </c>
      <c r="D7992" t="s">
        <v>877</v>
      </c>
      <c r="E7992" t="s">
        <v>3715</v>
      </c>
      <c r="F7992" t="s">
        <v>3716</v>
      </c>
      <c r="G7992" t="s">
        <v>3717</v>
      </c>
      <c r="H7992" t="s">
        <v>3718</v>
      </c>
      <c r="J7992">
        <v>1991</v>
      </c>
      <c r="K7992" t="s">
        <v>883</v>
      </c>
      <c r="L7992">
        <v>6</v>
      </c>
      <c r="M7992">
        <v>0</v>
      </c>
      <c r="N7992">
        <v>1</v>
      </c>
      <c r="O7992">
        <v>5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</row>
    <row r="7993" spans="1:24">
      <c r="A7993" t="s">
        <v>792</v>
      </c>
      <c r="B7993" t="s">
        <v>875</v>
      </c>
      <c r="C7993" t="s">
        <v>876</v>
      </c>
      <c r="D7993" t="s">
        <v>877</v>
      </c>
      <c r="E7993" t="s">
        <v>3715</v>
      </c>
      <c r="F7993" t="s">
        <v>3716</v>
      </c>
      <c r="G7993" t="s">
        <v>3717</v>
      </c>
      <c r="H7993" t="s">
        <v>3718</v>
      </c>
      <c r="J7993">
        <v>1995</v>
      </c>
      <c r="K7993" t="s">
        <v>882</v>
      </c>
      <c r="L7993">
        <v>3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3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</row>
    <row r="7994" spans="1:24">
      <c r="A7994" t="s">
        <v>792</v>
      </c>
      <c r="B7994" t="s">
        <v>875</v>
      </c>
      <c r="C7994" t="s">
        <v>876</v>
      </c>
      <c r="D7994" t="s">
        <v>877</v>
      </c>
      <c r="E7994" t="s">
        <v>3715</v>
      </c>
      <c r="F7994" t="s">
        <v>3716</v>
      </c>
      <c r="G7994" t="s">
        <v>3717</v>
      </c>
      <c r="H7994" t="s">
        <v>3718</v>
      </c>
      <c r="J7994">
        <v>1995</v>
      </c>
      <c r="K7994" t="s">
        <v>883</v>
      </c>
      <c r="L7994">
        <v>3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3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</row>
    <row r="7995" spans="1:24">
      <c r="A7995" t="s">
        <v>792</v>
      </c>
      <c r="B7995" t="s">
        <v>875</v>
      </c>
      <c r="C7995" t="s">
        <v>876</v>
      </c>
      <c r="D7995" t="s">
        <v>877</v>
      </c>
      <c r="E7995" t="s">
        <v>3715</v>
      </c>
      <c r="F7995" t="s">
        <v>3716</v>
      </c>
      <c r="G7995" t="s">
        <v>3717</v>
      </c>
      <c r="H7995" t="s">
        <v>3718</v>
      </c>
      <c r="J7995">
        <v>2010</v>
      </c>
      <c r="K7995" t="s">
        <v>882</v>
      </c>
      <c r="L7995">
        <v>1</v>
      </c>
      <c r="M7995">
        <v>0</v>
      </c>
      <c r="N7995">
        <v>1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</row>
    <row r="7996" spans="1:24">
      <c r="A7996" t="s">
        <v>792</v>
      </c>
      <c r="B7996" t="s">
        <v>875</v>
      </c>
      <c r="C7996" t="s">
        <v>876</v>
      </c>
      <c r="D7996" t="s">
        <v>877</v>
      </c>
      <c r="E7996" t="s">
        <v>3715</v>
      </c>
      <c r="F7996" t="s">
        <v>3716</v>
      </c>
      <c r="G7996" t="s">
        <v>3717</v>
      </c>
      <c r="H7996" t="s">
        <v>3718</v>
      </c>
      <c r="J7996">
        <v>2010</v>
      </c>
      <c r="K7996" t="s">
        <v>883</v>
      </c>
      <c r="L7996">
        <v>1</v>
      </c>
      <c r="M7996">
        <v>0</v>
      </c>
      <c r="N7996">
        <v>1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</row>
    <row r="7997" spans="1:24">
      <c r="A7997" t="s">
        <v>792</v>
      </c>
      <c r="B7997" t="s">
        <v>875</v>
      </c>
      <c r="C7997" t="s">
        <v>876</v>
      </c>
      <c r="D7997" t="s">
        <v>877</v>
      </c>
      <c r="E7997" t="s">
        <v>3715</v>
      </c>
      <c r="F7997" t="s">
        <v>3716</v>
      </c>
      <c r="G7997" t="s">
        <v>3717</v>
      </c>
      <c r="H7997" t="s">
        <v>3718</v>
      </c>
      <c r="J7997">
        <v>2020</v>
      </c>
      <c r="K7997" t="s">
        <v>882</v>
      </c>
      <c r="L7997">
        <v>1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1</v>
      </c>
      <c r="V7997">
        <v>0</v>
      </c>
      <c r="W7997">
        <v>0</v>
      </c>
      <c r="X7997">
        <v>0</v>
      </c>
    </row>
    <row r="7998" spans="1:24">
      <c r="A7998" t="s">
        <v>792</v>
      </c>
      <c r="B7998" t="s">
        <v>875</v>
      </c>
      <c r="C7998" t="s">
        <v>876</v>
      </c>
      <c r="D7998" t="s">
        <v>877</v>
      </c>
      <c r="E7998" t="s">
        <v>3715</v>
      </c>
      <c r="F7998" t="s">
        <v>3716</v>
      </c>
      <c r="G7998" t="s">
        <v>3717</v>
      </c>
      <c r="H7998" t="s">
        <v>3718</v>
      </c>
      <c r="J7998">
        <v>2020</v>
      </c>
      <c r="K7998" t="s">
        <v>883</v>
      </c>
      <c r="L7998">
        <v>1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1</v>
      </c>
      <c r="V7998">
        <v>0</v>
      </c>
      <c r="W7998">
        <v>0</v>
      </c>
      <c r="X7998">
        <v>0</v>
      </c>
    </row>
    <row r="7999" spans="1:24">
      <c r="A7999" t="s">
        <v>793</v>
      </c>
      <c r="B7999" t="s">
        <v>875</v>
      </c>
      <c r="C7999" t="s">
        <v>876</v>
      </c>
      <c r="D7999" t="s">
        <v>877</v>
      </c>
      <c r="E7999" t="s">
        <v>3719</v>
      </c>
      <c r="F7999" t="s">
        <v>3720</v>
      </c>
      <c r="G7999" t="s">
        <v>3721</v>
      </c>
      <c r="H7999" t="s">
        <v>3722</v>
      </c>
      <c r="J7999">
        <v>1982</v>
      </c>
      <c r="K7999" t="s">
        <v>882</v>
      </c>
      <c r="L7999">
        <v>1</v>
      </c>
      <c r="M7999">
        <v>0</v>
      </c>
      <c r="N7999">
        <v>0</v>
      </c>
      <c r="O7999">
        <v>1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</row>
    <row r="8000" spans="1:24">
      <c r="A8000" t="s">
        <v>793</v>
      </c>
      <c r="B8000" t="s">
        <v>875</v>
      </c>
      <c r="C8000" t="s">
        <v>876</v>
      </c>
      <c r="D8000" t="s">
        <v>877</v>
      </c>
      <c r="E8000" t="s">
        <v>3719</v>
      </c>
      <c r="F8000" t="s">
        <v>3720</v>
      </c>
      <c r="G8000" t="s">
        <v>3721</v>
      </c>
      <c r="H8000" t="s">
        <v>3722</v>
      </c>
      <c r="J8000">
        <v>1982</v>
      </c>
      <c r="K8000" t="s">
        <v>883</v>
      </c>
      <c r="L8000">
        <v>1</v>
      </c>
      <c r="M8000">
        <v>0</v>
      </c>
      <c r="N8000">
        <v>0</v>
      </c>
      <c r="O8000">
        <v>1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</row>
    <row r="8001" spans="1:24">
      <c r="A8001" t="s">
        <v>793</v>
      </c>
      <c r="B8001" t="s">
        <v>875</v>
      </c>
      <c r="C8001" t="s">
        <v>876</v>
      </c>
      <c r="D8001" t="s">
        <v>877</v>
      </c>
      <c r="E8001" t="s">
        <v>3719</v>
      </c>
      <c r="F8001" t="s">
        <v>3720</v>
      </c>
      <c r="G8001" t="s">
        <v>3721</v>
      </c>
      <c r="H8001" t="s">
        <v>3722</v>
      </c>
      <c r="J8001">
        <v>1990</v>
      </c>
      <c r="K8001" t="s">
        <v>882</v>
      </c>
      <c r="L8001">
        <v>1</v>
      </c>
      <c r="M8001">
        <v>0</v>
      </c>
      <c r="N8001">
        <v>0</v>
      </c>
      <c r="O8001">
        <v>1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</row>
    <row r="8002" spans="1:24">
      <c r="A8002" t="s">
        <v>793</v>
      </c>
      <c r="B8002" t="s">
        <v>875</v>
      </c>
      <c r="C8002" t="s">
        <v>876</v>
      </c>
      <c r="D8002" t="s">
        <v>877</v>
      </c>
      <c r="E8002" t="s">
        <v>3719</v>
      </c>
      <c r="F8002" t="s">
        <v>3720</v>
      </c>
      <c r="G8002" t="s">
        <v>3721</v>
      </c>
      <c r="H8002" t="s">
        <v>3722</v>
      </c>
      <c r="J8002">
        <v>1990</v>
      </c>
      <c r="K8002" t="s">
        <v>883</v>
      </c>
      <c r="L8002">
        <v>2</v>
      </c>
      <c r="M8002">
        <v>0</v>
      </c>
      <c r="N8002">
        <v>0</v>
      </c>
      <c r="O8002">
        <v>2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</row>
    <row r="8003" spans="1:24">
      <c r="A8003" t="s">
        <v>793</v>
      </c>
      <c r="B8003" t="s">
        <v>875</v>
      </c>
      <c r="C8003" t="s">
        <v>876</v>
      </c>
      <c r="D8003" t="s">
        <v>877</v>
      </c>
      <c r="E8003" t="s">
        <v>3719</v>
      </c>
      <c r="F8003" t="s">
        <v>3720</v>
      </c>
      <c r="G8003" t="s">
        <v>3721</v>
      </c>
      <c r="H8003" t="s">
        <v>3722</v>
      </c>
      <c r="J8003">
        <v>1993</v>
      </c>
      <c r="K8003" t="s">
        <v>882</v>
      </c>
      <c r="L8003">
        <v>1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1</v>
      </c>
      <c r="W8003">
        <v>0</v>
      </c>
      <c r="X8003">
        <v>0</v>
      </c>
    </row>
    <row r="8004" spans="1:24">
      <c r="A8004" t="s">
        <v>793</v>
      </c>
      <c r="B8004" t="s">
        <v>875</v>
      </c>
      <c r="C8004" t="s">
        <v>876</v>
      </c>
      <c r="D8004" t="s">
        <v>877</v>
      </c>
      <c r="E8004" t="s">
        <v>3719</v>
      </c>
      <c r="F8004" t="s">
        <v>3720</v>
      </c>
      <c r="G8004" t="s">
        <v>3721</v>
      </c>
      <c r="H8004" t="s">
        <v>3722</v>
      </c>
      <c r="J8004">
        <v>1993</v>
      </c>
      <c r="K8004" t="s">
        <v>883</v>
      </c>
      <c r="L8004">
        <v>2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2</v>
      </c>
      <c r="W8004">
        <v>0</v>
      </c>
      <c r="X8004">
        <v>0</v>
      </c>
    </row>
    <row r="8005" spans="1:24">
      <c r="A8005" t="s">
        <v>793</v>
      </c>
      <c r="B8005" t="s">
        <v>875</v>
      </c>
      <c r="C8005" t="s">
        <v>876</v>
      </c>
      <c r="D8005" t="s">
        <v>877</v>
      </c>
      <c r="E8005" t="s">
        <v>3719</v>
      </c>
      <c r="F8005" t="s">
        <v>3720</v>
      </c>
      <c r="G8005" t="s">
        <v>3721</v>
      </c>
      <c r="H8005" t="s">
        <v>3722</v>
      </c>
      <c r="J8005">
        <v>1999</v>
      </c>
      <c r="K8005" t="s">
        <v>882</v>
      </c>
      <c r="L8005">
        <v>1</v>
      </c>
      <c r="M8005">
        <v>0</v>
      </c>
      <c r="N8005">
        <v>0</v>
      </c>
      <c r="O8005">
        <v>0</v>
      </c>
      <c r="P8005">
        <v>0</v>
      </c>
      <c r="Q8005">
        <v>1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</row>
    <row r="8006" spans="1:24">
      <c r="A8006" t="s">
        <v>793</v>
      </c>
      <c r="B8006" t="s">
        <v>875</v>
      </c>
      <c r="C8006" t="s">
        <v>876</v>
      </c>
      <c r="D8006" t="s">
        <v>877</v>
      </c>
      <c r="E8006" t="s">
        <v>3719</v>
      </c>
      <c r="F8006" t="s">
        <v>3720</v>
      </c>
      <c r="G8006" t="s">
        <v>3721</v>
      </c>
      <c r="H8006" t="s">
        <v>3722</v>
      </c>
      <c r="J8006">
        <v>1999</v>
      </c>
      <c r="K8006" t="s">
        <v>883</v>
      </c>
      <c r="L8006">
        <v>1</v>
      </c>
      <c r="M8006">
        <v>0</v>
      </c>
      <c r="N8006">
        <v>0</v>
      </c>
      <c r="O8006">
        <v>0</v>
      </c>
      <c r="P8006">
        <v>0</v>
      </c>
      <c r="Q8006">
        <v>1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</row>
    <row r="8007" spans="1:24">
      <c r="A8007" t="s">
        <v>793</v>
      </c>
      <c r="B8007" t="s">
        <v>875</v>
      </c>
      <c r="C8007" t="s">
        <v>876</v>
      </c>
      <c r="D8007" t="s">
        <v>877</v>
      </c>
      <c r="E8007" t="s">
        <v>3719</v>
      </c>
      <c r="F8007" t="s">
        <v>3720</v>
      </c>
      <c r="G8007" t="s">
        <v>3721</v>
      </c>
      <c r="H8007" t="s">
        <v>3722</v>
      </c>
      <c r="J8007">
        <v>2001</v>
      </c>
      <c r="K8007" t="s">
        <v>882</v>
      </c>
      <c r="L8007">
        <v>1</v>
      </c>
      <c r="M8007">
        <v>0</v>
      </c>
      <c r="N8007">
        <v>0</v>
      </c>
      <c r="O8007">
        <v>0</v>
      </c>
      <c r="P8007">
        <v>1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</row>
    <row r="8008" spans="1:24">
      <c r="A8008" t="s">
        <v>793</v>
      </c>
      <c r="B8008" t="s">
        <v>875</v>
      </c>
      <c r="C8008" t="s">
        <v>876</v>
      </c>
      <c r="D8008" t="s">
        <v>877</v>
      </c>
      <c r="E8008" t="s">
        <v>3719</v>
      </c>
      <c r="F8008" t="s">
        <v>3720</v>
      </c>
      <c r="G8008" t="s">
        <v>3721</v>
      </c>
      <c r="H8008" t="s">
        <v>3722</v>
      </c>
      <c r="J8008">
        <v>2001</v>
      </c>
      <c r="K8008" t="s">
        <v>883</v>
      </c>
      <c r="L8008">
        <v>2</v>
      </c>
      <c r="M8008">
        <v>0</v>
      </c>
      <c r="N8008">
        <v>0</v>
      </c>
      <c r="O8008">
        <v>0</v>
      </c>
      <c r="P8008">
        <v>2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</row>
    <row r="8009" spans="1:24">
      <c r="A8009" t="s">
        <v>793</v>
      </c>
      <c r="B8009" t="s">
        <v>875</v>
      </c>
      <c r="C8009" t="s">
        <v>876</v>
      </c>
      <c r="D8009" t="s">
        <v>877</v>
      </c>
      <c r="E8009" t="s">
        <v>3719</v>
      </c>
      <c r="F8009" t="s">
        <v>3720</v>
      </c>
      <c r="G8009" t="s">
        <v>3721</v>
      </c>
      <c r="H8009" t="s">
        <v>3722</v>
      </c>
      <c r="J8009">
        <v>2003</v>
      </c>
      <c r="K8009" t="s">
        <v>882</v>
      </c>
      <c r="L8009">
        <v>2</v>
      </c>
      <c r="M8009">
        <v>1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1</v>
      </c>
    </row>
    <row r="8010" spans="1:24">
      <c r="A8010" t="s">
        <v>793</v>
      </c>
      <c r="B8010" t="s">
        <v>875</v>
      </c>
      <c r="C8010" t="s">
        <v>876</v>
      </c>
      <c r="D8010" t="s">
        <v>877</v>
      </c>
      <c r="E8010" t="s">
        <v>3719</v>
      </c>
      <c r="F8010" t="s">
        <v>3720</v>
      </c>
      <c r="G8010" t="s">
        <v>3721</v>
      </c>
      <c r="H8010" t="s">
        <v>3722</v>
      </c>
      <c r="J8010">
        <v>2003</v>
      </c>
      <c r="K8010" t="s">
        <v>883</v>
      </c>
      <c r="L8010">
        <v>2</v>
      </c>
      <c r="M8010">
        <v>1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1</v>
      </c>
    </row>
    <row r="8011" spans="1:24">
      <c r="A8011" t="s">
        <v>793</v>
      </c>
      <c r="B8011" t="s">
        <v>875</v>
      </c>
      <c r="C8011" t="s">
        <v>876</v>
      </c>
      <c r="D8011" t="s">
        <v>877</v>
      </c>
      <c r="E8011" t="s">
        <v>3719</v>
      </c>
      <c r="F8011" t="s">
        <v>3720</v>
      </c>
      <c r="G8011" t="s">
        <v>3721</v>
      </c>
      <c r="H8011" t="s">
        <v>3722</v>
      </c>
      <c r="J8011">
        <v>2004</v>
      </c>
      <c r="K8011" t="s">
        <v>882</v>
      </c>
      <c r="L8011">
        <v>1</v>
      </c>
      <c r="M8011">
        <v>0</v>
      </c>
      <c r="N8011">
        <v>1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</row>
    <row r="8012" spans="1:24">
      <c r="A8012" t="s">
        <v>793</v>
      </c>
      <c r="B8012" t="s">
        <v>875</v>
      </c>
      <c r="C8012" t="s">
        <v>876</v>
      </c>
      <c r="D8012" t="s">
        <v>877</v>
      </c>
      <c r="E8012" t="s">
        <v>3719</v>
      </c>
      <c r="F8012" t="s">
        <v>3720</v>
      </c>
      <c r="G8012" t="s">
        <v>3721</v>
      </c>
      <c r="H8012" t="s">
        <v>3722</v>
      </c>
      <c r="J8012">
        <v>2004</v>
      </c>
      <c r="K8012" t="s">
        <v>883</v>
      </c>
      <c r="L8012">
        <v>1</v>
      </c>
      <c r="M8012">
        <v>0</v>
      </c>
      <c r="N8012">
        <v>1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</row>
    <row r="8013" spans="1:24">
      <c r="A8013" t="s">
        <v>793</v>
      </c>
      <c r="B8013" t="s">
        <v>875</v>
      </c>
      <c r="C8013" t="s">
        <v>876</v>
      </c>
      <c r="D8013" t="s">
        <v>877</v>
      </c>
      <c r="E8013" t="s">
        <v>3719</v>
      </c>
      <c r="F8013" t="s">
        <v>3720</v>
      </c>
      <c r="G8013" t="s">
        <v>3721</v>
      </c>
      <c r="H8013" t="s">
        <v>3722</v>
      </c>
      <c r="J8013">
        <v>2007</v>
      </c>
      <c r="K8013" t="s">
        <v>882</v>
      </c>
      <c r="L8013">
        <v>2</v>
      </c>
      <c r="M8013">
        <v>0</v>
      </c>
      <c r="N8013">
        <v>2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</row>
    <row r="8014" spans="1:24">
      <c r="A8014" t="s">
        <v>793</v>
      </c>
      <c r="B8014" t="s">
        <v>875</v>
      </c>
      <c r="C8014" t="s">
        <v>876</v>
      </c>
      <c r="D8014" t="s">
        <v>877</v>
      </c>
      <c r="E8014" t="s">
        <v>3719</v>
      </c>
      <c r="F8014" t="s">
        <v>3720</v>
      </c>
      <c r="G8014" t="s">
        <v>3721</v>
      </c>
      <c r="H8014" t="s">
        <v>3722</v>
      </c>
      <c r="J8014">
        <v>2007</v>
      </c>
      <c r="K8014" t="s">
        <v>883</v>
      </c>
      <c r="L8014">
        <v>4</v>
      </c>
      <c r="M8014">
        <v>0</v>
      </c>
      <c r="N8014">
        <v>4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</row>
    <row r="8015" spans="1:24">
      <c r="A8015" t="s">
        <v>793</v>
      </c>
      <c r="B8015" t="s">
        <v>875</v>
      </c>
      <c r="C8015" t="s">
        <v>876</v>
      </c>
      <c r="D8015" t="s">
        <v>877</v>
      </c>
      <c r="E8015" t="s">
        <v>3719</v>
      </c>
      <c r="F8015" t="s">
        <v>3720</v>
      </c>
      <c r="G8015" t="s">
        <v>3721</v>
      </c>
      <c r="H8015" t="s">
        <v>3722</v>
      </c>
      <c r="J8015">
        <v>2009</v>
      </c>
      <c r="K8015" t="s">
        <v>882</v>
      </c>
      <c r="L8015">
        <v>1</v>
      </c>
      <c r="M8015">
        <v>0</v>
      </c>
      <c r="N8015">
        <v>0</v>
      </c>
      <c r="O8015">
        <v>0</v>
      </c>
      <c r="P8015">
        <v>0</v>
      </c>
      <c r="Q8015">
        <v>1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</row>
    <row r="8016" spans="1:24">
      <c r="A8016" t="s">
        <v>793</v>
      </c>
      <c r="B8016" t="s">
        <v>875</v>
      </c>
      <c r="C8016" t="s">
        <v>876</v>
      </c>
      <c r="D8016" t="s">
        <v>877</v>
      </c>
      <c r="E8016" t="s">
        <v>3719</v>
      </c>
      <c r="F8016" t="s">
        <v>3720</v>
      </c>
      <c r="G8016" t="s">
        <v>3721</v>
      </c>
      <c r="H8016" t="s">
        <v>3722</v>
      </c>
      <c r="J8016">
        <v>2009</v>
      </c>
      <c r="K8016" t="s">
        <v>883</v>
      </c>
      <c r="L8016">
        <v>1</v>
      </c>
      <c r="M8016">
        <v>0</v>
      </c>
      <c r="N8016">
        <v>0</v>
      </c>
      <c r="O8016">
        <v>0</v>
      </c>
      <c r="P8016">
        <v>0</v>
      </c>
      <c r="Q8016">
        <v>1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</row>
    <row r="8017" spans="1:24">
      <c r="A8017" t="s">
        <v>793</v>
      </c>
      <c r="B8017" t="s">
        <v>875</v>
      </c>
      <c r="C8017" t="s">
        <v>876</v>
      </c>
      <c r="D8017" t="s">
        <v>877</v>
      </c>
      <c r="E8017" t="s">
        <v>3719</v>
      </c>
      <c r="F8017" t="s">
        <v>3720</v>
      </c>
      <c r="G8017" t="s">
        <v>3721</v>
      </c>
      <c r="H8017" t="s">
        <v>3722</v>
      </c>
      <c r="J8017">
        <v>2010</v>
      </c>
      <c r="K8017" t="s">
        <v>882</v>
      </c>
      <c r="L8017">
        <v>2</v>
      </c>
      <c r="M8017">
        <v>0</v>
      </c>
      <c r="N8017">
        <v>0</v>
      </c>
      <c r="O8017">
        <v>0</v>
      </c>
      <c r="P8017">
        <v>1</v>
      </c>
      <c r="Q8017">
        <v>0</v>
      </c>
      <c r="R8017">
        <v>1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</row>
    <row r="8018" spans="1:24">
      <c r="A8018" t="s">
        <v>793</v>
      </c>
      <c r="B8018" t="s">
        <v>875</v>
      </c>
      <c r="C8018" t="s">
        <v>876</v>
      </c>
      <c r="D8018" t="s">
        <v>877</v>
      </c>
      <c r="E8018" t="s">
        <v>3719</v>
      </c>
      <c r="F8018" t="s">
        <v>3720</v>
      </c>
      <c r="G8018" t="s">
        <v>3721</v>
      </c>
      <c r="H8018" t="s">
        <v>3722</v>
      </c>
      <c r="J8018">
        <v>2010</v>
      </c>
      <c r="K8018" t="s">
        <v>883</v>
      </c>
      <c r="L8018">
        <v>3</v>
      </c>
      <c r="M8018">
        <v>0</v>
      </c>
      <c r="N8018">
        <v>0</v>
      </c>
      <c r="O8018">
        <v>0</v>
      </c>
      <c r="P8018">
        <v>1</v>
      </c>
      <c r="Q8018">
        <v>0</v>
      </c>
      <c r="R8018">
        <v>2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</row>
    <row r="8019" spans="1:24">
      <c r="A8019" t="s">
        <v>793</v>
      </c>
      <c r="B8019" t="s">
        <v>875</v>
      </c>
      <c r="C8019" t="s">
        <v>876</v>
      </c>
      <c r="D8019" t="s">
        <v>877</v>
      </c>
      <c r="E8019" t="s">
        <v>3719</v>
      </c>
      <c r="F8019" t="s">
        <v>3720</v>
      </c>
      <c r="G8019" t="s">
        <v>3721</v>
      </c>
      <c r="H8019" t="s">
        <v>3722</v>
      </c>
      <c r="J8019">
        <v>2011</v>
      </c>
      <c r="K8019" t="s">
        <v>882</v>
      </c>
      <c r="L8019">
        <v>1</v>
      </c>
      <c r="M8019">
        <v>0</v>
      </c>
      <c r="N8019">
        <v>0</v>
      </c>
      <c r="O8019">
        <v>0</v>
      </c>
      <c r="P8019">
        <v>1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</row>
    <row r="8020" spans="1:24">
      <c r="A8020" t="s">
        <v>793</v>
      </c>
      <c r="B8020" t="s">
        <v>875</v>
      </c>
      <c r="C8020" t="s">
        <v>876</v>
      </c>
      <c r="D8020" t="s">
        <v>877</v>
      </c>
      <c r="E8020" t="s">
        <v>3719</v>
      </c>
      <c r="F8020" t="s">
        <v>3720</v>
      </c>
      <c r="G8020" t="s">
        <v>3721</v>
      </c>
      <c r="H8020" t="s">
        <v>3722</v>
      </c>
      <c r="J8020">
        <v>2011</v>
      </c>
      <c r="K8020" t="s">
        <v>883</v>
      </c>
      <c r="L8020">
        <v>2</v>
      </c>
      <c r="M8020">
        <v>0</v>
      </c>
      <c r="N8020">
        <v>0</v>
      </c>
      <c r="O8020">
        <v>0</v>
      </c>
      <c r="P8020">
        <v>2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</row>
    <row r="8021" spans="1:24">
      <c r="A8021" t="s">
        <v>793</v>
      </c>
      <c r="B8021" t="s">
        <v>875</v>
      </c>
      <c r="C8021" t="s">
        <v>876</v>
      </c>
      <c r="D8021" t="s">
        <v>877</v>
      </c>
      <c r="E8021" t="s">
        <v>3719</v>
      </c>
      <c r="F8021" t="s">
        <v>3720</v>
      </c>
      <c r="G8021" t="s">
        <v>3721</v>
      </c>
      <c r="H8021" t="s">
        <v>3722</v>
      </c>
      <c r="J8021">
        <v>2015</v>
      </c>
      <c r="K8021" t="s">
        <v>882</v>
      </c>
      <c r="L8021">
        <v>1</v>
      </c>
      <c r="M8021">
        <v>1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</row>
    <row r="8022" spans="1:24">
      <c r="A8022" t="s">
        <v>793</v>
      </c>
      <c r="B8022" t="s">
        <v>875</v>
      </c>
      <c r="C8022" t="s">
        <v>876</v>
      </c>
      <c r="D8022" t="s">
        <v>877</v>
      </c>
      <c r="E8022" t="s">
        <v>3719</v>
      </c>
      <c r="F8022" t="s">
        <v>3720</v>
      </c>
      <c r="G8022" t="s">
        <v>3721</v>
      </c>
      <c r="H8022" t="s">
        <v>3722</v>
      </c>
      <c r="J8022">
        <v>2015</v>
      </c>
      <c r="K8022" t="s">
        <v>883</v>
      </c>
      <c r="L8022">
        <v>2</v>
      </c>
      <c r="M8022">
        <v>2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</row>
    <row r="8023" spans="1:24">
      <c r="A8023" t="s">
        <v>172</v>
      </c>
      <c r="B8023" t="s">
        <v>875</v>
      </c>
      <c r="C8023" t="s">
        <v>876</v>
      </c>
      <c r="D8023" t="s">
        <v>877</v>
      </c>
      <c r="E8023" t="s">
        <v>3723</v>
      </c>
      <c r="F8023" t="s">
        <v>3724</v>
      </c>
      <c r="G8023" t="s">
        <v>3725</v>
      </c>
      <c r="H8023" t="s">
        <v>3726</v>
      </c>
      <c r="J8023">
        <v>2004</v>
      </c>
      <c r="K8023" t="s">
        <v>882</v>
      </c>
      <c r="L8023">
        <v>6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5</v>
      </c>
      <c r="V8023">
        <v>1</v>
      </c>
      <c r="W8023">
        <v>0</v>
      </c>
      <c r="X8023">
        <v>0</v>
      </c>
    </row>
    <row r="8024" spans="1:24">
      <c r="A8024" t="s">
        <v>172</v>
      </c>
      <c r="B8024" t="s">
        <v>875</v>
      </c>
      <c r="C8024" t="s">
        <v>876</v>
      </c>
      <c r="D8024" t="s">
        <v>877</v>
      </c>
      <c r="E8024" t="s">
        <v>3723</v>
      </c>
      <c r="F8024" t="s">
        <v>3724</v>
      </c>
      <c r="G8024" t="s">
        <v>3725</v>
      </c>
      <c r="H8024" t="s">
        <v>3726</v>
      </c>
      <c r="J8024">
        <v>2004</v>
      </c>
      <c r="K8024" t="s">
        <v>883</v>
      </c>
      <c r="L8024">
        <v>6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5</v>
      </c>
      <c r="V8024">
        <v>1</v>
      </c>
      <c r="W8024">
        <v>0</v>
      </c>
      <c r="X8024">
        <v>0</v>
      </c>
    </row>
    <row r="8025" spans="1:24">
      <c r="A8025" t="s">
        <v>172</v>
      </c>
      <c r="B8025" t="s">
        <v>875</v>
      </c>
      <c r="C8025" t="s">
        <v>876</v>
      </c>
      <c r="D8025" t="s">
        <v>877</v>
      </c>
      <c r="E8025" t="s">
        <v>3723</v>
      </c>
      <c r="F8025" t="s">
        <v>3724</v>
      </c>
      <c r="G8025" t="s">
        <v>3725</v>
      </c>
      <c r="H8025" t="s">
        <v>3726</v>
      </c>
      <c r="J8025">
        <v>2005</v>
      </c>
      <c r="K8025" t="s">
        <v>882</v>
      </c>
      <c r="L8025">
        <v>3</v>
      </c>
      <c r="M8025">
        <v>0</v>
      </c>
      <c r="N8025">
        <v>0</v>
      </c>
      <c r="O8025">
        <v>1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2</v>
      </c>
    </row>
    <row r="8026" spans="1:24">
      <c r="A8026" t="s">
        <v>172</v>
      </c>
      <c r="B8026" t="s">
        <v>875</v>
      </c>
      <c r="C8026" t="s">
        <v>876</v>
      </c>
      <c r="D8026" t="s">
        <v>877</v>
      </c>
      <c r="E8026" t="s">
        <v>3723</v>
      </c>
      <c r="F8026" t="s">
        <v>3724</v>
      </c>
      <c r="G8026" t="s">
        <v>3725</v>
      </c>
      <c r="H8026" t="s">
        <v>3726</v>
      </c>
      <c r="J8026">
        <v>2005</v>
      </c>
      <c r="K8026" t="s">
        <v>883</v>
      </c>
      <c r="L8026">
        <v>3</v>
      </c>
      <c r="M8026">
        <v>0</v>
      </c>
      <c r="N8026">
        <v>0</v>
      </c>
      <c r="O8026">
        <v>1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2</v>
      </c>
    </row>
    <row r="8027" spans="1:24">
      <c r="A8027" t="s">
        <v>172</v>
      </c>
      <c r="B8027" t="s">
        <v>875</v>
      </c>
      <c r="C8027" t="s">
        <v>876</v>
      </c>
      <c r="D8027" t="s">
        <v>877</v>
      </c>
      <c r="E8027" t="s">
        <v>3723</v>
      </c>
      <c r="F8027" t="s">
        <v>3724</v>
      </c>
      <c r="G8027" t="s">
        <v>3725</v>
      </c>
      <c r="H8027" t="s">
        <v>3726</v>
      </c>
      <c r="J8027">
        <v>2007</v>
      </c>
      <c r="K8027" t="s">
        <v>882</v>
      </c>
      <c r="L8027">
        <v>1</v>
      </c>
      <c r="M8027">
        <v>0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1</v>
      </c>
      <c r="X8027">
        <v>0</v>
      </c>
    </row>
    <row r="8028" spans="1:24">
      <c r="A8028" t="s">
        <v>172</v>
      </c>
      <c r="B8028" t="s">
        <v>875</v>
      </c>
      <c r="C8028" t="s">
        <v>876</v>
      </c>
      <c r="D8028" t="s">
        <v>877</v>
      </c>
      <c r="E8028" t="s">
        <v>3723</v>
      </c>
      <c r="F8028" t="s">
        <v>3724</v>
      </c>
      <c r="G8028" t="s">
        <v>3725</v>
      </c>
      <c r="H8028" t="s">
        <v>3726</v>
      </c>
      <c r="J8028">
        <v>2007</v>
      </c>
      <c r="K8028" t="s">
        <v>883</v>
      </c>
      <c r="L8028">
        <v>1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1</v>
      </c>
      <c r="X8028">
        <v>0</v>
      </c>
    </row>
    <row r="8029" spans="1:24">
      <c r="A8029" t="s">
        <v>172</v>
      </c>
      <c r="B8029" t="s">
        <v>875</v>
      </c>
      <c r="C8029" t="s">
        <v>876</v>
      </c>
      <c r="D8029" t="s">
        <v>877</v>
      </c>
      <c r="E8029" t="s">
        <v>3723</v>
      </c>
      <c r="F8029" t="s">
        <v>3724</v>
      </c>
      <c r="G8029" t="s">
        <v>3725</v>
      </c>
      <c r="H8029" t="s">
        <v>3726</v>
      </c>
      <c r="J8029">
        <v>2008</v>
      </c>
      <c r="K8029" t="s">
        <v>882</v>
      </c>
      <c r="L8029">
        <v>1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1</v>
      </c>
      <c r="W8029">
        <v>0</v>
      </c>
      <c r="X8029">
        <v>0</v>
      </c>
    </row>
    <row r="8030" spans="1:24">
      <c r="A8030" t="s">
        <v>172</v>
      </c>
      <c r="B8030" t="s">
        <v>875</v>
      </c>
      <c r="C8030" t="s">
        <v>876</v>
      </c>
      <c r="D8030" t="s">
        <v>877</v>
      </c>
      <c r="E8030" t="s">
        <v>3723</v>
      </c>
      <c r="F8030" t="s">
        <v>3724</v>
      </c>
      <c r="G8030" t="s">
        <v>3725</v>
      </c>
      <c r="H8030" t="s">
        <v>3726</v>
      </c>
      <c r="J8030">
        <v>2008</v>
      </c>
      <c r="K8030" t="s">
        <v>883</v>
      </c>
      <c r="L8030">
        <v>2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2</v>
      </c>
      <c r="W8030">
        <v>0</v>
      </c>
      <c r="X8030">
        <v>0</v>
      </c>
    </row>
    <row r="8031" spans="1:24">
      <c r="A8031" t="s">
        <v>172</v>
      </c>
      <c r="B8031" t="s">
        <v>875</v>
      </c>
      <c r="C8031" t="s">
        <v>876</v>
      </c>
      <c r="D8031" t="s">
        <v>877</v>
      </c>
      <c r="E8031" t="s">
        <v>3723</v>
      </c>
      <c r="F8031" t="s">
        <v>3724</v>
      </c>
      <c r="G8031" t="s">
        <v>3725</v>
      </c>
      <c r="H8031" t="s">
        <v>3726</v>
      </c>
      <c r="J8031">
        <v>2009</v>
      </c>
      <c r="K8031" t="s">
        <v>882</v>
      </c>
      <c r="L8031">
        <v>4</v>
      </c>
      <c r="M8031">
        <v>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3</v>
      </c>
      <c r="W8031">
        <v>1</v>
      </c>
      <c r="X8031">
        <v>0</v>
      </c>
    </row>
    <row r="8032" spans="1:24">
      <c r="A8032" t="s">
        <v>172</v>
      </c>
      <c r="B8032" t="s">
        <v>875</v>
      </c>
      <c r="C8032" t="s">
        <v>876</v>
      </c>
      <c r="D8032" t="s">
        <v>877</v>
      </c>
      <c r="E8032" t="s">
        <v>3723</v>
      </c>
      <c r="F8032" t="s">
        <v>3724</v>
      </c>
      <c r="G8032" t="s">
        <v>3725</v>
      </c>
      <c r="H8032" t="s">
        <v>3726</v>
      </c>
      <c r="J8032">
        <v>2009</v>
      </c>
      <c r="K8032" t="s">
        <v>883</v>
      </c>
      <c r="L8032">
        <v>4</v>
      </c>
      <c r="M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3</v>
      </c>
      <c r="W8032">
        <v>1</v>
      </c>
      <c r="X8032">
        <v>0</v>
      </c>
    </row>
    <row r="8033" spans="1:24">
      <c r="A8033" t="s">
        <v>172</v>
      </c>
      <c r="B8033" t="s">
        <v>875</v>
      </c>
      <c r="C8033" t="s">
        <v>876</v>
      </c>
      <c r="D8033" t="s">
        <v>877</v>
      </c>
      <c r="E8033" t="s">
        <v>3723</v>
      </c>
      <c r="F8033" t="s">
        <v>3724</v>
      </c>
      <c r="G8033" t="s">
        <v>3725</v>
      </c>
      <c r="H8033" t="s">
        <v>3726</v>
      </c>
      <c r="J8033">
        <v>2011</v>
      </c>
      <c r="K8033" t="s">
        <v>882</v>
      </c>
      <c r="L8033">
        <v>1</v>
      </c>
      <c r="M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1</v>
      </c>
      <c r="U8033">
        <v>0</v>
      </c>
      <c r="V8033">
        <v>0</v>
      </c>
      <c r="W8033">
        <v>0</v>
      </c>
      <c r="X8033">
        <v>0</v>
      </c>
    </row>
    <row r="8034" spans="1:24">
      <c r="A8034" t="s">
        <v>172</v>
      </c>
      <c r="B8034" t="s">
        <v>875</v>
      </c>
      <c r="C8034" t="s">
        <v>876</v>
      </c>
      <c r="D8034" t="s">
        <v>877</v>
      </c>
      <c r="E8034" t="s">
        <v>3723</v>
      </c>
      <c r="F8034" t="s">
        <v>3724</v>
      </c>
      <c r="G8034" t="s">
        <v>3725</v>
      </c>
      <c r="H8034" t="s">
        <v>3726</v>
      </c>
      <c r="J8034">
        <v>2011</v>
      </c>
      <c r="K8034" t="s">
        <v>883</v>
      </c>
      <c r="L8034">
        <v>2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2</v>
      </c>
      <c r="U8034">
        <v>0</v>
      </c>
      <c r="V8034">
        <v>0</v>
      </c>
      <c r="W8034">
        <v>0</v>
      </c>
      <c r="X8034">
        <v>0</v>
      </c>
    </row>
    <row r="8035" spans="1:24">
      <c r="A8035" t="s">
        <v>172</v>
      </c>
      <c r="B8035" t="s">
        <v>875</v>
      </c>
      <c r="C8035" t="s">
        <v>876</v>
      </c>
      <c r="D8035" t="s">
        <v>877</v>
      </c>
      <c r="E8035" t="s">
        <v>3723</v>
      </c>
      <c r="F8035" t="s">
        <v>3724</v>
      </c>
      <c r="G8035" t="s">
        <v>3725</v>
      </c>
      <c r="H8035" t="s">
        <v>3726</v>
      </c>
      <c r="J8035">
        <v>2013</v>
      </c>
      <c r="K8035" t="s">
        <v>882</v>
      </c>
      <c r="L8035">
        <v>5</v>
      </c>
      <c r="M8035">
        <v>2</v>
      </c>
      <c r="N8035">
        <v>0</v>
      </c>
      <c r="O8035">
        <v>2</v>
      </c>
      <c r="P8035">
        <v>0</v>
      </c>
      <c r="Q8035">
        <v>1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</row>
    <row r="8036" spans="1:24">
      <c r="A8036" t="s">
        <v>172</v>
      </c>
      <c r="B8036" t="s">
        <v>875</v>
      </c>
      <c r="C8036" t="s">
        <v>876</v>
      </c>
      <c r="D8036" t="s">
        <v>877</v>
      </c>
      <c r="E8036" t="s">
        <v>3723</v>
      </c>
      <c r="F8036" t="s">
        <v>3724</v>
      </c>
      <c r="G8036" t="s">
        <v>3725</v>
      </c>
      <c r="H8036" t="s">
        <v>3726</v>
      </c>
      <c r="J8036">
        <v>2013</v>
      </c>
      <c r="K8036" t="s">
        <v>883</v>
      </c>
      <c r="L8036">
        <v>9</v>
      </c>
      <c r="M8036">
        <v>4</v>
      </c>
      <c r="N8036">
        <v>0</v>
      </c>
      <c r="O8036">
        <v>4</v>
      </c>
      <c r="P8036">
        <v>0</v>
      </c>
      <c r="Q8036">
        <v>1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</row>
    <row r="8037" spans="1:24">
      <c r="A8037" t="s">
        <v>172</v>
      </c>
      <c r="B8037" t="s">
        <v>875</v>
      </c>
      <c r="C8037" t="s">
        <v>876</v>
      </c>
      <c r="D8037" t="s">
        <v>877</v>
      </c>
      <c r="E8037" t="s">
        <v>3723</v>
      </c>
      <c r="F8037" t="s">
        <v>3724</v>
      </c>
      <c r="G8037" t="s">
        <v>3725</v>
      </c>
      <c r="H8037" t="s">
        <v>3726</v>
      </c>
      <c r="J8037">
        <v>2014</v>
      </c>
      <c r="K8037" t="s">
        <v>882</v>
      </c>
      <c r="L8037">
        <v>1</v>
      </c>
      <c r="M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1</v>
      </c>
      <c r="W8037">
        <v>0</v>
      </c>
      <c r="X8037">
        <v>0</v>
      </c>
    </row>
    <row r="8038" spans="1:24">
      <c r="A8038" t="s">
        <v>172</v>
      </c>
      <c r="B8038" t="s">
        <v>875</v>
      </c>
      <c r="C8038" t="s">
        <v>876</v>
      </c>
      <c r="D8038" t="s">
        <v>877</v>
      </c>
      <c r="E8038" t="s">
        <v>3723</v>
      </c>
      <c r="F8038" t="s">
        <v>3724</v>
      </c>
      <c r="G8038" t="s">
        <v>3725</v>
      </c>
      <c r="H8038" t="s">
        <v>3726</v>
      </c>
      <c r="J8038">
        <v>2014</v>
      </c>
      <c r="K8038" t="s">
        <v>883</v>
      </c>
      <c r="L8038">
        <v>2</v>
      </c>
      <c r="M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2</v>
      </c>
      <c r="W8038">
        <v>0</v>
      </c>
      <c r="X8038">
        <v>0</v>
      </c>
    </row>
    <row r="8039" spans="1:24">
      <c r="A8039" t="s">
        <v>172</v>
      </c>
      <c r="B8039" t="s">
        <v>875</v>
      </c>
      <c r="C8039" t="s">
        <v>876</v>
      </c>
      <c r="D8039" t="s">
        <v>877</v>
      </c>
      <c r="E8039" t="s">
        <v>3723</v>
      </c>
      <c r="F8039" t="s">
        <v>3724</v>
      </c>
      <c r="G8039" t="s">
        <v>3725</v>
      </c>
      <c r="H8039" t="s">
        <v>3726</v>
      </c>
      <c r="J8039">
        <v>2021</v>
      </c>
      <c r="K8039" t="s">
        <v>882</v>
      </c>
      <c r="L8039">
        <v>2</v>
      </c>
      <c r="M8039">
        <v>1</v>
      </c>
      <c r="N8039">
        <v>0</v>
      </c>
      <c r="O8039">
        <v>0</v>
      </c>
      <c r="P8039">
        <v>1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</row>
    <row r="8040" spans="1:24">
      <c r="A8040" t="s">
        <v>172</v>
      </c>
      <c r="B8040" t="s">
        <v>875</v>
      </c>
      <c r="C8040" t="s">
        <v>876</v>
      </c>
      <c r="D8040" t="s">
        <v>877</v>
      </c>
      <c r="E8040" t="s">
        <v>3723</v>
      </c>
      <c r="F8040" t="s">
        <v>3724</v>
      </c>
      <c r="G8040" t="s">
        <v>3725</v>
      </c>
      <c r="H8040" t="s">
        <v>3726</v>
      </c>
      <c r="J8040">
        <v>2021</v>
      </c>
      <c r="K8040" t="s">
        <v>883</v>
      </c>
      <c r="L8040">
        <v>4</v>
      </c>
      <c r="M8040">
        <v>1</v>
      </c>
      <c r="N8040">
        <v>0</v>
      </c>
      <c r="O8040">
        <v>0</v>
      </c>
      <c r="P8040">
        <v>3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</row>
    <row r="8041" spans="1:24">
      <c r="A8041" t="s">
        <v>794</v>
      </c>
      <c r="B8041" t="s">
        <v>875</v>
      </c>
      <c r="C8041" t="s">
        <v>876</v>
      </c>
      <c r="D8041" t="s">
        <v>877</v>
      </c>
      <c r="E8041" t="s">
        <v>3727</v>
      </c>
      <c r="F8041" t="s">
        <v>3728</v>
      </c>
      <c r="G8041" t="s">
        <v>3729</v>
      </c>
      <c r="H8041" t="s">
        <v>3730</v>
      </c>
      <c r="J8041">
        <v>2011</v>
      </c>
      <c r="K8041" t="s">
        <v>882</v>
      </c>
      <c r="L8041">
        <v>1</v>
      </c>
      <c r="M8041">
        <v>1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</row>
    <row r="8042" spans="1:24">
      <c r="A8042" t="s">
        <v>794</v>
      </c>
      <c r="B8042" t="s">
        <v>875</v>
      </c>
      <c r="C8042" t="s">
        <v>876</v>
      </c>
      <c r="D8042" t="s">
        <v>877</v>
      </c>
      <c r="E8042" t="s">
        <v>3727</v>
      </c>
      <c r="F8042" t="s">
        <v>3728</v>
      </c>
      <c r="G8042" t="s">
        <v>3729</v>
      </c>
      <c r="H8042" t="s">
        <v>3730</v>
      </c>
      <c r="J8042">
        <v>2011</v>
      </c>
      <c r="K8042" t="s">
        <v>883</v>
      </c>
      <c r="L8042">
        <v>1</v>
      </c>
      <c r="M8042">
        <v>1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</row>
    <row r="8043" spans="1:24">
      <c r="A8043" t="s">
        <v>795</v>
      </c>
      <c r="B8043" t="s">
        <v>875</v>
      </c>
      <c r="C8043" t="s">
        <v>876</v>
      </c>
      <c r="D8043" t="s">
        <v>877</v>
      </c>
      <c r="E8043" t="s">
        <v>3731</v>
      </c>
      <c r="F8043" t="s">
        <v>3732</v>
      </c>
      <c r="G8043" t="s">
        <v>3733</v>
      </c>
      <c r="H8043" t="s">
        <v>3734</v>
      </c>
      <c r="J8043">
        <v>2004</v>
      </c>
      <c r="K8043" t="s">
        <v>882</v>
      </c>
      <c r="L8043">
        <v>2</v>
      </c>
      <c r="M8043">
        <v>0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1</v>
      </c>
      <c r="V8043">
        <v>0</v>
      </c>
      <c r="W8043">
        <v>1</v>
      </c>
      <c r="X8043">
        <v>0</v>
      </c>
    </row>
    <row r="8044" spans="1:24">
      <c r="A8044" t="s">
        <v>795</v>
      </c>
      <c r="B8044" t="s">
        <v>875</v>
      </c>
      <c r="C8044" t="s">
        <v>876</v>
      </c>
      <c r="D8044" t="s">
        <v>877</v>
      </c>
      <c r="E8044" t="s">
        <v>3731</v>
      </c>
      <c r="F8044" t="s">
        <v>3732</v>
      </c>
      <c r="G8044" t="s">
        <v>3733</v>
      </c>
      <c r="H8044" t="s">
        <v>3734</v>
      </c>
      <c r="J8044">
        <v>2004</v>
      </c>
      <c r="K8044" t="s">
        <v>883</v>
      </c>
      <c r="L8044">
        <v>2</v>
      </c>
      <c r="M8044">
        <v>0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1</v>
      </c>
      <c r="V8044">
        <v>0</v>
      </c>
      <c r="W8044">
        <v>1</v>
      </c>
      <c r="X8044">
        <v>0</v>
      </c>
    </row>
    <row r="8045" spans="1:24">
      <c r="A8045" t="s">
        <v>795</v>
      </c>
      <c r="B8045" t="s">
        <v>875</v>
      </c>
      <c r="C8045" t="s">
        <v>876</v>
      </c>
      <c r="D8045" t="s">
        <v>877</v>
      </c>
      <c r="E8045" t="s">
        <v>3731</v>
      </c>
      <c r="F8045" t="s">
        <v>3732</v>
      </c>
      <c r="G8045" t="s">
        <v>3733</v>
      </c>
      <c r="H8045" t="s">
        <v>3734</v>
      </c>
      <c r="J8045">
        <v>2010</v>
      </c>
      <c r="K8045" t="s">
        <v>882</v>
      </c>
      <c r="L8045">
        <v>1</v>
      </c>
      <c r="M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1</v>
      </c>
      <c r="U8045">
        <v>0</v>
      </c>
      <c r="V8045">
        <v>0</v>
      </c>
      <c r="W8045">
        <v>0</v>
      </c>
      <c r="X8045">
        <v>0</v>
      </c>
    </row>
    <row r="8046" spans="1:24">
      <c r="A8046" t="s">
        <v>795</v>
      </c>
      <c r="B8046" t="s">
        <v>875</v>
      </c>
      <c r="C8046" t="s">
        <v>876</v>
      </c>
      <c r="D8046" t="s">
        <v>877</v>
      </c>
      <c r="E8046" t="s">
        <v>3731</v>
      </c>
      <c r="F8046" t="s">
        <v>3732</v>
      </c>
      <c r="G8046" t="s">
        <v>3733</v>
      </c>
      <c r="H8046" t="s">
        <v>3734</v>
      </c>
      <c r="J8046">
        <v>2010</v>
      </c>
      <c r="K8046" t="s">
        <v>883</v>
      </c>
      <c r="L8046">
        <v>1</v>
      </c>
      <c r="M8046">
        <v>0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1</v>
      </c>
      <c r="U8046">
        <v>0</v>
      </c>
      <c r="V8046">
        <v>0</v>
      </c>
      <c r="W8046">
        <v>0</v>
      </c>
      <c r="X8046">
        <v>0</v>
      </c>
    </row>
    <row r="8047" spans="1:24">
      <c r="A8047" t="s">
        <v>795</v>
      </c>
      <c r="B8047" t="s">
        <v>875</v>
      </c>
      <c r="C8047" t="s">
        <v>876</v>
      </c>
      <c r="D8047" t="s">
        <v>877</v>
      </c>
      <c r="E8047" t="s">
        <v>3731</v>
      </c>
      <c r="F8047" t="s">
        <v>3732</v>
      </c>
      <c r="G8047" t="s">
        <v>3733</v>
      </c>
      <c r="H8047" t="s">
        <v>3734</v>
      </c>
      <c r="J8047">
        <v>2011</v>
      </c>
      <c r="K8047" t="s">
        <v>882</v>
      </c>
      <c r="L8047">
        <v>1</v>
      </c>
      <c r="M8047">
        <v>0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1</v>
      </c>
      <c r="X8047">
        <v>0</v>
      </c>
    </row>
    <row r="8048" spans="1:24">
      <c r="A8048" t="s">
        <v>795</v>
      </c>
      <c r="B8048" t="s">
        <v>875</v>
      </c>
      <c r="C8048" t="s">
        <v>876</v>
      </c>
      <c r="D8048" t="s">
        <v>877</v>
      </c>
      <c r="E8048" t="s">
        <v>3731</v>
      </c>
      <c r="F8048" t="s">
        <v>3732</v>
      </c>
      <c r="G8048" t="s">
        <v>3733</v>
      </c>
      <c r="H8048" t="s">
        <v>3734</v>
      </c>
      <c r="J8048">
        <v>2011</v>
      </c>
      <c r="K8048" t="s">
        <v>883</v>
      </c>
      <c r="L8048">
        <v>2</v>
      </c>
      <c r="M8048">
        <v>0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2</v>
      </c>
      <c r="X8048">
        <v>0</v>
      </c>
    </row>
    <row r="8049" spans="1:24">
      <c r="A8049" t="s">
        <v>795</v>
      </c>
      <c r="B8049" t="s">
        <v>875</v>
      </c>
      <c r="C8049" t="s">
        <v>876</v>
      </c>
      <c r="D8049" t="s">
        <v>877</v>
      </c>
      <c r="E8049" t="s">
        <v>3731</v>
      </c>
      <c r="F8049" t="s">
        <v>3732</v>
      </c>
      <c r="G8049" t="s">
        <v>3733</v>
      </c>
      <c r="H8049" t="s">
        <v>3734</v>
      </c>
      <c r="J8049">
        <v>2012</v>
      </c>
      <c r="K8049" t="s">
        <v>882</v>
      </c>
      <c r="L8049">
        <v>1</v>
      </c>
      <c r="M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1</v>
      </c>
      <c r="U8049">
        <v>0</v>
      </c>
      <c r="V8049">
        <v>0</v>
      </c>
      <c r="W8049">
        <v>0</v>
      </c>
      <c r="X8049">
        <v>0</v>
      </c>
    </row>
    <row r="8050" spans="1:24">
      <c r="A8050" t="s">
        <v>795</v>
      </c>
      <c r="B8050" t="s">
        <v>875</v>
      </c>
      <c r="C8050" t="s">
        <v>876</v>
      </c>
      <c r="D8050" t="s">
        <v>877</v>
      </c>
      <c r="E8050" t="s">
        <v>3731</v>
      </c>
      <c r="F8050" t="s">
        <v>3732</v>
      </c>
      <c r="G8050" t="s">
        <v>3733</v>
      </c>
      <c r="H8050" t="s">
        <v>3734</v>
      </c>
      <c r="J8050">
        <v>2012</v>
      </c>
      <c r="K8050" t="s">
        <v>883</v>
      </c>
      <c r="L8050">
        <v>1</v>
      </c>
      <c r="M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1</v>
      </c>
      <c r="U8050">
        <v>0</v>
      </c>
      <c r="V8050">
        <v>0</v>
      </c>
      <c r="W8050">
        <v>0</v>
      </c>
      <c r="X8050">
        <v>0</v>
      </c>
    </row>
    <row r="8051" spans="1:24">
      <c r="A8051" t="s">
        <v>795</v>
      </c>
      <c r="B8051" t="s">
        <v>875</v>
      </c>
      <c r="C8051" t="s">
        <v>876</v>
      </c>
      <c r="D8051" t="s">
        <v>877</v>
      </c>
      <c r="E8051" t="s">
        <v>3731</v>
      </c>
      <c r="F8051" t="s">
        <v>3732</v>
      </c>
      <c r="G8051" t="s">
        <v>3733</v>
      </c>
      <c r="H8051" t="s">
        <v>3734</v>
      </c>
      <c r="J8051">
        <v>2016</v>
      </c>
      <c r="K8051" t="s">
        <v>882</v>
      </c>
      <c r="L8051">
        <v>1</v>
      </c>
      <c r="M8051">
        <v>0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1</v>
      </c>
      <c r="T8051">
        <v>0</v>
      </c>
      <c r="U8051">
        <v>0</v>
      </c>
      <c r="V8051">
        <v>0</v>
      </c>
      <c r="W8051">
        <v>0</v>
      </c>
      <c r="X8051">
        <v>0</v>
      </c>
    </row>
    <row r="8052" spans="1:24">
      <c r="A8052" t="s">
        <v>795</v>
      </c>
      <c r="B8052" t="s">
        <v>875</v>
      </c>
      <c r="C8052" t="s">
        <v>876</v>
      </c>
      <c r="D8052" t="s">
        <v>877</v>
      </c>
      <c r="E8052" t="s">
        <v>3731</v>
      </c>
      <c r="F8052" t="s">
        <v>3732</v>
      </c>
      <c r="G8052" t="s">
        <v>3733</v>
      </c>
      <c r="H8052" t="s">
        <v>3734</v>
      </c>
      <c r="J8052">
        <v>2016</v>
      </c>
      <c r="K8052" t="s">
        <v>883</v>
      </c>
      <c r="L8052">
        <v>1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1</v>
      </c>
      <c r="T8052">
        <v>0</v>
      </c>
      <c r="U8052">
        <v>0</v>
      </c>
      <c r="V8052">
        <v>0</v>
      </c>
      <c r="W8052">
        <v>0</v>
      </c>
      <c r="X8052">
        <v>0</v>
      </c>
    </row>
    <row r="8053" spans="1:24">
      <c r="A8053" t="s">
        <v>795</v>
      </c>
      <c r="B8053" t="s">
        <v>875</v>
      </c>
      <c r="C8053" t="s">
        <v>876</v>
      </c>
      <c r="D8053" t="s">
        <v>877</v>
      </c>
      <c r="E8053" t="s">
        <v>3731</v>
      </c>
      <c r="F8053" t="s">
        <v>3732</v>
      </c>
      <c r="G8053" t="s">
        <v>3733</v>
      </c>
      <c r="H8053" t="s">
        <v>3734</v>
      </c>
      <c r="J8053">
        <v>2017</v>
      </c>
      <c r="K8053" t="s">
        <v>882</v>
      </c>
      <c r="L8053">
        <v>1</v>
      </c>
      <c r="M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1</v>
      </c>
      <c r="U8053">
        <v>0</v>
      </c>
      <c r="V8053">
        <v>0</v>
      </c>
      <c r="W8053">
        <v>0</v>
      </c>
      <c r="X8053">
        <v>0</v>
      </c>
    </row>
    <row r="8054" spans="1:24">
      <c r="A8054" t="s">
        <v>795</v>
      </c>
      <c r="B8054" t="s">
        <v>875</v>
      </c>
      <c r="C8054" t="s">
        <v>876</v>
      </c>
      <c r="D8054" t="s">
        <v>877</v>
      </c>
      <c r="E8054" t="s">
        <v>3731</v>
      </c>
      <c r="F8054" t="s">
        <v>3732</v>
      </c>
      <c r="G8054" t="s">
        <v>3733</v>
      </c>
      <c r="H8054" t="s">
        <v>3734</v>
      </c>
      <c r="J8054">
        <v>2017</v>
      </c>
      <c r="K8054" t="s">
        <v>883</v>
      </c>
      <c r="L8054">
        <v>1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1</v>
      </c>
      <c r="U8054">
        <v>0</v>
      </c>
      <c r="V8054">
        <v>0</v>
      </c>
      <c r="W8054">
        <v>0</v>
      </c>
      <c r="X8054">
        <v>0</v>
      </c>
    </row>
    <row r="8055" spans="1:24">
      <c r="A8055" t="s">
        <v>796</v>
      </c>
      <c r="B8055" t="s">
        <v>875</v>
      </c>
      <c r="C8055" t="s">
        <v>876</v>
      </c>
      <c r="D8055" t="s">
        <v>877</v>
      </c>
      <c r="E8055" t="s">
        <v>3735</v>
      </c>
      <c r="F8055" t="s">
        <v>3736</v>
      </c>
      <c r="G8055" t="s">
        <v>3737</v>
      </c>
      <c r="H8055" t="s">
        <v>3738</v>
      </c>
      <c r="J8055">
        <v>2008</v>
      </c>
      <c r="K8055" t="s">
        <v>882</v>
      </c>
      <c r="L8055">
        <v>1</v>
      </c>
      <c r="M8055">
        <v>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1</v>
      </c>
      <c r="W8055">
        <v>0</v>
      </c>
      <c r="X8055">
        <v>0</v>
      </c>
    </row>
    <row r="8056" spans="1:24">
      <c r="A8056" t="s">
        <v>796</v>
      </c>
      <c r="B8056" t="s">
        <v>875</v>
      </c>
      <c r="C8056" t="s">
        <v>876</v>
      </c>
      <c r="D8056" t="s">
        <v>877</v>
      </c>
      <c r="E8056" t="s">
        <v>3735</v>
      </c>
      <c r="F8056" t="s">
        <v>3736</v>
      </c>
      <c r="G8056" t="s">
        <v>3737</v>
      </c>
      <c r="H8056" t="s">
        <v>3738</v>
      </c>
      <c r="J8056">
        <v>2008</v>
      </c>
      <c r="K8056" t="s">
        <v>883</v>
      </c>
      <c r="L8056">
        <v>3</v>
      </c>
      <c r="M8056">
        <v>0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3</v>
      </c>
      <c r="W8056">
        <v>0</v>
      </c>
      <c r="X8056">
        <v>0</v>
      </c>
    </row>
    <row r="8057" spans="1:24">
      <c r="A8057" t="s">
        <v>797</v>
      </c>
      <c r="B8057" t="s">
        <v>875</v>
      </c>
      <c r="C8057" t="s">
        <v>876</v>
      </c>
      <c r="D8057" t="s">
        <v>877</v>
      </c>
      <c r="E8057" t="s">
        <v>3739</v>
      </c>
      <c r="F8057" t="s">
        <v>3740</v>
      </c>
      <c r="G8057" t="s">
        <v>3741</v>
      </c>
      <c r="H8057" t="s">
        <v>3742</v>
      </c>
      <c r="J8057">
        <v>2020</v>
      </c>
      <c r="K8057" t="s">
        <v>882</v>
      </c>
      <c r="L8057">
        <v>1</v>
      </c>
      <c r="M8057">
        <v>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1</v>
      </c>
    </row>
    <row r="8058" spans="1:24">
      <c r="A8058" t="s">
        <v>797</v>
      </c>
      <c r="B8058" t="s">
        <v>875</v>
      </c>
      <c r="C8058" t="s">
        <v>876</v>
      </c>
      <c r="D8058" t="s">
        <v>877</v>
      </c>
      <c r="E8058" t="s">
        <v>3739</v>
      </c>
      <c r="F8058" t="s">
        <v>3740</v>
      </c>
      <c r="G8058" t="s">
        <v>3741</v>
      </c>
      <c r="H8058" t="s">
        <v>3742</v>
      </c>
      <c r="J8058">
        <v>2020</v>
      </c>
      <c r="K8058" t="s">
        <v>883</v>
      </c>
      <c r="L8058">
        <v>2</v>
      </c>
      <c r="M8058">
        <v>0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2</v>
      </c>
    </row>
    <row r="8059" spans="1:24">
      <c r="A8059" t="s">
        <v>798</v>
      </c>
      <c r="B8059" t="s">
        <v>875</v>
      </c>
      <c r="C8059" t="s">
        <v>876</v>
      </c>
      <c r="D8059" t="s">
        <v>877</v>
      </c>
      <c r="E8059" t="s">
        <v>3743</v>
      </c>
      <c r="F8059" t="s">
        <v>3744</v>
      </c>
      <c r="G8059" t="s">
        <v>3745</v>
      </c>
      <c r="H8059" t="s">
        <v>3746</v>
      </c>
      <c r="J8059">
        <v>2002</v>
      </c>
      <c r="K8059" t="s">
        <v>882</v>
      </c>
      <c r="L8059">
        <v>1</v>
      </c>
      <c r="M8059">
        <v>0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1</v>
      </c>
      <c r="X8059">
        <v>0</v>
      </c>
    </row>
    <row r="8060" spans="1:24">
      <c r="A8060" t="s">
        <v>798</v>
      </c>
      <c r="B8060" t="s">
        <v>875</v>
      </c>
      <c r="C8060" t="s">
        <v>876</v>
      </c>
      <c r="D8060" t="s">
        <v>877</v>
      </c>
      <c r="E8060" t="s">
        <v>3743</v>
      </c>
      <c r="F8060" t="s">
        <v>3744</v>
      </c>
      <c r="G8060" t="s">
        <v>3745</v>
      </c>
      <c r="H8060" t="s">
        <v>3746</v>
      </c>
      <c r="J8060">
        <v>2002</v>
      </c>
      <c r="K8060" t="s">
        <v>883</v>
      </c>
      <c r="L8060">
        <v>1</v>
      </c>
      <c r="M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1</v>
      </c>
      <c r="X8060">
        <v>0</v>
      </c>
    </row>
    <row r="8061" spans="1:24">
      <c r="A8061" t="s">
        <v>798</v>
      </c>
      <c r="B8061" t="s">
        <v>875</v>
      </c>
      <c r="C8061" t="s">
        <v>876</v>
      </c>
      <c r="D8061" t="s">
        <v>877</v>
      </c>
      <c r="E8061" t="s">
        <v>3743</v>
      </c>
      <c r="F8061" t="s">
        <v>3744</v>
      </c>
      <c r="G8061" t="s">
        <v>3745</v>
      </c>
      <c r="H8061" t="s">
        <v>3746</v>
      </c>
      <c r="J8061">
        <v>2011</v>
      </c>
      <c r="K8061" t="s">
        <v>882</v>
      </c>
      <c r="L8061">
        <v>1</v>
      </c>
      <c r="M8061">
        <v>0</v>
      </c>
      <c r="N8061">
        <v>1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</row>
    <row r="8062" spans="1:24">
      <c r="A8062" t="s">
        <v>798</v>
      </c>
      <c r="B8062" t="s">
        <v>875</v>
      </c>
      <c r="C8062" t="s">
        <v>876</v>
      </c>
      <c r="D8062" t="s">
        <v>877</v>
      </c>
      <c r="E8062" t="s">
        <v>3743</v>
      </c>
      <c r="F8062" t="s">
        <v>3744</v>
      </c>
      <c r="G8062" t="s">
        <v>3745</v>
      </c>
      <c r="H8062" t="s">
        <v>3746</v>
      </c>
      <c r="J8062">
        <v>2011</v>
      </c>
      <c r="K8062" t="s">
        <v>883</v>
      </c>
      <c r="L8062">
        <v>1</v>
      </c>
      <c r="M8062">
        <v>0</v>
      </c>
      <c r="N8062">
        <v>1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</row>
    <row r="8063" spans="1:24">
      <c r="A8063" t="s">
        <v>799</v>
      </c>
      <c r="B8063" t="s">
        <v>875</v>
      </c>
      <c r="C8063" t="s">
        <v>876</v>
      </c>
      <c r="D8063" t="s">
        <v>877</v>
      </c>
      <c r="E8063" t="s">
        <v>3747</v>
      </c>
      <c r="F8063" t="s">
        <v>3748</v>
      </c>
      <c r="G8063" t="s">
        <v>3749</v>
      </c>
      <c r="H8063" t="s">
        <v>3749</v>
      </c>
      <c r="J8063">
        <v>2018</v>
      </c>
      <c r="K8063" t="s">
        <v>882</v>
      </c>
      <c r="L8063">
        <v>1</v>
      </c>
      <c r="M8063">
        <v>0</v>
      </c>
      <c r="N8063">
        <v>0</v>
      </c>
      <c r="O8063">
        <v>0</v>
      </c>
      <c r="P8063">
        <v>1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</row>
    <row r="8064" spans="1:24">
      <c r="A8064" t="s">
        <v>799</v>
      </c>
      <c r="B8064" t="s">
        <v>875</v>
      </c>
      <c r="C8064" t="s">
        <v>876</v>
      </c>
      <c r="D8064" t="s">
        <v>877</v>
      </c>
      <c r="E8064" t="s">
        <v>3747</v>
      </c>
      <c r="F8064" t="s">
        <v>3748</v>
      </c>
      <c r="G8064" t="s">
        <v>3749</v>
      </c>
      <c r="H8064" t="s">
        <v>3749</v>
      </c>
      <c r="J8064">
        <v>2018</v>
      </c>
      <c r="K8064" t="s">
        <v>883</v>
      </c>
      <c r="L8064">
        <v>2</v>
      </c>
      <c r="M8064">
        <v>0</v>
      </c>
      <c r="N8064">
        <v>0</v>
      </c>
      <c r="O8064">
        <v>0</v>
      </c>
      <c r="P8064">
        <v>2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</row>
    <row r="8065" spans="1:24">
      <c r="A8065" t="s">
        <v>800</v>
      </c>
      <c r="B8065" t="s">
        <v>875</v>
      </c>
      <c r="C8065" t="s">
        <v>876</v>
      </c>
      <c r="D8065" t="s">
        <v>877</v>
      </c>
      <c r="E8065" t="s">
        <v>3750</v>
      </c>
      <c r="F8065" t="s">
        <v>3751</v>
      </c>
      <c r="G8065" t="s">
        <v>3752</v>
      </c>
      <c r="H8065" t="s">
        <v>3753</v>
      </c>
      <c r="J8065">
        <v>1997</v>
      </c>
      <c r="K8065" t="s">
        <v>882</v>
      </c>
      <c r="L8065">
        <v>2</v>
      </c>
      <c r="M8065">
        <v>0</v>
      </c>
      <c r="N8065">
        <v>0</v>
      </c>
      <c r="O8065">
        <v>0</v>
      </c>
      <c r="P8065">
        <v>0</v>
      </c>
      <c r="Q8065">
        <v>0</v>
      </c>
      <c r="R8065">
        <v>1</v>
      </c>
      <c r="S8065">
        <v>1</v>
      </c>
      <c r="T8065">
        <v>0</v>
      </c>
      <c r="U8065">
        <v>0</v>
      </c>
      <c r="V8065">
        <v>0</v>
      </c>
      <c r="W8065">
        <v>0</v>
      </c>
      <c r="X8065">
        <v>0</v>
      </c>
    </row>
    <row r="8066" spans="1:24">
      <c r="A8066" t="s">
        <v>800</v>
      </c>
      <c r="B8066" t="s">
        <v>875</v>
      </c>
      <c r="C8066" t="s">
        <v>876</v>
      </c>
      <c r="D8066" t="s">
        <v>877</v>
      </c>
      <c r="E8066" t="s">
        <v>3750</v>
      </c>
      <c r="F8066" t="s">
        <v>3751</v>
      </c>
      <c r="G8066" t="s">
        <v>3752</v>
      </c>
      <c r="H8066" t="s">
        <v>3753</v>
      </c>
      <c r="J8066">
        <v>1997</v>
      </c>
      <c r="K8066" t="s">
        <v>883</v>
      </c>
      <c r="L8066">
        <v>6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2</v>
      </c>
      <c r="S8066">
        <v>4</v>
      </c>
      <c r="T8066">
        <v>0</v>
      </c>
      <c r="U8066">
        <v>0</v>
      </c>
      <c r="V8066">
        <v>0</v>
      </c>
      <c r="W8066">
        <v>0</v>
      </c>
      <c r="X8066">
        <v>0</v>
      </c>
    </row>
    <row r="8067" spans="1:24">
      <c r="A8067" t="s">
        <v>801</v>
      </c>
      <c r="B8067" t="s">
        <v>875</v>
      </c>
      <c r="C8067" t="s">
        <v>876</v>
      </c>
      <c r="D8067" t="s">
        <v>877</v>
      </c>
      <c r="E8067" t="s">
        <v>3754</v>
      </c>
      <c r="F8067" t="s">
        <v>3755</v>
      </c>
      <c r="G8067" t="s">
        <v>3756</v>
      </c>
      <c r="H8067" t="s">
        <v>3757</v>
      </c>
      <c r="J8067">
        <v>1999</v>
      </c>
      <c r="K8067" t="s">
        <v>882</v>
      </c>
      <c r="L8067">
        <v>1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1</v>
      </c>
      <c r="W8067">
        <v>0</v>
      </c>
      <c r="X8067">
        <v>0</v>
      </c>
    </row>
    <row r="8068" spans="1:24">
      <c r="A8068" t="s">
        <v>801</v>
      </c>
      <c r="B8068" t="s">
        <v>875</v>
      </c>
      <c r="C8068" t="s">
        <v>876</v>
      </c>
      <c r="D8068" t="s">
        <v>877</v>
      </c>
      <c r="E8068" t="s">
        <v>3754</v>
      </c>
      <c r="F8068" t="s">
        <v>3755</v>
      </c>
      <c r="G8068" t="s">
        <v>3756</v>
      </c>
      <c r="H8068" t="s">
        <v>3757</v>
      </c>
      <c r="J8068">
        <v>1999</v>
      </c>
      <c r="K8068" t="s">
        <v>883</v>
      </c>
      <c r="L8068">
        <v>1</v>
      </c>
      <c r="M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1</v>
      </c>
      <c r="W8068">
        <v>0</v>
      </c>
      <c r="X8068">
        <v>0</v>
      </c>
    </row>
    <row r="8069" spans="1:24">
      <c r="A8069" t="s">
        <v>802</v>
      </c>
      <c r="B8069" t="s">
        <v>875</v>
      </c>
      <c r="C8069" t="s">
        <v>876</v>
      </c>
      <c r="D8069" t="s">
        <v>877</v>
      </c>
      <c r="E8069" t="s">
        <v>3758</v>
      </c>
      <c r="F8069" t="s">
        <v>3759</v>
      </c>
      <c r="G8069" t="s">
        <v>3760</v>
      </c>
      <c r="H8069" t="s">
        <v>3761</v>
      </c>
      <c r="J8069">
        <v>1978</v>
      </c>
      <c r="K8069" t="s">
        <v>882</v>
      </c>
      <c r="L8069">
        <v>1</v>
      </c>
      <c r="M8069">
        <v>0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1</v>
      </c>
      <c r="X8069">
        <v>0</v>
      </c>
    </row>
    <row r="8070" spans="1:24">
      <c r="A8070" t="s">
        <v>802</v>
      </c>
      <c r="B8070" t="s">
        <v>875</v>
      </c>
      <c r="C8070" t="s">
        <v>876</v>
      </c>
      <c r="D8070" t="s">
        <v>877</v>
      </c>
      <c r="E8070" t="s">
        <v>3758</v>
      </c>
      <c r="F8070" t="s">
        <v>3759</v>
      </c>
      <c r="G8070" t="s">
        <v>3760</v>
      </c>
      <c r="H8070" t="s">
        <v>3761</v>
      </c>
      <c r="J8070">
        <v>1978</v>
      </c>
      <c r="K8070" t="s">
        <v>883</v>
      </c>
      <c r="L8070">
        <v>1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1</v>
      </c>
      <c r="X8070">
        <v>0</v>
      </c>
    </row>
    <row r="8071" spans="1:24">
      <c r="A8071" t="s">
        <v>802</v>
      </c>
      <c r="B8071" t="s">
        <v>875</v>
      </c>
      <c r="C8071" t="s">
        <v>876</v>
      </c>
      <c r="D8071" t="s">
        <v>877</v>
      </c>
      <c r="E8071" t="s">
        <v>3758</v>
      </c>
      <c r="F8071" t="s">
        <v>3759</v>
      </c>
      <c r="G8071" t="s">
        <v>3760</v>
      </c>
      <c r="H8071" t="s">
        <v>3761</v>
      </c>
      <c r="J8071">
        <v>1989</v>
      </c>
      <c r="K8071" t="s">
        <v>882</v>
      </c>
      <c r="L8071">
        <v>1</v>
      </c>
      <c r="M8071">
        <v>0</v>
      </c>
      <c r="N8071">
        <v>0</v>
      </c>
      <c r="O8071">
        <v>1</v>
      </c>
      <c r="P8071">
        <v>0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</row>
    <row r="8072" spans="1:24">
      <c r="A8072" t="s">
        <v>802</v>
      </c>
      <c r="B8072" t="s">
        <v>875</v>
      </c>
      <c r="C8072" t="s">
        <v>876</v>
      </c>
      <c r="D8072" t="s">
        <v>877</v>
      </c>
      <c r="E8072" t="s">
        <v>3758</v>
      </c>
      <c r="F8072" t="s">
        <v>3759</v>
      </c>
      <c r="G8072" t="s">
        <v>3760</v>
      </c>
      <c r="H8072" t="s">
        <v>3761</v>
      </c>
      <c r="J8072">
        <v>1989</v>
      </c>
      <c r="K8072" t="s">
        <v>883</v>
      </c>
      <c r="L8072">
        <v>1</v>
      </c>
      <c r="M8072">
        <v>0</v>
      </c>
      <c r="N8072">
        <v>0</v>
      </c>
      <c r="O8072">
        <v>1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</row>
    <row r="8073" spans="1:24">
      <c r="A8073" t="s">
        <v>802</v>
      </c>
      <c r="B8073" t="s">
        <v>875</v>
      </c>
      <c r="C8073" t="s">
        <v>876</v>
      </c>
      <c r="D8073" t="s">
        <v>877</v>
      </c>
      <c r="E8073" t="s">
        <v>3758</v>
      </c>
      <c r="F8073" t="s">
        <v>3759</v>
      </c>
      <c r="G8073" t="s">
        <v>3760</v>
      </c>
      <c r="H8073" t="s">
        <v>3761</v>
      </c>
      <c r="J8073">
        <v>2001</v>
      </c>
      <c r="K8073" t="s">
        <v>882</v>
      </c>
      <c r="L8073">
        <v>1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1</v>
      </c>
    </row>
    <row r="8074" spans="1:24">
      <c r="A8074" t="s">
        <v>802</v>
      </c>
      <c r="B8074" t="s">
        <v>875</v>
      </c>
      <c r="C8074" t="s">
        <v>876</v>
      </c>
      <c r="D8074" t="s">
        <v>877</v>
      </c>
      <c r="E8074" t="s">
        <v>3758</v>
      </c>
      <c r="F8074" t="s">
        <v>3759</v>
      </c>
      <c r="G8074" t="s">
        <v>3760</v>
      </c>
      <c r="H8074" t="s">
        <v>3761</v>
      </c>
      <c r="J8074">
        <v>2001</v>
      </c>
      <c r="K8074" t="s">
        <v>883</v>
      </c>
      <c r="L8074">
        <v>2</v>
      </c>
      <c r="M8074">
        <v>0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2</v>
      </c>
    </row>
    <row r="8075" spans="1:24">
      <c r="A8075" t="s">
        <v>802</v>
      </c>
      <c r="B8075" t="s">
        <v>875</v>
      </c>
      <c r="C8075" t="s">
        <v>876</v>
      </c>
      <c r="D8075" t="s">
        <v>877</v>
      </c>
      <c r="E8075" t="s">
        <v>3758</v>
      </c>
      <c r="F8075" t="s">
        <v>3759</v>
      </c>
      <c r="G8075" t="s">
        <v>3760</v>
      </c>
      <c r="H8075" t="s">
        <v>3761</v>
      </c>
      <c r="J8075">
        <v>2002</v>
      </c>
      <c r="K8075" t="s">
        <v>882</v>
      </c>
      <c r="L8075">
        <v>2</v>
      </c>
      <c r="M8075">
        <v>0</v>
      </c>
      <c r="N8075">
        <v>0</v>
      </c>
      <c r="O8075">
        <v>0</v>
      </c>
      <c r="P8075">
        <v>1</v>
      </c>
      <c r="Q8075">
        <v>1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</row>
    <row r="8076" spans="1:24">
      <c r="A8076" t="s">
        <v>802</v>
      </c>
      <c r="B8076" t="s">
        <v>875</v>
      </c>
      <c r="C8076" t="s">
        <v>876</v>
      </c>
      <c r="D8076" t="s">
        <v>877</v>
      </c>
      <c r="E8076" t="s">
        <v>3758</v>
      </c>
      <c r="F8076" t="s">
        <v>3759</v>
      </c>
      <c r="G8076" t="s">
        <v>3760</v>
      </c>
      <c r="H8076" t="s">
        <v>3761</v>
      </c>
      <c r="J8076">
        <v>2002</v>
      </c>
      <c r="K8076" t="s">
        <v>883</v>
      </c>
      <c r="L8076">
        <v>2</v>
      </c>
      <c r="M8076">
        <v>0</v>
      </c>
      <c r="N8076">
        <v>0</v>
      </c>
      <c r="O8076">
        <v>0</v>
      </c>
      <c r="P8076">
        <v>1</v>
      </c>
      <c r="Q8076">
        <v>1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</row>
    <row r="8077" spans="1:24">
      <c r="A8077" t="s">
        <v>802</v>
      </c>
      <c r="B8077" t="s">
        <v>875</v>
      </c>
      <c r="C8077" t="s">
        <v>876</v>
      </c>
      <c r="D8077" t="s">
        <v>877</v>
      </c>
      <c r="E8077" t="s">
        <v>3758</v>
      </c>
      <c r="F8077" t="s">
        <v>3759</v>
      </c>
      <c r="G8077" t="s">
        <v>3760</v>
      </c>
      <c r="H8077" t="s">
        <v>3761</v>
      </c>
      <c r="J8077">
        <v>2019</v>
      </c>
      <c r="K8077" t="s">
        <v>882</v>
      </c>
      <c r="L8077">
        <v>1</v>
      </c>
      <c r="M8077">
        <v>0</v>
      </c>
      <c r="N8077">
        <v>0</v>
      </c>
      <c r="O8077">
        <v>0</v>
      </c>
      <c r="P8077">
        <v>1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</row>
    <row r="8078" spans="1:24">
      <c r="A8078" t="s">
        <v>802</v>
      </c>
      <c r="B8078" t="s">
        <v>875</v>
      </c>
      <c r="C8078" t="s">
        <v>876</v>
      </c>
      <c r="D8078" t="s">
        <v>877</v>
      </c>
      <c r="E8078" t="s">
        <v>3758</v>
      </c>
      <c r="F8078" t="s">
        <v>3759</v>
      </c>
      <c r="G8078" t="s">
        <v>3760</v>
      </c>
      <c r="H8078" t="s">
        <v>3761</v>
      </c>
      <c r="J8078">
        <v>2019</v>
      </c>
      <c r="K8078" t="s">
        <v>883</v>
      </c>
      <c r="L8078">
        <v>1</v>
      </c>
      <c r="M8078">
        <v>0</v>
      </c>
      <c r="N8078">
        <v>0</v>
      </c>
      <c r="O8078">
        <v>0</v>
      </c>
      <c r="P8078">
        <v>1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</row>
    <row r="8079" spans="1:24">
      <c r="A8079" t="s">
        <v>803</v>
      </c>
      <c r="B8079" t="s">
        <v>875</v>
      </c>
      <c r="C8079" t="s">
        <v>876</v>
      </c>
      <c r="D8079" t="s">
        <v>877</v>
      </c>
      <c r="E8079" t="s">
        <v>3762</v>
      </c>
      <c r="F8079" t="s">
        <v>3763</v>
      </c>
      <c r="G8079" t="s">
        <v>3764</v>
      </c>
      <c r="H8079" t="s">
        <v>3765</v>
      </c>
      <c r="J8079">
        <v>2003</v>
      </c>
      <c r="K8079" t="s">
        <v>882</v>
      </c>
      <c r="L8079">
        <v>1</v>
      </c>
      <c r="M8079">
        <v>0</v>
      </c>
      <c r="N8079">
        <v>1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</row>
    <row r="8080" spans="1:24">
      <c r="A8080" t="s">
        <v>803</v>
      </c>
      <c r="B8080" t="s">
        <v>875</v>
      </c>
      <c r="C8080" t="s">
        <v>876</v>
      </c>
      <c r="D8080" t="s">
        <v>877</v>
      </c>
      <c r="E8080" t="s">
        <v>3762</v>
      </c>
      <c r="F8080" t="s">
        <v>3763</v>
      </c>
      <c r="G8080" t="s">
        <v>3764</v>
      </c>
      <c r="H8080" t="s">
        <v>3765</v>
      </c>
      <c r="J8080">
        <v>2003</v>
      </c>
      <c r="K8080" t="s">
        <v>883</v>
      </c>
      <c r="L8080">
        <v>1</v>
      </c>
      <c r="M8080">
        <v>0</v>
      </c>
      <c r="N8080">
        <v>1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</row>
    <row r="8081" spans="1:24">
      <c r="A8081" t="s">
        <v>803</v>
      </c>
      <c r="B8081" t="s">
        <v>875</v>
      </c>
      <c r="C8081" t="s">
        <v>876</v>
      </c>
      <c r="D8081" t="s">
        <v>877</v>
      </c>
      <c r="E8081" t="s">
        <v>3762</v>
      </c>
      <c r="F8081" t="s">
        <v>3763</v>
      </c>
      <c r="G8081" t="s">
        <v>3764</v>
      </c>
      <c r="H8081" t="s">
        <v>3765</v>
      </c>
      <c r="J8081">
        <v>2010</v>
      </c>
      <c r="K8081" t="s">
        <v>882</v>
      </c>
      <c r="L8081">
        <v>1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1</v>
      </c>
      <c r="W8081">
        <v>0</v>
      </c>
      <c r="X8081">
        <v>0</v>
      </c>
    </row>
    <row r="8082" spans="1:24">
      <c r="A8082" t="s">
        <v>803</v>
      </c>
      <c r="B8082" t="s">
        <v>875</v>
      </c>
      <c r="C8082" t="s">
        <v>876</v>
      </c>
      <c r="D8082" t="s">
        <v>877</v>
      </c>
      <c r="E8082" t="s">
        <v>3762</v>
      </c>
      <c r="F8082" t="s">
        <v>3763</v>
      </c>
      <c r="G8082" t="s">
        <v>3764</v>
      </c>
      <c r="H8082" t="s">
        <v>3765</v>
      </c>
      <c r="J8082">
        <v>2010</v>
      </c>
      <c r="K8082" t="s">
        <v>883</v>
      </c>
      <c r="L8082">
        <v>1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1</v>
      </c>
      <c r="W8082">
        <v>0</v>
      </c>
      <c r="X8082">
        <v>0</v>
      </c>
    </row>
    <row r="8083" spans="1:24">
      <c r="A8083" t="s">
        <v>803</v>
      </c>
      <c r="B8083" t="s">
        <v>875</v>
      </c>
      <c r="C8083" t="s">
        <v>876</v>
      </c>
      <c r="D8083" t="s">
        <v>877</v>
      </c>
      <c r="E8083" t="s">
        <v>3762</v>
      </c>
      <c r="F8083" t="s">
        <v>3763</v>
      </c>
      <c r="G8083" t="s">
        <v>3764</v>
      </c>
      <c r="H8083" t="s">
        <v>3765</v>
      </c>
      <c r="J8083">
        <v>2015</v>
      </c>
      <c r="K8083" t="s">
        <v>882</v>
      </c>
      <c r="L8083">
        <v>1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1</v>
      </c>
      <c r="V8083">
        <v>0</v>
      </c>
      <c r="W8083">
        <v>0</v>
      </c>
      <c r="X8083">
        <v>0</v>
      </c>
    </row>
    <row r="8084" spans="1:24">
      <c r="A8084" t="s">
        <v>803</v>
      </c>
      <c r="B8084" t="s">
        <v>875</v>
      </c>
      <c r="C8084" t="s">
        <v>876</v>
      </c>
      <c r="D8084" t="s">
        <v>877</v>
      </c>
      <c r="E8084" t="s">
        <v>3762</v>
      </c>
      <c r="F8084" t="s">
        <v>3763</v>
      </c>
      <c r="G8084" t="s">
        <v>3764</v>
      </c>
      <c r="H8084" t="s">
        <v>3765</v>
      </c>
      <c r="J8084">
        <v>2015</v>
      </c>
      <c r="K8084" t="s">
        <v>883</v>
      </c>
      <c r="L8084">
        <v>2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2</v>
      </c>
      <c r="V8084">
        <v>0</v>
      </c>
      <c r="W8084">
        <v>0</v>
      </c>
      <c r="X8084">
        <v>0</v>
      </c>
    </row>
    <row r="8085" spans="1:24">
      <c r="A8085" t="s">
        <v>804</v>
      </c>
      <c r="B8085" t="s">
        <v>875</v>
      </c>
      <c r="C8085" t="s">
        <v>876</v>
      </c>
      <c r="D8085" t="s">
        <v>877</v>
      </c>
      <c r="E8085" t="s">
        <v>3766</v>
      </c>
      <c r="F8085" t="s">
        <v>3767</v>
      </c>
      <c r="G8085" t="s">
        <v>3768</v>
      </c>
      <c r="H8085" t="s">
        <v>3769</v>
      </c>
      <c r="J8085">
        <v>1998</v>
      </c>
      <c r="K8085" t="s">
        <v>882</v>
      </c>
      <c r="L8085">
        <v>1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1</v>
      </c>
      <c r="X8085">
        <v>0</v>
      </c>
    </row>
    <row r="8086" spans="1:24">
      <c r="A8086" t="s">
        <v>804</v>
      </c>
      <c r="B8086" t="s">
        <v>875</v>
      </c>
      <c r="C8086" t="s">
        <v>876</v>
      </c>
      <c r="D8086" t="s">
        <v>877</v>
      </c>
      <c r="E8086" t="s">
        <v>3766</v>
      </c>
      <c r="F8086" t="s">
        <v>3767</v>
      </c>
      <c r="G8086" t="s">
        <v>3768</v>
      </c>
      <c r="H8086" t="s">
        <v>3769</v>
      </c>
      <c r="J8086">
        <v>1998</v>
      </c>
      <c r="K8086" t="s">
        <v>883</v>
      </c>
      <c r="L8086">
        <v>1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1</v>
      </c>
      <c r="X8086">
        <v>0</v>
      </c>
    </row>
    <row r="8087" spans="1:24">
      <c r="A8087" t="s">
        <v>804</v>
      </c>
      <c r="B8087" t="s">
        <v>875</v>
      </c>
      <c r="C8087" t="s">
        <v>876</v>
      </c>
      <c r="D8087" t="s">
        <v>877</v>
      </c>
      <c r="E8087" t="s">
        <v>3766</v>
      </c>
      <c r="F8087" t="s">
        <v>3767</v>
      </c>
      <c r="G8087" t="s">
        <v>3768</v>
      </c>
      <c r="H8087" t="s">
        <v>3769</v>
      </c>
      <c r="J8087">
        <v>2010</v>
      </c>
      <c r="K8087" t="s">
        <v>882</v>
      </c>
      <c r="L8087">
        <v>1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1</v>
      </c>
    </row>
    <row r="8088" spans="1:24">
      <c r="A8088" t="s">
        <v>804</v>
      </c>
      <c r="B8088" t="s">
        <v>875</v>
      </c>
      <c r="C8088" t="s">
        <v>876</v>
      </c>
      <c r="D8088" t="s">
        <v>877</v>
      </c>
      <c r="E8088" t="s">
        <v>3766</v>
      </c>
      <c r="F8088" t="s">
        <v>3767</v>
      </c>
      <c r="G8088" t="s">
        <v>3768</v>
      </c>
      <c r="H8088" t="s">
        <v>3769</v>
      </c>
      <c r="J8088">
        <v>2010</v>
      </c>
      <c r="K8088" t="s">
        <v>883</v>
      </c>
      <c r="L8088">
        <v>1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1</v>
      </c>
    </row>
    <row r="8089" spans="1:24">
      <c r="A8089" t="s">
        <v>18</v>
      </c>
      <c r="B8089" t="s">
        <v>875</v>
      </c>
      <c r="C8089" t="s">
        <v>876</v>
      </c>
      <c r="D8089" t="s">
        <v>877</v>
      </c>
      <c r="E8089" t="s">
        <v>3770</v>
      </c>
      <c r="F8089" t="s">
        <v>3771</v>
      </c>
      <c r="G8089" t="s">
        <v>3772</v>
      </c>
      <c r="H8089" t="s">
        <v>3773</v>
      </c>
      <c r="J8089">
        <v>2004</v>
      </c>
      <c r="K8089" t="s">
        <v>882</v>
      </c>
      <c r="L8089">
        <v>13</v>
      </c>
      <c r="M8089">
        <v>1</v>
      </c>
      <c r="N8089">
        <v>2</v>
      </c>
      <c r="O8089">
        <v>0</v>
      </c>
      <c r="P8089">
        <v>0</v>
      </c>
      <c r="Q8089">
        <v>0</v>
      </c>
      <c r="R8089">
        <v>1</v>
      </c>
      <c r="S8089">
        <v>1</v>
      </c>
      <c r="T8089">
        <v>0</v>
      </c>
      <c r="U8089">
        <v>3</v>
      </c>
      <c r="V8089">
        <v>4</v>
      </c>
      <c r="W8089">
        <v>0</v>
      </c>
      <c r="X8089">
        <v>1</v>
      </c>
    </row>
    <row r="8090" spans="1:24">
      <c r="A8090" t="s">
        <v>18</v>
      </c>
      <c r="B8090" t="s">
        <v>875</v>
      </c>
      <c r="C8090" t="s">
        <v>876</v>
      </c>
      <c r="D8090" t="s">
        <v>877</v>
      </c>
      <c r="E8090" t="s">
        <v>3770</v>
      </c>
      <c r="F8090" t="s">
        <v>3771</v>
      </c>
      <c r="G8090" t="s">
        <v>3772</v>
      </c>
      <c r="H8090" t="s">
        <v>3773</v>
      </c>
      <c r="J8090">
        <v>2004</v>
      </c>
      <c r="K8090" t="s">
        <v>883</v>
      </c>
      <c r="L8090">
        <v>15</v>
      </c>
      <c r="M8090">
        <v>1</v>
      </c>
      <c r="N8090">
        <v>2</v>
      </c>
      <c r="O8090">
        <v>0</v>
      </c>
      <c r="P8090">
        <v>0</v>
      </c>
      <c r="Q8090">
        <v>0</v>
      </c>
      <c r="R8090">
        <v>1</v>
      </c>
      <c r="S8090">
        <v>1</v>
      </c>
      <c r="T8090">
        <v>0</v>
      </c>
      <c r="U8090">
        <v>4</v>
      </c>
      <c r="V8090">
        <v>5</v>
      </c>
      <c r="W8090">
        <v>0</v>
      </c>
      <c r="X8090">
        <v>1</v>
      </c>
    </row>
    <row r="8091" spans="1:24">
      <c r="A8091" t="s">
        <v>18</v>
      </c>
      <c r="B8091" t="s">
        <v>875</v>
      </c>
      <c r="C8091" t="s">
        <v>876</v>
      </c>
      <c r="D8091" t="s">
        <v>877</v>
      </c>
      <c r="E8091" t="s">
        <v>3770</v>
      </c>
      <c r="F8091" t="s">
        <v>3771</v>
      </c>
      <c r="G8091" t="s">
        <v>3772</v>
      </c>
      <c r="H8091" t="s">
        <v>3773</v>
      </c>
      <c r="J8091">
        <v>2005</v>
      </c>
      <c r="K8091" t="s">
        <v>882</v>
      </c>
      <c r="L8091">
        <v>19</v>
      </c>
      <c r="M8091">
        <v>2</v>
      </c>
      <c r="N8091">
        <v>2</v>
      </c>
      <c r="O8091">
        <v>2</v>
      </c>
      <c r="P8091">
        <v>2</v>
      </c>
      <c r="Q8091">
        <v>0</v>
      </c>
      <c r="R8091">
        <v>1</v>
      </c>
      <c r="S8091">
        <v>2</v>
      </c>
      <c r="T8091">
        <v>1</v>
      </c>
      <c r="U8091">
        <v>3</v>
      </c>
      <c r="V8091">
        <v>3</v>
      </c>
      <c r="W8091">
        <v>0</v>
      </c>
      <c r="X8091">
        <v>1</v>
      </c>
    </row>
    <row r="8092" spans="1:24">
      <c r="A8092" t="s">
        <v>18</v>
      </c>
      <c r="B8092" t="s">
        <v>875</v>
      </c>
      <c r="C8092" t="s">
        <v>876</v>
      </c>
      <c r="D8092" t="s">
        <v>877</v>
      </c>
      <c r="E8092" t="s">
        <v>3770</v>
      </c>
      <c r="F8092" t="s">
        <v>3771</v>
      </c>
      <c r="G8092" t="s">
        <v>3772</v>
      </c>
      <c r="H8092" t="s">
        <v>3773</v>
      </c>
      <c r="J8092">
        <v>2005</v>
      </c>
      <c r="K8092" t="s">
        <v>883</v>
      </c>
      <c r="L8092">
        <v>23</v>
      </c>
      <c r="M8092">
        <v>2</v>
      </c>
      <c r="N8092">
        <v>2</v>
      </c>
      <c r="O8092">
        <v>2</v>
      </c>
      <c r="P8092">
        <v>2</v>
      </c>
      <c r="Q8092">
        <v>0</v>
      </c>
      <c r="R8092">
        <v>1</v>
      </c>
      <c r="S8092">
        <v>2</v>
      </c>
      <c r="T8092">
        <v>1</v>
      </c>
      <c r="U8092">
        <v>4</v>
      </c>
      <c r="V8092">
        <v>5</v>
      </c>
      <c r="W8092">
        <v>0</v>
      </c>
      <c r="X8092">
        <v>2</v>
      </c>
    </row>
    <row r="8093" spans="1:24">
      <c r="A8093" t="s">
        <v>18</v>
      </c>
      <c r="B8093" t="s">
        <v>875</v>
      </c>
      <c r="C8093" t="s">
        <v>876</v>
      </c>
      <c r="D8093" t="s">
        <v>877</v>
      </c>
      <c r="E8093" t="s">
        <v>3770</v>
      </c>
      <c r="F8093" t="s">
        <v>3771</v>
      </c>
      <c r="G8093" t="s">
        <v>3772</v>
      </c>
      <c r="H8093" t="s">
        <v>3773</v>
      </c>
      <c r="J8093">
        <v>2006</v>
      </c>
      <c r="K8093" t="s">
        <v>882</v>
      </c>
      <c r="L8093">
        <v>32</v>
      </c>
      <c r="M8093">
        <v>2</v>
      </c>
      <c r="N8093">
        <v>6</v>
      </c>
      <c r="O8093">
        <v>5</v>
      </c>
      <c r="P8093">
        <v>2</v>
      </c>
      <c r="Q8093">
        <v>1</v>
      </c>
      <c r="R8093">
        <v>0</v>
      </c>
      <c r="S8093">
        <v>5</v>
      </c>
      <c r="T8093">
        <v>1</v>
      </c>
      <c r="U8093">
        <v>3</v>
      </c>
      <c r="V8093">
        <v>5</v>
      </c>
      <c r="W8093">
        <v>2</v>
      </c>
      <c r="X8093">
        <v>0</v>
      </c>
    </row>
    <row r="8094" spans="1:24">
      <c r="A8094" t="s">
        <v>18</v>
      </c>
      <c r="B8094" t="s">
        <v>875</v>
      </c>
      <c r="C8094" t="s">
        <v>876</v>
      </c>
      <c r="D8094" t="s">
        <v>877</v>
      </c>
      <c r="E8094" t="s">
        <v>3770</v>
      </c>
      <c r="F8094" t="s">
        <v>3771</v>
      </c>
      <c r="G8094" t="s">
        <v>3772</v>
      </c>
      <c r="H8094" t="s">
        <v>3773</v>
      </c>
      <c r="J8094">
        <v>2006</v>
      </c>
      <c r="K8094" t="s">
        <v>883</v>
      </c>
      <c r="L8094">
        <v>34</v>
      </c>
      <c r="M8094">
        <v>2</v>
      </c>
      <c r="N8094">
        <v>7</v>
      </c>
      <c r="O8094">
        <v>5</v>
      </c>
      <c r="P8094">
        <v>2</v>
      </c>
      <c r="Q8094">
        <v>1</v>
      </c>
      <c r="R8094">
        <v>0</v>
      </c>
      <c r="S8094">
        <v>5</v>
      </c>
      <c r="T8094">
        <v>1</v>
      </c>
      <c r="U8094">
        <v>3</v>
      </c>
      <c r="V8094">
        <v>6</v>
      </c>
      <c r="W8094">
        <v>2</v>
      </c>
      <c r="X8094">
        <v>0</v>
      </c>
    </row>
    <row r="8095" spans="1:24">
      <c r="A8095" t="s">
        <v>18</v>
      </c>
      <c r="B8095" t="s">
        <v>875</v>
      </c>
      <c r="C8095" t="s">
        <v>876</v>
      </c>
      <c r="D8095" t="s">
        <v>877</v>
      </c>
      <c r="E8095" t="s">
        <v>3770</v>
      </c>
      <c r="F8095" t="s">
        <v>3771</v>
      </c>
      <c r="G8095" t="s">
        <v>3772</v>
      </c>
      <c r="H8095" t="s">
        <v>3773</v>
      </c>
      <c r="J8095">
        <v>2007</v>
      </c>
      <c r="K8095" t="s">
        <v>882</v>
      </c>
      <c r="L8095">
        <v>73</v>
      </c>
      <c r="M8095">
        <v>6</v>
      </c>
      <c r="N8095">
        <v>8</v>
      </c>
      <c r="O8095">
        <v>10</v>
      </c>
      <c r="P8095">
        <v>3</v>
      </c>
      <c r="Q8095">
        <v>3</v>
      </c>
      <c r="R8095">
        <v>4</v>
      </c>
      <c r="S8095">
        <v>7</v>
      </c>
      <c r="T8095">
        <v>7</v>
      </c>
      <c r="U8095">
        <v>14</v>
      </c>
      <c r="V8095">
        <v>4</v>
      </c>
      <c r="W8095">
        <v>5</v>
      </c>
      <c r="X8095">
        <v>2</v>
      </c>
    </row>
    <row r="8096" spans="1:24">
      <c r="A8096" t="s">
        <v>18</v>
      </c>
      <c r="B8096" t="s">
        <v>875</v>
      </c>
      <c r="C8096" t="s">
        <v>876</v>
      </c>
      <c r="D8096" t="s">
        <v>877</v>
      </c>
      <c r="E8096" t="s">
        <v>3770</v>
      </c>
      <c r="F8096" t="s">
        <v>3771</v>
      </c>
      <c r="G8096" t="s">
        <v>3772</v>
      </c>
      <c r="H8096" t="s">
        <v>3773</v>
      </c>
      <c r="J8096">
        <v>2007</v>
      </c>
      <c r="K8096" t="s">
        <v>883</v>
      </c>
      <c r="L8096">
        <v>76</v>
      </c>
      <c r="M8096">
        <v>6</v>
      </c>
      <c r="N8096">
        <v>10</v>
      </c>
      <c r="O8096">
        <v>10</v>
      </c>
      <c r="P8096">
        <v>3</v>
      </c>
      <c r="Q8096">
        <v>3</v>
      </c>
      <c r="R8096">
        <v>4</v>
      </c>
      <c r="S8096">
        <v>7</v>
      </c>
      <c r="T8096">
        <v>7</v>
      </c>
      <c r="U8096">
        <v>14</v>
      </c>
      <c r="V8096">
        <v>5</v>
      </c>
      <c r="W8096">
        <v>5</v>
      </c>
      <c r="X8096">
        <v>2</v>
      </c>
    </row>
    <row r="8097" spans="1:24">
      <c r="A8097" t="s">
        <v>18</v>
      </c>
      <c r="B8097" t="s">
        <v>875</v>
      </c>
      <c r="C8097" t="s">
        <v>876</v>
      </c>
      <c r="D8097" t="s">
        <v>877</v>
      </c>
      <c r="E8097" t="s">
        <v>3770</v>
      </c>
      <c r="F8097" t="s">
        <v>3771</v>
      </c>
      <c r="G8097" t="s">
        <v>3772</v>
      </c>
      <c r="H8097" t="s">
        <v>3773</v>
      </c>
      <c r="J8097">
        <v>2008</v>
      </c>
      <c r="K8097" t="s">
        <v>882</v>
      </c>
      <c r="L8097">
        <v>35</v>
      </c>
      <c r="M8097">
        <v>4</v>
      </c>
      <c r="N8097">
        <v>8</v>
      </c>
      <c r="O8097">
        <v>6</v>
      </c>
      <c r="P8097">
        <v>1</v>
      </c>
      <c r="Q8097">
        <v>0</v>
      </c>
      <c r="R8097">
        <v>0</v>
      </c>
      <c r="S8097">
        <v>2</v>
      </c>
      <c r="T8097">
        <v>3</v>
      </c>
      <c r="U8097">
        <v>0</v>
      </c>
      <c r="V8097">
        <v>2</v>
      </c>
      <c r="W8097">
        <v>3</v>
      </c>
      <c r="X8097">
        <v>6</v>
      </c>
    </row>
    <row r="8098" spans="1:24">
      <c r="A8098" t="s">
        <v>18</v>
      </c>
      <c r="B8098" t="s">
        <v>875</v>
      </c>
      <c r="C8098" t="s">
        <v>876</v>
      </c>
      <c r="D8098" t="s">
        <v>877</v>
      </c>
      <c r="E8098" t="s">
        <v>3770</v>
      </c>
      <c r="F8098" t="s">
        <v>3771</v>
      </c>
      <c r="G8098" t="s">
        <v>3772</v>
      </c>
      <c r="H8098" t="s">
        <v>3773</v>
      </c>
      <c r="J8098">
        <v>2008</v>
      </c>
      <c r="K8098" t="s">
        <v>883</v>
      </c>
      <c r="L8098">
        <v>41</v>
      </c>
      <c r="M8098">
        <v>4</v>
      </c>
      <c r="N8098">
        <v>9</v>
      </c>
      <c r="O8098">
        <v>6</v>
      </c>
      <c r="P8098">
        <v>2</v>
      </c>
      <c r="Q8098">
        <v>0</v>
      </c>
      <c r="R8098">
        <v>0</v>
      </c>
      <c r="S8098">
        <v>2</v>
      </c>
      <c r="T8098">
        <v>4</v>
      </c>
      <c r="U8098">
        <v>0</v>
      </c>
      <c r="V8098">
        <v>2</v>
      </c>
      <c r="W8098">
        <v>4</v>
      </c>
      <c r="X8098">
        <v>8</v>
      </c>
    </row>
    <row r="8099" spans="1:24">
      <c r="A8099" t="s">
        <v>18</v>
      </c>
      <c r="B8099" t="s">
        <v>875</v>
      </c>
      <c r="C8099" t="s">
        <v>876</v>
      </c>
      <c r="D8099" t="s">
        <v>877</v>
      </c>
      <c r="E8099" t="s">
        <v>3770</v>
      </c>
      <c r="F8099" t="s">
        <v>3771</v>
      </c>
      <c r="G8099" t="s">
        <v>3772</v>
      </c>
      <c r="H8099" t="s">
        <v>3773</v>
      </c>
      <c r="J8099">
        <v>2009</v>
      </c>
      <c r="K8099" t="s">
        <v>882</v>
      </c>
      <c r="L8099">
        <v>23</v>
      </c>
      <c r="M8099">
        <v>2</v>
      </c>
      <c r="N8099">
        <v>0</v>
      </c>
      <c r="O8099">
        <v>3</v>
      </c>
      <c r="P8099">
        <v>4</v>
      </c>
      <c r="Q8099">
        <v>0</v>
      </c>
      <c r="R8099">
        <v>3</v>
      </c>
      <c r="S8099">
        <v>5</v>
      </c>
      <c r="T8099">
        <v>1</v>
      </c>
      <c r="U8099">
        <v>3</v>
      </c>
      <c r="V8099">
        <v>0</v>
      </c>
      <c r="W8099">
        <v>2</v>
      </c>
      <c r="X8099">
        <v>0</v>
      </c>
    </row>
    <row r="8100" spans="1:24">
      <c r="A8100" t="s">
        <v>18</v>
      </c>
      <c r="B8100" t="s">
        <v>875</v>
      </c>
      <c r="C8100" t="s">
        <v>876</v>
      </c>
      <c r="D8100" t="s">
        <v>877</v>
      </c>
      <c r="E8100" t="s">
        <v>3770</v>
      </c>
      <c r="F8100" t="s">
        <v>3771</v>
      </c>
      <c r="G8100" t="s">
        <v>3772</v>
      </c>
      <c r="H8100" t="s">
        <v>3773</v>
      </c>
      <c r="J8100">
        <v>2009</v>
      </c>
      <c r="K8100" t="s">
        <v>883</v>
      </c>
      <c r="L8100">
        <v>23</v>
      </c>
      <c r="M8100">
        <v>2</v>
      </c>
      <c r="N8100">
        <v>0</v>
      </c>
      <c r="O8100">
        <v>3</v>
      </c>
      <c r="P8100">
        <v>4</v>
      </c>
      <c r="Q8100">
        <v>0</v>
      </c>
      <c r="R8100">
        <v>3</v>
      </c>
      <c r="S8100">
        <v>5</v>
      </c>
      <c r="T8100">
        <v>1</v>
      </c>
      <c r="U8100">
        <v>3</v>
      </c>
      <c r="V8100">
        <v>0</v>
      </c>
      <c r="W8100">
        <v>2</v>
      </c>
      <c r="X8100">
        <v>0</v>
      </c>
    </row>
    <row r="8101" spans="1:24">
      <c r="A8101" t="s">
        <v>18</v>
      </c>
      <c r="B8101" t="s">
        <v>875</v>
      </c>
      <c r="C8101" t="s">
        <v>876</v>
      </c>
      <c r="D8101" t="s">
        <v>877</v>
      </c>
      <c r="E8101" t="s">
        <v>3770</v>
      </c>
      <c r="F8101" t="s">
        <v>3771</v>
      </c>
      <c r="G8101" t="s">
        <v>3772</v>
      </c>
      <c r="H8101" t="s">
        <v>3773</v>
      </c>
      <c r="J8101">
        <v>2010</v>
      </c>
      <c r="K8101" t="s">
        <v>882</v>
      </c>
      <c r="L8101">
        <v>28</v>
      </c>
      <c r="M8101">
        <v>3</v>
      </c>
      <c r="N8101">
        <v>8</v>
      </c>
      <c r="O8101">
        <v>5</v>
      </c>
      <c r="P8101">
        <v>3</v>
      </c>
      <c r="Q8101">
        <v>0</v>
      </c>
      <c r="R8101">
        <v>2</v>
      </c>
      <c r="S8101">
        <v>1</v>
      </c>
      <c r="T8101">
        <v>1</v>
      </c>
      <c r="U8101">
        <v>2</v>
      </c>
      <c r="V8101">
        <v>2</v>
      </c>
      <c r="W8101">
        <v>1</v>
      </c>
      <c r="X8101">
        <v>0</v>
      </c>
    </row>
    <row r="8102" spans="1:24">
      <c r="A8102" t="s">
        <v>18</v>
      </c>
      <c r="B8102" t="s">
        <v>875</v>
      </c>
      <c r="C8102" t="s">
        <v>876</v>
      </c>
      <c r="D8102" t="s">
        <v>877</v>
      </c>
      <c r="E8102" t="s">
        <v>3770</v>
      </c>
      <c r="F8102" t="s">
        <v>3771</v>
      </c>
      <c r="G8102" t="s">
        <v>3772</v>
      </c>
      <c r="H8102" t="s">
        <v>3773</v>
      </c>
      <c r="J8102">
        <v>2010</v>
      </c>
      <c r="K8102" t="s">
        <v>883</v>
      </c>
      <c r="L8102">
        <v>32</v>
      </c>
      <c r="M8102">
        <v>3</v>
      </c>
      <c r="N8102">
        <v>10</v>
      </c>
      <c r="O8102">
        <v>5</v>
      </c>
      <c r="P8102">
        <v>5</v>
      </c>
      <c r="Q8102">
        <v>0</v>
      </c>
      <c r="R8102">
        <v>2</v>
      </c>
      <c r="S8102">
        <v>1</v>
      </c>
      <c r="T8102">
        <v>1</v>
      </c>
      <c r="U8102">
        <v>2</v>
      </c>
      <c r="V8102">
        <v>2</v>
      </c>
      <c r="W8102">
        <v>1</v>
      </c>
      <c r="X8102">
        <v>0</v>
      </c>
    </row>
    <row r="8103" spans="1:24">
      <c r="A8103" t="s">
        <v>18</v>
      </c>
      <c r="B8103" t="s">
        <v>875</v>
      </c>
      <c r="C8103" t="s">
        <v>876</v>
      </c>
      <c r="D8103" t="s">
        <v>877</v>
      </c>
      <c r="E8103" t="s">
        <v>3770</v>
      </c>
      <c r="F8103" t="s">
        <v>3771</v>
      </c>
      <c r="G8103" t="s">
        <v>3772</v>
      </c>
      <c r="H8103" t="s">
        <v>3773</v>
      </c>
      <c r="J8103">
        <v>2011</v>
      </c>
      <c r="K8103" t="s">
        <v>882</v>
      </c>
      <c r="L8103">
        <v>97</v>
      </c>
      <c r="M8103">
        <v>6</v>
      </c>
      <c r="N8103">
        <v>13</v>
      </c>
      <c r="O8103">
        <v>8</v>
      </c>
      <c r="P8103">
        <v>2</v>
      </c>
      <c r="Q8103">
        <v>0</v>
      </c>
      <c r="R8103">
        <v>4</v>
      </c>
      <c r="S8103">
        <v>3</v>
      </c>
      <c r="T8103">
        <v>4</v>
      </c>
      <c r="U8103">
        <v>18</v>
      </c>
      <c r="V8103">
        <v>13</v>
      </c>
      <c r="W8103">
        <v>13</v>
      </c>
      <c r="X8103">
        <v>13</v>
      </c>
    </row>
    <row r="8104" spans="1:24">
      <c r="A8104" t="s">
        <v>18</v>
      </c>
      <c r="B8104" t="s">
        <v>875</v>
      </c>
      <c r="C8104" t="s">
        <v>876</v>
      </c>
      <c r="D8104" t="s">
        <v>877</v>
      </c>
      <c r="E8104" t="s">
        <v>3770</v>
      </c>
      <c r="F8104" t="s">
        <v>3771</v>
      </c>
      <c r="G8104" t="s">
        <v>3772</v>
      </c>
      <c r="H8104" t="s">
        <v>3773</v>
      </c>
      <c r="J8104">
        <v>2011</v>
      </c>
      <c r="K8104" t="s">
        <v>883</v>
      </c>
      <c r="L8104">
        <v>137</v>
      </c>
      <c r="M8104">
        <v>11</v>
      </c>
      <c r="N8104">
        <v>18</v>
      </c>
      <c r="O8104">
        <v>12</v>
      </c>
      <c r="P8104">
        <v>2</v>
      </c>
      <c r="Q8104">
        <v>0</v>
      </c>
      <c r="R8104">
        <v>4</v>
      </c>
      <c r="S8104">
        <v>4</v>
      </c>
      <c r="T8104">
        <v>7</v>
      </c>
      <c r="U8104">
        <v>28</v>
      </c>
      <c r="V8104">
        <v>18</v>
      </c>
      <c r="W8104">
        <v>16</v>
      </c>
      <c r="X8104">
        <v>17</v>
      </c>
    </row>
    <row r="8105" spans="1:24">
      <c r="A8105" t="s">
        <v>18</v>
      </c>
      <c r="B8105" t="s">
        <v>875</v>
      </c>
      <c r="C8105" t="s">
        <v>876</v>
      </c>
      <c r="D8105" t="s">
        <v>877</v>
      </c>
      <c r="E8105" t="s">
        <v>3770</v>
      </c>
      <c r="F8105" t="s">
        <v>3771</v>
      </c>
      <c r="G8105" t="s">
        <v>3772</v>
      </c>
      <c r="H8105" t="s">
        <v>3773</v>
      </c>
      <c r="J8105">
        <v>2012</v>
      </c>
      <c r="K8105" t="s">
        <v>882</v>
      </c>
      <c r="L8105">
        <v>31</v>
      </c>
      <c r="M8105">
        <v>1</v>
      </c>
      <c r="N8105">
        <v>2</v>
      </c>
      <c r="O8105">
        <v>3</v>
      </c>
      <c r="P8105">
        <v>7</v>
      </c>
      <c r="Q8105">
        <v>1</v>
      </c>
      <c r="R8105">
        <v>2</v>
      </c>
      <c r="S8105">
        <v>4</v>
      </c>
      <c r="T8105">
        <v>0</v>
      </c>
      <c r="U8105">
        <v>7</v>
      </c>
      <c r="V8105">
        <v>2</v>
      </c>
      <c r="W8105">
        <v>2</v>
      </c>
      <c r="X8105">
        <v>0</v>
      </c>
    </row>
    <row r="8106" spans="1:24">
      <c r="A8106" t="s">
        <v>18</v>
      </c>
      <c r="B8106" t="s">
        <v>875</v>
      </c>
      <c r="C8106" t="s">
        <v>876</v>
      </c>
      <c r="D8106" t="s">
        <v>877</v>
      </c>
      <c r="E8106" t="s">
        <v>3770</v>
      </c>
      <c r="F8106" t="s">
        <v>3771</v>
      </c>
      <c r="G8106" t="s">
        <v>3772</v>
      </c>
      <c r="H8106" t="s">
        <v>3773</v>
      </c>
      <c r="J8106">
        <v>2012</v>
      </c>
      <c r="K8106" t="s">
        <v>883</v>
      </c>
      <c r="L8106">
        <v>43</v>
      </c>
      <c r="M8106">
        <v>1</v>
      </c>
      <c r="N8106">
        <v>3</v>
      </c>
      <c r="O8106">
        <v>5</v>
      </c>
      <c r="P8106">
        <v>9</v>
      </c>
      <c r="Q8106">
        <v>1</v>
      </c>
      <c r="R8106">
        <v>2</v>
      </c>
      <c r="S8106">
        <v>6</v>
      </c>
      <c r="T8106">
        <v>0</v>
      </c>
      <c r="U8106">
        <v>10</v>
      </c>
      <c r="V8106">
        <v>2</v>
      </c>
      <c r="W8106">
        <v>4</v>
      </c>
      <c r="X8106">
        <v>0</v>
      </c>
    </row>
    <row r="8107" spans="1:24">
      <c r="A8107" t="s">
        <v>18</v>
      </c>
      <c r="B8107" t="s">
        <v>875</v>
      </c>
      <c r="C8107" t="s">
        <v>876</v>
      </c>
      <c r="D8107" t="s">
        <v>877</v>
      </c>
      <c r="E8107" t="s">
        <v>3770</v>
      </c>
      <c r="F8107" t="s">
        <v>3771</v>
      </c>
      <c r="G8107" t="s">
        <v>3772</v>
      </c>
      <c r="H8107" t="s">
        <v>3773</v>
      </c>
      <c r="J8107">
        <v>2013</v>
      </c>
      <c r="K8107" t="s">
        <v>882</v>
      </c>
      <c r="L8107">
        <v>38</v>
      </c>
      <c r="M8107">
        <v>2</v>
      </c>
      <c r="N8107">
        <v>2</v>
      </c>
      <c r="O8107">
        <v>6</v>
      </c>
      <c r="P8107">
        <v>6</v>
      </c>
      <c r="Q8107">
        <v>1</v>
      </c>
      <c r="R8107">
        <v>0</v>
      </c>
      <c r="S8107">
        <v>3</v>
      </c>
      <c r="T8107">
        <v>0</v>
      </c>
      <c r="U8107">
        <v>10</v>
      </c>
      <c r="V8107">
        <v>7</v>
      </c>
      <c r="W8107">
        <v>1</v>
      </c>
      <c r="X8107">
        <v>0</v>
      </c>
    </row>
    <row r="8108" spans="1:24">
      <c r="A8108" t="s">
        <v>18</v>
      </c>
      <c r="B8108" t="s">
        <v>875</v>
      </c>
      <c r="C8108" t="s">
        <v>876</v>
      </c>
      <c r="D8108" t="s">
        <v>877</v>
      </c>
      <c r="E8108" t="s">
        <v>3770</v>
      </c>
      <c r="F8108" t="s">
        <v>3771</v>
      </c>
      <c r="G8108" t="s">
        <v>3772</v>
      </c>
      <c r="H8108" t="s">
        <v>3773</v>
      </c>
      <c r="J8108">
        <v>2013</v>
      </c>
      <c r="K8108" t="s">
        <v>883</v>
      </c>
      <c r="L8108">
        <v>53</v>
      </c>
      <c r="M8108">
        <v>3</v>
      </c>
      <c r="N8108">
        <v>2</v>
      </c>
      <c r="O8108">
        <v>11</v>
      </c>
      <c r="P8108">
        <v>7</v>
      </c>
      <c r="Q8108">
        <v>1</v>
      </c>
      <c r="R8108">
        <v>0</v>
      </c>
      <c r="S8108">
        <v>3</v>
      </c>
      <c r="T8108">
        <v>0</v>
      </c>
      <c r="U8108">
        <v>16</v>
      </c>
      <c r="V8108">
        <v>9</v>
      </c>
      <c r="W8108">
        <v>1</v>
      </c>
      <c r="X8108">
        <v>0</v>
      </c>
    </row>
    <row r="8109" spans="1:24">
      <c r="A8109" t="s">
        <v>18</v>
      </c>
      <c r="B8109" t="s">
        <v>875</v>
      </c>
      <c r="C8109" t="s">
        <v>876</v>
      </c>
      <c r="D8109" t="s">
        <v>877</v>
      </c>
      <c r="E8109" t="s">
        <v>3770</v>
      </c>
      <c r="F8109" t="s">
        <v>3771</v>
      </c>
      <c r="G8109" t="s">
        <v>3772</v>
      </c>
      <c r="H8109" t="s">
        <v>3773</v>
      </c>
      <c r="J8109">
        <v>2014</v>
      </c>
      <c r="K8109" t="s">
        <v>882</v>
      </c>
      <c r="L8109">
        <v>40</v>
      </c>
      <c r="M8109">
        <v>1</v>
      </c>
      <c r="N8109">
        <v>3</v>
      </c>
      <c r="O8109">
        <v>9</v>
      </c>
      <c r="P8109">
        <v>1</v>
      </c>
      <c r="Q8109">
        <v>3</v>
      </c>
      <c r="R8109">
        <v>2</v>
      </c>
      <c r="S8109">
        <v>2</v>
      </c>
      <c r="T8109">
        <v>5</v>
      </c>
      <c r="U8109">
        <v>0</v>
      </c>
      <c r="V8109">
        <v>5</v>
      </c>
      <c r="W8109">
        <v>4</v>
      </c>
      <c r="X8109">
        <v>5</v>
      </c>
    </row>
    <row r="8110" spans="1:24">
      <c r="A8110" t="s">
        <v>18</v>
      </c>
      <c r="B8110" t="s">
        <v>875</v>
      </c>
      <c r="C8110" t="s">
        <v>876</v>
      </c>
      <c r="D8110" t="s">
        <v>877</v>
      </c>
      <c r="E8110" t="s">
        <v>3770</v>
      </c>
      <c r="F8110" t="s">
        <v>3771</v>
      </c>
      <c r="G8110" t="s">
        <v>3772</v>
      </c>
      <c r="H8110" t="s">
        <v>3773</v>
      </c>
      <c r="J8110">
        <v>2014</v>
      </c>
      <c r="K8110" t="s">
        <v>883</v>
      </c>
      <c r="L8110">
        <v>61</v>
      </c>
      <c r="M8110">
        <v>2</v>
      </c>
      <c r="N8110">
        <v>5</v>
      </c>
      <c r="O8110">
        <v>18</v>
      </c>
      <c r="P8110">
        <v>2</v>
      </c>
      <c r="Q8110">
        <v>4</v>
      </c>
      <c r="R8110">
        <v>3</v>
      </c>
      <c r="S8110">
        <v>4</v>
      </c>
      <c r="T8110">
        <v>5</v>
      </c>
      <c r="U8110">
        <v>0</v>
      </c>
      <c r="V8110">
        <v>6</v>
      </c>
      <c r="W8110">
        <v>6</v>
      </c>
      <c r="X8110">
        <v>6</v>
      </c>
    </row>
    <row r="8111" spans="1:24">
      <c r="A8111" t="s">
        <v>18</v>
      </c>
      <c r="B8111" t="s">
        <v>875</v>
      </c>
      <c r="C8111" t="s">
        <v>876</v>
      </c>
      <c r="D8111" t="s">
        <v>877</v>
      </c>
      <c r="E8111" t="s">
        <v>3770</v>
      </c>
      <c r="F8111" t="s">
        <v>3771</v>
      </c>
      <c r="G8111" t="s">
        <v>3772</v>
      </c>
      <c r="H8111" t="s">
        <v>3773</v>
      </c>
      <c r="J8111">
        <v>2015</v>
      </c>
      <c r="K8111" t="s">
        <v>882</v>
      </c>
      <c r="L8111">
        <v>60</v>
      </c>
      <c r="M8111">
        <v>0</v>
      </c>
      <c r="N8111">
        <v>9</v>
      </c>
      <c r="O8111">
        <v>13</v>
      </c>
      <c r="P8111">
        <v>9</v>
      </c>
      <c r="Q8111">
        <v>3</v>
      </c>
      <c r="R8111">
        <v>3</v>
      </c>
      <c r="S8111">
        <v>3</v>
      </c>
      <c r="T8111">
        <v>0</v>
      </c>
      <c r="U8111">
        <v>8</v>
      </c>
      <c r="V8111">
        <v>5</v>
      </c>
      <c r="W8111">
        <v>3</v>
      </c>
      <c r="X8111">
        <v>4</v>
      </c>
    </row>
    <row r="8112" spans="1:24">
      <c r="A8112" t="s">
        <v>18</v>
      </c>
      <c r="B8112" t="s">
        <v>875</v>
      </c>
      <c r="C8112" t="s">
        <v>876</v>
      </c>
      <c r="D8112" t="s">
        <v>877</v>
      </c>
      <c r="E8112" t="s">
        <v>3770</v>
      </c>
      <c r="F8112" t="s">
        <v>3771</v>
      </c>
      <c r="G8112" t="s">
        <v>3772</v>
      </c>
      <c r="H8112" t="s">
        <v>3773</v>
      </c>
      <c r="J8112">
        <v>2015</v>
      </c>
      <c r="K8112" t="s">
        <v>883</v>
      </c>
      <c r="L8112">
        <v>92</v>
      </c>
      <c r="M8112">
        <v>0</v>
      </c>
      <c r="N8112">
        <v>11</v>
      </c>
      <c r="O8112">
        <v>24</v>
      </c>
      <c r="P8112">
        <v>16</v>
      </c>
      <c r="Q8112">
        <v>5</v>
      </c>
      <c r="R8112">
        <v>4</v>
      </c>
      <c r="S8112">
        <v>4</v>
      </c>
      <c r="T8112">
        <v>0</v>
      </c>
      <c r="U8112">
        <v>12</v>
      </c>
      <c r="V8112">
        <v>6</v>
      </c>
      <c r="W8112">
        <v>5</v>
      </c>
      <c r="X8112">
        <v>5</v>
      </c>
    </row>
    <row r="8113" spans="1:24">
      <c r="A8113" t="s">
        <v>18</v>
      </c>
      <c r="B8113" t="s">
        <v>875</v>
      </c>
      <c r="C8113" t="s">
        <v>876</v>
      </c>
      <c r="D8113" t="s">
        <v>877</v>
      </c>
      <c r="E8113" t="s">
        <v>3770</v>
      </c>
      <c r="F8113" t="s">
        <v>3771</v>
      </c>
      <c r="G8113" t="s">
        <v>3772</v>
      </c>
      <c r="H8113" t="s">
        <v>3773</v>
      </c>
      <c r="J8113">
        <v>2016</v>
      </c>
      <c r="K8113" t="s">
        <v>882</v>
      </c>
      <c r="L8113">
        <v>32</v>
      </c>
      <c r="M8113">
        <v>5</v>
      </c>
      <c r="N8113">
        <v>5</v>
      </c>
      <c r="O8113">
        <v>4</v>
      </c>
      <c r="P8113">
        <v>0</v>
      </c>
      <c r="Q8113">
        <v>1</v>
      </c>
      <c r="R8113">
        <v>3</v>
      </c>
      <c r="S8113">
        <v>1</v>
      </c>
      <c r="T8113">
        <v>1</v>
      </c>
      <c r="U8113">
        <v>7</v>
      </c>
      <c r="V8113">
        <v>2</v>
      </c>
      <c r="W8113">
        <v>3</v>
      </c>
      <c r="X8113">
        <v>0</v>
      </c>
    </row>
    <row r="8114" spans="1:24">
      <c r="A8114" t="s">
        <v>18</v>
      </c>
      <c r="B8114" t="s">
        <v>875</v>
      </c>
      <c r="C8114" t="s">
        <v>876</v>
      </c>
      <c r="D8114" t="s">
        <v>877</v>
      </c>
      <c r="E8114" t="s">
        <v>3770</v>
      </c>
      <c r="F8114" t="s">
        <v>3771</v>
      </c>
      <c r="G8114" t="s">
        <v>3772</v>
      </c>
      <c r="H8114" t="s">
        <v>3773</v>
      </c>
      <c r="J8114">
        <v>2016</v>
      </c>
      <c r="K8114" t="s">
        <v>883</v>
      </c>
      <c r="L8114">
        <v>46</v>
      </c>
      <c r="M8114">
        <v>7</v>
      </c>
      <c r="N8114">
        <v>6</v>
      </c>
      <c r="O8114">
        <v>5</v>
      </c>
      <c r="P8114">
        <v>0</v>
      </c>
      <c r="Q8114">
        <v>1</v>
      </c>
      <c r="R8114">
        <v>3</v>
      </c>
      <c r="S8114">
        <v>2</v>
      </c>
      <c r="T8114">
        <v>2</v>
      </c>
      <c r="U8114">
        <v>11</v>
      </c>
      <c r="V8114">
        <v>2</v>
      </c>
      <c r="W8114">
        <v>7</v>
      </c>
      <c r="X8114">
        <v>0</v>
      </c>
    </row>
    <row r="8115" spans="1:24">
      <c r="A8115" t="s">
        <v>18</v>
      </c>
      <c r="B8115" t="s">
        <v>875</v>
      </c>
      <c r="C8115" t="s">
        <v>876</v>
      </c>
      <c r="D8115" t="s">
        <v>877</v>
      </c>
      <c r="E8115" t="s">
        <v>3770</v>
      </c>
      <c r="F8115" t="s">
        <v>3771</v>
      </c>
      <c r="G8115" t="s">
        <v>3772</v>
      </c>
      <c r="H8115" t="s">
        <v>3773</v>
      </c>
      <c r="J8115">
        <v>2017</v>
      </c>
      <c r="K8115" t="s">
        <v>882</v>
      </c>
      <c r="L8115">
        <v>91</v>
      </c>
      <c r="M8115">
        <v>5</v>
      </c>
      <c r="N8115">
        <v>13</v>
      </c>
      <c r="O8115">
        <v>16</v>
      </c>
      <c r="P8115">
        <v>6</v>
      </c>
      <c r="Q8115">
        <v>4</v>
      </c>
      <c r="R8115">
        <v>2</v>
      </c>
      <c r="S8115">
        <v>0</v>
      </c>
      <c r="T8115">
        <v>0</v>
      </c>
      <c r="U8115">
        <v>23</v>
      </c>
      <c r="V8115">
        <v>12</v>
      </c>
      <c r="W8115">
        <v>3</v>
      </c>
      <c r="X8115">
        <v>7</v>
      </c>
    </row>
    <row r="8116" spans="1:24">
      <c r="A8116" t="s">
        <v>18</v>
      </c>
      <c r="B8116" t="s">
        <v>875</v>
      </c>
      <c r="C8116" t="s">
        <v>876</v>
      </c>
      <c r="D8116" t="s">
        <v>877</v>
      </c>
      <c r="E8116" t="s">
        <v>3770</v>
      </c>
      <c r="F8116" t="s">
        <v>3771</v>
      </c>
      <c r="G8116" t="s">
        <v>3772</v>
      </c>
      <c r="H8116" t="s">
        <v>3773</v>
      </c>
      <c r="J8116">
        <v>2017</v>
      </c>
      <c r="K8116" t="s">
        <v>883</v>
      </c>
      <c r="L8116">
        <v>128</v>
      </c>
      <c r="M8116">
        <v>8</v>
      </c>
      <c r="N8116">
        <v>19</v>
      </c>
      <c r="O8116">
        <v>22</v>
      </c>
      <c r="P8116">
        <v>9</v>
      </c>
      <c r="Q8116">
        <v>7</v>
      </c>
      <c r="R8116">
        <v>4</v>
      </c>
      <c r="S8116">
        <v>0</v>
      </c>
      <c r="T8116">
        <v>0</v>
      </c>
      <c r="U8116">
        <v>28</v>
      </c>
      <c r="V8116">
        <v>18</v>
      </c>
      <c r="W8116">
        <v>3</v>
      </c>
      <c r="X8116">
        <v>10</v>
      </c>
    </row>
    <row r="8117" spans="1:24">
      <c r="A8117" t="s">
        <v>18</v>
      </c>
      <c r="B8117" t="s">
        <v>875</v>
      </c>
      <c r="C8117" t="s">
        <v>876</v>
      </c>
      <c r="D8117" t="s">
        <v>877</v>
      </c>
      <c r="E8117" t="s">
        <v>3770</v>
      </c>
      <c r="F8117" t="s">
        <v>3771</v>
      </c>
      <c r="G8117" t="s">
        <v>3772</v>
      </c>
      <c r="H8117" t="s">
        <v>3773</v>
      </c>
      <c r="J8117">
        <v>2018</v>
      </c>
      <c r="K8117" t="s">
        <v>882</v>
      </c>
      <c r="L8117">
        <v>67</v>
      </c>
      <c r="M8117">
        <v>2</v>
      </c>
      <c r="N8117">
        <v>5</v>
      </c>
      <c r="O8117">
        <v>12</v>
      </c>
      <c r="P8117">
        <v>7</v>
      </c>
      <c r="Q8117">
        <v>7</v>
      </c>
      <c r="R8117">
        <v>4</v>
      </c>
      <c r="S8117">
        <v>2</v>
      </c>
      <c r="T8117">
        <v>3</v>
      </c>
      <c r="U8117">
        <v>3</v>
      </c>
      <c r="V8117">
        <v>4</v>
      </c>
      <c r="W8117">
        <v>12</v>
      </c>
      <c r="X8117">
        <v>6</v>
      </c>
    </row>
    <row r="8118" spans="1:24">
      <c r="A8118" t="s">
        <v>18</v>
      </c>
      <c r="B8118" t="s">
        <v>875</v>
      </c>
      <c r="C8118" t="s">
        <v>876</v>
      </c>
      <c r="D8118" t="s">
        <v>877</v>
      </c>
      <c r="E8118" t="s">
        <v>3770</v>
      </c>
      <c r="F8118" t="s">
        <v>3771</v>
      </c>
      <c r="G8118" t="s">
        <v>3772</v>
      </c>
      <c r="H8118" t="s">
        <v>3773</v>
      </c>
      <c r="J8118">
        <v>2018</v>
      </c>
      <c r="K8118" t="s">
        <v>883</v>
      </c>
      <c r="L8118">
        <v>87</v>
      </c>
      <c r="M8118">
        <v>2</v>
      </c>
      <c r="N8118">
        <v>7</v>
      </c>
      <c r="O8118">
        <v>17</v>
      </c>
      <c r="P8118">
        <v>7</v>
      </c>
      <c r="Q8118">
        <v>7</v>
      </c>
      <c r="R8118">
        <v>4</v>
      </c>
      <c r="S8118">
        <v>2</v>
      </c>
      <c r="T8118">
        <v>4</v>
      </c>
      <c r="U8118">
        <v>4</v>
      </c>
      <c r="V8118">
        <v>6</v>
      </c>
      <c r="W8118">
        <v>18</v>
      </c>
      <c r="X8118">
        <v>9</v>
      </c>
    </row>
    <row r="8119" spans="1:24">
      <c r="A8119" t="s">
        <v>18</v>
      </c>
      <c r="B8119" t="s">
        <v>875</v>
      </c>
      <c r="C8119" t="s">
        <v>876</v>
      </c>
      <c r="D8119" t="s">
        <v>877</v>
      </c>
      <c r="E8119" t="s">
        <v>3770</v>
      </c>
      <c r="F8119" t="s">
        <v>3771</v>
      </c>
      <c r="G8119" t="s">
        <v>3772</v>
      </c>
      <c r="H8119" t="s">
        <v>3773</v>
      </c>
      <c r="J8119">
        <v>2019</v>
      </c>
      <c r="K8119" t="s">
        <v>882</v>
      </c>
      <c r="L8119">
        <v>82</v>
      </c>
      <c r="M8119">
        <v>4</v>
      </c>
      <c r="N8119">
        <v>4</v>
      </c>
      <c r="O8119">
        <v>12</v>
      </c>
      <c r="P8119">
        <v>23</v>
      </c>
      <c r="Q8119">
        <v>6</v>
      </c>
      <c r="R8119">
        <v>9</v>
      </c>
      <c r="S8119">
        <v>5</v>
      </c>
      <c r="T8119">
        <v>3</v>
      </c>
      <c r="U8119">
        <v>2</v>
      </c>
      <c r="V8119">
        <v>7</v>
      </c>
      <c r="W8119">
        <v>2</v>
      </c>
      <c r="X8119">
        <v>5</v>
      </c>
    </row>
    <row r="8120" spans="1:24">
      <c r="A8120" t="s">
        <v>18</v>
      </c>
      <c r="B8120" t="s">
        <v>875</v>
      </c>
      <c r="C8120" t="s">
        <v>876</v>
      </c>
      <c r="D8120" t="s">
        <v>877</v>
      </c>
      <c r="E8120" t="s">
        <v>3770</v>
      </c>
      <c r="F8120" t="s">
        <v>3771</v>
      </c>
      <c r="G8120" t="s">
        <v>3772</v>
      </c>
      <c r="H8120" t="s">
        <v>3773</v>
      </c>
      <c r="J8120">
        <v>2019</v>
      </c>
      <c r="K8120" t="s">
        <v>883</v>
      </c>
      <c r="L8120">
        <v>114</v>
      </c>
      <c r="M8120">
        <v>9</v>
      </c>
      <c r="N8120">
        <v>4</v>
      </c>
      <c r="O8120">
        <v>16</v>
      </c>
      <c r="P8120">
        <v>39</v>
      </c>
      <c r="Q8120">
        <v>7</v>
      </c>
      <c r="R8120">
        <v>10</v>
      </c>
      <c r="S8120">
        <v>6</v>
      </c>
      <c r="T8120">
        <v>3</v>
      </c>
      <c r="U8120">
        <v>2</v>
      </c>
      <c r="V8120">
        <v>10</v>
      </c>
      <c r="W8120">
        <v>3</v>
      </c>
      <c r="X8120">
        <v>5</v>
      </c>
    </row>
    <row r="8121" spans="1:24">
      <c r="A8121" t="s">
        <v>18</v>
      </c>
      <c r="B8121" t="s">
        <v>875</v>
      </c>
      <c r="C8121" t="s">
        <v>876</v>
      </c>
      <c r="D8121" t="s">
        <v>877</v>
      </c>
      <c r="E8121" t="s">
        <v>3770</v>
      </c>
      <c r="F8121" t="s">
        <v>3771</v>
      </c>
      <c r="G8121" t="s">
        <v>3772</v>
      </c>
      <c r="H8121" t="s">
        <v>3773</v>
      </c>
      <c r="J8121">
        <v>2020</v>
      </c>
      <c r="K8121" t="s">
        <v>882</v>
      </c>
      <c r="L8121">
        <v>37</v>
      </c>
      <c r="M8121">
        <v>0</v>
      </c>
      <c r="N8121">
        <v>7</v>
      </c>
      <c r="O8121">
        <v>5</v>
      </c>
      <c r="P8121">
        <v>0</v>
      </c>
      <c r="Q8121">
        <v>5</v>
      </c>
      <c r="R8121">
        <v>1</v>
      </c>
      <c r="S8121">
        <v>6</v>
      </c>
      <c r="T8121">
        <v>2</v>
      </c>
      <c r="U8121">
        <v>6</v>
      </c>
      <c r="V8121">
        <v>3</v>
      </c>
      <c r="W8121">
        <v>0</v>
      </c>
      <c r="X8121">
        <v>2</v>
      </c>
    </row>
    <row r="8122" spans="1:24">
      <c r="A8122" t="s">
        <v>18</v>
      </c>
      <c r="B8122" t="s">
        <v>875</v>
      </c>
      <c r="C8122" t="s">
        <v>876</v>
      </c>
      <c r="D8122" t="s">
        <v>877</v>
      </c>
      <c r="E8122" t="s">
        <v>3770</v>
      </c>
      <c r="F8122" t="s">
        <v>3771</v>
      </c>
      <c r="G8122" t="s">
        <v>3772</v>
      </c>
      <c r="H8122" t="s">
        <v>3773</v>
      </c>
      <c r="J8122">
        <v>2020</v>
      </c>
      <c r="K8122" t="s">
        <v>883</v>
      </c>
      <c r="L8122">
        <v>45</v>
      </c>
      <c r="M8122">
        <v>0</v>
      </c>
      <c r="N8122">
        <v>8</v>
      </c>
      <c r="O8122">
        <v>7</v>
      </c>
      <c r="P8122">
        <v>0</v>
      </c>
      <c r="Q8122">
        <v>5</v>
      </c>
      <c r="R8122">
        <v>1</v>
      </c>
      <c r="S8122">
        <v>7</v>
      </c>
      <c r="T8122">
        <v>2</v>
      </c>
      <c r="U8122">
        <v>8</v>
      </c>
      <c r="V8122">
        <v>4</v>
      </c>
      <c r="W8122">
        <v>0</v>
      </c>
      <c r="X8122">
        <v>3</v>
      </c>
    </row>
    <row r="8123" spans="1:24">
      <c r="A8123" t="s">
        <v>18</v>
      </c>
      <c r="B8123" t="s">
        <v>875</v>
      </c>
      <c r="C8123" t="s">
        <v>876</v>
      </c>
      <c r="D8123" t="s">
        <v>877</v>
      </c>
      <c r="E8123" t="s">
        <v>3770</v>
      </c>
      <c r="F8123" t="s">
        <v>3771</v>
      </c>
      <c r="G8123" t="s">
        <v>3772</v>
      </c>
      <c r="H8123" t="s">
        <v>3773</v>
      </c>
      <c r="J8123">
        <v>2021</v>
      </c>
      <c r="K8123" t="s">
        <v>882</v>
      </c>
      <c r="L8123">
        <v>27</v>
      </c>
      <c r="M8123">
        <v>2</v>
      </c>
      <c r="N8123">
        <v>0</v>
      </c>
      <c r="O8123">
        <v>7</v>
      </c>
      <c r="P8123">
        <v>3</v>
      </c>
      <c r="Q8123">
        <v>2</v>
      </c>
      <c r="R8123">
        <v>2</v>
      </c>
      <c r="S8123">
        <v>5</v>
      </c>
      <c r="T8123">
        <v>0</v>
      </c>
      <c r="U8123">
        <v>3</v>
      </c>
      <c r="V8123">
        <v>2</v>
      </c>
      <c r="W8123">
        <v>1</v>
      </c>
      <c r="X8123">
        <v>0</v>
      </c>
    </row>
    <row r="8124" spans="1:24">
      <c r="A8124" t="s">
        <v>18</v>
      </c>
      <c r="B8124" t="s">
        <v>875</v>
      </c>
      <c r="C8124" t="s">
        <v>876</v>
      </c>
      <c r="D8124" t="s">
        <v>877</v>
      </c>
      <c r="E8124" t="s">
        <v>3770</v>
      </c>
      <c r="F8124" t="s">
        <v>3771</v>
      </c>
      <c r="G8124" t="s">
        <v>3772</v>
      </c>
      <c r="H8124" t="s">
        <v>3773</v>
      </c>
      <c r="J8124">
        <v>2021</v>
      </c>
      <c r="K8124" t="s">
        <v>883</v>
      </c>
      <c r="L8124">
        <v>37</v>
      </c>
      <c r="M8124">
        <v>3</v>
      </c>
      <c r="N8124">
        <v>0</v>
      </c>
      <c r="O8124">
        <v>12</v>
      </c>
      <c r="P8124">
        <v>4</v>
      </c>
      <c r="Q8124">
        <v>3</v>
      </c>
      <c r="R8124">
        <v>2</v>
      </c>
      <c r="S8124">
        <v>5</v>
      </c>
      <c r="T8124">
        <v>0</v>
      </c>
      <c r="U8124">
        <v>4</v>
      </c>
      <c r="V8124">
        <v>3</v>
      </c>
      <c r="W8124">
        <v>1</v>
      </c>
      <c r="X8124">
        <v>0</v>
      </c>
    </row>
    <row r="8125" spans="1:24">
      <c r="A8125" t="s">
        <v>18</v>
      </c>
      <c r="B8125" t="s">
        <v>875</v>
      </c>
      <c r="C8125" t="s">
        <v>876</v>
      </c>
      <c r="D8125" t="s">
        <v>877</v>
      </c>
      <c r="E8125" t="s">
        <v>3770</v>
      </c>
      <c r="F8125" t="s">
        <v>3771</v>
      </c>
      <c r="G8125" t="s">
        <v>3772</v>
      </c>
      <c r="H8125" t="s">
        <v>3773</v>
      </c>
      <c r="J8125">
        <v>2022</v>
      </c>
      <c r="K8125" t="s">
        <v>882</v>
      </c>
      <c r="L8125">
        <v>89</v>
      </c>
      <c r="M8125">
        <v>7</v>
      </c>
      <c r="N8125">
        <v>3</v>
      </c>
      <c r="O8125">
        <v>6</v>
      </c>
      <c r="P8125">
        <v>11</v>
      </c>
      <c r="Q8125">
        <v>0</v>
      </c>
      <c r="R8125">
        <v>5</v>
      </c>
      <c r="S8125">
        <v>7</v>
      </c>
      <c r="T8125">
        <v>0</v>
      </c>
      <c r="U8125">
        <v>34</v>
      </c>
      <c r="V8125">
        <v>7</v>
      </c>
      <c r="W8125">
        <v>6</v>
      </c>
      <c r="X8125">
        <v>3</v>
      </c>
    </row>
    <row r="8126" spans="1:24">
      <c r="A8126" t="s">
        <v>18</v>
      </c>
      <c r="B8126" t="s">
        <v>875</v>
      </c>
      <c r="C8126" t="s">
        <v>876</v>
      </c>
      <c r="D8126" t="s">
        <v>877</v>
      </c>
      <c r="E8126" t="s">
        <v>3770</v>
      </c>
      <c r="F8126" t="s">
        <v>3771</v>
      </c>
      <c r="G8126" t="s">
        <v>3772</v>
      </c>
      <c r="H8126" t="s">
        <v>3773</v>
      </c>
      <c r="J8126">
        <v>2022</v>
      </c>
      <c r="K8126" t="s">
        <v>883</v>
      </c>
      <c r="L8126">
        <v>121</v>
      </c>
      <c r="M8126">
        <v>10</v>
      </c>
      <c r="N8126">
        <v>3</v>
      </c>
      <c r="O8126">
        <v>6</v>
      </c>
      <c r="P8126">
        <v>19</v>
      </c>
      <c r="Q8126">
        <v>0</v>
      </c>
      <c r="R8126">
        <v>7</v>
      </c>
      <c r="S8126">
        <v>12</v>
      </c>
      <c r="T8126">
        <v>0</v>
      </c>
      <c r="U8126">
        <v>43</v>
      </c>
      <c r="V8126">
        <v>10</v>
      </c>
      <c r="W8126">
        <v>8</v>
      </c>
      <c r="X8126">
        <v>3</v>
      </c>
    </row>
    <row r="8127" spans="1:24">
      <c r="A8127" t="s">
        <v>18</v>
      </c>
      <c r="B8127" t="s">
        <v>875</v>
      </c>
      <c r="C8127" t="s">
        <v>876</v>
      </c>
      <c r="D8127" t="s">
        <v>877</v>
      </c>
      <c r="E8127" t="s">
        <v>3770</v>
      </c>
      <c r="F8127" t="s">
        <v>3771</v>
      </c>
      <c r="G8127" t="s">
        <v>3772</v>
      </c>
      <c r="H8127" t="s">
        <v>3773</v>
      </c>
      <c r="J8127">
        <v>2023</v>
      </c>
      <c r="K8127" t="s">
        <v>882</v>
      </c>
      <c r="L8127">
        <v>44</v>
      </c>
      <c r="M8127">
        <v>0</v>
      </c>
      <c r="N8127">
        <v>0</v>
      </c>
      <c r="O8127">
        <v>5</v>
      </c>
      <c r="P8127">
        <v>4</v>
      </c>
      <c r="Q8127">
        <v>0</v>
      </c>
      <c r="R8127">
        <v>5</v>
      </c>
      <c r="S8127">
        <v>0</v>
      </c>
      <c r="T8127">
        <v>2</v>
      </c>
      <c r="U8127">
        <v>10</v>
      </c>
      <c r="V8127">
        <v>9</v>
      </c>
      <c r="W8127">
        <v>5</v>
      </c>
      <c r="X8127">
        <v>4</v>
      </c>
    </row>
    <row r="8128" spans="1:24">
      <c r="A8128" t="s">
        <v>18</v>
      </c>
      <c r="B8128" t="s">
        <v>875</v>
      </c>
      <c r="C8128" t="s">
        <v>876</v>
      </c>
      <c r="D8128" t="s">
        <v>877</v>
      </c>
      <c r="E8128" t="s">
        <v>3770</v>
      </c>
      <c r="F8128" t="s">
        <v>3771</v>
      </c>
      <c r="G8128" t="s">
        <v>3772</v>
      </c>
      <c r="H8128" t="s">
        <v>3773</v>
      </c>
      <c r="J8128">
        <v>2023</v>
      </c>
      <c r="K8128" t="s">
        <v>883</v>
      </c>
      <c r="L8128">
        <v>71</v>
      </c>
      <c r="M8128">
        <v>0</v>
      </c>
      <c r="N8128">
        <v>0</v>
      </c>
      <c r="O8128">
        <v>11</v>
      </c>
      <c r="P8128">
        <v>10</v>
      </c>
      <c r="Q8128">
        <v>0</v>
      </c>
      <c r="R8128">
        <v>5</v>
      </c>
      <c r="S8128">
        <v>0</v>
      </c>
      <c r="T8128">
        <v>4</v>
      </c>
      <c r="U8128">
        <v>17</v>
      </c>
      <c r="V8128">
        <v>14</v>
      </c>
      <c r="W8128">
        <v>6</v>
      </c>
      <c r="X8128">
        <v>4</v>
      </c>
    </row>
    <row r="8129" spans="1:24">
      <c r="A8129" t="s">
        <v>18</v>
      </c>
      <c r="B8129" t="s">
        <v>875</v>
      </c>
      <c r="C8129" t="s">
        <v>876</v>
      </c>
      <c r="D8129" t="s">
        <v>877</v>
      </c>
      <c r="E8129" t="s">
        <v>3770</v>
      </c>
      <c r="F8129" t="s">
        <v>3771</v>
      </c>
      <c r="G8129" t="s">
        <v>3772</v>
      </c>
      <c r="H8129" t="s">
        <v>3773</v>
      </c>
      <c r="J8129">
        <v>9999</v>
      </c>
      <c r="K8129" t="s">
        <v>882</v>
      </c>
      <c r="L8129">
        <v>43</v>
      </c>
      <c r="M8129">
        <v>0</v>
      </c>
      <c r="N8129">
        <v>10</v>
      </c>
      <c r="O8129">
        <v>4</v>
      </c>
      <c r="P8129">
        <v>2</v>
      </c>
      <c r="Q8129">
        <v>2</v>
      </c>
      <c r="R8129">
        <v>1</v>
      </c>
      <c r="S8129">
        <v>3</v>
      </c>
      <c r="T8129">
        <v>1</v>
      </c>
      <c r="U8129">
        <v>6</v>
      </c>
      <c r="V8129">
        <v>3</v>
      </c>
      <c r="W8129">
        <v>6</v>
      </c>
      <c r="X8129">
        <v>5</v>
      </c>
    </row>
    <row r="8130" spans="1:24">
      <c r="A8130" t="s">
        <v>18</v>
      </c>
      <c r="B8130" t="s">
        <v>875</v>
      </c>
      <c r="C8130" t="s">
        <v>876</v>
      </c>
      <c r="D8130" t="s">
        <v>877</v>
      </c>
      <c r="E8130" t="s">
        <v>3770</v>
      </c>
      <c r="F8130" t="s">
        <v>3771</v>
      </c>
      <c r="G8130" t="s">
        <v>3772</v>
      </c>
      <c r="H8130" t="s">
        <v>3773</v>
      </c>
      <c r="J8130">
        <v>9999</v>
      </c>
      <c r="K8130" t="s">
        <v>883</v>
      </c>
      <c r="L8130">
        <v>61</v>
      </c>
      <c r="M8130">
        <v>0</v>
      </c>
      <c r="N8130">
        <v>11</v>
      </c>
      <c r="O8130">
        <v>7</v>
      </c>
      <c r="P8130">
        <v>3</v>
      </c>
      <c r="Q8130">
        <v>3</v>
      </c>
      <c r="R8130">
        <v>1</v>
      </c>
      <c r="S8130">
        <v>8</v>
      </c>
      <c r="T8130">
        <v>2</v>
      </c>
      <c r="U8130">
        <v>9</v>
      </c>
      <c r="V8130">
        <v>4</v>
      </c>
      <c r="W8130">
        <v>8</v>
      </c>
      <c r="X8130">
        <v>5</v>
      </c>
    </row>
    <row r="8131" spans="1:24">
      <c r="A8131" t="s">
        <v>805</v>
      </c>
      <c r="B8131" t="s">
        <v>875</v>
      </c>
      <c r="C8131" t="s">
        <v>876</v>
      </c>
      <c r="D8131" t="s">
        <v>877</v>
      </c>
      <c r="E8131" t="s">
        <v>3774</v>
      </c>
      <c r="F8131" t="s">
        <v>3775</v>
      </c>
      <c r="G8131" t="s">
        <v>3776</v>
      </c>
      <c r="H8131" t="s">
        <v>3777</v>
      </c>
      <c r="J8131">
        <v>2004</v>
      </c>
      <c r="K8131" t="s">
        <v>882</v>
      </c>
      <c r="L8131">
        <v>1</v>
      </c>
      <c r="M8131">
        <v>0</v>
      </c>
      <c r="N8131">
        <v>1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</row>
    <row r="8132" spans="1:24">
      <c r="A8132" t="s">
        <v>805</v>
      </c>
      <c r="B8132" t="s">
        <v>875</v>
      </c>
      <c r="C8132" t="s">
        <v>876</v>
      </c>
      <c r="D8132" t="s">
        <v>877</v>
      </c>
      <c r="E8132" t="s">
        <v>3774</v>
      </c>
      <c r="F8132" t="s">
        <v>3775</v>
      </c>
      <c r="G8132" t="s">
        <v>3776</v>
      </c>
      <c r="H8132" t="s">
        <v>3777</v>
      </c>
      <c r="J8132">
        <v>2004</v>
      </c>
      <c r="K8132" t="s">
        <v>883</v>
      </c>
      <c r="L8132">
        <v>1</v>
      </c>
      <c r="M8132">
        <v>0</v>
      </c>
      <c r="N8132">
        <v>1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</row>
    <row r="8133" spans="1:24">
      <c r="A8133" t="s">
        <v>805</v>
      </c>
      <c r="B8133" t="s">
        <v>875</v>
      </c>
      <c r="C8133" t="s">
        <v>876</v>
      </c>
      <c r="D8133" t="s">
        <v>877</v>
      </c>
      <c r="E8133" t="s">
        <v>3774</v>
      </c>
      <c r="F8133" t="s">
        <v>3775</v>
      </c>
      <c r="G8133" t="s">
        <v>3776</v>
      </c>
      <c r="H8133" t="s">
        <v>3777</v>
      </c>
      <c r="J8133">
        <v>2008</v>
      </c>
      <c r="K8133" t="s">
        <v>882</v>
      </c>
      <c r="L8133">
        <v>3</v>
      </c>
      <c r="M8133">
        <v>0</v>
      </c>
      <c r="N8133">
        <v>0</v>
      </c>
      <c r="O8133">
        <v>3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</row>
    <row r="8134" spans="1:24">
      <c r="A8134" t="s">
        <v>805</v>
      </c>
      <c r="B8134" t="s">
        <v>875</v>
      </c>
      <c r="C8134" t="s">
        <v>876</v>
      </c>
      <c r="D8134" t="s">
        <v>877</v>
      </c>
      <c r="E8134" t="s">
        <v>3774</v>
      </c>
      <c r="F8134" t="s">
        <v>3775</v>
      </c>
      <c r="G8134" t="s">
        <v>3776</v>
      </c>
      <c r="H8134" t="s">
        <v>3777</v>
      </c>
      <c r="J8134">
        <v>2008</v>
      </c>
      <c r="K8134" t="s">
        <v>883</v>
      </c>
      <c r="L8134">
        <v>3</v>
      </c>
      <c r="M8134">
        <v>0</v>
      </c>
      <c r="N8134">
        <v>0</v>
      </c>
      <c r="O8134">
        <v>3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</row>
    <row r="8135" spans="1:24">
      <c r="A8135" t="s">
        <v>805</v>
      </c>
      <c r="B8135" t="s">
        <v>875</v>
      </c>
      <c r="C8135" t="s">
        <v>876</v>
      </c>
      <c r="D8135" t="s">
        <v>877</v>
      </c>
      <c r="E8135" t="s">
        <v>3774</v>
      </c>
      <c r="F8135" t="s">
        <v>3775</v>
      </c>
      <c r="G8135" t="s">
        <v>3776</v>
      </c>
      <c r="H8135" t="s">
        <v>3777</v>
      </c>
      <c r="J8135">
        <v>2012</v>
      </c>
      <c r="K8135" t="s">
        <v>882</v>
      </c>
      <c r="L8135">
        <v>1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1</v>
      </c>
      <c r="U8135">
        <v>0</v>
      </c>
      <c r="V8135">
        <v>0</v>
      </c>
      <c r="W8135">
        <v>0</v>
      </c>
      <c r="X8135">
        <v>0</v>
      </c>
    </row>
    <row r="8136" spans="1:24">
      <c r="A8136" t="s">
        <v>805</v>
      </c>
      <c r="B8136" t="s">
        <v>875</v>
      </c>
      <c r="C8136" t="s">
        <v>876</v>
      </c>
      <c r="D8136" t="s">
        <v>877</v>
      </c>
      <c r="E8136" t="s">
        <v>3774</v>
      </c>
      <c r="F8136" t="s">
        <v>3775</v>
      </c>
      <c r="G8136" t="s">
        <v>3776</v>
      </c>
      <c r="H8136" t="s">
        <v>3777</v>
      </c>
      <c r="J8136">
        <v>2012</v>
      </c>
      <c r="K8136" t="s">
        <v>883</v>
      </c>
      <c r="L8136">
        <v>1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1</v>
      </c>
      <c r="U8136">
        <v>0</v>
      </c>
      <c r="V8136">
        <v>0</v>
      </c>
      <c r="W8136">
        <v>0</v>
      </c>
      <c r="X8136">
        <v>0</v>
      </c>
    </row>
    <row r="8137" spans="1:24">
      <c r="A8137" t="s">
        <v>805</v>
      </c>
      <c r="B8137" t="s">
        <v>875</v>
      </c>
      <c r="C8137" t="s">
        <v>876</v>
      </c>
      <c r="D8137" t="s">
        <v>877</v>
      </c>
      <c r="E8137" t="s">
        <v>3774</v>
      </c>
      <c r="F8137" t="s">
        <v>3775</v>
      </c>
      <c r="G8137" t="s">
        <v>3776</v>
      </c>
      <c r="H8137" t="s">
        <v>3777</v>
      </c>
      <c r="J8137">
        <v>2016</v>
      </c>
      <c r="K8137" t="s">
        <v>882</v>
      </c>
      <c r="L8137">
        <v>1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1</v>
      </c>
      <c r="U8137">
        <v>0</v>
      </c>
      <c r="V8137">
        <v>0</v>
      </c>
      <c r="W8137">
        <v>0</v>
      </c>
      <c r="X8137">
        <v>0</v>
      </c>
    </row>
    <row r="8138" spans="1:24">
      <c r="A8138" t="s">
        <v>805</v>
      </c>
      <c r="B8138" t="s">
        <v>875</v>
      </c>
      <c r="C8138" t="s">
        <v>876</v>
      </c>
      <c r="D8138" t="s">
        <v>877</v>
      </c>
      <c r="E8138" t="s">
        <v>3774</v>
      </c>
      <c r="F8138" t="s">
        <v>3775</v>
      </c>
      <c r="G8138" t="s">
        <v>3776</v>
      </c>
      <c r="H8138" t="s">
        <v>3777</v>
      </c>
      <c r="J8138">
        <v>2016</v>
      </c>
      <c r="K8138" t="s">
        <v>883</v>
      </c>
      <c r="L8138">
        <v>2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2</v>
      </c>
      <c r="U8138">
        <v>0</v>
      </c>
      <c r="V8138">
        <v>0</v>
      </c>
      <c r="W8138">
        <v>0</v>
      </c>
      <c r="X8138">
        <v>0</v>
      </c>
    </row>
    <row r="8139" spans="1:24">
      <c r="A8139" t="s">
        <v>806</v>
      </c>
      <c r="B8139" t="s">
        <v>875</v>
      </c>
      <c r="C8139" t="s">
        <v>876</v>
      </c>
      <c r="D8139" t="s">
        <v>877</v>
      </c>
      <c r="E8139" t="s">
        <v>3778</v>
      </c>
      <c r="F8139" t="s">
        <v>3779</v>
      </c>
      <c r="G8139" t="s">
        <v>3780</v>
      </c>
      <c r="H8139" t="s">
        <v>3781</v>
      </c>
      <c r="J8139">
        <v>2012</v>
      </c>
      <c r="K8139" t="s">
        <v>882</v>
      </c>
      <c r="L8139">
        <v>1</v>
      </c>
      <c r="M8139">
        <v>0</v>
      </c>
      <c r="N8139">
        <v>0</v>
      </c>
      <c r="O8139">
        <v>1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</row>
    <row r="8140" spans="1:24">
      <c r="A8140" t="s">
        <v>806</v>
      </c>
      <c r="B8140" t="s">
        <v>875</v>
      </c>
      <c r="C8140" t="s">
        <v>876</v>
      </c>
      <c r="D8140" t="s">
        <v>877</v>
      </c>
      <c r="E8140" t="s">
        <v>3778</v>
      </c>
      <c r="F8140" t="s">
        <v>3779</v>
      </c>
      <c r="G8140" t="s">
        <v>3780</v>
      </c>
      <c r="H8140" t="s">
        <v>3781</v>
      </c>
      <c r="J8140">
        <v>2012</v>
      </c>
      <c r="K8140" t="s">
        <v>883</v>
      </c>
      <c r="L8140">
        <v>1</v>
      </c>
      <c r="M8140">
        <v>0</v>
      </c>
      <c r="N8140">
        <v>0</v>
      </c>
      <c r="O8140">
        <v>1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</row>
    <row r="8141" spans="1:24">
      <c r="A8141" t="s">
        <v>807</v>
      </c>
      <c r="B8141" t="s">
        <v>875</v>
      </c>
      <c r="C8141" t="s">
        <v>876</v>
      </c>
      <c r="D8141" t="s">
        <v>877</v>
      </c>
      <c r="E8141" t="s">
        <v>3782</v>
      </c>
      <c r="F8141" t="s">
        <v>3783</v>
      </c>
      <c r="G8141" t="s">
        <v>3784</v>
      </c>
      <c r="H8141" t="s">
        <v>3785</v>
      </c>
      <c r="J8141">
        <v>2016</v>
      </c>
      <c r="K8141" t="s">
        <v>882</v>
      </c>
      <c r="L8141">
        <v>1</v>
      </c>
      <c r="M8141">
        <v>0</v>
      </c>
      <c r="N8141">
        <v>0</v>
      </c>
      <c r="O8141">
        <v>0</v>
      </c>
      <c r="P8141">
        <v>0</v>
      </c>
      <c r="Q8141">
        <v>1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</row>
    <row r="8142" spans="1:24">
      <c r="A8142" t="s">
        <v>807</v>
      </c>
      <c r="B8142" t="s">
        <v>875</v>
      </c>
      <c r="C8142" t="s">
        <v>876</v>
      </c>
      <c r="D8142" t="s">
        <v>877</v>
      </c>
      <c r="E8142" t="s">
        <v>3782</v>
      </c>
      <c r="F8142" t="s">
        <v>3783</v>
      </c>
      <c r="G8142" t="s">
        <v>3784</v>
      </c>
      <c r="H8142" t="s">
        <v>3785</v>
      </c>
      <c r="J8142">
        <v>2016</v>
      </c>
      <c r="K8142" t="s">
        <v>883</v>
      </c>
      <c r="L8142">
        <v>1</v>
      </c>
      <c r="M8142">
        <v>0</v>
      </c>
      <c r="N8142">
        <v>0</v>
      </c>
      <c r="O8142">
        <v>0</v>
      </c>
      <c r="P8142">
        <v>0</v>
      </c>
      <c r="Q8142">
        <v>1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</row>
    <row r="8143" spans="1:24">
      <c r="A8143" t="s">
        <v>808</v>
      </c>
      <c r="B8143" t="s">
        <v>875</v>
      </c>
      <c r="C8143" t="s">
        <v>876</v>
      </c>
      <c r="D8143" t="s">
        <v>877</v>
      </c>
      <c r="E8143" t="s">
        <v>3786</v>
      </c>
      <c r="F8143" t="s">
        <v>3787</v>
      </c>
      <c r="G8143" t="s">
        <v>3788</v>
      </c>
      <c r="H8143" t="s">
        <v>3789</v>
      </c>
      <c r="J8143">
        <v>2000</v>
      </c>
      <c r="K8143" t="s">
        <v>882</v>
      </c>
      <c r="L8143">
        <v>1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1</v>
      </c>
      <c r="T8143">
        <v>0</v>
      </c>
      <c r="U8143">
        <v>0</v>
      </c>
      <c r="V8143">
        <v>0</v>
      </c>
      <c r="W8143">
        <v>0</v>
      </c>
      <c r="X8143">
        <v>0</v>
      </c>
    </row>
    <row r="8144" spans="1:24">
      <c r="A8144" t="s">
        <v>808</v>
      </c>
      <c r="B8144" t="s">
        <v>875</v>
      </c>
      <c r="C8144" t="s">
        <v>876</v>
      </c>
      <c r="D8144" t="s">
        <v>877</v>
      </c>
      <c r="E8144" t="s">
        <v>3786</v>
      </c>
      <c r="F8144" t="s">
        <v>3787</v>
      </c>
      <c r="G8144" t="s">
        <v>3788</v>
      </c>
      <c r="H8144" t="s">
        <v>3789</v>
      </c>
      <c r="J8144">
        <v>2000</v>
      </c>
      <c r="K8144" t="s">
        <v>883</v>
      </c>
      <c r="L8144">
        <v>1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1</v>
      </c>
      <c r="T8144">
        <v>0</v>
      </c>
      <c r="U8144">
        <v>0</v>
      </c>
      <c r="V8144">
        <v>0</v>
      </c>
      <c r="W8144">
        <v>0</v>
      </c>
      <c r="X8144">
        <v>0</v>
      </c>
    </row>
    <row r="8145" spans="1:24">
      <c r="A8145" t="s">
        <v>174</v>
      </c>
      <c r="B8145" t="s">
        <v>875</v>
      </c>
      <c r="C8145" t="s">
        <v>876</v>
      </c>
      <c r="D8145" t="s">
        <v>877</v>
      </c>
      <c r="E8145" t="s">
        <v>3790</v>
      </c>
      <c r="F8145" t="s">
        <v>3791</v>
      </c>
      <c r="G8145" t="s">
        <v>3792</v>
      </c>
      <c r="H8145" t="s">
        <v>3793</v>
      </c>
      <c r="J8145">
        <v>1995</v>
      </c>
      <c r="K8145" t="s">
        <v>882</v>
      </c>
      <c r="L8145">
        <v>1</v>
      </c>
      <c r="M8145">
        <v>0</v>
      </c>
      <c r="N8145">
        <v>0</v>
      </c>
      <c r="O8145">
        <v>1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</row>
    <row r="8146" spans="1:24">
      <c r="A8146" t="s">
        <v>174</v>
      </c>
      <c r="B8146" t="s">
        <v>875</v>
      </c>
      <c r="C8146" t="s">
        <v>876</v>
      </c>
      <c r="D8146" t="s">
        <v>877</v>
      </c>
      <c r="E8146" t="s">
        <v>3790</v>
      </c>
      <c r="F8146" t="s">
        <v>3791</v>
      </c>
      <c r="G8146" t="s">
        <v>3792</v>
      </c>
      <c r="H8146" t="s">
        <v>3793</v>
      </c>
      <c r="J8146">
        <v>1995</v>
      </c>
      <c r="K8146" t="s">
        <v>883</v>
      </c>
      <c r="L8146">
        <v>1</v>
      </c>
      <c r="M8146">
        <v>0</v>
      </c>
      <c r="N8146">
        <v>0</v>
      </c>
      <c r="O8146">
        <v>1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</row>
    <row r="8147" spans="1:24">
      <c r="A8147" t="s">
        <v>174</v>
      </c>
      <c r="B8147" t="s">
        <v>875</v>
      </c>
      <c r="C8147" t="s">
        <v>876</v>
      </c>
      <c r="D8147" t="s">
        <v>877</v>
      </c>
      <c r="E8147" t="s">
        <v>3790</v>
      </c>
      <c r="F8147" t="s">
        <v>3791</v>
      </c>
      <c r="G8147" t="s">
        <v>3792</v>
      </c>
      <c r="H8147" t="s">
        <v>3793</v>
      </c>
      <c r="J8147">
        <v>1996</v>
      </c>
      <c r="K8147" t="s">
        <v>882</v>
      </c>
      <c r="L8147">
        <v>2</v>
      </c>
      <c r="M8147">
        <v>0</v>
      </c>
      <c r="N8147">
        <v>0</v>
      </c>
      <c r="O8147">
        <v>1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1</v>
      </c>
      <c r="V8147">
        <v>0</v>
      </c>
      <c r="W8147">
        <v>0</v>
      </c>
      <c r="X8147">
        <v>0</v>
      </c>
    </row>
    <row r="8148" spans="1:24">
      <c r="A8148" t="s">
        <v>174</v>
      </c>
      <c r="B8148" t="s">
        <v>875</v>
      </c>
      <c r="C8148" t="s">
        <v>876</v>
      </c>
      <c r="D8148" t="s">
        <v>877</v>
      </c>
      <c r="E8148" t="s">
        <v>3790</v>
      </c>
      <c r="F8148" t="s">
        <v>3791</v>
      </c>
      <c r="G8148" t="s">
        <v>3792</v>
      </c>
      <c r="H8148" t="s">
        <v>3793</v>
      </c>
      <c r="J8148">
        <v>1996</v>
      </c>
      <c r="K8148" t="s">
        <v>883</v>
      </c>
      <c r="L8148">
        <v>2</v>
      </c>
      <c r="M8148">
        <v>0</v>
      </c>
      <c r="N8148">
        <v>0</v>
      </c>
      <c r="O8148">
        <v>1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1</v>
      </c>
      <c r="V8148">
        <v>0</v>
      </c>
      <c r="W8148">
        <v>0</v>
      </c>
      <c r="X8148">
        <v>0</v>
      </c>
    </row>
    <row r="8149" spans="1:24">
      <c r="A8149" t="s">
        <v>174</v>
      </c>
      <c r="B8149" t="s">
        <v>875</v>
      </c>
      <c r="C8149" t="s">
        <v>876</v>
      </c>
      <c r="D8149" t="s">
        <v>877</v>
      </c>
      <c r="E8149" t="s">
        <v>3790</v>
      </c>
      <c r="F8149" t="s">
        <v>3791</v>
      </c>
      <c r="G8149" t="s">
        <v>3792</v>
      </c>
      <c r="H8149" t="s">
        <v>3793</v>
      </c>
      <c r="J8149">
        <v>1999</v>
      </c>
      <c r="K8149" t="s">
        <v>882</v>
      </c>
      <c r="L8149">
        <v>2</v>
      </c>
      <c r="M8149">
        <v>0</v>
      </c>
      <c r="N8149">
        <v>0</v>
      </c>
      <c r="O8149">
        <v>0</v>
      </c>
      <c r="P8149">
        <v>1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1</v>
      </c>
    </row>
    <row r="8150" spans="1:24">
      <c r="A8150" t="s">
        <v>174</v>
      </c>
      <c r="B8150" t="s">
        <v>875</v>
      </c>
      <c r="C8150" t="s">
        <v>876</v>
      </c>
      <c r="D8150" t="s">
        <v>877</v>
      </c>
      <c r="E8150" t="s">
        <v>3790</v>
      </c>
      <c r="F8150" t="s">
        <v>3791</v>
      </c>
      <c r="G8150" t="s">
        <v>3792</v>
      </c>
      <c r="H8150" t="s">
        <v>3793</v>
      </c>
      <c r="J8150">
        <v>1999</v>
      </c>
      <c r="K8150" t="s">
        <v>883</v>
      </c>
      <c r="L8150">
        <v>2</v>
      </c>
      <c r="M8150">
        <v>0</v>
      </c>
      <c r="N8150">
        <v>0</v>
      </c>
      <c r="O8150">
        <v>0</v>
      </c>
      <c r="P8150">
        <v>1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1</v>
      </c>
    </row>
    <row r="8151" spans="1:24">
      <c r="A8151" t="s">
        <v>174</v>
      </c>
      <c r="B8151" t="s">
        <v>875</v>
      </c>
      <c r="C8151" t="s">
        <v>876</v>
      </c>
      <c r="D8151" t="s">
        <v>877</v>
      </c>
      <c r="E8151" t="s">
        <v>3790</v>
      </c>
      <c r="F8151" t="s">
        <v>3791</v>
      </c>
      <c r="G8151" t="s">
        <v>3792</v>
      </c>
      <c r="H8151" t="s">
        <v>3793</v>
      </c>
      <c r="J8151">
        <v>2001</v>
      </c>
      <c r="K8151" t="s">
        <v>882</v>
      </c>
      <c r="L8151">
        <v>4</v>
      </c>
      <c r="M8151">
        <v>0</v>
      </c>
      <c r="N8151">
        <v>0</v>
      </c>
      <c r="O8151">
        <v>0</v>
      </c>
      <c r="P8151">
        <v>3</v>
      </c>
      <c r="Q8151">
        <v>1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</row>
    <row r="8152" spans="1:24">
      <c r="A8152" t="s">
        <v>174</v>
      </c>
      <c r="B8152" t="s">
        <v>875</v>
      </c>
      <c r="C8152" t="s">
        <v>876</v>
      </c>
      <c r="D8152" t="s">
        <v>877</v>
      </c>
      <c r="E8152" t="s">
        <v>3790</v>
      </c>
      <c r="F8152" t="s">
        <v>3791</v>
      </c>
      <c r="G8152" t="s">
        <v>3792</v>
      </c>
      <c r="H8152" t="s">
        <v>3793</v>
      </c>
      <c r="J8152">
        <v>2001</v>
      </c>
      <c r="K8152" t="s">
        <v>883</v>
      </c>
      <c r="L8152">
        <v>5</v>
      </c>
      <c r="M8152">
        <v>0</v>
      </c>
      <c r="N8152">
        <v>0</v>
      </c>
      <c r="O8152">
        <v>0</v>
      </c>
      <c r="P8152">
        <v>3</v>
      </c>
      <c r="Q8152">
        <v>2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</row>
    <row r="8153" spans="1:24">
      <c r="A8153" t="s">
        <v>174</v>
      </c>
      <c r="B8153" t="s">
        <v>875</v>
      </c>
      <c r="C8153" t="s">
        <v>876</v>
      </c>
      <c r="D8153" t="s">
        <v>877</v>
      </c>
      <c r="E8153" t="s">
        <v>3790</v>
      </c>
      <c r="F8153" t="s">
        <v>3791</v>
      </c>
      <c r="G8153" t="s">
        <v>3792</v>
      </c>
      <c r="H8153" t="s">
        <v>3793</v>
      </c>
      <c r="J8153">
        <v>2005</v>
      </c>
      <c r="K8153" t="s">
        <v>882</v>
      </c>
      <c r="L8153">
        <v>1</v>
      </c>
      <c r="M8153">
        <v>0</v>
      </c>
      <c r="N8153">
        <v>0</v>
      </c>
      <c r="O8153">
        <v>1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</row>
    <row r="8154" spans="1:24">
      <c r="A8154" t="s">
        <v>174</v>
      </c>
      <c r="B8154" t="s">
        <v>875</v>
      </c>
      <c r="C8154" t="s">
        <v>876</v>
      </c>
      <c r="D8154" t="s">
        <v>877</v>
      </c>
      <c r="E8154" t="s">
        <v>3790</v>
      </c>
      <c r="F8154" t="s">
        <v>3791</v>
      </c>
      <c r="G8154" t="s">
        <v>3792</v>
      </c>
      <c r="H8154" t="s">
        <v>3793</v>
      </c>
      <c r="J8154">
        <v>2005</v>
      </c>
      <c r="K8154" t="s">
        <v>883</v>
      </c>
      <c r="L8154">
        <v>2</v>
      </c>
      <c r="M8154">
        <v>0</v>
      </c>
      <c r="N8154">
        <v>0</v>
      </c>
      <c r="O8154">
        <v>2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</row>
    <row r="8155" spans="1:24">
      <c r="A8155" t="s">
        <v>174</v>
      </c>
      <c r="B8155" t="s">
        <v>875</v>
      </c>
      <c r="C8155" t="s">
        <v>876</v>
      </c>
      <c r="D8155" t="s">
        <v>877</v>
      </c>
      <c r="E8155" t="s">
        <v>3790</v>
      </c>
      <c r="F8155" t="s">
        <v>3791</v>
      </c>
      <c r="G8155" t="s">
        <v>3792</v>
      </c>
      <c r="H8155" t="s">
        <v>3793</v>
      </c>
      <c r="J8155">
        <v>2006</v>
      </c>
      <c r="K8155" t="s">
        <v>882</v>
      </c>
      <c r="L8155">
        <v>1</v>
      </c>
      <c r="M8155">
        <v>0</v>
      </c>
      <c r="N8155">
        <v>0</v>
      </c>
      <c r="O8155">
        <v>1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</row>
    <row r="8156" spans="1:24">
      <c r="A8156" t="s">
        <v>174</v>
      </c>
      <c r="B8156" t="s">
        <v>875</v>
      </c>
      <c r="C8156" t="s">
        <v>876</v>
      </c>
      <c r="D8156" t="s">
        <v>877</v>
      </c>
      <c r="E8156" t="s">
        <v>3790</v>
      </c>
      <c r="F8156" t="s">
        <v>3791</v>
      </c>
      <c r="G8156" t="s">
        <v>3792</v>
      </c>
      <c r="H8156" t="s">
        <v>3793</v>
      </c>
      <c r="J8156">
        <v>2006</v>
      </c>
      <c r="K8156" t="s">
        <v>883</v>
      </c>
      <c r="L8156">
        <v>1</v>
      </c>
      <c r="M8156">
        <v>0</v>
      </c>
      <c r="N8156">
        <v>0</v>
      </c>
      <c r="O8156">
        <v>1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</row>
    <row r="8157" spans="1:24">
      <c r="A8157" t="s">
        <v>174</v>
      </c>
      <c r="B8157" t="s">
        <v>875</v>
      </c>
      <c r="C8157" t="s">
        <v>876</v>
      </c>
      <c r="D8157" t="s">
        <v>877</v>
      </c>
      <c r="E8157" t="s">
        <v>3790</v>
      </c>
      <c r="F8157" t="s">
        <v>3791</v>
      </c>
      <c r="G8157" t="s">
        <v>3792</v>
      </c>
      <c r="H8157" t="s">
        <v>3793</v>
      </c>
      <c r="J8157">
        <v>2007</v>
      </c>
      <c r="K8157" t="s">
        <v>882</v>
      </c>
      <c r="L8157">
        <v>1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1</v>
      </c>
      <c r="W8157">
        <v>0</v>
      </c>
      <c r="X8157">
        <v>0</v>
      </c>
    </row>
    <row r="8158" spans="1:24">
      <c r="A8158" t="s">
        <v>174</v>
      </c>
      <c r="B8158" t="s">
        <v>875</v>
      </c>
      <c r="C8158" t="s">
        <v>876</v>
      </c>
      <c r="D8158" t="s">
        <v>877</v>
      </c>
      <c r="E8158" t="s">
        <v>3790</v>
      </c>
      <c r="F8158" t="s">
        <v>3791</v>
      </c>
      <c r="G8158" t="s">
        <v>3792</v>
      </c>
      <c r="H8158" t="s">
        <v>3793</v>
      </c>
      <c r="J8158">
        <v>2007</v>
      </c>
      <c r="K8158" t="s">
        <v>883</v>
      </c>
      <c r="L8158">
        <v>1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1</v>
      </c>
      <c r="W8158">
        <v>0</v>
      </c>
      <c r="X8158">
        <v>0</v>
      </c>
    </row>
    <row r="8159" spans="1:24">
      <c r="A8159" t="s">
        <v>174</v>
      </c>
      <c r="B8159" t="s">
        <v>875</v>
      </c>
      <c r="C8159" t="s">
        <v>876</v>
      </c>
      <c r="D8159" t="s">
        <v>877</v>
      </c>
      <c r="E8159" t="s">
        <v>3790</v>
      </c>
      <c r="F8159" t="s">
        <v>3791</v>
      </c>
      <c r="G8159" t="s">
        <v>3792</v>
      </c>
      <c r="H8159" t="s">
        <v>3793</v>
      </c>
      <c r="J8159">
        <v>2009</v>
      </c>
      <c r="K8159" t="s">
        <v>882</v>
      </c>
      <c r="L8159">
        <v>9</v>
      </c>
      <c r="M8159">
        <v>0</v>
      </c>
      <c r="N8159">
        <v>0</v>
      </c>
      <c r="O8159">
        <v>1</v>
      </c>
      <c r="P8159">
        <v>2</v>
      </c>
      <c r="Q8159">
        <v>4</v>
      </c>
      <c r="R8159">
        <v>0</v>
      </c>
      <c r="S8159">
        <v>1</v>
      </c>
      <c r="T8159">
        <v>0</v>
      </c>
      <c r="U8159">
        <v>0</v>
      </c>
      <c r="V8159">
        <v>0</v>
      </c>
      <c r="W8159">
        <v>0</v>
      </c>
      <c r="X8159">
        <v>1</v>
      </c>
    </row>
    <row r="8160" spans="1:24">
      <c r="A8160" t="s">
        <v>174</v>
      </c>
      <c r="B8160" t="s">
        <v>875</v>
      </c>
      <c r="C8160" t="s">
        <v>876</v>
      </c>
      <c r="D8160" t="s">
        <v>877</v>
      </c>
      <c r="E8160" t="s">
        <v>3790</v>
      </c>
      <c r="F8160" t="s">
        <v>3791</v>
      </c>
      <c r="G8160" t="s">
        <v>3792</v>
      </c>
      <c r="H8160" t="s">
        <v>3793</v>
      </c>
      <c r="J8160">
        <v>2009</v>
      </c>
      <c r="K8160" t="s">
        <v>883</v>
      </c>
      <c r="L8160">
        <v>11</v>
      </c>
      <c r="M8160">
        <v>0</v>
      </c>
      <c r="N8160">
        <v>0</v>
      </c>
      <c r="O8160">
        <v>1</v>
      </c>
      <c r="P8160">
        <v>3</v>
      </c>
      <c r="Q8160">
        <v>4</v>
      </c>
      <c r="R8160">
        <v>0</v>
      </c>
      <c r="S8160">
        <v>1</v>
      </c>
      <c r="T8160">
        <v>0</v>
      </c>
      <c r="U8160">
        <v>0</v>
      </c>
      <c r="V8160">
        <v>0</v>
      </c>
      <c r="W8160">
        <v>0</v>
      </c>
      <c r="X8160">
        <v>2</v>
      </c>
    </row>
    <row r="8161" spans="1:24">
      <c r="A8161" t="s">
        <v>174</v>
      </c>
      <c r="B8161" t="s">
        <v>875</v>
      </c>
      <c r="C8161" t="s">
        <v>876</v>
      </c>
      <c r="D8161" t="s">
        <v>877</v>
      </c>
      <c r="E8161" t="s">
        <v>3790</v>
      </c>
      <c r="F8161" t="s">
        <v>3791</v>
      </c>
      <c r="G8161" t="s">
        <v>3792</v>
      </c>
      <c r="H8161" t="s">
        <v>3793</v>
      </c>
      <c r="J8161">
        <v>2010</v>
      </c>
      <c r="K8161" t="s">
        <v>882</v>
      </c>
      <c r="L8161">
        <v>3</v>
      </c>
      <c r="M8161">
        <v>0</v>
      </c>
      <c r="N8161">
        <v>3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</row>
    <row r="8162" spans="1:24">
      <c r="A8162" t="s">
        <v>174</v>
      </c>
      <c r="B8162" t="s">
        <v>875</v>
      </c>
      <c r="C8162" t="s">
        <v>876</v>
      </c>
      <c r="D8162" t="s">
        <v>877</v>
      </c>
      <c r="E8162" t="s">
        <v>3790</v>
      </c>
      <c r="F8162" t="s">
        <v>3791</v>
      </c>
      <c r="G8162" t="s">
        <v>3792</v>
      </c>
      <c r="H8162" t="s">
        <v>3793</v>
      </c>
      <c r="J8162">
        <v>2010</v>
      </c>
      <c r="K8162" t="s">
        <v>883</v>
      </c>
      <c r="L8162">
        <v>4</v>
      </c>
      <c r="M8162">
        <v>0</v>
      </c>
      <c r="N8162">
        <v>4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</row>
    <row r="8163" spans="1:24">
      <c r="A8163" t="s">
        <v>174</v>
      </c>
      <c r="B8163" t="s">
        <v>875</v>
      </c>
      <c r="C8163" t="s">
        <v>876</v>
      </c>
      <c r="D8163" t="s">
        <v>877</v>
      </c>
      <c r="E8163" t="s">
        <v>3790</v>
      </c>
      <c r="F8163" t="s">
        <v>3791</v>
      </c>
      <c r="G8163" t="s">
        <v>3792</v>
      </c>
      <c r="H8163" t="s">
        <v>3793</v>
      </c>
      <c r="J8163">
        <v>2011</v>
      </c>
      <c r="K8163" t="s">
        <v>882</v>
      </c>
      <c r="L8163">
        <v>3</v>
      </c>
      <c r="M8163">
        <v>0</v>
      </c>
      <c r="N8163">
        <v>1</v>
      </c>
      <c r="O8163">
        <v>1</v>
      </c>
      <c r="P8163">
        <v>1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</row>
    <row r="8164" spans="1:24">
      <c r="A8164" t="s">
        <v>174</v>
      </c>
      <c r="B8164" t="s">
        <v>875</v>
      </c>
      <c r="C8164" t="s">
        <v>876</v>
      </c>
      <c r="D8164" t="s">
        <v>877</v>
      </c>
      <c r="E8164" t="s">
        <v>3790</v>
      </c>
      <c r="F8164" t="s">
        <v>3791</v>
      </c>
      <c r="G8164" t="s">
        <v>3792</v>
      </c>
      <c r="H8164" t="s">
        <v>3793</v>
      </c>
      <c r="J8164">
        <v>2011</v>
      </c>
      <c r="K8164" t="s">
        <v>883</v>
      </c>
      <c r="L8164">
        <v>3</v>
      </c>
      <c r="M8164">
        <v>0</v>
      </c>
      <c r="N8164">
        <v>1</v>
      </c>
      <c r="O8164">
        <v>1</v>
      </c>
      <c r="P8164">
        <v>1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</row>
    <row r="8165" spans="1:24">
      <c r="A8165" t="s">
        <v>174</v>
      </c>
      <c r="B8165" t="s">
        <v>875</v>
      </c>
      <c r="C8165" t="s">
        <v>876</v>
      </c>
      <c r="D8165" t="s">
        <v>877</v>
      </c>
      <c r="E8165" t="s">
        <v>3790</v>
      </c>
      <c r="F8165" t="s">
        <v>3791</v>
      </c>
      <c r="G8165" t="s">
        <v>3792</v>
      </c>
      <c r="H8165" t="s">
        <v>3793</v>
      </c>
      <c r="J8165">
        <v>2012</v>
      </c>
      <c r="K8165" t="s">
        <v>882</v>
      </c>
      <c r="L8165">
        <v>1</v>
      </c>
      <c r="M8165">
        <v>0</v>
      </c>
      <c r="N8165">
        <v>0</v>
      </c>
      <c r="O8165">
        <v>1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</row>
    <row r="8166" spans="1:24">
      <c r="A8166" t="s">
        <v>174</v>
      </c>
      <c r="B8166" t="s">
        <v>875</v>
      </c>
      <c r="C8166" t="s">
        <v>876</v>
      </c>
      <c r="D8166" t="s">
        <v>877</v>
      </c>
      <c r="E8166" t="s">
        <v>3790</v>
      </c>
      <c r="F8166" t="s">
        <v>3791</v>
      </c>
      <c r="G8166" t="s">
        <v>3792</v>
      </c>
      <c r="H8166" t="s">
        <v>3793</v>
      </c>
      <c r="J8166">
        <v>2012</v>
      </c>
      <c r="K8166" t="s">
        <v>883</v>
      </c>
      <c r="L8166">
        <v>1</v>
      </c>
      <c r="M8166">
        <v>0</v>
      </c>
      <c r="N8166">
        <v>0</v>
      </c>
      <c r="O8166">
        <v>1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</row>
    <row r="8167" spans="1:24">
      <c r="A8167" t="s">
        <v>174</v>
      </c>
      <c r="B8167" t="s">
        <v>875</v>
      </c>
      <c r="C8167" t="s">
        <v>876</v>
      </c>
      <c r="D8167" t="s">
        <v>877</v>
      </c>
      <c r="E8167" t="s">
        <v>3790</v>
      </c>
      <c r="F8167" t="s">
        <v>3791</v>
      </c>
      <c r="G8167" t="s">
        <v>3792</v>
      </c>
      <c r="H8167" t="s">
        <v>3793</v>
      </c>
      <c r="J8167">
        <v>2013</v>
      </c>
      <c r="K8167" t="s">
        <v>882</v>
      </c>
      <c r="L8167">
        <v>1</v>
      </c>
      <c r="M8167">
        <v>0</v>
      </c>
      <c r="N8167">
        <v>0</v>
      </c>
      <c r="O8167">
        <v>0</v>
      </c>
      <c r="P8167">
        <v>1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</row>
    <row r="8168" spans="1:24">
      <c r="A8168" t="s">
        <v>174</v>
      </c>
      <c r="B8168" t="s">
        <v>875</v>
      </c>
      <c r="C8168" t="s">
        <v>876</v>
      </c>
      <c r="D8168" t="s">
        <v>877</v>
      </c>
      <c r="E8168" t="s">
        <v>3790</v>
      </c>
      <c r="F8168" t="s">
        <v>3791</v>
      </c>
      <c r="G8168" t="s">
        <v>3792</v>
      </c>
      <c r="H8168" t="s">
        <v>3793</v>
      </c>
      <c r="J8168">
        <v>2013</v>
      </c>
      <c r="K8168" t="s">
        <v>883</v>
      </c>
      <c r="L8168">
        <v>1</v>
      </c>
      <c r="M8168">
        <v>0</v>
      </c>
      <c r="N8168">
        <v>0</v>
      </c>
      <c r="O8168">
        <v>0</v>
      </c>
      <c r="P8168">
        <v>1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</row>
    <row r="8169" spans="1:24">
      <c r="A8169" t="s">
        <v>174</v>
      </c>
      <c r="B8169" t="s">
        <v>875</v>
      </c>
      <c r="C8169" t="s">
        <v>876</v>
      </c>
      <c r="D8169" t="s">
        <v>877</v>
      </c>
      <c r="E8169" t="s">
        <v>3790</v>
      </c>
      <c r="F8169" t="s">
        <v>3791</v>
      </c>
      <c r="G8169" t="s">
        <v>3792</v>
      </c>
      <c r="H8169" t="s">
        <v>3793</v>
      </c>
      <c r="J8169">
        <v>2015</v>
      </c>
      <c r="K8169" t="s">
        <v>882</v>
      </c>
      <c r="L8169">
        <v>2</v>
      </c>
      <c r="M8169">
        <v>0</v>
      </c>
      <c r="N8169">
        <v>0</v>
      </c>
      <c r="O8169">
        <v>0</v>
      </c>
      <c r="P8169">
        <v>0</v>
      </c>
      <c r="Q8169">
        <v>1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1</v>
      </c>
      <c r="X8169">
        <v>0</v>
      </c>
    </row>
    <row r="8170" spans="1:24">
      <c r="A8170" t="s">
        <v>174</v>
      </c>
      <c r="B8170" t="s">
        <v>875</v>
      </c>
      <c r="C8170" t="s">
        <v>876</v>
      </c>
      <c r="D8170" t="s">
        <v>877</v>
      </c>
      <c r="E8170" t="s">
        <v>3790</v>
      </c>
      <c r="F8170" t="s">
        <v>3791</v>
      </c>
      <c r="G8170" t="s">
        <v>3792</v>
      </c>
      <c r="H8170" t="s">
        <v>3793</v>
      </c>
      <c r="J8170">
        <v>2015</v>
      </c>
      <c r="K8170" t="s">
        <v>883</v>
      </c>
      <c r="L8170">
        <v>3</v>
      </c>
      <c r="M8170">
        <v>0</v>
      </c>
      <c r="N8170">
        <v>0</v>
      </c>
      <c r="O8170">
        <v>0</v>
      </c>
      <c r="P8170">
        <v>0</v>
      </c>
      <c r="Q8170">
        <v>2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1</v>
      </c>
      <c r="X8170">
        <v>0</v>
      </c>
    </row>
    <row r="8171" spans="1:24">
      <c r="A8171" t="s">
        <v>174</v>
      </c>
      <c r="B8171" t="s">
        <v>875</v>
      </c>
      <c r="C8171" t="s">
        <v>876</v>
      </c>
      <c r="D8171" t="s">
        <v>877</v>
      </c>
      <c r="E8171" t="s">
        <v>3790</v>
      </c>
      <c r="F8171" t="s">
        <v>3791</v>
      </c>
      <c r="G8171" t="s">
        <v>3792</v>
      </c>
      <c r="H8171" t="s">
        <v>3793</v>
      </c>
      <c r="J8171">
        <v>2016</v>
      </c>
      <c r="K8171" t="s">
        <v>882</v>
      </c>
      <c r="L8171">
        <v>3</v>
      </c>
      <c r="M8171">
        <v>0</v>
      </c>
      <c r="N8171">
        <v>0</v>
      </c>
      <c r="O8171">
        <v>0</v>
      </c>
      <c r="P8171">
        <v>0</v>
      </c>
      <c r="Q8171">
        <v>1</v>
      </c>
      <c r="R8171">
        <v>0</v>
      </c>
      <c r="S8171">
        <v>0</v>
      </c>
      <c r="T8171">
        <v>0</v>
      </c>
      <c r="U8171">
        <v>0</v>
      </c>
      <c r="V8171">
        <v>1</v>
      </c>
      <c r="W8171">
        <v>1</v>
      </c>
      <c r="X8171">
        <v>0</v>
      </c>
    </row>
    <row r="8172" spans="1:24">
      <c r="A8172" t="s">
        <v>174</v>
      </c>
      <c r="B8172" t="s">
        <v>875</v>
      </c>
      <c r="C8172" t="s">
        <v>876</v>
      </c>
      <c r="D8172" t="s">
        <v>877</v>
      </c>
      <c r="E8172" t="s">
        <v>3790</v>
      </c>
      <c r="F8172" t="s">
        <v>3791</v>
      </c>
      <c r="G8172" t="s">
        <v>3792</v>
      </c>
      <c r="H8172" t="s">
        <v>3793</v>
      </c>
      <c r="J8172">
        <v>2016</v>
      </c>
      <c r="K8172" t="s">
        <v>883</v>
      </c>
      <c r="L8172">
        <v>3</v>
      </c>
      <c r="M8172">
        <v>0</v>
      </c>
      <c r="N8172">
        <v>0</v>
      </c>
      <c r="O8172">
        <v>0</v>
      </c>
      <c r="P8172">
        <v>0</v>
      </c>
      <c r="Q8172">
        <v>1</v>
      </c>
      <c r="R8172">
        <v>0</v>
      </c>
      <c r="S8172">
        <v>0</v>
      </c>
      <c r="T8172">
        <v>0</v>
      </c>
      <c r="U8172">
        <v>0</v>
      </c>
      <c r="V8172">
        <v>1</v>
      </c>
      <c r="W8172">
        <v>1</v>
      </c>
      <c r="X8172">
        <v>0</v>
      </c>
    </row>
    <row r="8173" spans="1:24">
      <c r="A8173" t="s">
        <v>174</v>
      </c>
      <c r="B8173" t="s">
        <v>875</v>
      </c>
      <c r="C8173" t="s">
        <v>876</v>
      </c>
      <c r="D8173" t="s">
        <v>877</v>
      </c>
      <c r="E8173" t="s">
        <v>3790</v>
      </c>
      <c r="F8173" t="s">
        <v>3791</v>
      </c>
      <c r="G8173" t="s">
        <v>3792</v>
      </c>
      <c r="H8173" t="s">
        <v>3793</v>
      </c>
      <c r="J8173">
        <v>2017</v>
      </c>
      <c r="K8173" t="s">
        <v>882</v>
      </c>
      <c r="L8173">
        <v>8</v>
      </c>
      <c r="M8173">
        <v>0</v>
      </c>
      <c r="N8173">
        <v>1</v>
      </c>
      <c r="O8173">
        <v>1</v>
      </c>
      <c r="P8173">
        <v>4</v>
      </c>
      <c r="Q8173">
        <v>1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1</v>
      </c>
      <c r="X8173">
        <v>0</v>
      </c>
    </row>
    <row r="8174" spans="1:24">
      <c r="A8174" t="s">
        <v>174</v>
      </c>
      <c r="B8174" t="s">
        <v>875</v>
      </c>
      <c r="C8174" t="s">
        <v>876</v>
      </c>
      <c r="D8174" t="s">
        <v>877</v>
      </c>
      <c r="E8174" t="s">
        <v>3790</v>
      </c>
      <c r="F8174" t="s">
        <v>3791</v>
      </c>
      <c r="G8174" t="s">
        <v>3792</v>
      </c>
      <c r="H8174" t="s">
        <v>3793</v>
      </c>
      <c r="J8174">
        <v>2017</v>
      </c>
      <c r="K8174" t="s">
        <v>883</v>
      </c>
      <c r="L8174">
        <v>15</v>
      </c>
      <c r="M8174">
        <v>0</v>
      </c>
      <c r="N8174">
        <v>1</v>
      </c>
      <c r="O8174">
        <v>2</v>
      </c>
      <c r="P8174">
        <v>10</v>
      </c>
      <c r="Q8174">
        <v>1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1</v>
      </c>
      <c r="X8174">
        <v>0</v>
      </c>
    </row>
    <row r="8175" spans="1:24">
      <c r="A8175" t="s">
        <v>174</v>
      </c>
      <c r="B8175" t="s">
        <v>875</v>
      </c>
      <c r="C8175" t="s">
        <v>876</v>
      </c>
      <c r="D8175" t="s">
        <v>877</v>
      </c>
      <c r="E8175" t="s">
        <v>3790</v>
      </c>
      <c r="F8175" t="s">
        <v>3791</v>
      </c>
      <c r="G8175" t="s">
        <v>3792</v>
      </c>
      <c r="H8175" t="s">
        <v>3793</v>
      </c>
      <c r="J8175">
        <v>2018</v>
      </c>
      <c r="K8175" t="s">
        <v>882</v>
      </c>
      <c r="L8175">
        <v>2</v>
      </c>
      <c r="M8175">
        <v>0</v>
      </c>
      <c r="N8175">
        <v>0</v>
      </c>
      <c r="O8175">
        <v>0</v>
      </c>
      <c r="P8175">
        <v>1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1</v>
      </c>
      <c r="X8175">
        <v>0</v>
      </c>
    </row>
    <row r="8176" spans="1:24">
      <c r="A8176" t="s">
        <v>174</v>
      </c>
      <c r="B8176" t="s">
        <v>875</v>
      </c>
      <c r="C8176" t="s">
        <v>876</v>
      </c>
      <c r="D8176" t="s">
        <v>877</v>
      </c>
      <c r="E8176" t="s">
        <v>3790</v>
      </c>
      <c r="F8176" t="s">
        <v>3791</v>
      </c>
      <c r="G8176" t="s">
        <v>3792</v>
      </c>
      <c r="H8176" t="s">
        <v>3793</v>
      </c>
      <c r="J8176">
        <v>2018</v>
      </c>
      <c r="K8176" t="s">
        <v>883</v>
      </c>
      <c r="L8176">
        <v>3</v>
      </c>
      <c r="M8176">
        <v>0</v>
      </c>
      <c r="N8176">
        <v>0</v>
      </c>
      <c r="O8176">
        <v>0</v>
      </c>
      <c r="P8176">
        <v>1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2</v>
      </c>
      <c r="X8176">
        <v>0</v>
      </c>
    </row>
    <row r="8177" spans="1:24">
      <c r="A8177" t="s">
        <v>174</v>
      </c>
      <c r="B8177" t="s">
        <v>875</v>
      </c>
      <c r="C8177" t="s">
        <v>876</v>
      </c>
      <c r="D8177" t="s">
        <v>877</v>
      </c>
      <c r="E8177" t="s">
        <v>3790</v>
      </c>
      <c r="F8177" t="s">
        <v>3791</v>
      </c>
      <c r="G8177" t="s">
        <v>3792</v>
      </c>
      <c r="H8177" t="s">
        <v>3793</v>
      </c>
      <c r="J8177">
        <v>2019</v>
      </c>
      <c r="K8177" t="s">
        <v>882</v>
      </c>
      <c r="L8177">
        <v>2</v>
      </c>
      <c r="M8177">
        <v>0</v>
      </c>
      <c r="N8177">
        <v>0</v>
      </c>
      <c r="O8177">
        <v>0</v>
      </c>
      <c r="P8177">
        <v>0</v>
      </c>
      <c r="Q8177">
        <v>1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1</v>
      </c>
    </row>
    <row r="8178" spans="1:24">
      <c r="A8178" t="s">
        <v>174</v>
      </c>
      <c r="B8178" t="s">
        <v>875</v>
      </c>
      <c r="C8178" t="s">
        <v>876</v>
      </c>
      <c r="D8178" t="s">
        <v>877</v>
      </c>
      <c r="E8178" t="s">
        <v>3790</v>
      </c>
      <c r="F8178" t="s">
        <v>3791</v>
      </c>
      <c r="G8178" t="s">
        <v>3792</v>
      </c>
      <c r="H8178" t="s">
        <v>3793</v>
      </c>
      <c r="J8178">
        <v>2019</v>
      </c>
      <c r="K8178" t="s">
        <v>883</v>
      </c>
      <c r="L8178">
        <v>2</v>
      </c>
      <c r="M8178">
        <v>0</v>
      </c>
      <c r="N8178">
        <v>0</v>
      </c>
      <c r="O8178">
        <v>0</v>
      </c>
      <c r="P8178">
        <v>0</v>
      </c>
      <c r="Q8178">
        <v>1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1</v>
      </c>
    </row>
    <row r="8179" spans="1:24">
      <c r="A8179" t="s">
        <v>174</v>
      </c>
      <c r="B8179" t="s">
        <v>875</v>
      </c>
      <c r="C8179" t="s">
        <v>876</v>
      </c>
      <c r="D8179" t="s">
        <v>877</v>
      </c>
      <c r="E8179" t="s">
        <v>3790</v>
      </c>
      <c r="F8179" t="s">
        <v>3791</v>
      </c>
      <c r="G8179" t="s">
        <v>3792</v>
      </c>
      <c r="H8179" t="s">
        <v>3793</v>
      </c>
      <c r="J8179">
        <v>2020</v>
      </c>
      <c r="K8179" t="s">
        <v>882</v>
      </c>
      <c r="L8179">
        <v>2</v>
      </c>
      <c r="M8179">
        <v>1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1</v>
      </c>
      <c r="V8179">
        <v>0</v>
      </c>
      <c r="W8179">
        <v>0</v>
      </c>
      <c r="X8179">
        <v>0</v>
      </c>
    </row>
    <row r="8180" spans="1:24">
      <c r="A8180" t="s">
        <v>174</v>
      </c>
      <c r="B8180" t="s">
        <v>875</v>
      </c>
      <c r="C8180" t="s">
        <v>876</v>
      </c>
      <c r="D8180" t="s">
        <v>877</v>
      </c>
      <c r="E8180" t="s">
        <v>3790</v>
      </c>
      <c r="F8180" t="s">
        <v>3791</v>
      </c>
      <c r="G8180" t="s">
        <v>3792</v>
      </c>
      <c r="H8180" t="s">
        <v>3793</v>
      </c>
      <c r="J8180">
        <v>2020</v>
      </c>
      <c r="K8180" t="s">
        <v>883</v>
      </c>
      <c r="L8180">
        <v>3</v>
      </c>
      <c r="M8180">
        <v>1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2</v>
      </c>
      <c r="V8180">
        <v>0</v>
      </c>
      <c r="W8180">
        <v>0</v>
      </c>
      <c r="X8180">
        <v>0</v>
      </c>
    </row>
    <row r="8181" spans="1:24">
      <c r="A8181" t="s">
        <v>174</v>
      </c>
      <c r="B8181" t="s">
        <v>875</v>
      </c>
      <c r="C8181" t="s">
        <v>876</v>
      </c>
      <c r="D8181" t="s">
        <v>877</v>
      </c>
      <c r="E8181" t="s">
        <v>3790</v>
      </c>
      <c r="F8181" t="s">
        <v>3791</v>
      </c>
      <c r="G8181" t="s">
        <v>3792</v>
      </c>
      <c r="H8181" t="s">
        <v>3793</v>
      </c>
      <c r="J8181">
        <v>2021</v>
      </c>
      <c r="K8181" t="s">
        <v>882</v>
      </c>
      <c r="L8181">
        <v>1</v>
      </c>
      <c r="M8181">
        <v>0</v>
      </c>
      <c r="N8181">
        <v>0</v>
      </c>
      <c r="O8181">
        <v>0</v>
      </c>
      <c r="P8181">
        <v>1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</row>
    <row r="8182" spans="1:24">
      <c r="A8182" t="s">
        <v>174</v>
      </c>
      <c r="B8182" t="s">
        <v>875</v>
      </c>
      <c r="C8182" t="s">
        <v>876</v>
      </c>
      <c r="D8182" t="s">
        <v>877</v>
      </c>
      <c r="E8182" t="s">
        <v>3790</v>
      </c>
      <c r="F8182" t="s">
        <v>3791</v>
      </c>
      <c r="G8182" t="s">
        <v>3792</v>
      </c>
      <c r="H8182" t="s">
        <v>3793</v>
      </c>
      <c r="J8182">
        <v>2021</v>
      </c>
      <c r="K8182" t="s">
        <v>883</v>
      </c>
      <c r="L8182">
        <v>1</v>
      </c>
      <c r="M8182">
        <v>0</v>
      </c>
      <c r="N8182">
        <v>0</v>
      </c>
      <c r="O8182">
        <v>0</v>
      </c>
      <c r="P8182">
        <v>1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</row>
    <row r="8183" spans="1:24">
      <c r="A8183" t="s">
        <v>174</v>
      </c>
      <c r="B8183" t="s">
        <v>875</v>
      </c>
      <c r="C8183" t="s">
        <v>876</v>
      </c>
      <c r="D8183" t="s">
        <v>877</v>
      </c>
      <c r="E8183" t="s">
        <v>3790</v>
      </c>
      <c r="F8183" t="s">
        <v>3791</v>
      </c>
      <c r="G8183" t="s">
        <v>3792</v>
      </c>
      <c r="H8183" t="s">
        <v>3793</v>
      </c>
      <c r="J8183">
        <v>2022</v>
      </c>
      <c r="K8183" t="s">
        <v>882</v>
      </c>
      <c r="L8183">
        <v>4</v>
      </c>
      <c r="M8183">
        <v>0</v>
      </c>
      <c r="N8183">
        <v>0</v>
      </c>
      <c r="O8183">
        <v>1</v>
      </c>
      <c r="P8183">
        <v>1</v>
      </c>
      <c r="Q8183">
        <v>0</v>
      </c>
      <c r="R8183">
        <v>0</v>
      </c>
      <c r="S8183">
        <v>1</v>
      </c>
      <c r="T8183">
        <v>0</v>
      </c>
      <c r="U8183">
        <v>0</v>
      </c>
      <c r="V8183">
        <v>0</v>
      </c>
      <c r="W8183">
        <v>1</v>
      </c>
      <c r="X8183">
        <v>0</v>
      </c>
    </row>
    <row r="8184" spans="1:24">
      <c r="A8184" t="s">
        <v>174</v>
      </c>
      <c r="B8184" t="s">
        <v>875</v>
      </c>
      <c r="C8184" t="s">
        <v>876</v>
      </c>
      <c r="D8184" t="s">
        <v>877</v>
      </c>
      <c r="E8184" t="s">
        <v>3790</v>
      </c>
      <c r="F8184" t="s">
        <v>3791</v>
      </c>
      <c r="G8184" t="s">
        <v>3792</v>
      </c>
      <c r="H8184" t="s">
        <v>3793</v>
      </c>
      <c r="J8184">
        <v>2022</v>
      </c>
      <c r="K8184" t="s">
        <v>883</v>
      </c>
      <c r="L8184">
        <v>7</v>
      </c>
      <c r="M8184">
        <v>0</v>
      </c>
      <c r="N8184">
        <v>0</v>
      </c>
      <c r="O8184">
        <v>1</v>
      </c>
      <c r="P8184">
        <v>2</v>
      </c>
      <c r="Q8184">
        <v>0</v>
      </c>
      <c r="R8184">
        <v>0</v>
      </c>
      <c r="S8184">
        <v>2</v>
      </c>
      <c r="T8184">
        <v>0</v>
      </c>
      <c r="U8184">
        <v>0</v>
      </c>
      <c r="V8184">
        <v>0</v>
      </c>
      <c r="W8184">
        <v>2</v>
      </c>
      <c r="X8184">
        <v>0</v>
      </c>
    </row>
    <row r="8185" spans="1:24">
      <c r="A8185" t="s">
        <v>809</v>
      </c>
      <c r="B8185" t="s">
        <v>875</v>
      </c>
      <c r="C8185" t="s">
        <v>876</v>
      </c>
      <c r="D8185" t="s">
        <v>877</v>
      </c>
      <c r="E8185" t="s">
        <v>3794</v>
      </c>
      <c r="F8185" t="s">
        <v>3795</v>
      </c>
      <c r="G8185" t="s">
        <v>3796</v>
      </c>
      <c r="H8185" t="s">
        <v>3797</v>
      </c>
      <c r="J8185">
        <v>2010</v>
      </c>
      <c r="K8185" t="s">
        <v>882</v>
      </c>
      <c r="L8185">
        <v>1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1</v>
      </c>
      <c r="X8185">
        <v>0</v>
      </c>
    </row>
    <row r="8186" spans="1:24">
      <c r="A8186" t="s">
        <v>809</v>
      </c>
      <c r="B8186" t="s">
        <v>875</v>
      </c>
      <c r="C8186" t="s">
        <v>876</v>
      </c>
      <c r="D8186" t="s">
        <v>877</v>
      </c>
      <c r="E8186" t="s">
        <v>3794</v>
      </c>
      <c r="F8186" t="s">
        <v>3795</v>
      </c>
      <c r="G8186" t="s">
        <v>3796</v>
      </c>
      <c r="H8186" t="s">
        <v>3797</v>
      </c>
      <c r="J8186">
        <v>2010</v>
      </c>
      <c r="K8186" t="s">
        <v>883</v>
      </c>
      <c r="L8186">
        <v>1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1</v>
      </c>
      <c r="X8186">
        <v>0</v>
      </c>
    </row>
    <row r="8187" spans="1:24">
      <c r="A8187" t="s">
        <v>810</v>
      </c>
      <c r="B8187" t="s">
        <v>875</v>
      </c>
      <c r="C8187" t="s">
        <v>876</v>
      </c>
      <c r="D8187" t="s">
        <v>877</v>
      </c>
      <c r="E8187" t="s">
        <v>3798</v>
      </c>
      <c r="F8187" t="s">
        <v>3799</v>
      </c>
      <c r="G8187" t="s">
        <v>3800</v>
      </c>
      <c r="H8187" t="s">
        <v>3801</v>
      </c>
      <c r="J8187">
        <v>2007</v>
      </c>
      <c r="K8187" t="s">
        <v>882</v>
      </c>
      <c r="L8187">
        <v>1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1</v>
      </c>
      <c r="X8187">
        <v>0</v>
      </c>
    </row>
    <row r="8188" spans="1:24">
      <c r="A8188" t="s">
        <v>810</v>
      </c>
      <c r="B8188" t="s">
        <v>875</v>
      </c>
      <c r="C8188" t="s">
        <v>876</v>
      </c>
      <c r="D8188" t="s">
        <v>877</v>
      </c>
      <c r="E8188" t="s">
        <v>3798</v>
      </c>
      <c r="F8188" t="s">
        <v>3799</v>
      </c>
      <c r="G8188" t="s">
        <v>3800</v>
      </c>
      <c r="H8188" t="s">
        <v>3801</v>
      </c>
      <c r="J8188">
        <v>2007</v>
      </c>
      <c r="K8188" t="s">
        <v>883</v>
      </c>
      <c r="L8188">
        <v>1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1</v>
      </c>
      <c r="X8188">
        <v>0</v>
      </c>
    </row>
    <row r="8189" spans="1:24">
      <c r="A8189" t="s">
        <v>810</v>
      </c>
      <c r="B8189" t="s">
        <v>875</v>
      </c>
      <c r="C8189" t="s">
        <v>876</v>
      </c>
      <c r="D8189" t="s">
        <v>877</v>
      </c>
      <c r="E8189" t="s">
        <v>3798</v>
      </c>
      <c r="F8189" t="s">
        <v>3799</v>
      </c>
      <c r="G8189" t="s">
        <v>3800</v>
      </c>
      <c r="H8189" t="s">
        <v>3801</v>
      </c>
      <c r="J8189">
        <v>2016</v>
      </c>
      <c r="K8189" t="s">
        <v>882</v>
      </c>
      <c r="L8189">
        <v>1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1</v>
      </c>
      <c r="V8189">
        <v>0</v>
      </c>
      <c r="W8189">
        <v>0</v>
      </c>
      <c r="X8189">
        <v>0</v>
      </c>
    </row>
    <row r="8190" spans="1:24">
      <c r="A8190" t="s">
        <v>810</v>
      </c>
      <c r="B8190" t="s">
        <v>875</v>
      </c>
      <c r="C8190" t="s">
        <v>876</v>
      </c>
      <c r="D8190" t="s">
        <v>877</v>
      </c>
      <c r="E8190" t="s">
        <v>3798</v>
      </c>
      <c r="F8190" t="s">
        <v>3799</v>
      </c>
      <c r="G8190" t="s">
        <v>3800</v>
      </c>
      <c r="H8190" t="s">
        <v>3801</v>
      </c>
      <c r="J8190">
        <v>2016</v>
      </c>
      <c r="K8190" t="s">
        <v>883</v>
      </c>
      <c r="L8190">
        <v>1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1</v>
      </c>
      <c r="V8190">
        <v>0</v>
      </c>
      <c r="W8190">
        <v>0</v>
      </c>
      <c r="X8190">
        <v>0</v>
      </c>
    </row>
    <row r="8191" spans="1:24">
      <c r="A8191" t="s">
        <v>811</v>
      </c>
      <c r="B8191" t="s">
        <v>875</v>
      </c>
      <c r="C8191" t="s">
        <v>876</v>
      </c>
      <c r="D8191" t="s">
        <v>877</v>
      </c>
      <c r="E8191" t="s">
        <v>3802</v>
      </c>
      <c r="F8191" t="s">
        <v>3803</v>
      </c>
      <c r="G8191" t="s">
        <v>3804</v>
      </c>
      <c r="H8191" t="s">
        <v>3805</v>
      </c>
      <c r="J8191">
        <v>2015</v>
      </c>
      <c r="K8191" t="s">
        <v>882</v>
      </c>
      <c r="L8191">
        <v>1</v>
      </c>
      <c r="M8191">
        <v>0</v>
      </c>
      <c r="N8191">
        <v>0</v>
      </c>
      <c r="O8191">
        <v>1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</row>
    <row r="8192" spans="1:24">
      <c r="A8192" t="s">
        <v>811</v>
      </c>
      <c r="B8192" t="s">
        <v>875</v>
      </c>
      <c r="C8192" t="s">
        <v>876</v>
      </c>
      <c r="D8192" t="s">
        <v>877</v>
      </c>
      <c r="E8192" t="s">
        <v>3802</v>
      </c>
      <c r="F8192" t="s">
        <v>3803</v>
      </c>
      <c r="G8192" t="s">
        <v>3804</v>
      </c>
      <c r="H8192" t="s">
        <v>3805</v>
      </c>
      <c r="J8192">
        <v>2015</v>
      </c>
      <c r="K8192" t="s">
        <v>883</v>
      </c>
      <c r="L8192">
        <v>1</v>
      </c>
      <c r="M8192">
        <v>0</v>
      </c>
      <c r="N8192">
        <v>0</v>
      </c>
      <c r="O8192">
        <v>1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</row>
    <row r="8193" spans="1:24">
      <c r="A8193" t="s">
        <v>812</v>
      </c>
      <c r="B8193" t="s">
        <v>875</v>
      </c>
      <c r="C8193" t="s">
        <v>876</v>
      </c>
      <c r="D8193" t="s">
        <v>877</v>
      </c>
      <c r="E8193" t="s">
        <v>3806</v>
      </c>
      <c r="F8193" t="s">
        <v>3807</v>
      </c>
      <c r="G8193" t="s">
        <v>3808</v>
      </c>
      <c r="H8193" t="s">
        <v>3809</v>
      </c>
      <c r="J8193">
        <v>2001</v>
      </c>
      <c r="K8193" t="s">
        <v>882</v>
      </c>
      <c r="L8193">
        <v>1</v>
      </c>
      <c r="M8193">
        <v>0</v>
      </c>
      <c r="N8193">
        <v>0</v>
      </c>
      <c r="O8193">
        <v>0</v>
      </c>
      <c r="P8193">
        <v>0</v>
      </c>
      <c r="Q8193">
        <v>1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</row>
    <row r="8194" spans="1:24">
      <c r="A8194" t="s">
        <v>812</v>
      </c>
      <c r="B8194" t="s">
        <v>875</v>
      </c>
      <c r="C8194" t="s">
        <v>876</v>
      </c>
      <c r="D8194" t="s">
        <v>877</v>
      </c>
      <c r="E8194" t="s">
        <v>3806</v>
      </c>
      <c r="F8194" t="s">
        <v>3807</v>
      </c>
      <c r="G8194" t="s">
        <v>3808</v>
      </c>
      <c r="H8194" t="s">
        <v>3809</v>
      </c>
      <c r="J8194">
        <v>2001</v>
      </c>
      <c r="K8194" t="s">
        <v>883</v>
      </c>
      <c r="L8194">
        <v>1</v>
      </c>
      <c r="M8194">
        <v>0</v>
      </c>
      <c r="N8194">
        <v>0</v>
      </c>
      <c r="O8194">
        <v>0</v>
      </c>
      <c r="P8194">
        <v>0</v>
      </c>
      <c r="Q8194">
        <v>1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</row>
    <row r="8195" spans="1:24">
      <c r="A8195" t="s">
        <v>813</v>
      </c>
      <c r="B8195" t="s">
        <v>875</v>
      </c>
      <c r="C8195" t="s">
        <v>876</v>
      </c>
      <c r="D8195" t="s">
        <v>877</v>
      </c>
      <c r="E8195" t="s">
        <v>3810</v>
      </c>
      <c r="F8195" t="s">
        <v>3811</v>
      </c>
      <c r="G8195" t="s">
        <v>3812</v>
      </c>
      <c r="H8195" t="s">
        <v>3813</v>
      </c>
      <c r="J8195">
        <v>2017</v>
      </c>
      <c r="K8195" t="s">
        <v>882</v>
      </c>
      <c r="L8195">
        <v>3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3</v>
      </c>
      <c r="X8195">
        <v>0</v>
      </c>
    </row>
    <row r="8196" spans="1:24">
      <c r="A8196" t="s">
        <v>813</v>
      </c>
      <c r="B8196" t="s">
        <v>875</v>
      </c>
      <c r="C8196" t="s">
        <v>876</v>
      </c>
      <c r="D8196" t="s">
        <v>877</v>
      </c>
      <c r="E8196" t="s">
        <v>3810</v>
      </c>
      <c r="F8196" t="s">
        <v>3811</v>
      </c>
      <c r="G8196" t="s">
        <v>3812</v>
      </c>
      <c r="H8196" t="s">
        <v>3813</v>
      </c>
      <c r="J8196">
        <v>2017</v>
      </c>
      <c r="K8196" t="s">
        <v>883</v>
      </c>
      <c r="L8196">
        <v>4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4</v>
      </c>
      <c r="X8196">
        <v>0</v>
      </c>
    </row>
    <row r="8197" spans="1:24">
      <c r="A8197" t="s">
        <v>814</v>
      </c>
      <c r="B8197" t="s">
        <v>875</v>
      </c>
      <c r="C8197" t="s">
        <v>876</v>
      </c>
      <c r="D8197" t="s">
        <v>877</v>
      </c>
      <c r="E8197" t="s">
        <v>3814</v>
      </c>
      <c r="F8197" t="s">
        <v>3815</v>
      </c>
      <c r="G8197" t="s">
        <v>3816</v>
      </c>
      <c r="H8197" t="s">
        <v>3817</v>
      </c>
      <c r="J8197">
        <v>2022</v>
      </c>
      <c r="K8197" t="s">
        <v>882</v>
      </c>
      <c r="L8197">
        <v>1</v>
      </c>
      <c r="M8197">
        <v>0</v>
      </c>
      <c r="N8197">
        <v>0</v>
      </c>
      <c r="O8197">
        <v>1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</row>
    <row r="8198" spans="1:24">
      <c r="A8198" t="s">
        <v>814</v>
      </c>
      <c r="B8198" t="s">
        <v>875</v>
      </c>
      <c r="C8198" t="s">
        <v>876</v>
      </c>
      <c r="D8198" t="s">
        <v>877</v>
      </c>
      <c r="E8198" t="s">
        <v>3814</v>
      </c>
      <c r="F8198" t="s">
        <v>3815</v>
      </c>
      <c r="G8198" t="s">
        <v>3816</v>
      </c>
      <c r="H8198" t="s">
        <v>3817</v>
      </c>
      <c r="J8198">
        <v>2022</v>
      </c>
      <c r="K8198" t="s">
        <v>883</v>
      </c>
      <c r="L8198">
        <v>1</v>
      </c>
      <c r="M8198">
        <v>0</v>
      </c>
      <c r="N8198">
        <v>0</v>
      </c>
      <c r="O8198">
        <v>1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</row>
    <row r="8199" spans="1:24">
      <c r="A8199" t="s">
        <v>815</v>
      </c>
      <c r="B8199" t="s">
        <v>875</v>
      </c>
      <c r="C8199" t="s">
        <v>876</v>
      </c>
      <c r="D8199" t="s">
        <v>877</v>
      </c>
      <c r="E8199" t="s">
        <v>3818</v>
      </c>
      <c r="F8199" t="s">
        <v>3819</v>
      </c>
      <c r="G8199" t="s">
        <v>3820</v>
      </c>
      <c r="H8199" t="s">
        <v>3821</v>
      </c>
      <c r="J8199">
        <v>2015</v>
      </c>
      <c r="K8199" t="s">
        <v>882</v>
      </c>
      <c r="L8199">
        <v>1</v>
      </c>
      <c r="M8199">
        <v>0</v>
      </c>
      <c r="N8199">
        <v>0</v>
      </c>
      <c r="O8199">
        <v>0</v>
      </c>
      <c r="P8199">
        <v>1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</row>
    <row r="8200" spans="1:24">
      <c r="A8200" t="s">
        <v>815</v>
      </c>
      <c r="B8200" t="s">
        <v>875</v>
      </c>
      <c r="C8200" t="s">
        <v>876</v>
      </c>
      <c r="D8200" t="s">
        <v>877</v>
      </c>
      <c r="E8200" t="s">
        <v>3818</v>
      </c>
      <c r="F8200" t="s">
        <v>3819</v>
      </c>
      <c r="G8200" t="s">
        <v>3820</v>
      </c>
      <c r="H8200" t="s">
        <v>3821</v>
      </c>
      <c r="J8200">
        <v>2015</v>
      </c>
      <c r="K8200" t="s">
        <v>883</v>
      </c>
      <c r="L8200">
        <v>2</v>
      </c>
      <c r="M8200">
        <v>0</v>
      </c>
      <c r="N8200">
        <v>0</v>
      </c>
      <c r="O8200">
        <v>0</v>
      </c>
      <c r="P8200">
        <v>2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</row>
    <row r="8201" spans="1:24">
      <c r="A8201" t="s">
        <v>816</v>
      </c>
      <c r="B8201" t="s">
        <v>875</v>
      </c>
      <c r="C8201" t="s">
        <v>876</v>
      </c>
      <c r="D8201" t="s">
        <v>877</v>
      </c>
      <c r="E8201" t="s">
        <v>3822</v>
      </c>
      <c r="F8201" t="s">
        <v>3823</v>
      </c>
      <c r="G8201" t="s">
        <v>3824</v>
      </c>
      <c r="H8201" t="s">
        <v>3825</v>
      </c>
      <c r="J8201">
        <v>2017</v>
      </c>
      <c r="K8201" t="s">
        <v>882</v>
      </c>
      <c r="L8201">
        <v>2</v>
      </c>
      <c r="M8201">
        <v>0</v>
      </c>
      <c r="N8201">
        <v>0</v>
      </c>
      <c r="O8201">
        <v>0</v>
      </c>
      <c r="P8201">
        <v>1</v>
      </c>
      <c r="Q8201">
        <v>1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</row>
    <row r="8202" spans="1:24">
      <c r="A8202" t="s">
        <v>816</v>
      </c>
      <c r="B8202" t="s">
        <v>875</v>
      </c>
      <c r="C8202" t="s">
        <v>876</v>
      </c>
      <c r="D8202" t="s">
        <v>877</v>
      </c>
      <c r="E8202" t="s">
        <v>3822</v>
      </c>
      <c r="F8202" t="s">
        <v>3823</v>
      </c>
      <c r="G8202" t="s">
        <v>3824</v>
      </c>
      <c r="H8202" t="s">
        <v>3825</v>
      </c>
      <c r="J8202">
        <v>2017</v>
      </c>
      <c r="K8202" t="s">
        <v>883</v>
      </c>
      <c r="L8202">
        <v>3</v>
      </c>
      <c r="M8202">
        <v>0</v>
      </c>
      <c r="N8202">
        <v>0</v>
      </c>
      <c r="O8202">
        <v>0</v>
      </c>
      <c r="P8202">
        <v>1</v>
      </c>
      <c r="Q8202">
        <v>2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</row>
    <row r="8203" spans="1:24">
      <c r="A8203" t="s">
        <v>817</v>
      </c>
      <c r="B8203" t="s">
        <v>875</v>
      </c>
      <c r="C8203" t="s">
        <v>876</v>
      </c>
      <c r="D8203" t="s">
        <v>877</v>
      </c>
      <c r="E8203" t="s">
        <v>3826</v>
      </c>
      <c r="F8203" t="s">
        <v>3827</v>
      </c>
      <c r="G8203" t="s">
        <v>3828</v>
      </c>
      <c r="H8203" t="s">
        <v>3829</v>
      </c>
      <c r="J8203">
        <v>1997</v>
      </c>
      <c r="K8203" t="s">
        <v>882</v>
      </c>
      <c r="L8203">
        <v>1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1</v>
      </c>
      <c r="T8203">
        <v>0</v>
      </c>
      <c r="U8203">
        <v>0</v>
      </c>
      <c r="V8203">
        <v>0</v>
      </c>
      <c r="W8203">
        <v>0</v>
      </c>
      <c r="X8203">
        <v>0</v>
      </c>
    </row>
    <row r="8204" spans="1:24">
      <c r="A8204" t="s">
        <v>817</v>
      </c>
      <c r="B8204" t="s">
        <v>875</v>
      </c>
      <c r="C8204" t="s">
        <v>876</v>
      </c>
      <c r="D8204" t="s">
        <v>877</v>
      </c>
      <c r="E8204" t="s">
        <v>3826</v>
      </c>
      <c r="F8204" t="s">
        <v>3827</v>
      </c>
      <c r="G8204" t="s">
        <v>3828</v>
      </c>
      <c r="H8204" t="s">
        <v>3829</v>
      </c>
      <c r="J8204">
        <v>1997</v>
      </c>
      <c r="K8204" t="s">
        <v>883</v>
      </c>
      <c r="L8204">
        <v>1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1</v>
      </c>
      <c r="T8204">
        <v>0</v>
      </c>
      <c r="U8204">
        <v>0</v>
      </c>
      <c r="V8204">
        <v>0</v>
      </c>
      <c r="W8204">
        <v>0</v>
      </c>
      <c r="X8204">
        <v>0</v>
      </c>
    </row>
    <row r="8205" spans="1:24">
      <c r="A8205" t="s">
        <v>818</v>
      </c>
      <c r="B8205" t="s">
        <v>875</v>
      </c>
      <c r="C8205" t="s">
        <v>876</v>
      </c>
      <c r="D8205" t="s">
        <v>877</v>
      </c>
      <c r="E8205" t="s">
        <v>3830</v>
      </c>
      <c r="F8205" t="s">
        <v>3831</v>
      </c>
      <c r="G8205" t="s">
        <v>3832</v>
      </c>
      <c r="H8205" t="s">
        <v>3833</v>
      </c>
      <c r="J8205">
        <v>2018</v>
      </c>
      <c r="K8205" t="s">
        <v>882</v>
      </c>
      <c r="L8205">
        <v>1</v>
      </c>
      <c r="M8205">
        <v>0</v>
      </c>
      <c r="N8205">
        <v>0</v>
      </c>
      <c r="O8205">
        <v>0</v>
      </c>
      <c r="P8205">
        <v>1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</row>
    <row r="8206" spans="1:24">
      <c r="A8206" t="s">
        <v>818</v>
      </c>
      <c r="B8206" t="s">
        <v>875</v>
      </c>
      <c r="C8206" t="s">
        <v>876</v>
      </c>
      <c r="D8206" t="s">
        <v>877</v>
      </c>
      <c r="E8206" t="s">
        <v>3830</v>
      </c>
      <c r="F8206" t="s">
        <v>3831</v>
      </c>
      <c r="G8206" t="s">
        <v>3832</v>
      </c>
      <c r="H8206" t="s">
        <v>3833</v>
      </c>
      <c r="J8206">
        <v>2018</v>
      </c>
      <c r="K8206" t="s">
        <v>883</v>
      </c>
      <c r="L8206">
        <v>1</v>
      </c>
      <c r="M8206">
        <v>0</v>
      </c>
      <c r="N8206">
        <v>0</v>
      </c>
      <c r="O8206">
        <v>0</v>
      </c>
      <c r="P8206">
        <v>1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</row>
    <row r="8207" spans="1:24">
      <c r="A8207" t="s">
        <v>819</v>
      </c>
      <c r="B8207" t="s">
        <v>875</v>
      </c>
      <c r="C8207" t="s">
        <v>876</v>
      </c>
      <c r="D8207" t="s">
        <v>877</v>
      </c>
      <c r="E8207" t="s">
        <v>3834</v>
      </c>
      <c r="F8207" t="s">
        <v>3835</v>
      </c>
      <c r="G8207" t="s">
        <v>3836</v>
      </c>
      <c r="H8207" t="s">
        <v>3837</v>
      </c>
      <c r="J8207">
        <v>2010</v>
      </c>
      <c r="K8207" t="s">
        <v>882</v>
      </c>
      <c r="L8207">
        <v>1</v>
      </c>
      <c r="M8207">
        <v>1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</row>
    <row r="8208" spans="1:24">
      <c r="A8208" t="s">
        <v>819</v>
      </c>
      <c r="B8208" t="s">
        <v>875</v>
      </c>
      <c r="C8208" t="s">
        <v>876</v>
      </c>
      <c r="D8208" t="s">
        <v>877</v>
      </c>
      <c r="E8208" t="s">
        <v>3834</v>
      </c>
      <c r="F8208" t="s">
        <v>3835</v>
      </c>
      <c r="G8208" t="s">
        <v>3836</v>
      </c>
      <c r="H8208" t="s">
        <v>3837</v>
      </c>
      <c r="J8208">
        <v>2010</v>
      </c>
      <c r="K8208" t="s">
        <v>883</v>
      </c>
      <c r="L8208">
        <v>2</v>
      </c>
      <c r="M8208">
        <v>2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</row>
    <row r="8209" spans="1:24">
      <c r="A8209" t="s">
        <v>819</v>
      </c>
      <c r="B8209" t="s">
        <v>875</v>
      </c>
      <c r="C8209" t="s">
        <v>876</v>
      </c>
      <c r="D8209" t="s">
        <v>877</v>
      </c>
      <c r="E8209" t="s">
        <v>3834</v>
      </c>
      <c r="F8209" t="s">
        <v>3835</v>
      </c>
      <c r="G8209" t="s">
        <v>3836</v>
      </c>
      <c r="H8209" t="s">
        <v>3837</v>
      </c>
      <c r="J8209">
        <v>2016</v>
      </c>
      <c r="K8209" t="s">
        <v>882</v>
      </c>
      <c r="L8209">
        <v>1</v>
      </c>
      <c r="M8209">
        <v>0</v>
      </c>
      <c r="N8209">
        <v>0</v>
      </c>
      <c r="O8209">
        <v>0</v>
      </c>
      <c r="P8209">
        <v>0</v>
      </c>
      <c r="Q8209">
        <v>1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</row>
    <row r="8210" spans="1:24">
      <c r="A8210" t="s">
        <v>819</v>
      </c>
      <c r="B8210" t="s">
        <v>875</v>
      </c>
      <c r="C8210" t="s">
        <v>876</v>
      </c>
      <c r="D8210" t="s">
        <v>877</v>
      </c>
      <c r="E8210" t="s">
        <v>3834</v>
      </c>
      <c r="F8210" t="s">
        <v>3835</v>
      </c>
      <c r="G8210" t="s">
        <v>3836</v>
      </c>
      <c r="H8210" t="s">
        <v>3837</v>
      </c>
      <c r="J8210">
        <v>2016</v>
      </c>
      <c r="K8210" t="s">
        <v>883</v>
      </c>
      <c r="L8210">
        <v>1</v>
      </c>
      <c r="M8210">
        <v>0</v>
      </c>
      <c r="N8210">
        <v>0</v>
      </c>
      <c r="O8210">
        <v>0</v>
      </c>
      <c r="P8210">
        <v>0</v>
      </c>
      <c r="Q8210">
        <v>1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</row>
    <row r="8211" spans="1:24">
      <c r="A8211" t="s">
        <v>819</v>
      </c>
      <c r="B8211" t="s">
        <v>875</v>
      </c>
      <c r="C8211" t="s">
        <v>876</v>
      </c>
      <c r="D8211" t="s">
        <v>877</v>
      </c>
      <c r="E8211" t="s">
        <v>3834</v>
      </c>
      <c r="F8211" t="s">
        <v>3835</v>
      </c>
      <c r="G8211" t="s">
        <v>3836</v>
      </c>
      <c r="H8211" t="s">
        <v>3837</v>
      </c>
      <c r="J8211">
        <v>2018</v>
      </c>
      <c r="K8211" t="s">
        <v>882</v>
      </c>
      <c r="L8211">
        <v>1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1</v>
      </c>
      <c r="T8211">
        <v>0</v>
      </c>
      <c r="U8211">
        <v>0</v>
      </c>
      <c r="V8211">
        <v>0</v>
      </c>
      <c r="W8211">
        <v>0</v>
      </c>
      <c r="X8211">
        <v>0</v>
      </c>
    </row>
    <row r="8212" spans="1:24">
      <c r="A8212" t="s">
        <v>819</v>
      </c>
      <c r="B8212" t="s">
        <v>875</v>
      </c>
      <c r="C8212" t="s">
        <v>876</v>
      </c>
      <c r="D8212" t="s">
        <v>877</v>
      </c>
      <c r="E8212" t="s">
        <v>3834</v>
      </c>
      <c r="F8212" t="s">
        <v>3835</v>
      </c>
      <c r="G8212" t="s">
        <v>3836</v>
      </c>
      <c r="H8212" t="s">
        <v>3837</v>
      </c>
      <c r="J8212">
        <v>2018</v>
      </c>
      <c r="K8212" t="s">
        <v>883</v>
      </c>
      <c r="L8212">
        <v>2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2</v>
      </c>
      <c r="T8212">
        <v>0</v>
      </c>
      <c r="U8212">
        <v>0</v>
      </c>
      <c r="V8212">
        <v>0</v>
      </c>
      <c r="W8212">
        <v>0</v>
      </c>
      <c r="X8212">
        <v>0</v>
      </c>
    </row>
    <row r="8213" spans="1:24">
      <c r="A8213" t="s">
        <v>109</v>
      </c>
      <c r="B8213" t="s">
        <v>875</v>
      </c>
      <c r="C8213" t="s">
        <v>876</v>
      </c>
      <c r="D8213" t="s">
        <v>877</v>
      </c>
      <c r="E8213" t="s">
        <v>3838</v>
      </c>
      <c r="F8213" t="s">
        <v>3839</v>
      </c>
      <c r="G8213" t="s">
        <v>3840</v>
      </c>
      <c r="H8213" t="s">
        <v>3841</v>
      </c>
      <c r="J8213">
        <v>1872</v>
      </c>
      <c r="K8213" t="s">
        <v>882</v>
      </c>
      <c r="L8213">
        <v>1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1</v>
      </c>
    </row>
    <row r="8214" spans="1:24">
      <c r="A8214" t="s">
        <v>109</v>
      </c>
      <c r="B8214" t="s">
        <v>875</v>
      </c>
      <c r="C8214" t="s">
        <v>876</v>
      </c>
      <c r="D8214" t="s">
        <v>877</v>
      </c>
      <c r="E8214" t="s">
        <v>3838</v>
      </c>
      <c r="F8214" t="s">
        <v>3839</v>
      </c>
      <c r="G8214" t="s">
        <v>3840</v>
      </c>
      <c r="H8214" t="s">
        <v>3841</v>
      </c>
      <c r="J8214">
        <v>1872</v>
      </c>
      <c r="K8214" t="s">
        <v>883</v>
      </c>
      <c r="L8214">
        <v>1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1</v>
      </c>
    </row>
    <row r="8215" spans="1:24">
      <c r="A8215" t="s">
        <v>109</v>
      </c>
      <c r="B8215" t="s">
        <v>875</v>
      </c>
      <c r="C8215" t="s">
        <v>876</v>
      </c>
      <c r="D8215" t="s">
        <v>877</v>
      </c>
      <c r="E8215" t="s">
        <v>3838</v>
      </c>
      <c r="F8215" t="s">
        <v>3839</v>
      </c>
      <c r="G8215" t="s">
        <v>3840</v>
      </c>
      <c r="H8215" t="s">
        <v>3841</v>
      </c>
      <c r="J8215">
        <v>1920</v>
      </c>
      <c r="K8215" t="s">
        <v>882</v>
      </c>
      <c r="L8215">
        <v>1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1</v>
      </c>
      <c r="X8215">
        <v>0</v>
      </c>
    </row>
    <row r="8216" spans="1:24">
      <c r="A8216" t="s">
        <v>109</v>
      </c>
      <c r="B8216" t="s">
        <v>875</v>
      </c>
      <c r="C8216" t="s">
        <v>876</v>
      </c>
      <c r="D8216" t="s">
        <v>877</v>
      </c>
      <c r="E8216" t="s">
        <v>3838</v>
      </c>
      <c r="F8216" t="s">
        <v>3839</v>
      </c>
      <c r="G8216" t="s">
        <v>3840</v>
      </c>
      <c r="H8216" t="s">
        <v>3841</v>
      </c>
      <c r="J8216">
        <v>1920</v>
      </c>
      <c r="K8216" t="s">
        <v>883</v>
      </c>
      <c r="L8216">
        <v>1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1</v>
      </c>
      <c r="X8216">
        <v>0</v>
      </c>
    </row>
    <row r="8217" spans="1:24">
      <c r="A8217" t="s">
        <v>109</v>
      </c>
      <c r="B8217" t="s">
        <v>875</v>
      </c>
      <c r="C8217" t="s">
        <v>876</v>
      </c>
      <c r="D8217" t="s">
        <v>877</v>
      </c>
      <c r="E8217" t="s">
        <v>3838</v>
      </c>
      <c r="F8217" t="s">
        <v>3839</v>
      </c>
      <c r="G8217" t="s">
        <v>3840</v>
      </c>
      <c r="H8217" t="s">
        <v>3841</v>
      </c>
      <c r="J8217">
        <v>1926</v>
      </c>
      <c r="K8217" t="s">
        <v>882</v>
      </c>
      <c r="L8217">
        <v>1</v>
      </c>
      <c r="M8217">
        <v>0</v>
      </c>
      <c r="N8217">
        <v>1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</row>
    <row r="8218" spans="1:24">
      <c r="A8218" t="s">
        <v>109</v>
      </c>
      <c r="B8218" t="s">
        <v>875</v>
      </c>
      <c r="C8218" t="s">
        <v>876</v>
      </c>
      <c r="D8218" t="s">
        <v>877</v>
      </c>
      <c r="E8218" t="s">
        <v>3838</v>
      </c>
      <c r="F8218" t="s">
        <v>3839</v>
      </c>
      <c r="G8218" t="s">
        <v>3840</v>
      </c>
      <c r="H8218" t="s">
        <v>3841</v>
      </c>
      <c r="J8218">
        <v>1926</v>
      </c>
      <c r="K8218" t="s">
        <v>883</v>
      </c>
      <c r="L8218">
        <v>1</v>
      </c>
      <c r="M8218">
        <v>0</v>
      </c>
      <c r="N8218">
        <v>1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</row>
    <row r="8219" spans="1:24">
      <c r="A8219" t="s">
        <v>109</v>
      </c>
      <c r="B8219" t="s">
        <v>875</v>
      </c>
      <c r="C8219" t="s">
        <v>876</v>
      </c>
      <c r="D8219" t="s">
        <v>877</v>
      </c>
      <c r="E8219" t="s">
        <v>3838</v>
      </c>
      <c r="F8219" t="s">
        <v>3839</v>
      </c>
      <c r="G8219" t="s">
        <v>3840</v>
      </c>
      <c r="H8219" t="s">
        <v>3841</v>
      </c>
      <c r="J8219">
        <v>1931</v>
      </c>
      <c r="K8219" t="s">
        <v>882</v>
      </c>
      <c r="L8219">
        <v>1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1</v>
      </c>
      <c r="V8219">
        <v>0</v>
      </c>
      <c r="W8219">
        <v>0</v>
      </c>
      <c r="X8219">
        <v>0</v>
      </c>
    </row>
    <row r="8220" spans="1:24">
      <c r="A8220" t="s">
        <v>109</v>
      </c>
      <c r="B8220" t="s">
        <v>875</v>
      </c>
      <c r="C8220" t="s">
        <v>876</v>
      </c>
      <c r="D8220" t="s">
        <v>877</v>
      </c>
      <c r="E8220" t="s">
        <v>3838</v>
      </c>
      <c r="F8220" t="s">
        <v>3839</v>
      </c>
      <c r="G8220" t="s">
        <v>3840</v>
      </c>
      <c r="H8220" t="s">
        <v>3841</v>
      </c>
      <c r="J8220">
        <v>1931</v>
      </c>
      <c r="K8220" t="s">
        <v>883</v>
      </c>
      <c r="L8220">
        <v>1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1</v>
      </c>
      <c r="V8220">
        <v>0</v>
      </c>
      <c r="W8220">
        <v>0</v>
      </c>
      <c r="X8220">
        <v>0</v>
      </c>
    </row>
    <row r="8221" spans="1:24">
      <c r="A8221" t="s">
        <v>109</v>
      </c>
      <c r="B8221" t="s">
        <v>875</v>
      </c>
      <c r="C8221" t="s">
        <v>876</v>
      </c>
      <c r="D8221" t="s">
        <v>877</v>
      </c>
      <c r="E8221" t="s">
        <v>3838</v>
      </c>
      <c r="F8221" t="s">
        <v>3839</v>
      </c>
      <c r="G8221" t="s">
        <v>3840</v>
      </c>
      <c r="H8221" t="s">
        <v>3841</v>
      </c>
      <c r="J8221">
        <v>1934</v>
      </c>
      <c r="K8221" t="s">
        <v>882</v>
      </c>
      <c r="L8221">
        <v>2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1</v>
      </c>
      <c r="T8221">
        <v>0</v>
      </c>
      <c r="U8221">
        <v>0</v>
      </c>
      <c r="V8221">
        <v>1</v>
      </c>
      <c r="W8221">
        <v>0</v>
      </c>
      <c r="X8221">
        <v>0</v>
      </c>
    </row>
    <row r="8222" spans="1:24">
      <c r="A8222" t="s">
        <v>109</v>
      </c>
      <c r="B8222" t="s">
        <v>875</v>
      </c>
      <c r="C8222" t="s">
        <v>876</v>
      </c>
      <c r="D8222" t="s">
        <v>877</v>
      </c>
      <c r="E8222" t="s">
        <v>3838</v>
      </c>
      <c r="F8222" t="s">
        <v>3839</v>
      </c>
      <c r="G8222" t="s">
        <v>3840</v>
      </c>
      <c r="H8222" t="s">
        <v>3841</v>
      </c>
      <c r="J8222">
        <v>1934</v>
      </c>
      <c r="K8222" t="s">
        <v>883</v>
      </c>
      <c r="L8222">
        <v>2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1</v>
      </c>
      <c r="T8222">
        <v>0</v>
      </c>
      <c r="U8222">
        <v>0</v>
      </c>
      <c r="V8222">
        <v>1</v>
      </c>
      <c r="W8222">
        <v>0</v>
      </c>
      <c r="X8222">
        <v>0</v>
      </c>
    </row>
    <row r="8223" spans="1:24">
      <c r="A8223" t="s">
        <v>109</v>
      </c>
      <c r="B8223" t="s">
        <v>875</v>
      </c>
      <c r="C8223" t="s">
        <v>876</v>
      </c>
      <c r="D8223" t="s">
        <v>877</v>
      </c>
      <c r="E8223" t="s">
        <v>3838</v>
      </c>
      <c r="F8223" t="s">
        <v>3839</v>
      </c>
      <c r="G8223" t="s">
        <v>3840</v>
      </c>
      <c r="H8223" t="s">
        <v>3841</v>
      </c>
      <c r="J8223">
        <v>1941</v>
      </c>
      <c r="K8223" t="s">
        <v>882</v>
      </c>
      <c r="L8223">
        <v>1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1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</row>
    <row r="8224" spans="1:24">
      <c r="A8224" t="s">
        <v>109</v>
      </c>
      <c r="B8224" t="s">
        <v>875</v>
      </c>
      <c r="C8224" t="s">
        <v>876</v>
      </c>
      <c r="D8224" t="s">
        <v>877</v>
      </c>
      <c r="E8224" t="s">
        <v>3838</v>
      </c>
      <c r="F8224" t="s">
        <v>3839</v>
      </c>
      <c r="G8224" t="s">
        <v>3840</v>
      </c>
      <c r="H8224" t="s">
        <v>3841</v>
      </c>
      <c r="J8224">
        <v>1941</v>
      </c>
      <c r="K8224" t="s">
        <v>883</v>
      </c>
      <c r="L8224">
        <v>1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1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</row>
    <row r="8225" spans="1:24">
      <c r="A8225" t="s">
        <v>109</v>
      </c>
      <c r="B8225" t="s">
        <v>875</v>
      </c>
      <c r="C8225" t="s">
        <v>876</v>
      </c>
      <c r="D8225" t="s">
        <v>877</v>
      </c>
      <c r="E8225" t="s">
        <v>3838</v>
      </c>
      <c r="F8225" t="s">
        <v>3839</v>
      </c>
      <c r="G8225" t="s">
        <v>3840</v>
      </c>
      <c r="H8225" t="s">
        <v>3841</v>
      </c>
      <c r="J8225">
        <v>1955</v>
      </c>
      <c r="K8225" t="s">
        <v>882</v>
      </c>
      <c r="L8225">
        <v>1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1</v>
      </c>
      <c r="X8225">
        <v>0</v>
      </c>
    </row>
    <row r="8226" spans="1:24">
      <c r="A8226" t="s">
        <v>109</v>
      </c>
      <c r="B8226" t="s">
        <v>875</v>
      </c>
      <c r="C8226" t="s">
        <v>876</v>
      </c>
      <c r="D8226" t="s">
        <v>877</v>
      </c>
      <c r="E8226" t="s">
        <v>3838</v>
      </c>
      <c r="F8226" t="s">
        <v>3839</v>
      </c>
      <c r="G8226" t="s">
        <v>3840</v>
      </c>
      <c r="H8226" t="s">
        <v>3841</v>
      </c>
      <c r="J8226">
        <v>1955</v>
      </c>
      <c r="K8226" t="s">
        <v>883</v>
      </c>
      <c r="L8226">
        <v>1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1</v>
      </c>
      <c r="X8226">
        <v>0</v>
      </c>
    </row>
    <row r="8227" spans="1:24">
      <c r="A8227" t="s">
        <v>109</v>
      </c>
      <c r="B8227" t="s">
        <v>875</v>
      </c>
      <c r="C8227" t="s">
        <v>876</v>
      </c>
      <c r="D8227" t="s">
        <v>877</v>
      </c>
      <c r="E8227" t="s">
        <v>3838</v>
      </c>
      <c r="F8227" t="s">
        <v>3839</v>
      </c>
      <c r="G8227" t="s">
        <v>3840</v>
      </c>
      <c r="H8227" t="s">
        <v>3841</v>
      </c>
      <c r="J8227">
        <v>1957</v>
      </c>
      <c r="K8227" t="s">
        <v>882</v>
      </c>
      <c r="L8227">
        <v>1</v>
      </c>
      <c r="M8227">
        <v>0</v>
      </c>
      <c r="N8227">
        <v>0</v>
      </c>
      <c r="O8227">
        <v>0</v>
      </c>
      <c r="P8227">
        <v>0</v>
      </c>
      <c r="Q8227">
        <v>1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</row>
    <row r="8228" spans="1:24">
      <c r="A8228" t="s">
        <v>109</v>
      </c>
      <c r="B8228" t="s">
        <v>875</v>
      </c>
      <c r="C8228" t="s">
        <v>876</v>
      </c>
      <c r="D8228" t="s">
        <v>877</v>
      </c>
      <c r="E8228" t="s">
        <v>3838</v>
      </c>
      <c r="F8228" t="s">
        <v>3839</v>
      </c>
      <c r="G8228" t="s">
        <v>3840</v>
      </c>
      <c r="H8228" t="s">
        <v>3841</v>
      </c>
      <c r="J8228">
        <v>1957</v>
      </c>
      <c r="K8228" t="s">
        <v>883</v>
      </c>
      <c r="L8228">
        <v>1</v>
      </c>
      <c r="M8228">
        <v>0</v>
      </c>
      <c r="N8228">
        <v>0</v>
      </c>
      <c r="O8228">
        <v>0</v>
      </c>
      <c r="P8228">
        <v>0</v>
      </c>
      <c r="Q8228">
        <v>1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</row>
    <row r="8229" spans="1:24">
      <c r="A8229" t="s">
        <v>109</v>
      </c>
      <c r="B8229" t="s">
        <v>875</v>
      </c>
      <c r="C8229" t="s">
        <v>876</v>
      </c>
      <c r="D8229" t="s">
        <v>877</v>
      </c>
      <c r="E8229" t="s">
        <v>3838</v>
      </c>
      <c r="F8229" t="s">
        <v>3839</v>
      </c>
      <c r="G8229" t="s">
        <v>3840</v>
      </c>
      <c r="H8229" t="s">
        <v>3841</v>
      </c>
      <c r="J8229">
        <v>1974</v>
      </c>
      <c r="K8229" t="s">
        <v>882</v>
      </c>
      <c r="L8229">
        <v>1</v>
      </c>
      <c r="M8229">
        <v>0</v>
      </c>
      <c r="N8229">
        <v>1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</row>
    <row r="8230" spans="1:24">
      <c r="A8230" t="s">
        <v>109</v>
      </c>
      <c r="B8230" t="s">
        <v>875</v>
      </c>
      <c r="C8230" t="s">
        <v>876</v>
      </c>
      <c r="D8230" t="s">
        <v>877</v>
      </c>
      <c r="E8230" t="s">
        <v>3838</v>
      </c>
      <c r="F8230" t="s">
        <v>3839</v>
      </c>
      <c r="G8230" t="s">
        <v>3840</v>
      </c>
      <c r="H8230" t="s">
        <v>3841</v>
      </c>
      <c r="J8230">
        <v>1974</v>
      </c>
      <c r="K8230" t="s">
        <v>883</v>
      </c>
      <c r="L8230">
        <v>1</v>
      </c>
      <c r="M8230">
        <v>0</v>
      </c>
      <c r="N8230">
        <v>1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</row>
    <row r="8231" spans="1:24">
      <c r="A8231" t="s">
        <v>109</v>
      </c>
      <c r="B8231" t="s">
        <v>875</v>
      </c>
      <c r="C8231" t="s">
        <v>876</v>
      </c>
      <c r="D8231" t="s">
        <v>877</v>
      </c>
      <c r="E8231" t="s">
        <v>3838</v>
      </c>
      <c r="F8231" t="s">
        <v>3839</v>
      </c>
      <c r="G8231" t="s">
        <v>3840</v>
      </c>
      <c r="H8231" t="s">
        <v>3841</v>
      </c>
      <c r="J8231">
        <v>1977</v>
      </c>
      <c r="K8231" t="s">
        <v>882</v>
      </c>
      <c r="L8231">
        <v>2</v>
      </c>
      <c r="M8231">
        <v>0</v>
      </c>
      <c r="N8231">
        <v>0</v>
      </c>
      <c r="O8231">
        <v>1</v>
      </c>
      <c r="P8231">
        <v>1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</row>
    <row r="8232" spans="1:24">
      <c r="A8232" t="s">
        <v>109</v>
      </c>
      <c r="B8232" t="s">
        <v>875</v>
      </c>
      <c r="C8232" t="s">
        <v>876</v>
      </c>
      <c r="D8232" t="s">
        <v>877</v>
      </c>
      <c r="E8232" t="s">
        <v>3838</v>
      </c>
      <c r="F8232" t="s">
        <v>3839</v>
      </c>
      <c r="G8232" t="s">
        <v>3840</v>
      </c>
      <c r="H8232" t="s">
        <v>3841</v>
      </c>
      <c r="J8232">
        <v>1977</v>
      </c>
      <c r="K8232" t="s">
        <v>883</v>
      </c>
      <c r="L8232">
        <v>2</v>
      </c>
      <c r="M8232">
        <v>0</v>
      </c>
      <c r="N8232">
        <v>0</v>
      </c>
      <c r="O8232">
        <v>1</v>
      </c>
      <c r="P8232">
        <v>1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</row>
    <row r="8233" spans="1:24">
      <c r="A8233" t="s">
        <v>109</v>
      </c>
      <c r="B8233" t="s">
        <v>875</v>
      </c>
      <c r="C8233" t="s">
        <v>876</v>
      </c>
      <c r="D8233" t="s">
        <v>877</v>
      </c>
      <c r="E8233" t="s">
        <v>3838</v>
      </c>
      <c r="F8233" t="s">
        <v>3839</v>
      </c>
      <c r="G8233" t="s">
        <v>3840</v>
      </c>
      <c r="H8233" t="s">
        <v>3841</v>
      </c>
      <c r="J8233">
        <v>1980</v>
      </c>
      <c r="K8233" t="s">
        <v>882</v>
      </c>
      <c r="L8233">
        <v>1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1</v>
      </c>
      <c r="W8233">
        <v>0</v>
      </c>
      <c r="X8233">
        <v>0</v>
      </c>
    </row>
    <row r="8234" spans="1:24">
      <c r="A8234" t="s">
        <v>109</v>
      </c>
      <c r="B8234" t="s">
        <v>875</v>
      </c>
      <c r="C8234" t="s">
        <v>876</v>
      </c>
      <c r="D8234" t="s">
        <v>877</v>
      </c>
      <c r="E8234" t="s">
        <v>3838</v>
      </c>
      <c r="F8234" t="s">
        <v>3839</v>
      </c>
      <c r="G8234" t="s">
        <v>3840</v>
      </c>
      <c r="H8234" t="s">
        <v>3841</v>
      </c>
      <c r="J8234">
        <v>1980</v>
      </c>
      <c r="K8234" t="s">
        <v>883</v>
      </c>
      <c r="L8234">
        <v>1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1</v>
      </c>
      <c r="W8234">
        <v>0</v>
      </c>
      <c r="X8234">
        <v>0</v>
      </c>
    </row>
    <row r="8235" spans="1:24">
      <c r="A8235" t="s">
        <v>109</v>
      </c>
      <c r="B8235" t="s">
        <v>875</v>
      </c>
      <c r="C8235" t="s">
        <v>876</v>
      </c>
      <c r="D8235" t="s">
        <v>877</v>
      </c>
      <c r="E8235" t="s">
        <v>3838</v>
      </c>
      <c r="F8235" t="s">
        <v>3839</v>
      </c>
      <c r="G8235" t="s">
        <v>3840</v>
      </c>
      <c r="H8235" t="s">
        <v>3841</v>
      </c>
      <c r="J8235">
        <v>1981</v>
      </c>
      <c r="K8235" t="s">
        <v>882</v>
      </c>
      <c r="L8235">
        <v>1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1</v>
      </c>
      <c r="T8235">
        <v>0</v>
      </c>
      <c r="U8235">
        <v>0</v>
      </c>
      <c r="V8235">
        <v>0</v>
      </c>
      <c r="W8235">
        <v>0</v>
      </c>
      <c r="X8235">
        <v>0</v>
      </c>
    </row>
    <row r="8236" spans="1:24">
      <c r="A8236" t="s">
        <v>109</v>
      </c>
      <c r="B8236" t="s">
        <v>875</v>
      </c>
      <c r="C8236" t="s">
        <v>876</v>
      </c>
      <c r="D8236" t="s">
        <v>877</v>
      </c>
      <c r="E8236" t="s">
        <v>3838</v>
      </c>
      <c r="F8236" t="s">
        <v>3839</v>
      </c>
      <c r="G8236" t="s">
        <v>3840</v>
      </c>
      <c r="H8236" t="s">
        <v>3841</v>
      </c>
      <c r="J8236">
        <v>1981</v>
      </c>
      <c r="K8236" t="s">
        <v>883</v>
      </c>
      <c r="L8236">
        <v>1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1</v>
      </c>
      <c r="T8236">
        <v>0</v>
      </c>
      <c r="U8236">
        <v>0</v>
      </c>
      <c r="V8236">
        <v>0</v>
      </c>
      <c r="W8236">
        <v>0</v>
      </c>
      <c r="X8236">
        <v>0</v>
      </c>
    </row>
    <row r="8237" spans="1:24">
      <c r="A8237" t="s">
        <v>109</v>
      </c>
      <c r="B8237" t="s">
        <v>875</v>
      </c>
      <c r="C8237" t="s">
        <v>876</v>
      </c>
      <c r="D8237" t="s">
        <v>877</v>
      </c>
      <c r="E8237" t="s">
        <v>3838</v>
      </c>
      <c r="F8237" t="s">
        <v>3839</v>
      </c>
      <c r="G8237" t="s">
        <v>3840</v>
      </c>
      <c r="H8237" t="s">
        <v>3841</v>
      </c>
      <c r="J8237">
        <v>1982</v>
      </c>
      <c r="K8237" t="s">
        <v>882</v>
      </c>
      <c r="L8237">
        <v>1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1</v>
      </c>
      <c r="W8237">
        <v>0</v>
      </c>
      <c r="X8237">
        <v>0</v>
      </c>
    </row>
    <row r="8238" spans="1:24">
      <c r="A8238" t="s">
        <v>109</v>
      </c>
      <c r="B8238" t="s">
        <v>875</v>
      </c>
      <c r="C8238" t="s">
        <v>876</v>
      </c>
      <c r="D8238" t="s">
        <v>877</v>
      </c>
      <c r="E8238" t="s">
        <v>3838</v>
      </c>
      <c r="F8238" t="s">
        <v>3839</v>
      </c>
      <c r="G8238" t="s">
        <v>3840</v>
      </c>
      <c r="H8238" t="s">
        <v>3841</v>
      </c>
      <c r="J8238">
        <v>1982</v>
      </c>
      <c r="K8238" t="s">
        <v>883</v>
      </c>
      <c r="L8238">
        <v>1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1</v>
      </c>
      <c r="W8238">
        <v>0</v>
      </c>
      <c r="X8238">
        <v>0</v>
      </c>
    </row>
    <row r="8239" spans="1:24">
      <c r="A8239" t="s">
        <v>109</v>
      </c>
      <c r="B8239" t="s">
        <v>875</v>
      </c>
      <c r="C8239" t="s">
        <v>876</v>
      </c>
      <c r="D8239" t="s">
        <v>877</v>
      </c>
      <c r="E8239" t="s">
        <v>3838</v>
      </c>
      <c r="F8239" t="s">
        <v>3839</v>
      </c>
      <c r="G8239" t="s">
        <v>3840</v>
      </c>
      <c r="H8239" t="s">
        <v>3841</v>
      </c>
      <c r="J8239">
        <v>1983</v>
      </c>
      <c r="K8239" t="s">
        <v>882</v>
      </c>
      <c r="L8239">
        <v>5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1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4</v>
      </c>
    </row>
    <row r="8240" spans="1:24">
      <c r="A8240" t="s">
        <v>109</v>
      </c>
      <c r="B8240" t="s">
        <v>875</v>
      </c>
      <c r="C8240" t="s">
        <v>876</v>
      </c>
      <c r="D8240" t="s">
        <v>877</v>
      </c>
      <c r="E8240" t="s">
        <v>3838</v>
      </c>
      <c r="F8240" t="s">
        <v>3839</v>
      </c>
      <c r="G8240" t="s">
        <v>3840</v>
      </c>
      <c r="H8240" t="s">
        <v>3841</v>
      </c>
      <c r="J8240">
        <v>1983</v>
      </c>
      <c r="K8240" t="s">
        <v>883</v>
      </c>
      <c r="L8240">
        <v>5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1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4</v>
      </c>
    </row>
    <row r="8241" spans="1:24">
      <c r="A8241" t="s">
        <v>109</v>
      </c>
      <c r="B8241" t="s">
        <v>875</v>
      </c>
      <c r="C8241" t="s">
        <v>876</v>
      </c>
      <c r="D8241" t="s">
        <v>877</v>
      </c>
      <c r="E8241" t="s">
        <v>3838</v>
      </c>
      <c r="F8241" t="s">
        <v>3839</v>
      </c>
      <c r="G8241" t="s">
        <v>3840</v>
      </c>
      <c r="H8241" t="s">
        <v>3841</v>
      </c>
      <c r="J8241">
        <v>1985</v>
      </c>
      <c r="K8241" t="s">
        <v>882</v>
      </c>
      <c r="L8241">
        <v>2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1</v>
      </c>
      <c r="W8241">
        <v>0</v>
      </c>
      <c r="X8241">
        <v>1</v>
      </c>
    </row>
    <row r="8242" spans="1:24">
      <c r="A8242" t="s">
        <v>109</v>
      </c>
      <c r="B8242" t="s">
        <v>875</v>
      </c>
      <c r="C8242" t="s">
        <v>876</v>
      </c>
      <c r="D8242" t="s">
        <v>877</v>
      </c>
      <c r="E8242" t="s">
        <v>3838</v>
      </c>
      <c r="F8242" t="s">
        <v>3839</v>
      </c>
      <c r="G8242" t="s">
        <v>3840</v>
      </c>
      <c r="H8242" t="s">
        <v>3841</v>
      </c>
      <c r="J8242">
        <v>1985</v>
      </c>
      <c r="K8242" t="s">
        <v>883</v>
      </c>
      <c r="L8242">
        <v>2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1</v>
      </c>
      <c r="W8242">
        <v>0</v>
      </c>
      <c r="X8242">
        <v>1</v>
      </c>
    </row>
    <row r="8243" spans="1:24">
      <c r="A8243" t="s">
        <v>109</v>
      </c>
      <c r="B8243" t="s">
        <v>875</v>
      </c>
      <c r="C8243" t="s">
        <v>876</v>
      </c>
      <c r="D8243" t="s">
        <v>877</v>
      </c>
      <c r="E8243" t="s">
        <v>3838</v>
      </c>
      <c r="F8243" t="s">
        <v>3839</v>
      </c>
      <c r="G8243" t="s">
        <v>3840</v>
      </c>
      <c r="H8243" t="s">
        <v>3841</v>
      </c>
      <c r="J8243">
        <v>1986</v>
      </c>
      <c r="K8243" t="s">
        <v>882</v>
      </c>
      <c r="L8243">
        <v>1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1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</row>
    <row r="8244" spans="1:24">
      <c r="A8244" t="s">
        <v>109</v>
      </c>
      <c r="B8244" t="s">
        <v>875</v>
      </c>
      <c r="C8244" t="s">
        <v>876</v>
      </c>
      <c r="D8244" t="s">
        <v>877</v>
      </c>
      <c r="E8244" t="s">
        <v>3838</v>
      </c>
      <c r="F8244" t="s">
        <v>3839</v>
      </c>
      <c r="G8244" t="s">
        <v>3840</v>
      </c>
      <c r="H8244" t="s">
        <v>3841</v>
      </c>
      <c r="J8244">
        <v>1986</v>
      </c>
      <c r="K8244" t="s">
        <v>883</v>
      </c>
      <c r="L8244">
        <v>1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1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</row>
    <row r="8245" spans="1:24">
      <c r="A8245" t="s">
        <v>109</v>
      </c>
      <c r="B8245" t="s">
        <v>875</v>
      </c>
      <c r="C8245" t="s">
        <v>876</v>
      </c>
      <c r="D8245" t="s">
        <v>877</v>
      </c>
      <c r="E8245" t="s">
        <v>3838</v>
      </c>
      <c r="F8245" t="s">
        <v>3839</v>
      </c>
      <c r="G8245" t="s">
        <v>3840</v>
      </c>
      <c r="H8245" t="s">
        <v>3841</v>
      </c>
      <c r="J8245">
        <v>1988</v>
      </c>
      <c r="K8245" t="s">
        <v>882</v>
      </c>
      <c r="L8245">
        <v>1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1</v>
      </c>
    </row>
    <row r="8246" spans="1:24">
      <c r="A8246" t="s">
        <v>109</v>
      </c>
      <c r="B8246" t="s">
        <v>875</v>
      </c>
      <c r="C8246" t="s">
        <v>876</v>
      </c>
      <c r="D8246" t="s">
        <v>877</v>
      </c>
      <c r="E8246" t="s">
        <v>3838</v>
      </c>
      <c r="F8246" t="s">
        <v>3839</v>
      </c>
      <c r="G8246" t="s">
        <v>3840</v>
      </c>
      <c r="H8246" t="s">
        <v>3841</v>
      </c>
      <c r="J8246">
        <v>1988</v>
      </c>
      <c r="K8246" t="s">
        <v>883</v>
      </c>
      <c r="L8246">
        <v>1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1</v>
      </c>
    </row>
    <row r="8247" spans="1:24">
      <c r="A8247" t="s">
        <v>109</v>
      </c>
      <c r="B8247" t="s">
        <v>875</v>
      </c>
      <c r="C8247" t="s">
        <v>876</v>
      </c>
      <c r="D8247" t="s">
        <v>877</v>
      </c>
      <c r="E8247" t="s">
        <v>3838</v>
      </c>
      <c r="F8247" t="s">
        <v>3839</v>
      </c>
      <c r="G8247" t="s">
        <v>3840</v>
      </c>
      <c r="H8247" t="s">
        <v>3841</v>
      </c>
      <c r="J8247">
        <v>1990</v>
      </c>
      <c r="K8247" t="s">
        <v>882</v>
      </c>
      <c r="L8247">
        <v>5</v>
      </c>
      <c r="M8247">
        <v>2</v>
      </c>
      <c r="N8247">
        <v>2</v>
      </c>
      <c r="O8247">
        <v>1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</row>
    <row r="8248" spans="1:24">
      <c r="A8248" t="s">
        <v>109</v>
      </c>
      <c r="B8248" t="s">
        <v>875</v>
      </c>
      <c r="C8248" t="s">
        <v>876</v>
      </c>
      <c r="D8248" t="s">
        <v>877</v>
      </c>
      <c r="E8248" t="s">
        <v>3838</v>
      </c>
      <c r="F8248" t="s">
        <v>3839</v>
      </c>
      <c r="G8248" t="s">
        <v>3840</v>
      </c>
      <c r="H8248" t="s">
        <v>3841</v>
      </c>
      <c r="J8248">
        <v>1990</v>
      </c>
      <c r="K8248" t="s">
        <v>883</v>
      </c>
      <c r="L8248">
        <v>5</v>
      </c>
      <c r="M8248">
        <v>2</v>
      </c>
      <c r="N8248">
        <v>2</v>
      </c>
      <c r="O8248">
        <v>1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</row>
    <row r="8249" spans="1:24">
      <c r="A8249" t="s">
        <v>109</v>
      </c>
      <c r="B8249" t="s">
        <v>875</v>
      </c>
      <c r="C8249" t="s">
        <v>876</v>
      </c>
      <c r="D8249" t="s">
        <v>877</v>
      </c>
      <c r="E8249" t="s">
        <v>3838</v>
      </c>
      <c r="F8249" t="s">
        <v>3839</v>
      </c>
      <c r="G8249" t="s">
        <v>3840</v>
      </c>
      <c r="H8249" t="s">
        <v>3841</v>
      </c>
      <c r="J8249">
        <v>1991</v>
      </c>
      <c r="K8249" t="s">
        <v>882</v>
      </c>
      <c r="L8249">
        <v>2</v>
      </c>
      <c r="M8249">
        <v>0</v>
      </c>
      <c r="N8249">
        <v>1</v>
      </c>
      <c r="O8249">
        <v>1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</row>
    <row r="8250" spans="1:24">
      <c r="A8250" t="s">
        <v>109</v>
      </c>
      <c r="B8250" t="s">
        <v>875</v>
      </c>
      <c r="C8250" t="s">
        <v>876</v>
      </c>
      <c r="D8250" t="s">
        <v>877</v>
      </c>
      <c r="E8250" t="s">
        <v>3838</v>
      </c>
      <c r="F8250" t="s">
        <v>3839</v>
      </c>
      <c r="G8250" t="s">
        <v>3840</v>
      </c>
      <c r="H8250" t="s">
        <v>3841</v>
      </c>
      <c r="J8250">
        <v>1991</v>
      </c>
      <c r="K8250" t="s">
        <v>883</v>
      </c>
      <c r="L8250">
        <v>3</v>
      </c>
      <c r="M8250">
        <v>0</v>
      </c>
      <c r="N8250">
        <v>2</v>
      </c>
      <c r="O8250">
        <v>1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</row>
    <row r="8251" spans="1:24">
      <c r="A8251" t="s">
        <v>109</v>
      </c>
      <c r="B8251" t="s">
        <v>875</v>
      </c>
      <c r="C8251" t="s">
        <v>876</v>
      </c>
      <c r="D8251" t="s">
        <v>877</v>
      </c>
      <c r="E8251" t="s">
        <v>3838</v>
      </c>
      <c r="F8251" t="s">
        <v>3839</v>
      </c>
      <c r="G8251" t="s">
        <v>3840</v>
      </c>
      <c r="H8251" t="s">
        <v>3841</v>
      </c>
      <c r="J8251">
        <v>1992</v>
      </c>
      <c r="K8251" t="s">
        <v>882</v>
      </c>
      <c r="L8251">
        <v>2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2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</row>
    <row r="8252" spans="1:24">
      <c r="A8252" t="s">
        <v>109</v>
      </c>
      <c r="B8252" t="s">
        <v>875</v>
      </c>
      <c r="C8252" t="s">
        <v>876</v>
      </c>
      <c r="D8252" t="s">
        <v>877</v>
      </c>
      <c r="E8252" t="s">
        <v>3838</v>
      </c>
      <c r="F8252" t="s">
        <v>3839</v>
      </c>
      <c r="G8252" t="s">
        <v>3840</v>
      </c>
      <c r="H8252" t="s">
        <v>3841</v>
      </c>
      <c r="J8252">
        <v>1992</v>
      </c>
      <c r="K8252" t="s">
        <v>883</v>
      </c>
      <c r="L8252">
        <v>2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2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</row>
    <row r="8253" spans="1:24">
      <c r="A8253" t="s">
        <v>109</v>
      </c>
      <c r="B8253" t="s">
        <v>875</v>
      </c>
      <c r="C8253" t="s">
        <v>876</v>
      </c>
      <c r="D8253" t="s">
        <v>877</v>
      </c>
      <c r="E8253" t="s">
        <v>3838</v>
      </c>
      <c r="F8253" t="s">
        <v>3839</v>
      </c>
      <c r="G8253" t="s">
        <v>3840</v>
      </c>
      <c r="H8253" t="s">
        <v>3841</v>
      </c>
      <c r="J8253">
        <v>1993</v>
      </c>
      <c r="K8253" t="s">
        <v>882</v>
      </c>
      <c r="L8253">
        <v>1</v>
      </c>
      <c r="M8253">
        <v>1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</row>
    <row r="8254" spans="1:24">
      <c r="A8254" t="s">
        <v>109</v>
      </c>
      <c r="B8254" t="s">
        <v>875</v>
      </c>
      <c r="C8254" t="s">
        <v>876</v>
      </c>
      <c r="D8254" t="s">
        <v>877</v>
      </c>
      <c r="E8254" t="s">
        <v>3838</v>
      </c>
      <c r="F8254" t="s">
        <v>3839</v>
      </c>
      <c r="G8254" t="s">
        <v>3840</v>
      </c>
      <c r="H8254" t="s">
        <v>3841</v>
      </c>
      <c r="J8254">
        <v>1993</v>
      </c>
      <c r="K8254" t="s">
        <v>883</v>
      </c>
      <c r="L8254">
        <v>1</v>
      </c>
      <c r="M8254">
        <v>1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</row>
    <row r="8255" spans="1:24">
      <c r="A8255" t="s">
        <v>109</v>
      </c>
      <c r="B8255" t="s">
        <v>875</v>
      </c>
      <c r="C8255" t="s">
        <v>876</v>
      </c>
      <c r="D8255" t="s">
        <v>877</v>
      </c>
      <c r="E8255" t="s">
        <v>3838</v>
      </c>
      <c r="F8255" t="s">
        <v>3839</v>
      </c>
      <c r="G8255" t="s">
        <v>3840</v>
      </c>
      <c r="H8255" t="s">
        <v>3841</v>
      </c>
      <c r="J8255">
        <v>1994</v>
      </c>
      <c r="K8255" t="s">
        <v>882</v>
      </c>
      <c r="L8255">
        <v>1</v>
      </c>
      <c r="M8255">
        <v>0</v>
      </c>
      <c r="N8255">
        <v>0</v>
      </c>
      <c r="O8255">
        <v>0</v>
      </c>
      <c r="P8255">
        <v>0</v>
      </c>
      <c r="Q8255">
        <v>1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</row>
    <row r="8256" spans="1:24">
      <c r="A8256" t="s">
        <v>109</v>
      </c>
      <c r="B8256" t="s">
        <v>875</v>
      </c>
      <c r="C8256" t="s">
        <v>876</v>
      </c>
      <c r="D8256" t="s">
        <v>877</v>
      </c>
      <c r="E8256" t="s">
        <v>3838</v>
      </c>
      <c r="F8256" t="s">
        <v>3839</v>
      </c>
      <c r="G8256" t="s">
        <v>3840</v>
      </c>
      <c r="H8256" t="s">
        <v>3841</v>
      </c>
      <c r="J8256">
        <v>1994</v>
      </c>
      <c r="K8256" t="s">
        <v>883</v>
      </c>
      <c r="L8256">
        <v>1</v>
      </c>
      <c r="M8256">
        <v>0</v>
      </c>
      <c r="N8256">
        <v>0</v>
      </c>
      <c r="O8256">
        <v>0</v>
      </c>
      <c r="P8256">
        <v>0</v>
      </c>
      <c r="Q8256">
        <v>1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</row>
    <row r="8257" spans="1:24">
      <c r="A8257" t="s">
        <v>109</v>
      </c>
      <c r="B8257" t="s">
        <v>875</v>
      </c>
      <c r="C8257" t="s">
        <v>876</v>
      </c>
      <c r="D8257" t="s">
        <v>877</v>
      </c>
      <c r="E8257" t="s">
        <v>3838</v>
      </c>
      <c r="F8257" t="s">
        <v>3839</v>
      </c>
      <c r="G8257" t="s">
        <v>3840</v>
      </c>
      <c r="H8257" t="s">
        <v>3841</v>
      </c>
      <c r="J8257">
        <v>1995</v>
      </c>
      <c r="K8257" t="s">
        <v>882</v>
      </c>
      <c r="L8257">
        <v>1</v>
      </c>
      <c r="M8257">
        <v>0</v>
      </c>
      <c r="N8257">
        <v>0</v>
      </c>
      <c r="O8257">
        <v>1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</row>
    <row r="8258" spans="1:24">
      <c r="A8258" t="s">
        <v>109</v>
      </c>
      <c r="B8258" t="s">
        <v>875</v>
      </c>
      <c r="C8258" t="s">
        <v>876</v>
      </c>
      <c r="D8258" t="s">
        <v>877</v>
      </c>
      <c r="E8258" t="s">
        <v>3838</v>
      </c>
      <c r="F8258" t="s">
        <v>3839</v>
      </c>
      <c r="G8258" t="s">
        <v>3840</v>
      </c>
      <c r="H8258" t="s">
        <v>3841</v>
      </c>
      <c r="J8258">
        <v>1995</v>
      </c>
      <c r="K8258" t="s">
        <v>883</v>
      </c>
      <c r="L8258">
        <v>1</v>
      </c>
      <c r="M8258">
        <v>0</v>
      </c>
      <c r="N8258">
        <v>0</v>
      </c>
      <c r="O8258">
        <v>1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</row>
    <row r="8259" spans="1:24">
      <c r="A8259" t="s">
        <v>109</v>
      </c>
      <c r="B8259" t="s">
        <v>875</v>
      </c>
      <c r="C8259" t="s">
        <v>876</v>
      </c>
      <c r="D8259" t="s">
        <v>877</v>
      </c>
      <c r="E8259" t="s">
        <v>3838</v>
      </c>
      <c r="F8259" t="s">
        <v>3839</v>
      </c>
      <c r="G8259" t="s">
        <v>3840</v>
      </c>
      <c r="H8259" t="s">
        <v>3841</v>
      </c>
      <c r="J8259">
        <v>1998</v>
      </c>
      <c r="K8259" t="s">
        <v>882</v>
      </c>
      <c r="L8259">
        <v>4</v>
      </c>
      <c r="M8259">
        <v>0</v>
      </c>
      <c r="N8259">
        <v>0</v>
      </c>
      <c r="O8259">
        <v>0</v>
      </c>
      <c r="P8259">
        <v>2</v>
      </c>
      <c r="Q8259">
        <v>0</v>
      </c>
      <c r="R8259">
        <v>0</v>
      </c>
      <c r="S8259">
        <v>0</v>
      </c>
      <c r="T8259">
        <v>0</v>
      </c>
      <c r="U8259">
        <v>1</v>
      </c>
      <c r="V8259">
        <v>1</v>
      </c>
      <c r="W8259">
        <v>0</v>
      </c>
      <c r="X8259">
        <v>0</v>
      </c>
    </row>
    <row r="8260" spans="1:24">
      <c r="A8260" t="s">
        <v>109</v>
      </c>
      <c r="B8260" t="s">
        <v>875</v>
      </c>
      <c r="C8260" t="s">
        <v>876</v>
      </c>
      <c r="D8260" t="s">
        <v>877</v>
      </c>
      <c r="E8260" t="s">
        <v>3838</v>
      </c>
      <c r="F8260" t="s">
        <v>3839</v>
      </c>
      <c r="G8260" t="s">
        <v>3840</v>
      </c>
      <c r="H8260" t="s">
        <v>3841</v>
      </c>
      <c r="J8260">
        <v>1998</v>
      </c>
      <c r="K8260" t="s">
        <v>883</v>
      </c>
      <c r="L8260">
        <v>5</v>
      </c>
      <c r="M8260">
        <v>0</v>
      </c>
      <c r="N8260">
        <v>0</v>
      </c>
      <c r="O8260">
        <v>0</v>
      </c>
      <c r="P8260">
        <v>2</v>
      </c>
      <c r="Q8260">
        <v>0</v>
      </c>
      <c r="R8260">
        <v>0</v>
      </c>
      <c r="S8260">
        <v>0</v>
      </c>
      <c r="T8260">
        <v>0</v>
      </c>
      <c r="U8260">
        <v>2</v>
      </c>
      <c r="V8260">
        <v>1</v>
      </c>
      <c r="W8260">
        <v>0</v>
      </c>
      <c r="X8260">
        <v>0</v>
      </c>
    </row>
    <row r="8261" spans="1:24">
      <c r="A8261" t="s">
        <v>109</v>
      </c>
      <c r="B8261" t="s">
        <v>875</v>
      </c>
      <c r="C8261" t="s">
        <v>876</v>
      </c>
      <c r="D8261" t="s">
        <v>877</v>
      </c>
      <c r="E8261" t="s">
        <v>3838</v>
      </c>
      <c r="F8261" t="s">
        <v>3839</v>
      </c>
      <c r="G8261" t="s">
        <v>3840</v>
      </c>
      <c r="H8261" t="s">
        <v>3841</v>
      </c>
      <c r="J8261">
        <v>1999</v>
      </c>
      <c r="K8261" t="s">
        <v>882</v>
      </c>
      <c r="L8261">
        <v>1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1</v>
      </c>
      <c r="W8261">
        <v>0</v>
      </c>
      <c r="X8261">
        <v>0</v>
      </c>
    </row>
    <row r="8262" spans="1:24">
      <c r="A8262" t="s">
        <v>109</v>
      </c>
      <c r="B8262" t="s">
        <v>875</v>
      </c>
      <c r="C8262" t="s">
        <v>876</v>
      </c>
      <c r="D8262" t="s">
        <v>877</v>
      </c>
      <c r="E8262" t="s">
        <v>3838</v>
      </c>
      <c r="F8262" t="s">
        <v>3839</v>
      </c>
      <c r="G8262" t="s">
        <v>3840</v>
      </c>
      <c r="H8262" t="s">
        <v>3841</v>
      </c>
      <c r="J8262">
        <v>1999</v>
      </c>
      <c r="K8262" t="s">
        <v>883</v>
      </c>
      <c r="L8262">
        <v>1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1</v>
      </c>
      <c r="W8262">
        <v>0</v>
      </c>
      <c r="X8262">
        <v>0</v>
      </c>
    </row>
    <row r="8263" spans="1:24">
      <c r="A8263" t="s">
        <v>109</v>
      </c>
      <c r="B8263" t="s">
        <v>875</v>
      </c>
      <c r="C8263" t="s">
        <v>876</v>
      </c>
      <c r="D8263" t="s">
        <v>877</v>
      </c>
      <c r="E8263" t="s">
        <v>3838</v>
      </c>
      <c r="F8263" t="s">
        <v>3839</v>
      </c>
      <c r="G8263" t="s">
        <v>3840</v>
      </c>
      <c r="H8263" t="s">
        <v>3841</v>
      </c>
      <c r="J8263">
        <v>2000</v>
      </c>
      <c r="K8263" t="s">
        <v>882</v>
      </c>
      <c r="L8263">
        <v>1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1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</row>
    <row r="8264" spans="1:24">
      <c r="A8264" t="s">
        <v>109</v>
      </c>
      <c r="B8264" t="s">
        <v>875</v>
      </c>
      <c r="C8264" t="s">
        <v>876</v>
      </c>
      <c r="D8264" t="s">
        <v>877</v>
      </c>
      <c r="E8264" t="s">
        <v>3838</v>
      </c>
      <c r="F8264" t="s">
        <v>3839</v>
      </c>
      <c r="G8264" t="s">
        <v>3840</v>
      </c>
      <c r="H8264" t="s">
        <v>3841</v>
      </c>
      <c r="J8264">
        <v>2000</v>
      </c>
      <c r="K8264" t="s">
        <v>883</v>
      </c>
      <c r="L8264">
        <v>1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1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</row>
    <row r="8265" spans="1:24">
      <c r="A8265" t="s">
        <v>109</v>
      </c>
      <c r="B8265" t="s">
        <v>875</v>
      </c>
      <c r="C8265" t="s">
        <v>876</v>
      </c>
      <c r="D8265" t="s">
        <v>877</v>
      </c>
      <c r="E8265" t="s">
        <v>3838</v>
      </c>
      <c r="F8265" t="s">
        <v>3839</v>
      </c>
      <c r="G8265" t="s">
        <v>3840</v>
      </c>
      <c r="H8265" t="s">
        <v>3841</v>
      </c>
      <c r="J8265">
        <v>2001</v>
      </c>
      <c r="K8265" t="s">
        <v>882</v>
      </c>
      <c r="L8265">
        <v>5</v>
      </c>
      <c r="M8265">
        <v>0</v>
      </c>
      <c r="N8265">
        <v>0</v>
      </c>
      <c r="O8265">
        <v>1</v>
      </c>
      <c r="P8265">
        <v>1</v>
      </c>
      <c r="Q8265">
        <v>0</v>
      </c>
      <c r="R8265">
        <v>0</v>
      </c>
      <c r="S8265">
        <v>1</v>
      </c>
      <c r="T8265">
        <v>0</v>
      </c>
      <c r="U8265">
        <v>0</v>
      </c>
      <c r="V8265">
        <v>0</v>
      </c>
      <c r="W8265">
        <v>2</v>
      </c>
      <c r="X8265">
        <v>0</v>
      </c>
    </row>
    <row r="8266" spans="1:24">
      <c r="A8266" t="s">
        <v>109</v>
      </c>
      <c r="B8266" t="s">
        <v>875</v>
      </c>
      <c r="C8266" t="s">
        <v>876</v>
      </c>
      <c r="D8266" t="s">
        <v>877</v>
      </c>
      <c r="E8266" t="s">
        <v>3838</v>
      </c>
      <c r="F8266" t="s">
        <v>3839</v>
      </c>
      <c r="G8266" t="s">
        <v>3840</v>
      </c>
      <c r="H8266" t="s">
        <v>3841</v>
      </c>
      <c r="J8266">
        <v>2001</v>
      </c>
      <c r="K8266" t="s">
        <v>883</v>
      </c>
      <c r="L8266">
        <v>5</v>
      </c>
      <c r="M8266">
        <v>0</v>
      </c>
      <c r="N8266">
        <v>0</v>
      </c>
      <c r="O8266">
        <v>1</v>
      </c>
      <c r="P8266">
        <v>1</v>
      </c>
      <c r="Q8266">
        <v>0</v>
      </c>
      <c r="R8266">
        <v>0</v>
      </c>
      <c r="S8266">
        <v>1</v>
      </c>
      <c r="T8266">
        <v>0</v>
      </c>
      <c r="U8266">
        <v>0</v>
      </c>
      <c r="V8266">
        <v>0</v>
      </c>
      <c r="W8266">
        <v>2</v>
      </c>
      <c r="X8266">
        <v>0</v>
      </c>
    </row>
    <row r="8267" spans="1:24">
      <c r="A8267" t="s">
        <v>109</v>
      </c>
      <c r="B8267" t="s">
        <v>875</v>
      </c>
      <c r="C8267" t="s">
        <v>876</v>
      </c>
      <c r="D8267" t="s">
        <v>877</v>
      </c>
      <c r="E8267" t="s">
        <v>3838</v>
      </c>
      <c r="F8267" t="s">
        <v>3839</v>
      </c>
      <c r="G8267" t="s">
        <v>3840</v>
      </c>
      <c r="H8267" t="s">
        <v>3841</v>
      </c>
      <c r="J8267">
        <v>2002</v>
      </c>
      <c r="K8267" t="s">
        <v>882</v>
      </c>
      <c r="L8267">
        <v>1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1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</row>
    <row r="8268" spans="1:24">
      <c r="A8268" t="s">
        <v>109</v>
      </c>
      <c r="B8268" t="s">
        <v>875</v>
      </c>
      <c r="C8268" t="s">
        <v>876</v>
      </c>
      <c r="D8268" t="s">
        <v>877</v>
      </c>
      <c r="E8268" t="s">
        <v>3838</v>
      </c>
      <c r="F8268" t="s">
        <v>3839</v>
      </c>
      <c r="G8268" t="s">
        <v>3840</v>
      </c>
      <c r="H8268" t="s">
        <v>3841</v>
      </c>
      <c r="J8268">
        <v>2002</v>
      </c>
      <c r="K8268" t="s">
        <v>883</v>
      </c>
      <c r="L8268">
        <v>1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1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</row>
    <row r="8269" spans="1:24">
      <c r="A8269" t="s">
        <v>109</v>
      </c>
      <c r="B8269" t="s">
        <v>875</v>
      </c>
      <c r="C8269" t="s">
        <v>876</v>
      </c>
      <c r="D8269" t="s">
        <v>877</v>
      </c>
      <c r="E8269" t="s">
        <v>3838</v>
      </c>
      <c r="F8269" t="s">
        <v>3839</v>
      </c>
      <c r="G8269" t="s">
        <v>3840</v>
      </c>
      <c r="H8269" t="s">
        <v>3841</v>
      </c>
      <c r="J8269">
        <v>2003</v>
      </c>
      <c r="K8269" t="s">
        <v>882</v>
      </c>
      <c r="L8269">
        <v>3</v>
      </c>
      <c r="M8269">
        <v>0</v>
      </c>
      <c r="N8269">
        <v>0</v>
      </c>
      <c r="O8269">
        <v>1</v>
      </c>
      <c r="P8269">
        <v>1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1</v>
      </c>
    </row>
    <row r="8270" spans="1:24">
      <c r="A8270" t="s">
        <v>109</v>
      </c>
      <c r="B8270" t="s">
        <v>875</v>
      </c>
      <c r="C8270" t="s">
        <v>876</v>
      </c>
      <c r="D8270" t="s">
        <v>877</v>
      </c>
      <c r="E8270" t="s">
        <v>3838</v>
      </c>
      <c r="F8270" t="s">
        <v>3839</v>
      </c>
      <c r="G8270" t="s">
        <v>3840</v>
      </c>
      <c r="H8270" t="s">
        <v>3841</v>
      </c>
      <c r="J8270">
        <v>2003</v>
      </c>
      <c r="K8270" t="s">
        <v>883</v>
      </c>
      <c r="L8270">
        <v>3</v>
      </c>
      <c r="M8270">
        <v>0</v>
      </c>
      <c r="N8270">
        <v>0</v>
      </c>
      <c r="O8270">
        <v>1</v>
      </c>
      <c r="P8270">
        <v>1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1</v>
      </c>
    </row>
    <row r="8271" spans="1:24">
      <c r="A8271" t="s">
        <v>109</v>
      </c>
      <c r="B8271" t="s">
        <v>875</v>
      </c>
      <c r="C8271" t="s">
        <v>876</v>
      </c>
      <c r="D8271" t="s">
        <v>877</v>
      </c>
      <c r="E8271" t="s">
        <v>3838</v>
      </c>
      <c r="F8271" t="s">
        <v>3839</v>
      </c>
      <c r="G8271" t="s">
        <v>3840</v>
      </c>
      <c r="H8271" t="s">
        <v>3841</v>
      </c>
      <c r="J8271">
        <v>2004</v>
      </c>
      <c r="K8271" t="s">
        <v>882</v>
      </c>
      <c r="L8271">
        <v>1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1</v>
      </c>
      <c r="W8271">
        <v>0</v>
      </c>
      <c r="X8271">
        <v>0</v>
      </c>
    </row>
    <row r="8272" spans="1:24">
      <c r="A8272" t="s">
        <v>109</v>
      </c>
      <c r="B8272" t="s">
        <v>875</v>
      </c>
      <c r="C8272" t="s">
        <v>876</v>
      </c>
      <c r="D8272" t="s">
        <v>877</v>
      </c>
      <c r="E8272" t="s">
        <v>3838</v>
      </c>
      <c r="F8272" t="s">
        <v>3839</v>
      </c>
      <c r="G8272" t="s">
        <v>3840</v>
      </c>
      <c r="H8272" t="s">
        <v>3841</v>
      </c>
      <c r="J8272">
        <v>2004</v>
      </c>
      <c r="K8272" t="s">
        <v>883</v>
      </c>
      <c r="L8272">
        <v>1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1</v>
      </c>
      <c r="W8272">
        <v>0</v>
      </c>
      <c r="X8272">
        <v>0</v>
      </c>
    </row>
    <row r="8273" spans="1:24">
      <c r="A8273" t="s">
        <v>109</v>
      </c>
      <c r="B8273" t="s">
        <v>875</v>
      </c>
      <c r="C8273" t="s">
        <v>876</v>
      </c>
      <c r="D8273" t="s">
        <v>877</v>
      </c>
      <c r="E8273" t="s">
        <v>3838</v>
      </c>
      <c r="F8273" t="s">
        <v>3839</v>
      </c>
      <c r="G8273" t="s">
        <v>3840</v>
      </c>
      <c r="H8273" t="s">
        <v>3841</v>
      </c>
      <c r="J8273">
        <v>2005</v>
      </c>
      <c r="K8273" t="s">
        <v>882</v>
      </c>
      <c r="L8273">
        <v>6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5</v>
      </c>
      <c r="W8273">
        <v>1</v>
      </c>
      <c r="X8273">
        <v>0</v>
      </c>
    </row>
    <row r="8274" spans="1:24">
      <c r="A8274" t="s">
        <v>109</v>
      </c>
      <c r="B8274" t="s">
        <v>875</v>
      </c>
      <c r="C8274" t="s">
        <v>876</v>
      </c>
      <c r="D8274" t="s">
        <v>877</v>
      </c>
      <c r="E8274" t="s">
        <v>3838</v>
      </c>
      <c r="F8274" t="s">
        <v>3839</v>
      </c>
      <c r="G8274" t="s">
        <v>3840</v>
      </c>
      <c r="H8274" t="s">
        <v>3841</v>
      </c>
      <c r="J8274">
        <v>2005</v>
      </c>
      <c r="K8274" t="s">
        <v>883</v>
      </c>
      <c r="L8274">
        <v>8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7</v>
      </c>
      <c r="W8274">
        <v>1</v>
      </c>
      <c r="X8274">
        <v>0</v>
      </c>
    </row>
    <row r="8275" spans="1:24">
      <c r="A8275" t="s">
        <v>109</v>
      </c>
      <c r="B8275" t="s">
        <v>875</v>
      </c>
      <c r="C8275" t="s">
        <v>876</v>
      </c>
      <c r="D8275" t="s">
        <v>877</v>
      </c>
      <c r="E8275" t="s">
        <v>3838</v>
      </c>
      <c r="F8275" t="s">
        <v>3839</v>
      </c>
      <c r="G8275" t="s">
        <v>3840</v>
      </c>
      <c r="H8275" t="s">
        <v>3841</v>
      </c>
      <c r="J8275">
        <v>2006</v>
      </c>
      <c r="K8275" t="s">
        <v>882</v>
      </c>
      <c r="L8275">
        <v>2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1</v>
      </c>
      <c r="V8275">
        <v>1</v>
      </c>
      <c r="W8275">
        <v>0</v>
      </c>
      <c r="X8275">
        <v>0</v>
      </c>
    </row>
    <row r="8276" spans="1:24">
      <c r="A8276" t="s">
        <v>109</v>
      </c>
      <c r="B8276" t="s">
        <v>875</v>
      </c>
      <c r="C8276" t="s">
        <v>876</v>
      </c>
      <c r="D8276" t="s">
        <v>877</v>
      </c>
      <c r="E8276" t="s">
        <v>3838</v>
      </c>
      <c r="F8276" t="s">
        <v>3839</v>
      </c>
      <c r="G8276" t="s">
        <v>3840</v>
      </c>
      <c r="H8276" t="s">
        <v>3841</v>
      </c>
      <c r="J8276">
        <v>2006</v>
      </c>
      <c r="K8276" t="s">
        <v>883</v>
      </c>
      <c r="L8276">
        <v>3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1</v>
      </c>
      <c r="V8276">
        <v>2</v>
      </c>
      <c r="W8276">
        <v>0</v>
      </c>
      <c r="X8276">
        <v>0</v>
      </c>
    </row>
    <row r="8277" spans="1:24">
      <c r="A8277" t="s">
        <v>109</v>
      </c>
      <c r="B8277" t="s">
        <v>875</v>
      </c>
      <c r="C8277" t="s">
        <v>876</v>
      </c>
      <c r="D8277" t="s">
        <v>877</v>
      </c>
      <c r="E8277" t="s">
        <v>3838</v>
      </c>
      <c r="F8277" t="s">
        <v>3839</v>
      </c>
      <c r="G8277" t="s">
        <v>3840</v>
      </c>
      <c r="H8277" t="s">
        <v>3841</v>
      </c>
      <c r="J8277">
        <v>2007</v>
      </c>
      <c r="K8277" t="s">
        <v>882</v>
      </c>
      <c r="L8277">
        <v>7</v>
      </c>
      <c r="M8277">
        <v>0</v>
      </c>
      <c r="N8277">
        <v>0</v>
      </c>
      <c r="O8277">
        <v>0</v>
      </c>
      <c r="P8277">
        <v>1</v>
      </c>
      <c r="Q8277">
        <v>0</v>
      </c>
      <c r="R8277">
        <v>3</v>
      </c>
      <c r="S8277">
        <v>0</v>
      </c>
      <c r="T8277">
        <v>0</v>
      </c>
      <c r="U8277">
        <v>0</v>
      </c>
      <c r="V8277">
        <v>1</v>
      </c>
      <c r="W8277">
        <v>1</v>
      </c>
      <c r="X8277">
        <v>1</v>
      </c>
    </row>
    <row r="8278" spans="1:24">
      <c r="A8278" t="s">
        <v>109</v>
      </c>
      <c r="B8278" t="s">
        <v>875</v>
      </c>
      <c r="C8278" t="s">
        <v>876</v>
      </c>
      <c r="D8278" t="s">
        <v>877</v>
      </c>
      <c r="E8278" t="s">
        <v>3838</v>
      </c>
      <c r="F8278" t="s">
        <v>3839</v>
      </c>
      <c r="G8278" t="s">
        <v>3840</v>
      </c>
      <c r="H8278" t="s">
        <v>3841</v>
      </c>
      <c r="J8278">
        <v>2007</v>
      </c>
      <c r="K8278" t="s">
        <v>883</v>
      </c>
      <c r="L8278">
        <v>8</v>
      </c>
      <c r="M8278">
        <v>0</v>
      </c>
      <c r="N8278">
        <v>0</v>
      </c>
      <c r="O8278">
        <v>0</v>
      </c>
      <c r="P8278">
        <v>2</v>
      </c>
      <c r="Q8278">
        <v>0</v>
      </c>
      <c r="R8278">
        <v>3</v>
      </c>
      <c r="S8278">
        <v>0</v>
      </c>
      <c r="T8278">
        <v>0</v>
      </c>
      <c r="U8278">
        <v>0</v>
      </c>
      <c r="V8278">
        <v>1</v>
      </c>
      <c r="W8278">
        <v>1</v>
      </c>
      <c r="X8278">
        <v>1</v>
      </c>
    </row>
    <row r="8279" spans="1:24">
      <c r="A8279" t="s">
        <v>109</v>
      </c>
      <c r="B8279" t="s">
        <v>875</v>
      </c>
      <c r="C8279" t="s">
        <v>876</v>
      </c>
      <c r="D8279" t="s">
        <v>877</v>
      </c>
      <c r="E8279" t="s">
        <v>3838</v>
      </c>
      <c r="F8279" t="s">
        <v>3839</v>
      </c>
      <c r="G8279" t="s">
        <v>3840</v>
      </c>
      <c r="H8279" t="s">
        <v>3841</v>
      </c>
      <c r="J8279">
        <v>2008</v>
      </c>
      <c r="K8279" t="s">
        <v>882</v>
      </c>
      <c r="L8279">
        <v>3</v>
      </c>
      <c r="M8279">
        <v>0</v>
      </c>
      <c r="N8279">
        <v>0</v>
      </c>
      <c r="O8279">
        <v>0</v>
      </c>
      <c r="P8279">
        <v>0</v>
      </c>
      <c r="Q8279">
        <v>1</v>
      </c>
      <c r="R8279">
        <v>1</v>
      </c>
      <c r="S8279">
        <v>0</v>
      </c>
      <c r="T8279">
        <v>0</v>
      </c>
      <c r="U8279">
        <v>0</v>
      </c>
      <c r="V8279">
        <v>1</v>
      </c>
      <c r="W8279">
        <v>0</v>
      </c>
      <c r="X8279">
        <v>0</v>
      </c>
    </row>
    <row r="8280" spans="1:24">
      <c r="A8280" t="s">
        <v>109</v>
      </c>
      <c r="B8280" t="s">
        <v>875</v>
      </c>
      <c r="C8280" t="s">
        <v>876</v>
      </c>
      <c r="D8280" t="s">
        <v>877</v>
      </c>
      <c r="E8280" t="s">
        <v>3838</v>
      </c>
      <c r="F8280" t="s">
        <v>3839</v>
      </c>
      <c r="G8280" t="s">
        <v>3840</v>
      </c>
      <c r="H8280" t="s">
        <v>3841</v>
      </c>
      <c r="J8280">
        <v>2008</v>
      </c>
      <c r="K8280" t="s">
        <v>883</v>
      </c>
      <c r="L8280">
        <v>4</v>
      </c>
      <c r="M8280">
        <v>0</v>
      </c>
      <c r="N8280">
        <v>0</v>
      </c>
      <c r="O8280">
        <v>0</v>
      </c>
      <c r="P8280">
        <v>0</v>
      </c>
      <c r="Q8280">
        <v>1</v>
      </c>
      <c r="R8280">
        <v>1</v>
      </c>
      <c r="S8280">
        <v>0</v>
      </c>
      <c r="T8280">
        <v>0</v>
      </c>
      <c r="U8280">
        <v>0</v>
      </c>
      <c r="V8280">
        <v>2</v>
      </c>
      <c r="W8280">
        <v>0</v>
      </c>
      <c r="X8280">
        <v>0</v>
      </c>
    </row>
    <row r="8281" spans="1:24">
      <c r="A8281" t="s">
        <v>109</v>
      </c>
      <c r="B8281" t="s">
        <v>875</v>
      </c>
      <c r="C8281" t="s">
        <v>876</v>
      </c>
      <c r="D8281" t="s">
        <v>877</v>
      </c>
      <c r="E8281" t="s">
        <v>3838</v>
      </c>
      <c r="F8281" t="s">
        <v>3839</v>
      </c>
      <c r="G8281" t="s">
        <v>3840</v>
      </c>
      <c r="H8281" t="s">
        <v>3841</v>
      </c>
      <c r="J8281">
        <v>2009</v>
      </c>
      <c r="K8281" t="s">
        <v>882</v>
      </c>
      <c r="L8281">
        <v>10</v>
      </c>
      <c r="M8281">
        <v>1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4</v>
      </c>
      <c r="V8281">
        <v>0</v>
      </c>
      <c r="W8281">
        <v>5</v>
      </c>
      <c r="X8281">
        <v>0</v>
      </c>
    </row>
    <row r="8282" spans="1:24">
      <c r="A8282" t="s">
        <v>109</v>
      </c>
      <c r="B8282" t="s">
        <v>875</v>
      </c>
      <c r="C8282" t="s">
        <v>876</v>
      </c>
      <c r="D8282" t="s">
        <v>877</v>
      </c>
      <c r="E8282" t="s">
        <v>3838</v>
      </c>
      <c r="F8282" t="s">
        <v>3839</v>
      </c>
      <c r="G8282" t="s">
        <v>3840</v>
      </c>
      <c r="H8282" t="s">
        <v>3841</v>
      </c>
      <c r="J8282">
        <v>2009</v>
      </c>
      <c r="K8282" t="s">
        <v>883</v>
      </c>
      <c r="L8282">
        <v>16</v>
      </c>
      <c r="M8282">
        <v>2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6</v>
      </c>
      <c r="V8282">
        <v>0</v>
      </c>
      <c r="W8282">
        <v>8</v>
      </c>
      <c r="X8282">
        <v>0</v>
      </c>
    </row>
    <row r="8283" spans="1:24">
      <c r="A8283" t="s">
        <v>109</v>
      </c>
      <c r="B8283" t="s">
        <v>875</v>
      </c>
      <c r="C8283" t="s">
        <v>876</v>
      </c>
      <c r="D8283" t="s">
        <v>877</v>
      </c>
      <c r="E8283" t="s">
        <v>3838</v>
      </c>
      <c r="F8283" t="s">
        <v>3839</v>
      </c>
      <c r="G8283" t="s">
        <v>3840</v>
      </c>
      <c r="H8283" t="s">
        <v>3841</v>
      </c>
      <c r="J8283">
        <v>2010</v>
      </c>
      <c r="K8283" t="s">
        <v>882</v>
      </c>
      <c r="L8283">
        <v>6</v>
      </c>
      <c r="M8283">
        <v>0</v>
      </c>
      <c r="N8283">
        <v>0</v>
      </c>
      <c r="O8283">
        <v>0</v>
      </c>
      <c r="P8283">
        <v>2</v>
      </c>
      <c r="Q8283">
        <v>0</v>
      </c>
      <c r="R8283">
        <v>0</v>
      </c>
      <c r="S8283">
        <v>0</v>
      </c>
      <c r="T8283">
        <v>0</v>
      </c>
      <c r="U8283">
        <v>2</v>
      </c>
      <c r="V8283">
        <v>1</v>
      </c>
      <c r="W8283">
        <v>1</v>
      </c>
      <c r="X8283">
        <v>0</v>
      </c>
    </row>
    <row r="8284" spans="1:24">
      <c r="A8284" t="s">
        <v>109</v>
      </c>
      <c r="B8284" t="s">
        <v>875</v>
      </c>
      <c r="C8284" t="s">
        <v>876</v>
      </c>
      <c r="D8284" t="s">
        <v>877</v>
      </c>
      <c r="E8284" t="s">
        <v>3838</v>
      </c>
      <c r="F8284" t="s">
        <v>3839</v>
      </c>
      <c r="G8284" t="s">
        <v>3840</v>
      </c>
      <c r="H8284" t="s">
        <v>3841</v>
      </c>
      <c r="J8284">
        <v>2010</v>
      </c>
      <c r="K8284" t="s">
        <v>883</v>
      </c>
      <c r="L8284">
        <v>10</v>
      </c>
      <c r="M8284">
        <v>0</v>
      </c>
      <c r="N8284">
        <v>0</v>
      </c>
      <c r="O8284">
        <v>0</v>
      </c>
      <c r="P8284">
        <v>2</v>
      </c>
      <c r="Q8284">
        <v>0</v>
      </c>
      <c r="R8284">
        <v>0</v>
      </c>
      <c r="S8284">
        <v>0</v>
      </c>
      <c r="T8284">
        <v>0</v>
      </c>
      <c r="U8284">
        <v>4</v>
      </c>
      <c r="V8284">
        <v>3</v>
      </c>
      <c r="W8284">
        <v>1</v>
      </c>
      <c r="X8284">
        <v>0</v>
      </c>
    </row>
    <row r="8285" spans="1:24">
      <c r="A8285" t="s">
        <v>109</v>
      </c>
      <c r="B8285" t="s">
        <v>875</v>
      </c>
      <c r="C8285" t="s">
        <v>876</v>
      </c>
      <c r="D8285" t="s">
        <v>877</v>
      </c>
      <c r="E8285" t="s">
        <v>3838</v>
      </c>
      <c r="F8285" t="s">
        <v>3839</v>
      </c>
      <c r="G8285" t="s">
        <v>3840</v>
      </c>
      <c r="H8285" t="s">
        <v>3841</v>
      </c>
      <c r="J8285">
        <v>2011</v>
      </c>
      <c r="K8285" t="s">
        <v>882</v>
      </c>
      <c r="L8285">
        <v>1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1</v>
      </c>
    </row>
    <row r="8286" spans="1:24">
      <c r="A8286" t="s">
        <v>109</v>
      </c>
      <c r="B8286" t="s">
        <v>875</v>
      </c>
      <c r="C8286" t="s">
        <v>876</v>
      </c>
      <c r="D8286" t="s">
        <v>877</v>
      </c>
      <c r="E8286" t="s">
        <v>3838</v>
      </c>
      <c r="F8286" t="s">
        <v>3839</v>
      </c>
      <c r="G8286" t="s">
        <v>3840</v>
      </c>
      <c r="H8286" t="s">
        <v>3841</v>
      </c>
      <c r="J8286">
        <v>2011</v>
      </c>
      <c r="K8286" t="s">
        <v>883</v>
      </c>
      <c r="L8286">
        <v>1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1</v>
      </c>
    </row>
    <row r="8287" spans="1:24">
      <c r="A8287" t="s">
        <v>109</v>
      </c>
      <c r="B8287" t="s">
        <v>875</v>
      </c>
      <c r="C8287" t="s">
        <v>876</v>
      </c>
      <c r="D8287" t="s">
        <v>877</v>
      </c>
      <c r="E8287" t="s">
        <v>3838</v>
      </c>
      <c r="F8287" t="s">
        <v>3839</v>
      </c>
      <c r="G8287" t="s">
        <v>3840</v>
      </c>
      <c r="H8287" t="s">
        <v>3841</v>
      </c>
      <c r="J8287">
        <v>2012</v>
      </c>
      <c r="K8287" t="s">
        <v>882</v>
      </c>
      <c r="L8287">
        <v>2</v>
      </c>
      <c r="M8287">
        <v>0</v>
      </c>
      <c r="N8287">
        <v>0</v>
      </c>
      <c r="O8287">
        <v>1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1</v>
      </c>
      <c r="V8287">
        <v>0</v>
      </c>
      <c r="W8287">
        <v>0</v>
      </c>
      <c r="X8287">
        <v>0</v>
      </c>
    </row>
    <row r="8288" spans="1:24">
      <c r="A8288" t="s">
        <v>109</v>
      </c>
      <c r="B8288" t="s">
        <v>875</v>
      </c>
      <c r="C8288" t="s">
        <v>876</v>
      </c>
      <c r="D8288" t="s">
        <v>877</v>
      </c>
      <c r="E8288" t="s">
        <v>3838</v>
      </c>
      <c r="F8288" t="s">
        <v>3839</v>
      </c>
      <c r="G8288" t="s">
        <v>3840</v>
      </c>
      <c r="H8288" t="s">
        <v>3841</v>
      </c>
      <c r="J8288">
        <v>2012</v>
      </c>
      <c r="K8288" t="s">
        <v>883</v>
      </c>
      <c r="L8288">
        <v>5</v>
      </c>
      <c r="M8288">
        <v>0</v>
      </c>
      <c r="N8288">
        <v>0</v>
      </c>
      <c r="O8288">
        <v>2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3</v>
      </c>
      <c r="V8288">
        <v>0</v>
      </c>
      <c r="W8288">
        <v>0</v>
      </c>
      <c r="X8288">
        <v>0</v>
      </c>
    </row>
    <row r="8289" spans="1:24">
      <c r="A8289" t="s">
        <v>109</v>
      </c>
      <c r="B8289" t="s">
        <v>875</v>
      </c>
      <c r="C8289" t="s">
        <v>876</v>
      </c>
      <c r="D8289" t="s">
        <v>877</v>
      </c>
      <c r="E8289" t="s">
        <v>3838</v>
      </c>
      <c r="F8289" t="s">
        <v>3839</v>
      </c>
      <c r="G8289" t="s">
        <v>3840</v>
      </c>
      <c r="H8289" t="s">
        <v>3841</v>
      </c>
      <c r="J8289">
        <v>2013</v>
      </c>
      <c r="K8289" t="s">
        <v>882</v>
      </c>
      <c r="L8289">
        <v>3</v>
      </c>
      <c r="M8289">
        <v>0</v>
      </c>
      <c r="N8289">
        <v>1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1</v>
      </c>
      <c r="V8289">
        <v>1</v>
      </c>
      <c r="W8289">
        <v>0</v>
      </c>
      <c r="X8289">
        <v>0</v>
      </c>
    </row>
    <row r="8290" spans="1:24">
      <c r="A8290" t="s">
        <v>109</v>
      </c>
      <c r="B8290" t="s">
        <v>875</v>
      </c>
      <c r="C8290" t="s">
        <v>876</v>
      </c>
      <c r="D8290" t="s">
        <v>877</v>
      </c>
      <c r="E8290" t="s">
        <v>3838</v>
      </c>
      <c r="F8290" t="s">
        <v>3839</v>
      </c>
      <c r="G8290" t="s">
        <v>3840</v>
      </c>
      <c r="H8290" t="s">
        <v>3841</v>
      </c>
      <c r="J8290">
        <v>2013</v>
      </c>
      <c r="K8290" t="s">
        <v>883</v>
      </c>
      <c r="L8290">
        <v>4</v>
      </c>
      <c r="M8290">
        <v>0</v>
      </c>
      <c r="N8290">
        <v>1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1</v>
      </c>
      <c r="V8290">
        <v>2</v>
      </c>
      <c r="W8290">
        <v>0</v>
      </c>
      <c r="X8290">
        <v>0</v>
      </c>
    </row>
    <row r="8291" spans="1:24">
      <c r="A8291" t="s">
        <v>109</v>
      </c>
      <c r="B8291" t="s">
        <v>875</v>
      </c>
      <c r="C8291" t="s">
        <v>876</v>
      </c>
      <c r="D8291" t="s">
        <v>877</v>
      </c>
      <c r="E8291" t="s">
        <v>3838</v>
      </c>
      <c r="F8291" t="s">
        <v>3839</v>
      </c>
      <c r="G8291" t="s">
        <v>3840</v>
      </c>
      <c r="H8291" t="s">
        <v>3841</v>
      </c>
      <c r="J8291">
        <v>2014</v>
      </c>
      <c r="K8291" t="s">
        <v>882</v>
      </c>
      <c r="L8291">
        <v>2</v>
      </c>
      <c r="M8291">
        <v>0</v>
      </c>
      <c r="N8291">
        <v>0</v>
      </c>
      <c r="O8291">
        <v>1</v>
      </c>
      <c r="P8291">
        <v>1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</row>
    <row r="8292" spans="1:24">
      <c r="A8292" t="s">
        <v>109</v>
      </c>
      <c r="B8292" t="s">
        <v>875</v>
      </c>
      <c r="C8292" t="s">
        <v>876</v>
      </c>
      <c r="D8292" t="s">
        <v>877</v>
      </c>
      <c r="E8292" t="s">
        <v>3838</v>
      </c>
      <c r="F8292" t="s">
        <v>3839</v>
      </c>
      <c r="G8292" t="s">
        <v>3840</v>
      </c>
      <c r="H8292" t="s">
        <v>3841</v>
      </c>
      <c r="J8292">
        <v>2014</v>
      </c>
      <c r="K8292" t="s">
        <v>883</v>
      </c>
      <c r="L8292">
        <v>2</v>
      </c>
      <c r="M8292">
        <v>0</v>
      </c>
      <c r="N8292">
        <v>0</v>
      </c>
      <c r="O8292">
        <v>1</v>
      </c>
      <c r="P8292">
        <v>1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</row>
    <row r="8293" spans="1:24">
      <c r="A8293" t="s">
        <v>109</v>
      </c>
      <c r="B8293" t="s">
        <v>875</v>
      </c>
      <c r="C8293" t="s">
        <v>876</v>
      </c>
      <c r="D8293" t="s">
        <v>877</v>
      </c>
      <c r="E8293" t="s">
        <v>3838</v>
      </c>
      <c r="F8293" t="s">
        <v>3839</v>
      </c>
      <c r="G8293" t="s">
        <v>3840</v>
      </c>
      <c r="H8293" t="s">
        <v>3841</v>
      </c>
      <c r="J8293">
        <v>2015</v>
      </c>
      <c r="K8293" t="s">
        <v>882</v>
      </c>
      <c r="L8293">
        <v>1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1</v>
      </c>
      <c r="V8293">
        <v>0</v>
      </c>
      <c r="W8293">
        <v>0</v>
      </c>
      <c r="X8293">
        <v>0</v>
      </c>
    </row>
    <row r="8294" spans="1:24">
      <c r="A8294" t="s">
        <v>109</v>
      </c>
      <c r="B8294" t="s">
        <v>875</v>
      </c>
      <c r="C8294" t="s">
        <v>876</v>
      </c>
      <c r="D8294" t="s">
        <v>877</v>
      </c>
      <c r="E8294" t="s">
        <v>3838</v>
      </c>
      <c r="F8294" t="s">
        <v>3839</v>
      </c>
      <c r="G8294" t="s">
        <v>3840</v>
      </c>
      <c r="H8294" t="s">
        <v>3841</v>
      </c>
      <c r="J8294">
        <v>2015</v>
      </c>
      <c r="K8294" t="s">
        <v>883</v>
      </c>
      <c r="L8294">
        <v>2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2</v>
      </c>
      <c r="V8294">
        <v>0</v>
      </c>
      <c r="W8294">
        <v>0</v>
      </c>
      <c r="X8294">
        <v>0</v>
      </c>
    </row>
    <row r="8295" spans="1:24">
      <c r="A8295" t="s">
        <v>109</v>
      </c>
      <c r="B8295" t="s">
        <v>875</v>
      </c>
      <c r="C8295" t="s">
        <v>876</v>
      </c>
      <c r="D8295" t="s">
        <v>877</v>
      </c>
      <c r="E8295" t="s">
        <v>3838</v>
      </c>
      <c r="F8295" t="s">
        <v>3839</v>
      </c>
      <c r="G8295" t="s">
        <v>3840</v>
      </c>
      <c r="H8295" t="s">
        <v>3841</v>
      </c>
      <c r="J8295">
        <v>2017</v>
      </c>
      <c r="K8295" t="s">
        <v>882</v>
      </c>
      <c r="L8295">
        <v>2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1</v>
      </c>
      <c r="U8295">
        <v>0</v>
      </c>
      <c r="V8295">
        <v>0</v>
      </c>
      <c r="W8295">
        <v>0</v>
      </c>
      <c r="X8295">
        <v>1</v>
      </c>
    </row>
    <row r="8296" spans="1:24">
      <c r="A8296" t="s">
        <v>109</v>
      </c>
      <c r="B8296" t="s">
        <v>875</v>
      </c>
      <c r="C8296" t="s">
        <v>876</v>
      </c>
      <c r="D8296" t="s">
        <v>877</v>
      </c>
      <c r="E8296" t="s">
        <v>3838</v>
      </c>
      <c r="F8296" t="s">
        <v>3839</v>
      </c>
      <c r="G8296" t="s">
        <v>3840</v>
      </c>
      <c r="H8296" t="s">
        <v>3841</v>
      </c>
      <c r="J8296">
        <v>2017</v>
      </c>
      <c r="K8296" t="s">
        <v>883</v>
      </c>
      <c r="L8296">
        <v>3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2</v>
      </c>
      <c r="U8296">
        <v>0</v>
      </c>
      <c r="V8296">
        <v>0</v>
      </c>
      <c r="W8296">
        <v>0</v>
      </c>
      <c r="X8296">
        <v>1</v>
      </c>
    </row>
    <row r="8297" spans="1:24">
      <c r="A8297" t="s">
        <v>109</v>
      </c>
      <c r="B8297" t="s">
        <v>875</v>
      </c>
      <c r="C8297" t="s">
        <v>876</v>
      </c>
      <c r="D8297" t="s">
        <v>877</v>
      </c>
      <c r="E8297" t="s">
        <v>3838</v>
      </c>
      <c r="F8297" t="s">
        <v>3839</v>
      </c>
      <c r="G8297" t="s">
        <v>3840</v>
      </c>
      <c r="H8297" t="s">
        <v>3841</v>
      </c>
      <c r="J8297">
        <v>2018</v>
      </c>
      <c r="K8297" t="s">
        <v>882</v>
      </c>
      <c r="L8297">
        <v>13</v>
      </c>
      <c r="M8297">
        <v>0</v>
      </c>
      <c r="N8297">
        <v>0</v>
      </c>
      <c r="O8297">
        <v>0</v>
      </c>
      <c r="P8297">
        <v>0</v>
      </c>
      <c r="Q8297">
        <v>1</v>
      </c>
      <c r="R8297">
        <v>4</v>
      </c>
      <c r="S8297">
        <v>0</v>
      </c>
      <c r="T8297">
        <v>0</v>
      </c>
      <c r="U8297">
        <v>4</v>
      </c>
      <c r="V8297">
        <v>1</v>
      </c>
      <c r="W8297">
        <v>2</v>
      </c>
      <c r="X8297">
        <v>1</v>
      </c>
    </row>
    <row r="8298" spans="1:24">
      <c r="A8298" t="s">
        <v>109</v>
      </c>
      <c r="B8298" t="s">
        <v>875</v>
      </c>
      <c r="C8298" t="s">
        <v>876</v>
      </c>
      <c r="D8298" t="s">
        <v>877</v>
      </c>
      <c r="E8298" t="s">
        <v>3838</v>
      </c>
      <c r="F8298" t="s">
        <v>3839</v>
      </c>
      <c r="G8298" t="s">
        <v>3840</v>
      </c>
      <c r="H8298" t="s">
        <v>3841</v>
      </c>
      <c r="J8298">
        <v>2018</v>
      </c>
      <c r="K8298" t="s">
        <v>883</v>
      </c>
      <c r="L8298">
        <v>18</v>
      </c>
      <c r="M8298">
        <v>0</v>
      </c>
      <c r="N8298">
        <v>0</v>
      </c>
      <c r="O8298">
        <v>0</v>
      </c>
      <c r="P8298">
        <v>0</v>
      </c>
      <c r="Q8298">
        <v>1</v>
      </c>
      <c r="R8298">
        <v>4</v>
      </c>
      <c r="S8298">
        <v>0</v>
      </c>
      <c r="T8298">
        <v>0</v>
      </c>
      <c r="U8298">
        <v>8</v>
      </c>
      <c r="V8298">
        <v>1</v>
      </c>
      <c r="W8298">
        <v>3</v>
      </c>
      <c r="X8298">
        <v>1</v>
      </c>
    </row>
    <row r="8299" spans="1:24">
      <c r="A8299" t="s">
        <v>109</v>
      </c>
      <c r="B8299" t="s">
        <v>875</v>
      </c>
      <c r="C8299" t="s">
        <v>876</v>
      </c>
      <c r="D8299" t="s">
        <v>877</v>
      </c>
      <c r="E8299" t="s">
        <v>3838</v>
      </c>
      <c r="F8299" t="s">
        <v>3839</v>
      </c>
      <c r="G8299" t="s">
        <v>3840</v>
      </c>
      <c r="H8299" t="s">
        <v>3841</v>
      </c>
      <c r="J8299">
        <v>2019</v>
      </c>
      <c r="K8299" t="s">
        <v>882</v>
      </c>
      <c r="L8299">
        <v>3</v>
      </c>
      <c r="M8299">
        <v>0</v>
      </c>
      <c r="N8299">
        <v>1</v>
      </c>
      <c r="O8299">
        <v>1</v>
      </c>
      <c r="P8299">
        <v>0</v>
      </c>
      <c r="Q8299">
        <v>0</v>
      </c>
      <c r="R8299">
        <v>1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</row>
    <row r="8300" spans="1:24">
      <c r="A8300" t="s">
        <v>109</v>
      </c>
      <c r="B8300" t="s">
        <v>875</v>
      </c>
      <c r="C8300" t="s">
        <v>876</v>
      </c>
      <c r="D8300" t="s">
        <v>877</v>
      </c>
      <c r="E8300" t="s">
        <v>3838</v>
      </c>
      <c r="F8300" t="s">
        <v>3839</v>
      </c>
      <c r="G8300" t="s">
        <v>3840</v>
      </c>
      <c r="H8300" t="s">
        <v>3841</v>
      </c>
      <c r="J8300">
        <v>2019</v>
      </c>
      <c r="K8300" t="s">
        <v>883</v>
      </c>
      <c r="L8300">
        <v>5</v>
      </c>
      <c r="M8300">
        <v>0</v>
      </c>
      <c r="N8300">
        <v>2</v>
      </c>
      <c r="O8300">
        <v>1</v>
      </c>
      <c r="P8300">
        <v>0</v>
      </c>
      <c r="Q8300">
        <v>0</v>
      </c>
      <c r="R8300">
        <v>2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</row>
    <row r="8301" spans="1:24">
      <c r="A8301" t="s">
        <v>109</v>
      </c>
      <c r="B8301" t="s">
        <v>875</v>
      </c>
      <c r="C8301" t="s">
        <v>876</v>
      </c>
      <c r="D8301" t="s">
        <v>877</v>
      </c>
      <c r="E8301" t="s">
        <v>3838</v>
      </c>
      <c r="F8301" t="s">
        <v>3839</v>
      </c>
      <c r="G8301" t="s">
        <v>3840</v>
      </c>
      <c r="H8301" t="s">
        <v>3841</v>
      </c>
      <c r="J8301">
        <v>2020</v>
      </c>
      <c r="K8301" t="s">
        <v>882</v>
      </c>
      <c r="L8301">
        <v>4</v>
      </c>
      <c r="M8301">
        <v>0</v>
      </c>
      <c r="N8301">
        <v>1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1</v>
      </c>
      <c r="V8301">
        <v>2</v>
      </c>
      <c r="W8301">
        <v>0</v>
      </c>
      <c r="X8301">
        <v>0</v>
      </c>
    </row>
    <row r="8302" spans="1:24">
      <c r="A8302" t="s">
        <v>109</v>
      </c>
      <c r="B8302" t="s">
        <v>875</v>
      </c>
      <c r="C8302" t="s">
        <v>876</v>
      </c>
      <c r="D8302" t="s">
        <v>877</v>
      </c>
      <c r="E8302" t="s">
        <v>3838</v>
      </c>
      <c r="F8302" t="s">
        <v>3839</v>
      </c>
      <c r="G8302" t="s">
        <v>3840</v>
      </c>
      <c r="H8302" t="s">
        <v>3841</v>
      </c>
      <c r="J8302">
        <v>2020</v>
      </c>
      <c r="K8302" t="s">
        <v>883</v>
      </c>
      <c r="L8302">
        <v>5</v>
      </c>
      <c r="M8302">
        <v>0</v>
      </c>
      <c r="N8302">
        <v>2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1</v>
      </c>
      <c r="V8302">
        <v>2</v>
      </c>
      <c r="W8302">
        <v>0</v>
      </c>
      <c r="X8302">
        <v>0</v>
      </c>
    </row>
    <row r="8303" spans="1:24">
      <c r="A8303" t="s">
        <v>109</v>
      </c>
      <c r="B8303" t="s">
        <v>875</v>
      </c>
      <c r="C8303" t="s">
        <v>876</v>
      </c>
      <c r="D8303" t="s">
        <v>877</v>
      </c>
      <c r="E8303" t="s">
        <v>3838</v>
      </c>
      <c r="F8303" t="s">
        <v>3839</v>
      </c>
      <c r="G8303" t="s">
        <v>3840</v>
      </c>
      <c r="H8303" t="s">
        <v>3841</v>
      </c>
      <c r="J8303">
        <v>2021</v>
      </c>
      <c r="K8303" t="s">
        <v>882</v>
      </c>
      <c r="L8303">
        <v>8</v>
      </c>
      <c r="M8303">
        <v>1</v>
      </c>
      <c r="N8303">
        <v>0</v>
      </c>
      <c r="O8303">
        <v>0</v>
      </c>
      <c r="P8303">
        <v>0</v>
      </c>
      <c r="Q8303">
        <v>1</v>
      </c>
      <c r="R8303">
        <v>0</v>
      </c>
      <c r="S8303">
        <v>1</v>
      </c>
      <c r="T8303">
        <v>0</v>
      </c>
      <c r="U8303">
        <v>0</v>
      </c>
      <c r="V8303">
        <v>0</v>
      </c>
      <c r="W8303">
        <v>2</v>
      </c>
      <c r="X8303">
        <v>3</v>
      </c>
    </row>
    <row r="8304" spans="1:24">
      <c r="A8304" t="s">
        <v>109</v>
      </c>
      <c r="B8304" t="s">
        <v>875</v>
      </c>
      <c r="C8304" t="s">
        <v>876</v>
      </c>
      <c r="D8304" t="s">
        <v>877</v>
      </c>
      <c r="E8304" t="s">
        <v>3838</v>
      </c>
      <c r="F8304" t="s">
        <v>3839</v>
      </c>
      <c r="G8304" t="s">
        <v>3840</v>
      </c>
      <c r="H8304" t="s">
        <v>3841</v>
      </c>
      <c r="J8304">
        <v>2021</v>
      </c>
      <c r="K8304" t="s">
        <v>883</v>
      </c>
      <c r="L8304">
        <v>18</v>
      </c>
      <c r="M8304">
        <v>2</v>
      </c>
      <c r="N8304">
        <v>0</v>
      </c>
      <c r="O8304">
        <v>0</v>
      </c>
      <c r="P8304">
        <v>0</v>
      </c>
      <c r="Q8304">
        <v>1</v>
      </c>
      <c r="R8304">
        <v>0</v>
      </c>
      <c r="S8304">
        <v>4</v>
      </c>
      <c r="T8304">
        <v>0</v>
      </c>
      <c r="U8304">
        <v>0</v>
      </c>
      <c r="V8304">
        <v>0</v>
      </c>
      <c r="W8304">
        <v>4</v>
      </c>
      <c r="X8304">
        <v>7</v>
      </c>
    </row>
    <row r="8305" spans="1:24">
      <c r="A8305" t="s">
        <v>109</v>
      </c>
      <c r="B8305" t="s">
        <v>875</v>
      </c>
      <c r="C8305" t="s">
        <v>876</v>
      </c>
      <c r="D8305" t="s">
        <v>877</v>
      </c>
      <c r="E8305" t="s">
        <v>3838</v>
      </c>
      <c r="F8305" t="s">
        <v>3839</v>
      </c>
      <c r="G8305" t="s">
        <v>3840</v>
      </c>
      <c r="H8305" t="s">
        <v>3841</v>
      </c>
      <c r="J8305">
        <v>2022</v>
      </c>
      <c r="K8305" t="s">
        <v>882</v>
      </c>
      <c r="L8305">
        <v>1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1</v>
      </c>
      <c r="X8305">
        <v>0</v>
      </c>
    </row>
    <row r="8306" spans="1:24">
      <c r="A8306" t="s">
        <v>109</v>
      </c>
      <c r="B8306" t="s">
        <v>875</v>
      </c>
      <c r="C8306" t="s">
        <v>876</v>
      </c>
      <c r="D8306" t="s">
        <v>877</v>
      </c>
      <c r="E8306" t="s">
        <v>3838</v>
      </c>
      <c r="F8306" t="s">
        <v>3839</v>
      </c>
      <c r="G8306" t="s">
        <v>3840</v>
      </c>
      <c r="H8306" t="s">
        <v>3841</v>
      </c>
      <c r="J8306">
        <v>2022</v>
      </c>
      <c r="K8306" t="s">
        <v>883</v>
      </c>
      <c r="L8306">
        <v>2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2</v>
      </c>
      <c r="X8306">
        <v>0</v>
      </c>
    </row>
    <row r="8307" spans="1:24">
      <c r="A8307" t="s">
        <v>109</v>
      </c>
      <c r="B8307" t="s">
        <v>875</v>
      </c>
      <c r="C8307" t="s">
        <v>876</v>
      </c>
      <c r="D8307" t="s">
        <v>877</v>
      </c>
      <c r="E8307" t="s">
        <v>3838</v>
      </c>
      <c r="F8307" t="s">
        <v>3839</v>
      </c>
      <c r="G8307" t="s">
        <v>3840</v>
      </c>
      <c r="H8307" t="s">
        <v>3841</v>
      </c>
      <c r="J8307">
        <v>9999</v>
      </c>
      <c r="K8307" t="s">
        <v>882</v>
      </c>
      <c r="L8307">
        <v>1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1</v>
      </c>
    </row>
    <row r="8308" spans="1:24">
      <c r="A8308" t="s">
        <v>109</v>
      </c>
      <c r="B8308" t="s">
        <v>875</v>
      </c>
      <c r="C8308" t="s">
        <v>876</v>
      </c>
      <c r="D8308" t="s">
        <v>877</v>
      </c>
      <c r="E8308" t="s">
        <v>3838</v>
      </c>
      <c r="F8308" t="s">
        <v>3839</v>
      </c>
      <c r="G8308" t="s">
        <v>3840</v>
      </c>
      <c r="H8308" t="s">
        <v>3841</v>
      </c>
      <c r="J8308">
        <v>9999</v>
      </c>
      <c r="K8308" t="s">
        <v>883</v>
      </c>
      <c r="L8308">
        <v>1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1</v>
      </c>
    </row>
    <row r="8309" spans="1:24">
      <c r="A8309" t="s">
        <v>139</v>
      </c>
      <c r="B8309" t="s">
        <v>875</v>
      </c>
      <c r="C8309" t="s">
        <v>876</v>
      </c>
      <c r="D8309" t="s">
        <v>877</v>
      </c>
      <c r="E8309" t="s">
        <v>3842</v>
      </c>
      <c r="F8309" t="s">
        <v>3843</v>
      </c>
      <c r="G8309" t="s">
        <v>3844</v>
      </c>
      <c r="H8309" t="s">
        <v>3845</v>
      </c>
      <c r="J8309">
        <v>2004</v>
      </c>
      <c r="K8309" t="s">
        <v>882</v>
      </c>
      <c r="L8309">
        <v>2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1</v>
      </c>
      <c r="X8309">
        <v>1</v>
      </c>
    </row>
    <row r="8310" spans="1:24">
      <c r="A8310" t="s">
        <v>139</v>
      </c>
      <c r="B8310" t="s">
        <v>875</v>
      </c>
      <c r="C8310" t="s">
        <v>876</v>
      </c>
      <c r="D8310" t="s">
        <v>877</v>
      </c>
      <c r="E8310" t="s">
        <v>3842</v>
      </c>
      <c r="F8310" t="s">
        <v>3843</v>
      </c>
      <c r="G8310" t="s">
        <v>3844</v>
      </c>
      <c r="H8310" t="s">
        <v>3845</v>
      </c>
      <c r="J8310">
        <v>2004</v>
      </c>
      <c r="K8310" t="s">
        <v>883</v>
      </c>
      <c r="L8310">
        <v>2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1</v>
      </c>
      <c r="X8310">
        <v>1</v>
      </c>
    </row>
    <row r="8311" spans="1:24">
      <c r="A8311" t="s">
        <v>139</v>
      </c>
      <c r="B8311" t="s">
        <v>875</v>
      </c>
      <c r="C8311" t="s">
        <v>876</v>
      </c>
      <c r="D8311" t="s">
        <v>877</v>
      </c>
      <c r="E8311" t="s">
        <v>3842</v>
      </c>
      <c r="F8311" t="s">
        <v>3843</v>
      </c>
      <c r="G8311" t="s">
        <v>3844</v>
      </c>
      <c r="H8311" t="s">
        <v>3845</v>
      </c>
      <c r="J8311">
        <v>2005</v>
      </c>
      <c r="K8311" t="s">
        <v>882</v>
      </c>
      <c r="L8311">
        <v>7</v>
      </c>
      <c r="M8311">
        <v>0</v>
      </c>
      <c r="N8311">
        <v>0</v>
      </c>
      <c r="O8311">
        <v>1</v>
      </c>
      <c r="P8311">
        <v>3</v>
      </c>
      <c r="Q8311">
        <v>3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</row>
    <row r="8312" spans="1:24">
      <c r="A8312" t="s">
        <v>139</v>
      </c>
      <c r="B8312" t="s">
        <v>875</v>
      </c>
      <c r="C8312" t="s">
        <v>876</v>
      </c>
      <c r="D8312" t="s">
        <v>877</v>
      </c>
      <c r="E8312" t="s">
        <v>3842</v>
      </c>
      <c r="F8312" t="s">
        <v>3843</v>
      </c>
      <c r="G8312" t="s">
        <v>3844</v>
      </c>
      <c r="H8312" t="s">
        <v>3845</v>
      </c>
      <c r="J8312">
        <v>2005</v>
      </c>
      <c r="K8312" t="s">
        <v>883</v>
      </c>
      <c r="L8312">
        <v>12</v>
      </c>
      <c r="M8312">
        <v>0</v>
      </c>
      <c r="N8312">
        <v>0</v>
      </c>
      <c r="O8312">
        <v>1</v>
      </c>
      <c r="P8312">
        <v>5</v>
      </c>
      <c r="Q8312">
        <v>6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</row>
    <row r="8313" spans="1:24">
      <c r="A8313" t="s">
        <v>139</v>
      </c>
      <c r="B8313" t="s">
        <v>875</v>
      </c>
      <c r="C8313" t="s">
        <v>876</v>
      </c>
      <c r="D8313" t="s">
        <v>877</v>
      </c>
      <c r="E8313" t="s">
        <v>3842</v>
      </c>
      <c r="F8313" t="s">
        <v>3843</v>
      </c>
      <c r="G8313" t="s">
        <v>3844</v>
      </c>
      <c r="H8313" t="s">
        <v>3845</v>
      </c>
      <c r="J8313">
        <v>2012</v>
      </c>
      <c r="K8313" t="s">
        <v>882</v>
      </c>
      <c r="L8313">
        <v>3</v>
      </c>
      <c r="M8313">
        <v>0</v>
      </c>
      <c r="N8313">
        <v>0</v>
      </c>
      <c r="O8313">
        <v>0</v>
      </c>
      <c r="P8313">
        <v>0</v>
      </c>
      <c r="Q8313">
        <v>2</v>
      </c>
      <c r="R8313">
        <v>0</v>
      </c>
      <c r="S8313">
        <v>0</v>
      </c>
      <c r="T8313">
        <v>0</v>
      </c>
      <c r="U8313">
        <v>0</v>
      </c>
      <c r="V8313">
        <v>1</v>
      </c>
      <c r="W8313">
        <v>0</v>
      </c>
      <c r="X8313">
        <v>0</v>
      </c>
    </row>
    <row r="8314" spans="1:24">
      <c r="A8314" t="s">
        <v>139</v>
      </c>
      <c r="B8314" t="s">
        <v>875</v>
      </c>
      <c r="C8314" t="s">
        <v>876</v>
      </c>
      <c r="D8314" t="s">
        <v>877</v>
      </c>
      <c r="E8314" t="s">
        <v>3842</v>
      </c>
      <c r="F8314" t="s">
        <v>3843</v>
      </c>
      <c r="G8314" t="s">
        <v>3844</v>
      </c>
      <c r="H8314" t="s">
        <v>3845</v>
      </c>
      <c r="J8314">
        <v>2012</v>
      </c>
      <c r="K8314" t="s">
        <v>883</v>
      </c>
      <c r="L8314">
        <v>4</v>
      </c>
      <c r="M8314">
        <v>0</v>
      </c>
      <c r="N8314">
        <v>0</v>
      </c>
      <c r="O8314">
        <v>0</v>
      </c>
      <c r="P8314">
        <v>0</v>
      </c>
      <c r="Q8314">
        <v>3</v>
      </c>
      <c r="R8314">
        <v>0</v>
      </c>
      <c r="S8314">
        <v>0</v>
      </c>
      <c r="T8314">
        <v>0</v>
      </c>
      <c r="U8314">
        <v>0</v>
      </c>
      <c r="V8314">
        <v>1</v>
      </c>
      <c r="W8314">
        <v>0</v>
      </c>
      <c r="X8314">
        <v>0</v>
      </c>
    </row>
    <row r="8315" spans="1:24">
      <c r="A8315" t="s">
        <v>139</v>
      </c>
      <c r="B8315" t="s">
        <v>875</v>
      </c>
      <c r="C8315" t="s">
        <v>876</v>
      </c>
      <c r="D8315" t="s">
        <v>877</v>
      </c>
      <c r="E8315" t="s">
        <v>3842</v>
      </c>
      <c r="F8315" t="s">
        <v>3843</v>
      </c>
      <c r="G8315" t="s">
        <v>3844</v>
      </c>
      <c r="H8315" t="s">
        <v>3845</v>
      </c>
      <c r="J8315">
        <v>2013</v>
      </c>
      <c r="K8315" t="s">
        <v>882</v>
      </c>
      <c r="L8315">
        <v>2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1</v>
      </c>
      <c r="W8315">
        <v>1</v>
      </c>
      <c r="X8315">
        <v>0</v>
      </c>
    </row>
    <row r="8316" spans="1:24">
      <c r="A8316" t="s">
        <v>139</v>
      </c>
      <c r="B8316" t="s">
        <v>875</v>
      </c>
      <c r="C8316" t="s">
        <v>876</v>
      </c>
      <c r="D8316" t="s">
        <v>877</v>
      </c>
      <c r="E8316" t="s">
        <v>3842</v>
      </c>
      <c r="F8316" t="s">
        <v>3843</v>
      </c>
      <c r="G8316" t="s">
        <v>3844</v>
      </c>
      <c r="H8316" t="s">
        <v>3845</v>
      </c>
      <c r="J8316">
        <v>2013</v>
      </c>
      <c r="K8316" t="s">
        <v>883</v>
      </c>
      <c r="L8316">
        <v>3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2</v>
      </c>
      <c r="W8316">
        <v>1</v>
      </c>
      <c r="X8316">
        <v>0</v>
      </c>
    </row>
    <row r="8317" spans="1:24">
      <c r="A8317" t="s">
        <v>139</v>
      </c>
      <c r="B8317" t="s">
        <v>875</v>
      </c>
      <c r="C8317" t="s">
        <v>876</v>
      </c>
      <c r="D8317" t="s">
        <v>877</v>
      </c>
      <c r="E8317" t="s">
        <v>3842</v>
      </c>
      <c r="F8317" t="s">
        <v>3843</v>
      </c>
      <c r="G8317" t="s">
        <v>3844</v>
      </c>
      <c r="H8317" t="s">
        <v>3845</v>
      </c>
      <c r="J8317">
        <v>2015</v>
      </c>
      <c r="K8317" t="s">
        <v>882</v>
      </c>
      <c r="L8317">
        <v>3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1</v>
      </c>
      <c r="T8317">
        <v>2</v>
      </c>
      <c r="U8317">
        <v>0</v>
      </c>
      <c r="V8317">
        <v>0</v>
      </c>
      <c r="W8317">
        <v>0</v>
      </c>
      <c r="X8317">
        <v>0</v>
      </c>
    </row>
    <row r="8318" spans="1:24">
      <c r="A8318" t="s">
        <v>139</v>
      </c>
      <c r="B8318" t="s">
        <v>875</v>
      </c>
      <c r="C8318" t="s">
        <v>876</v>
      </c>
      <c r="D8318" t="s">
        <v>877</v>
      </c>
      <c r="E8318" t="s">
        <v>3842</v>
      </c>
      <c r="F8318" t="s">
        <v>3843</v>
      </c>
      <c r="G8318" t="s">
        <v>3844</v>
      </c>
      <c r="H8318" t="s">
        <v>3845</v>
      </c>
      <c r="J8318">
        <v>2015</v>
      </c>
      <c r="K8318" t="s">
        <v>883</v>
      </c>
      <c r="L8318">
        <v>3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1</v>
      </c>
      <c r="T8318">
        <v>2</v>
      </c>
      <c r="U8318">
        <v>0</v>
      </c>
      <c r="V8318">
        <v>0</v>
      </c>
      <c r="W8318">
        <v>0</v>
      </c>
      <c r="X8318">
        <v>0</v>
      </c>
    </row>
    <row r="8319" spans="1:24">
      <c r="A8319" t="s">
        <v>139</v>
      </c>
      <c r="B8319" t="s">
        <v>875</v>
      </c>
      <c r="C8319" t="s">
        <v>876</v>
      </c>
      <c r="D8319" t="s">
        <v>877</v>
      </c>
      <c r="E8319" t="s">
        <v>3842</v>
      </c>
      <c r="F8319" t="s">
        <v>3843</v>
      </c>
      <c r="G8319" t="s">
        <v>3844</v>
      </c>
      <c r="H8319" t="s">
        <v>3845</v>
      </c>
      <c r="J8319">
        <v>2017</v>
      </c>
      <c r="K8319" t="s">
        <v>882</v>
      </c>
      <c r="L8319">
        <v>1</v>
      </c>
      <c r="M8319">
        <v>0</v>
      </c>
      <c r="N8319">
        <v>0</v>
      </c>
      <c r="O8319">
        <v>1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</row>
    <row r="8320" spans="1:24">
      <c r="A8320" t="s">
        <v>139</v>
      </c>
      <c r="B8320" t="s">
        <v>875</v>
      </c>
      <c r="C8320" t="s">
        <v>876</v>
      </c>
      <c r="D8320" t="s">
        <v>877</v>
      </c>
      <c r="E8320" t="s">
        <v>3842</v>
      </c>
      <c r="F8320" t="s">
        <v>3843</v>
      </c>
      <c r="G8320" t="s">
        <v>3844</v>
      </c>
      <c r="H8320" t="s">
        <v>3845</v>
      </c>
      <c r="J8320">
        <v>2017</v>
      </c>
      <c r="K8320" t="s">
        <v>883</v>
      </c>
      <c r="L8320">
        <v>1</v>
      </c>
      <c r="M8320">
        <v>0</v>
      </c>
      <c r="N8320">
        <v>0</v>
      </c>
      <c r="O8320">
        <v>1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</row>
    <row r="8321" spans="1:24">
      <c r="A8321" t="s">
        <v>139</v>
      </c>
      <c r="B8321" t="s">
        <v>875</v>
      </c>
      <c r="C8321" t="s">
        <v>876</v>
      </c>
      <c r="D8321" t="s">
        <v>877</v>
      </c>
      <c r="E8321" t="s">
        <v>3842</v>
      </c>
      <c r="F8321" t="s">
        <v>3843</v>
      </c>
      <c r="G8321" t="s">
        <v>3844</v>
      </c>
      <c r="H8321" t="s">
        <v>3845</v>
      </c>
      <c r="J8321">
        <v>2018</v>
      </c>
      <c r="K8321" t="s">
        <v>882</v>
      </c>
      <c r="L8321">
        <v>1</v>
      </c>
      <c r="M8321">
        <v>0</v>
      </c>
      <c r="N8321">
        <v>0</v>
      </c>
      <c r="O8321">
        <v>0</v>
      </c>
      <c r="P8321">
        <v>1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</row>
    <row r="8322" spans="1:24">
      <c r="A8322" t="s">
        <v>139</v>
      </c>
      <c r="B8322" t="s">
        <v>875</v>
      </c>
      <c r="C8322" t="s">
        <v>876</v>
      </c>
      <c r="D8322" t="s">
        <v>877</v>
      </c>
      <c r="E8322" t="s">
        <v>3842</v>
      </c>
      <c r="F8322" t="s">
        <v>3843</v>
      </c>
      <c r="G8322" t="s">
        <v>3844</v>
      </c>
      <c r="H8322" t="s">
        <v>3845</v>
      </c>
      <c r="J8322">
        <v>2018</v>
      </c>
      <c r="K8322" t="s">
        <v>883</v>
      </c>
      <c r="L8322">
        <v>1</v>
      </c>
      <c r="M8322">
        <v>0</v>
      </c>
      <c r="N8322">
        <v>0</v>
      </c>
      <c r="O8322">
        <v>0</v>
      </c>
      <c r="P8322">
        <v>1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</row>
    <row r="8323" spans="1:24">
      <c r="A8323" t="s">
        <v>139</v>
      </c>
      <c r="B8323" t="s">
        <v>875</v>
      </c>
      <c r="C8323" t="s">
        <v>876</v>
      </c>
      <c r="D8323" t="s">
        <v>877</v>
      </c>
      <c r="E8323" t="s">
        <v>3842</v>
      </c>
      <c r="F8323" t="s">
        <v>3843</v>
      </c>
      <c r="G8323" t="s">
        <v>3844</v>
      </c>
      <c r="H8323" t="s">
        <v>3845</v>
      </c>
      <c r="J8323">
        <v>2019</v>
      </c>
      <c r="K8323" t="s">
        <v>882</v>
      </c>
      <c r="L8323">
        <v>3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1</v>
      </c>
      <c r="T8323">
        <v>2</v>
      </c>
      <c r="U8323">
        <v>0</v>
      </c>
      <c r="V8323">
        <v>0</v>
      </c>
      <c r="W8323">
        <v>0</v>
      </c>
      <c r="X8323">
        <v>0</v>
      </c>
    </row>
    <row r="8324" spans="1:24">
      <c r="A8324" t="s">
        <v>139</v>
      </c>
      <c r="B8324" t="s">
        <v>875</v>
      </c>
      <c r="C8324" t="s">
        <v>876</v>
      </c>
      <c r="D8324" t="s">
        <v>877</v>
      </c>
      <c r="E8324" t="s">
        <v>3842</v>
      </c>
      <c r="F8324" t="s">
        <v>3843</v>
      </c>
      <c r="G8324" t="s">
        <v>3844</v>
      </c>
      <c r="H8324" t="s">
        <v>3845</v>
      </c>
      <c r="J8324">
        <v>2019</v>
      </c>
      <c r="K8324" t="s">
        <v>883</v>
      </c>
      <c r="L8324">
        <v>3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1</v>
      </c>
      <c r="T8324">
        <v>2</v>
      </c>
      <c r="U8324">
        <v>0</v>
      </c>
      <c r="V8324">
        <v>0</v>
      </c>
      <c r="W8324">
        <v>0</v>
      </c>
      <c r="X8324">
        <v>0</v>
      </c>
    </row>
    <row r="8325" spans="1:24">
      <c r="A8325" t="s">
        <v>139</v>
      </c>
      <c r="B8325" t="s">
        <v>875</v>
      </c>
      <c r="C8325" t="s">
        <v>876</v>
      </c>
      <c r="D8325" t="s">
        <v>877</v>
      </c>
      <c r="E8325" t="s">
        <v>3842</v>
      </c>
      <c r="F8325" t="s">
        <v>3843</v>
      </c>
      <c r="G8325" t="s">
        <v>3844</v>
      </c>
      <c r="H8325" t="s">
        <v>3845</v>
      </c>
      <c r="J8325">
        <v>2022</v>
      </c>
      <c r="K8325" t="s">
        <v>882</v>
      </c>
      <c r="L8325">
        <v>5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2</v>
      </c>
      <c r="W8325">
        <v>3</v>
      </c>
      <c r="X8325">
        <v>0</v>
      </c>
    </row>
    <row r="8326" spans="1:24">
      <c r="A8326" t="s">
        <v>139</v>
      </c>
      <c r="B8326" t="s">
        <v>875</v>
      </c>
      <c r="C8326" t="s">
        <v>876</v>
      </c>
      <c r="D8326" t="s">
        <v>877</v>
      </c>
      <c r="E8326" t="s">
        <v>3842</v>
      </c>
      <c r="F8326" t="s">
        <v>3843</v>
      </c>
      <c r="G8326" t="s">
        <v>3844</v>
      </c>
      <c r="H8326" t="s">
        <v>3845</v>
      </c>
      <c r="J8326">
        <v>2022</v>
      </c>
      <c r="K8326" t="s">
        <v>883</v>
      </c>
      <c r="L8326">
        <v>9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3</v>
      </c>
      <c r="W8326">
        <v>6</v>
      </c>
      <c r="X8326">
        <v>0</v>
      </c>
    </row>
    <row r="8327" spans="1:24">
      <c r="A8327" t="s">
        <v>139</v>
      </c>
      <c r="B8327" t="s">
        <v>875</v>
      </c>
      <c r="C8327" t="s">
        <v>876</v>
      </c>
      <c r="D8327" t="s">
        <v>877</v>
      </c>
      <c r="E8327" t="s">
        <v>3842</v>
      </c>
      <c r="F8327" t="s">
        <v>3843</v>
      </c>
      <c r="G8327" t="s">
        <v>3844</v>
      </c>
      <c r="H8327" t="s">
        <v>3845</v>
      </c>
      <c r="J8327">
        <v>2023</v>
      </c>
      <c r="K8327" t="s">
        <v>882</v>
      </c>
      <c r="L8327">
        <v>1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1</v>
      </c>
      <c r="V8327">
        <v>0</v>
      </c>
      <c r="W8327">
        <v>0</v>
      </c>
      <c r="X8327">
        <v>0</v>
      </c>
    </row>
    <row r="8328" spans="1:24">
      <c r="A8328" t="s">
        <v>139</v>
      </c>
      <c r="B8328" t="s">
        <v>875</v>
      </c>
      <c r="C8328" t="s">
        <v>876</v>
      </c>
      <c r="D8328" t="s">
        <v>877</v>
      </c>
      <c r="E8328" t="s">
        <v>3842</v>
      </c>
      <c r="F8328" t="s">
        <v>3843</v>
      </c>
      <c r="G8328" t="s">
        <v>3844</v>
      </c>
      <c r="H8328" t="s">
        <v>3845</v>
      </c>
      <c r="J8328">
        <v>2023</v>
      </c>
      <c r="K8328" t="s">
        <v>883</v>
      </c>
      <c r="L8328">
        <v>1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1</v>
      </c>
      <c r="V8328">
        <v>0</v>
      </c>
      <c r="W8328">
        <v>0</v>
      </c>
      <c r="X8328">
        <v>0</v>
      </c>
    </row>
    <row r="8329" spans="1:24">
      <c r="A8329" t="s">
        <v>820</v>
      </c>
      <c r="B8329" t="s">
        <v>875</v>
      </c>
      <c r="C8329" t="s">
        <v>876</v>
      </c>
      <c r="D8329" t="s">
        <v>877</v>
      </c>
      <c r="E8329" t="s">
        <v>3846</v>
      </c>
      <c r="F8329" t="s">
        <v>3847</v>
      </c>
      <c r="J8329">
        <v>2001</v>
      </c>
      <c r="K8329" t="s">
        <v>882</v>
      </c>
      <c r="L8329">
        <v>2</v>
      </c>
      <c r="M8329">
        <v>0</v>
      </c>
      <c r="N8329">
        <v>0</v>
      </c>
      <c r="O8329">
        <v>1</v>
      </c>
      <c r="P8329">
        <v>0</v>
      </c>
      <c r="Q8329">
        <v>1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</row>
    <row r="8330" spans="1:24">
      <c r="A8330" t="s">
        <v>820</v>
      </c>
      <c r="B8330" t="s">
        <v>875</v>
      </c>
      <c r="C8330" t="s">
        <v>876</v>
      </c>
      <c r="D8330" t="s">
        <v>877</v>
      </c>
      <c r="E8330" t="s">
        <v>3846</v>
      </c>
      <c r="F8330" t="s">
        <v>3847</v>
      </c>
      <c r="J8330">
        <v>2001</v>
      </c>
      <c r="K8330" t="s">
        <v>883</v>
      </c>
      <c r="L8330">
        <v>2</v>
      </c>
      <c r="M8330">
        <v>0</v>
      </c>
      <c r="N8330">
        <v>0</v>
      </c>
      <c r="O8330">
        <v>1</v>
      </c>
      <c r="P8330">
        <v>0</v>
      </c>
      <c r="Q8330">
        <v>1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</row>
    <row r="8331" spans="1:24">
      <c r="A8331" t="s">
        <v>820</v>
      </c>
      <c r="B8331" t="s">
        <v>875</v>
      </c>
      <c r="C8331" t="s">
        <v>876</v>
      </c>
      <c r="D8331" t="s">
        <v>877</v>
      </c>
      <c r="E8331" t="s">
        <v>3846</v>
      </c>
      <c r="F8331" t="s">
        <v>3847</v>
      </c>
      <c r="J8331">
        <v>2013</v>
      </c>
      <c r="K8331" t="s">
        <v>882</v>
      </c>
      <c r="L8331">
        <v>1</v>
      </c>
      <c r="M8331">
        <v>0</v>
      </c>
      <c r="N8331">
        <v>0</v>
      </c>
      <c r="O8331">
        <v>0</v>
      </c>
      <c r="P8331">
        <v>1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</row>
    <row r="8332" spans="1:24">
      <c r="A8332" t="s">
        <v>820</v>
      </c>
      <c r="B8332" t="s">
        <v>875</v>
      </c>
      <c r="C8332" t="s">
        <v>876</v>
      </c>
      <c r="D8332" t="s">
        <v>877</v>
      </c>
      <c r="E8332" t="s">
        <v>3846</v>
      </c>
      <c r="F8332" t="s">
        <v>3847</v>
      </c>
      <c r="J8332">
        <v>2013</v>
      </c>
      <c r="K8332" t="s">
        <v>883</v>
      </c>
      <c r="L8332">
        <v>1</v>
      </c>
      <c r="M8332">
        <v>0</v>
      </c>
      <c r="N8332">
        <v>0</v>
      </c>
      <c r="O8332">
        <v>0</v>
      </c>
      <c r="P8332">
        <v>1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</row>
    <row r="8333" spans="1:24">
      <c r="A8333" t="s">
        <v>820</v>
      </c>
      <c r="B8333" t="s">
        <v>875</v>
      </c>
      <c r="C8333" t="s">
        <v>876</v>
      </c>
      <c r="D8333" t="s">
        <v>877</v>
      </c>
      <c r="E8333" t="s">
        <v>3846</v>
      </c>
      <c r="F8333" t="s">
        <v>3847</v>
      </c>
      <c r="J8333">
        <v>2014</v>
      </c>
      <c r="K8333" t="s">
        <v>882</v>
      </c>
      <c r="L8333">
        <v>5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5</v>
      </c>
      <c r="X8333">
        <v>0</v>
      </c>
    </row>
    <row r="8334" spans="1:24">
      <c r="A8334" t="s">
        <v>820</v>
      </c>
      <c r="B8334" t="s">
        <v>875</v>
      </c>
      <c r="C8334" t="s">
        <v>876</v>
      </c>
      <c r="D8334" t="s">
        <v>877</v>
      </c>
      <c r="E8334" t="s">
        <v>3846</v>
      </c>
      <c r="F8334" t="s">
        <v>3847</v>
      </c>
      <c r="J8334">
        <v>2014</v>
      </c>
      <c r="K8334" t="s">
        <v>883</v>
      </c>
      <c r="L8334">
        <v>13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13</v>
      </c>
      <c r="X8334">
        <v>0</v>
      </c>
    </row>
    <row r="8335" spans="1:24">
      <c r="A8335" t="s">
        <v>820</v>
      </c>
      <c r="B8335" t="s">
        <v>875</v>
      </c>
      <c r="C8335" t="s">
        <v>876</v>
      </c>
      <c r="D8335" t="s">
        <v>877</v>
      </c>
      <c r="E8335" t="s">
        <v>3846</v>
      </c>
      <c r="F8335" t="s">
        <v>3847</v>
      </c>
      <c r="J8335">
        <v>2016</v>
      </c>
      <c r="K8335" t="s">
        <v>882</v>
      </c>
      <c r="L8335">
        <v>2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1</v>
      </c>
      <c r="W8335">
        <v>0</v>
      </c>
      <c r="X8335">
        <v>1</v>
      </c>
    </row>
    <row r="8336" spans="1:24">
      <c r="A8336" t="s">
        <v>820</v>
      </c>
      <c r="B8336" t="s">
        <v>875</v>
      </c>
      <c r="C8336" t="s">
        <v>876</v>
      </c>
      <c r="D8336" t="s">
        <v>877</v>
      </c>
      <c r="E8336" t="s">
        <v>3846</v>
      </c>
      <c r="F8336" t="s">
        <v>3847</v>
      </c>
      <c r="J8336">
        <v>2016</v>
      </c>
      <c r="K8336" t="s">
        <v>883</v>
      </c>
      <c r="L8336">
        <v>2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1</v>
      </c>
      <c r="W8336">
        <v>0</v>
      </c>
      <c r="X8336">
        <v>1</v>
      </c>
    </row>
    <row r="8337" spans="1:24">
      <c r="A8337" t="s">
        <v>821</v>
      </c>
      <c r="B8337" t="s">
        <v>875</v>
      </c>
      <c r="C8337" t="s">
        <v>876</v>
      </c>
      <c r="D8337" t="s">
        <v>877</v>
      </c>
      <c r="E8337" t="s">
        <v>3848</v>
      </c>
      <c r="F8337" t="s">
        <v>3849</v>
      </c>
      <c r="G8337" t="s">
        <v>3850</v>
      </c>
      <c r="H8337" t="s">
        <v>3851</v>
      </c>
      <c r="J8337">
        <v>2000</v>
      </c>
      <c r="K8337" t="s">
        <v>882</v>
      </c>
      <c r="L8337">
        <v>1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1</v>
      </c>
      <c r="X8337">
        <v>0</v>
      </c>
    </row>
    <row r="8338" spans="1:24">
      <c r="A8338" t="s">
        <v>821</v>
      </c>
      <c r="B8338" t="s">
        <v>875</v>
      </c>
      <c r="C8338" t="s">
        <v>876</v>
      </c>
      <c r="D8338" t="s">
        <v>877</v>
      </c>
      <c r="E8338" t="s">
        <v>3848</v>
      </c>
      <c r="F8338" t="s">
        <v>3849</v>
      </c>
      <c r="G8338" t="s">
        <v>3850</v>
      </c>
      <c r="H8338" t="s">
        <v>3851</v>
      </c>
      <c r="J8338">
        <v>2000</v>
      </c>
      <c r="K8338" t="s">
        <v>883</v>
      </c>
      <c r="L8338">
        <v>1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1</v>
      </c>
      <c r="X8338">
        <v>0</v>
      </c>
    </row>
    <row r="8339" spans="1:24">
      <c r="A8339" t="s">
        <v>821</v>
      </c>
      <c r="B8339" t="s">
        <v>875</v>
      </c>
      <c r="C8339" t="s">
        <v>876</v>
      </c>
      <c r="D8339" t="s">
        <v>877</v>
      </c>
      <c r="E8339" t="s">
        <v>3848</v>
      </c>
      <c r="F8339" t="s">
        <v>3849</v>
      </c>
      <c r="G8339" t="s">
        <v>3850</v>
      </c>
      <c r="H8339" t="s">
        <v>3851</v>
      </c>
      <c r="J8339">
        <v>2018</v>
      </c>
      <c r="K8339" t="s">
        <v>882</v>
      </c>
      <c r="L8339">
        <v>7</v>
      </c>
      <c r="M8339">
        <v>0</v>
      </c>
      <c r="N8339">
        <v>0</v>
      </c>
      <c r="O8339">
        <v>4</v>
      </c>
      <c r="P8339">
        <v>3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</row>
    <row r="8340" spans="1:24">
      <c r="A8340" t="s">
        <v>821</v>
      </c>
      <c r="B8340" t="s">
        <v>875</v>
      </c>
      <c r="C8340" t="s">
        <v>876</v>
      </c>
      <c r="D8340" t="s">
        <v>877</v>
      </c>
      <c r="E8340" t="s">
        <v>3848</v>
      </c>
      <c r="F8340" t="s">
        <v>3849</v>
      </c>
      <c r="G8340" t="s">
        <v>3850</v>
      </c>
      <c r="H8340" t="s">
        <v>3851</v>
      </c>
      <c r="J8340">
        <v>2018</v>
      </c>
      <c r="K8340" t="s">
        <v>883</v>
      </c>
      <c r="L8340">
        <v>8</v>
      </c>
      <c r="M8340">
        <v>0</v>
      </c>
      <c r="N8340">
        <v>0</v>
      </c>
      <c r="O8340">
        <v>5</v>
      </c>
      <c r="P8340">
        <v>3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</row>
    <row r="8341" spans="1:24">
      <c r="A8341" t="s">
        <v>822</v>
      </c>
      <c r="B8341" t="s">
        <v>875</v>
      </c>
      <c r="C8341" t="s">
        <v>876</v>
      </c>
      <c r="D8341" t="s">
        <v>877</v>
      </c>
      <c r="E8341" t="s">
        <v>3852</v>
      </c>
      <c r="F8341" t="s">
        <v>3853</v>
      </c>
      <c r="G8341" t="s">
        <v>3854</v>
      </c>
      <c r="H8341" t="s">
        <v>3855</v>
      </c>
      <c r="J8341">
        <v>2011</v>
      </c>
      <c r="K8341" t="s">
        <v>882</v>
      </c>
      <c r="L8341">
        <v>3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3</v>
      </c>
    </row>
    <row r="8342" spans="1:24">
      <c r="A8342" t="s">
        <v>822</v>
      </c>
      <c r="B8342" t="s">
        <v>875</v>
      </c>
      <c r="C8342" t="s">
        <v>876</v>
      </c>
      <c r="D8342" t="s">
        <v>877</v>
      </c>
      <c r="E8342" t="s">
        <v>3852</v>
      </c>
      <c r="F8342" t="s">
        <v>3853</v>
      </c>
      <c r="G8342" t="s">
        <v>3854</v>
      </c>
      <c r="H8342" t="s">
        <v>3855</v>
      </c>
      <c r="J8342">
        <v>2011</v>
      </c>
      <c r="K8342" t="s">
        <v>883</v>
      </c>
      <c r="L8342">
        <v>3</v>
      </c>
      <c r="M8342">
        <v>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3</v>
      </c>
    </row>
    <row r="8343" spans="1:24">
      <c r="A8343" t="s">
        <v>822</v>
      </c>
      <c r="B8343" t="s">
        <v>875</v>
      </c>
      <c r="C8343" t="s">
        <v>876</v>
      </c>
      <c r="D8343" t="s">
        <v>877</v>
      </c>
      <c r="E8343" t="s">
        <v>3852</v>
      </c>
      <c r="F8343" t="s">
        <v>3853</v>
      </c>
      <c r="G8343" t="s">
        <v>3854</v>
      </c>
      <c r="H8343" t="s">
        <v>3855</v>
      </c>
      <c r="J8343">
        <v>2016</v>
      </c>
      <c r="K8343" t="s">
        <v>882</v>
      </c>
      <c r="L8343">
        <v>1</v>
      </c>
      <c r="M8343">
        <v>0</v>
      </c>
      <c r="N8343">
        <v>0</v>
      </c>
      <c r="O8343">
        <v>0</v>
      </c>
      <c r="P8343">
        <v>0</v>
      </c>
      <c r="Q8343">
        <v>1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</row>
    <row r="8344" spans="1:24">
      <c r="A8344" t="s">
        <v>822</v>
      </c>
      <c r="B8344" t="s">
        <v>875</v>
      </c>
      <c r="C8344" t="s">
        <v>876</v>
      </c>
      <c r="D8344" t="s">
        <v>877</v>
      </c>
      <c r="E8344" t="s">
        <v>3852</v>
      </c>
      <c r="F8344" t="s">
        <v>3853</v>
      </c>
      <c r="G8344" t="s">
        <v>3854</v>
      </c>
      <c r="H8344" t="s">
        <v>3855</v>
      </c>
      <c r="J8344">
        <v>2016</v>
      </c>
      <c r="K8344" t="s">
        <v>883</v>
      </c>
      <c r="L8344">
        <v>1</v>
      </c>
      <c r="M8344">
        <v>0</v>
      </c>
      <c r="N8344">
        <v>0</v>
      </c>
      <c r="O8344">
        <v>0</v>
      </c>
      <c r="P8344">
        <v>0</v>
      </c>
      <c r="Q8344">
        <v>1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</row>
    <row r="8345" spans="1:24">
      <c r="A8345" t="s">
        <v>823</v>
      </c>
      <c r="B8345" t="s">
        <v>875</v>
      </c>
      <c r="C8345" t="s">
        <v>876</v>
      </c>
      <c r="D8345" t="s">
        <v>877</v>
      </c>
      <c r="E8345" t="s">
        <v>3856</v>
      </c>
      <c r="F8345" t="s">
        <v>3857</v>
      </c>
      <c r="G8345" t="s">
        <v>3858</v>
      </c>
      <c r="H8345" t="s">
        <v>3859</v>
      </c>
      <c r="J8345">
        <v>2013</v>
      </c>
      <c r="K8345" t="s">
        <v>882</v>
      </c>
      <c r="L8345">
        <v>1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1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</row>
    <row r="8346" spans="1:24">
      <c r="A8346" t="s">
        <v>823</v>
      </c>
      <c r="B8346" t="s">
        <v>875</v>
      </c>
      <c r="C8346" t="s">
        <v>876</v>
      </c>
      <c r="D8346" t="s">
        <v>877</v>
      </c>
      <c r="E8346" t="s">
        <v>3856</v>
      </c>
      <c r="F8346" t="s">
        <v>3857</v>
      </c>
      <c r="G8346" t="s">
        <v>3858</v>
      </c>
      <c r="H8346" t="s">
        <v>3859</v>
      </c>
      <c r="J8346">
        <v>2013</v>
      </c>
      <c r="K8346" t="s">
        <v>883</v>
      </c>
      <c r="L8346">
        <v>1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1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</row>
    <row r="8347" spans="1:24">
      <c r="A8347" t="s">
        <v>823</v>
      </c>
      <c r="B8347" t="s">
        <v>875</v>
      </c>
      <c r="C8347" t="s">
        <v>876</v>
      </c>
      <c r="D8347" t="s">
        <v>877</v>
      </c>
      <c r="E8347" t="s">
        <v>3856</v>
      </c>
      <c r="F8347" t="s">
        <v>3857</v>
      </c>
      <c r="G8347" t="s">
        <v>3858</v>
      </c>
      <c r="H8347" t="s">
        <v>3859</v>
      </c>
      <c r="J8347">
        <v>2019</v>
      </c>
      <c r="K8347" t="s">
        <v>882</v>
      </c>
      <c r="L8347">
        <v>1</v>
      </c>
      <c r="M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1</v>
      </c>
      <c r="U8347">
        <v>0</v>
      </c>
      <c r="V8347">
        <v>0</v>
      </c>
      <c r="W8347">
        <v>0</v>
      </c>
      <c r="X8347">
        <v>0</v>
      </c>
    </row>
    <row r="8348" spans="1:24">
      <c r="A8348" t="s">
        <v>823</v>
      </c>
      <c r="B8348" t="s">
        <v>875</v>
      </c>
      <c r="C8348" t="s">
        <v>876</v>
      </c>
      <c r="D8348" t="s">
        <v>877</v>
      </c>
      <c r="E8348" t="s">
        <v>3856</v>
      </c>
      <c r="F8348" t="s">
        <v>3857</v>
      </c>
      <c r="G8348" t="s">
        <v>3858</v>
      </c>
      <c r="H8348" t="s">
        <v>3859</v>
      </c>
      <c r="J8348">
        <v>2019</v>
      </c>
      <c r="K8348" t="s">
        <v>883</v>
      </c>
      <c r="L8348">
        <v>2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2</v>
      </c>
      <c r="U8348">
        <v>0</v>
      </c>
      <c r="V8348">
        <v>0</v>
      </c>
      <c r="W8348">
        <v>0</v>
      </c>
      <c r="X8348">
        <v>0</v>
      </c>
    </row>
    <row r="8349" spans="1:24">
      <c r="A8349" t="s">
        <v>825</v>
      </c>
      <c r="B8349" t="s">
        <v>875</v>
      </c>
      <c r="C8349" t="s">
        <v>876</v>
      </c>
      <c r="D8349" t="s">
        <v>877</v>
      </c>
      <c r="E8349" t="s">
        <v>3860</v>
      </c>
      <c r="F8349" t="s">
        <v>3861</v>
      </c>
      <c r="G8349" t="s">
        <v>3862</v>
      </c>
      <c r="H8349" t="s">
        <v>3863</v>
      </c>
      <c r="J8349">
        <v>2007</v>
      </c>
      <c r="K8349" t="s">
        <v>882</v>
      </c>
      <c r="L8349">
        <v>1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1</v>
      </c>
      <c r="W8349">
        <v>0</v>
      </c>
      <c r="X8349">
        <v>0</v>
      </c>
    </row>
    <row r="8350" spans="1:24">
      <c r="A8350" t="s">
        <v>825</v>
      </c>
      <c r="B8350" t="s">
        <v>875</v>
      </c>
      <c r="C8350" t="s">
        <v>876</v>
      </c>
      <c r="D8350" t="s">
        <v>877</v>
      </c>
      <c r="E8350" t="s">
        <v>3860</v>
      </c>
      <c r="F8350" t="s">
        <v>3861</v>
      </c>
      <c r="G8350" t="s">
        <v>3862</v>
      </c>
      <c r="H8350" t="s">
        <v>3863</v>
      </c>
      <c r="J8350">
        <v>2007</v>
      </c>
      <c r="K8350" t="s">
        <v>883</v>
      </c>
      <c r="L8350">
        <v>1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1</v>
      </c>
      <c r="W8350">
        <v>0</v>
      </c>
      <c r="X8350">
        <v>0</v>
      </c>
    </row>
    <row r="8351" spans="1:24">
      <c r="A8351" t="s">
        <v>825</v>
      </c>
      <c r="B8351" t="s">
        <v>875</v>
      </c>
      <c r="C8351" t="s">
        <v>876</v>
      </c>
      <c r="D8351" t="s">
        <v>877</v>
      </c>
      <c r="E8351" t="s">
        <v>3860</v>
      </c>
      <c r="F8351" t="s">
        <v>3861</v>
      </c>
      <c r="G8351" t="s">
        <v>3862</v>
      </c>
      <c r="H8351" t="s">
        <v>3863</v>
      </c>
      <c r="J8351">
        <v>2014</v>
      </c>
      <c r="K8351" t="s">
        <v>882</v>
      </c>
      <c r="L8351">
        <v>1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1</v>
      </c>
      <c r="W8351">
        <v>0</v>
      </c>
      <c r="X8351">
        <v>0</v>
      </c>
    </row>
    <row r="8352" spans="1:24">
      <c r="A8352" t="s">
        <v>825</v>
      </c>
      <c r="B8352" t="s">
        <v>875</v>
      </c>
      <c r="C8352" t="s">
        <v>876</v>
      </c>
      <c r="D8352" t="s">
        <v>877</v>
      </c>
      <c r="E8352" t="s">
        <v>3860</v>
      </c>
      <c r="F8352" t="s">
        <v>3861</v>
      </c>
      <c r="G8352" t="s">
        <v>3862</v>
      </c>
      <c r="H8352" t="s">
        <v>3863</v>
      </c>
      <c r="J8352">
        <v>2014</v>
      </c>
      <c r="K8352" t="s">
        <v>883</v>
      </c>
      <c r="L8352">
        <v>1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1</v>
      </c>
      <c r="W8352">
        <v>0</v>
      </c>
      <c r="X8352">
        <v>0</v>
      </c>
    </row>
    <row r="8353" spans="1:24">
      <c r="A8353" t="s">
        <v>825</v>
      </c>
      <c r="B8353" t="s">
        <v>875</v>
      </c>
      <c r="C8353" t="s">
        <v>876</v>
      </c>
      <c r="D8353" t="s">
        <v>877</v>
      </c>
      <c r="E8353" t="s">
        <v>3860</v>
      </c>
      <c r="F8353" t="s">
        <v>3861</v>
      </c>
      <c r="G8353" t="s">
        <v>3862</v>
      </c>
      <c r="H8353" t="s">
        <v>3863</v>
      </c>
      <c r="J8353">
        <v>2015</v>
      </c>
      <c r="K8353" t="s">
        <v>882</v>
      </c>
      <c r="L8353">
        <v>1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1</v>
      </c>
      <c r="T8353">
        <v>0</v>
      </c>
      <c r="U8353">
        <v>0</v>
      </c>
      <c r="V8353">
        <v>0</v>
      </c>
      <c r="W8353">
        <v>0</v>
      </c>
      <c r="X8353">
        <v>0</v>
      </c>
    </row>
    <row r="8354" spans="1:24">
      <c r="A8354" t="s">
        <v>825</v>
      </c>
      <c r="B8354" t="s">
        <v>875</v>
      </c>
      <c r="C8354" t="s">
        <v>876</v>
      </c>
      <c r="D8354" t="s">
        <v>877</v>
      </c>
      <c r="E8354" t="s">
        <v>3860</v>
      </c>
      <c r="F8354" t="s">
        <v>3861</v>
      </c>
      <c r="G8354" t="s">
        <v>3862</v>
      </c>
      <c r="H8354" t="s">
        <v>3863</v>
      </c>
      <c r="J8354">
        <v>2015</v>
      </c>
      <c r="K8354" t="s">
        <v>883</v>
      </c>
      <c r="L8354">
        <v>2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2</v>
      </c>
      <c r="T8354">
        <v>0</v>
      </c>
      <c r="U8354">
        <v>0</v>
      </c>
      <c r="V8354">
        <v>0</v>
      </c>
      <c r="W8354">
        <v>0</v>
      </c>
      <c r="X8354">
        <v>0</v>
      </c>
    </row>
    <row r="8355" spans="1:24">
      <c r="A8355" t="s">
        <v>826</v>
      </c>
      <c r="B8355" t="s">
        <v>875</v>
      </c>
      <c r="C8355" t="s">
        <v>876</v>
      </c>
      <c r="D8355" t="s">
        <v>877</v>
      </c>
      <c r="E8355" t="s">
        <v>3864</v>
      </c>
      <c r="F8355" t="s">
        <v>3865</v>
      </c>
      <c r="G8355" t="s">
        <v>3866</v>
      </c>
      <c r="H8355" t="s">
        <v>3867</v>
      </c>
      <c r="J8355">
        <v>2004</v>
      </c>
      <c r="K8355" t="s">
        <v>882</v>
      </c>
      <c r="L8355">
        <v>1</v>
      </c>
      <c r="M8355">
        <v>0</v>
      </c>
      <c r="N8355">
        <v>0</v>
      </c>
      <c r="O8355">
        <v>1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</row>
    <row r="8356" spans="1:24">
      <c r="A8356" t="s">
        <v>826</v>
      </c>
      <c r="B8356" t="s">
        <v>875</v>
      </c>
      <c r="C8356" t="s">
        <v>876</v>
      </c>
      <c r="D8356" t="s">
        <v>877</v>
      </c>
      <c r="E8356" t="s">
        <v>3864</v>
      </c>
      <c r="F8356" t="s">
        <v>3865</v>
      </c>
      <c r="G8356" t="s">
        <v>3866</v>
      </c>
      <c r="H8356" t="s">
        <v>3867</v>
      </c>
      <c r="J8356">
        <v>2004</v>
      </c>
      <c r="K8356" t="s">
        <v>883</v>
      </c>
      <c r="L8356">
        <v>1</v>
      </c>
      <c r="M8356">
        <v>0</v>
      </c>
      <c r="N8356">
        <v>0</v>
      </c>
      <c r="O8356">
        <v>1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</row>
    <row r="8357" spans="1:24">
      <c r="A8357" t="s">
        <v>826</v>
      </c>
      <c r="B8357" t="s">
        <v>875</v>
      </c>
      <c r="C8357" t="s">
        <v>876</v>
      </c>
      <c r="D8357" t="s">
        <v>877</v>
      </c>
      <c r="E8357" t="s">
        <v>3864</v>
      </c>
      <c r="F8357" t="s">
        <v>3865</v>
      </c>
      <c r="G8357" t="s">
        <v>3866</v>
      </c>
      <c r="H8357" t="s">
        <v>3867</v>
      </c>
      <c r="J8357">
        <v>2008</v>
      </c>
      <c r="K8357" t="s">
        <v>882</v>
      </c>
      <c r="L8357">
        <v>1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1</v>
      </c>
      <c r="W8357">
        <v>0</v>
      </c>
      <c r="X8357">
        <v>0</v>
      </c>
    </row>
    <row r="8358" spans="1:24">
      <c r="A8358" t="s">
        <v>826</v>
      </c>
      <c r="B8358" t="s">
        <v>875</v>
      </c>
      <c r="C8358" t="s">
        <v>876</v>
      </c>
      <c r="D8358" t="s">
        <v>877</v>
      </c>
      <c r="E8358" t="s">
        <v>3864</v>
      </c>
      <c r="F8358" t="s">
        <v>3865</v>
      </c>
      <c r="G8358" t="s">
        <v>3866</v>
      </c>
      <c r="H8358" t="s">
        <v>3867</v>
      </c>
      <c r="J8358">
        <v>2008</v>
      </c>
      <c r="K8358" t="s">
        <v>883</v>
      </c>
      <c r="L8358">
        <v>1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1</v>
      </c>
      <c r="W8358">
        <v>0</v>
      </c>
      <c r="X8358">
        <v>0</v>
      </c>
    </row>
    <row r="8359" spans="1:24">
      <c r="A8359" t="s">
        <v>826</v>
      </c>
      <c r="B8359" t="s">
        <v>875</v>
      </c>
      <c r="C8359" t="s">
        <v>876</v>
      </c>
      <c r="D8359" t="s">
        <v>877</v>
      </c>
      <c r="E8359" t="s">
        <v>3864</v>
      </c>
      <c r="F8359" t="s">
        <v>3865</v>
      </c>
      <c r="G8359" t="s">
        <v>3866</v>
      </c>
      <c r="H8359" t="s">
        <v>3867</v>
      </c>
      <c r="J8359">
        <v>2013</v>
      </c>
      <c r="K8359" t="s">
        <v>882</v>
      </c>
      <c r="L8359">
        <v>1</v>
      </c>
      <c r="M8359">
        <v>0</v>
      </c>
      <c r="N8359">
        <v>0</v>
      </c>
      <c r="O8359">
        <v>1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</row>
    <row r="8360" spans="1:24">
      <c r="A8360" t="s">
        <v>826</v>
      </c>
      <c r="B8360" t="s">
        <v>875</v>
      </c>
      <c r="C8360" t="s">
        <v>876</v>
      </c>
      <c r="D8360" t="s">
        <v>877</v>
      </c>
      <c r="E8360" t="s">
        <v>3864</v>
      </c>
      <c r="F8360" t="s">
        <v>3865</v>
      </c>
      <c r="G8360" t="s">
        <v>3866</v>
      </c>
      <c r="H8360" t="s">
        <v>3867</v>
      </c>
      <c r="J8360">
        <v>2013</v>
      </c>
      <c r="K8360" t="s">
        <v>883</v>
      </c>
      <c r="L8360">
        <v>1</v>
      </c>
      <c r="M8360">
        <v>0</v>
      </c>
      <c r="N8360">
        <v>0</v>
      </c>
      <c r="O8360">
        <v>1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</row>
    <row r="8361" spans="1:24">
      <c r="A8361" t="s">
        <v>824</v>
      </c>
      <c r="B8361" t="s">
        <v>875</v>
      </c>
      <c r="C8361" t="s">
        <v>876</v>
      </c>
      <c r="D8361" t="s">
        <v>877</v>
      </c>
      <c r="E8361" t="s">
        <v>3868</v>
      </c>
      <c r="F8361" t="s">
        <v>3869</v>
      </c>
      <c r="G8361" t="s">
        <v>3870</v>
      </c>
      <c r="H8361" t="s">
        <v>3871</v>
      </c>
      <c r="J8361">
        <v>2013</v>
      </c>
      <c r="K8361" t="s">
        <v>882</v>
      </c>
      <c r="L8361">
        <v>1</v>
      </c>
      <c r="M8361">
        <v>0</v>
      </c>
      <c r="N8361">
        <v>1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</row>
    <row r="8362" spans="1:24">
      <c r="A8362" t="s">
        <v>824</v>
      </c>
      <c r="B8362" t="s">
        <v>875</v>
      </c>
      <c r="C8362" t="s">
        <v>876</v>
      </c>
      <c r="D8362" t="s">
        <v>877</v>
      </c>
      <c r="E8362" t="s">
        <v>3868</v>
      </c>
      <c r="F8362" t="s">
        <v>3869</v>
      </c>
      <c r="G8362" t="s">
        <v>3870</v>
      </c>
      <c r="H8362" t="s">
        <v>3871</v>
      </c>
      <c r="J8362">
        <v>2013</v>
      </c>
      <c r="K8362" t="s">
        <v>883</v>
      </c>
      <c r="L8362">
        <v>1</v>
      </c>
      <c r="M8362">
        <v>0</v>
      </c>
      <c r="N8362">
        <v>1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</row>
    <row r="8363" spans="1:24">
      <c r="A8363" t="s">
        <v>827</v>
      </c>
      <c r="B8363" t="s">
        <v>875</v>
      </c>
      <c r="C8363" t="s">
        <v>876</v>
      </c>
      <c r="D8363" t="s">
        <v>877</v>
      </c>
      <c r="E8363" t="s">
        <v>3872</v>
      </c>
      <c r="F8363" t="s">
        <v>3873</v>
      </c>
      <c r="G8363" t="s">
        <v>3874</v>
      </c>
      <c r="H8363" t="s">
        <v>3874</v>
      </c>
      <c r="J8363">
        <v>2022</v>
      </c>
      <c r="K8363" t="s">
        <v>882</v>
      </c>
      <c r="L8363">
        <v>1</v>
      </c>
      <c r="M8363">
        <v>0</v>
      </c>
      <c r="N8363">
        <v>0</v>
      </c>
      <c r="O8363">
        <v>1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</row>
    <row r="8364" spans="1:24">
      <c r="A8364" t="s">
        <v>827</v>
      </c>
      <c r="B8364" t="s">
        <v>875</v>
      </c>
      <c r="C8364" t="s">
        <v>876</v>
      </c>
      <c r="D8364" t="s">
        <v>877</v>
      </c>
      <c r="E8364" t="s">
        <v>3872</v>
      </c>
      <c r="F8364" t="s">
        <v>3873</v>
      </c>
      <c r="G8364" t="s">
        <v>3874</v>
      </c>
      <c r="H8364" t="s">
        <v>3874</v>
      </c>
      <c r="J8364">
        <v>2022</v>
      </c>
      <c r="K8364" t="s">
        <v>883</v>
      </c>
      <c r="L8364">
        <v>2</v>
      </c>
      <c r="M8364">
        <v>0</v>
      </c>
      <c r="N8364">
        <v>0</v>
      </c>
      <c r="O8364">
        <v>2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</row>
    <row r="8365" spans="1:24">
      <c r="A8365" t="s">
        <v>129</v>
      </c>
      <c r="B8365" t="s">
        <v>875</v>
      </c>
      <c r="C8365" t="s">
        <v>876</v>
      </c>
      <c r="D8365" t="s">
        <v>877</v>
      </c>
      <c r="E8365" t="s">
        <v>3875</v>
      </c>
      <c r="F8365" t="s">
        <v>3876</v>
      </c>
      <c r="G8365" t="s">
        <v>3877</v>
      </c>
      <c r="H8365" t="s">
        <v>3878</v>
      </c>
      <c r="J8365">
        <v>2010</v>
      </c>
      <c r="K8365" t="s">
        <v>882</v>
      </c>
      <c r="L8365">
        <v>8</v>
      </c>
      <c r="M8365">
        <v>0</v>
      </c>
      <c r="N8365">
        <v>0</v>
      </c>
      <c r="O8365">
        <v>0</v>
      </c>
      <c r="P8365">
        <v>1</v>
      </c>
      <c r="Q8365">
        <v>0</v>
      </c>
      <c r="R8365">
        <v>3</v>
      </c>
      <c r="S8365">
        <v>0</v>
      </c>
      <c r="T8365">
        <v>0</v>
      </c>
      <c r="U8365">
        <v>0</v>
      </c>
      <c r="V8365">
        <v>1</v>
      </c>
      <c r="W8365">
        <v>1</v>
      </c>
      <c r="X8365">
        <v>2</v>
      </c>
    </row>
    <row r="8366" spans="1:24">
      <c r="A8366" t="s">
        <v>129</v>
      </c>
      <c r="B8366" t="s">
        <v>875</v>
      </c>
      <c r="C8366" t="s">
        <v>876</v>
      </c>
      <c r="D8366" t="s">
        <v>877</v>
      </c>
      <c r="E8366" t="s">
        <v>3875</v>
      </c>
      <c r="F8366" t="s">
        <v>3876</v>
      </c>
      <c r="G8366" t="s">
        <v>3877</v>
      </c>
      <c r="H8366" t="s">
        <v>3878</v>
      </c>
      <c r="J8366">
        <v>2010</v>
      </c>
      <c r="K8366" t="s">
        <v>883</v>
      </c>
      <c r="L8366">
        <v>10</v>
      </c>
      <c r="M8366">
        <v>0</v>
      </c>
      <c r="N8366">
        <v>0</v>
      </c>
      <c r="O8366">
        <v>0</v>
      </c>
      <c r="P8366">
        <v>2</v>
      </c>
      <c r="Q8366">
        <v>0</v>
      </c>
      <c r="R8366">
        <v>3</v>
      </c>
      <c r="S8366">
        <v>0</v>
      </c>
      <c r="T8366">
        <v>0</v>
      </c>
      <c r="U8366">
        <v>0</v>
      </c>
      <c r="V8366">
        <v>2</v>
      </c>
      <c r="W8366">
        <v>1</v>
      </c>
      <c r="X8366">
        <v>2</v>
      </c>
    </row>
    <row r="8367" spans="1:24">
      <c r="A8367" t="s">
        <v>129</v>
      </c>
      <c r="B8367" t="s">
        <v>875</v>
      </c>
      <c r="C8367" t="s">
        <v>876</v>
      </c>
      <c r="D8367" t="s">
        <v>877</v>
      </c>
      <c r="E8367" t="s">
        <v>3875</v>
      </c>
      <c r="F8367" t="s">
        <v>3876</v>
      </c>
      <c r="G8367" t="s">
        <v>3877</v>
      </c>
      <c r="H8367" t="s">
        <v>3878</v>
      </c>
      <c r="J8367">
        <v>2011</v>
      </c>
      <c r="K8367" t="s">
        <v>882</v>
      </c>
      <c r="L8367">
        <v>5</v>
      </c>
      <c r="M8367">
        <v>1</v>
      </c>
      <c r="N8367">
        <v>0</v>
      </c>
      <c r="O8367">
        <v>2</v>
      </c>
      <c r="P8367">
        <v>1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1</v>
      </c>
      <c r="X8367">
        <v>0</v>
      </c>
    </row>
    <row r="8368" spans="1:24">
      <c r="A8368" t="s">
        <v>129</v>
      </c>
      <c r="B8368" t="s">
        <v>875</v>
      </c>
      <c r="C8368" t="s">
        <v>876</v>
      </c>
      <c r="D8368" t="s">
        <v>877</v>
      </c>
      <c r="E8368" t="s">
        <v>3875</v>
      </c>
      <c r="F8368" t="s">
        <v>3876</v>
      </c>
      <c r="G8368" t="s">
        <v>3877</v>
      </c>
      <c r="H8368" t="s">
        <v>3878</v>
      </c>
      <c r="J8368">
        <v>2011</v>
      </c>
      <c r="K8368" t="s">
        <v>883</v>
      </c>
      <c r="L8368">
        <v>7</v>
      </c>
      <c r="M8368">
        <v>1</v>
      </c>
      <c r="N8368">
        <v>0</v>
      </c>
      <c r="O8368">
        <v>3</v>
      </c>
      <c r="P8368">
        <v>1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2</v>
      </c>
      <c r="X8368">
        <v>0</v>
      </c>
    </row>
    <row r="8369" spans="1:24">
      <c r="A8369" t="s">
        <v>129</v>
      </c>
      <c r="B8369" t="s">
        <v>875</v>
      </c>
      <c r="C8369" t="s">
        <v>876</v>
      </c>
      <c r="D8369" t="s">
        <v>877</v>
      </c>
      <c r="E8369" t="s">
        <v>3875</v>
      </c>
      <c r="F8369" t="s">
        <v>3876</v>
      </c>
      <c r="G8369" t="s">
        <v>3877</v>
      </c>
      <c r="H8369" t="s">
        <v>3878</v>
      </c>
      <c r="J8369">
        <v>2012</v>
      </c>
      <c r="K8369" t="s">
        <v>882</v>
      </c>
      <c r="L8369">
        <v>6</v>
      </c>
      <c r="M8369">
        <v>0</v>
      </c>
      <c r="N8369">
        <v>1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4</v>
      </c>
      <c r="V8369">
        <v>1</v>
      </c>
      <c r="W8369">
        <v>0</v>
      </c>
      <c r="X8369">
        <v>0</v>
      </c>
    </row>
    <row r="8370" spans="1:24">
      <c r="A8370" t="s">
        <v>129</v>
      </c>
      <c r="B8370" t="s">
        <v>875</v>
      </c>
      <c r="C8370" t="s">
        <v>876</v>
      </c>
      <c r="D8370" t="s">
        <v>877</v>
      </c>
      <c r="E8370" t="s">
        <v>3875</v>
      </c>
      <c r="F8370" t="s">
        <v>3876</v>
      </c>
      <c r="G8370" t="s">
        <v>3877</v>
      </c>
      <c r="H8370" t="s">
        <v>3878</v>
      </c>
      <c r="J8370">
        <v>2012</v>
      </c>
      <c r="K8370" t="s">
        <v>883</v>
      </c>
      <c r="L8370">
        <v>8</v>
      </c>
      <c r="M8370">
        <v>0</v>
      </c>
      <c r="N8370">
        <v>1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6</v>
      </c>
      <c r="V8370">
        <v>1</v>
      </c>
      <c r="W8370">
        <v>0</v>
      </c>
      <c r="X8370">
        <v>0</v>
      </c>
    </row>
    <row r="8371" spans="1:24">
      <c r="A8371" t="s">
        <v>129</v>
      </c>
      <c r="B8371" t="s">
        <v>875</v>
      </c>
      <c r="C8371" t="s">
        <v>876</v>
      </c>
      <c r="D8371" t="s">
        <v>877</v>
      </c>
      <c r="E8371" t="s">
        <v>3875</v>
      </c>
      <c r="F8371" t="s">
        <v>3876</v>
      </c>
      <c r="G8371" t="s">
        <v>3877</v>
      </c>
      <c r="H8371" t="s">
        <v>3878</v>
      </c>
      <c r="J8371">
        <v>2014</v>
      </c>
      <c r="K8371" t="s">
        <v>882</v>
      </c>
      <c r="L8371">
        <v>8</v>
      </c>
      <c r="M8371">
        <v>0</v>
      </c>
      <c r="N8371">
        <v>0</v>
      </c>
      <c r="O8371">
        <v>1</v>
      </c>
      <c r="P8371">
        <v>1</v>
      </c>
      <c r="Q8371">
        <v>0</v>
      </c>
      <c r="R8371">
        <v>1</v>
      </c>
      <c r="S8371">
        <v>0</v>
      </c>
      <c r="T8371">
        <v>0</v>
      </c>
      <c r="U8371">
        <v>0</v>
      </c>
      <c r="V8371">
        <v>2</v>
      </c>
      <c r="W8371">
        <v>2</v>
      </c>
      <c r="X8371">
        <v>1</v>
      </c>
    </row>
    <row r="8372" spans="1:24">
      <c r="A8372" t="s">
        <v>129</v>
      </c>
      <c r="B8372" t="s">
        <v>875</v>
      </c>
      <c r="C8372" t="s">
        <v>876</v>
      </c>
      <c r="D8372" t="s">
        <v>877</v>
      </c>
      <c r="E8372" t="s">
        <v>3875</v>
      </c>
      <c r="F8372" t="s">
        <v>3876</v>
      </c>
      <c r="G8372" t="s">
        <v>3877</v>
      </c>
      <c r="H8372" t="s">
        <v>3878</v>
      </c>
      <c r="J8372">
        <v>2014</v>
      </c>
      <c r="K8372" t="s">
        <v>883</v>
      </c>
      <c r="L8372">
        <v>10</v>
      </c>
      <c r="M8372">
        <v>0</v>
      </c>
      <c r="N8372">
        <v>0</v>
      </c>
      <c r="O8372">
        <v>1</v>
      </c>
      <c r="P8372">
        <v>3</v>
      </c>
      <c r="Q8372">
        <v>0</v>
      </c>
      <c r="R8372">
        <v>1</v>
      </c>
      <c r="S8372">
        <v>0</v>
      </c>
      <c r="T8372">
        <v>0</v>
      </c>
      <c r="U8372">
        <v>0</v>
      </c>
      <c r="V8372">
        <v>2</v>
      </c>
      <c r="W8372">
        <v>2</v>
      </c>
      <c r="X8372">
        <v>1</v>
      </c>
    </row>
    <row r="8373" spans="1:24">
      <c r="A8373" t="s">
        <v>129</v>
      </c>
      <c r="B8373" t="s">
        <v>875</v>
      </c>
      <c r="C8373" t="s">
        <v>876</v>
      </c>
      <c r="D8373" t="s">
        <v>877</v>
      </c>
      <c r="E8373" t="s">
        <v>3875</v>
      </c>
      <c r="F8373" t="s">
        <v>3876</v>
      </c>
      <c r="G8373" t="s">
        <v>3877</v>
      </c>
      <c r="H8373" t="s">
        <v>3878</v>
      </c>
      <c r="J8373">
        <v>2015</v>
      </c>
      <c r="K8373" t="s">
        <v>882</v>
      </c>
      <c r="L8373">
        <v>3</v>
      </c>
      <c r="M8373">
        <v>0</v>
      </c>
      <c r="N8373">
        <v>0</v>
      </c>
      <c r="O8373">
        <v>1</v>
      </c>
      <c r="P8373">
        <v>1</v>
      </c>
      <c r="Q8373">
        <v>0</v>
      </c>
      <c r="R8373">
        <v>0</v>
      </c>
      <c r="S8373">
        <v>0</v>
      </c>
      <c r="T8373">
        <v>0</v>
      </c>
      <c r="U8373">
        <v>1</v>
      </c>
      <c r="V8373">
        <v>0</v>
      </c>
      <c r="W8373">
        <v>0</v>
      </c>
      <c r="X8373">
        <v>0</v>
      </c>
    </row>
    <row r="8374" spans="1:24">
      <c r="A8374" t="s">
        <v>129</v>
      </c>
      <c r="B8374" t="s">
        <v>875</v>
      </c>
      <c r="C8374" t="s">
        <v>876</v>
      </c>
      <c r="D8374" t="s">
        <v>877</v>
      </c>
      <c r="E8374" t="s">
        <v>3875</v>
      </c>
      <c r="F8374" t="s">
        <v>3876</v>
      </c>
      <c r="G8374" t="s">
        <v>3877</v>
      </c>
      <c r="H8374" t="s">
        <v>3878</v>
      </c>
      <c r="J8374">
        <v>2015</v>
      </c>
      <c r="K8374" t="s">
        <v>883</v>
      </c>
      <c r="L8374">
        <v>4</v>
      </c>
      <c r="M8374">
        <v>0</v>
      </c>
      <c r="N8374">
        <v>0</v>
      </c>
      <c r="O8374">
        <v>1</v>
      </c>
      <c r="P8374">
        <v>1</v>
      </c>
      <c r="Q8374">
        <v>0</v>
      </c>
      <c r="R8374">
        <v>0</v>
      </c>
      <c r="S8374">
        <v>0</v>
      </c>
      <c r="T8374">
        <v>0</v>
      </c>
      <c r="U8374">
        <v>2</v>
      </c>
      <c r="V8374">
        <v>0</v>
      </c>
      <c r="W8374">
        <v>0</v>
      </c>
      <c r="X8374">
        <v>0</v>
      </c>
    </row>
    <row r="8375" spans="1:24">
      <c r="A8375" t="s">
        <v>129</v>
      </c>
      <c r="B8375" t="s">
        <v>875</v>
      </c>
      <c r="C8375" t="s">
        <v>876</v>
      </c>
      <c r="D8375" t="s">
        <v>877</v>
      </c>
      <c r="E8375" t="s">
        <v>3875</v>
      </c>
      <c r="F8375" t="s">
        <v>3876</v>
      </c>
      <c r="G8375" t="s">
        <v>3877</v>
      </c>
      <c r="H8375" t="s">
        <v>3878</v>
      </c>
      <c r="J8375">
        <v>2016</v>
      </c>
      <c r="K8375" t="s">
        <v>882</v>
      </c>
      <c r="L8375">
        <v>6</v>
      </c>
      <c r="M8375">
        <v>0</v>
      </c>
      <c r="N8375">
        <v>1</v>
      </c>
      <c r="O8375">
        <v>0</v>
      </c>
      <c r="P8375">
        <v>2</v>
      </c>
      <c r="Q8375">
        <v>0</v>
      </c>
      <c r="R8375">
        <v>0</v>
      </c>
      <c r="S8375">
        <v>0</v>
      </c>
      <c r="T8375">
        <v>1</v>
      </c>
      <c r="U8375">
        <v>0</v>
      </c>
      <c r="V8375">
        <v>0</v>
      </c>
      <c r="W8375">
        <v>1</v>
      </c>
      <c r="X8375">
        <v>1</v>
      </c>
    </row>
    <row r="8376" spans="1:24">
      <c r="A8376" t="s">
        <v>129</v>
      </c>
      <c r="B8376" t="s">
        <v>875</v>
      </c>
      <c r="C8376" t="s">
        <v>876</v>
      </c>
      <c r="D8376" t="s">
        <v>877</v>
      </c>
      <c r="E8376" t="s">
        <v>3875</v>
      </c>
      <c r="F8376" t="s">
        <v>3876</v>
      </c>
      <c r="G8376" t="s">
        <v>3877</v>
      </c>
      <c r="H8376" t="s">
        <v>3878</v>
      </c>
      <c r="J8376">
        <v>2016</v>
      </c>
      <c r="K8376" t="s">
        <v>883</v>
      </c>
      <c r="L8376">
        <v>8</v>
      </c>
      <c r="M8376">
        <v>0</v>
      </c>
      <c r="N8376">
        <v>1</v>
      </c>
      <c r="O8376">
        <v>0</v>
      </c>
      <c r="P8376">
        <v>2</v>
      </c>
      <c r="Q8376">
        <v>0</v>
      </c>
      <c r="R8376">
        <v>0</v>
      </c>
      <c r="S8376">
        <v>0</v>
      </c>
      <c r="T8376">
        <v>2</v>
      </c>
      <c r="U8376">
        <v>0</v>
      </c>
      <c r="V8376">
        <v>0</v>
      </c>
      <c r="W8376">
        <v>2</v>
      </c>
      <c r="X8376">
        <v>1</v>
      </c>
    </row>
    <row r="8377" spans="1:24">
      <c r="A8377" t="s">
        <v>129</v>
      </c>
      <c r="B8377" t="s">
        <v>875</v>
      </c>
      <c r="C8377" t="s">
        <v>876</v>
      </c>
      <c r="D8377" t="s">
        <v>877</v>
      </c>
      <c r="E8377" t="s">
        <v>3875</v>
      </c>
      <c r="F8377" t="s">
        <v>3876</v>
      </c>
      <c r="G8377" t="s">
        <v>3877</v>
      </c>
      <c r="H8377" t="s">
        <v>3878</v>
      </c>
      <c r="J8377">
        <v>2017</v>
      </c>
      <c r="K8377" t="s">
        <v>882</v>
      </c>
      <c r="L8377">
        <v>7</v>
      </c>
      <c r="M8377">
        <v>0</v>
      </c>
      <c r="N8377">
        <v>3</v>
      </c>
      <c r="O8377">
        <v>1</v>
      </c>
      <c r="P8377">
        <v>0</v>
      </c>
      <c r="Q8377">
        <v>0</v>
      </c>
      <c r="R8377">
        <v>1</v>
      </c>
      <c r="S8377">
        <v>0</v>
      </c>
      <c r="T8377">
        <v>0</v>
      </c>
      <c r="U8377">
        <v>0</v>
      </c>
      <c r="V8377">
        <v>1</v>
      </c>
      <c r="W8377">
        <v>0</v>
      </c>
      <c r="X8377">
        <v>1</v>
      </c>
    </row>
    <row r="8378" spans="1:24">
      <c r="A8378" t="s">
        <v>129</v>
      </c>
      <c r="B8378" t="s">
        <v>875</v>
      </c>
      <c r="C8378" t="s">
        <v>876</v>
      </c>
      <c r="D8378" t="s">
        <v>877</v>
      </c>
      <c r="E8378" t="s">
        <v>3875</v>
      </c>
      <c r="F8378" t="s">
        <v>3876</v>
      </c>
      <c r="G8378" t="s">
        <v>3877</v>
      </c>
      <c r="H8378" t="s">
        <v>3878</v>
      </c>
      <c r="J8378">
        <v>2017</v>
      </c>
      <c r="K8378" t="s">
        <v>883</v>
      </c>
      <c r="L8378">
        <v>12</v>
      </c>
      <c r="M8378">
        <v>0</v>
      </c>
      <c r="N8378">
        <v>5</v>
      </c>
      <c r="O8378">
        <v>2</v>
      </c>
      <c r="P8378">
        <v>0</v>
      </c>
      <c r="Q8378">
        <v>0</v>
      </c>
      <c r="R8378">
        <v>2</v>
      </c>
      <c r="S8378">
        <v>0</v>
      </c>
      <c r="T8378">
        <v>0</v>
      </c>
      <c r="U8378">
        <v>0</v>
      </c>
      <c r="V8378">
        <v>2</v>
      </c>
      <c r="W8378">
        <v>0</v>
      </c>
      <c r="X8378">
        <v>1</v>
      </c>
    </row>
    <row r="8379" spans="1:24">
      <c r="A8379" t="s">
        <v>129</v>
      </c>
      <c r="B8379" t="s">
        <v>875</v>
      </c>
      <c r="C8379" t="s">
        <v>876</v>
      </c>
      <c r="D8379" t="s">
        <v>877</v>
      </c>
      <c r="E8379" t="s">
        <v>3875</v>
      </c>
      <c r="F8379" t="s">
        <v>3876</v>
      </c>
      <c r="G8379" t="s">
        <v>3877</v>
      </c>
      <c r="H8379" t="s">
        <v>3878</v>
      </c>
      <c r="J8379">
        <v>2018</v>
      </c>
      <c r="K8379" t="s">
        <v>882</v>
      </c>
      <c r="L8379">
        <v>17</v>
      </c>
      <c r="M8379">
        <v>0</v>
      </c>
      <c r="N8379">
        <v>0</v>
      </c>
      <c r="O8379">
        <v>0</v>
      </c>
      <c r="P8379">
        <v>1</v>
      </c>
      <c r="Q8379">
        <v>1</v>
      </c>
      <c r="R8379">
        <v>0</v>
      </c>
      <c r="S8379">
        <v>0</v>
      </c>
      <c r="T8379">
        <v>0</v>
      </c>
      <c r="U8379">
        <v>0</v>
      </c>
      <c r="V8379">
        <v>4</v>
      </c>
      <c r="W8379">
        <v>4</v>
      </c>
      <c r="X8379">
        <v>7</v>
      </c>
    </row>
    <row r="8380" spans="1:24">
      <c r="A8380" t="s">
        <v>129</v>
      </c>
      <c r="B8380" t="s">
        <v>875</v>
      </c>
      <c r="C8380" t="s">
        <v>876</v>
      </c>
      <c r="D8380" t="s">
        <v>877</v>
      </c>
      <c r="E8380" t="s">
        <v>3875</v>
      </c>
      <c r="F8380" t="s">
        <v>3876</v>
      </c>
      <c r="G8380" t="s">
        <v>3877</v>
      </c>
      <c r="H8380" t="s">
        <v>3878</v>
      </c>
      <c r="J8380">
        <v>2018</v>
      </c>
      <c r="K8380" t="s">
        <v>883</v>
      </c>
      <c r="L8380">
        <v>28</v>
      </c>
      <c r="M8380">
        <v>0</v>
      </c>
      <c r="N8380">
        <v>0</v>
      </c>
      <c r="O8380">
        <v>0</v>
      </c>
      <c r="P8380">
        <v>2</v>
      </c>
      <c r="Q8380">
        <v>1</v>
      </c>
      <c r="R8380">
        <v>0</v>
      </c>
      <c r="S8380">
        <v>0</v>
      </c>
      <c r="T8380">
        <v>0</v>
      </c>
      <c r="U8380">
        <v>0</v>
      </c>
      <c r="V8380">
        <v>9</v>
      </c>
      <c r="W8380">
        <v>7</v>
      </c>
      <c r="X8380">
        <v>9</v>
      </c>
    </row>
    <row r="8381" spans="1:24">
      <c r="A8381" t="s">
        <v>129</v>
      </c>
      <c r="B8381" t="s">
        <v>875</v>
      </c>
      <c r="C8381" t="s">
        <v>876</v>
      </c>
      <c r="D8381" t="s">
        <v>877</v>
      </c>
      <c r="E8381" t="s">
        <v>3875</v>
      </c>
      <c r="F8381" t="s">
        <v>3876</v>
      </c>
      <c r="G8381" t="s">
        <v>3877</v>
      </c>
      <c r="H8381" t="s">
        <v>3878</v>
      </c>
      <c r="J8381">
        <v>2019</v>
      </c>
      <c r="K8381" t="s">
        <v>882</v>
      </c>
      <c r="L8381">
        <v>7</v>
      </c>
      <c r="M8381">
        <v>1</v>
      </c>
      <c r="N8381">
        <v>1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1</v>
      </c>
      <c r="U8381">
        <v>2</v>
      </c>
      <c r="V8381">
        <v>1</v>
      </c>
      <c r="W8381">
        <v>1</v>
      </c>
      <c r="X8381">
        <v>0</v>
      </c>
    </row>
    <row r="8382" spans="1:24">
      <c r="A8382" t="s">
        <v>129</v>
      </c>
      <c r="B8382" t="s">
        <v>875</v>
      </c>
      <c r="C8382" t="s">
        <v>876</v>
      </c>
      <c r="D8382" t="s">
        <v>877</v>
      </c>
      <c r="E8382" t="s">
        <v>3875</v>
      </c>
      <c r="F8382" t="s">
        <v>3876</v>
      </c>
      <c r="G8382" t="s">
        <v>3877</v>
      </c>
      <c r="H8382" t="s">
        <v>3878</v>
      </c>
      <c r="J8382">
        <v>2019</v>
      </c>
      <c r="K8382" t="s">
        <v>883</v>
      </c>
      <c r="L8382">
        <v>13</v>
      </c>
      <c r="M8382">
        <v>2</v>
      </c>
      <c r="N8382">
        <v>1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1</v>
      </c>
      <c r="U8382">
        <v>5</v>
      </c>
      <c r="V8382">
        <v>3</v>
      </c>
      <c r="W8382">
        <v>1</v>
      </c>
      <c r="X8382">
        <v>0</v>
      </c>
    </row>
    <row r="8383" spans="1:24">
      <c r="A8383" t="s">
        <v>129</v>
      </c>
      <c r="B8383" t="s">
        <v>875</v>
      </c>
      <c r="C8383" t="s">
        <v>876</v>
      </c>
      <c r="D8383" t="s">
        <v>877</v>
      </c>
      <c r="E8383" t="s">
        <v>3875</v>
      </c>
      <c r="F8383" t="s">
        <v>3876</v>
      </c>
      <c r="G8383" t="s">
        <v>3877</v>
      </c>
      <c r="H8383" t="s">
        <v>3878</v>
      </c>
      <c r="J8383">
        <v>2020</v>
      </c>
      <c r="K8383" t="s">
        <v>882</v>
      </c>
      <c r="L8383">
        <v>2</v>
      </c>
      <c r="M8383">
        <v>1</v>
      </c>
      <c r="N8383">
        <v>0</v>
      </c>
      <c r="O8383">
        <v>1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</row>
    <row r="8384" spans="1:24">
      <c r="A8384" t="s">
        <v>129</v>
      </c>
      <c r="B8384" t="s">
        <v>875</v>
      </c>
      <c r="C8384" t="s">
        <v>876</v>
      </c>
      <c r="D8384" t="s">
        <v>877</v>
      </c>
      <c r="E8384" t="s">
        <v>3875</v>
      </c>
      <c r="F8384" t="s">
        <v>3876</v>
      </c>
      <c r="G8384" t="s">
        <v>3877</v>
      </c>
      <c r="H8384" t="s">
        <v>3878</v>
      </c>
      <c r="J8384">
        <v>2020</v>
      </c>
      <c r="K8384" t="s">
        <v>883</v>
      </c>
      <c r="L8384">
        <v>3</v>
      </c>
      <c r="M8384">
        <v>2</v>
      </c>
      <c r="N8384">
        <v>0</v>
      </c>
      <c r="O8384">
        <v>1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</row>
    <row r="8385" spans="1:24">
      <c r="A8385" t="s">
        <v>129</v>
      </c>
      <c r="B8385" t="s">
        <v>875</v>
      </c>
      <c r="C8385" t="s">
        <v>876</v>
      </c>
      <c r="D8385" t="s">
        <v>877</v>
      </c>
      <c r="E8385" t="s">
        <v>3875</v>
      </c>
      <c r="F8385" t="s">
        <v>3876</v>
      </c>
      <c r="G8385" t="s">
        <v>3877</v>
      </c>
      <c r="H8385" t="s">
        <v>3878</v>
      </c>
      <c r="J8385">
        <v>2021</v>
      </c>
      <c r="K8385" t="s">
        <v>882</v>
      </c>
      <c r="L8385">
        <v>1</v>
      </c>
      <c r="M8385">
        <v>0</v>
      </c>
      <c r="N8385">
        <v>1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</row>
    <row r="8386" spans="1:24">
      <c r="A8386" t="s">
        <v>129</v>
      </c>
      <c r="B8386" t="s">
        <v>875</v>
      </c>
      <c r="C8386" t="s">
        <v>876</v>
      </c>
      <c r="D8386" t="s">
        <v>877</v>
      </c>
      <c r="E8386" t="s">
        <v>3875</v>
      </c>
      <c r="F8386" t="s">
        <v>3876</v>
      </c>
      <c r="G8386" t="s">
        <v>3877</v>
      </c>
      <c r="H8386" t="s">
        <v>3878</v>
      </c>
      <c r="J8386">
        <v>2021</v>
      </c>
      <c r="K8386" t="s">
        <v>883</v>
      </c>
      <c r="L8386">
        <v>1</v>
      </c>
      <c r="M8386">
        <v>0</v>
      </c>
      <c r="N8386">
        <v>1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</row>
    <row r="8387" spans="1:24">
      <c r="A8387" t="s">
        <v>129</v>
      </c>
      <c r="B8387" t="s">
        <v>875</v>
      </c>
      <c r="C8387" t="s">
        <v>876</v>
      </c>
      <c r="D8387" t="s">
        <v>877</v>
      </c>
      <c r="E8387" t="s">
        <v>3875</v>
      </c>
      <c r="F8387" t="s">
        <v>3876</v>
      </c>
      <c r="G8387" t="s">
        <v>3877</v>
      </c>
      <c r="H8387" t="s">
        <v>3878</v>
      </c>
      <c r="J8387">
        <v>2022</v>
      </c>
      <c r="K8387" t="s">
        <v>882</v>
      </c>
      <c r="L8387">
        <v>3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1</v>
      </c>
      <c r="S8387">
        <v>0</v>
      </c>
      <c r="T8387">
        <v>0</v>
      </c>
      <c r="U8387">
        <v>2</v>
      </c>
      <c r="V8387">
        <v>0</v>
      </c>
      <c r="W8387">
        <v>0</v>
      </c>
      <c r="X8387">
        <v>0</v>
      </c>
    </row>
    <row r="8388" spans="1:24">
      <c r="A8388" t="s">
        <v>129</v>
      </c>
      <c r="B8388" t="s">
        <v>875</v>
      </c>
      <c r="C8388" t="s">
        <v>876</v>
      </c>
      <c r="D8388" t="s">
        <v>877</v>
      </c>
      <c r="E8388" t="s">
        <v>3875</v>
      </c>
      <c r="F8388" t="s">
        <v>3876</v>
      </c>
      <c r="G8388" t="s">
        <v>3877</v>
      </c>
      <c r="H8388" t="s">
        <v>3878</v>
      </c>
      <c r="J8388">
        <v>2022</v>
      </c>
      <c r="K8388" t="s">
        <v>883</v>
      </c>
      <c r="L8388">
        <v>5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2</v>
      </c>
      <c r="S8388">
        <v>0</v>
      </c>
      <c r="T8388">
        <v>0</v>
      </c>
      <c r="U8388">
        <v>3</v>
      </c>
      <c r="V8388">
        <v>0</v>
      </c>
      <c r="W8388">
        <v>0</v>
      </c>
      <c r="X8388">
        <v>0</v>
      </c>
    </row>
    <row r="8389" spans="1:24">
      <c r="A8389" t="s">
        <v>148</v>
      </c>
      <c r="B8389" t="s">
        <v>875</v>
      </c>
      <c r="C8389" t="s">
        <v>876</v>
      </c>
      <c r="D8389" t="s">
        <v>877</v>
      </c>
      <c r="E8389" t="s">
        <v>3879</v>
      </c>
      <c r="F8389" t="s">
        <v>3880</v>
      </c>
      <c r="G8389" t="s">
        <v>3881</v>
      </c>
      <c r="H8389" t="s">
        <v>3882</v>
      </c>
      <c r="J8389">
        <v>2011</v>
      </c>
      <c r="K8389" t="s">
        <v>882</v>
      </c>
      <c r="L8389">
        <v>2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2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</row>
    <row r="8390" spans="1:24">
      <c r="A8390" t="s">
        <v>148</v>
      </c>
      <c r="B8390" t="s">
        <v>875</v>
      </c>
      <c r="C8390" t="s">
        <v>876</v>
      </c>
      <c r="D8390" t="s">
        <v>877</v>
      </c>
      <c r="E8390" t="s">
        <v>3879</v>
      </c>
      <c r="F8390" t="s">
        <v>3880</v>
      </c>
      <c r="G8390" t="s">
        <v>3881</v>
      </c>
      <c r="H8390" t="s">
        <v>3882</v>
      </c>
      <c r="J8390">
        <v>2011</v>
      </c>
      <c r="K8390" t="s">
        <v>883</v>
      </c>
      <c r="L8390">
        <v>2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2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</row>
    <row r="8391" spans="1:24">
      <c r="A8391" t="s">
        <v>148</v>
      </c>
      <c r="B8391" t="s">
        <v>875</v>
      </c>
      <c r="C8391" t="s">
        <v>876</v>
      </c>
      <c r="D8391" t="s">
        <v>877</v>
      </c>
      <c r="E8391" t="s">
        <v>3879</v>
      </c>
      <c r="F8391" t="s">
        <v>3880</v>
      </c>
      <c r="G8391" t="s">
        <v>3881</v>
      </c>
      <c r="H8391" t="s">
        <v>3882</v>
      </c>
      <c r="J8391">
        <v>2019</v>
      </c>
      <c r="K8391" t="s">
        <v>882</v>
      </c>
      <c r="L8391">
        <v>2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2</v>
      </c>
      <c r="W8391">
        <v>0</v>
      </c>
      <c r="X8391">
        <v>0</v>
      </c>
    </row>
    <row r="8392" spans="1:24">
      <c r="A8392" t="s">
        <v>148</v>
      </c>
      <c r="B8392" t="s">
        <v>875</v>
      </c>
      <c r="C8392" t="s">
        <v>876</v>
      </c>
      <c r="D8392" t="s">
        <v>877</v>
      </c>
      <c r="E8392" t="s">
        <v>3879</v>
      </c>
      <c r="F8392" t="s">
        <v>3880</v>
      </c>
      <c r="G8392" t="s">
        <v>3881</v>
      </c>
      <c r="H8392" t="s">
        <v>3882</v>
      </c>
      <c r="J8392">
        <v>2019</v>
      </c>
      <c r="K8392" t="s">
        <v>883</v>
      </c>
      <c r="L8392">
        <v>5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5</v>
      </c>
      <c r="W8392">
        <v>0</v>
      </c>
      <c r="X8392">
        <v>0</v>
      </c>
    </row>
    <row r="8393" spans="1:24">
      <c r="A8393" t="s">
        <v>831</v>
      </c>
      <c r="B8393" t="s">
        <v>875</v>
      </c>
      <c r="C8393" t="s">
        <v>876</v>
      </c>
      <c r="D8393" t="s">
        <v>877</v>
      </c>
      <c r="E8393" t="s">
        <v>3883</v>
      </c>
      <c r="F8393" t="s">
        <v>3884</v>
      </c>
      <c r="G8393" t="s">
        <v>3885</v>
      </c>
      <c r="H8393" t="s">
        <v>3886</v>
      </c>
      <c r="J8393">
        <v>2010</v>
      </c>
      <c r="K8393" t="s">
        <v>882</v>
      </c>
      <c r="L8393">
        <v>1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1</v>
      </c>
    </row>
    <row r="8394" spans="1:24">
      <c r="A8394" t="s">
        <v>831</v>
      </c>
      <c r="B8394" t="s">
        <v>875</v>
      </c>
      <c r="C8394" t="s">
        <v>876</v>
      </c>
      <c r="D8394" t="s">
        <v>877</v>
      </c>
      <c r="E8394" t="s">
        <v>3883</v>
      </c>
      <c r="F8394" t="s">
        <v>3884</v>
      </c>
      <c r="G8394" t="s">
        <v>3885</v>
      </c>
      <c r="H8394" t="s">
        <v>3886</v>
      </c>
      <c r="J8394">
        <v>2010</v>
      </c>
      <c r="K8394" t="s">
        <v>883</v>
      </c>
      <c r="L8394">
        <v>1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1</v>
      </c>
    </row>
    <row r="8395" spans="1:24">
      <c r="A8395" t="s">
        <v>831</v>
      </c>
      <c r="B8395" t="s">
        <v>875</v>
      </c>
      <c r="C8395" t="s">
        <v>876</v>
      </c>
      <c r="D8395" t="s">
        <v>877</v>
      </c>
      <c r="E8395" t="s">
        <v>3883</v>
      </c>
      <c r="F8395" t="s">
        <v>3884</v>
      </c>
      <c r="G8395" t="s">
        <v>3885</v>
      </c>
      <c r="H8395" t="s">
        <v>3886</v>
      </c>
      <c r="J8395">
        <v>2011</v>
      </c>
      <c r="K8395" t="s">
        <v>882</v>
      </c>
      <c r="L8395">
        <v>2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1</v>
      </c>
      <c r="X8395">
        <v>1</v>
      </c>
    </row>
    <row r="8396" spans="1:24">
      <c r="A8396" t="s">
        <v>831</v>
      </c>
      <c r="B8396" t="s">
        <v>875</v>
      </c>
      <c r="C8396" t="s">
        <v>876</v>
      </c>
      <c r="D8396" t="s">
        <v>877</v>
      </c>
      <c r="E8396" t="s">
        <v>3883</v>
      </c>
      <c r="F8396" t="s">
        <v>3884</v>
      </c>
      <c r="G8396" t="s">
        <v>3885</v>
      </c>
      <c r="H8396" t="s">
        <v>3886</v>
      </c>
      <c r="J8396">
        <v>2011</v>
      </c>
      <c r="K8396" t="s">
        <v>883</v>
      </c>
      <c r="L8396">
        <v>4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2</v>
      </c>
      <c r="X8396">
        <v>2</v>
      </c>
    </row>
    <row r="8397" spans="1:24">
      <c r="A8397" t="s">
        <v>831</v>
      </c>
      <c r="B8397" t="s">
        <v>875</v>
      </c>
      <c r="C8397" t="s">
        <v>876</v>
      </c>
      <c r="D8397" t="s">
        <v>877</v>
      </c>
      <c r="E8397" t="s">
        <v>3883</v>
      </c>
      <c r="F8397" t="s">
        <v>3884</v>
      </c>
      <c r="G8397" t="s">
        <v>3885</v>
      </c>
      <c r="H8397" t="s">
        <v>3886</v>
      </c>
      <c r="J8397">
        <v>2013</v>
      </c>
      <c r="K8397" t="s">
        <v>882</v>
      </c>
      <c r="L8397">
        <v>1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1</v>
      </c>
      <c r="V8397">
        <v>0</v>
      </c>
      <c r="W8397">
        <v>0</v>
      </c>
      <c r="X8397">
        <v>0</v>
      </c>
    </row>
    <row r="8398" spans="1:24">
      <c r="A8398" t="s">
        <v>831</v>
      </c>
      <c r="B8398" t="s">
        <v>875</v>
      </c>
      <c r="C8398" t="s">
        <v>876</v>
      </c>
      <c r="D8398" t="s">
        <v>877</v>
      </c>
      <c r="E8398" t="s">
        <v>3883</v>
      </c>
      <c r="F8398" t="s">
        <v>3884</v>
      </c>
      <c r="G8398" t="s">
        <v>3885</v>
      </c>
      <c r="H8398" t="s">
        <v>3886</v>
      </c>
      <c r="J8398">
        <v>2013</v>
      </c>
      <c r="K8398" t="s">
        <v>883</v>
      </c>
      <c r="L8398">
        <v>2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2</v>
      </c>
      <c r="V8398">
        <v>0</v>
      </c>
      <c r="W8398">
        <v>0</v>
      </c>
      <c r="X8398">
        <v>0</v>
      </c>
    </row>
    <row r="8399" spans="1:24">
      <c r="A8399" t="s">
        <v>831</v>
      </c>
      <c r="B8399" t="s">
        <v>875</v>
      </c>
      <c r="C8399" t="s">
        <v>876</v>
      </c>
      <c r="D8399" t="s">
        <v>877</v>
      </c>
      <c r="E8399" t="s">
        <v>3883</v>
      </c>
      <c r="F8399" t="s">
        <v>3884</v>
      </c>
      <c r="G8399" t="s">
        <v>3885</v>
      </c>
      <c r="H8399" t="s">
        <v>3886</v>
      </c>
      <c r="J8399">
        <v>2015</v>
      </c>
      <c r="K8399" t="s">
        <v>882</v>
      </c>
      <c r="L8399">
        <v>2</v>
      </c>
      <c r="M8399">
        <v>0</v>
      </c>
      <c r="N8399">
        <v>2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</row>
    <row r="8400" spans="1:24">
      <c r="A8400" t="s">
        <v>831</v>
      </c>
      <c r="B8400" t="s">
        <v>875</v>
      </c>
      <c r="C8400" t="s">
        <v>876</v>
      </c>
      <c r="D8400" t="s">
        <v>877</v>
      </c>
      <c r="E8400" t="s">
        <v>3883</v>
      </c>
      <c r="F8400" t="s">
        <v>3884</v>
      </c>
      <c r="G8400" t="s">
        <v>3885</v>
      </c>
      <c r="H8400" t="s">
        <v>3886</v>
      </c>
      <c r="J8400">
        <v>2015</v>
      </c>
      <c r="K8400" t="s">
        <v>883</v>
      </c>
      <c r="L8400">
        <v>2</v>
      </c>
      <c r="M8400">
        <v>0</v>
      </c>
      <c r="N8400">
        <v>2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</row>
    <row r="8401" spans="1:24">
      <c r="A8401" t="s">
        <v>831</v>
      </c>
      <c r="B8401" t="s">
        <v>875</v>
      </c>
      <c r="C8401" t="s">
        <v>876</v>
      </c>
      <c r="D8401" t="s">
        <v>877</v>
      </c>
      <c r="E8401" t="s">
        <v>3883</v>
      </c>
      <c r="F8401" t="s">
        <v>3884</v>
      </c>
      <c r="G8401" t="s">
        <v>3885</v>
      </c>
      <c r="H8401" t="s">
        <v>3886</v>
      </c>
      <c r="J8401">
        <v>2018</v>
      </c>
      <c r="K8401" t="s">
        <v>882</v>
      </c>
      <c r="L8401">
        <v>3</v>
      </c>
      <c r="M8401">
        <v>0</v>
      </c>
      <c r="N8401">
        <v>0</v>
      </c>
      <c r="O8401">
        <v>0</v>
      </c>
      <c r="P8401">
        <v>0</v>
      </c>
      <c r="Q8401">
        <v>1</v>
      </c>
      <c r="R8401">
        <v>0</v>
      </c>
      <c r="S8401">
        <v>0</v>
      </c>
      <c r="T8401">
        <v>0</v>
      </c>
      <c r="U8401">
        <v>0</v>
      </c>
      <c r="V8401">
        <v>1</v>
      </c>
      <c r="W8401">
        <v>1</v>
      </c>
      <c r="X8401">
        <v>0</v>
      </c>
    </row>
    <row r="8402" spans="1:24">
      <c r="A8402" t="s">
        <v>831</v>
      </c>
      <c r="B8402" t="s">
        <v>875</v>
      </c>
      <c r="C8402" t="s">
        <v>876</v>
      </c>
      <c r="D8402" t="s">
        <v>877</v>
      </c>
      <c r="E8402" t="s">
        <v>3883</v>
      </c>
      <c r="F8402" t="s">
        <v>3884</v>
      </c>
      <c r="G8402" t="s">
        <v>3885</v>
      </c>
      <c r="H8402" t="s">
        <v>3886</v>
      </c>
      <c r="J8402">
        <v>2018</v>
      </c>
      <c r="K8402" t="s">
        <v>883</v>
      </c>
      <c r="L8402">
        <v>3</v>
      </c>
      <c r="M8402">
        <v>0</v>
      </c>
      <c r="N8402">
        <v>0</v>
      </c>
      <c r="O8402">
        <v>0</v>
      </c>
      <c r="P8402">
        <v>0</v>
      </c>
      <c r="Q8402">
        <v>1</v>
      </c>
      <c r="R8402">
        <v>0</v>
      </c>
      <c r="S8402">
        <v>0</v>
      </c>
      <c r="T8402">
        <v>0</v>
      </c>
      <c r="U8402">
        <v>0</v>
      </c>
      <c r="V8402">
        <v>1</v>
      </c>
      <c r="W8402">
        <v>1</v>
      </c>
      <c r="X8402">
        <v>0</v>
      </c>
    </row>
    <row r="8403" spans="1:24">
      <c r="A8403" t="s">
        <v>201</v>
      </c>
      <c r="B8403" t="s">
        <v>875</v>
      </c>
      <c r="C8403" t="s">
        <v>876</v>
      </c>
      <c r="D8403" t="s">
        <v>877</v>
      </c>
      <c r="E8403" t="s">
        <v>3887</v>
      </c>
      <c r="F8403" t="s">
        <v>3888</v>
      </c>
      <c r="G8403" t="s">
        <v>3889</v>
      </c>
      <c r="H8403" t="s">
        <v>3890</v>
      </c>
      <c r="J8403">
        <v>2019</v>
      </c>
      <c r="K8403" t="s">
        <v>882</v>
      </c>
      <c r="L8403">
        <v>2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2</v>
      </c>
      <c r="W8403">
        <v>0</v>
      </c>
      <c r="X8403">
        <v>0</v>
      </c>
    </row>
    <row r="8404" spans="1:24">
      <c r="A8404" t="s">
        <v>201</v>
      </c>
      <c r="B8404" t="s">
        <v>875</v>
      </c>
      <c r="C8404" t="s">
        <v>876</v>
      </c>
      <c r="D8404" t="s">
        <v>877</v>
      </c>
      <c r="E8404" t="s">
        <v>3887</v>
      </c>
      <c r="F8404" t="s">
        <v>3888</v>
      </c>
      <c r="G8404" t="s">
        <v>3889</v>
      </c>
      <c r="H8404" t="s">
        <v>3890</v>
      </c>
      <c r="J8404">
        <v>2019</v>
      </c>
      <c r="K8404" t="s">
        <v>883</v>
      </c>
      <c r="L8404">
        <v>4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4</v>
      </c>
      <c r="W8404">
        <v>0</v>
      </c>
      <c r="X8404">
        <v>0</v>
      </c>
    </row>
    <row r="8405" spans="1:24">
      <c r="A8405" t="s">
        <v>201</v>
      </c>
      <c r="B8405" t="s">
        <v>875</v>
      </c>
      <c r="C8405" t="s">
        <v>876</v>
      </c>
      <c r="D8405" t="s">
        <v>877</v>
      </c>
      <c r="E8405" t="s">
        <v>3887</v>
      </c>
      <c r="F8405" t="s">
        <v>3888</v>
      </c>
      <c r="G8405" t="s">
        <v>3889</v>
      </c>
      <c r="H8405" t="s">
        <v>3890</v>
      </c>
      <c r="J8405">
        <v>2020</v>
      </c>
      <c r="K8405" t="s">
        <v>882</v>
      </c>
      <c r="L8405">
        <v>1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1</v>
      </c>
      <c r="V8405">
        <v>0</v>
      </c>
      <c r="W8405">
        <v>0</v>
      </c>
      <c r="X8405">
        <v>0</v>
      </c>
    </row>
    <row r="8406" spans="1:24">
      <c r="A8406" t="s">
        <v>201</v>
      </c>
      <c r="B8406" t="s">
        <v>875</v>
      </c>
      <c r="C8406" t="s">
        <v>876</v>
      </c>
      <c r="D8406" t="s">
        <v>877</v>
      </c>
      <c r="E8406" t="s">
        <v>3887</v>
      </c>
      <c r="F8406" t="s">
        <v>3888</v>
      </c>
      <c r="G8406" t="s">
        <v>3889</v>
      </c>
      <c r="H8406" t="s">
        <v>3890</v>
      </c>
      <c r="J8406">
        <v>2020</v>
      </c>
      <c r="K8406" t="s">
        <v>883</v>
      </c>
      <c r="L8406">
        <v>1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1</v>
      </c>
      <c r="V8406">
        <v>0</v>
      </c>
      <c r="W8406">
        <v>0</v>
      </c>
      <c r="X8406">
        <v>0</v>
      </c>
    </row>
    <row r="8407" spans="1:24">
      <c r="A8407" t="s">
        <v>832</v>
      </c>
      <c r="B8407" t="s">
        <v>875</v>
      </c>
      <c r="C8407" t="s">
        <v>876</v>
      </c>
      <c r="D8407" t="s">
        <v>877</v>
      </c>
      <c r="E8407" t="s">
        <v>3891</v>
      </c>
      <c r="F8407" t="s">
        <v>3892</v>
      </c>
      <c r="G8407" t="s">
        <v>3893</v>
      </c>
      <c r="H8407" t="s">
        <v>3894</v>
      </c>
      <c r="J8407">
        <v>2012</v>
      </c>
      <c r="K8407" t="s">
        <v>882</v>
      </c>
      <c r="L8407">
        <v>1</v>
      </c>
      <c r="M8407">
        <v>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1</v>
      </c>
      <c r="W8407">
        <v>0</v>
      </c>
      <c r="X8407">
        <v>0</v>
      </c>
    </row>
    <row r="8408" spans="1:24">
      <c r="A8408" t="s">
        <v>832</v>
      </c>
      <c r="B8408" t="s">
        <v>875</v>
      </c>
      <c r="C8408" t="s">
        <v>876</v>
      </c>
      <c r="D8408" t="s">
        <v>877</v>
      </c>
      <c r="E8408" t="s">
        <v>3891</v>
      </c>
      <c r="F8408" t="s">
        <v>3892</v>
      </c>
      <c r="G8408" t="s">
        <v>3893</v>
      </c>
      <c r="H8408" t="s">
        <v>3894</v>
      </c>
      <c r="J8408">
        <v>2012</v>
      </c>
      <c r="K8408" t="s">
        <v>883</v>
      </c>
      <c r="L8408">
        <v>2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2</v>
      </c>
      <c r="W8408">
        <v>0</v>
      </c>
      <c r="X8408">
        <v>0</v>
      </c>
    </row>
    <row r="8409" spans="1:24">
      <c r="A8409" t="s">
        <v>832</v>
      </c>
      <c r="B8409" t="s">
        <v>875</v>
      </c>
      <c r="C8409" t="s">
        <v>876</v>
      </c>
      <c r="D8409" t="s">
        <v>877</v>
      </c>
      <c r="E8409" t="s">
        <v>3891</v>
      </c>
      <c r="F8409" t="s">
        <v>3892</v>
      </c>
      <c r="G8409" t="s">
        <v>3893</v>
      </c>
      <c r="H8409" t="s">
        <v>3894</v>
      </c>
      <c r="J8409">
        <v>2018</v>
      </c>
      <c r="K8409" t="s">
        <v>882</v>
      </c>
      <c r="L8409">
        <v>3</v>
      </c>
      <c r="M8409">
        <v>0</v>
      </c>
      <c r="N8409">
        <v>2</v>
      </c>
      <c r="O8409">
        <v>0</v>
      </c>
      <c r="P8409">
        <v>1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</row>
    <row r="8410" spans="1:24">
      <c r="A8410" t="s">
        <v>832</v>
      </c>
      <c r="B8410" t="s">
        <v>875</v>
      </c>
      <c r="C8410" t="s">
        <v>876</v>
      </c>
      <c r="D8410" t="s">
        <v>877</v>
      </c>
      <c r="E8410" t="s">
        <v>3891</v>
      </c>
      <c r="F8410" t="s">
        <v>3892</v>
      </c>
      <c r="G8410" t="s">
        <v>3893</v>
      </c>
      <c r="H8410" t="s">
        <v>3894</v>
      </c>
      <c r="J8410">
        <v>2018</v>
      </c>
      <c r="K8410" t="s">
        <v>883</v>
      </c>
      <c r="L8410">
        <v>6</v>
      </c>
      <c r="M8410">
        <v>0</v>
      </c>
      <c r="N8410">
        <v>4</v>
      </c>
      <c r="O8410">
        <v>0</v>
      </c>
      <c r="P8410">
        <v>2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</row>
    <row r="8411" spans="1:24">
      <c r="A8411" t="s">
        <v>833</v>
      </c>
      <c r="B8411" t="s">
        <v>875</v>
      </c>
      <c r="C8411" t="s">
        <v>876</v>
      </c>
      <c r="D8411" t="s">
        <v>877</v>
      </c>
      <c r="E8411" t="s">
        <v>3895</v>
      </c>
      <c r="F8411" t="s">
        <v>3896</v>
      </c>
      <c r="G8411" t="s">
        <v>3897</v>
      </c>
      <c r="H8411" t="s">
        <v>3898</v>
      </c>
      <c r="J8411">
        <v>2013</v>
      </c>
      <c r="K8411" t="s">
        <v>882</v>
      </c>
      <c r="L8411">
        <v>1</v>
      </c>
      <c r="M8411">
        <v>0</v>
      </c>
      <c r="N8411">
        <v>0</v>
      </c>
      <c r="O8411">
        <v>0</v>
      </c>
      <c r="P8411">
        <v>0</v>
      </c>
      <c r="Q8411">
        <v>1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</row>
    <row r="8412" spans="1:24">
      <c r="A8412" t="s">
        <v>833</v>
      </c>
      <c r="B8412" t="s">
        <v>875</v>
      </c>
      <c r="C8412" t="s">
        <v>876</v>
      </c>
      <c r="D8412" t="s">
        <v>877</v>
      </c>
      <c r="E8412" t="s">
        <v>3895</v>
      </c>
      <c r="F8412" t="s">
        <v>3896</v>
      </c>
      <c r="G8412" t="s">
        <v>3897</v>
      </c>
      <c r="H8412" t="s">
        <v>3898</v>
      </c>
      <c r="J8412">
        <v>2013</v>
      </c>
      <c r="K8412" t="s">
        <v>883</v>
      </c>
      <c r="L8412">
        <v>1</v>
      </c>
      <c r="M8412">
        <v>0</v>
      </c>
      <c r="N8412">
        <v>0</v>
      </c>
      <c r="O8412">
        <v>0</v>
      </c>
      <c r="P8412">
        <v>0</v>
      </c>
      <c r="Q8412">
        <v>1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</row>
    <row r="8413" spans="1:24">
      <c r="A8413" t="s">
        <v>833</v>
      </c>
      <c r="B8413" t="s">
        <v>875</v>
      </c>
      <c r="C8413" t="s">
        <v>876</v>
      </c>
      <c r="D8413" t="s">
        <v>877</v>
      </c>
      <c r="E8413" t="s">
        <v>3895</v>
      </c>
      <c r="F8413" t="s">
        <v>3896</v>
      </c>
      <c r="G8413" t="s">
        <v>3897</v>
      </c>
      <c r="H8413" t="s">
        <v>3898</v>
      </c>
      <c r="J8413">
        <v>2016</v>
      </c>
      <c r="K8413" t="s">
        <v>882</v>
      </c>
      <c r="L8413">
        <v>1</v>
      </c>
      <c r="M8413">
        <v>0</v>
      </c>
      <c r="N8413">
        <v>0</v>
      </c>
      <c r="O8413">
        <v>0</v>
      </c>
      <c r="P8413">
        <v>0</v>
      </c>
      <c r="Q8413">
        <v>0</v>
      </c>
      <c r="R8413">
        <v>1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</row>
    <row r="8414" spans="1:24">
      <c r="A8414" t="s">
        <v>833</v>
      </c>
      <c r="B8414" t="s">
        <v>875</v>
      </c>
      <c r="C8414" t="s">
        <v>876</v>
      </c>
      <c r="D8414" t="s">
        <v>877</v>
      </c>
      <c r="E8414" t="s">
        <v>3895</v>
      </c>
      <c r="F8414" t="s">
        <v>3896</v>
      </c>
      <c r="G8414" t="s">
        <v>3897</v>
      </c>
      <c r="H8414" t="s">
        <v>3898</v>
      </c>
      <c r="J8414">
        <v>2016</v>
      </c>
      <c r="K8414" t="s">
        <v>883</v>
      </c>
      <c r="L8414">
        <v>2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2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</row>
    <row r="8415" spans="1:24">
      <c r="A8415" t="s">
        <v>833</v>
      </c>
      <c r="B8415" t="s">
        <v>875</v>
      </c>
      <c r="C8415" t="s">
        <v>876</v>
      </c>
      <c r="D8415" t="s">
        <v>877</v>
      </c>
      <c r="E8415" t="s">
        <v>3895</v>
      </c>
      <c r="F8415" t="s">
        <v>3896</v>
      </c>
      <c r="G8415" t="s">
        <v>3897</v>
      </c>
      <c r="H8415" t="s">
        <v>3898</v>
      </c>
      <c r="J8415">
        <v>2019</v>
      </c>
      <c r="K8415" t="s">
        <v>882</v>
      </c>
      <c r="L8415">
        <v>2</v>
      </c>
      <c r="M8415">
        <v>1</v>
      </c>
      <c r="N8415">
        <v>0</v>
      </c>
      <c r="O8415">
        <v>1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</row>
    <row r="8416" spans="1:24">
      <c r="A8416" t="s">
        <v>833</v>
      </c>
      <c r="B8416" t="s">
        <v>875</v>
      </c>
      <c r="C8416" t="s">
        <v>876</v>
      </c>
      <c r="D8416" t="s">
        <v>877</v>
      </c>
      <c r="E8416" t="s">
        <v>3895</v>
      </c>
      <c r="F8416" t="s">
        <v>3896</v>
      </c>
      <c r="G8416" t="s">
        <v>3897</v>
      </c>
      <c r="H8416" t="s">
        <v>3898</v>
      </c>
      <c r="J8416">
        <v>2019</v>
      </c>
      <c r="K8416" t="s">
        <v>883</v>
      </c>
      <c r="L8416">
        <v>2</v>
      </c>
      <c r="M8416">
        <v>1</v>
      </c>
      <c r="N8416">
        <v>0</v>
      </c>
      <c r="O8416">
        <v>1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</row>
    <row r="8417" spans="1:24">
      <c r="A8417" t="s">
        <v>834</v>
      </c>
      <c r="B8417" t="s">
        <v>875</v>
      </c>
      <c r="C8417" t="s">
        <v>876</v>
      </c>
      <c r="D8417" t="s">
        <v>877</v>
      </c>
      <c r="E8417" t="s">
        <v>3899</v>
      </c>
      <c r="F8417" t="s">
        <v>3900</v>
      </c>
      <c r="G8417" t="s">
        <v>3901</v>
      </c>
      <c r="H8417" t="s">
        <v>3902</v>
      </c>
      <c r="J8417">
        <v>2012</v>
      </c>
      <c r="K8417" t="s">
        <v>882</v>
      </c>
      <c r="L8417">
        <v>3</v>
      </c>
      <c r="M8417">
        <v>0</v>
      </c>
      <c r="N8417">
        <v>3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</row>
    <row r="8418" spans="1:24">
      <c r="A8418" t="s">
        <v>834</v>
      </c>
      <c r="B8418" t="s">
        <v>875</v>
      </c>
      <c r="C8418" t="s">
        <v>876</v>
      </c>
      <c r="D8418" t="s">
        <v>877</v>
      </c>
      <c r="E8418" t="s">
        <v>3899</v>
      </c>
      <c r="F8418" t="s">
        <v>3900</v>
      </c>
      <c r="G8418" t="s">
        <v>3901</v>
      </c>
      <c r="H8418" t="s">
        <v>3902</v>
      </c>
      <c r="J8418">
        <v>2012</v>
      </c>
      <c r="K8418" t="s">
        <v>883</v>
      </c>
      <c r="L8418">
        <v>5</v>
      </c>
      <c r="M8418">
        <v>0</v>
      </c>
      <c r="N8418">
        <v>5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</row>
    <row r="8419" spans="1:24">
      <c r="A8419" t="s">
        <v>834</v>
      </c>
      <c r="B8419" t="s">
        <v>875</v>
      </c>
      <c r="C8419" t="s">
        <v>876</v>
      </c>
      <c r="D8419" t="s">
        <v>877</v>
      </c>
      <c r="E8419" t="s">
        <v>3899</v>
      </c>
      <c r="F8419" t="s">
        <v>3900</v>
      </c>
      <c r="G8419" t="s">
        <v>3901</v>
      </c>
      <c r="H8419" t="s">
        <v>3902</v>
      </c>
      <c r="J8419">
        <v>2013</v>
      </c>
      <c r="K8419" t="s">
        <v>882</v>
      </c>
      <c r="L8419">
        <v>1</v>
      </c>
      <c r="M8419">
        <v>0</v>
      </c>
      <c r="N8419">
        <v>0</v>
      </c>
      <c r="O8419">
        <v>0</v>
      </c>
      <c r="P8419">
        <v>0</v>
      </c>
      <c r="Q8419">
        <v>1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</row>
    <row r="8420" spans="1:24">
      <c r="A8420" t="s">
        <v>834</v>
      </c>
      <c r="B8420" t="s">
        <v>875</v>
      </c>
      <c r="C8420" t="s">
        <v>876</v>
      </c>
      <c r="D8420" t="s">
        <v>877</v>
      </c>
      <c r="E8420" t="s">
        <v>3899</v>
      </c>
      <c r="F8420" t="s">
        <v>3900</v>
      </c>
      <c r="G8420" t="s">
        <v>3901</v>
      </c>
      <c r="H8420" t="s">
        <v>3902</v>
      </c>
      <c r="J8420">
        <v>2013</v>
      </c>
      <c r="K8420" t="s">
        <v>883</v>
      </c>
      <c r="L8420">
        <v>3</v>
      </c>
      <c r="M8420">
        <v>0</v>
      </c>
      <c r="N8420">
        <v>0</v>
      </c>
      <c r="O8420">
        <v>0</v>
      </c>
      <c r="P8420">
        <v>0</v>
      </c>
      <c r="Q8420">
        <v>3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</row>
    <row r="8421" spans="1:24">
      <c r="A8421" t="s">
        <v>94</v>
      </c>
      <c r="B8421" t="s">
        <v>875</v>
      </c>
      <c r="C8421" t="s">
        <v>876</v>
      </c>
      <c r="D8421" t="s">
        <v>877</v>
      </c>
      <c r="E8421" t="s">
        <v>3903</v>
      </c>
      <c r="F8421" t="s">
        <v>3904</v>
      </c>
      <c r="G8421" t="s">
        <v>3905</v>
      </c>
      <c r="H8421" t="s">
        <v>3905</v>
      </c>
      <c r="J8421">
        <v>2013</v>
      </c>
      <c r="K8421" t="s">
        <v>882</v>
      </c>
      <c r="L8421">
        <v>1</v>
      </c>
      <c r="M8421">
        <v>0</v>
      </c>
      <c r="N8421">
        <v>0</v>
      </c>
      <c r="O8421">
        <v>0</v>
      </c>
      <c r="P8421">
        <v>1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</row>
    <row r="8422" spans="1:24">
      <c r="A8422" t="s">
        <v>94</v>
      </c>
      <c r="B8422" t="s">
        <v>875</v>
      </c>
      <c r="C8422" t="s">
        <v>876</v>
      </c>
      <c r="D8422" t="s">
        <v>877</v>
      </c>
      <c r="E8422" t="s">
        <v>3903</v>
      </c>
      <c r="F8422" t="s">
        <v>3904</v>
      </c>
      <c r="G8422" t="s">
        <v>3905</v>
      </c>
      <c r="H8422" t="s">
        <v>3905</v>
      </c>
      <c r="J8422">
        <v>2013</v>
      </c>
      <c r="K8422" t="s">
        <v>883</v>
      </c>
      <c r="L8422">
        <v>1</v>
      </c>
      <c r="M8422">
        <v>0</v>
      </c>
      <c r="N8422">
        <v>0</v>
      </c>
      <c r="O8422">
        <v>0</v>
      </c>
      <c r="P8422">
        <v>1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</row>
    <row r="8423" spans="1:24">
      <c r="A8423" t="s">
        <v>94</v>
      </c>
      <c r="B8423" t="s">
        <v>875</v>
      </c>
      <c r="C8423" t="s">
        <v>876</v>
      </c>
      <c r="D8423" t="s">
        <v>877</v>
      </c>
      <c r="E8423" t="s">
        <v>3903</v>
      </c>
      <c r="F8423" t="s">
        <v>3904</v>
      </c>
      <c r="G8423" t="s">
        <v>3905</v>
      </c>
      <c r="H8423" t="s">
        <v>3905</v>
      </c>
      <c r="J8423">
        <v>2014</v>
      </c>
      <c r="K8423" t="s">
        <v>882</v>
      </c>
      <c r="L8423">
        <v>2</v>
      </c>
      <c r="M8423">
        <v>0</v>
      </c>
      <c r="N8423">
        <v>1</v>
      </c>
      <c r="O8423">
        <v>0</v>
      </c>
      <c r="P8423">
        <v>1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</row>
    <row r="8424" spans="1:24">
      <c r="A8424" t="s">
        <v>94</v>
      </c>
      <c r="B8424" t="s">
        <v>875</v>
      </c>
      <c r="C8424" t="s">
        <v>876</v>
      </c>
      <c r="D8424" t="s">
        <v>877</v>
      </c>
      <c r="E8424" t="s">
        <v>3903</v>
      </c>
      <c r="F8424" t="s">
        <v>3904</v>
      </c>
      <c r="G8424" t="s">
        <v>3905</v>
      </c>
      <c r="H8424" t="s">
        <v>3905</v>
      </c>
      <c r="J8424">
        <v>2014</v>
      </c>
      <c r="K8424" t="s">
        <v>883</v>
      </c>
      <c r="L8424">
        <v>2</v>
      </c>
      <c r="M8424">
        <v>0</v>
      </c>
      <c r="N8424">
        <v>1</v>
      </c>
      <c r="O8424">
        <v>0</v>
      </c>
      <c r="P8424">
        <v>1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</row>
    <row r="8425" spans="1:24">
      <c r="A8425" t="s">
        <v>94</v>
      </c>
      <c r="B8425" t="s">
        <v>875</v>
      </c>
      <c r="C8425" t="s">
        <v>876</v>
      </c>
      <c r="D8425" t="s">
        <v>877</v>
      </c>
      <c r="E8425" t="s">
        <v>3903</v>
      </c>
      <c r="F8425" t="s">
        <v>3904</v>
      </c>
      <c r="G8425" t="s">
        <v>3905</v>
      </c>
      <c r="H8425" t="s">
        <v>3905</v>
      </c>
      <c r="J8425">
        <v>2015</v>
      </c>
      <c r="K8425" t="s">
        <v>882</v>
      </c>
      <c r="L8425">
        <v>6</v>
      </c>
      <c r="M8425">
        <v>0</v>
      </c>
      <c r="N8425">
        <v>4</v>
      </c>
      <c r="O8425">
        <v>0</v>
      </c>
      <c r="P8425">
        <v>0</v>
      </c>
      <c r="Q8425">
        <v>0</v>
      </c>
      <c r="R8425">
        <v>1</v>
      </c>
      <c r="S8425">
        <v>0</v>
      </c>
      <c r="T8425">
        <v>0</v>
      </c>
      <c r="U8425">
        <v>0</v>
      </c>
      <c r="V8425">
        <v>1</v>
      </c>
      <c r="W8425">
        <v>0</v>
      </c>
      <c r="X8425">
        <v>0</v>
      </c>
    </row>
    <row r="8426" spans="1:24">
      <c r="A8426" t="s">
        <v>94</v>
      </c>
      <c r="B8426" t="s">
        <v>875</v>
      </c>
      <c r="C8426" t="s">
        <v>876</v>
      </c>
      <c r="D8426" t="s">
        <v>877</v>
      </c>
      <c r="E8426" t="s">
        <v>3903</v>
      </c>
      <c r="F8426" t="s">
        <v>3904</v>
      </c>
      <c r="G8426" t="s">
        <v>3905</v>
      </c>
      <c r="H8426" t="s">
        <v>3905</v>
      </c>
      <c r="J8426">
        <v>2015</v>
      </c>
      <c r="K8426" t="s">
        <v>883</v>
      </c>
      <c r="L8426">
        <v>11</v>
      </c>
      <c r="M8426">
        <v>0</v>
      </c>
      <c r="N8426">
        <v>6</v>
      </c>
      <c r="O8426">
        <v>0</v>
      </c>
      <c r="P8426">
        <v>0</v>
      </c>
      <c r="Q8426">
        <v>0</v>
      </c>
      <c r="R8426">
        <v>2</v>
      </c>
      <c r="S8426">
        <v>0</v>
      </c>
      <c r="T8426">
        <v>0</v>
      </c>
      <c r="U8426">
        <v>0</v>
      </c>
      <c r="V8426">
        <v>3</v>
      </c>
      <c r="W8426">
        <v>0</v>
      </c>
      <c r="X8426">
        <v>0</v>
      </c>
    </row>
    <row r="8427" spans="1:24">
      <c r="A8427" t="s">
        <v>94</v>
      </c>
      <c r="B8427" t="s">
        <v>875</v>
      </c>
      <c r="C8427" t="s">
        <v>876</v>
      </c>
      <c r="D8427" t="s">
        <v>877</v>
      </c>
      <c r="E8427" t="s">
        <v>3903</v>
      </c>
      <c r="F8427" t="s">
        <v>3904</v>
      </c>
      <c r="G8427" t="s">
        <v>3905</v>
      </c>
      <c r="H8427" t="s">
        <v>3905</v>
      </c>
      <c r="J8427">
        <v>2016</v>
      </c>
      <c r="K8427" t="s">
        <v>882</v>
      </c>
      <c r="L8427">
        <v>4</v>
      </c>
      <c r="M8427">
        <v>0</v>
      </c>
      <c r="N8427">
        <v>0</v>
      </c>
      <c r="O8427">
        <v>1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2</v>
      </c>
      <c r="V8427">
        <v>1</v>
      </c>
      <c r="W8427">
        <v>0</v>
      </c>
      <c r="X8427">
        <v>0</v>
      </c>
    </row>
    <row r="8428" spans="1:24">
      <c r="A8428" t="s">
        <v>94</v>
      </c>
      <c r="B8428" t="s">
        <v>875</v>
      </c>
      <c r="C8428" t="s">
        <v>876</v>
      </c>
      <c r="D8428" t="s">
        <v>877</v>
      </c>
      <c r="E8428" t="s">
        <v>3903</v>
      </c>
      <c r="F8428" t="s">
        <v>3904</v>
      </c>
      <c r="G8428" t="s">
        <v>3905</v>
      </c>
      <c r="H8428" t="s">
        <v>3905</v>
      </c>
      <c r="J8428">
        <v>2016</v>
      </c>
      <c r="K8428" t="s">
        <v>883</v>
      </c>
      <c r="L8428">
        <v>4</v>
      </c>
      <c r="M8428">
        <v>0</v>
      </c>
      <c r="N8428">
        <v>0</v>
      </c>
      <c r="O8428">
        <v>1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2</v>
      </c>
      <c r="V8428">
        <v>1</v>
      </c>
      <c r="W8428">
        <v>0</v>
      </c>
      <c r="X8428">
        <v>0</v>
      </c>
    </row>
    <row r="8429" spans="1:24">
      <c r="A8429" t="s">
        <v>94</v>
      </c>
      <c r="B8429" t="s">
        <v>875</v>
      </c>
      <c r="C8429" t="s">
        <v>876</v>
      </c>
      <c r="D8429" t="s">
        <v>877</v>
      </c>
      <c r="E8429" t="s">
        <v>3903</v>
      </c>
      <c r="F8429" t="s">
        <v>3904</v>
      </c>
      <c r="G8429" t="s">
        <v>3905</v>
      </c>
      <c r="H8429" t="s">
        <v>3905</v>
      </c>
      <c r="J8429">
        <v>2017</v>
      </c>
      <c r="K8429" t="s">
        <v>882</v>
      </c>
      <c r="L8429">
        <v>4</v>
      </c>
      <c r="M8429">
        <v>0</v>
      </c>
      <c r="N8429">
        <v>1</v>
      </c>
      <c r="O8429">
        <v>2</v>
      </c>
      <c r="P8429">
        <v>0</v>
      </c>
      <c r="Q8429">
        <v>1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</row>
    <row r="8430" spans="1:24">
      <c r="A8430" t="s">
        <v>94</v>
      </c>
      <c r="B8430" t="s">
        <v>875</v>
      </c>
      <c r="C8430" t="s">
        <v>876</v>
      </c>
      <c r="D8430" t="s">
        <v>877</v>
      </c>
      <c r="E8430" t="s">
        <v>3903</v>
      </c>
      <c r="F8430" t="s">
        <v>3904</v>
      </c>
      <c r="G8430" t="s">
        <v>3905</v>
      </c>
      <c r="H8430" t="s">
        <v>3905</v>
      </c>
      <c r="J8430">
        <v>2017</v>
      </c>
      <c r="K8430" t="s">
        <v>883</v>
      </c>
      <c r="L8430">
        <v>8</v>
      </c>
      <c r="M8430">
        <v>0</v>
      </c>
      <c r="N8430">
        <v>3</v>
      </c>
      <c r="O8430">
        <v>2</v>
      </c>
      <c r="P8430">
        <v>0</v>
      </c>
      <c r="Q8430">
        <v>3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</row>
    <row r="8431" spans="1:24">
      <c r="A8431" t="s">
        <v>94</v>
      </c>
      <c r="B8431" t="s">
        <v>875</v>
      </c>
      <c r="C8431" t="s">
        <v>876</v>
      </c>
      <c r="D8431" t="s">
        <v>877</v>
      </c>
      <c r="E8431" t="s">
        <v>3903</v>
      </c>
      <c r="F8431" t="s">
        <v>3904</v>
      </c>
      <c r="G8431" t="s">
        <v>3905</v>
      </c>
      <c r="H8431" t="s">
        <v>3905</v>
      </c>
      <c r="J8431">
        <v>2018</v>
      </c>
      <c r="K8431" t="s">
        <v>882</v>
      </c>
      <c r="L8431">
        <v>4</v>
      </c>
      <c r="M8431">
        <v>0</v>
      </c>
      <c r="N8431">
        <v>3</v>
      </c>
      <c r="O8431">
        <v>1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</row>
    <row r="8432" spans="1:24">
      <c r="A8432" t="s">
        <v>94</v>
      </c>
      <c r="B8432" t="s">
        <v>875</v>
      </c>
      <c r="C8432" t="s">
        <v>876</v>
      </c>
      <c r="D8432" t="s">
        <v>877</v>
      </c>
      <c r="E8432" t="s">
        <v>3903</v>
      </c>
      <c r="F8432" t="s">
        <v>3904</v>
      </c>
      <c r="G8432" t="s">
        <v>3905</v>
      </c>
      <c r="H8432" t="s">
        <v>3905</v>
      </c>
      <c r="J8432">
        <v>2018</v>
      </c>
      <c r="K8432" t="s">
        <v>883</v>
      </c>
      <c r="L8432">
        <v>6</v>
      </c>
      <c r="M8432">
        <v>0</v>
      </c>
      <c r="N8432">
        <v>5</v>
      </c>
      <c r="O8432">
        <v>1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</row>
    <row r="8433" spans="1:24">
      <c r="A8433" t="s">
        <v>94</v>
      </c>
      <c r="B8433" t="s">
        <v>875</v>
      </c>
      <c r="C8433" t="s">
        <v>876</v>
      </c>
      <c r="D8433" t="s">
        <v>877</v>
      </c>
      <c r="E8433" t="s">
        <v>3903</v>
      </c>
      <c r="F8433" t="s">
        <v>3904</v>
      </c>
      <c r="G8433" t="s">
        <v>3905</v>
      </c>
      <c r="H8433" t="s">
        <v>3905</v>
      </c>
      <c r="J8433">
        <v>2019</v>
      </c>
      <c r="K8433" t="s">
        <v>882</v>
      </c>
      <c r="L8433">
        <v>7</v>
      </c>
      <c r="M8433">
        <v>0</v>
      </c>
      <c r="N8433">
        <v>0</v>
      </c>
      <c r="O8433">
        <v>0</v>
      </c>
      <c r="P8433">
        <v>0</v>
      </c>
      <c r="Q8433">
        <v>2</v>
      </c>
      <c r="R8433">
        <v>2</v>
      </c>
      <c r="S8433">
        <v>0</v>
      </c>
      <c r="T8433">
        <v>0</v>
      </c>
      <c r="U8433">
        <v>1</v>
      </c>
      <c r="V8433">
        <v>2</v>
      </c>
      <c r="W8433">
        <v>0</v>
      </c>
      <c r="X8433">
        <v>0</v>
      </c>
    </row>
    <row r="8434" spans="1:24">
      <c r="A8434" t="s">
        <v>94</v>
      </c>
      <c r="B8434" t="s">
        <v>875</v>
      </c>
      <c r="C8434" t="s">
        <v>876</v>
      </c>
      <c r="D8434" t="s">
        <v>877</v>
      </c>
      <c r="E8434" t="s">
        <v>3903</v>
      </c>
      <c r="F8434" t="s">
        <v>3904</v>
      </c>
      <c r="G8434" t="s">
        <v>3905</v>
      </c>
      <c r="H8434" t="s">
        <v>3905</v>
      </c>
      <c r="J8434">
        <v>2019</v>
      </c>
      <c r="K8434" t="s">
        <v>883</v>
      </c>
      <c r="L8434">
        <v>12</v>
      </c>
      <c r="M8434">
        <v>0</v>
      </c>
      <c r="N8434">
        <v>0</v>
      </c>
      <c r="O8434">
        <v>0</v>
      </c>
      <c r="P8434">
        <v>0</v>
      </c>
      <c r="Q8434">
        <v>5</v>
      </c>
      <c r="R8434">
        <v>3</v>
      </c>
      <c r="S8434">
        <v>0</v>
      </c>
      <c r="T8434">
        <v>0</v>
      </c>
      <c r="U8434">
        <v>1</v>
      </c>
      <c r="V8434">
        <v>3</v>
      </c>
      <c r="W8434">
        <v>0</v>
      </c>
      <c r="X8434">
        <v>0</v>
      </c>
    </row>
    <row r="8435" spans="1:24">
      <c r="A8435" t="s">
        <v>94</v>
      </c>
      <c r="B8435" t="s">
        <v>875</v>
      </c>
      <c r="C8435" t="s">
        <v>876</v>
      </c>
      <c r="D8435" t="s">
        <v>877</v>
      </c>
      <c r="E8435" t="s">
        <v>3903</v>
      </c>
      <c r="F8435" t="s">
        <v>3904</v>
      </c>
      <c r="G8435" t="s">
        <v>3905</v>
      </c>
      <c r="H8435" t="s">
        <v>3905</v>
      </c>
      <c r="J8435">
        <v>2020</v>
      </c>
      <c r="K8435" t="s">
        <v>882</v>
      </c>
      <c r="L8435">
        <v>8</v>
      </c>
      <c r="M8435">
        <v>0</v>
      </c>
      <c r="N8435">
        <v>1</v>
      </c>
      <c r="O8435">
        <v>0</v>
      </c>
      <c r="P8435">
        <v>1</v>
      </c>
      <c r="Q8435">
        <v>0</v>
      </c>
      <c r="R8435">
        <v>0</v>
      </c>
      <c r="S8435">
        <v>0</v>
      </c>
      <c r="T8435">
        <v>0</v>
      </c>
      <c r="U8435">
        <v>2</v>
      </c>
      <c r="V8435">
        <v>2</v>
      </c>
      <c r="W8435">
        <v>2</v>
      </c>
      <c r="X8435">
        <v>0</v>
      </c>
    </row>
    <row r="8436" spans="1:24">
      <c r="A8436" t="s">
        <v>94</v>
      </c>
      <c r="B8436" t="s">
        <v>875</v>
      </c>
      <c r="C8436" t="s">
        <v>876</v>
      </c>
      <c r="D8436" t="s">
        <v>877</v>
      </c>
      <c r="E8436" t="s">
        <v>3903</v>
      </c>
      <c r="F8436" t="s">
        <v>3904</v>
      </c>
      <c r="G8436" t="s">
        <v>3905</v>
      </c>
      <c r="H8436" t="s">
        <v>3905</v>
      </c>
      <c r="J8436">
        <v>2020</v>
      </c>
      <c r="K8436" t="s">
        <v>883</v>
      </c>
      <c r="L8436">
        <v>12</v>
      </c>
      <c r="M8436">
        <v>0</v>
      </c>
      <c r="N8436">
        <v>1</v>
      </c>
      <c r="O8436">
        <v>0</v>
      </c>
      <c r="P8436">
        <v>3</v>
      </c>
      <c r="Q8436">
        <v>0</v>
      </c>
      <c r="R8436">
        <v>0</v>
      </c>
      <c r="S8436">
        <v>0</v>
      </c>
      <c r="T8436">
        <v>0</v>
      </c>
      <c r="U8436">
        <v>2</v>
      </c>
      <c r="V8436">
        <v>4</v>
      </c>
      <c r="W8436">
        <v>2</v>
      </c>
      <c r="X8436">
        <v>0</v>
      </c>
    </row>
    <row r="8437" spans="1:24">
      <c r="A8437" t="s">
        <v>94</v>
      </c>
      <c r="B8437" t="s">
        <v>875</v>
      </c>
      <c r="C8437" t="s">
        <v>876</v>
      </c>
      <c r="D8437" t="s">
        <v>877</v>
      </c>
      <c r="E8437" t="s">
        <v>3903</v>
      </c>
      <c r="F8437" t="s">
        <v>3904</v>
      </c>
      <c r="G8437" t="s">
        <v>3905</v>
      </c>
      <c r="H8437" t="s">
        <v>3905</v>
      </c>
      <c r="J8437">
        <v>2021</v>
      </c>
      <c r="K8437" t="s">
        <v>882</v>
      </c>
      <c r="L8437">
        <v>4</v>
      </c>
      <c r="M8437">
        <v>1</v>
      </c>
      <c r="N8437">
        <v>0</v>
      </c>
      <c r="O8437">
        <v>1</v>
      </c>
      <c r="P8437">
        <v>0</v>
      </c>
      <c r="Q8437">
        <v>0</v>
      </c>
      <c r="R8437">
        <v>0</v>
      </c>
      <c r="S8437">
        <v>0</v>
      </c>
      <c r="T8437">
        <v>0</v>
      </c>
      <c r="U8437">
        <v>1</v>
      </c>
      <c r="V8437">
        <v>1</v>
      </c>
      <c r="W8437">
        <v>0</v>
      </c>
      <c r="X8437">
        <v>0</v>
      </c>
    </row>
    <row r="8438" spans="1:24">
      <c r="A8438" t="s">
        <v>94</v>
      </c>
      <c r="B8438" t="s">
        <v>875</v>
      </c>
      <c r="C8438" t="s">
        <v>876</v>
      </c>
      <c r="D8438" t="s">
        <v>877</v>
      </c>
      <c r="E8438" t="s">
        <v>3903</v>
      </c>
      <c r="F8438" t="s">
        <v>3904</v>
      </c>
      <c r="G8438" t="s">
        <v>3905</v>
      </c>
      <c r="H8438" t="s">
        <v>3905</v>
      </c>
      <c r="J8438">
        <v>2021</v>
      </c>
      <c r="K8438" t="s">
        <v>883</v>
      </c>
      <c r="L8438">
        <v>9</v>
      </c>
      <c r="M8438">
        <v>2</v>
      </c>
      <c r="N8438">
        <v>0</v>
      </c>
      <c r="O8438">
        <v>1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4</v>
      </c>
      <c r="V8438">
        <v>2</v>
      </c>
      <c r="W8438">
        <v>0</v>
      </c>
      <c r="X8438">
        <v>0</v>
      </c>
    </row>
    <row r="8439" spans="1:24">
      <c r="A8439" t="s">
        <v>94</v>
      </c>
      <c r="B8439" t="s">
        <v>875</v>
      </c>
      <c r="C8439" t="s">
        <v>876</v>
      </c>
      <c r="D8439" t="s">
        <v>877</v>
      </c>
      <c r="E8439" t="s">
        <v>3903</v>
      </c>
      <c r="F8439" t="s">
        <v>3904</v>
      </c>
      <c r="G8439" t="s">
        <v>3905</v>
      </c>
      <c r="H8439" t="s">
        <v>3905</v>
      </c>
      <c r="J8439">
        <v>2022</v>
      </c>
      <c r="K8439" t="s">
        <v>882</v>
      </c>
      <c r="L8439">
        <v>1</v>
      </c>
      <c r="M8439">
        <v>0</v>
      </c>
      <c r="N8439">
        <v>0</v>
      </c>
      <c r="O8439">
        <v>1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</row>
    <row r="8440" spans="1:24">
      <c r="A8440" t="s">
        <v>94</v>
      </c>
      <c r="B8440" t="s">
        <v>875</v>
      </c>
      <c r="C8440" t="s">
        <v>876</v>
      </c>
      <c r="D8440" t="s">
        <v>877</v>
      </c>
      <c r="E8440" t="s">
        <v>3903</v>
      </c>
      <c r="F8440" t="s">
        <v>3904</v>
      </c>
      <c r="G8440" t="s">
        <v>3905</v>
      </c>
      <c r="H8440" t="s">
        <v>3905</v>
      </c>
      <c r="J8440">
        <v>2022</v>
      </c>
      <c r="K8440" t="s">
        <v>883</v>
      </c>
      <c r="L8440">
        <v>1</v>
      </c>
      <c r="M8440">
        <v>0</v>
      </c>
      <c r="N8440">
        <v>0</v>
      </c>
      <c r="O8440">
        <v>1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</row>
    <row r="8441" spans="1:24">
      <c r="A8441" t="s">
        <v>189</v>
      </c>
      <c r="B8441" t="s">
        <v>875</v>
      </c>
      <c r="C8441" t="s">
        <v>876</v>
      </c>
      <c r="D8441" t="s">
        <v>877</v>
      </c>
      <c r="E8441" t="s">
        <v>3906</v>
      </c>
      <c r="F8441" t="s">
        <v>3907</v>
      </c>
      <c r="G8441" t="s">
        <v>3908</v>
      </c>
      <c r="H8441" t="s">
        <v>3909</v>
      </c>
      <c r="J8441">
        <v>1998</v>
      </c>
      <c r="K8441" t="s">
        <v>882</v>
      </c>
      <c r="L8441">
        <v>1</v>
      </c>
      <c r="M8441">
        <v>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1</v>
      </c>
      <c r="V8441">
        <v>0</v>
      </c>
      <c r="W8441">
        <v>0</v>
      </c>
      <c r="X8441">
        <v>0</v>
      </c>
    </row>
    <row r="8442" spans="1:24">
      <c r="A8442" t="s">
        <v>189</v>
      </c>
      <c r="B8442" t="s">
        <v>875</v>
      </c>
      <c r="C8442" t="s">
        <v>876</v>
      </c>
      <c r="D8442" t="s">
        <v>877</v>
      </c>
      <c r="E8442" t="s">
        <v>3906</v>
      </c>
      <c r="F8442" t="s">
        <v>3907</v>
      </c>
      <c r="G8442" t="s">
        <v>3908</v>
      </c>
      <c r="H8442" t="s">
        <v>3909</v>
      </c>
      <c r="J8442">
        <v>1998</v>
      </c>
      <c r="K8442" t="s">
        <v>883</v>
      </c>
      <c r="L8442">
        <v>1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1</v>
      </c>
      <c r="V8442">
        <v>0</v>
      </c>
      <c r="W8442">
        <v>0</v>
      </c>
      <c r="X8442">
        <v>0</v>
      </c>
    </row>
    <row r="8443" spans="1:24">
      <c r="A8443" t="s">
        <v>189</v>
      </c>
      <c r="B8443" t="s">
        <v>875</v>
      </c>
      <c r="C8443" t="s">
        <v>876</v>
      </c>
      <c r="D8443" t="s">
        <v>877</v>
      </c>
      <c r="E8443" t="s">
        <v>3906</v>
      </c>
      <c r="F8443" t="s">
        <v>3907</v>
      </c>
      <c r="G8443" t="s">
        <v>3908</v>
      </c>
      <c r="H8443" t="s">
        <v>3909</v>
      </c>
      <c r="J8443">
        <v>2001</v>
      </c>
      <c r="K8443" t="s">
        <v>882</v>
      </c>
      <c r="L8443">
        <v>1</v>
      </c>
      <c r="M8443">
        <v>0</v>
      </c>
      <c r="N8443">
        <v>0</v>
      </c>
      <c r="O8443">
        <v>1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</row>
    <row r="8444" spans="1:24">
      <c r="A8444" t="s">
        <v>189</v>
      </c>
      <c r="B8444" t="s">
        <v>875</v>
      </c>
      <c r="C8444" t="s">
        <v>876</v>
      </c>
      <c r="D8444" t="s">
        <v>877</v>
      </c>
      <c r="E8444" t="s">
        <v>3906</v>
      </c>
      <c r="F8444" t="s">
        <v>3907</v>
      </c>
      <c r="G8444" t="s">
        <v>3908</v>
      </c>
      <c r="H8444" t="s">
        <v>3909</v>
      </c>
      <c r="J8444">
        <v>2001</v>
      </c>
      <c r="K8444" t="s">
        <v>883</v>
      </c>
      <c r="L8444">
        <v>2</v>
      </c>
      <c r="M8444">
        <v>0</v>
      </c>
      <c r="N8444">
        <v>0</v>
      </c>
      <c r="O8444">
        <v>2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</row>
    <row r="8445" spans="1:24">
      <c r="A8445" t="s">
        <v>189</v>
      </c>
      <c r="B8445" t="s">
        <v>875</v>
      </c>
      <c r="C8445" t="s">
        <v>876</v>
      </c>
      <c r="D8445" t="s">
        <v>877</v>
      </c>
      <c r="E8445" t="s">
        <v>3906</v>
      </c>
      <c r="F8445" t="s">
        <v>3907</v>
      </c>
      <c r="G8445" t="s">
        <v>3908</v>
      </c>
      <c r="H8445" t="s">
        <v>3909</v>
      </c>
      <c r="J8445">
        <v>2002</v>
      </c>
      <c r="K8445" t="s">
        <v>882</v>
      </c>
      <c r="L8445">
        <v>1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1</v>
      </c>
      <c r="W8445">
        <v>0</v>
      </c>
      <c r="X8445">
        <v>0</v>
      </c>
    </row>
    <row r="8446" spans="1:24">
      <c r="A8446" t="s">
        <v>189</v>
      </c>
      <c r="B8446" t="s">
        <v>875</v>
      </c>
      <c r="C8446" t="s">
        <v>876</v>
      </c>
      <c r="D8446" t="s">
        <v>877</v>
      </c>
      <c r="E8446" t="s">
        <v>3906</v>
      </c>
      <c r="F8446" t="s">
        <v>3907</v>
      </c>
      <c r="G8446" t="s">
        <v>3908</v>
      </c>
      <c r="H8446" t="s">
        <v>3909</v>
      </c>
      <c r="J8446">
        <v>2002</v>
      </c>
      <c r="K8446" t="s">
        <v>883</v>
      </c>
      <c r="L8446">
        <v>2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2</v>
      </c>
      <c r="W8446">
        <v>0</v>
      </c>
      <c r="X8446">
        <v>0</v>
      </c>
    </row>
    <row r="8447" spans="1:24">
      <c r="A8447" t="s">
        <v>189</v>
      </c>
      <c r="B8447" t="s">
        <v>875</v>
      </c>
      <c r="C8447" t="s">
        <v>876</v>
      </c>
      <c r="D8447" t="s">
        <v>877</v>
      </c>
      <c r="E8447" t="s">
        <v>3906</v>
      </c>
      <c r="F8447" t="s">
        <v>3907</v>
      </c>
      <c r="G8447" t="s">
        <v>3908</v>
      </c>
      <c r="H8447" t="s">
        <v>3909</v>
      </c>
      <c r="J8447">
        <v>2006</v>
      </c>
      <c r="K8447" t="s">
        <v>882</v>
      </c>
      <c r="L8447">
        <v>3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1</v>
      </c>
      <c r="V8447">
        <v>2</v>
      </c>
      <c r="W8447">
        <v>0</v>
      </c>
      <c r="X8447">
        <v>0</v>
      </c>
    </row>
    <row r="8448" spans="1:24">
      <c r="A8448" t="s">
        <v>189</v>
      </c>
      <c r="B8448" t="s">
        <v>875</v>
      </c>
      <c r="C8448" t="s">
        <v>876</v>
      </c>
      <c r="D8448" t="s">
        <v>877</v>
      </c>
      <c r="E8448" t="s">
        <v>3906</v>
      </c>
      <c r="F8448" t="s">
        <v>3907</v>
      </c>
      <c r="G8448" t="s">
        <v>3908</v>
      </c>
      <c r="H8448" t="s">
        <v>3909</v>
      </c>
      <c r="J8448">
        <v>2006</v>
      </c>
      <c r="K8448" t="s">
        <v>883</v>
      </c>
      <c r="L8448">
        <v>6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4</v>
      </c>
      <c r="V8448">
        <v>2</v>
      </c>
      <c r="W8448">
        <v>0</v>
      </c>
      <c r="X8448">
        <v>0</v>
      </c>
    </row>
    <row r="8449" spans="1:24">
      <c r="A8449" t="s">
        <v>189</v>
      </c>
      <c r="B8449" t="s">
        <v>875</v>
      </c>
      <c r="C8449" t="s">
        <v>876</v>
      </c>
      <c r="D8449" t="s">
        <v>877</v>
      </c>
      <c r="E8449" t="s">
        <v>3906</v>
      </c>
      <c r="F8449" t="s">
        <v>3907</v>
      </c>
      <c r="G8449" t="s">
        <v>3908</v>
      </c>
      <c r="H8449" t="s">
        <v>3909</v>
      </c>
      <c r="J8449">
        <v>2008</v>
      </c>
      <c r="K8449" t="s">
        <v>882</v>
      </c>
      <c r="L8449">
        <v>2</v>
      </c>
      <c r="M8449">
        <v>0</v>
      </c>
      <c r="N8449">
        <v>0</v>
      </c>
      <c r="O8449">
        <v>0</v>
      </c>
      <c r="P8449">
        <v>0</v>
      </c>
      <c r="Q8449">
        <v>1</v>
      </c>
      <c r="R8449">
        <v>0</v>
      </c>
      <c r="S8449">
        <v>0</v>
      </c>
      <c r="T8449">
        <v>0</v>
      </c>
      <c r="U8449">
        <v>1</v>
      </c>
      <c r="V8449">
        <v>0</v>
      </c>
      <c r="W8449">
        <v>0</v>
      </c>
      <c r="X8449">
        <v>0</v>
      </c>
    </row>
    <row r="8450" spans="1:24">
      <c r="A8450" t="s">
        <v>189</v>
      </c>
      <c r="B8450" t="s">
        <v>875</v>
      </c>
      <c r="C8450" t="s">
        <v>876</v>
      </c>
      <c r="D8450" t="s">
        <v>877</v>
      </c>
      <c r="E8450" t="s">
        <v>3906</v>
      </c>
      <c r="F8450" t="s">
        <v>3907</v>
      </c>
      <c r="G8450" t="s">
        <v>3908</v>
      </c>
      <c r="H8450" t="s">
        <v>3909</v>
      </c>
      <c r="J8450">
        <v>2008</v>
      </c>
      <c r="K8450" t="s">
        <v>883</v>
      </c>
      <c r="L8450">
        <v>4</v>
      </c>
      <c r="M8450">
        <v>0</v>
      </c>
      <c r="N8450">
        <v>0</v>
      </c>
      <c r="O8450">
        <v>0</v>
      </c>
      <c r="P8450">
        <v>0</v>
      </c>
      <c r="Q8450">
        <v>2</v>
      </c>
      <c r="R8450">
        <v>0</v>
      </c>
      <c r="S8450">
        <v>0</v>
      </c>
      <c r="T8450">
        <v>0</v>
      </c>
      <c r="U8450">
        <v>2</v>
      </c>
      <c r="V8450">
        <v>0</v>
      </c>
      <c r="W8450">
        <v>0</v>
      </c>
      <c r="X8450">
        <v>0</v>
      </c>
    </row>
    <row r="8451" spans="1:24">
      <c r="A8451" t="s">
        <v>189</v>
      </c>
      <c r="B8451" t="s">
        <v>875</v>
      </c>
      <c r="C8451" t="s">
        <v>876</v>
      </c>
      <c r="D8451" t="s">
        <v>877</v>
      </c>
      <c r="E8451" t="s">
        <v>3906</v>
      </c>
      <c r="F8451" t="s">
        <v>3907</v>
      </c>
      <c r="G8451" t="s">
        <v>3908</v>
      </c>
      <c r="H8451" t="s">
        <v>3909</v>
      </c>
      <c r="J8451">
        <v>2009</v>
      </c>
      <c r="K8451" t="s">
        <v>882</v>
      </c>
      <c r="L8451">
        <v>1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1</v>
      </c>
      <c r="W8451">
        <v>0</v>
      </c>
      <c r="X8451">
        <v>0</v>
      </c>
    </row>
    <row r="8452" spans="1:24">
      <c r="A8452" t="s">
        <v>189</v>
      </c>
      <c r="B8452" t="s">
        <v>875</v>
      </c>
      <c r="C8452" t="s">
        <v>876</v>
      </c>
      <c r="D8452" t="s">
        <v>877</v>
      </c>
      <c r="E8452" t="s">
        <v>3906</v>
      </c>
      <c r="F8452" t="s">
        <v>3907</v>
      </c>
      <c r="G8452" t="s">
        <v>3908</v>
      </c>
      <c r="H8452" t="s">
        <v>3909</v>
      </c>
      <c r="J8452">
        <v>2009</v>
      </c>
      <c r="K8452" t="s">
        <v>883</v>
      </c>
      <c r="L8452">
        <v>1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1</v>
      </c>
      <c r="W8452">
        <v>0</v>
      </c>
      <c r="X8452">
        <v>0</v>
      </c>
    </row>
    <row r="8453" spans="1:24">
      <c r="A8453" t="s">
        <v>189</v>
      </c>
      <c r="B8453" t="s">
        <v>875</v>
      </c>
      <c r="C8453" t="s">
        <v>876</v>
      </c>
      <c r="D8453" t="s">
        <v>877</v>
      </c>
      <c r="E8453" t="s">
        <v>3906</v>
      </c>
      <c r="F8453" t="s">
        <v>3907</v>
      </c>
      <c r="G8453" t="s">
        <v>3908</v>
      </c>
      <c r="H8453" t="s">
        <v>3909</v>
      </c>
      <c r="J8453">
        <v>2011</v>
      </c>
      <c r="K8453" t="s">
        <v>882</v>
      </c>
      <c r="L8453">
        <v>1</v>
      </c>
      <c r="M8453">
        <v>0</v>
      </c>
      <c r="N8453">
        <v>0</v>
      </c>
      <c r="O8453">
        <v>0</v>
      </c>
      <c r="P8453">
        <v>0</v>
      </c>
      <c r="Q8453">
        <v>1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</row>
    <row r="8454" spans="1:24">
      <c r="A8454" t="s">
        <v>189</v>
      </c>
      <c r="B8454" t="s">
        <v>875</v>
      </c>
      <c r="C8454" t="s">
        <v>876</v>
      </c>
      <c r="D8454" t="s">
        <v>877</v>
      </c>
      <c r="E8454" t="s">
        <v>3906</v>
      </c>
      <c r="F8454" t="s">
        <v>3907</v>
      </c>
      <c r="G8454" t="s">
        <v>3908</v>
      </c>
      <c r="H8454" t="s">
        <v>3909</v>
      </c>
      <c r="J8454">
        <v>2011</v>
      </c>
      <c r="K8454" t="s">
        <v>883</v>
      </c>
      <c r="L8454">
        <v>2</v>
      </c>
      <c r="M8454">
        <v>0</v>
      </c>
      <c r="N8454">
        <v>0</v>
      </c>
      <c r="O8454">
        <v>0</v>
      </c>
      <c r="P8454">
        <v>0</v>
      </c>
      <c r="Q8454">
        <v>2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</row>
    <row r="8455" spans="1:24">
      <c r="A8455" t="s">
        <v>189</v>
      </c>
      <c r="B8455" t="s">
        <v>875</v>
      </c>
      <c r="C8455" t="s">
        <v>876</v>
      </c>
      <c r="D8455" t="s">
        <v>877</v>
      </c>
      <c r="E8455" t="s">
        <v>3906</v>
      </c>
      <c r="F8455" t="s">
        <v>3907</v>
      </c>
      <c r="G8455" t="s">
        <v>3908</v>
      </c>
      <c r="H8455" t="s">
        <v>3909</v>
      </c>
      <c r="J8455">
        <v>2012</v>
      </c>
      <c r="K8455" t="s">
        <v>882</v>
      </c>
      <c r="L8455">
        <v>6</v>
      </c>
      <c r="M8455">
        <v>0</v>
      </c>
      <c r="N8455">
        <v>2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3</v>
      </c>
      <c r="V8455">
        <v>1</v>
      </c>
      <c r="W8455">
        <v>0</v>
      </c>
      <c r="X8455">
        <v>0</v>
      </c>
    </row>
    <row r="8456" spans="1:24">
      <c r="A8456" t="s">
        <v>189</v>
      </c>
      <c r="B8456" t="s">
        <v>875</v>
      </c>
      <c r="C8456" t="s">
        <v>876</v>
      </c>
      <c r="D8456" t="s">
        <v>877</v>
      </c>
      <c r="E8456" t="s">
        <v>3906</v>
      </c>
      <c r="F8456" t="s">
        <v>3907</v>
      </c>
      <c r="G8456" t="s">
        <v>3908</v>
      </c>
      <c r="H8456" t="s">
        <v>3909</v>
      </c>
      <c r="J8456">
        <v>2012</v>
      </c>
      <c r="K8456" t="s">
        <v>883</v>
      </c>
      <c r="L8456">
        <v>8</v>
      </c>
      <c r="M8456">
        <v>0</v>
      </c>
      <c r="N8456">
        <v>3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4</v>
      </c>
      <c r="V8456">
        <v>1</v>
      </c>
      <c r="W8456">
        <v>0</v>
      </c>
      <c r="X8456">
        <v>0</v>
      </c>
    </row>
    <row r="8457" spans="1:24">
      <c r="A8457" t="s">
        <v>189</v>
      </c>
      <c r="B8457" t="s">
        <v>875</v>
      </c>
      <c r="C8457" t="s">
        <v>876</v>
      </c>
      <c r="D8457" t="s">
        <v>877</v>
      </c>
      <c r="E8457" t="s">
        <v>3906</v>
      </c>
      <c r="F8457" t="s">
        <v>3907</v>
      </c>
      <c r="G8457" t="s">
        <v>3908</v>
      </c>
      <c r="H8457" t="s">
        <v>3909</v>
      </c>
      <c r="J8457">
        <v>2017</v>
      </c>
      <c r="K8457" t="s">
        <v>882</v>
      </c>
      <c r="L8457">
        <v>3</v>
      </c>
      <c r="M8457">
        <v>1</v>
      </c>
      <c r="N8457">
        <v>0</v>
      </c>
      <c r="O8457">
        <v>2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</row>
    <row r="8458" spans="1:24">
      <c r="A8458" t="s">
        <v>189</v>
      </c>
      <c r="B8458" t="s">
        <v>875</v>
      </c>
      <c r="C8458" t="s">
        <v>876</v>
      </c>
      <c r="D8458" t="s">
        <v>877</v>
      </c>
      <c r="E8458" t="s">
        <v>3906</v>
      </c>
      <c r="F8458" t="s">
        <v>3907</v>
      </c>
      <c r="G8458" t="s">
        <v>3908</v>
      </c>
      <c r="H8458" t="s">
        <v>3909</v>
      </c>
      <c r="J8458">
        <v>2017</v>
      </c>
      <c r="K8458" t="s">
        <v>883</v>
      </c>
      <c r="L8458">
        <v>5</v>
      </c>
      <c r="M8458">
        <v>2</v>
      </c>
      <c r="N8458">
        <v>0</v>
      </c>
      <c r="O8458">
        <v>3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</row>
    <row r="8459" spans="1:24">
      <c r="A8459" t="s">
        <v>189</v>
      </c>
      <c r="B8459" t="s">
        <v>875</v>
      </c>
      <c r="C8459" t="s">
        <v>876</v>
      </c>
      <c r="D8459" t="s">
        <v>877</v>
      </c>
      <c r="E8459" t="s">
        <v>3906</v>
      </c>
      <c r="F8459" t="s">
        <v>3907</v>
      </c>
      <c r="G8459" t="s">
        <v>3908</v>
      </c>
      <c r="H8459" t="s">
        <v>3909</v>
      </c>
      <c r="J8459">
        <v>2019</v>
      </c>
      <c r="K8459" t="s">
        <v>882</v>
      </c>
      <c r="L8459">
        <v>2</v>
      </c>
      <c r="M8459">
        <v>0</v>
      </c>
      <c r="N8459">
        <v>1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1</v>
      </c>
      <c r="X8459">
        <v>0</v>
      </c>
    </row>
    <row r="8460" spans="1:24">
      <c r="A8460" t="s">
        <v>189</v>
      </c>
      <c r="B8460" t="s">
        <v>875</v>
      </c>
      <c r="C8460" t="s">
        <v>876</v>
      </c>
      <c r="D8460" t="s">
        <v>877</v>
      </c>
      <c r="E8460" t="s">
        <v>3906</v>
      </c>
      <c r="F8460" t="s">
        <v>3907</v>
      </c>
      <c r="G8460" t="s">
        <v>3908</v>
      </c>
      <c r="H8460" t="s">
        <v>3909</v>
      </c>
      <c r="J8460">
        <v>2019</v>
      </c>
      <c r="K8460" t="s">
        <v>883</v>
      </c>
      <c r="L8460">
        <v>3</v>
      </c>
      <c r="M8460">
        <v>0</v>
      </c>
      <c r="N8460">
        <v>1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2</v>
      </c>
      <c r="X8460">
        <v>0</v>
      </c>
    </row>
    <row r="8461" spans="1:24">
      <c r="A8461" t="s">
        <v>189</v>
      </c>
      <c r="B8461" t="s">
        <v>875</v>
      </c>
      <c r="C8461" t="s">
        <v>876</v>
      </c>
      <c r="D8461" t="s">
        <v>877</v>
      </c>
      <c r="E8461" t="s">
        <v>3906</v>
      </c>
      <c r="F8461" t="s">
        <v>3907</v>
      </c>
      <c r="G8461" t="s">
        <v>3908</v>
      </c>
      <c r="H8461" t="s">
        <v>3909</v>
      </c>
      <c r="J8461">
        <v>2021</v>
      </c>
      <c r="K8461" t="s">
        <v>882</v>
      </c>
      <c r="L8461">
        <v>2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1</v>
      </c>
      <c r="W8461">
        <v>1</v>
      </c>
      <c r="X8461">
        <v>0</v>
      </c>
    </row>
    <row r="8462" spans="1:24">
      <c r="A8462" t="s">
        <v>189</v>
      </c>
      <c r="B8462" t="s">
        <v>875</v>
      </c>
      <c r="C8462" t="s">
        <v>876</v>
      </c>
      <c r="D8462" t="s">
        <v>877</v>
      </c>
      <c r="E8462" t="s">
        <v>3906</v>
      </c>
      <c r="F8462" t="s">
        <v>3907</v>
      </c>
      <c r="G8462" t="s">
        <v>3908</v>
      </c>
      <c r="H8462" t="s">
        <v>3909</v>
      </c>
      <c r="J8462">
        <v>2021</v>
      </c>
      <c r="K8462" t="s">
        <v>883</v>
      </c>
      <c r="L8462">
        <v>2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1</v>
      </c>
      <c r="W8462">
        <v>1</v>
      </c>
      <c r="X8462">
        <v>0</v>
      </c>
    </row>
    <row r="8463" spans="1:24">
      <c r="A8463" t="s">
        <v>59</v>
      </c>
      <c r="B8463" t="s">
        <v>875</v>
      </c>
      <c r="C8463" t="s">
        <v>876</v>
      </c>
      <c r="D8463" t="s">
        <v>938</v>
      </c>
      <c r="E8463" t="s">
        <v>3910</v>
      </c>
      <c r="F8463" t="s">
        <v>3911</v>
      </c>
      <c r="G8463" t="s">
        <v>3912</v>
      </c>
      <c r="H8463" t="s">
        <v>3913</v>
      </c>
      <c r="J8463">
        <v>2022</v>
      </c>
      <c r="K8463" t="s">
        <v>882</v>
      </c>
      <c r="L8463">
        <v>2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1</v>
      </c>
      <c r="W8463">
        <v>0</v>
      </c>
      <c r="X8463">
        <v>1</v>
      </c>
    </row>
    <row r="8464" spans="1:24">
      <c r="A8464" t="s">
        <v>59</v>
      </c>
      <c r="B8464" t="s">
        <v>875</v>
      </c>
      <c r="C8464" t="s">
        <v>876</v>
      </c>
      <c r="D8464" t="s">
        <v>938</v>
      </c>
      <c r="E8464" t="s">
        <v>3910</v>
      </c>
      <c r="F8464" t="s">
        <v>3911</v>
      </c>
      <c r="G8464" t="s">
        <v>3912</v>
      </c>
      <c r="H8464" t="s">
        <v>3913</v>
      </c>
      <c r="J8464">
        <v>2022</v>
      </c>
      <c r="K8464" t="s">
        <v>883</v>
      </c>
      <c r="L8464">
        <v>2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1</v>
      </c>
      <c r="W8464">
        <v>0</v>
      </c>
      <c r="X8464">
        <v>1</v>
      </c>
    </row>
    <row r="8465" spans="1:24">
      <c r="A8465" t="s">
        <v>59</v>
      </c>
      <c r="B8465" t="s">
        <v>875</v>
      </c>
      <c r="C8465" t="s">
        <v>876</v>
      </c>
      <c r="D8465" t="s">
        <v>877</v>
      </c>
      <c r="E8465" t="s">
        <v>3910</v>
      </c>
      <c r="F8465" t="s">
        <v>3911</v>
      </c>
      <c r="G8465" t="s">
        <v>3912</v>
      </c>
      <c r="H8465" t="s">
        <v>3913</v>
      </c>
      <c r="J8465">
        <v>1967</v>
      </c>
      <c r="K8465" t="s">
        <v>882</v>
      </c>
      <c r="L8465">
        <v>1</v>
      </c>
      <c r="M8465">
        <v>1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</row>
    <row r="8466" spans="1:24">
      <c r="A8466" t="s">
        <v>59</v>
      </c>
      <c r="B8466" t="s">
        <v>875</v>
      </c>
      <c r="C8466" t="s">
        <v>876</v>
      </c>
      <c r="D8466" t="s">
        <v>877</v>
      </c>
      <c r="E8466" t="s">
        <v>3910</v>
      </c>
      <c r="F8466" t="s">
        <v>3911</v>
      </c>
      <c r="G8466" t="s">
        <v>3912</v>
      </c>
      <c r="H8466" t="s">
        <v>3913</v>
      </c>
      <c r="J8466">
        <v>1967</v>
      </c>
      <c r="K8466" t="s">
        <v>883</v>
      </c>
      <c r="L8466">
        <v>1</v>
      </c>
      <c r="M8466">
        <v>1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</row>
    <row r="8467" spans="1:24">
      <c r="A8467" t="s">
        <v>59</v>
      </c>
      <c r="B8467" t="s">
        <v>875</v>
      </c>
      <c r="C8467" t="s">
        <v>876</v>
      </c>
      <c r="D8467" t="s">
        <v>877</v>
      </c>
      <c r="E8467" t="s">
        <v>3910</v>
      </c>
      <c r="F8467" t="s">
        <v>3911</v>
      </c>
      <c r="G8467" t="s">
        <v>3912</v>
      </c>
      <c r="H8467" t="s">
        <v>3913</v>
      </c>
      <c r="J8467">
        <v>1969</v>
      </c>
      <c r="K8467" t="s">
        <v>882</v>
      </c>
      <c r="L8467">
        <v>1</v>
      </c>
      <c r="M8467">
        <v>0</v>
      </c>
      <c r="N8467">
        <v>0</v>
      </c>
      <c r="O8467">
        <v>1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</row>
    <row r="8468" spans="1:24">
      <c r="A8468" t="s">
        <v>59</v>
      </c>
      <c r="B8468" t="s">
        <v>875</v>
      </c>
      <c r="C8468" t="s">
        <v>876</v>
      </c>
      <c r="D8468" t="s">
        <v>877</v>
      </c>
      <c r="E8468" t="s">
        <v>3910</v>
      </c>
      <c r="F8468" t="s">
        <v>3911</v>
      </c>
      <c r="G8468" t="s">
        <v>3912</v>
      </c>
      <c r="H8468" t="s">
        <v>3913</v>
      </c>
      <c r="J8468">
        <v>1969</v>
      </c>
      <c r="K8468" t="s">
        <v>883</v>
      </c>
      <c r="L8468">
        <v>1</v>
      </c>
      <c r="M8468">
        <v>0</v>
      </c>
      <c r="N8468">
        <v>0</v>
      </c>
      <c r="O8468">
        <v>1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</row>
    <row r="8469" spans="1:24">
      <c r="A8469" t="s">
        <v>59</v>
      </c>
      <c r="B8469" t="s">
        <v>875</v>
      </c>
      <c r="C8469" t="s">
        <v>876</v>
      </c>
      <c r="D8469" t="s">
        <v>877</v>
      </c>
      <c r="E8469" t="s">
        <v>3910</v>
      </c>
      <c r="F8469" t="s">
        <v>3911</v>
      </c>
      <c r="G8469" t="s">
        <v>3912</v>
      </c>
      <c r="H8469" t="s">
        <v>3913</v>
      </c>
      <c r="J8469">
        <v>1970</v>
      </c>
      <c r="K8469" t="s">
        <v>882</v>
      </c>
      <c r="L8469">
        <v>3</v>
      </c>
      <c r="M8469">
        <v>0</v>
      </c>
      <c r="N8469">
        <v>0</v>
      </c>
      <c r="O8469">
        <v>0</v>
      </c>
      <c r="P8469">
        <v>1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2</v>
      </c>
      <c r="W8469">
        <v>0</v>
      </c>
      <c r="X8469">
        <v>0</v>
      </c>
    </row>
    <row r="8470" spans="1:24">
      <c r="A8470" t="s">
        <v>59</v>
      </c>
      <c r="B8470" t="s">
        <v>875</v>
      </c>
      <c r="C8470" t="s">
        <v>876</v>
      </c>
      <c r="D8470" t="s">
        <v>877</v>
      </c>
      <c r="E8470" t="s">
        <v>3910</v>
      </c>
      <c r="F8470" t="s">
        <v>3911</v>
      </c>
      <c r="G8470" t="s">
        <v>3912</v>
      </c>
      <c r="H8470" t="s">
        <v>3913</v>
      </c>
      <c r="J8470">
        <v>1970</v>
      </c>
      <c r="K8470" t="s">
        <v>883</v>
      </c>
      <c r="L8470">
        <v>4</v>
      </c>
      <c r="M8470">
        <v>0</v>
      </c>
      <c r="N8470">
        <v>0</v>
      </c>
      <c r="O8470">
        <v>0</v>
      </c>
      <c r="P8470">
        <v>2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2</v>
      </c>
      <c r="W8470">
        <v>0</v>
      </c>
      <c r="X8470">
        <v>0</v>
      </c>
    </row>
    <row r="8471" spans="1:24">
      <c r="A8471" t="s">
        <v>59</v>
      </c>
      <c r="B8471" t="s">
        <v>875</v>
      </c>
      <c r="C8471" t="s">
        <v>876</v>
      </c>
      <c r="D8471" t="s">
        <v>877</v>
      </c>
      <c r="E8471" t="s">
        <v>3910</v>
      </c>
      <c r="F8471" t="s">
        <v>3911</v>
      </c>
      <c r="G8471" t="s">
        <v>3912</v>
      </c>
      <c r="H8471" t="s">
        <v>3913</v>
      </c>
      <c r="J8471">
        <v>1971</v>
      </c>
      <c r="K8471" t="s">
        <v>882</v>
      </c>
      <c r="L8471">
        <v>1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1</v>
      </c>
      <c r="W8471">
        <v>0</v>
      </c>
      <c r="X8471">
        <v>0</v>
      </c>
    </row>
    <row r="8472" spans="1:24">
      <c r="A8472" t="s">
        <v>59</v>
      </c>
      <c r="B8472" t="s">
        <v>875</v>
      </c>
      <c r="C8472" t="s">
        <v>876</v>
      </c>
      <c r="D8472" t="s">
        <v>877</v>
      </c>
      <c r="E8472" t="s">
        <v>3910</v>
      </c>
      <c r="F8472" t="s">
        <v>3911</v>
      </c>
      <c r="G8472" t="s">
        <v>3912</v>
      </c>
      <c r="H8472" t="s">
        <v>3913</v>
      </c>
      <c r="J8472">
        <v>1971</v>
      </c>
      <c r="K8472" t="s">
        <v>883</v>
      </c>
      <c r="L8472">
        <v>1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1</v>
      </c>
      <c r="W8472">
        <v>0</v>
      </c>
      <c r="X8472">
        <v>0</v>
      </c>
    </row>
    <row r="8473" spans="1:24">
      <c r="A8473" t="s">
        <v>59</v>
      </c>
      <c r="B8473" t="s">
        <v>875</v>
      </c>
      <c r="C8473" t="s">
        <v>876</v>
      </c>
      <c r="D8473" t="s">
        <v>877</v>
      </c>
      <c r="E8473" t="s">
        <v>3910</v>
      </c>
      <c r="F8473" t="s">
        <v>3911</v>
      </c>
      <c r="G8473" t="s">
        <v>3912</v>
      </c>
      <c r="H8473" t="s">
        <v>3913</v>
      </c>
      <c r="J8473">
        <v>1974</v>
      </c>
      <c r="K8473" t="s">
        <v>882</v>
      </c>
      <c r="L8473">
        <v>1</v>
      </c>
      <c r="M8473">
        <v>0</v>
      </c>
      <c r="N8473">
        <v>0</v>
      </c>
      <c r="O8473">
        <v>0</v>
      </c>
      <c r="P8473">
        <v>1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</row>
    <row r="8474" spans="1:24">
      <c r="A8474" t="s">
        <v>59</v>
      </c>
      <c r="B8474" t="s">
        <v>875</v>
      </c>
      <c r="C8474" t="s">
        <v>876</v>
      </c>
      <c r="D8474" t="s">
        <v>877</v>
      </c>
      <c r="E8474" t="s">
        <v>3910</v>
      </c>
      <c r="F8474" t="s">
        <v>3911</v>
      </c>
      <c r="G8474" t="s">
        <v>3912</v>
      </c>
      <c r="H8474" t="s">
        <v>3913</v>
      </c>
      <c r="J8474">
        <v>1974</v>
      </c>
      <c r="K8474" t="s">
        <v>883</v>
      </c>
      <c r="L8474">
        <v>1</v>
      </c>
      <c r="M8474">
        <v>0</v>
      </c>
      <c r="N8474">
        <v>0</v>
      </c>
      <c r="O8474">
        <v>0</v>
      </c>
      <c r="P8474">
        <v>1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</row>
    <row r="8475" spans="1:24">
      <c r="A8475" t="s">
        <v>59</v>
      </c>
      <c r="B8475" t="s">
        <v>875</v>
      </c>
      <c r="C8475" t="s">
        <v>876</v>
      </c>
      <c r="D8475" t="s">
        <v>877</v>
      </c>
      <c r="E8475" t="s">
        <v>3910</v>
      </c>
      <c r="F8475" t="s">
        <v>3911</v>
      </c>
      <c r="G8475" t="s">
        <v>3912</v>
      </c>
      <c r="H8475" t="s">
        <v>3913</v>
      </c>
      <c r="J8475">
        <v>1980</v>
      </c>
      <c r="K8475" t="s">
        <v>882</v>
      </c>
      <c r="L8475">
        <v>1</v>
      </c>
      <c r="M8475">
        <v>0</v>
      </c>
      <c r="N8475">
        <v>1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</row>
    <row r="8476" spans="1:24">
      <c r="A8476" t="s">
        <v>59</v>
      </c>
      <c r="B8476" t="s">
        <v>875</v>
      </c>
      <c r="C8476" t="s">
        <v>876</v>
      </c>
      <c r="D8476" t="s">
        <v>877</v>
      </c>
      <c r="E8476" t="s">
        <v>3910</v>
      </c>
      <c r="F8476" t="s">
        <v>3911</v>
      </c>
      <c r="G8476" t="s">
        <v>3912</v>
      </c>
      <c r="H8476" t="s">
        <v>3913</v>
      </c>
      <c r="J8476">
        <v>1980</v>
      </c>
      <c r="K8476" t="s">
        <v>883</v>
      </c>
      <c r="L8476">
        <v>1</v>
      </c>
      <c r="M8476">
        <v>0</v>
      </c>
      <c r="N8476">
        <v>1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</row>
    <row r="8477" spans="1:24">
      <c r="A8477" t="s">
        <v>59</v>
      </c>
      <c r="B8477" t="s">
        <v>875</v>
      </c>
      <c r="C8477" t="s">
        <v>876</v>
      </c>
      <c r="D8477" t="s">
        <v>877</v>
      </c>
      <c r="E8477" t="s">
        <v>3910</v>
      </c>
      <c r="F8477" t="s">
        <v>3911</v>
      </c>
      <c r="G8477" t="s">
        <v>3912</v>
      </c>
      <c r="H8477" t="s">
        <v>3913</v>
      </c>
      <c r="J8477">
        <v>1982</v>
      </c>
      <c r="K8477" t="s">
        <v>882</v>
      </c>
      <c r="L8477">
        <v>1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1</v>
      </c>
      <c r="X8477">
        <v>0</v>
      </c>
    </row>
    <row r="8478" spans="1:24">
      <c r="A8478" t="s">
        <v>59</v>
      </c>
      <c r="B8478" t="s">
        <v>875</v>
      </c>
      <c r="C8478" t="s">
        <v>876</v>
      </c>
      <c r="D8478" t="s">
        <v>877</v>
      </c>
      <c r="E8478" t="s">
        <v>3910</v>
      </c>
      <c r="F8478" t="s">
        <v>3911</v>
      </c>
      <c r="G8478" t="s">
        <v>3912</v>
      </c>
      <c r="H8478" t="s">
        <v>3913</v>
      </c>
      <c r="J8478">
        <v>1982</v>
      </c>
      <c r="K8478" t="s">
        <v>883</v>
      </c>
      <c r="L8478">
        <v>1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1</v>
      </c>
      <c r="X8478">
        <v>0</v>
      </c>
    </row>
    <row r="8479" spans="1:24">
      <c r="A8479" t="s">
        <v>59</v>
      </c>
      <c r="B8479" t="s">
        <v>875</v>
      </c>
      <c r="C8479" t="s">
        <v>876</v>
      </c>
      <c r="D8479" t="s">
        <v>877</v>
      </c>
      <c r="E8479" t="s">
        <v>3910</v>
      </c>
      <c r="F8479" t="s">
        <v>3911</v>
      </c>
      <c r="G8479" t="s">
        <v>3912</v>
      </c>
      <c r="H8479" t="s">
        <v>3913</v>
      </c>
      <c r="J8479">
        <v>1983</v>
      </c>
      <c r="K8479" t="s">
        <v>882</v>
      </c>
      <c r="L8479">
        <v>3</v>
      </c>
      <c r="M8479">
        <v>0</v>
      </c>
      <c r="N8479">
        <v>2</v>
      </c>
      <c r="O8479">
        <v>0</v>
      </c>
      <c r="P8479">
        <v>1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</row>
    <row r="8480" spans="1:24">
      <c r="A8480" t="s">
        <v>59</v>
      </c>
      <c r="B8480" t="s">
        <v>875</v>
      </c>
      <c r="C8480" t="s">
        <v>876</v>
      </c>
      <c r="D8480" t="s">
        <v>877</v>
      </c>
      <c r="E8480" t="s">
        <v>3910</v>
      </c>
      <c r="F8480" t="s">
        <v>3911</v>
      </c>
      <c r="G8480" t="s">
        <v>3912</v>
      </c>
      <c r="H8480" t="s">
        <v>3913</v>
      </c>
      <c r="J8480">
        <v>1983</v>
      </c>
      <c r="K8480" t="s">
        <v>883</v>
      </c>
      <c r="L8480">
        <v>3</v>
      </c>
      <c r="M8480">
        <v>0</v>
      </c>
      <c r="N8480">
        <v>2</v>
      </c>
      <c r="O8480">
        <v>0</v>
      </c>
      <c r="P8480">
        <v>1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</row>
    <row r="8481" spans="1:24">
      <c r="A8481" t="s">
        <v>59</v>
      </c>
      <c r="B8481" t="s">
        <v>875</v>
      </c>
      <c r="C8481" t="s">
        <v>876</v>
      </c>
      <c r="D8481" t="s">
        <v>877</v>
      </c>
      <c r="E8481" t="s">
        <v>3910</v>
      </c>
      <c r="F8481" t="s">
        <v>3911</v>
      </c>
      <c r="G8481" t="s">
        <v>3912</v>
      </c>
      <c r="H8481" t="s">
        <v>3913</v>
      </c>
      <c r="J8481">
        <v>1989</v>
      </c>
      <c r="K8481" t="s">
        <v>882</v>
      </c>
      <c r="L8481">
        <v>1</v>
      </c>
      <c r="M8481">
        <v>0</v>
      </c>
      <c r="N8481">
        <v>0</v>
      </c>
      <c r="O8481">
        <v>1</v>
      </c>
      <c r="P8481">
        <v>0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</row>
    <row r="8482" spans="1:24">
      <c r="A8482" t="s">
        <v>59</v>
      </c>
      <c r="B8482" t="s">
        <v>875</v>
      </c>
      <c r="C8482" t="s">
        <v>876</v>
      </c>
      <c r="D8482" t="s">
        <v>877</v>
      </c>
      <c r="E8482" t="s">
        <v>3910</v>
      </c>
      <c r="F8482" t="s">
        <v>3911</v>
      </c>
      <c r="G8482" t="s">
        <v>3912</v>
      </c>
      <c r="H8482" t="s">
        <v>3913</v>
      </c>
      <c r="J8482">
        <v>1989</v>
      </c>
      <c r="K8482" t="s">
        <v>883</v>
      </c>
      <c r="L8482">
        <v>1</v>
      </c>
      <c r="M8482">
        <v>0</v>
      </c>
      <c r="N8482">
        <v>0</v>
      </c>
      <c r="O8482">
        <v>1</v>
      </c>
      <c r="P8482">
        <v>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</row>
    <row r="8483" spans="1:24">
      <c r="A8483" t="s">
        <v>59</v>
      </c>
      <c r="B8483" t="s">
        <v>875</v>
      </c>
      <c r="C8483" t="s">
        <v>876</v>
      </c>
      <c r="D8483" t="s">
        <v>877</v>
      </c>
      <c r="E8483" t="s">
        <v>3910</v>
      </c>
      <c r="F8483" t="s">
        <v>3911</v>
      </c>
      <c r="G8483" t="s">
        <v>3912</v>
      </c>
      <c r="H8483" t="s">
        <v>3913</v>
      </c>
      <c r="J8483">
        <v>1993</v>
      </c>
      <c r="K8483" t="s">
        <v>882</v>
      </c>
      <c r="L8483">
        <v>14</v>
      </c>
      <c r="M8483">
        <v>0</v>
      </c>
      <c r="N8483">
        <v>2</v>
      </c>
      <c r="O8483">
        <v>0</v>
      </c>
      <c r="P8483">
        <v>5</v>
      </c>
      <c r="Q8483">
        <v>0</v>
      </c>
      <c r="R8483">
        <v>0</v>
      </c>
      <c r="S8483">
        <v>0</v>
      </c>
      <c r="T8483">
        <v>1</v>
      </c>
      <c r="U8483">
        <v>1</v>
      </c>
      <c r="V8483">
        <v>4</v>
      </c>
      <c r="W8483">
        <v>0</v>
      </c>
      <c r="X8483">
        <v>1</v>
      </c>
    </row>
    <row r="8484" spans="1:24">
      <c r="A8484" t="s">
        <v>59</v>
      </c>
      <c r="B8484" t="s">
        <v>875</v>
      </c>
      <c r="C8484" t="s">
        <v>876</v>
      </c>
      <c r="D8484" t="s">
        <v>877</v>
      </c>
      <c r="E8484" t="s">
        <v>3910</v>
      </c>
      <c r="F8484" t="s">
        <v>3911</v>
      </c>
      <c r="G8484" t="s">
        <v>3912</v>
      </c>
      <c r="H8484" t="s">
        <v>3913</v>
      </c>
      <c r="J8484">
        <v>1993</v>
      </c>
      <c r="K8484" t="s">
        <v>883</v>
      </c>
      <c r="L8484">
        <v>14</v>
      </c>
      <c r="M8484">
        <v>0</v>
      </c>
      <c r="N8484">
        <v>2</v>
      </c>
      <c r="O8484">
        <v>0</v>
      </c>
      <c r="P8484">
        <v>5</v>
      </c>
      <c r="Q8484">
        <v>0</v>
      </c>
      <c r="R8484">
        <v>0</v>
      </c>
      <c r="S8484">
        <v>0</v>
      </c>
      <c r="T8484">
        <v>1</v>
      </c>
      <c r="U8484">
        <v>1</v>
      </c>
      <c r="V8484">
        <v>4</v>
      </c>
      <c r="W8484">
        <v>0</v>
      </c>
      <c r="X8484">
        <v>1</v>
      </c>
    </row>
    <row r="8485" spans="1:24">
      <c r="A8485" t="s">
        <v>59</v>
      </c>
      <c r="B8485" t="s">
        <v>875</v>
      </c>
      <c r="C8485" t="s">
        <v>876</v>
      </c>
      <c r="D8485" t="s">
        <v>877</v>
      </c>
      <c r="E8485" t="s">
        <v>3910</v>
      </c>
      <c r="F8485" t="s">
        <v>3911</v>
      </c>
      <c r="G8485" t="s">
        <v>3912</v>
      </c>
      <c r="H8485" t="s">
        <v>3913</v>
      </c>
      <c r="J8485">
        <v>1994</v>
      </c>
      <c r="K8485" t="s">
        <v>882</v>
      </c>
      <c r="L8485">
        <v>2</v>
      </c>
      <c r="M8485">
        <v>0</v>
      </c>
      <c r="N8485">
        <v>1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1</v>
      </c>
    </row>
    <row r="8486" spans="1:24">
      <c r="A8486" t="s">
        <v>59</v>
      </c>
      <c r="B8486" t="s">
        <v>875</v>
      </c>
      <c r="C8486" t="s">
        <v>876</v>
      </c>
      <c r="D8486" t="s">
        <v>877</v>
      </c>
      <c r="E8486" t="s">
        <v>3910</v>
      </c>
      <c r="F8486" t="s">
        <v>3911</v>
      </c>
      <c r="G8486" t="s">
        <v>3912</v>
      </c>
      <c r="H8486" t="s">
        <v>3913</v>
      </c>
      <c r="J8486">
        <v>1994</v>
      </c>
      <c r="K8486" t="s">
        <v>883</v>
      </c>
      <c r="L8486">
        <v>2</v>
      </c>
      <c r="M8486">
        <v>0</v>
      </c>
      <c r="N8486">
        <v>1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1</v>
      </c>
    </row>
    <row r="8487" spans="1:24">
      <c r="A8487" t="s">
        <v>59</v>
      </c>
      <c r="B8487" t="s">
        <v>875</v>
      </c>
      <c r="C8487" t="s">
        <v>876</v>
      </c>
      <c r="D8487" t="s">
        <v>877</v>
      </c>
      <c r="E8487" t="s">
        <v>3910</v>
      </c>
      <c r="F8487" t="s">
        <v>3911</v>
      </c>
      <c r="G8487" t="s">
        <v>3912</v>
      </c>
      <c r="H8487" t="s">
        <v>3913</v>
      </c>
      <c r="J8487">
        <v>1995</v>
      </c>
      <c r="K8487" t="s">
        <v>882</v>
      </c>
      <c r="L8487">
        <v>1</v>
      </c>
      <c r="M8487">
        <v>0</v>
      </c>
      <c r="N8487">
        <v>0</v>
      </c>
      <c r="O8487">
        <v>1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</row>
    <row r="8488" spans="1:24">
      <c r="A8488" t="s">
        <v>59</v>
      </c>
      <c r="B8488" t="s">
        <v>875</v>
      </c>
      <c r="C8488" t="s">
        <v>876</v>
      </c>
      <c r="D8488" t="s">
        <v>877</v>
      </c>
      <c r="E8488" t="s">
        <v>3910</v>
      </c>
      <c r="F8488" t="s">
        <v>3911</v>
      </c>
      <c r="G8488" t="s">
        <v>3912</v>
      </c>
      <c r="H8488" t="s">
        <v>3913</v>
      </c>
      <c r="J8488">
        <v>1995</v>
      </c>
      <c r="K8488" t="s">
        <v>883</v>
      </c>
      <c r="L8488">
        <v>1</v>
      </c>
      <c r="M8488">
        <v>0</v>
      </c>
      <c r="N8488">
        <v>0</v>
      </c>
      <c r="O8488">
        <v>1</v>
      </c>
      <c r="P8488">
        <v>0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</row>
    <row r="8489" spans="1:24">
      <c r="A8489" t="s">
        <v>59</v>
      </c>
      <c r="B8489" t="s">
        <v>875</v>
      </c>
      <c r="C8489" t="s">
        <v>876</v>
      </c>
      <c r="D8489" t="s">
        <v>877</v>
      </c>
      <c r="E8489" t="s">
        <v>3910</v>
      </c>
      <c r="F8489" t="s">
        <v>3911</v>
      </c>
      <c r="G8489" t="s">
        <v>3912</v>
      </c>
      <c r="H8489" t="s">
        <v>3913</v>
      </c>
      <c r="J8489">
        <v>1997</v>
      </c>
      <c r="K8489" t="s">
        <v>882</v>
      </c>
      <c r="L8489">
        <v>3</v>
      </c>
      <c r="M8489">
        <v>0</v>
      </c>
      <c r="N8489">
        <v>0</v>
      </c>
      <c r="O8489">
        <v>0</v>
      </c>
      <c r="P8489">
        <v>1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1</v>
      </c>
      <c r="W8489">
        <v>0</v>
      </c>
      <c r="X8489">
        <v>1</v>
      </c>
    </row>
    <row r="8490" spans="1:24">
      <c r="A8490" t="s">
        <v>59</v>
      </c>
      <c r="B8490" t="s">
        <v>875</v>
      </c>
      <c r="C8490" t="s">
        <v>876</v>
      </c>
      <c r="D8490" t="s">
        <v>877</v>
      </c>
      <c r="E8490" t="s">
        <v>3910</v>
      </c>
      <c r="F8490" t="s">
        <v>3911</v>
      </c>
      <c r="G8490" t="s">
        <v>3912</v>
      </c>
      <c r="H8490" t="s">
        <v>3913</v>
      </c>
      <c r="J8490">
        <v>1997</v>
      </c>
      <c r="K8490" t="s">
        <v>883</v>
      </c>
      <c r="L8490">
        <v>3</v>
      </c>
      <c r="M8490">
        <v>0</v>
      </c>
      <c r="N8490">
        <v>0</v>
      </c>
      <c r="O8490">
        <v>0</v>
      </c>
      <c r="P8490">
        <v>1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1</v>
      </c>
      <c r="W8490">
        <v>0</v>
      </c>
      <c r="X8490">
        <v>1</v>
      </c>
    </row>
    <row r="8491" spans="1:24">
      <c r="A8491" t="s">
        <v>59</v>
      </c>
      <c r="B8491" t="s">
        <v>875</v>
      </c>
      <c r="C8491" t="s">
        <v>876</v>
      </c>
      <c r="D8491" t="s">
        <v>877</v>
      </c>
      <c r="E8491" t="s">
        <v>3910</v>
      </c>
      <c r="F8491" t="s">
        <v>3911</v>
      </c>
      <c r="G8491" t="s">
        <v>3912</v>
      </c>
      <c r="H8491" t="s">
        <v>3913</v>
      </c>
      <c r="J8491">
        <v>1998</v>
      </c>
      <c r="K8491" t="s">
        <v>882</v>
      </c>
      <c r="L8491">
        <v>2</v>
      </c>
      <c r="M8491">
        <v>0</v>
      </c>
      <c r="N8491">
        <v>0</v>
      </c>
      <c r="O8491">
        <v>2</v>
      </c>
      <c r="P8491">
        <v>0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</row>
    <row r="8492" spans="1:24">
      <c r="A8492" t="s">
        <v>59</v>
      </c>
      <c r="B8492" t="s">
        <v>875</v>
      </c>
      <c r="C8492" t="s">
        <v>876</v>
      </c>
      <c r="D8492" t="s">
        <v>877</v>
      </c>
      <c r="E8492" t="s">
        <v>3910</v>
      </c>
      <c r="F8492" t="s">
        <v>3911</v>
      </c>
      <c r="G8492" t="s">
        <v>3912</v>
      </c>
      <c r="H8492" t="s">
        <v>3913</v>
      </c>
      <c r="J8492">
        <v>1998</v>
      </c>
      <c r="K8492" t="s">
        <v>883</v>
      </c>
      <c r="L8492">
        <v>2</v>
      </c>
      <c r="M8492">
        <v>0</v>
      </c>
      <c r="N8492">
        <v>0</v>
      </c>
      <c r="O8492">
        <v>2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</row>
    <row r="8493" spans="1:24">
      <c r="A8493" t="s">
        <v>59</v>
      </c>
      <c r="B8493" t="s">
        <v>875</v>
      </c>
      <c r="C8493" t="s">
        <v>876</v>
      </c>
      <c r="D8493" t="s">
        <v>877</v>
      </c>
      <c r="E8493" t="s">
        <v>3910</v>
      </c>
      <c r="F8493" t="s">
        <v>3911</v>
      </c>
      <c r="G8493" t="s">
        <v>3912</v>
      </c>
      <c r="H8493" t="s">
        <v>3913</v>
      </c>
      <c r="J8493">
        <v>1999</v>
      </c>
      <c r="K8493" t="s">
        <v>882</v>
      </c>
      <c r="L8493">
        <v>1</v>
      </c>
      <c r="M8493">
        <v>0</v>
      </c>
      <c r="N8493">
        <v>0</v>
      </c>
      <c r="O8493">
        <v>0</v>
      </c>
      <c r="P8493">
        <v>1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</row>
    <row r="8494" spans="1:24">
      <c r="A8494" t="s">
        <v>59</v>
      </c>
      <c r="B8494" t="s">
        <v>875</v>
      </c>
      <c r="C8494" t="s">
        <v>876</v>
      </c>
      <c r="D8494" t="s">
        <v>877</v>
      </c>
      <c r="E8494" t="s">
        <v>3910</v>
      </c>
      <c r="F8494" t="s">
        <v>3911</v>
      </c>
      <c r="G8494" t="s">
        <v>3912</v>
      </c>
      <c r="H8494" t="s">
        <v>3913</v>
      </c>
      <c r="J8494">
        <v>1999</v>
      </c>
      <c r="K8494" t="s">
        <v>883</v>
      </c>
      <c r="L8494">
        <v>1</v>
      </c>
      <c r="M8494">
        <v>0</v>
      </c>
      <c r="N8494">
        <v>0</v>
      </c>
      <c r="O8494">
        <v>0</v>
      </c>
      <c r="P8494">
        <v>1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</row>
    <row r="8495" spans="1:24">
      <c r="A8495" t="s">
        <v>59</v>
      </c>
      <c r="B8495" t="s">
        <v>875</v>
      </c>
      <c r="C8495" t="s">
        <v>876</v>
      </c>
      <c r="D8495" t="s">
        <v>877</v>
      </c>
      <c r="E8495" t="s">
        <v>3910</v>
      </c>
      <c r="F8495" t="s">
        <v>3911</v>
      </c>
      <c r="G8495" t="s">
        <v>3912</v>
      </c>
      <c r="H8495" t="s">
        <v>3913</v>
      </c>
      <c r="J8495">
        <v>2001</v>
      </c>
      <c r="K8495" t="s">
        <v>882</v>
      </c>
      <c r="L8495">
        <v>2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1</v>
      </c>
      <c r="W8495">
        <v>0</v>
      </c>
      <c r="X8495">
        <v>1</v>
      </c>
    </row>
    <row r="8496" spans="1:24">
      <c r="A8496" t="s">
        <v>59</v>
      </c>
      <c r="B8496" t="s">
        <v>875</v>
      </c>
      <c r="C8496" t="s">
        <v>876</v>
      </c>
      <c r="D8496" t="s">
        <v>877</v>
      </c>
      <c r="E8496" t="s">
        <v>3910</v>
      </c>
      <c r="F8496" t="s">
        <v>3911</v>
      </c>
      <c r="G8496" t="s">
        <v>3912</v>
      </c>
      <c r="H8496" t="s">
        <v>3913</v>
      </c>
      <c r="J8496">
        <v>2001</v>
      </c>
      <c r="K8496" t="s">
        <v>883</v>
      </c>
      <c r="L8496">
        <v>2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1</v>
      </c>
      <c r="W8496">
        <v>0</v>
      </c>
      <c r="X8496">
        <v>1</v>
      </c>
    </row>
    <row r="8497" spans="1:24">
      <c r="A8497" t="s">
        <v>59</v>
      </c>
      <c r="B8497" t="s">
        <v>875</v>
      </c>
      <c r="C8497" t="s">
        <v>876</v>
      </c>
      <c r="D8497" t="s">
        <v>877</v>
      </c>
      <c r="E8497" t="s">
        <v>3910</v>
      </c>
      <c r="F8497" t="s">
        <v>3911</v>
      </c>
      <c r="G8497" t="s">
        <v>3912</v>
      </c>
      <c r="H8497" t="s">
        <v>3913</v>
      </c>
      <c r="J8497">
        <v>2002</v>
      </c>
      <c r="K8497" t="s">
        <v>882</v>
      </c>
      <c r="L8497">
        <v>3</v>
      </c>
      <c r="M8497">
        <v>0</v>
      </c>
      <c r="N8497">
        <v>0</v>
      </c>
      <c r="O8497">
        <v>0</v>
      </c>
      <c r="P8497">
        <v>1</v>
      </c>
      <c r="Q8497">
        <v>0</v>
      </c>
      <c r="R8497">
        <v>1</v>
      </c>
      <c r="S8497">
        <v>1</v>
      </c>
      <c r="T8497">
        <v>0</v>
      </c>
      <c r="U8497">
        <v>0</v>
      </c>
      <c r="V8497">
        <v>0</v>
      </c>
      <c r="W8497">
        <v>0</v>
      </c>
      <c r="X8497">
        <v>0</v>
      </c>
    </row>
    <row r="8498" spans="1:24">
      <c r="A8498" t="s">
        <v>59</v>
      </c>
      <c r="B8498" t="s">
        <v>875</v>
      </c>
      <c r="C8498" t="s">
        <v>876</v>
      </c>
      <c r="D8498" t="s">
        <v>877</v>
      </c>
      <c r="E8498" t="s">
        <v>3910</v>
      </c>
      <c r="F8498" t="s">
        <v>3911</v>
      </c>
      <c r="G8498" t="s">
        <v>3912</v>
      </c>
      <c r="H8498" t="s">
        <v>3913</v>
      </c>
      <c r="J8498">
        <v>2002</v>
      </c>
      <c r="K8498" t="s">
        <v>883</v>
      </c>
      <c r="L8498">
        <v>3</v>
      </c>
      <c r="M8498">
        <v>0</v>
      </c>
      <c r="N8498">
        <v>0</v>
      </c>
      <c r="O8498">
        <v>0</v>
      </c>
      <c r="P8498">
        <v>1</v>
      </c>
      <c r="Q8498">
        <v>0</v>
      </c>
      <c r="R8498">
        <v>1</v>
      </c>
      <c r="S8498">
        <v>1</v>
      </c>
      <c r="T8498">
        <v>0</v>
      </c>
      <c r="U8498">
        <v>0</v>
      </c>
      <c r="V8498">
        <v>0</v>
      </c>
      <c r="W8498">
        <v>0</v>
      </c>
      <c r="X8498">
        <v>0</v>
      </c>
    </row>
    <row r="8499" spans="1:24">
      <c r="A8499" t="s">
        <v>59</v>
      </c>
      <c r="B8499" t="s">
        <v>875</v>
      </c>
      <c r="C8499" t="s">
        <v>876</v>
      </c>
      <c r="D8499" t="s">
        <v>877</v>
      </c>
      <c r="E8499" t="s">
        <v>3910</v>
      </c>
      <c r="F8499" t="s">
        <v>3911</v>
      </c>
      <c r="G8499" t="s">
        <v>3912</v>
      </c>
      <c r="H8499" t="s">
        <v>3913</v>
      </c>
      <c r="J8499">
        <v>2004</v>
      </c>
      <c r="K8499" t="s">
        <v>882</v>
      </c>
      <c r="L8499">
        <v>1</v>
      </c>
      <c r="M8499">
        <v>0</v>
      </c>
      <c r="N8499">
        <v>1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</row>
    <row r="8500" spans="1:24">
      <c r="A8500" t="s">
        <v>59</v>
      </c>
      <c r="B8500" t="s">
        <v>875</v>
      </c>
      <c r="C8500" t="s">
        <v>876</v>
      </c>
      <c r="D8500" t="s">
        <v>877</v>
      </c>
      <c r="E8500" t="s">
        <v>3910</v>
      </c>
      <c r="F8500" t="s">
        <v>3911</v>
      </c>
      <c r="G8500" t="s">
        <v>3912</v>
      </c>
      <c r="H8500" t="s">
        <v>3913</v>
      </c>
      <c r="J8500">
        <v>2004</v>
      </c>
      <c r="K8500" t="s">
        <v>883</v>
      </c>
      <c r="L8500">
        <v>1</v>
      </c>
      <c r="M8500">
        <v>0</v>
      </c>
      <c r="N8500">
        <v>1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</row>
    <row r="8501" spans="1:24">
      <c r="A8501" t="s">
        <v>59</v>
      </c>
      <c r="B8501" t="s">
        <v>875</v>
      </c>
      <c r="C8501" t="s">
        <v>876</v>
      </c>
      <c r="D8501" t="s">
        <v>877</v>
      </c>
      <c r="E8501" t="s">
        <v>3910</v>
      </c>
      <c r="F8501" t="s">
        <v>3911</v>
      </c>
      <c r="G8501" t="s">
        <v>3912</v>
      </c>
      <c r="H8501" t="s">
        <v>3913</v>
      </c>
      <c r="J8501">
        <v>2005</v>
      </c>
      <c r="K8501" t="s">
        <v>882</v>
      </c>
      <c r="L8501">
        <v>1</v>
      </c>
      <c r="M8501">
        <v>0</v>
      </c>
      <c r="N8501">
        <v>1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</row>
    <row r="8502" spans="1:24">
      <c r="A8502" t="s">
        <v>59</v>
      </c>
      <c r="B8502" t="s">
        <v>875</v>
      </c>
      <c r="C8502" t="s">
        <v>876</v>
      </c>
      <c r="D8502" t="s">
        <v>877</v>
      </c>
      <c r="E8502" t="s">
        <v>3910</v>
      </c>
      <c r="F8502" t="s">
        <v>3911</v>
      </c>
      <c r="G8502" t="s">
        <v>3912</v>
      </c>
      <c r="H8502" t="s">
        <v>3913</v>
      </c>
      <c r="J8502">
        <v>2005</v>
      </c>
      <c r="K8502" t="s">
        <v>883</v>
      </c>
      <c r="L8502">
        <v>2</v>
      </c>
      <c r="M8502">
        <v>0</v>
      </c>
      <c r="N8502">
        <v>2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</row>
    <row r="8503" spans="1:24">
      <c r="A8503" t="s">
        <v>59</v>
      </c>
      <c r="B8503" t="s">
        <v>875</v>
      </c>
      <c r="C8503" t="s">
        <v>876</v>
      </c>
      <c r="D8503" t="s">
        <v>877</v>
      </c>
      <c r="E8503" t="s">
        <v>3910</v>
      </c>
      <c r="F8503" t="s">
        <v>3911</v>
      </c>
      <c r="G8503" t="s">
        <v>3912</v>
      </c>
      <c r="H8503" t="s">
        <v>3913</v>
      </c>
      <c r="J8503">
        <v>2006</v>
      </c>
      <c r="K8503" t="s">
        <v>882</v>
      </c>
      <c r="L8503">
        <v>5</v>
      </c>
      <c r="M8503">
        <v>3</v>
      </c>
      <c r="N8503">
        <v>0</v>
      </c>
      <c r="O8503">
        <v>1</v>
      </c>
      <c r="P8503">
        <v>0</v>
      </c>
      <c r="Q8503">
        <v>0</v>
      </c>
      <c r="R8503">
        <v>0</v>
      </c>
      <c r="S8503">
        <v>1</v>
      </c>
      <c r="T8503">
        <v>0</v>
      </c>
      <c r="U8503">
        <v>0</v>
      </c>
      <c r="V8503">
        <v>0</v>
      </c>
      <c r="W8503">
        <v>0</v>
      </c>
      <c r="X8503">
        <v>0</v>
      </c>
    </row>
    <row r="8504" spans="1:24">
      <c r="A8504" t="s">
        <v>59</v>
      </c>
      <c r="B8504" t="s">
        <v>875</v>
      </c>
      <c r="C8504" t="s">
        <v>876</v>
      </c>
      <c r="D8504" t="s">
        <v>877</v>
      </c>
      <c r="E8504" t="s">
        <v>3910</v>
      </c>
      <c r="F8504" t="s">
        <v>3911</v>
      </c>
      <c r="G8504" t="s">
        <v>3912</v>
      </c>
      <c r="H8504" t="s">
        <v>3913</v>
      </c>
      <c r="J8504">
        <v>2006</v>
      </c>
      <c r="K8504" t="s">
        <v>883</v>
      </c>
      <c r="L8504">
        <v>8</v>
      </c>
      <c r="M8504">
        <v>6</v>
      </c>
      <c r="N8504">
        <v>0</v>
      </c>
      <c r="O8504">
        <v>1</v>
      </c>
      <c r="P8504">
        <v>0</v>
      </c>
      <c r="Q8504">
        <v>0</v>
      </c>
      <c r="R8504">
        <v>0</v>
      </c>
      <c r="S8504">
        <v>1</v>
      </c>
      <c r="T8504">
        <v>0</v>
      </c>
      <c r="U8504">
        <v>0</v>
      </c>
      <c r="V8504">
        <v>0</v>
      </c>
      <c r="W8504">
        <v>0</v>
      </c>
      <c r="X8504">
        <v>0</v>
      </c>
    </row>
    <row r="8505" spans="1:24">
      <c r="A8505" t="s">
        <v>59</v>
      </c>
      <c r="B8505" t="s">
        <v>875</v>
      </c>
      <c r="C8505" t="s">
        <v>876</v>
      </c>
      <c r="D8505" t="s">
        <v>877</v>
      </c>
      <c r="E8505" t="s">
        <v>3910</v>
      </c>
      <c r="F8505" t="s">
        <v>3911</v>
      </c>
      <c r="G8505" t="s">
        <v>3912</v>
      </c>
      <c r="H8505" t="s">
        <v>3913</v>
      </c>
      <c r="J8505">
        <v>2007</v>
      </c>
      <c r="K8505" t="s">
        <v>882</v>
      </c>
      <c r="L8505">
        <v>1</v>
      </c>
      <c r="M8505">
        <v>0</v>
      </c>
      <c r="N8505">
        <v>0</v>
      </c>
      <c r="O8505">
        <v>0</v>
      </c>
      <c r="P8505">
        <v>1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</row>
    <row r="8506" spans="1:24">
      <c r="A8506" t="s">
        <v>59</v>
      </c>
      <c r="B8506" t="s">
        <v>875</v>
      </c>
      <c r="C8506" t="s">
        <v>876</v>
      </c>
      <c r="D8506" t="s">
        <v>877</v>
      </c>
      <c r="E8506" t="s">
        <v>3910</v>
      </c>
      <c r="F8506" t="s">
        <v>3911</v>
      </c>
      <c r="G8506" t="s">
        <v>3912</v>
      </c>
      <c r="H8506" t="s">
        <v>3913</v>
      </c>
      <c r="J8506">
        <v>2007</v>
      </c>
      <c r="K8506" t="s">
        <v>883</v>
      </c>
      <c r="L8506">
        <v>2</v>
      </c>
      <c r="M8506">
        <v>0</v>
      </c>
      <c r="N8506">
        <v>0</v>
      </c>
      <c r="O8506">
        <v>0</v>
      </c>
      <c r="P8506">
        <v>2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</row>
    <row r="8507" spans="1:24">
      <c r="A8507" t="s">
        <v>59</v>
      </c>
      <c r="B8507" t="s">
        <v>875</v>
      </c>
      <c r="C8507" t="s">
        <v>876</v>
      </c>
      <c r="D8507" t="s">
        <v>877</v>
      </c>
      <c r="E8507" t="s">
        <v>3910</v>
      </c>
      <c r="F8507" t="s">
        <v>3911</v>
      </c>
      <c r="G8507" t="s">
        <v>3912</v>
      </c>
      <c r="H8507" t="s">
        <v>3913</v>
      </c>
      <c r="J8507">
        <v>2008</v>
      </c>
      <c r="K8507" t="s">
        <v>882</v>
      </c>
      <c r="L8507">
        <v>4</v>
      </c>
      <c r="M8507">
        <v>1</v>
      </c>
      <c r="N8507">
        <v>2</v>
      </c>
      <c r="O8507">
        <v>1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</row>
    <row r="8508" spans="1:24">
      <c r="A8508" t="s">
        <v>59</v>
      </c>
      <c r="B8508" t="s">
        <v>875</v>
      </c>
      <c r="C8508" t="s">
        <v>876</v>
      </c>
      <c r="D8508" t="s">
        <v>877</v>
      </c>
      <c r="E8508" t="s">
        <v>3910</v>
      </c>
      <c r="F8508" t="s">
        <v>3911</v>
      </c>
      <c r="G8508" t="s">
        <v>3912</v>
      </c>
      <c r="H8508" t="s">
        <v>3913</v>
      </c>
      <c r="J8508">
        <v>2008</v>
      </c>
      <c r="K8508" t="s">
        <v>883</v>
      </c>
      <c r="L8508">
        <v>6</v>
      </c>
      <c r="M8508">
        <v>1</v>
      </c>
      <c r="N8508">
        <v>4</v>
      </c>
      <c r="O8508">
        <v>1</v>
      </c>
      <c r="P8508">
        <v>0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</row>
    <row r="8509" spans="1:24">
      <c r="A8509" t="s">
        <v>59</v>
      </c>
      <c r="B8509" t="s">
        <v>875</v>
      </c>
      <c r="C8509" t="s">
        <v>876</v>
      </c>
      <c r="D8509" t="s">
        <v>877</v>
      </c>
      <c r="E8509" t="s">
        <v>3910</v>
      </c>
      <c r="F8509" t="s">
        <v>3911</v>
      </c>
      <c r="G8509" t="s">
        <v>3912</v>
      </c>
      <c r="H8509" t="s">
        <v>3913</v>
      </c>
      <c r="J8509">
        <v>2009</v>
      </c>
      <c r="K8509" t="s">
        <v>882</v>
      </c>
      <c r="L8509">
        <v>1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1</v>
      </c>
      <c r="X8509">
        <v>0</v>
      </c>
    </row>
    <row r="8510" spans="1:24">
      <c r="A8510" t="s">
        <v>59</v>
      </c>
      <c r="B8510" t="s">
        <v>875</v>
      </c>
      <c r="C8510" t="s">
        <v>876</v>
      </c>
      <c r="D8510" t="s">
        <v>877</v>
      </c>
      <c r="E8510" t="s">
        <v>3910</v>
      </c>
      <c r="F8510" t="s">
        <v>3911</v>
      </c>
      <c r="G8510" t="s">
        <v>3912</v>
      </c>
      <c r="H8510" t="s">
        <v>3913</v>
      </c>
      <c r="J8510">
        <v>2009</v>
      </c>
      <c r="K8510" t="s">
        <v>883</v>
      </c>
      <c r="L8510">
        <v>1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1</v>
      </c>
      <c r="X8510">
        <v>0</v>
      </c>
    </row>
    <row r="8511" spans="1:24">
      <c r="A8511" t="s">
        <v>59</v>
      </c>
      <c r="B8511" t="s">
        <v>875</v>
      </c>
      <c r="C8511" t="s">
        <v>876</v>
      </c>
      <c r="D8511" t="s">
        <v>877</v>
      </c>
      <c r="E8511" t="s">
        <v>3910</v>
      </c>
      <c r="F8511" t="s">
        <v>3911</v>
      </c>
      <c r="G8511" t="s">
        <v>3912</v>
      </c>
      <c r="H8511" t="s">
        <v>3913</v>
      </c>
      <c r="J8511">
        <v>2010</v>
      </c>
      <c r="K8511" t="s">
        <v>882</v>
      </c>
      <c r="L8511">
        <v>6</v>
      </c>
      <c r="M8511">
        <v>0</v>
      </c>
      <c r="N8511">
        <v>1</v>
      </c>
      <c r="O8511">
        <v>0</v>
      </c>
      <c r="P8511">
        <v>0</v>
      </c>
      <c r="Q8511">
        <v>2</v>
      </c>
      <c r="R8511">
        <v>0</v>
      </c>
      <c r="S8511">
        <v>0</v>
      </c>
      <c r="T8511">
        <v>0</v>
      </c>
      <c r="U8511">
        <v>0</v>
      </c>
      <c r="V8511">
        <v>1</v>
      </c>
      <c r="W8511">
        <v>2</v>
      </c>
      <c r="X8511">
        <v>0</v>
      </c>
    </row>
    <row r="8512" spans="1:24">
      <c r="A8512" t="s">
        <v>59</v>
      </c>
      <c r="B8512" t="s">
        <v>875</v>
      </c>
      <c r="C8512" t="s">
        <v>876</v>
      </c>
      <c r="D8512" t="s">
        <v>877</v>
      </c>
      <c r="E8512" t="s">
        <v>3910</v>
      </c>
      <c r="F8512" t="s">
        <v>3911</v>
      </c>
      <c r="G8512" t="s">
        <v>3912</v>
      </c>
      <c r="H8512" t="s">
        <v>3913</v>
      </c>
      <c r="J8512">
        <v>2010</v>
      </c>
      <c r="K8512" t="s">
        <v>883</v>
      </c>
      <c r="L8512">
        <v>7</v>
      </c>
      <c r="M8512">
        <v>0</v>
      </c>
      <c r="N8512">
        <v>2</v>
      </c>
      <c r="O8512">
        <v>0</v>
      </c>
      <c r="P8512">
        <v>0</v>
      </c>
      <c r="Q8512">
        <v>2</v>
      </c>
      <c r="R8512">
        <v>0</v>
      </c>
      <c r="S8512">
        <v>0</v>
      </c>
      <c r="T8512">
        <v>0</v>
      </c>
      <c r="U8512">
        <v>0</v>
      </c>
      <c r="V8512">
        <v>1</v>
      </c>
      <c r="W8512">
        <v>2</v>
      </c>
      <c r="X8512">
        <v>0</v>
      </c>
    </row>
    <row r="8513" spans="1:24">
      <c r="A8513" t="s">
        <v>59</v>
      </c>
      <c r="B8513" t="s">
        <v>875</v>
      </c>
      <c r="C8513" t="s">
        <v>876</v>
      </c>
      <c r="D8513" t="s">
        <v>877</v>
      </c>
      <c r="E8513" t="s">
        <v>3910</v>
      </c>
      <c r="F8513" t="s">
        <v>3911</v>
      </c>
      <c r="G8513" t="s">
        <v>3912</v>
      </c>
      <c r="H8513" t="s">
        <v>3913</v>
      </c>
      <c r="J8513">
        <v>2011</v>
      </c>
      <c r="K8513" t="s">
        <v>882</v>
      </c>
      <c r="L8513">
        <v>13</v>
      </c>
      <c r="M8513">
        <v>0</v>
      </c>
      <c r="N8513">
        <v>4</v>
      </c>
      <c r="O8513">
        <v>3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4</v>
      </c>
      <c r="W8513">
        <v>1</v>
      </c>
      <c r="X8513">
        <v>1</v>
      </c>
    </row>
    <row r="8514" spans="1:24">
      <c r="A8514" t="s">
        <v>59</v>
      </c>
      <c r="B8514" t="s">
        <v>875</v>
      </c>
      <c r="C8514" t="s">
        <v>876</v>
      </c>
      <c r="D8514" t="s">
        <v>877</v>
      </c>
      <c r="E8514" t="s">
        <v>3910</v>
      </c>
      <c r="F8514" t="s">
        <v>3911</v>
      </c>
      <c r="G8514" t="s">
        <v>3912</v>
      </c>
      <c r="H8514" t="s">
        <v>3913</v>
      </c>
      <c r="J8514">
        <v>2011</v>
      </c>
      <c r="K8514" t="s">
        <v>883</v>
      </c>
      <c r="L8514">
        <v>18</v>
      </c>
      <c r="M8514">
        <v>0</v>
      </c>
      <c r="N8514">
        <v>6</v>
      </c>
      <c r="O8514">
        <v>5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4</v>
      </c>
      <c r="W8514">
        <v>1</v>
      </c>
      <c r="X8514">
        <v>2</v>
      </c>
    </row>
    <row r="8515" spans="1:24">
      <c r="A8515" t="s">
        <v>59</v>
      </c>
      <c r="B8515" t="s">
        <v>875</v>
      </c>
      <c r="C8515" t="s">
        <v>876</v>
      </c>
      <c r="D8515" t="s">
        <v>877</v>
      </c>
      <c r="E8515" t="s">
        <v>3910</v>
      </c>
      <c r="F8515" t="s">
        <v>3911</v>
      </c>
      <c r="G8515" t="s">
        <v>3912</v>
      </c>
      <c r="H8515" t="s">
        <v>3913</v>
      </c>
      <c r="J8515">
        <v>2012</v>
      </c>
      <c r="K8515" t="s">
        <v>882</v>
      </c>
      <c r="L8515">
        <v>5</v>
      </c>
      <c r="M8515">
        <v>0</v>
      </c>
      <c r="N8515">
        <v>0</v>
      </c>
      <c r="O8515">
        <v>0</v>
      </c>
      <c r="P8515">
        <v>0</v>
      </c>
      <c r="Q8515">
        <v>4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1</v>
      </c>
    </row>
    <row r="8516" spans="1:24">
      <c r="A8516" t="s">
        <v>59</v>
      </c>
      <c r="B8516" t="s">
        <v>875</v>
      </c>
      <c r="C8516" t="s">
        <v>876</v>
      </c>
      <c r="D8516" t="s">
        <v>877</v>
      </c>
      <c r="E8516" t="s">
        <v>3910</v>
      </c>
      <c r="F8516" t="s">
        <v>3911</v>
      </c>
      <c r="G8516" t="s">
        <v>3912</v>
      </c>
      <c r="H8516" t="s">
        <v>3913</v>
      </c>
      <c r="J8516">
        <v>2012</v>
      </c>
      <c r="K8516" t="s">
        <v>883</v>
      </c>
      <c r="L8516">
        <v>5</v>
      </c>
      <c r="M8516">
        <v>0</v>
      </c>
      <c r="N8516">
        <v>0</v>
      </c>
      <c r="O8516">
        <v>0</v>
      </c>
      <c r="P8516">
        <v>0</v>
      </c>
      <c r="Q8516">
        <v>4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1</v>
      </c>
    </row>
    <row r="8517" spans="1:24">
      <c r="A8517" t="s">
        <v>59</v>
      </c>
      <c r="B8517" t="s">
        <v>875</v>
      </c>
      <c r="C8517" t="s">
        <v>876</v>
      </c>
      <c r="D8517" t="s">
        <v>877</v>
      </c>
      <c r="E8517" t="s">
        <v>3910</v>
      </c>
      <c r="F8517" t="s">
        <v>3911</v>
      </c>
      <c r="G8517" t="s">
        <v>3912</v>
      </c>
      <c r="H8517" t="s">
        <v>3913</v>
      </c>
      <c r="J8517">
        <v>2013</v>
      </c>
      <c r="K8517" t="s">
        <v>882</v>
      </c>
      <c r="L8517">
        <v>4</v>
      </c>
      <c r="M8517">
        <v>2</v>
      </c>
      <c r="N8517">
        <v>0</v>
      </c>
      <c r="O8517">
        <v>1</v>
      </c>
      <c r="P8517">
        <v>1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</row>
    <row r="8518" spans="1:24">
      <c r="A8518" t="s">
        <v>59</v>
      </c>
      <c r="B8518" t="s">
        <v>875</v>
      </c>
      <c r="C8518" t="s">
        <v>876</v>
      </c>
      <c r="D8518" t="s">
        <v>877</v>
      </c>
      <c r="E8518" t="s">
        <v>3910</v>
      </c>
      <c r="F8518" t="s">
        <v>3911</v>
      </c>
      <c r="G8518" t="s">
        <v>3912</v>
      </c>
      <c r="H8518" t="s">
        <v>3913</v>
      </c>
      <c r="J8518">
        <v>2013</v>
      </c>
      <c r="K8518" t="s">
        <v>883</v>
      </c>
      <c r="L8518">
        <v>6</v>
      </c>
      <c r="M8518">
        <v>2</v>
      </c>
      <c r="N8518">
        <v>0</v>
      </c>
      <c r="O8518">
        <v>1</v>
      </c>
      <c r="P8518">
        <v>3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</row>
    <row r="8519" spans="1:24">
      <c r="A8519" t="s">
        <v>59</v>
      </c>
      <c r="B8519" t="s">
        <v>875</v>
      </c>
      <c r="C8519" t="s">
        <v>876</v>
      </c>
      <c r="D8519" t="s">
        <v>877</v>
      </c>
      <c r="E8519" t="s">
        <v>3910</v>
      </c>
      <c r="F8519" t="s">
        <v>3911</v>
      </c>
      <c r="G8519" t="s">
        <v>3912</v>
      </c>
      <c r="H8519" t="s">
        <v>3913</v>
      </c>
      <c r="J8519">
        <v>2014</v>
      </c>
      <c r="K8519" t="s">
        <v>882</v>
      </c>
      <c r="L8519">
        <v>5</v>
      </c>
      <c r="M8519">
        <v>1</v>
      </c>
      <c r="N8519">
        <v>2</v>
      </c>
      <c r="O8519">
        <v>1</v>
      </c>
      <c r="P8519">
        <v>1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</row>
    <row r="8520" spans="1:24">
      <c r="A8520" t="s">
        <v>59</v>
      </c>
      <c r="B8520" t="s">
        <v>875</v>
      </c>
      <c r="C8520" t="s">
        <v>876</v>
      </c>
      <c r="D8520" t="s">
        <v>877</v>
      </c>
      <c r="E8520" t="s">
        <v>3910</v>
      </c>
      <c r="F8520" t="s">
        <v>3911</v>
      </c>
      <c r="G8520" t="s">
        <v>3912</v>
      </c>
      <c r="H8520" t="s">
        <v>3913</v>
      </c>
      <c r="J8520">
        <v>2014</v>
      </c>
      <c r="K8520" t="s">
        <v>883</v>
      </c>
      <c r="L8520">
        <v>8</v>
      </c>
      <c r="M8520">
        <v>2</v>
      </c>
      <c r="N8520">
        <v>2</v>
      </c>
      <c r="O8520">
        <v>2</v>
      </c>
      <c r="P8520">
        <v>2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</row>
    <row r="8521" spans="1:24">
      <c r="A8521" t="s">
        <v>59</v>
      </c>
      <c r="B8521" t="s">
        <v>875</v>
      </c>
      <c r="C8521" t="s">
        <v>876</v>
      </c>
      <c r="D8521" t="s">
        <v>877</v>
      </c>
      <c r="E8521" t="s">
        <v>3910</v>
      </c>
      <c r="F8521" t="s">
        <v>3911</v>
      </c>
      <c r="G8521" t="s">
        <v>3912</v>
      </c>
      <c r="H8521" t="s">
        <v>3913</v>
      </c>
      <c r="J8521">
        <v>2015</v>
      </c>
      <c r="K8521" t="s">
        <v>882</v>
      </c>
      <c r="L8521">
        <v>11</v>
      </c>
      <c r="M8521">
        <v>3</v>
      </c>
      <c r="N8521">
        <v>3</v>
      </c>
      <c r="O8521">
        <v>0</v>
      </c>
      <c r="P8521">
        <v>1</v>
      </c>
      <c r="Q8521">
        <v>1</v>
      </c>
      <c r="R8521">
        <v>0</v>
      </c>
      <c r="S8521">
        <v>0</v>
      </c>
      <c r="T8521">
        <v>0</v>
      </c>
      <c r="U8521">
        <v>0</v>
      </c>
      <c r="V8521">
        <v>3</v>
      </c>
      <c r="W8521">
        <v>0</v>
      </c>
      <c r="X8521">
        <v>0</v>
      </c>
    </row>
    <row r="8522" spans="1:24">
      <c r="A8522" t="s">
        <v>59</v>
      </c>
      <c r="B8522" t="s">
        <v>875</v>
      </c>
      <c r="C8522" t="s">
        <v>876</v>
      </c>
      <c r="D8522" t="s">
        <v>877</v>
      </c>
      <c r="E8522" t="s">
        <v>3910</v>
      </c>
      <c r="F8522" t="s">
        <v>3911</v>
      </c>
      <c r="G8522" t="s">
        <v>3912</v>
      </c>
      <c r="H8522" t="s">
        <v>3913</v>
      </c>
      <c r="J8522">
        <v>2015</v>
      </c>
      <c r="K8522" t="s">
        <v>883</v>
      </c>
      <c r="L8522">
        <v>15</v>
      </c>
      <c r="M8522">
        <v>4</v>
      </c>
      <c r="N8522">
        <v>4</v>
      </c>
      <c r="O8522">
        <v>0</v>
      </c>
      <c r="P8522">
        <v>1</v>
      </c>
      <c r="Q8522">
        <v>2</v>
      </c>
      <c r="R8522">
        <v>0</v>
      </c>
      <c r="S8522">
        <v>0</v>
      </c>
      <c r="T8522">
        <v>0</v>
      </c>
      <c r="U8522">
        <v>0</v>
      </c>
      <c r="V8522">
        <v>4</v>
      </c>
      <c r="W8522">
        <v>0</v>
      </c>
      <c r="X8522">
        <v>0</v>
      </c>
    </row>
    <row r="8523" spans="1:24">
      <c r="A8523" t="s">
        <v>59</v>
      </c>
      <c r="B8523" t="s">
        <v>875</v>
      </c>
      <c r="C8523" t="s">
        <v>876</v>
      </c>
      <c r="D8523" t="s">
        <v>877</v>
      </c>
      <c r="E8523" t="s">
        <v>3910</v>
      </c>
      <c r="F8523" t="s">
        <v>3911</v>
      </c>
      <c r="G8523" t="s">
        <v>3912</v>
      </c>
      <c r="H8523" t="s">
        <v>3913</v>
      </c>
      <c r="J8523">
        <v>2016</v>
      </c>
      <c r="K8523" t="s">
        <v>882</v>
      </c>
      <c r="L8523">
        <v>3</v>
      </c>
      <c r="M8523">
        <v>0</v>
      </c>
      <c r="N8523">
        <v>1</v>
      </c>
      <c r="O8523">
        <v>2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</row>
    <row r="8524" spans="1:24">
      <c r="A8524" t="s">
        <v>59</v>
      </c>
      <c r="B8524" t="s">
        <v>875</v>
      </c>
      <c r="C8524" t="s">
        <v>876</v>
      </c>
      <c r="D8524" t="s">
        <v>877</v>
      </c>
      <c r="E8524" t="s">
        <v>3910</v>
      </c>
      <c r="F8524" t="s">
        <v>3911</v>
      </c>
      <c r="G8524" t="s">
        <v>3912</v>
      </c>
      <c r="H8524" t="s">
        <v>3913</v>
      </c>
      <c r="J8524">
        <v>2016</v>
      </c>
      <c r="K8524" t="s">
        <v>883</v>
      </c>
      <c r="L8524">
        <v>5</v>
      </c>
      <c r="M8524">
        <v>0</v>
      </c>
      <c r="N8524">
        <v>3</v>
      </c>
      <c r="O8524">
        <v>2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</row>
    <row r="8525" spans="1:24">
      <c r="A8525" t="s">
        <v>59</v>
      </c>
      <c r="B8525" t="s">
        <v>875</v>
      </c>
      <c r="C8525" t="s">
        <v>876</v>
      </c>
      <c r="D8525" t="s">
        <v>877</v>
      </c>
      <c r="E8525" t="s">
        <v>3910</v>
      </c>
      <c r="F8525" t="s">
        <v>3911</v>
      </c>
      <c r="G8525" t="s">
        <v>3912</v>
      </c>
      <c r="H8525" t="s">
        <v>3913</v>
      </c>
      <c r="J8525">
        <v>2017</v>
      </c>
      <c r="K8525" t="s">
        <v>882</v>
      </c>
      <c r="L8525">
        <v>7</v>
      </c>
      <c r="M8525">
        <v>0</v>
      </c>
      <c r="N8525">
        <v>1</v>
      </c>
      <c r="O8525">
        <v>0</v>
      </c>
      <c r="P8525">
        <v>2</v>
      </c>
      <c r="Q8525">
        <v>0</v>
      </c>
      <c r="R8525">
        <v>2</v>
      </c>
      <c r="S8525">
        <v>0</v>
      </c>
      <c r="T8525">
        <v>0</v>
      </c>
      <c r="U8525">
        <v>0</v>
      </c>
      <c r="V8525">
        <v>1</v>
      </c>
      <c r="W8525">
        <v>0</v>
      </c>
      <c r="X8525">
        <v>1</v>
      </c>
    </row>
    <row r="8526" spans="1:24">
      <c r="A8526" t="s">
        <v>59</v>
      </c>
      <c r="B8526" t="s">
        <v>875</v>
      </c>
      <c r="C8526" t="s">
        <v>876</v>
      </c>
      <c r="D8526" t="s">
        <v>877</v>
      </c>
      <c r="E8526" t="s">
        <v>3910</v>
      </c>
      <c r="F8526" t="s">
        <v>3911</v>
      </c>
      <c r="G8526" t="s">
        <v>3912</v>
      </c>
      <c r="H8526" t="s">
        <v>3913</v>
      </c>
      <c r="J8526">
        <v>2017</v>
      </c>
      <c r="K8526" t="s">
        <v>883</v>
      </c>
      <c r="L8526">
        <v>13</v>
      </c>
      <c r="M8526">
        <v>0</v>
      </c>
      <c r="N8526">
        <v>1</v>
      </c>
      <c r="O8526">
        <v>0</v>
      </c>
      <c r="P8526">
        <v>2</v>
      </c>
      <c r="Q8526">
        <v>0</v>
      </c>
      <c r="R8526">
        <v>4</v>
      </c>
      <c r="S8526">
        <v>0</v>
      </c>
      <c r="T8526">
        <v>0</v>
      </c>
      <c r="U8526">
        <v>0</v>
      </c>
      <c r="V8526">
        <v>4</v>
      </c>
      <c r="W8526">
        <v>0</v>
      </c>
      <c r="X8526">
        <v>2</v>
      </c>
    </row>
    <row r="8527" spans="1:24">
      <c r="A8527" t="s">
        <v>59</v>
      </c>
      <c r="B8527" t="s">
        <v>875</v>
      </c>
      <c r="C8527" t="s">
        <v>876</v>
      </c>
      <c r="D8527" t="s">
        <v>877</v>
      </c>
      <c r="E8527" t="s">
        <v>3910</v>
      </c>
      <c r="F8527" t="s">
        <v>3911</v>
      </c>
      <c r="G8527" t="s">
        <v>3912</v>
      </c>
      <c r="H8527" t="s">
        <v>3913</v>
      </c>
      <c r="J8527">
        <v>2018</v>
      </c>
      <c r="K8527" t="s">
        <v>882</v>
      </c>
      <c r="L8527">
        <v>9</v>
      </c>
      <c r="M8527">
        <v>0</v>
      </c>
      <c r="N8527">
        <v>2</v>
      </c>
      <c r="O8527">
        <v>1</v>
      </c>
      <c r="P8527">
        <v>3</v>
      </c>
      <c r="Q8527">
        <v>1</v>
      </c>
      <c r="R8527">
        <v>0</v>
      </c>
      <c r="S8527">
        <v>0</v>
      </c>
      <c r="T8527">
        <v>0</v>
      </c>
      <c r="U8527">
        <v>0</v>
      </c>
      <c r="V8527">
        <v>1</v>
      </c>
      <c r="W8527">
        <v>1</v>
      </c>
      <c r="X8527">
        <v>0</v>
      </c>
    </row>
    <row r="8528" spans="1:24">
      <c r="A8528" t="s">
        <v>59</v>
      </c>
      <c r="B8528" t="s">
        <v>875</v>
      </c>
      <c r="C8528" t="s">
        <v>876</v>
      </c>
      <c r="D8528" t="s">
        <v>877</v>
      </c>
      <c r="E8528" t="s">
        <v>3910</v>
      </c>
      <c r="F8528" t="s">
        <v>3911</v>
      </c>
      <c r="G8528" t="s">
        <v>3912</v>
      </c>
      <c r="H8528" t="s">
        <v>3913</v>
      </c>
      <c r="J8528">
        <v>2018</v>
      </c>
      <c r="K8528" t="s">
        <v>883</v>
      </c>
      <c r="L8528">
        <v>12</v>
      </c>
      <c r="M8528">
        <v>0</v>
      </c>
      <c r="N8528">
        <v>4</v>
      </c>
      <c r="O8528">
        <v>1</v>
      </c>
      <c r="P8528">
        <v>4</v>
      </c>
      <c r="Q8528">
        <v>1</v>
      </c>
      <c r="R8528">
        <v>0</v>
      </c>
      <c r="S8528">
        <v>0</v>
      </c>
      <c r="T8528">
        <v>0</v>
      </c>
      <c r="U8528">
        <v>0</v>
      </c>
      <c r="V8528">
        <v>1</v>
      </c>
      <c r="W8528">
        <v>1</v>
      </c>
      <c r="X8528">
        <v>0</v>
      </c>
    </row>
    <row r="8529" spans="1:24">
      <c r="A8529" t="s">
        <v>59</v>
      </c>
      <c r="B8529" t="s">
        <v>875</v>
      </c>
      <c r="C8529" t="s">
        <v>876</v>
      </c>
      <c r="D8529" t="s">
        <v>877</v>
      </c>
      <c r="E8529" t="s">
        <v>3910</v>
      </c>
      <c r="F8529" t="s">
        <v>3911</v>
      </c>
      <c r="G8529" t="s">
        <v>3912</v>
      </c>
      <c r="H8529" t="s">
        <v>3913</v>
      </c>
      <c r="J8529">
        <v>2019</v>
      </c>
      <c r="K8529" t="s">
        <v>882</v>
      </c>
      <c r="L8529">
        <v>24</v>
      </c>
      <c r="M8529">
        <v>1</v>
      </c>
      <c r="N8529">
        <v>1</v>
      </c>
      <c r="O8529">
        <v>1</v>
      </c>
      <c r="P8529">
        <v>1</v>
      </c>
      <c r="Q8529">
        <v>0</v>
      </c>
      <c r="R8529">
        <v>0</v>
      </c>
      <c r="S8529">
        <v>1</v>
      </c>
      <c r="T8529">
        <v>0</v>
      </c>
      <c r="U8529">
        <v>11</v>
      </c>
      <c r="V8529">
        <v>3</v>
      </c>
      <c r="W8529">
        <v>5</v>
      </c>
      <c r="X8529">
        <v>0</v>
      </c>
    </row>
    <row r="8530" spans="1:24">
      <c r="A8530" t="s">
        <v>59</v>
      </c>
      <c r="B8530" t="s">
        <v>875</v>
      </c>
      <c r="C8530" t="s">
        <v>876</v>
      </c>
      <c r="D8530" t="s">
        <v>877</v>
      </c>
      <c r="E8530" t="s">
        <v>3910</v>
      </c>
      <c r="F8530" t="s">
        <v>3911</v>
      </c>
      <c r="G8530" t="s">
        <v>3912</v>
      </c>
      <c r="H8530" t="s">
        <v>3913</v>
      </c>
      <c r="J8530">
        <v>2019</v>
      </c>
      <c r="K8530" t="s">
        <v>883</v>
      </c>
      <c r="L8530">
        <v>33</v>
      </c>
      <c r="M8530">
        <v>3</v>
      </c>
      <c r="N8530">
        <v>1</v>
      </c>
      <c r="O8530">
        <v>1</v>
      </c>
      <c r="P8530">
        <v>2</v>
      </c>
      <c r="Q8530">
        <v>0</v>
      </c>
      <c r="R8530">
        <v>0</v>
      </c>
      <c r="S8530">
        <v>3</v>
      </c>
      <c r="T8530">
        <v>0</v>
      </c>
      <c r="U8530">
        <v>11</v>
      </c>
      <c r="V8530">
        <v>4</v>
      </c>
      <c r="W8530">
        <v>8</v>
      </c>
      <c r="X8530">
        <v>0</v>
      </c>
    </row>
    <row r="8531" spans="1:24">
      <c r="A8531" t="s">
        <v>59</v>
      </c>
      <c r="B8531" t="s">
        <v>875</v>
      </c>
      <c r="C8531" t="s">
        <v>876</v>
      </c>
      <c r="D8531" t="s">
        <v>877</v>
      </c>
      <c r="E8531" t="s">
        <v>3910</v>
      </c>
      <c r="F8531" t="s">
        <v>3911</v>
      </c>
      <c r="G8531" t="s">
        <v>3912</v>
      </c>
      <c r="H8531" t="s">
        <v>3913</v>
      </c>
      <c r="J8531">
        <v>2020</v>
      </c>
      <c r="K8531" t="s">
        <v>882</v>
      </c>
      <c r="L8531">
        <v>9</v>
      </c>
      <c r="M8531">
        <v>1</v>
      </c>
      <c r="N8531">
        <v>1</v>
      </c>
      <c r="O8531">
        <v>1</v>
      </c>
      <c r="P8531">
        <v>2</v>
      </c>
      <c r="Q8531">
        <v>0</v>
      </c>
      <c r="R8531">
        <v>0</v>
      </c>
      <c r="S8531">
        <v>1</v>
      </c>
      <c r="T8531">
        <v>0</v>
      </c>
      <c r="U8531">
        <v>0</v>
      </c>
      <c r="V8531">
        <v>1</v>
      </c>
      <c r="W8531">
        <v>0</v>
      </c>
      <c r="X8531">
        <v>2</v>
      </c>
    </row>
    <row r="8532" spans="1:24">
      <c r="A8532" t="s">
        <v>59</v>
      </c>
      <c r="B8532" t="s">
        <v>875</v>
      </c>
      <c r="C8532" t="s">
        <v>876</v>
      </c>
      <c r="D8532" t="s">
        <v>877</v>
      </c>
      <c r="E8532" t="s">
        <v>3910</v>
      </c>
      <c r="F8532" t="s">
        <v>3911</v>
      </c>
      <c r="G8532" t="s">
        <v>3912</v>
      </c>
      <c r="H8532" t="s">
        <v>3913</v>
      </c>
      <c r="J8532">
        <v>2020</v>
      </c>
      <c r="K8532" t="s">
        <v>883</v>
      </c>
      <c r="L8532">
        <v>14</v>
      </c>
      <c r="M8532">
        <v>1</v>
      </c>
      <c r="N8532">
        <v>1</v>
      </c>
      <c r="O8532">
        <v>2</v>
      </c>
      <c r="P8532">
        <v>3</v>
      </c>
      <c r="Q8532">
        <v>0</v>
      </c>
      <c r="R8532">
        <v>0</v>
      </c>
      <c r="S8532">
        <v>3</v>
      </c>
      <c r="T8532">
        <v>0</v>
      </c>
      <c r="U8532">
        <v>0</v>
      </c>
      <c r="V8532">
        <v>2</v>
      </c>
      <c r="W8532">
        <v>0</v>
      </c>
      <c r="X8532">
        <v>2</v>
      </c>
    </row>
    <row r="8533" spans="1:24">
      <c r="A8533" t="s">
        <v>59</v>
      </c>
      <c r="B8533" t="s">
        <v>875</v>
      </c>
      <c r="C8533" t="s">
        <v>876</v>
      </c>
      <c r="D8533" t="s">
        <v>877</v>
      </c>
      <c r="E8533" t="s">
        <v>3910</v>
      </c>
      <c r="F8533" t="s">
        <v>3911</v>
      </c>
      <c r="G8533" t="s">
        <v>3912</v>
      </c>
      <c r="H8533" t="s">
        <v>3913</v>
      </c>
      <c r="J8533">
        <v>2021</v>
      </c>
      <c r="K8533" t="s">
        <v>882</v>
      </c>
      <c r="L8533">
        <v>7</v>
      </c>
      <c r="M8533">
        <v>0</v>
      </c>
      <c r="N8533">
        <v>2</v>
      </c>
      <c r="O8533">
        <v>0</v>
      </c>
      <c r="P8533">
        <v>0</v>
      </c>
      <c r="Q8533">
        <v>0</v>
      </c>
      <c r="R8533">
        <v>1</v>
      </c>
      <c r="S8533">
        <v>0</v>
      </c>
      <c r="T8533">
        <v>0</v>
      </c>
      <c r="U8533">
        <v>0</v>
      </c>
      <c r="V8533">
        <v>0</v>
      </c>
      <c r="W8533">
        <v>4</v>
      </c>
      <c r="X8533">
        <v>0</v>
      </c>
    </row>
    <row r="8534" spans="1:24">
      <c r="A8534" t="s">
        <v>59</v>
      </c>
      <c r="B8534" t="s">
        <v>875</v>
      </c>
      <c r="C8534" t="s">
        <v>876</v>
      </c>
      <c r="D8534" t="s">
        <v>877</v>
      </c>
      <c r="E8534" t="s">
        <v>3910</v>
      </c>
      <c r="F8534" t="s">
        <v>3911</v>
      </c>
      <c r="G8534" t="s">
        <v>3912</v>
      </c>
      <c r="H8534" t="s">
        <v>3913</v>
      </c>
      <c r="J8534">
        <v>2021</v>
      </c>
      <c r="K8534" t="s">
        <v>883</v>
      </c>
      <c r="L8534">
        <v>14</v>
      </c>
      <c r="M8534">
        <v>0</v>
      </c>
      <c r="N8534">
        <v>4</v>
      </c>
      <c r="O8534">
        <v>0</v>
      </c>
      <c r="P8534">
        <v>0</v>
      </c>
      <c r="Q8534">
        <v>0</v>
      </c>
      <c r="R8534">
        <v>2</v>
      </c>
      <c r="S8534">
        <v>0</v>
      </c>
      <c r="T8534">
        <v>0</v>
      </c>
      <c r="U8534">
        <v>0</v>
      </c>
      <c r="V8534">
        <v>0</v>
      </c>
      <c r="W8534">
        <v>8</v>
      </c>
      <c r="X8534">
        <v>0</v>
      </c>
    </row>
    <row r="8535" spans="1:24">
      <c r="A8535" t="s">
        <v>59</v>
      </c>
      <c r="B8535" t="s">
        <v>875</v>
      </c>
      <c r="C8535" t="s">
        <v>876</v>
      </c>
      <c r="D8535" t="s">
        <v>877</v>
      </c>
      <c r="E8535" t="s">
        <v>3910</v>
      </c>
      <c r="F8535" t="s">
        <v>3911</v>
      </c>
      <c r="G8535" t="s">
        <v>3912</v>
      </c>
      <c r="H8535" t="s">
        <v>3913</v>
      </c>
      <c r="J8535">
        <v>2022</v>
      </c>
      <c r="K8535" t="s">
        <v>882</v>
      </c>
      <c r="L8535">
        <v>11</v>
      </c>
      <c r="M8535">
        <v>0</v>
      </c>
      <c r="N8535">
        <v>3</v>
      </c>
      <c r="O8535">
        <v>1</v>
      </c>
      <c r="P8535">
        <v>1</v>
      </c>
      <c r="Q8535">
        <v>3</v>
      </c>
      <c r="R8535">
        <v>1</v>
      </c>
      <c r="S8535">
        <v>0</v>
      </c>
      <c r="T8535">
        <v>0</v>
      </c>
      <c r="U8535">
        <v>0</v>
      </c>
      <c r="V8535">
        <v>2</v>
      </c>
      <c r="W8535">
        <v>0</v>
      </c>
      <c r="X8535">
        <v>0</v>
      </c>
    </row>
    <row r="8536" spans="1:24">
      <c r="A8536" t="s">
        <v>59</v>
      </c>
      <c r="B8536" t="s">
        <v>875</v>
      </c>
      <c r="C8536" t="s">
        <v>876</v>
      </c>
      <c r="D8536" t="s">
        <v>877</v>
      </c>
      <c r="E8536" t="s">
        <v>3910</v>
      </c>
      <c r="F8536" t="s">
        <v>3911</v>
      </c>
      <c r="G8536" t="s">
        <v>3912</v>
      </c>
      <c r="H8536" t="s">
        <v>3913</v>
      </c>
      <c r="J8536">
        <v>2022</v>
      </c>
      <c r="K8536" t="s">
        <v>883</v>
      </c>
      <c r="L8536">
        <v>14</v>
      </c>
      <c r="M8536">
        <v>0</v>
      </c>
      <c r="N8536">
        <v>4</v>
      </c>
      <c r="O8536">
        <v>1</v>
      </c>
      <c r="P8536">
        <v>1</v>
      </c>
      <c r="Q8536">
        <v>4</v>
      </c>
      <c r="R8536">
        <v>2</v>
      </c>
      <c r="S8536">
        <v>0</v>
      </c>
      <c r="T8536">
        <v>0</v>
      </c>
      <c r="U8536">
        <v>0</v>
      </c>
      <c r="V8536">
        <v>2</v>
      </c>
      <c r="W8536">
        <v>0</v>
      </c>
      <c r="X8536">
        <v>0</v>
      </c>
    </row>
    <row r="8537" spans="1:24">
      <c r="A8537" t="s">
        <v>59</v>
      </c>
      <c r="B8537" t="s">
        <v>875</v>
      </c>
      <c r="C8537" t="s">
        <v>876</v>
      </c>
      <c r="D8537" t="s">
        <v>877</v>
      </c>
      <c r="E8537" t="s">
        <v>3910</v>
      </c>
      <c r="F8537" t="s">
        <v>3911</v>
      </c>
      <c r="G8537" t="s">
        <v>3912</v>
      </c>
      <c r="H8537" t="s">
        <v>3913</v>
      </c>
      <c r="J8537">
        <v>2023</v>
      </c>
      <c r="K8537" t="s">
        <v>882</v>
      </c>
      <c r="L8537">
        <v>13</v>
      </c>
      <c r="M8537">
        <v>1</v>
      </c>
      <c r="N8537">
        <v>1</v>
      </c>
      <c r="O8537">
        <v>1</v>
      </c>
      <c r="P8537">
        <v>0</v>
      </c>
      <c r="Q8537">
        <v>1</v>
      </c>
      <c r="R8537">
        <v>1</v>
      </c>
      <c r="S8537">
        <v>0</v>
      </c>
      <c r="T8537">
        <v>1</v>
      </c>
      <c r="U8537">
        <v>2</v>
      </c>
      <c r="V8537">
        <v>4</v>
      </c>
      <c r="W8537">
        <v>0</v>
      </c>
      <c r="X8537">
        <v>1</v>
      </c>
    </row>
    <row r="8538" spans="1:24">
      <c r="A8538" t="s">
        <v>59</v>
      </c>
      <c r="B8538" t="s">
        <v>875</v>
      </c>
      <c r="C8538" t="s">
        <v>876</v>
      </c>
      <c r="D8538" t="s">
        <v>877</v>
      </c>
      <c r="E8538" t="s">
        <v>3910</v>
      </c>
      <c r="F8538" t="s">
        <v>3911</v>
      </c>
      <c r="G8538" t="s">
        <v>3912</v>
      </c>
      <c r="H8538" t="s">
        <v>3913</v>
      </c>
      <c r="J8538">
        <v>2023</v>
      </c>
      <c r="K8538" t="s">
        <v>883</v>
      </c>
      <c r="L8538">
        <v>22</v>
      </c>
      <c r="M8538">
        <v>3</v>
      </c>
      <c r="N8538">
        <v>1</v>
      </c>
      <c r="O8538">
        <v>1</v>
      </c>
      <c r="P8538">
        <v>0</v>
      </c>
      <c r="Q8538">
        <v>2</v>
      </c>
      <c r="R8538">
        <v>1</v>
      </c>
      <c r="S8538">
        <v>0</v>
      </c>
      <c r="T8538">
        <v>2</v>
      </c>
      <c r="U8538">
        <v>4</v>
      </c>
      <c r="V8538">
        <v>7</v>
      </c>
      <c r="W8538">
        <v>0</v>
      </c>
      <c r="X8538">
        <v>1</v>
      </c>
    </row>
    <row r="8539" spans="1:24">
      <c r="A8539" t="s">
        <v>59</v>
      </c>
      <c r="B8539" t="s">
        <v>875</v>
      </c>
      <c r="C8539" t="s">
        <v>876</v>
      </c>
      <c r="D8539" t="s">
        <v>877</v>
      </c>
      <c r="E8539" t="s">
        <v>3910</v>
      </c>
      <c r="F8539" t="s">
        <v>3911</v>
      </c>
      <c r="G8539" t="s">
        <v>3912</v>
      </c>
      <c r="H8539" t="s">
        <v>3913</v>
      </c>
      <c r="J8539">
        <v>9999</v>
      </c>
      <c r="K8539" t="s">
        <v>882</v>
      </c>
      <c r="L8539">
        <v>1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0</v>
      </c>
      <c r="U8539">
        <v>1</v>
      </c>
      <c r="V8539">
        <v>0</v>
      </c>
      <c r="W8539">
        <v>0</v>
      </c>
      <c r="X8539">
        <v>0</v>
      </c>
    </row>
    <row r="8540" spans="1:24">
      <c r="A8540" t="s">
        <v>59</v>
      </c>
      <c r="B8540" t="s">
        <v>875</v>
      </c>
      <c r="C8540" t="s">
        <v>876</v>
      </c>
      <c r="D8540" t="s">
        <v>877</v>
      </c>
      <c r="E8540" t="s">
        <v>3910</v>
      </c>
      <c r="F8540" t="s">
        <v>3911</v>
      </c>
      <c r="G8540" t="s">
        <v>3912</v>
      </c>
      <c r="H8540" t="s">
        <v>3913</v>
      </c>
      <c r="J8540">
        <v>9999</v>
      </c>
      <c r="K8540" t="s">
        <v>883</v>
      </c>
      <c r="L8540">
        <v>1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>
        <v>1</v>
      </c>
      <c r="V8540">
        <v>0</v>
      </c>
      <c r="W8540">
        <v>0</v>
      </c>
      <c r="X8540">
        <v>0</v>
      </c>
    </row>
    <row r="8541" spans="1:24">
      <c r="A8541" t="s">
        <v>828</v>
      </c>
      <c r="B8541" t="s">
        <v>875</v>
      </c>
      <c r="C8541" t="s">
        <v>876</v>
      </c>
      <c r="D8541" t="s">
        <v>877</v>
      </c>
      <c r="E8541" t="s">
        <v>3914</v>
      </c>
      <c r="F8541" t="s">
        <v>3915</v>
      </c>
      <c r="G8541" t="s">
        <v>3916</v>
      </c>
      <c r="H8541" t="s">
        <v>3917</v>
      </c>
      <c r="J8541">
        <v>2011</v>
      </c>
      <c r="K8541" t="s">
        <v>882</v>
      </c>
      <c r="L8541">
        <v>2</v>
      </c>
      <c r="M8541">
        <v>2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</row>
    <row r="8542" spans="1:24">
      <c r="A8542" t="s">
        <v>828</v>
      </c>
      <c r="B8542" t="s">
        <v>875</v>
      </c>
      <c r="C8542" t="s">
        <v>876</v>
      </c>
      <c r="D8542" t="s">
        <v>877</v>
      </c>
      <c r="E8542" t="s">
        <v>3914</v>
      </c>
      <c r="F8542" t="s">
        <v>3915</v>
      </c>
      <c r="G8542" t="s">
        <v>3916</v>
      </c>
      <c r="H8542" t="s">
        <v>3917</v>
      </c>
      <c r="J8542">
        <v>2011</v>
      </c>
      <c r="K8542" t="s">
        <v>883</v>
      </c>
      <c r="L8542">
        <v>2</v>
      </c>
      <c r="M8542">
        <v>2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</row>
    <row r="8543" spans="1:24">
      <c r="A8543" t="s">
        <v>828</v>
      </c>
      <c r="B8543" t="s">
        <v>875</v>
      </c>
      <c r="C8543" t="s">
        <v>876</v>
      </c>
      <c r="D8543" t="s">
        <v>877</v>
      </c>
      <c r="E8543" t="s">
        <v>3914</v>
      </c>
      <c r="F8543" t="s">
        <v>3915</v>
      </c>
      <c r="G8543" t="s">
        <v>3916</v>
      </c>
      <c r="H8543" t="s">
        <v>3917</v>
      </c>
      <c r="J8543">
        <v>2013</v>
      </c>
      <c r="K8543" t="s">
        <v>882</v>
      </c>
      <c r="L8543">
        <v>1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>
        <v>1</v>
      </c>
      <c r="V8543">
        <v>0</v>
      </c>
      <c r="W8543">
        <v>0</v>
      </c>
      <c r="X8543">
        <v>0</v>
      </c>
    </row>
    <row r="8544" spans="1:24">
      <c r="A8544" t="s">
        <v>828</v>
      </c>
      <c r="B8544" t="s">
        <v>875</v>
      </c>
      <c r="C8544" t="s">
        <v>876</v>
      </c>
      <c r="D8544" t="s">
        <v>877</v>
      </c>
      <c r="E8544" t="s">
        <v>3914</v>
      </c>
      <c r="F8544" t="s">
        <v>3915</v>
      </c>
      <c r="G8544" t="s">
        <v>3916</v>
      </c>
      <c r="H8544" t="s">
        <v>3917</v>
      </c>
      <c r="J8544">
        <v>2013</v>
      </c>
      <c r="K8544" t="s">
        <v>883</v>
      </c>
      <c r="L8544">
        <v>2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>
        <v>2</v>
      </c>
      <c r="V8544">
        <v>0</v>
      </c>
      <c r="W8544">
        <v>0</v>
      </c>
      <c r="X8544">
        <v>0</v>
      </c>
    </row>
    <row r="8545" spans="1:24">
      <c r="A8545" t="s">
        <v>828</v>
      </c>
      <c r="B8545" t="s">
        <v>875</v>
      </c>
      <c r="C8545" t="s">
        <v>876</v>
      </c>
      <c r="D8545" t="s">
        <v>877</v>
      </c>
      <c r="E8545" t="s">
        <v>3914</v>
      </c>
      <c r="F8545" t="s">
        <v>3915</v>
      </c>
      <c r="G8545" t="s">
        <v>3916</v>
      </c>
      <c r="H8545" t="s">
        <v>3917</v>
      </c>
      <c r="J8545">
        <v>2014</v>
      </c>
      <c r="K8545" t="s">
        <v>882</v>
      </c>
      <c r="L8545">
        <v>1</v>
      </c>
      <c r="M8545">
        <v>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0</v>
      </c>
      <c r="U8545">
        <v>1</v>
      </c>
      <c r="V8545">
        <v>0</v>
      </c>
      <c r="W8545">
        <v>0</v>
      </c>
      <c r="X8545">
        <v>0</v>
      </c>
    </row>
    <row r="8546" spans="1:24">
      <c r="A8546" t="s">
        <v>828</v>
      </c>
      <c r="B8546" t="s">
        <v>875</v>
      </c>
      <c r="C8546" t="s">
        <v>876</v>
      </c>
      <c r="D8546" t="s">
        <v>877</v>
      </c>
      <c r="E8546" t="s">
        <v>3914</v>
      </c>
      <c r="F8546" t="s">
        <v>3915</v>
      </c>
      <c r="G8546" t="s">
        <v>3916</v>
      </c>
      <c r="H8546" t="s">
        <v>3917</v>
      </c>
      <c r="J8546">
        <v>2014</v>
      </c>
      <c r="K8546" t="s">
        <v>883</v>
      </c>
      <c r="L8546">
        <v>2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2</v>
      </c>
      <c r="V8546">
        <v>0</v>
      </c>
      <c r="W8546">
        <v>0</v>
      </c>
      <c r="X8546">
        <v>0</v>
      </c>
    </row>
    <row r="8547" spans="1:24">
      <c r="A8547" t="s">
        <v>828</v>
      </c>
      <c r="B8547" t="s">
        <v>875</v>
      </c>
      <c r="C8547" t="s">
        <v>876</v>
      </c>
      <c r="D8547" t="s">
        <v>877</v>
      </c>
      <c r="E8547" t="s">
        <v>3914</v>
      </c>
      <c r="F8547" t="s">
        <v>3915</v>
      </c>
      <c r="G8547" t="s">
        <v>3916</v>
      </c>
      <c r="H8547" t="s">
        <v>3917</v>
      </c>
      <c r="J8547">
        <v>2015</v>
      </c>
      <c r="K8547" t="s">
        <v>882</v>
      </c>
      <c r="L8547">
        <v>2</v>
      </c>
      <c r="M8547">
        <v>0</v>
      </c>
      <c r="N8547">
        <v>2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</row>
    <row r="8548" spans="1:24">
      <c r="A8548" t="s">
        <v>828</v>
      </c>
      <c r="B8548" t="s">
        <v>875</v>
      </c>
      <c r="C8548" t="s">
        <v>876</v>
      </c>
      <c r="D8548" t="s">
        <v>877</v>
      </c>
      <c r="E8548" t="s">
        <v>3914</v>
      </c>
      <c r="F8548" t="s">
        <v>3915</v>
      </c>
      <c r="G8548" t="s">
        <v>3916</v>
      </c>
      <c r="H8548" t="s">
        <v>3917</v>
      </c>
      <c r="J8548">
        <v>2015</v>
      </c>
      <c r="K8548" t="s">
        <v>883</v>
      </c>
      <c r="L8548">
        <v>2</v>
      </c>
      <c r="M8548">
        <v>0</v>
      </c>
      <c r="N8548">
        <v>2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</row>
    <row r="8549" spans="1:24">
      <c r="A8549" t="s">
        <v>828</v>
      </c>
      <c r="B8549" t="s">
        <v>875</v>
      </c>
      <c r="C8549" t="s">
        <v>876</v>
      </c>
      <c r="D8549" t="s">
        <v>877</v>
      </c>
      <c r="E8549" t="s">
        <v>3914</v>
      </c>
      <c r="F8549" t="s">
        <v>3915</v>
      </c>
      <c r="G8549" t="s">
        <v>3916</v>
      </c>
      <c r="H8549" t="s">
        <v>3917</v>
      </c>
      <c r="J8549">
        <v>2018</v>
      </c>
      <c r="K8549" t="s">
        <v>882</v>
      </c>
      <c r="L8549">
        <v>1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>
        <v>1</v>
      </c>
      <c r="V8549">
        <v>0</v>
      </c>
      <c r="W8549">
        <v>0</v>
      </c>
      <c r="X8549">
        <v>0</v>
      </c>
    </row>
    <row r="8550" spans="1:24">
      <c r="A8550" t="s">
        <v>828</v>
      </c>
      <c r="B8550" t="s">
        <v>875</v>
      </c>
      <c r="C8550" t="s">
        <v>876</v>
      </c>
      <c r="D8550" t="s">
        <v>877</v>
      </c>
      <c r="E8550" t="s">
        <v>3914</v>
      </c>
      <c r="F8550" t="s">
        <v>3915</v>
      </c>
      <c r="G8550" t="s">
        <v>3916</v>
      </c>
      <c r="H8550" t="s">
        <v>3917</v>
      </c>
      <c r="J8550">
        <v>2018</v>
      </c>
      <c r="K8550" t="s">
        <v>883</v>
      </c>
      <c r="L8550">
        <v>1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0</v>
      </c>
      <c r="U8550">
        <v>1</v>
      </c>
      <c r="V8550">
        <v>0</v>
      </c>
      <c r="W8550">
        <v>0</v>
      </c>
      <c r="X8550">
        <v>0</v>
      </c>
    </row>
    <row r="8551" spans="1:24">
      <c r="A8551" t="s">
        <v>829</v>
      </c>
      <c r="B8551" t="s">
        <v>875</v>
      </c>
      <c r="C8551" t="s">
        <v>876</v>
      </c>
      <c r="D8551" t="s">
        <v>877</v>
      </c>
      <c r="E8551" t="s">
        <v>3918</v>
      </c>
      <c r="F8551" t="s">
        <v>3919</v>
      </c>
      <c r="G8551" t="s">
        <v>3920</v>
      </c>
      <c r="H8551" t="s">
        <v>3921</v>
      </c>
      <c r="J8551">
        <v>2003</v>
      </c>
      <c r="K8551" t="s">
        <v>882</v>
      </c>
      <c r="L8551">
        <v>1</v>
      </c>
      <c r="M8551">
        <v>1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</row>
    <row r="8552" spans="1:24">
      <c r="A8552" t="s">
        <v>829</v>
      </c>
      <c r="B8552" t="s">
        <v>875</v>
      </c>
      <c r="C8552" t="s">
        <v>876</v>
      </c>
      <c r="D8552" t="s">
        <v>877</v>
      </c>
      <c r="E8552" t="s">
        <v>3918</v>
      </c>
      <c r="F8552" t="s">
        <v>3919</v>
      </c>
      <c r="G8552" t="s">
        <v>3920</v>
      </c>
      <c r="H8552" t="s">
        <v>3921</v>
      </c>
      <c r="J8552">
        <v>2003</v>
      </c>
      <c r="K8552" t="s">
        <v>883</v>
      </c>
      <c r="L8552">
        <v>1</v>
      </c>
      <c r="M8552">
        <v>1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</row>
    <row r="8553" spans="1:24">
      <c r="A8553" t="s">
        <v>829</v>
      </c>
      <c r="B8553" t="s">
        <v>875</v>
      </c>
      <c r="C8553" t="s">
        <v>876</v>
      </c>
      <c r="D8553" t="s">
        <v>877</v>
      </c>
      <c r="E8553" t="s">
        <v>3918</v>
      </c>
      <c r="F8553" t="s">
        <v>3919</v>
      </c>
      <c r="G8553" t="s">
        <v>3920</v>
      </c>
      <c r="H8553" t="s">
        <v>3921</v>
      </c>
      <c r="J8553">
        <v>2007</v>
      </c>
      <c r="K8553" t="s">
        <v>882</v>
      </c>
      <c r="L8553">
        <v>1</v>
      </c>
      <c r="M8553">
        <v>1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</row>
    <row r="8554" spans="1:24">
      <c r="A8554" t="s">
        <v>829</v>
      </c>
      <c r="B8554" t="s">
        <v>875</v>
      </c>
      <c r="C8554" t="s">
        <v>876</v>
      </c>
      <c r="D8554" t="s">
        <v>877</v>
      </c>
      <c r="E8554" t="s">
        <v>3918</v>
      </c>
      <c r="F8554" t="s">
        <v>3919</v>
      </c>
      <c r="G8554" t="s">
        <v>3920</v>
      </c>
      <c r="H8554" t="s">
        <v>3921</v>
      </c>
      <c r="J8554">
        <v>2007</v>
      </c>
      <c r="K8554" t="s">
        <v>883</v>
      </c>
      <c r="L8554">
        <v>1</v>
      </c>
      <c r="M8554">
        <v>1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</row>
    <row r="8555" spans="1:24">
      <c r="A8555" t="s">
        <v>829</v>
      </c>
      <c r="B8555" t="s">
        <v>875</v>
      </c>
      <c r="C8555" t="s">
        <v>876</v>
      </c>
      <c r="D8555" t="s">
        <v>877</v>
      </c>
      <c r="E8555" t="s">
        <v>3918</v>
      </c>
      <c r="F8555" t="s">
        <v>3919</v>
      </c>
      <c r="G8555" t="s">
        <v>3920</v>
      </c>
      <c r="H8555" t="s">
        <v>3921</v>
      </c>
      <c r="J8555">
        <v>2008</v>
      </c>
      <c r="K8555" t="s">
        <v>882</v>
      </c>
      <c r="L8555">
        <v>2</v>
      </c>
      <c r="M8555">
        <v>1</v>
      </c>
      <c r="N8555">
        <v>0</v>
      </c>
      <c r="O8555">
        <v>0</v>
      </c>
      <c r="P8555">
        <v>1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</row>
    <row r="8556" spans="1:24">
      <c r="A8556" t="s">
        <v>829</v>
      </c>
      <c r="B8556" t="s">
        <v>875</v>
      </c>
      <c r="C8556" t="s">
        <v>876</v>
      </c>
      <c r="D8556" t="s">
        <v>877</v>
      </c>
      <c r="E8556" t="s">
        <v>3918</v>
      </c>
      <c r="F8556" t="s">
        <v>3919</v>
      </c>
      <c r="G8556" t="s">
        <v>3920</v>
      </c>
      <c r="H8556" t="s">
        <v>3921</v>
      </c>
      <c r="J8556">
        <v>2008</v>
      </c>
      <c r="K8556" t="s">
        <v>883</v>
      </c>
      <c r="L8556">
        <v>3</v>
      </c>
      <c r="M8556">
        <v>1</v>
      </c>
      <c r="N8556">
        <v>0</v>
      </c>
      <c r="O8556">
        <v>0</v>
      </c>
      <c r="P8556">
        <v>2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</row>
    <row r="8557" spans="1:24">
      <c r="A8557" t="s">
        <v>829</v>
      </c>
      <c r="B8557" t="s">
        <v>875</v>
      </c>
      <c r="C8557" t="s">
        <v>876</v>
      </c>
      <c r="D8557" t="s">
        <v>877</v>
      </c>
      <c r="E8557" t="s">
        <v>3918</v>
      </c>
      <c r="F8557" t="s">
        <v>3919</v>
      </c>
      <c r="G8557" t="s">
        <v>3920</v>
      </c>
      <c r="H8557" t="s">
        <v>3921</v>
      </c>
      <c r="J8557">
        <v>2010</v>
      </c>
      <c r="K8557" t="s">
        <v>882</v>
      </c>
      <c r="L8557">
        <v>5</v>
      </c>
      <c r="M8557">
        <v>0</v>
      </c>
      <c r="N8557">
        <v>0</v>
      </c>
      <c r="O8557">
        <v>0</v>
      </c>
      <c r="P8557">
        <v>4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1</v>
      </c>
      <c r="W8557">
        <v>0</v>
      </c>
      <c r="X8557">
        <v>0</v>
      </c>
    </row>
    <row r="8558" spans="1:24">
      <c r="A8558" t="s">
        <v>829</v>
      </c>
      <c r="B8558" t="s">
        <v>875</v>
      </c>
      <c r="C8558" t="s">
        <v>876</v>
      </c>
      <c r="D8558" t="s">
        <v>877</v>
      </c>
      <c r="E8558" t="s">
        <v>3918</v>
      </c>
      <c r="F8558" t="s">
        <v>3919</v>
      </c>
      <c r="G8558" t="s">
        <v>3920</v>
      </c>
      <c r="H8558" t="s">
        <v>3921</v>
      </c>
      <c r="J8558">
        <v>2010</v>
      </c>
      <c r="K8558" t="s">
        <v>883</v>
      </c>
      <c r="L8558">
        <v>5</v>
      </c>
      <c r="M8558">
        <v>0</v>
      </c>
      <c r="N8558">
        <v>0</v>
      </c>
      <c r="O8558">
        <v>0</v>
      </c>
      <c r="P8558">
        <v>4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1</v>
      </c>
      <c r="W8558">
        <v>0</v>
      </c>
      <c r="X8558">
        <v>0</v>
      </c>
    </row>
    <row r="8559" spans="1:24">
      <c r="A8559" t="s">
        <v>829</v>
      </c>
      <c r="B8559" t="s">
        <v>875</v>
      </c>
      <c r="C8559" t="s">
        <v>876</v>
      </c>
      <c r="D8559" t="s">
        <v>877</v>
      </c>
      <c r="E8559" t="s">
        <v>3918</v>
      </c>
      <c r="F8559" t="s">
        <v>3919</v>
      </c>
      <c r="G8559" t="s">
        <v>3920</v>
      </c>
      <c r="H8559" t="s">
        <v>3921</v>
      </c>
      <c r="J8559">
        <v>2011</v>
      </c>
      <c r="K8559" t="s">
        <v>882</v>
      </c>
      <c r="L8559">
        <v>1</v>
      </c>
      <c r="M8559">
        <v>0</v>
      </c>
      <c r="N8559">
        <v>1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</row>
    <row r="8560" spans="1:24">
      <c r="A8560" t="s">
        <v>829</v>
      </c>
      <c r="B8560" t="s">
        <v>875</v>
      </c>
      <c r="C8560" t="s">
        <v>876</v>
      </c>
      <c r="D8560" t="s">
        <v>877</v>
      </c>
      <c r="E8560" t="s">
        <v>3918</v>
      </c>
      <c r="F8560" t="s">
        <v>3919</v>
      </c>
      <c r="G8560" t="s">
        <v>3920</v>
      </c>
      <c r="H8560" t="s">
        <v>3921</v>
      </c>
      <c r="J8560">
        <v>2011</v>
      </c>
      <c r="K8560" t="s">
        <v>883</v>
      </c>
      <c r="L8560">
        <v>2</v>
      </c>
      <c r="M8560">
        <v>0</v>
      </c>
      <c r="N8560">
        <v>2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</row>
    <row r="8561" spans="1:24">
      <c r="A8561" t="s">
        <v>200</v>
      </c>
      <c r="B8561" t="s">
        <v>875</v>
      </c>
      <c r="C8561" t="s">
        <v>876</v>
      </c>
      <c r="D8561" t="s">
        <v>877</v>
      </c>
      <c r="E8561" t="s">
        <v>3922</v>
      </c>
      <c r="F8561" t="s">
        <v>3923</v>
      </c>
      <c r="G8561" t="s">
        <v>3924</v>
      </c>
      <c r="H8561" t="s">
        <v>3925</v>
      </c>
      <c r="J8561">
        <v>2004</v>
      </c>
      <c r="K8561" t="s">
        <v>882</v>
      </c>
      <c r="L8561">
        <v>1</v>
      </c>
      <c r="M8561">
        <v>0</v>
      </c>
      <c r="N8561">
        <v>0</v>
      </c>
      <c r="O8561">
        <v>0</v>
      </c>
      <c r="P8561">
        <v>1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</row>
    <row r="8562" spans="1:24">
      <c r="A8562" t="s">
        <v>200</v>
      </c>
      <c r="B8562" t="s">
        <v>875</v>
      </c>
      <c r="C8562" t="s">
        <v>876</v>
      </c>
      <c r="D8562" t="s">
        <v>877</v>
      </c>
      <c r="E8562" t="s">
        <v>3922</v>
      </c>
      <c r="F8562" t="s">
        <v>3923</v>
      </c>
      <c r="G8562" t="s">
        <v>3924</v>
      </c>
      <c r="H8562" t="s">
        <v>3925</v>
      </c>
      <c r="J8562">
        <v>2004</v>
      </c>
      <c r="K8562" t="s">
        <v>883</v>
      </c>
      <c r="L8562">
        <v>1</v>
      </c>
      <c r="M8562">
        <v>0</v>
      </c>
      <c r="N8562">
        <v>0</v>
      </c>
      <c r="O8562">
        <v>0</v>
      </c>
      <c r="P8562">
        <v>1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</row>
    <row r="8563" spans="1:24">
      <c r="A8563" t="s">
        <v>200</v>
      </c>
      <c r="B8563" t="s">
        <v>875</v>
      </c>
      <c r="C8563" t="s">
        <v>876</v>
      </c>
      <c r="D8563" t="s">
        <v>877</v>
      </c>
      <c r="E8563" t="s">
        <v>3922</v>
      </c>
      <c r="F8563" t="s">
        <v>3923</v>
      </c>
      <c r="G8563" t="s">
        <v>3924</v>
      </c>
      <c r="H8563" t="s">
        <v>3925</v>
      </c>
      <c r="J8563">
        <v>2006</v>
      </c>
      <c r="K8563" t="s">
        <v>882</v>
      </c>
      <c r="L8563">
        <v>2</v>
      </c>
      <c r="M8563">
        <v>0</v>
      </c>
      <c r="N8563">
        <v>0</v>
      </c>
      <c r="O8563">
        <v>1</v>
      </c>
      <c r="P8563">
        <v>0</v>
      </c>
      <c r="Q8563">
        <v>0</v>
      </c>
      <c r="R8563">
        <v>0</v>
      </c>
      <c r="S8563">
        <v>1</v>
      </c>
      <c r="T8563">
        <v>0</v>
      </c>
      <c r="U8563">
        <v>0</v>
      </c>
      <c r="V8563">
        <v>0</v>
      </c>
      <c r="W8563">
        <v>0</v>
      </c>
      <c r="X8563">
        <v>0</v>
      </c>
    </row>
    <row r="8564" spans="1:24">
      <c r="A8564" t="s">
        <v>200</v>
      </c>
      <c r="B8564" t="s">
        <v>875</v>
      </c>
      <c r="C8564" t="s">
        <v>876</v>
      </c>
      <c r="D8564" t="s">
        <v>877</v>
      </c>
      <c r="E8564" t="s">
        <v>3922</v>
      </c>
      <c r="F8564" t="s">
        <v>3923</v>
      </c>
      <c r="G8564" t="s">
        <v>3924</v>
      </c>
      <c r="H8564" t="s">
        <v>3925</v>
      </c>
      <c r="J8564">
        <v>2006</v>
      </c>
      <c r="K8564" t="s">
        <v>883</v>
      </c>
      <c r="L8564">
        <v>2</v>
      </c>
      <c r="M8564">
        <v>0</v>
      </c>
      <c r="N8564">
        <v>0</v>
      </c>
      <c r="O8564">
        <v>1</v>
      </c>
      <c r="P8564">
        <v>0</v>
      </c>
      <c r="Q8564">
        <v>0</v>
      </c>
      <c r="R8564">
        <v>0</v>
      </c>
      <c r="S8564">
        <v>1</v>
      </c>
      <c r="T8564">
        <v>0</v>
      </c>
      <c r="U8564">
        <v>0</v>
      </c>
      <c r="V8564">
        <v>0</v>
      </c>
      <c r="W8564">
        <v>0</v>
      </c>
      <c r="X8564">
        <v>0</v>
      </c>
    </row>
    <row r="8565" spans="1:24">
      <c r="A8565" t="s">
        <v>200</v>
      </c>
      <c r="B8565" t="s">
        <v>875</v>
      </c>
      <c r="C8565" t="s">
        <v>876</v>
      </c>
      <c r="D8565" t="s">
        <v>877</v>
      </c>
      <c r="E8565" t="s">
        <v>3922</v>
      </c>
      <c r="F8565" t="s">
        <v>3923</v>
      </c>
      <c r="G8565" t="s">
        <v>3924</v>
      </c>
      <c r="H8565" t="s">
        <v>3925</v>
      </c>
      <c r="J8565">
        <v>2008</v>
      </c>
      <c r="K8565" t="s">
        <v>882</v>
      </c>
      <c r="L8565">
        <v>2</v>
      </c>
      <c r="M8565">
        <v>0</v>
      </c>
      <c r="N8565">
        <v>0</v>
      </c>
      <c r="O8565">
        <v>1</v>
      </c>
      <c r="P8565">
        <v>0</v>
      </c>
      <c r="Q8565">
        <v>0</v>
      </c>
      <c r="R8565">
        <v>0</v>
      </c>
      <c r="S8565">
        <v>1</v>
      </c>
      <c r="T8565">
        <v>0</v>
      </c>
      <c r="U8565">
        <v>0</v>
      </c>
      <c r="V8565">
        <v>0</v>
      </c>
      <c r="W8565">
        <v>0</v>
      </c>
      <c r="X8565">
        <v>0</v>
      </c>
    </row>
    <row r="8566" spans="1:24">
      <c r="A8566" t="s">
        <v>200</v>
      </c>
      <c r="B8566" t="s">
        <v>875</v>
      </c>
      <c r="C8566" t="s">
        <v>876</v>
      </c>
      <c r="D8566" t="s">
        <v>877</v>
      </c>
      <c r="E8566" t="s">
        <v>3922</v>
      </c>
      <c r="F8566" t="s">
        <v>3923</v>
      </c>
      <c r="G8566" t="s">
        <v>3924</v>
      </c>
      <c r="H8566" t="s">
        <v>3925</v>
      </c>
      <c r="J8566">
        <v>2008</v>
      </c>
      <c r="K8566" t="s">
        <v>883</v>
      </c>
      <c r="L8566">
        <v>2</v>
      </c>
      <c r="M8566">
        <v>0</v>
      </c>
      <c r="N8566">
        <v>0</v>
      </c>
      <c r="O8566">
        <v>1</v>
      </c>
      <c r="P8566">
        <v>0</v>
      </c>
      <c r="Q8566">
        <v>0</v>
      </c>
      <c r="R8566">
        <v>0</v>
      </c>
      <c r="S8566">
        <v>1</v>
      </c>
      <c r="T8566">
        <v>0</v>
      </c>
      <c r="U8566">
        <v>0</v>
      </c>
      <c r="V8566">
        <v>0</v>
      </c>
      <c r="W8566">
        <v>0</v>
      </c>
      <c r="X8566">
        <v>0</v>
      </c>
    </row>
    <row r="8567" spans="1:24">
      <c r="A8567" t="s">
        <v>200</v>
      </c>
      <c r="B8567" t="s">
        <v>875</v>
      </c>
      <c r="C8567" t="s">
        <v>876</v>
      </c>
      <c r="D8567" t="s">
        <v>877</v>
      </c>
      <c r="E8567" t="s">
        <v>3922</v>
      </c>
      <c r="F8567" t="s">
        <v>3923</v>
      </c>
      <c r="G8567" t="s">
        <v>3924</v>
      </c>
      <c r="H8567" t="s">
        <v>3925</v>
      </c>
      <c r="J8567">
        <v>2011</v>
      </c>
      <c r="K8567" t="s">
        <v>882</v>
      </c>
      <c r="L8567">
        <v>4</v>
      </c>
      <c r="M8567">
        <v>1</v>
      </c>
      <c r="N8567">
        <v>1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2</v>
      </c>
      <c r="X8567">
        <v>0</v>
      </c>
    </row>
    <row r="8568" spans="1:24">
      <c r="A8568" t="s">
        <v>200</v>
      </c>
      <c r="B8568" t="s">
        <v>875</v>
      </c>
      <c r="C8568" t="s">
        <v>876</v>
      </c>
      <c r="D8568" t="s">
        <v>877</v>
      </c>
      <c r="E8568" t="s">
        <v>3922</v>
      </c>
      <c r="F8568" t="s">
        <v>3923</v>
      </c>
      <c r="G8568" t="s">
        <v>3924</v>
      </c>
      <c r="H8568" t="s">
        <v>3925</v>
      </c>
      <c r="J8568">
        <v>2011</v>
      </c>
      <c r="K8568" t="s">
        <v>883</v>
      </c>
      <c r="L8568">
        <v>6</v>
      </c>
      <c r="M8568">
        <v>1</v>
      </c>
      <c r="N8568">
        <v>1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4</v>
      </c>
      <c r="X8568">
        <v>0</v>
      </c>
    </row>
    <row r="8569" spans="1:24">
      <c r="A8569" t="s">
        <v>200</v>
      </c>
      <c r="B8569" t="s">
        <v>875</v>
      </c>
      <c r="C8569" t="s">
        <v>876</v>
      </c>
      <c r="D8569" t="s">
        <v>877</v>
      </c>
      <c r="E8569" t="s">
        <v>3922</v>
      </c>
      <c r="F8569" t="s">
        <v>3923</v>
      </c>
      <c r="G8569" t="s">
        <v>3924</v>
      </c>
      <c r="H8569" t="s">
        <v>3925</v>
      </c>
      <c r="J8569">
        <v>2013</v>
      </c>
      <c r="K8569" t="s">
        <v>882</v>
      </c>
      <c r="L8569">
        <v>2</v>
      </c>
      <c r="M8569">
        <v>0</v>
      </c>
      <c r="N8569">
        <v>2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</row>
    <row r="8570" spans="1:24">
      <c r="A8570" t="s">
        <v>200</v>
      </c>
      <c r="B8570" t="s">
        <v>875</v>
      </c>
      <c r="C8570" t="s">
        <v>876</v>
      </c>
      <c r="D8570" t="s">
        <v>877</v>
      </c>
      <c r="E8570" t="s">
        <v>3922</v>
      </c>
      <c r="F8570" t="s">
        <v>3923</v>
      </c>
      <c r="G8570" t="s">
        <v>3924</v>
      </c>
      <c r="H8570" t="s">
        <v>3925</v>
      </c>
      <c r="J8570">
        <v>2013</v>
      </c>
      <c r="K8570" t="s">
        <v>883</v>
      </c>
      <c r="L8570">
        <v>3</v>
      </c>
      <c r="M8570">
        <v>0</v>
      </c>
      <c r="N8570">
        <v>3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</row>
    <row r="8571" spans="1:24">
      <c r="A8571" t="s">
        <v>200</v>
      </c>
      <c r="B8571" t="s">
        <v>875</v>
      </c>
      <c r="C8571" t="s">
        <v>876</v>
      </c>
      <c r="D8571" t="s">
        <v>877</v>
      </c>
      <c r="E8571" t="s">
        <v>3922</v>
      </c>
      <c r="F8571" t="s">
        <v>3923</v>
      </c>
      <c r="G8571" t="s">
        <v>3924</v>
      </c>
      <c r="H8571" t="s">
        <v>3925</v>
      </c>
      <c r="J8571">
        <v>2014</v>
      </c>
      <c r="K8571" t="s">
        <v>882</v>
      </c>
      <c r="L8571">
        <v>4</v>
      </c>
      <c r="M8571">
        <v>0</v>
      </c>
      <c r="N8571">
        <v>1</v>
      </c>
      <c r="O8571">
        <v>0</v>
      </c>
      <c r="P8571">
        <v>1</v>
      </c>
      <c r="Q8571">
        <v>0</v>
      </c>
      <c r="R8571">
        <v>1</v>
      </c>
      <c r="S8571">
        <v>1</v>
      </c>
      <c r="T8571">
        <v>0</v>
      </c>
      <c r="U8571">
        <v>0</v>
      </c>
      <c r="V8571">
        <v>0</v>
      </c>
      <c r="W8571">
        <v>0</v>
      </c>
      <c r="X8571">
        <v>0</v>
      </c>
    </row>
    <row r="8572" spans="1:24">
      <c r="A8572" t="s">
        <v>200</v>
      </c>
      <c r="B8572" t="s">
        <v>875</v>
      </c>
      <c r="C8572" t="s">
        <v>876</v>
      </c>
      <c r="D8572" t="s">
        <v>877</v>
      </c>
      <c r="E8572" t="s">
        <v>3922</v>
      </c>
      <c r="F8572" t="s">
        <v>3923</v>
      </c>
      <c r="G8572" t="s">
        <v>3924</v>
      </c>
      <c r="H8572" t="s">
        <v>3925</v>
      </c>
      <c r="J8572">
        <v>2014</v>
      </c>
      <c r="K8572" t="s">
        <v>883</v>
      </c>
      <c r="L8572">
        <v>4</v>
      </c>
      <c r="M8572">
        <v>0</v>
      </c>
      <c r="N8572">
        <v>1</v>
      </c>
      <c r="O8572">
        <v>0</v>
      </c>
      <c r="P8572">
        <v>1</v>
      </c>
      <c r="Q8572">
        <v>0</v>
      </c>
      <c r="R8572">
        <v>1</v>
      </c>
      <c r="S8572">
        <v>1</v>
      </c>
      <c r="T8572">
        <v>0</v>
      </c>
      <c r="U8572">
        <v>0</v>
      </c>
      <c r="V8572">
        <v>0</v>
      </c>
      <c r="W8572">
        <v>0</v>
      </c>
      <c r="X8572">
        <v>0</v>
      </c>
    </row>
    <row r="8573" spans="1:24">
      <c r="A8573" t="s">
        <v>200</v>
      </c>
      <c r="B8573" t="s">
        <v>875</v>
      </c>
      <c r="C8573" t="s">
        <v>876</v>
      </c>
      <c r="D8573" t="s">
        <v>877</v>
      </c>
      <c r="E8573" t="s">
        <v>3922</v>
      </c>
      <c r="F8573" t="s">
        <v>3923</v>
      </c>
      <c r="G8573" t="s">
        <v>3924</v>
      </c>
      <c r="H8573" t="s">
        <v>3925</v>
      </c>
      <c r="J8573">
        <v>2017</v>
      </c>
      <c r="K8573" t="s">
        <v>882</v>
      </c>
      <c r="L8573">
        <v>1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1</v>
      </c>
      <c r="T8573">
        <v>0</v>
      </c>
      <c r="U8573">
        <v>0</v>
      </c>
      <c r="V8573">
        <v>0</v>
      </c>
      <c r="W8573">
        <v>0</v>
      </c>
      <c r="X8573">
        <v>0</v>
      </c>
    </row>
    <row r="8574" spans="1:24">
      <c r="A8574" t="s">
        <v>200</v>
      </c>
      <c r="B8574" t="s">
        <v>875</v>
      </c>
      <c r="C8574" t="s">
        <v>876</v>
      </c>
      <c r="D8574" t="s">
        <v>877</v>
      </c>
      <c r="E8574" t="s">
        <v>3922</v>
      </c>
      <c r="F8574" t="s">
        <v>3923</v>
      </c>
      <c r="G8574" t="s">
        <v>3924</v>
      </c>
      <c r="H8574" t="s">
        <v>3925</v>
      </c>
      <c r="J8574">
        <v>2017</v>
      </c>
      <c r="K8574" t="s">
        <v>883</v>
      </c>
      <c r="L8574">
        <v>1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1</v>
      </c>
      <c r="T8574">
        <v>0</v>
      </c>
      <c r="U8574">
        <v>0</v>
      </c>
      <c r="V8574">
        <v>0</v>
      </c>
      <c r="W8574">
        <v>0</v>
      </c>
      <c r="X8574">
        <v>0</v>
      </c>
    </row>
    <row r="8575" spans="1:24">
      <c r="A8575" t="s">
        <v>200</v>
      </c>
      <c r="B8575" t="s">
        <v>875</v>
      </c>
      <c r="C8575" t="s">
        <v>876</v>
      </c>
      <c r="D8575" t="s">
        <v>877</v>
      </c>
      <c r="E8575" t="s">
        <v>3922</v>
      </c>
      <c r="F8575" t="s">
        <v>3923</v>
      </c>
      <c r="G8575" t="s">
        <v>3924</v>
      </c>
      <c r="H8575" t="s">
        <v>3925</v>
      </c>
      <c r="J8575">
        <v>2021</v>
      </c>
      <c r="K8575" t="s">
        <v>882</v>
      </c>
      <c r="L8575">
        <v>2</v>
      </c>
      <c r="M8575">
        <v>0</v>
      </c>
      <c r="N8575">
        <v>0</v>
      </c>
      <c r="O8575">
        <v>0</v>
      </c>
      <c r="P8575">
        <v>1</v>
      </c>
      <c r="Q8575">
        <v>0</v>
      </c>
      <c r="R8575">
        <v>0</v>
      </c>
      <c r="S8575">
        <v>1</v>
      </c>
      <c r="T8575">
        <v>0</v>
      </c>
      <c r="U8575">
        <v>0</v>
      </c>
      <c r="V8575">
        <v>0</v>
      </c>
      <c r="W8575">
        <v>0</v>
      </c>
      <c r="X8575">
        <v>0</v>
      </c>
    </row>
    <row r="8576" spans="1:24">
      <c r="A8576" t="s">
        <v>200</v>
      </c>
      <c r="B8576" t="s">
        <v>875</v>
      </c>
      <c r="C8576" t="s">
        <v>876</v>
      </c>
      <c r="D8576" t="s">
        <v>877</v>
      </c>
      <c r="E8576" t="s">
        <v>3922</v>
      </c>
      <c r="F8576" t="s">
        <v>3923</v>
      </c>
      <c r="G8576" t="s">
        <v>3924</v>
      </c>
      <c r="H8576" t="s">
        <v>3925</v>
      </c>
      <c r="J8576">
        <v>2021</v>
      </c>
      <c r="K8576" t="s">
        <v>883</v>
      </c>
      <c r="L8576">
        <v>4</v>
      </c>
      <c r="M8576">
        <v>0</v>
      </c>
      <c r="N8576">
        <v>0</v>
      </c>
      <c r="O8576">
        <v>0</v>
      </c>
      <c r="P8576">
        <v>2</v>
      </c>
      <c r="Q8576">
        <v>0</v>
      </c>
      <c r="R8576">
        <v>0</v>
      </c>
      <c r="S8576">
        <v>2</v>
      </c>
      <c r="T8576">
        <v>0</v>
      </c>
      <c r="U8576">
        <v>0</v>
      </c>
      <c r="V8576">
        <v>0</v>
      </c>
      <c r="W8576">
        <v>0</v>
      </c>
      <c r="X8576">
        <v>0</v>
      </c>
    </row>
    <row r="8577" spans="1:24">
      <c r="A8577" t="s">
        <v>200</v>
      </c>
      <c r="B8577" t="s">
        <v>875</v>
      </c>
      <c r="C8577" t="s">
        <v>876</v>
      </c>
      <c r="D8577" t="s">
        <v>877</v>
      </c>
      <c r="E8577" t="s">
        <v>3922</v>
      </c>
      <c r="F8577" t="s">
        <v>3923</v>
      </c>
      <c r="G8577" t="s">
        <v>3924</v>
      </c>
      <c r="H8577" t="s">
        <v>3925</v>
      </c>
      <c r="J8577">
        <v>2022</v>
      </c>
      <c r="K8577" t="s">
        <v>882</v>
      </c>
      <c r="L8577">
        <v>1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1</v>
      </c>
      <c r="W8577">
        <v>0</v>
      </c>
      <c r="X8577">
        <v>0</v>
      </c>
    </row>
    <row r="8578" spans="1:24">
      <c r="A8578" t="s">
        <v>200</v>
      </c>
      <c r="B8578" t="s">
        <v>875</v>
      </c>
      <c r="C8578" t="s">
        <v>876</v>
      </c>
      <c r="D8578" t="s">
        <v>877</v>
      </c>
      <c r="E8578" t="s">
        <v>3922</v>
      </c>
      <c r="F8578" t="s">
        <v>3923</v>
      </c>
      <c r="G8578" t="s">
        <v>3924</v>
      </c>
      <c r="H8578" t="s">
        <v>3925</v>
      </c>
      <c r="J8578">
        <v>2022</v>
      </c>
      <c r="K8578" t="s">
        <v>883</v>
      </c>
      <c r="L8578">
        <v>1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1</v>
      </c>
      <c r="W8578">
        <v>0</v>
      </c>
      <c r="X8578">
        <v>0</v>
      </c>
    </row>
    <row r="8579" spans="1:24">
      <c r="A8579" t="s">
        <v>52</v>
      </c>
      <c r="B8579" t="s">
        <v>875</v>
      </c>
      <c r="C8579" t="s">
        <v>876</v>
      </c>
      <c r="D8579" t="s">
        <v>877</v>
      </c>
      <c r="E8579" t="s">
        <v>3926</v>
      </c>
      <c r="F8579" t="s">
        <v>3927</v>
      </c>
      <c r="G8579" t="s">
        <v>3928</v>
      </c>
      <c r="H8579" t="s">
        <v>3928</v>
      </c>
      <c r="J8579">
        <v>2004</v>
      </c>
      <c r="K8579" t="s">
        <v>882</v>
      </c>
      <c r="L8579">
        <v>16</v>
      </c>
      <c r="M8579">
        <v>0</v>
      </c>
      <c r="N8579">
        <v>0</v>
      </c>
      <c r="O8579">
        <v>2</v>
      </c>
      <c r="P8579">
        <v>0</v>
      </c>
      <c r="Q8579">
        <v>0</v>
      </c>
      <c r="R8579">
        <v>0</v>
      </c>
      <c r="S8579">
        <v>5</v>
      </c>
      <c r="T8579">
        <v>2</v>
      </c>
      <c r="U8579">
        <v>4</v>
      </c>
      <c r="V8579">
        <v>1</v>
      </c>
      <c r="W8579">
        <v>1</v>
      </c>
      <c r="X8579">
        <v>1</v>
      </c>
    </row>
    <row r="8580" spans="1:24">
      <c r="A8580" t="s">
        <v>52</v>
      </c>
      <c r="B8580" t="s">
        <v>875</v>
      </c>
      <c r="C8580" t="s">
        <v>876</v>
      </c>
      <c r="D8580" t="s">
        <v>877</v>
      </c>
      <c r="E8580" t="s">
        <v>3926</v>
      </c>
      <c r="F8580" t="s">
        <v>3927</v>
      </c>
      <c r="G8580" t="s">
        <v>3928</v>
      </c>
      <c r="H8580" t="s">
        <v>3928</v>
      </c>
      <c r="J8580">
        <v>2004</v>
      </c>
      <c r="K8580" t="s">
        <v>883</v>
      </c>
      <c r="L8580">
        <v>16</v>
      </c>
      <c r="M8580">
        <v>0</v>
      </c>
      <c r="N8580">
        <v>0</v>
      </c>
      <c r="O8580">
        <v>2</v>
      </c>
      <c r="P8580">
        <v>0</v>
      </c>
      <c r="Q8580">
        <v>0</v>
      </c>
      <c r="R8580">
        <v>0</v>
      </c>
      <c r="S8580">
        <v>5</v>
      </c>
      <c r="T8580">
        <v>2</v>
      </c>
      <c r="U8580">
        <v>4</v>
      </c>
      <c r="V8580">
        <v>1</v>
      </c>
      <c r="W8580">
        <v>1</v>
      </c>
      <c r="X8580">
        <v>1</v>
      </c>
    </row>
    <row r="8581" spans="1:24">
      <c r="A8581" t="s">
        <v>52</v>
      </c>
      <c r="B8581" t="s">
        <v>875</v>
      </c>
      <c r="C8581" t="s">
        <v>876</v>
      </c>
      <c r="D8581" t="s">
        <v>877</v>
      </c>
      <c r="E8581" t="s">
        <v>3926</v>
      </c>
      <c r="F8581" t="s">
        <v>3927</v>
      </c>
      <c r="G8581" t="s">
        <v>3928</v>
      </c>
      <c r="H8581" t="s">
        <v>3928</v>
      </c>
      <c r="J8581">
        <v>2005</v>
      </c>
      <c r="K8581" t="s">
        <v>882</v>
      </c>
      <c r="L8581">
        <v>17</v>
      </c>
      <c r="M8581">
        <v>0</v>
      </c>
      <c r="N8581">
        <v>0</v>
      </c>
      <c r="O8581">
        <v>1</v>
      </c>
      <c r="P8581">
        <v>6</v>
      </c>
      <c r="Q8581">
        <v>0</v>
      </c>
      <c r="R8581">
        <v>2</v>
      </c>
      <c r="S8581">
        <v>1</v>
      </c>
      <c r="T8581">
        <v>0</v>
      </c>
      <c r="U8581">
        <v>0</v>
      </c>
      <c r="V8581">
        <v>1</v>
      </c>
      <c r="W8581">
        <v>3</v>
      </c>
      <c r="X8581">
        <v>3</v>
      </c>
    </row>
    <row r="8582" spans="1:24">
      <c r="A8582" t="s">
        <v>52</v>
      </c>
      <c r="B8582" t="s">
        <v>875</v>
      </c>
      <c r="C8582" t="s">
        <v>876</v>
      </c>
      <c r="D8582" t="s">
        <v>877</v>
      </c>
      <c r="E8582" t="s">
        <v>3926</v>
      </c>
      <c r="F8582" t="s">
        <v>3927</v>
      </c>
      <c r="G8582" t="s">
        <v>3928</v>
      </c>
      <c r="H8582" t="s">
        <v>3928</v>
      </c>
      <c r="J8582">
        <v>2005</v>
      </c>
      <c r="K8582" t="s">
        <v>883</v>
      </c>
      <c r="L8582">
        <v>20</v>
      </c>
      <c r="M8582">
        <v>0</v>
      </c>
      <c r="N8582">
        <v>0</v>
      </c>
      <c r="O8582">
        <v>1</v>
      </c>
      <c r="P8582">
        <v>8</v>
      </c>
      <c r="Q8582">
        <v>0</v>
      </c>
      <c r="R8582">
        <v>2</v>
      </c>
      <c r="S8582">
        <v>1</v>
      </c>
      <c r="T8582">
        <v>0</v>
      </c>
      <c r="U8582">
        <v>0</v>
      </c>
      <c r="V8582">
        <v>1</v>
      </c>
      <c r="W8582">
        <v>4</v>
      </c>
      <c r="X8582">
        <v>3</v>
      </c>
    </row>
    <row r="8583" spans="1:24">
      <c r="A8583" t="s">
        <v>52</v>
      </c>
      <c r="B8583" t="s">
        <v>875</v>
      </c>
      <c r="C8583" t="s">
        <v>876</v>
      </c>
      <c r="D8583" t="s">
        <v>877</v>
      </c>
      <c r="E8583" t="s">
        <v>3926</v>
      </c>
      <c r="F8583" t="s">
        <v>3927</v>
      </c>
      <c r="G8583" t="s">
        <v>3928</v>
      </c>
      <c r="H8583" t="s">
        <v>3928</v>
      </c>
      <c r="J8583">
        <v>2006</v>
      </c>
      <c r="K8583" t="s">
        <v>882</v>
      </c>
      <c r="L8583">
        <v>29</v>
      </c>
      <c r="M8583">
        <v>2</v>
      </c>
      <c r="N8583">
        <v>3</v>
      </c>
      <c r="O8583">
        <v>1</v>
      </c>
      <c r="P8583">
        <v>2</v>
      </c>
      <c r="Q8583">
        <v>5</v>
      </c>
      <c r="R8583">
        <v>4</v>
      </c>
      <c r="S8583">
        <v>0</v>
      </c>
      <c r="T8583">
        <v>0</v>
      </c>
      <c r="U8583">
        <v>5</v>
      </c>
      <c r="V8583">
        <v>3</v>
      </c>
      <c r="W8583">
        <v>1</v>
      </c>
      <c r="X8583">
        <v>3</v>
      </c>
    </row>
    <row r="8584" spans="1:24">
      <c r="A8584" t="s">
        <v>52</v>
      </c>
      <c r="B8584" t="s">
        <v>875</v>
      </c>
      <c r="C8584" t="s">
        <v>876</v>
      </c>
      <c r="D8584" t="s">
        <v>877</v>
      </c>
      <c r="E8584" t="s">
        <v>3926</v>
      </c>
      <c r="F8584" t="s">
        <v>3927</v>
      </c>
      <c r="G8584" t="s">
        <v>3928</v>
      </c>
      <c r="H8584" t="s">
        <v>3928</v>
      </c>
      <c r="J8584">
        <v>2006</v>
      </c>
      <c r="K8584" t="s">
        <v>883</v>
      </c>
      <c r="L8584">
        <v>36</v>
      </c>
      <c r="M8584">
        <v>3</v>
      </c>
      <c r="N8584">
        <v>4</v>
      </c>
      <c r="O8584">
        <v>2</v>
      </c>
      <c r="P8584">
        <v>3</v>
      </c>
      <c r="Q8584">
        <v>8</v>
      </c>
      <c r="R8584">
        <v>4</v>
      </c>
      <c r="S8584">
        <v>0</v>
      </c>
      <c r="T8584">
        <v>0</v>
      </c>
      <c r="U8584">
        <v>5</v>
      </c>
      <c r="V8584">
        <v>3</v>
      </c>
      <c r="W8584">
        <v>1</v>
      </c>
      <c r="X8584">
        <v>3</v>
      </c>
    </row>
    <row r="8585" spans="1:24">
      <c r="A8585" t="s">
        <v>52</v>
      </c>
      <c r="B8585" t="s">
        <v>875</v>
      </c>
      <c r="C8585" t="s">
        <v>876</v>
      </c>
      <c r="D8585" t="s">
        <v>877</v>
      </c>
      <c r="E8585" t="s">
        <v>3926</v>
      </c>
      <c r="F8585" t="s">
        <v>3927</v>
      </c>
      <c r="G8585" t="s">
        <v>3928</v>
      </c>
      <c r="H8585" t="s">
        <v>3928</v>
      </c>
      <c r="J8585">
        <v>2011</v>
      </c>
      <c r="K8585" t="s">
        <v>882</v>
      </c>
      <c r="L8585">
        <v>11</v>
      </c>
      <c r="M8585">
        <v>1</v>
      </c>
      <c r="N8585">
        <v>1</v>
      </c>
      <c r="O8585">
        <v>0</v>
      </c>
      <c r="P8585">
        <v>1</v>
      </c>
      <c r="Q8585">
        <v>0</v>
      </c>
      <c r="R8585">
        <v>1</v>
      </c>
      <c r="S8585">
        <v>0</v>
      </c>
      <c r="T8585">
        <v>1</v>
      </c>
      <c r="U8585">
        <v>1</v>
      </c>
      <c r="V8585">
        <v>1</v>
      </c>
      <c r="W8585">
        <v>3</v>
      </c>
      <c r="X8585">
        <v>1</v>
      </c>
    </row>
    <row r="8586" spans="1:24">
      <c r="A8586" t="s">
        <v>52</v>
      </c>
      <c r="B8586" t="s">
        <v>875</v>
      </c>
      <c r="C8586" t="s">
        <v>876</v>
      </c>
      <c r="D8586" t="s">
        <v>877</v>
      </c>
      <c r="E8586" t="s">
        <v>3926</v>
      </c>
      <c r="F8586" t="s">
        <v>3927</v>
      </c>
      <c r="G8586" t="s">
        <v>3928</v>
      </c>
      <c r="H8586" t="s">
        <v>3928</v>
      </c>
      <c r="J8586">
        <v>2011</v>
      </c>
      <c r="K8586" t="s">
        <v>883</v>
      </c>
      <c r="L8586">
        <v>13</v>
      </c>
      <c r="M8586">
        <v>2</v>
      </c>
      <c r="N8586">
        <v>1</v>
      </c>
      <c r="O8586">
        <v>0</v>
      </c>
      <c r="P8586">
        <v>1</v>
      </c>
      <c r="Q8586">
        <v>0</v>
      </c>
      <c r="R8586">
        <v>1</v>
      </c>
      <c r="S8586">
        <v>0</v>
      </c>
      <c r="T8586">
        <v>1</v>
      </c>
      <c r="U8586">
        <v>2</v>
      </c>
      <c r="V8586">
        <v>1</v>
      </c>
      <c r="W8586">
        <v>3</v>
      </c>
      <c r="X8586">
        <v>1</v>
      </c>
    </row>
    <row r="8587" spans="1:24">
      <c r="A8587" t="s">
        <v>52</v>
      </c>
      <c r="B8587" t="s">
        <v>875</v>
      </c>
      <c r="C8587" t="s">
        <v>876</v>
      </c>
      <c r="D8587" t="s">
        <v>877</v>
      </c>
      <c r="E8587" t="s">
        <v>3926</v>
      </c>
      <c r="F8587" t="s">
        <v>3927</v>
      </c>
      <c r="G8587" t="s">
        <v>3928</v>
      </c>
      <c r="H8587" t="s">
        <v>3928</v>
      </c>
      <c r="J8587">
        <v>2012</v>
      </c>
      <c r="K8587" t="s">
        <v>882</v>
      </c>
      <c r="L8587">
        <v>11</v>
      </c>
      <c r="M8587">
        <v>2</v>
      </c>
      <c r="N8587">
        <v>0</v>
      </c>
      <c r="O8587">
        <v>0</v>
      </c>
      <c r="P8587">
        <v>0</v>
      </c>
      <c r="Q8587">
        <v>1</v>
      </c>
      <c r="R8587">
        <v>0</v>
      </c>
      <c r="S8587">
        <v>0</v>
      </c>
      <c r="T8587">
        <v>1</v>
      </c>
      <c r="U8587">
        <v>2</v>
      </c>
      <c r="V8587">
        <v>3</v>
      </c>
      <c r="W8587">
        <v>0</v>
      </c>
      <c r="X8587">
        <v>2</v>
      </c>
    </row>
    <row r="8588" spans="1:24">
      <c r="A8588" t="s">
        <v>52</v>
      </c>
      <c r="B8588" t="s">
        <v>875</v>
      </c>
      <c r="C8588" t="s">
        <v>876</v>
      </c>
      <c r="D8588" t="s">
        <v>877</v>
      </c>
      <c r="E8588" t="s">
        <v>3926</v>
      </c>
      <c r="F8588" t="s">
        <v>3927</v>
      </c>
      <c r="G8588" t="s">
        <v>3928</v>
      </c>
      <c r="H8588" t="s">
        <v>3928</v>
      </c>
      <c r="J8588">
        <v>2012</v>
      </c>
      <c r="K8588" t="s">
        <v>883</v>
      </c>
      <c r="L8588">
        <v>14</v>
      </c>
      <c r="M8588">
        <v>4</v>
      </c>
      <c r="N8588">
        <v>0</v>
      </c>
      <c r="O8588">
        <v>0</v>
      </c>
      <c r="P8588">
        <v>0</v>
      </c>
      <c r="Q8588">
        <v>1</v>
      </c>
      <c r="R8588">
        <v>0</v>
      </c>
      <c r="S8588">
        <v>0</v>
      </c>
      <c r="T8588">
        <v>1</v>
      </c>
      <c r="U8588">
        <v>2</v>
      </c>
      <c r="V8588">
        <v>4</v>
      </c>
      <c r="W8588">
        <v>0</v>
      </c>
      <c r="X8588">
        <v>2</v>
      </c>
    </row>
    <row r="8589" spans="1:24">
      <c r="A8589" t="s">
        <v>52</v>
      </c>
      <c r="B8589" t="s">
        <v>875</v>
      </c>
      <c r="C8589" t="s">
        <v>876</v>
      </c>
      <c r="D8589" t="s">
        <v>877</v>
      </c>
      <c r="E8589" t="s">
        <v>3926</v>
      </c>
      <c r="F8589" t="s">
        <v>3927</v>
      </c>
      <c r="G8589" t="s">
        <v>3928</v>
      </c>
      <c r="H8589" t="s">
        <v>3928</v>
      </c>
      <c r="J8589">
        <v>2013</v>
      </c>
      <c r="K8589" t="s">
        <v>882</v>
      </c>
      <c r="L8589">
        <v>14</v>
      </c>
      <c r="M8589">
        <v>1</v>
      </c>
      <c r="N8589">
        <v>0</v>
      </c>
      <c r="O8589">
        <v>6</v>
      </c>
      <c r="P8589">
        <v>0</v>
      </c>
      <c r="Q8589">
        <v>1</v>
      </c>
      <c r="R8589">
        <v>2</v>
      </c>
      <c r="S8589">
        <v>1</v>
      </c>
      <c r="T8589">
        <v>0</v>
      </c>
      <c r="U8589">
        <v>0</v>
      </c>
      <c r="V8589">
        <v>1</v>
      </c>
      <c r="W8589">
        <v>1</v>
      </c>
      <c r="X8589">
        <v>1</v>
      </c>
    </row>
    <row r="8590" spans="1:24">
      <c r="A8590" t="s">
        <v>52</v>
      </c>
      <c r="B8590" t="s">
        <v>875</v>
      </c>
      <c r="C8590" t="s">
        <v>876</v>
      </c>
      <c r="D8590" t="s">
        <v>877</v>
      </c>
      <c r="E8590" t="s">
        <v>3926</v>
      </c>
      <c r="F8590" t="s">
        <v>3927</v>
      </c>
      <c r="G8590" t="s">
        <v>3928</v>
      </c>
      <c r="H8590" t="s">
        <v>3928</v>
      </c>
      <c r="J8590">
        <v>2013</v>
      </c>
      <c r="K8590" t="s">
        <v>883</v>
      </c>
      <c r="L8590">
        <v>21</v>
      </c>
      <c r="M8590">
        <v>1</v>
      </c>
      <c r="N8590">
        <v>0</v>
      </c>
      <c r="O8590">
        <v>7</v>
      </c>
      <c r="P8590">
        <v>0</v>
      </c>
      <c r="Q8590">
        <v>2</v>
      </c>
      <c r="R8590">
        <v>4</v>
      </c>
      <c r="S8590">
        <v>1</v>
      </c>
      <c r="T8590">
        <v>0</v>
      </c>
      <c r="U8590">
        <v>0</v>
      </c>
      <c r="V8590">
        <v>2</v>
      </c>
      <c r="W8590">
        <v>1</v>
      </c>
      <c r="X8590">
        <v>3</v>
      </c>
    </row>
    <row r="8591" spans="1:24">
      <c r="A8591" t="s">
        <v>52</v>
      </c>
      <c r="B8591" t="s">
        <v>875</v>
      </c>
      <c r="C8591" t="s">
        <v>876</v>
      </c>
      <c r="D8591" t="s">
        <v>877</v>
      </c>
      <c r="E8591" t="s">
        <v>3926</v>
      </c>
      <c r="F8591" t="s">
        <v>3927</v>
      </c>
      <c r="G8591" t="s">
        <v>3928</v>
      </c>
      <c r="H8591" t="s">
        <v>3928</v>
      </c>
      <c r="J8591">
        <v>2014</v>
      </c>
      <c r="K8591" t="s">
        <v>882</v>
      </c>
      <c r="L8591">
        <v>22</v>
      </c>
      <c r="M8591">
        <v>1</v>
      </c>
      <c r="N8591">
        <v>1</v>
      </c>
      <c r="O8591">
        <v>0</v>
      </c>
      <c r="P8591">
        <v>1</v>
      </c>
      <c r="Q8591">
        <v>1</v>
      </c>
      <c r="R8591">
        <v>0</v>
      </c>
      <c r="S8591">
        <v>2</v>
      </c>
      <c r="T8591">
        <v>0</v>
      </c>
      <c r="U8591">
        <v>11</v>
      </c>
      <c r="V8591">
        <v>1</v>
      </c>
      <c r="W8591">
        <v>3</v>
      </c>
      <c r="X8591">
        <v>1</v>
      </c>
    </row>
    <row r="8592" spans="1:24">
      <c r="A8592" t="s">
        <v>52</v>
      </c>
      <c r="B8592" t="s">
        <v>875</v>
      </c>
      <c r="C8592" t="s">
        <v>876</v>
      </c>
      <c r="D8592" t="s">
        <v>877</v>
      </c>
      <c r="E8592" t="s">
        <v>3926</v>
      </c>
      <c r="F8592" t="s">
        <v>3927</v>
      </c>
      <c r="G8592" t="s">
        <v>3928</v>
      </c>
      <c r="H8592" t="s">
        <v>3928</v>
      </c>
      <c r="J8592">
        <v>2014</v>
      </c>
      <c r="K8592" t="s">
        <v>883</v>
      </c>
      <c r="L8592">
        <v>27</v>
      </c>
      <c r="M8592">
        <v>1</v>
      </c>
      <c r="N8592">
        <v>1</v>
      </c>
      <c r="O8592">
        <v>0</v>
      </c>
      <c r="P8592">
        <v>2</v>
      </c>
      <c r="Q8592">
        <v>1</v>
      </c>
      <c r="R8592">
        <v>0</v>
      </c>
      <c r="S8592">
        <v>2</v>
      </c>
      <c r="T8592">
        <v>0</v>
      </c>
      <c r="U8592">
        <v>14</v>
      </c>
      <c r="V8592">
        <v>1</v>
      </c>
      <c r="W8592">
        <v>4</v>
      </c>
      <c r="X8592">
        <v>1</v>
      </c>
    </row>
    <row r="8593" spans="1:24">
      <c r="A8593" t="s">
        <v>52</v>
      </c>
      <c r="B8593" t="s">
        <v>875</v>
      </c>
      <c r="C8593" t="s">
        <v>876</v>
      </c>
      <c r="D8593" t="s">
        <v>877</v>
      </c>
      <c r="E8593" t="s">
        <v>3926</v>
      </c>
      <c r="F8593" t="s">
        <v>3927</v>
      </c>
      <c r="G8593" t="s">
        <v>3928</v>
      </c>
      <c r="H8593" t="s">
        <v>3928</v>
      </c>
      <c r="J8593">
        <v>2015</v>
      </c>
      <c r="K8593" t="s">
        <v>882</v>
      </c>
      <c r="L8593">
        <v>16</v>
      </c>
      <c r="M8593">
        <v>2</v>
      </c>
      <c r="N8593">
        <v>0</v>
      </c>
      <c r="O8593">
        <v>0</v>
      </c>
      <c r="P8593">
        <v>2</v>
      </c>
      <c r="Q8593">
        <v>1</v>
      </c>
      <c r="R8593">
        <v>1</v>
      </c>
      <c r="S8593">
        <v>0</v>
      </c>
      <c r="T8593">
        <v>1</v>
      </c>
      <c r="U8593">
        <v>4</v>
      </c>
      <c r="V8593">
        <v>5</v>
      </c>
      <c r="W8593">
        <v>0</v>
      </c>
      <c r="X8593">
        <v>0</v>
      </c>
    </row>
    <row r="8594" spans="1:24">
      <c r="A8594" t="s">
        <v>52</v>
      </c>
      <c r="B8594" t="s">
        <v>875</v>
      </c>
      <c r="C8594" t="s">
        <v>876</v>
      </c>
      <c r="D8594" t="s">
        <v>877</v>
      </c>
      <c r="E8594" t="s">
        <v>3926</v>
      </c>
      <c r="F8594" t="s">
        <v>3927</v>
      </c>
      <c r="G8594" t="s">
        <v>3928</v>
      </c>
      <c r="H8594" t="s">
        <v>3928</v>
      </c>
      <c r="J8594">
        <v>2015</v>
      </c>
      <c r="K8594" t="s">
        <v>883</v>
      </c>
      <c r="L8594">
        <v>21</v>
      </c>
      <c r="M8594">
        <v>2</v>
      </c>
      <c r="N8594">
        <v>0</v>
      </c>
      <c r="O8594">
        <v>0</v>
      </c>
      <c r="P8594">
        <v>3</v>
      </c>
      <c r="Q8594">
        <v>1</v>
      </c>
      <c r="R8594">
        <v>1</v>
      </c>
      <c r="S8594">
        <v>0</v>
      </c>
      <c r="T8594">
        <v>4</v>
      </c>
      <c r="U8594">
        <v>4</v>
      </c>
      <c r="V8594">
        <v>6</v>
      </c>
      <c r="W8594">
        <v>0</v>
      </c>
      <c r="X8594">
        <v>0</v>
      </c>
    </row>
    <row r="8595" spans="1:24">
      <c r="A8595" t="s">
        <v>52</v>
      </c>
      <c r="B8595" t="s">
        <v>875</v>
      </c>
      <c r="C8595" t="s">
        <v>876</v>
      </c>
      <c r="D8595" t="s">
        <v>877</v>
      </c>
      <c r="E8595" t="s">
        <v>3926</v>
      </c>
      <c r="F8595" t="s">
        <v>3927</v>
      </c>
      <c r="G8595" t="s">
        <v>3928</v>
      </c>
      <c r="H8595" t="s">
        <v>3928</v>
      </c>
      <c r="J8595">
        <v>2016</v>
      </c>
      <c r="K8595" t="s">
        <v>882</v>
      </c>
      <c r="L8595">
        <v>16</v>
      </c>
      <c r="M8595">
        <v>0</v>
      </c>
      <c r="N8595">
        <v>1</v>
      </c>
      <c r="O8595">
        <v>2</v>
      </c>
      <c r="P8595">
        <v>4</v>
      </c>
      <c r="Q8595">
        <v>0</v>
      </c>
      <c r="R8595">
        <v>0</v>
      </c>
      <c r="S8595">
        <v>1</v>
      </c>
      <c r="T8595">
        <v>0</v>
      </c>
      <c r="U8595">
        <v>0</v>
      </c>
      <c r="V8595">
        <v>3</v>
      </c>
      <c r="W8595">
        <v>2</v>
      </c>
      <c r="X8595">
        <v>3</v>
      </c>
    </row>
    <row r="8596" spans="1:24">
      <c r="A8596" t="s">
        <v>52</v>
      </c>
      <c r="B8596" t="s">
        <v>875</v>
      </c>
      <c r="C8596" t="s">
        <v>876</v>
      </c>
      <c r="D8596" t="s">
        <v>877</v>
      </c>
      <c r="E8596" t="s">
        <v>3926</v>
      </c>
      <c r="F8596" t="s">
        <v>3927</v>
      </c>
      <c r="G8596" t="s">
        <v>3928</v>
      </c>
      <c r="H8596" t="s">
        <v>3928</v>
      </c>
      <c r="J8596">
        <v>2016</v>
      </c>
      <c r="K8596" t="s">
        <v>883</v>
      </c>
      <c r="L8596">
        <v>22</v>
      </c>
      <c r="M8596">
        <v>0</v>
      </c>
      <c r="N8596">
        <v>2</v>
      </c>
      <c r="O8596">
        <v>2</v>
      </c>
      <c r="P8596">
        <v>4</v>
      </c>
      <c r="Q8596">
        <v>0</v>
      </c>
      <c r="R8596">
        <v>0</v>
      </c>
      <c r="S8596">
        <v>1</v>
      </c>
      <c r="T8596">
        <v>0</v>
      </c>
      <c r="U8596">
        <v>0</v>
      </c>
      <c r="V8596">
        <v>6</v>
      </c>
      <c r="W8596">
        <v>4</v>
      </c>
      <c r="X8596">
        <v>3</v>
      </c>
    </row>
    <row r="8597" spans="1:24">
      <c r="A8597" t="s">
        <v>52</v>
      </c>
      <c r="B8597" t="s">
        <v>875</v>
      </c>
      <c r="C8597" t="s">
        <v>876</v>
      </c>
      <c r="D8597" t="s">
        <v>877</v>
      </c>
      <c r="E8597" t="s">
        <v>3926</v>
      </c>
      <c r="F8597" t="s">
        <v>3927</v>
      </c>
      <c r="G8597" t="s">
        <v>3928</v>
      </c>
      <c r="H8597" t="s">
        <v>3928</v>
      </c>
      <c r="J8597">
        <v>2017</v>
      </c>
      <c r="K8597" t="s">
        <v>882</v>
      </c>
      <c r="L8597">
        <v>19</v>
      </c>
      <c r="M8597">
        <v>2</v>
      </c>
      <c r="N8597">
        <v>5</v>
      </c>
      <c r="O8597">
        <v>3</v>
      </c>
      <c r="P8597">
        <v>5</v>
      </c>
      <c r="Q8597">
        <v>0</v>
      </c>
      <c r="R8597">
        <v>1</v>
      </c>
      <c r="S8597">
        <v>0</v>
      </c>
      <c r="T8597">
        <v>0</v>
      </c>
      <c r="U8597">
        <v>1</v>
      </c>
      <c r="V8597">
        <v>0</v>
      </c>
      <c r="W8597">
        <v>2</v>
      </c>
      <c r="X8597">
        <v>0</v>
      </c>
    </row>
    <row r="8598" spans="1:24">
      <c r="A8598" t="s">
        <v>52</v>
      </c>
      <c r="B8598" t="s">
        <v>875</v>
      </c>
      <c r="C8598" t="s">
        <v>876</v>
      </c>
      <c r="D8598" t="s">
        <v>877</v>
      </c>
      <c r="E8598" t="s">
        <v>3926</v>
      </c>
      <c r="F8598" t="s">
        <v>3927</v>
      </c>
      <c r="G8598" t="s">
        <v>3928</v>
      </c>
      <c r="H8598" t="s">
        <v>3928</v>
      </c>
      <c r="J8598">
        <v>2017</v>
      </c>
      <c r="K8598" t="s">
        <v>883</v>
      </c>
      <c r="L8598">
        <v>23</v>
      </c>
      <c r="M8598">
        <v>2</v>
      </c>
      <c r="N8598">
        <v>7</v>
      </c>
      <c r="O8598">
        <v>3</v>
      </c>
      <c r="P8598">
        <v>6</v>
      </c>
      <c r="Q8598">
        <v>0</v>
      </c>
      <c r="R8598">
        <v>1</v>
      </c>
      <c r="S8598">
        <v>0</v>
      </c>
      <c r="T8598">
        <v>0</v>
      </c>
      <c r="U8598">
        <v>2</v>
      </c>
      <c r="V8598">
        <v>0</v>
      </c>
      <c r="W8598">
        <v>2</v>
      </c>
      <c r="X8598">
        <v>0</v>
      </c>
    </row>
    <row r="8599" spans="1:24">
      <c r="A8599" t="s">
        <v>52</v>
      </c>
      <c r="B8599" t="s">
        <v>875</v>
      </c>
      <c r="C8599" t="s">
        <v>876</v>
      </c>
      <c r="D8599" t="s">
        <v>877</v>
      </c>
      <c r="E8599" t="s">
        <v>3926</v>
      </c>
      <c r="F8599" t="s">
        <v>3927</v>
      </c>
      <c r="G8599" t="s">
        <v>3928</v>
      </c>
      <c r="H8599" t="s">
        <v>3928</v>
      </c>
      <c r="J8599">
        <v>2018</v>
      </c>
      <c r="K8599" t="s">
        <v>882</v>
      </c>
      <c r="L8599">
        <v>11</v>
      </c>
      <c r="M8599">
        <v>1</v>
      </c>
      <c r="N8599">
        <v>0</v>
      </c>
      <c r="O8599">
        <v>0</v>
      </c>
      <c r="P8599">
        <v>0</v>
      </c>
      <c r="Q8599">
        <v>1</v>
      </c>
      <c r="R8599">
        <v>3</v>
      </c>
      <c r="S8599">
        <v>1</v>
      </c>
      <c r="T8599">
        <v>1</v>
      </c>
      <c r="U8599">
        <v>0</v>
      </c>
      <c r="V8599">
        <v>1</v>
      </c>
      <c r="W8599">
        <v>3</v>
      </c>
      <c r="X8599">
        <v>0</v>
      </c>
    </row>
    <row r="8600" spans="1:24">
      <c r="A8600" t="s">
        <v>52</v>
      </c>
      <c r="B8600" t="s">
        <v>875</v>
      </c>
      <c r="C8600" t="s">
        <v>876</v>
      </c>
      <c r="D8600" t="s">
        <v>877</v>
      </c>
      <c r="E8600" t="s">
        <v>3926</v>
      </c>
      <c r="F8600" t="s">
        <v>3927</v>
      </c>
      <c r="G8600" t="s">
        <v>3928</v>
      </c>
      <c r="H8600" t="s">
        <v>3928</v>
      </c>
      <c r="J8600">
        <v>2018</v>
      </c>
      <c r="K8600" t="s">
        <v>883</v>
      </c>
      <c r="L8600">
        <v>16</v>
      </c>
      <c r="M8600">
        <v>1</v>
      </c>
      <c r="N8600">
        <v>0</v>
      </c>
      <c r="O8600">
        <v>0</v>
      </c>
      <c r="P8600">
        <v>0</v>
      </c>
      <c r="Q8600">
        <v>2</v>
      </c>
      <c r="R8600">
        <v>5</v>
      </c>
      <c r="S8600">
        <v>1</v>
      </c>
      <c r="T8600">
        <v>1</v>
      </c>
      <c r="U8600">
        <v>0</v>
      </c>
      <c r="V8600">
        <v>2</v>
      </c>
      <c r="W8600">
        <v>4</v>
      </c>
      <c r="X8600">
        <v>0</v>
      </c>
    </row>
    <row r="8601" spans="1:24">
      <c r="A8601" t="s">
        <v>52</v>
      </c>
      <c r="B8601" t="s">
        <v>875</v>
      </c>
      <c r="C8601" t="s">
        <v>876</v>
      </c>
      <c r="D8601" t="s">
        <v>877</v>
      </c>
      <c r="E8601" t="s">
        <v>3926</v>
      </c>
      <c r="F8601" t="s">
        <v>3927</v>
      </c>
      <c r="G8601" t="s">
        <v>3928</v>
      </c>
      <c r="H8601" t="s">
        <v>3928</v>
      </c>
      <c r="J8601">
        <v>2019</v>
      </c>
      <c r="K8601" t="s">
        <v>882</v>
      </c>
      <c r="L8601">
        <v>14</v>
      </c>
      <c r="M8601">
        <v>1</v>
      </c>
      <c r="N8601">
        <v>0</v>
      </c>
      <c r="O8601">
        <v>3</v>
      </c>
      <c r="P8601">
        <v>2</v>
      </c>
      <c r="Q8601">
        <v>0</v>
      </c>
      <c r="R8601">
        <v>1</v>
      </c>
      <c r="S8601">
        <v>0</v>
      </c>
      <c r="T8601">
        <v>0</v>
      </c>
      <c r="U8601">
        <v>2</v>
      </c>
      <c r="V8601">
        <v>3</v>
      </c>
      <c r="W8601">
        <v>1</v>
      </c>
      <c r="X8601">
        <v>1</v>
      </c>
    </row>
    <row r="8602" spans="1:24">
      <c r="A8602" t="s">
        <v>52</v>
      </c>
      <c r="B8602" t="s">
        <v>875</v>
      </c>
      <c r="C8602" t="s">
        <v>876</v>
      </c>
      <c r="D8602" t="s">
        <v>877</v>
      </c>
      <c r="E8602" t="s">
        <v>3926</v>
      </c>
      <c r="F8602" t="s">
        <v>3927</v>
      </c>
      <c r="G8602" t="s">
        <v>3928</v>
      </c>
      <c r="H8602" t="s">
        <v>3928</v>
      </c>
      <c r="J8602">
        <v>2019</v>
      </c>
      <c r="K8602" t="s">
        <v>883</v>
      </c>
      <c r="L8602">
        <v>18</v>
      </c>
      <c r="M8602">
        <v>1</v>
      </c>
      <c r="N8602">
        <v>0</v>
      </c>
      <c r="O8602">
        <v>5</v>
      </c>
      <c r="P8602">
        <v>2</v>
      </c>
      <c r="Q8602">
        <v>0</v>
      </c>
      <c r="R8602">
        <v>1</v>
      </c>
      <c r="S8602">
        <v>0</v>
      </c>
      <c r="T8602">
        <v>0</v>
      </c>
      <c r="U8602">
        <v>3</v>
      </c>
      <c r="V8602">
        <v>4</v>
      </c>
      <c r="W8602">
        <v>1</v>
      </c>
      <c r="X8602">
        <v>1</v>
      </c>
    </row>
    <row r="8603" spans="1:24">
      <c r="A8603" t="s">
        <v>52</v>
      </c>
      <c r="B8603" t="s">
        <v>875</v>
      </c>
      <c r="C8603" t="s">
        <v>876</v>
      </c>
      <c r="D8603" t="s">
        <v>877</v>
      </c>
      <c r="E8603" t="s">
        <v>3926</v>
      </c>
      <c r="F8603" t="s">
        <v>3927</v>
      </c>
      <c r="G8603" t="s">
        <v>3928</v>
      </c>
      <c r="H8603" t="s">
        <v>3928</v>
      </c>
      <c r="J8603">
        <v>2020</v>
      </c>
      <c r="K8603" t="s">
        <v>882</v>
      </c>
      <c r="L8603">
        <v>10</v>
      </c>
      <c r="M8603">
        <v>1</v>
      </c>
      <c r="N8603">
        <v>1</v>
      </c>
      <c r="O8603">
        <v>1</v>
      </c>
      <c r="P8603">
        <v>1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2</v>
      </c>
      <c r="W8603">
        <v>0</v>
      </c>
      <c r="X8603">
        <v>4</v>
      </c>
    </row>
    <row r="8604" spans="1:24">
      <c r="A8604" t="s">
        <v>52</v>
      </c>
      <c r="B8604" t="s">
        <v>875</v>
      </c>
      <c r="C8604" t="s">
        <v>876</v>
      </c>
      <c r="D8604" t="s">
        <v>877</v>
      </c>
      <c r="E8604" t="s">
        <v>3926</v>
      </c>
      <c r="F8604" t="s">
        <v>3927</v>
      </c>
      <c r="G8604" t="s">
        <v>3928</v>
      </c>
      <c r="H8604" t="s">
        <v>3928</v>
      </c>
      <c r="J8604">
        <v>2020</v>
      </c>
      <c r="K8604" t="s">
        <v>883</v>
      </c>
      <c r="L8604">
        <v>15</v>
      </c>
      <c r="M8604">
        <v>3</v>
      </c>
      <c r="N8604">
        <v>1</v>
      </c>
      <c r="O8604">
        <v>2</v>
      </c>
      <c r="P8604">
        <v>1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3</v>
      </c>
      <c r="W8604">
        <v>0</v>
      </c>
      <c r="X8604">
        <v>5</v>
      </c>
    </row>
    <row r="8605" spans="1:24">
      <c r="A8605" t="s">
        <v>52</v>
      </c>
      <c r="B8605" t="s">
        <v>875</v>
      </c>
      <c r="C8605" t="s">
        <v>876</v>
      </c>
      <c r="D8605" t="s">
        <v>877</v>
      </c>
      <c r="E8605" t="s">
        <v>3926</v>
      </c>
      <c r="F8605" t="s">
        <v>3927</v>
      </c>
      <c r="G8605" t="s">
        <v>3928</v>
      </c>
      <c r="H8605" t="s">
        <v>3928</v>
      </c>
      <c r="J8605">
        <v>2021</v>
      </c>
      <c r="K8605" t="s">
        <v>882</v>
      </c>
      <c r="L8605">
        <v>12</v>
      </c>
      <c r="M8605">
        <v>1</v>
      </c>
      <c r="N8605">
        <v>3</v>
      </c>
      <c r="O8605">
        <v>1</v>
      </c>
      <c r="P8605">
        <v>0</v>
      </c>
      <c r="Q8605">
        <v>0</v>
      </c>
      <c r="R8605">
        <v>0</v>
      </c>
      <c r="S8605">
        <v>0</v>
      </c>
      <c r="T8605">
        <v>1</v>
      </c>
      <c r="U8605">
        <v>3</v>
      </c>
      <c r="V8605">
        <v>1</v>
      </c>
      <c r="W8605">
        <v>2</v>
      </c>
      <c r="X8605">
        <v>0</v>
      </c>
    </row>
    <row r="8606" spans="1:24">
      <c r="A8606" t="s">
        <v>52</v>
      </c>
      <c r="B8606" t="s">
        <v>875</v>
      </c>
      <c r="C8606" t="s">
        <v>876</v>
      </c>
      <c r="D8606" t="s">
        <v>877</v>
      </c>
      <c r="E8606" t="s">
        <v>3926</v>
      </c>
      <c r="F8606" t="s">
        <v>3927</v>
      </c>
      <c r="G8606" t="s">
        <v>3928</v>
      </c>
      <c r="H8606" t="s">
        <v>3928</v>
      </c>
      <c r="J8606">
        <v>2021</v>
      </c>
      <c r="K8606" t="s">
        <v>883</v>
      </c>
      <c r="L8606">
        <v>18</v>
      </c>
      <c r="M8606">
        <v>1</v>
      </c>
      <c r="N8606">
        <v>5</v>
      </c>
      <c r="O8606">
        <v>1</v>
      </c>
      <c r="P8606">
        <v>0</v>
      </c>
      <c r="Q8606">
        <v>0</v>
      </c>
      <c r="R8606">
        <v>0</v>
      </c>
      <c r="S8606">
        <v>0</v>
      </c>
      <c r="T8606">
        <v>1</v>
      </c>
      <c r="U8606">
        <v>6</v>
      </c>
      <c r="V8606">
        <v>2</v>
      </c>
      <c r="W8606">
        <v>2</v>
      </c>
      <c r="X8606">
        <v>0</v>
      </c>
    </row>
    <row r="8607" spans="1:24">
      <c r="A8607" t="s">
        <v>52</v>
      </c>
      <c r="B8607" t="s">
        <v>875</v>
      </c>
      <c r="C8607" t="s">
        <v>876</v>
      </c>
      <c r="D8607" t="s">
        <v>877</v>
      </c>
      <c r="E8607" t="s">
        <v>3926</v>
      </c>
      <c r="F8607" t="s">
        <v>3927</v>
      </c>
      <c r="G8607" t="s">
        <v>3928</v>
      </c>
      <c r="H8607" t="s">
        <v>3928</v>
      </c>
      <c r="J8607">
        <v>2022</v>
      </c>
      <c r="K8607" t="s">
        <v>882</v>
      </c>
      <c r="L8607">
        <v>23</v>
      </c>
      <c r="M8607">
        <v>0</v>
      </c>
      <c r="N8607">
        <v>0</v>
      </c>
      <c r="O8607">
        <v>4</v>
      </c>
      <c r="P8607">
        <v>4</v>
      </c>
      <c r="Q8607">
        <v>0</v>
      </c>
      <c r="R8607">
        <v>0</v>
      </c>
      <c r="S8607">
        <v>1</v>
      </c>
      <c r="T8607">
        <v>0</v>
      </c>
      <c r="U8607">
        <v>6</v>
      </c>
      <c r="V8607">
        <v>0</v>
      </c>
      <c r="W8607">
        <v>2</v>
      </c>
      <c r="X8607">
        <v>6</v>
      </c>
    </row>
    <row r="8608" spans="1:24">
      <c r="A8608" t="s">
        <v>52</v>
      </c>
      <c r="B8608" t="s">
        <v>875</v>
      </c>
      <c r="C8608" t="s">
        <v>876</v>
      </c>
      <c r="D8608" t="s">
        <v>877</v>
      </c>
      <c r="E8608" t="s">
        <v>3926</v>
      </c>
      <c r="F8608" t="s">
        <v>3927</v>
      </c>
      <c r="G8608" t="s">
        <v>3928</v>
      </c>
      <c r="H8608" t="s">
        <v>3928</v>
      </c>
      <c r="J8608">
        <v>2022</v>
      </c>
      <c r="K8608" t="s">
        <v>883</v>
      </c>
      <c r="L8608">
        <v>31</v>
      </c>
      <c r="M8608">
        <v>0</v>
      </c>
      <c r="N8608">
        <v>0</v>
      </c>
      <c r="O8608">
        <v>4</v>
      </c>
      <c r="P8608">
        <v>5</v>
      </c>
      <c r="Q8608">
        <v>0</v>
      </c>
      <c r="R8608">
        <v>0</v>
      </c>
      <c r="S8608">
        <v>1</v>
      </c>
      <c r="T8608">
        <v>0</v>
      </c>
      <c r="U8608">
        <v>12</v>
      </c>
      <c r="V8608">
        <v>0</v>
      </c>
      <c r="W8608">
        <v>2</v>
      </c>
      <c r="X8608">
        <v>7</v>
      </c>
    </row>
    <row r="8609" spans="1:24">
      <c r="A8609" t="s">
        <v>830</v>
      </c>
      <c r="B8609" t="s">
        <v>875</v>
      </c>
      <c r="C8609" t="s">
        <v>876</v>
      </c>
      <c r="D8609" t="s">
        <v>877</v>
      </c>
      <c r="E8609" t="s">
        <v>3929</v>
      </c>
      <c r="F8609" t="s">
        <v>3930</v>
      </c>
      <c r="G8609" t="s">
        <v>3931</v>
      </c>
      <c r="H8609" t="s">
        <v>3932</v>
      </c>
      <c r="J8609">
        <v>2010</v>
      </c>
      <c r="K8609" t="s">
        <v>882</v>
      </c>
      <c r="L8609">
        <v>1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1</v>
      </c>
      <c r="X8609">
        <v>0</v>
      </c>
    </row>
    <row r="8610" spans="1:24">
      <c r="A8610" t="s">
        <v>830</v>
      </c>
      <c r="B8610" t="s">
        <v>875</v>
      </c>
      <c r="C8610" t="s">
        <v>876</v>
      </c>
      <c r="D8610" t="s">
        <v>877</v>
      </c>
      <c r="E8610" t="s">
        <v>3929</v>
      </c>
      <c r="F8610" t="s">
        <v>3930</v>
      </c>
      <c r="G8610" t="s">
        <v>3931</v>
      </c>
      <c r="H8610" t="s">
        <v>3932</v>
      </c>
      <c r="J8610">
        <v>2010</v>
      </c>
      <c r="K8610" t="s">
        <v>883</v>
      </c>
      <c r="L8610">
        <v>1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1</v>
      </c>
      <c r="X8610">
        <v>0</v>
      </c>
    </row>
    <row r="8611" spans="1:24">
      <c r="A8611" t="s">
        <v>835</v>
      </c>
      <c r="B8611" t="s">
        <v>875</v>
      </c>
      <c r="C8611" t="s">
        <v>876</v>
      </c>
      <c r="D8611" t="s">
        <v>877</v>
      </c>
      <c r="E8611" t="s">
        <v>3933</v>
      </c>
      <c r="F8611" t="s">
        <v>3934</v>
      </c>
      <c r="G8611" t="s">
        <v>3935</v>
      </c>
      <c r="H8611" t="s">
        <v>3936</v>
      </c>
      <c r="J8611">
        <v>2018</v>
      </c>
      <c r="K8611" t="s">
        <v>882</v>
      </c>
      <c r="L8611">
        <v>2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2</v>
      </c>
    </row>
    <row r="8612" spans="1:24">
      <c r="A8612" t="s">
        <v>835</v>
      </c>
      <c r="B8612" t="s">
        <v>875</v>
      </c>
      <c r="C8612" t="s">
        <v>876</v>
      </c>
      <c r="D8612" t="s">
        <v>877</v>
      </c>
      <c r="E8612" t="s">
        <v>3933</v>
      </c>
      <c r="F8612" t="s">
        <v>3934</v>
      </c>
      <c r="G8612" t="s">
        <v>3935</v>
      </c>
      <c r="H8612" t="s">
        <v>3936</v>
      </c>
      <c r="J8612">
        <v>2018</v>
      </c>
      <c r="K8612" t="s">
        <v>883</v>
      </c>
      <c r="L8612">
        <v>2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2</v>
      </c>
    </row>
    <row r="8613" spans="1:24">
      <c r="A8613" t="s">
        <v>149</v>
      </c>
      <c r="B8613" t="s">
        <v>875</v>
      </c>
      <c r="C8613" t="s">
        <v>876</v>
      </c>
      <c r="D8613" t="s">
        <v>877</v>
      </c>
      <c r="E8613" t="s">
        <v>3937</v>
      </c>
      <c r="F8613" t="s">
        <v>3938</v>
      </c>
      <c r="G8613" t="s">
        <v>3939</v>
      </c>
      <c r="H8613" t="s">
        <v>3939</v>
      </c>
      <c r="J8613">
        <v>2021</v>
      </c>
      <c r="K8613" t="s">
        <v>882</v>
      </c>
      <c r="L8613">
        <v>3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3</v>
      </c>
      <c r="X8613">
        <v>0</v>
      </c>
    </row>
    <row r="8614" spans="1:24">
      <c r="A8614" t="s">
        <v>149</v>
      </c>
      <c r="B8614" t="s">
        <v>875</v>
      </c>
      <c r="C8614" t="s">
        <v>876</v>
      </c>
      <c r="D8614" t="s">
        <v>877</v>
      </c>
      <c r="E8614" t="s">
        <v>3937</v>
      </c>
      <c r="F8614" t="s">
        <v>3938</v>
      </c>
      <c r="G8614" t="s">
        <v>3939</v>
      </c>
      <c r="H8614" t="s">
        <v>3939</v>
      </c>
      <c r="J8614">
        <v>2021</v>
      </c>
      <c r="K8614" t="s">
        <v>883</v>
      </c>
      <c r="L8614">
        <v>4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4</v>
      </c>
      <c r="X8614">
        <v>0</v>
      </c>
    </row>
    <row r="8615" spans="1:24">
      <c r="A8615" t="s">
        <v>836</v>
      </c>
      <c r="B8615" t="s">
        <v>875</v>
      </c>
      <c r="C8615" t="s">
        <v>876</v>
      </c>
      <c r="D8615" t="s">
        <v>877</v>
      </c>
      <c r="E8615" t="s">
        <v>3940</v>
      </c>
      <c r="F8615" t="s">
        <v>3941</v>
      </c>
      <c r="G8615" t="s">
        <v>3942</v>
      </c>
      <c r="H8615" t="s">
        <v>3943</v>
      </c>
      <c r="J8615">
        <v>2003</v>
      </c>
      <c r="K8615" t="s">
        <v>882</v>
      </c>
      <c r="L8615">
        <v>1</v>
      </c>
      <c r="M8615">
        <v>0</v>
      </c>
      <c r="N8615">
        <v>0</v>
      </c>
      <c r="O8615">
        <v>0</v>
      </c>
      <c r="P8615">
        <v>1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</row>
    <row r="8616" spans="1:24">
      <c r="A8616" t="s">
        <v>836</v>
      </c>
      <c r="B8616" t="s">
        <v>875</v>
      </c>
      <c r="C8616" t="s">
        <v>876</v>
      </c>
      <c r="D8616" t="s">
        <v>877</v>
      </c>
      <c r="E8616" t="s">
        <v>3940</v>
      </c>
      <c r="F8616" t="s">
        <v>3941</v>
      </c>
      <c r="G8616" t="s">
        <v>3942</v>
      </c>
      <c r="H8616" t="s">
        <v>3943</v>
      </c>
      <c r="J8616">
        <v>2003</v>
      </c>
      <c r="K8616" t="s">
        <v>883</v>
      </c>
      <c r="L8616">
        <v>1</v>
      </c>
      <c r="M8616">
        <v>0</v>
      </c>
      <c r="N8616">
        <v>0</v>
      </c>
      <c r="O8616">
        <v>0</v>
      </c>
      <c r="P8616">
        <v>1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</row>
    <row r="8617" spans="1:24">
      <c r="A8617" t="s">
        <v>836</v>
      </c>
      <c r="B8617" t="s">
        <v>875</v>
      </c>
      <c r="C8617" t="s">
        <v>876</v>
      </c>
      <c r="D8617" t="s">
        <v>877</v>
      </c>
      <c r="E8617" t="s">
        <v>3940</v>
      </c>
      <c r="F8617" t="s">
        <v>3941</v>
      </c>
      <c r="G8617" t="s">
        <v>3942</v>
      </c>
      <c r="H8617" t="s">
        <v>3943</v>
      </c>
      <c r="J8617">
        <v>2007</v>
      </c>
      <c r="K8617" t="s">
        <v>882</v>
      </c>
      <c r="L8617">
        <v>1</v>
      </c>
      <c r="M8617">
        <v>1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</row>
    <row r="8618" spans="1:24">
      <c r="A8618" t="s">
        <v>836</v>
      </c>
      <c r="B8618" t="s">
        <v>875</v>
      </c>
      <c r="C8618" t="s">
        <v>876</v>
      </c>
      <c r="D8618" t="s">
        <v>877</v>
      </c>
      <c r="E8618" t="s">
        <v>3940</v>
      </c>
      <c r="F8618" t="s">
        <v>3941</v>
      </c>
      <c r="G8618" t="s">
        <v>3942</v>
      </c>
      <c r="H8618" t="s">
        <v>3943</v>
      </c>
      <c r="J8618">
        <v>2007</v>
      </c>
      <c r="K8618" t="s">
        <v>883</v>
      </c>
      <c r="L8618">
        <v>2</v>
      </c>
      <c r="M8618">
        <v>2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</row>
    <row r="8619" spans="1:24">
      <c r="A8619" t="s">
        <v>836</v>
      </c>
      <c r="B8619" t="s">
        <v>875</v>
      </c>
      <c r="C8619" t="s">
        <v>876</v>
      </c>
      <c r="D8619" t="s">
        <v>877</v>
      </c>
      <c r="E8619" t="s">
        <v>3940</v>
      </c>
      <c r="F8619" t="s">
        <v>3941</v>
      </c>
      <c r="G8619" t="s">
        <v>3942</v>
      </c>
      <c r="H8619" t="s">
        <v>3943</v>
      </c>
      <c r="J8619">
        <v>2015</v>
      </c>
      <c r="K8619" t="s">
        <v>882</v>
      </c>
      <c r="L8619">
        <v>1</v>
      </c>
      <c r="M8619">
        <v>0</v>
      </c>
      <c r="N8619">
        <v>0</v>
      </c>
      <c r="O8619">
        <v>0</v>
      </c>
      <c r="P8619">
        <v>1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</row>
    <row r="8620" spans="1:24">
      <c r="A8620" t="s">
        <v>836</v>
      </c>
      <c r="B8620" t="s">
        <v>875</v>
      </c>
      <c r="C8620" t="s">
        <v>876</v>
      </c>
      <c r="D8620" t="s">
        <v>877</v>
      </c>
      <c r="E8620" t="s">
        <v>3940</v>
      </c>
      <c r="F8620" t="s">
        <v>3941</v>
      </c>
      <c r="G8620" t="s">
        <v>3942</v>
      </c>
      <c r="H8620" t="s">
        <v>3943</v>
      </c>
      <c r="J8620">
        <v>2015</v>
      </c>
      <c r="K8620" t="s">
        <v>883</v>
      </c>
      <c r="L8620">
        <v>1</v>
      </c>
      <c r="M8620">
        <v>0</v>
      </c>
      <c r="N8620">
        <v>0</v>
      </c>
      <c r="O8620">
        <v>0</v>
      </c>
      <c r="P8620">
        <v>1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</row>
    <row r="8621" spans="1:24">
      <c r="A8621" t="s">
        <v>837</v>
      </c>
      <c r="B8621" t="s">
        <v>875</v>
      </c>
      <c r="C8621" t="s">
        <v>876</v>
      </c>
      <c r="D8621" t="s">
        <v>877</v>
      </c>
      <c r="E8621" t="s">
        <v>3944</v>
      </c>
      <c r="F8621" t="s">
        <v>3945</v>
      </c>
      <c r="G8621" t="s">
        <v>3946</v>
      </c>
      <c r="H8621" t="s">
        <v>3947</v>
      </c>
      <c r="J8621">
        <v>2007</v>
      </c>
      <c r="K8621" t="s">
        <v>882</v>
      </c>
      <c r="L8621">
        <v>2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2</v>
      </c>
      <c r="W8621">
        <v>0</v>
      </c>
      <c r="X8621">
        <v>0</v>
      </c>
    </row>
    <row r="8622" spans="1:24">
      <c r="A8622" t="s">
        <v>837</v>
      </c>
      <c r="B8622" t="s">
        <v>875</v>
      </c>
      <c r="C8622" t="s">
        <v>876</v>
      </c>
      <c r="D8622" t="s">
        <v>877</v>
      </c>
      <c r="E8622" t="s">
        <v>3944</v>
      </c>
      <c r="F8622" t="s">
        <v>3945</v>
      </c>
      <c r="G8622" t="s">
        <v>3946</v>
      </c>
      <c r="H8622" t="s">
        <v>3947</v>
      </c>
      <c r="J8622">
        <v>2007</v>
      </c>
      <c r="K8622" t="s">
        <v>883</v>
      </c>
      <c r="L8622">
        <v>2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2</v>
      </c>
      <c r="W8622">
        <v>0</v>
      </c>
      <c r="X8622">
        <v>0</v>
      </c>
    </row>
    <row r="8623" spans="1:24">
      <c r="A8623" t="s">
        <v>838</v>
      </c>
      <c r="B8623" t="s">
        <v>875</v>
      </c>
      <c r="C8623" t="s">
        <v>876</v>
      </c>
      <c r="D8623" t="s">
        <v>877</v>
      </c>
      <c r="E8623" t="s">
        <v>3948</v>
      </c>
      <c r="F8623" t="s">
        <v>3949</v>
      </c>
      <c r="G8623" t="s">
        <v>3950</v>
      </c>
      <c r="H8623" t="s">
        <v>3951</v>
      </c>
      <c r="J8623">
        <v>2001</v>
      </c>
      <c r="K8623" t="s">
        <v>882</v>
      </c>
      <c r="L8623">
        <v>10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10</v>
      </c>
      <c r="X8623">
        <v>0</v>
      </c>
    </row>
    <row r="8624" spans="1:24">
      <c r="A8624" t="s">
        <v>838</v>
      </c>
      <c r="B8624" t="s">
        <v>875</v>
      </c>
      <c r="C8624" t="s">
        <v>876</v>
      </c>
      <c r="D8624" t="s">
        <v>877</v>
      </c>
      <c r="E8624" t="s">
        <v>3948</v>
      </c>
      <c r="F8624" t="s">
        <v>3949</v>
      </c>
      <c r="G8624" t="s">
        <v>3950</v>
      </c>
      <c r="H8624" t="s">
        <v>3951</v>
      </c>
      <c r="J8624">
        <v>2001</v>
      </c>
      <c r="K8624" t="s">
        <v>883</v>
      </c>
      <c r="L8624">
        <v>13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13</v>
      </c>
      <c r="X8624">
        <v>0</v>
      </c>
    </row>
    <row r="8625" spans="1:24">
      <c r="A8625" t="s">
        <v>838</v>
      </c>
      <c r="B8625" t="s">
        <v>875</v>
      </c>
      <c r="C8625" t="s">
        <v>876</v>
      </c>
      <c r="D8625" t="s">
        <v>877</v>
      </c>
      <c r="E8625" t="s">
        <v>3948</v>
      </c>
      <c r="F8625" t="s">
        <v>3949</v>
      </c>
      <c r="G8625" t="s">
        <v>3950</v>
      </c>
      <c r="H8625" t="s">
        <v>3951</v>
      </c>
      <c r="J8625">
        <v>2019</v>
      </c>
      <c r="K8625" t="s">
        <v>882</v>
      </c>
      <c r="L8625">
        <v>1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1</v>
      </c>
      <c r="W8625">
        <v>0</v>
      </c>
      <c r="X8625">
        <v>0</v>
      </c>
    </row>
    <row r="8626" spans="1:24">
      <c r="A8626" t="s">
        <v>838</v>
      </c>
      <c r="B8626" t="s">
        <v>875</v>
      </c>
      <c r="C8626" t="s">
        <v>876</v>
      </c>
      <c r="D8626" t="s">
        <v>877</v>
      </c>
      <c r="E8626" t="s">
        <v>3948</v>
      </c>
      <c r="F8626" t="s">
        <v>3949</v>
      </c>
      <c r="G8626" t="s">
        <v>3950</v>
      </c>
      <c r="H8626" t="s">
        <v>3951</v>
      </c>
      <c r="J8626">
        <v>2019</v>
      </c>
      <c r="K8626" t="s">
        <v>883</v>
      </c>
      <c r="L8626">
        <v>1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1</v>
      </c>
      <c r="W8626">
        <v>0</v>
      </c>
      <c r="X8626">
        <v>0</v>
      </c>
    </row>
    <row r="8627" spans="1:24">
      <c r="A8627" t="s">
        <v>839</v>
      </c>
      <c r="B8627" t="s">
        <v>875</v>
      </c>
      <c r="C8627" t="s">
        <v>876</v>
      </c>
      <c r="D8627" t="s">
        <v>877</v>
      </c>
      <c r="E8627" t="s">
        <v>3952</v>
      </c>
      <c r="F8627" t="s">
        <v>3953</v>
      </c>
      <c r="G8627" t="s">
        <v>3954</v>
      </c>
      <c r="H8627" t="s">
        <v>3955</v>
      </c>
      <c r="J8627">
        <v>2003</v>
      </c>
      <c r="K8627" t="s">
        <v>882</v>
      </c>
      <c r="L8627">
        <v>1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1</v>
      </c>
    </row>
    <row r="8628" spans="1:24">
      <c r="A8628" t="s">
        <v>839</v>
      </c>
      <c r="B8628" t="s">
        <v>875</v>
      </c>
      <c r="C8628" t="s">
        <v>876</v>
      </c>
      <c r="D8628" t="s">
        <v>877</v>
      </c>
      <c r="E8628" t="s">
        <v>3952</v>
      </c>
      <c r="F8628" t="s">
        <v>3953</v>
      </c>
      <c r="G8628" t="s">
        <v>3954</v>
      </c>
      <c r="H8628" t="s">
        <v>3955</v>
      </c>
      <c r="J8628">
        <v>2003</v>
      </c>
      <c r="K8628" t="s">
        <v>883</v>
      </c>
      <c r="L8628">
        <v>1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1</v>
      </c>
    </row>
    <row r="8629" spans="1:24">
      <c r="A8629" t="s">
        <v>840</v>
      </c>
      <c r="B8629" t="s">
        <v>875</v>
      </c>
      <c r="C8629" t="s">
        <v>876</v>
      </c>
      <c r="D8629" t="s">
        <v>877</v>
      </c>
      <c r="E8629" t="s">
        <v>3956</v>
      </c>
      <c r="F8629" t="s">
        <v>3957</v>
      </c>
      <c r="G8629" t="s">
        <v>3958</v>
      </c>
      <c r="H8629" t="s">
        <v>3959</v>
      </c>
      <c r="J8629">
        <v>2005</v>
      </c>
      <c r="K8629" t="s">
        <v>882</v>
      </c>
      <c r="L8629">
        <v>1</v>
      </c>
      <c r="M8629">
        <v>0</v>
      </c>
      <c r="N8629">
        <v>0</v>
      </c>
      <c r="O8629">
        <v>0</v>
      </c>
      <c r="P8629">
        <v>0</v>
      </c>
      <c r="Q8629">
        <v>1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</row>
    <row r="8630" spans="1:24">
      <c r="A8630" t="s">
        <v>840</v>
      </c>
      <c r="B8630" t="s">
        <v>875</v>
      </c>
      <c r="C8630" t="s">
        <v>876</v>
      </c>
      <c r="D8630" t="s">
        <v>877</v>
      </c>
      <c r="E8630" t="s">
        <v>3956</v>
      </c>
      <c r="F8630" t="s">
        <v>3957</v>
      </c>
      <c r="G8630" t="s">
        <v>3958</v>
      </c>
      <c r="H8630" t="s">
        <v>3959</v>
      </c>
      <c r="J8630">
        <v>2005</v>
      </c>
      <c r="K8630" t="s">
        <v>883</v>
      </c>
      <c r="L8630">
        <v>2</v>
      </c>
      <c r="M8630">
        <v>0</v>
      </c>
      <c r="N8630">
        <v>0</v>
      </c>
      <c r="O8630">
        <v>0</v>
      </c>
      <c r="P8630">
        <v>0</v>
      </c>
      <c r="Q8630">
        <v>2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</row>
    <row r="8631" spans="1:24">
      <c r="A8631" t="s">
        <v>840</v>
      </c>
      <c r="B8631" t="s">
        <v>875</v>
      </c>
      <c r="C8631" t="s">
        <v>876</v>
      </c>
      <c r="D8631" t="s">
        <v>877</v>
      </c>
      <c r="E8631" t="s">
        <v>3956</v>
      </c>
      <c r="F8631" t="s">
        <v>3957</v>
      </c>
      <c r="G8631" t="s">
        <v>3958</v>
      </c>
      <c r="H8631" t="s">
        <v>3959</v>
      </c>
      <c r="J8631">
        <v>2017</v>
      </c>
      <c r="K8631" t="s">
        <v>882</v>
      </c>
      <c r="L8631">
        <v>2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1</v>
      </c>
      <c r="W8631">
        <v>1</v>
      </c>
      <c r="X8631">
        <v>0</v>
      </c>
    </row>
    <row r="8632" spans="1:24">
      <c r="A8632" t="s">
        <v>840</v>
      </c>
      <c r="B8632" t="s">
        <v>875</v>
      </c>
      <c r="C8632" t="s">
        <v>876</v>
      </c>
      <c r="D8632" t="s">
        <v>877</v>
      </c>
      <c r="E8632" t="s">
        <v>3956</v>
      </c>
      <c r="F8632" t="s">
        <v>3957</v>
      </c>
      <c r="G8632" t="s">
        <v>3958</v>
      </c>
      <c r="H8632" t="s">
        <v>3959</v>
      </c>
      <c r="J8632">
        <v>2017</v>
      </c>
      <c r="K8632" t="s">
        <v>883</v>
      </c>
      <c r="L8632">
        <v>3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1</v>
      </c>
      <c r="W8632">
        <v>2</v>
      </c>
      <c r="X8632">
        <v>0</v>
      </c>
    </row>
    <row r="8633" spans="1:24">
      <c r="A8633" t="s">
        <v>106</v>
      </c>
      <c r="B8633" t="s">
        <v>875</v>
      </c>
      <c r="C8633" t="s">
        <v>876</v>
      </c>
      <c r="D8633" t="s">
        <v>877</v>
      </c>
      <c r="E8633" t="s">
        <v>3960</v>
      </c>
      <c r="F8633" t="s">
        <v>3961</v>
      </c>
      <c r="G8633" t="s">
        <v>3962</v>
      </c>
      <c r="H8633" t="s">
        <v>3963</v>
      </c>
      <c r="J8633">
        <v>2005</v>
      </c>
      <c r="K8633" t="s">
        <v>882</v>
      </c>
      <c r="L8633">
        <v>1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1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</row>
    <row r="8634" spans="1:24">
      <c r="A8634" t="s">
        <v>106</v>
      </c>
      <c r="B8634" t="s">
        <v>875</v>
      </c>
      <c r="C8634" t="s">
        <v>876</v>
      </c>
      <c r="D8634" t="s">
        <v>877</v>
      </c>
      <c r="E8634" t="s">
        <v>3960</v>
      </c>
      <c r="F8634" t="s">
        <v>3961</v>
      </c>
      <c r="G8634" t="s">
        <v>3962</v>
      </c>
      <c r="H8634" t="s">
        <v>3963</v>
      </c>
      <c r="J8634">
        <v>2005</v>
      </c>
      <c r="K8634" t="s">
        <v>883</v>
      </c>
      <c r="L8634">
        <v>1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1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</row>
    <row r="8635" spans="1:24">
      <c r="A8635" t="s">
        <v>106</v>
      </c>
      <c r="B8635" t="s">
        <v>875</v>
      </c>
      <c r="C8635" t="s">
        <v>876</v>
      </c>
      <c r="D8635" t="s">
        <v>877</v>
      </c>
      <c r="E8635" t="s">
        <v>3960</v>
      </c>
      <c r="F8635" t="s">
        <v>3961</v>
      </c>
      <c r="G8635" t="s">
        <v>3962</v>
      </c>
      <c r="H8635" t="s">
        <v>3963</v>
      </c>
      <c r="J8635">
        <v>2007</v>
      </c>
      <c r="K8635" t="s">
        <v>882</v>
      </c>
      <c r="L8635">
        <v>3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3</v>
      </c>
    </row>
    <row r="8636" spans="1:24">
      <c r="A8636" t="s">
        <v>106</v>
      </c>
      <c r="B8636" t="s">
        <v>875</v>
      </c>
      <c r="C8636" t="s">
        <v>876</v>
      </c>
      <c r="D8636" t="s">
        <v>877</v>
      </c>
      <c r="E8636" t="s">
        <v>3960</v>
      </c>
      <c r="F8636" t="s">
        <v>3961</v>
      </c>
      <c r="G8636" t="s">
        <v>3962</v>
      </c>
      <c r="H8636" t="s">
        <v>3963</v>
      </c>
      <c r="J8636">
        <v>2007</v>
      </c>
      <c r="K8636" t="s">
        <v>883</v>
      </c>
      <c r="L8636">
        <v>3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3</v>
      </c>
    </row>
    <row r="8637" spans="1:24">
      <c r="A8637" t="s">
        <v>106</v>
      </c>
      <c r="B8637" t="s">
        <v>875</v>
      </c>
      <c r="C8637" t="s">
        <v>876</v>
      </c>
      <c r="D8637" t="s">
        <v>877</v>
      </c>
      <c r="E8637" t="s">
        <v>3960</v>
      </c>
      <c r="F8637" t="s">
        <v>3961</v>
      </c>
      <c r="G8637" t="s">
        <v>3962</v>
      </c>
      <c r="H8637" t="s">
        <v>3963</v>
      </c>
      <c r="J8637">
        <v>2010</v>
      </c>
      <c r="K8637" t="s">
        <v>882</v>
      </c>
      <c r="L8637">
        <v>3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1</v>
      </c>
      <c r="W8637">
        <v>0</v>
      </c>
      <c r="X8637">
        <v>2</v>
      </c>
    </row>
    <row r="8638" spans="1:24">
      <c r="A8638" t="s">
        <v>106</v>
      </c>
      <c r="B8638" t="s">
        <v>875</v>
      </c>
      <c r="C8638" t="s">
        <v>876</v>
      </c>
      <c r="D8638" t="s">
        <v>877</v>
      </c>
      <c r="E8638" t="s">
        <v>3960</v>
      </c>
      <c r="F8638" t="s">
        <v>3961</v>
      </c>
      <c r="G8638" t="s">
        <v>3962</v>
      </c>
      <c r="H8638" t="s">
        <v>3963</v>
      </c>
      <c r="J8638">
        <v>2010</v>
      </c>
      <c r="K8638" t="s">
        <v>883</v>
      </c>
      <c r="L8638">
        <v>3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1</v>
      </c>
      <c r="W8638">
        <v>0</v>
      </c>
      <c r="X8638">
        <v>2</v>
      </c>
    </row>
    <row r="8639" spans="1:24">
      <c r="A8639" t="s">
        <v>106</v>
      </c>
      <c r="B8639" t="s">
        <v>875</v>
      </c>
      <c r="C8639" t="s">
        <v>876</v>
      </c>
      <c r="D8639" t="s">
        <v>877</v>
      </c>
      <c r="E8639" t="s">
        <v>3960</v>
      </c>
      <c r="F8639" t="s">
        <v>3961</v>
      </c>
      <c r="G8639" t="s">
        <v>3962</v>
      </c>
      <c r="H8639" t="s">
        <v>3963</v>
      </c>
      <c r="J8639">
        <v>2011</v>
      </c>
      <c r="K8639" t="s">
        <v>882</v>
      </c>
      <c r="L8639">
        <v>1</v>
      </c>
      <c r="M8639">
        <v>0</v>
      </c>
      <c r="N8639">
        <v>0</v>
      </c>
      <c r="O8639">
        <v>0</v>
      </c>
      <c r="P8639">
        <v>1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</row>
    <row r="8640" spans="1:24">
      <c r="A8640" t="s">
        <v>106</v>
      </c>
      <c r="B8640" t="s">
        <v>875</v>
      </c>
      <c r="C8640" t="s">
        <v>876</v>
      </c>
      <c r="D8640" t="s">
        <v>877</v>
      </c>
      <c r="E8640" t="s">
        <v>3960</v>
      </c>
      <c r="F8640" t="s">
        <v>3961</v>
      </c>
      <c r="G8640" t="s">
        <v>3962</v>
      </c>
      <c r="H8640" t="s">
        <v>3963</v>
      </c>
      <c r="J8640">
        <v>2011</v>
      </c>
      <c r="K8640" t="s">
        <v>883</v>
      </c>
      <c r="L8640">
        <v>1</v>
      </c>
      <c r="M8640">
        <v>0</v>
      </c>
      <c r="N8640">
        <v>0</v>
      </c>
      <c r="O8640">
        <v>0</v>
      </c>
      <c r="P8640">
        <v>1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</row>
    <row r="8641" spans="1:24">
      <c r="A8641" t="s">
        <v>106</v>
      </c>
      <c r="B8641" t="s">
        <v>875</v>
      </c>
      <c r="C8641" t="s">
        <v>876</v>
      </c>
      <c r="D8641" t="s">
        <v>877</v>
      </c>
      <c r="E8641" t="s">
        <v>3960</v>
      </c>
      <c r="F8641" t="s">
        <v>3961</v>
      </c>
      <c r="G8641" t="s">
        <v>3962</v>
      </c>
      <c r="H8641" t="s">
        <v>3963</v>
      </c>
      <c r="J8641">
        <v>2012</v>
      </c>
      <c r="K8641" t="s">
        <v>882</v>
      </c>
      <c r="L8641">
        <v>1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1</v>
      </c>
      <c r="W8641">
        <v>0</v>
      </c>
      <c r="X8641">
        <v>0</v>
      </c>
    </row>
    <row r="8642" spans="1:24">
      <c r="A8642" t="s">
        <v>106</v>
      </c>
      <c r="B8642" t="s">
        <v>875</v>
      </c>
      <c r="C8642" t="s">
        <v>876</v>
      </c>
      <c r="D8642" t="s">
        <v>877</v>
      </c>
      <c r="E8642" t="s">
        <v>3960</v>
      </c>
      <c r="F8642" t="s">
        <v>3961</v>
      </c>
      <c r="G8642" t="s">
        <v>3962</v>
      </c>
      <c r="H8642" t="s">
        <v>3963</v>
      </c>
      <c r="J8642">
        <v>2012</v>
      </c>
      <c r="K8642" t="s">
        <v>883</v>
      </c>
      <c r="L8642">
        <v>1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1</v>
      </c>
      <c r="W8642">
        <v>0</v>
      </c>
      <c r="X8642">
        <v>0</v>
      </c>
    </row>
    <row r="8643" spans="1:24">
      <c r="A8643" t="s">
        <v>106</v>
      </c>
      <c r="B8643" t="s">
        <v>875</v>
      </c>
      <c r="C8643" t="s">
        <v>876</v>
      </c>
      <c r="D8643" t="s">
        <v>877</v>
      </c>
      <c r="E8643" t="s">
        <v>3960</v>
      </c>
      <c r="F8643" t="s">
        <v>3961</v>
      </c>
      <c r="G8643" t="s">
        <v>3962</v>
      </c>
      <c r="H8643" t="s">
        <v>3963</v>
      </c>
      <c r="J8643">
        <v>2013</v>
      </c>
      <c r="K8643" t="s">
        <v>882</v>
      </c>
      <c r="L8643">
        <v>1</v>
      </c>
      <c r="M8643">
        <v>0</v>
      </c>
      <c r="N8643">
        <v>0</v>
      </c>
      <c r="O8643">
        <v>0</v>
      </c>
      <c r="P8643">
        <v>1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</row>
    <row r="8644" spans="1:24">
      <c r="A8644" t="s">
        <v>106</v>
      </c>
      <c r="B8644" t="s">
        <v>875</v>
      </c>
      <c r="C8644" t="s">
        <v>876</v>
      </c>
      <c r="D8644" t="s">
        <v>877</v>
      </c>
      <c r="E8644" t="s">
        <v>3960</v>
      </c>
      <c r="F8644" t="s">
        <v>3961</v>
      </c>
      <c r="G8644" t="s">
        <v>3962</v>
      </c>
      <c r="H8644" t="s">
        <v>3963</v>
      </c>
      <c r="J8644">
        <v>2013</v>
      </c>
      <c r="K8644" t="s">
        <v>883</v>
      </c>
      <c r="L8644">
        <v>1</v>
      </c>
      <c r="M8644">
        <v>0</v>
      </c>
      <c r="N8644">
        <v>0</v>
      </c>
      <c r="O8644">
        <v>0</v>
      </c>
      <c r="P8644">
        <v>1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</row>
    <row r="8645" spans="1:24">
      <c r="A8645" t="s">
        <v>106</v>
      </c>
      <c r="B8645" t="s">
        <v>875</v>
      </c>
      <c r="C8645" t="s">
        <v>876</v>
      </c>
      <c r="D8645" t="s">
        <v>877</v>
      </c>
      <c r="E8645" t="s">
        <v>3960</v>
      </c>
      <c r="F8645" t="s">
        <v>3961</v>
      </c>
      <c r="G8645" t="s">
        <v>3962</v>
      </c>
      <c r="H8645" t="s">
        <v>3963</v>
      </c>
      <c r="J8645">
        <v>2014</v>
      </c>
      <c r="K8645" t="s">
        <v>882</v>
      </c>
      <c r="L8645">
        <v>5</v>
      </c>
      <c r="M8645">
        <v>0</v>
      </c>
      <c r="N8645">
        <v>0</v>
      </c>
      <c r="O8645">
        <v>0</v>
      </c>
      <c r="P8645">
        <v>1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1</v>
      </c>
      <c r="W8645">
        <v>2</v>
      </c>
      <c r="X8645">
        <v>1</v>
      </c>
    </row>
    <row r="8646" spans="1:24">
      <c r="A8646" t="s">
        <v>106</v>
      </c>
      <c r="B8646" t="s">
        <v>875</v>
      </c>
      <c r="C8646" t="s">
        <v>876</v>
      </c>
      <c r="D8646" t="s">
        <v>877</v>
      </c>
      <c r="E8646" t="s">
        <v>3960</v>
      </c>
      <c r="F8646" t="s">
        <v>3961</v>
      </c>
      <c r="G8646" t="s">
        <v>3962</v>
      </c>
      <c r="H8646" t="s">
        <v>3963</v>
      </c>
      <c r="J8646">
        <v>2014</v>
      </c>
      <c r="K8646" t="s">
        <v>883</v>
      </c>
      <c r="L8646">
        <v>5</v>
      </c>
      <c r="M8646">
        <v>0</v>
      </c>
      <c r="N8646">
        <v>0</v>
      </c>
      <c r="O8646">
        <v>0</v>
      </c>
      <c r="P8646">
        <v>1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1</v>
      </c>
      <c r="W8646">
        <v>2</v>
      </c>
      <c r="X8646">
        <v>1</v>
      </c>
    </row>
    <row r="8647" spans="1:24">
      <c r="A8647" t="s">
        <v>106</v>
      </c>
      <c r="B8647" t="s">
        <v>875</v>
      </c>
      <c r="C8647" t="s">
        <v>876</v>
      </c>
      <c r="D8647" t="s">
        <v>877</v>
      </c>
      <c r="E8647" t="s">
        <v>3960</v>
      </c>
      <c r="F8647" t="s">
        <v>3961</v>
      </c>
      <c r="G8647" t="s">
        <v>3962</v>
      </c>
      <c r="H8647" t="s">
        <v>3963</v>
      </c>
      <c r="J8647">
        <v>2016</v>
      </c>
      <c r="K8647" t="s">
        <v>882</v>
      </c>
      <c r="L8647">
        <v>1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1</v>
      </c>
      <c r="W8647">
        <v>0</v>
      </c>
      <c r="X8647">
        <v>0</v>
      </c>
    </row>
    <row r="8648" spans="1:24">
      <c r="A8648" t="s">
        <v>106</v>
      </c>
      <c r="B8648" t="s">
        <v>875</v>
      </c>
      <c r="C8648" t="s">
        <v>876</v>
      </c>
      <c r="D8648" t="s">
        <v>877</v>
      </c>
      <c r="E8648" t="s">
        <v>3960</v>
      </c>
      <c r="F8648" t="s">
        <v>3961</v>
      </c>
      <c r="G8648" t="s">
        <v>3962</v>
      </c>
      <c r="H8648" t="s">
        <v>3963</v>
      </c>
      <c r="J8648">
        <v>2016</v>
      </c>
      <c r="K8648" t="s">
        <v>883</v>
      </c>
      <c r="L8648">
        <v>1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1</v>
      </c>
      <c r="W8648">
        <v>0</v>
      </c>
      <c r="X8648">
        <v>0</v>
      </c>
    </row>
    <row r="8649" spans="1:24">
      <c r="A8649" t="s">
        <v>106</v>
      </c>
      <c r="B8649" t="s">
        <v>875</v>
      </c>
      <c r="C8649" t="s">
        <v>876</v>
      </c>
      <c r="D8649" t="s">
        <v>877</v>
      </c>
      <c r="E8649" t="s">
        <v>3960</v>
      </c>
      <c r="F8649" t="s">
        <v>3961</v>
      </c>
      <c r="G8649" t="s">
        <v>3962</v>
      </c>
      <c r="H8649" t="s">
        <v>3963</v>
      </c>
      <c r="J8649">
        <v>2017</v>
      </c>
      <c r="K8649" t="s">
        <v>882</v>
      </c>
      <c r="L8649">
        <v>9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6</v>
      </c>
      <c r="W8649">
        <v>3</v>
      </c>
      <c r="X8649">
        <v>0</v>
      </c>
    </row>
    <row r="8650" spans="1:24">
      <c r="A8650" t="s">
        <v>106</v>
      </c>
      <c r="B8650" t="s">
        <v>875</v>
      </c>
      <c r="C8650" t="s">
        <v>876</v>
      </c>
      <c r="D8650" t="s">
        <v>877</v>
      </c>
      <c r="E8650" t="s">
        <v>3960</v>
      </c>
      <c r="F8650" t="s">
        <v>3961</v>
      </c>
      <c r="G8650" t="s">
        <v>3962</v>
      </c>
      <c r="H8650" t="s">
        <v>3963</v>
      </c>
      <c r="J8650">
        <v>2017</v>
      </c>
      <c r="K8650" t="s">
        <v>883</v>
      </c>
      <c r="L8650">
        <v>9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6</v>
      </c>
      <c r="W8650">
        <v>3</v>
      </c>
      <c r="X8650">
        <v>0</v>
      </c>
    </row>
    <row r="8651" spans="1:24">
      <c r="A8651" t="s">
        <v>106</v>
      </c>
      <c r="B8651" t="s">
        <v>875</v>
      </c>
      <c r="C8651" t="s">
        <v>876</v>
      </c>
      <c r="D8651" t="s">
        <v>877</v>
      </c>
      <c r="E8651" t="s">
        <v>3960</v>
      </c>
      <c r="F8651" t="s">
        <v>3961</v>
      </c>
      <c r="G8651" t="s">
        <v>3962</v>
      </c>
      <c r="H8651" t="s">
        <v>3963</v>
      </c>
      <c r="J8651">
        <v>2019</v>
      </c>
      <c r="K8651" t="s">
        <v>882</v>
      </c>
      <c r="L8651">
        <v>5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1</v>
      </c>
      <c r="S8651">
        <v>0</v>
      </c>
      <c r="T8651">
        <v>0</v>
      </c>
      <c r="U8651">
        <v>3</v>
      </c>
      <c r="V8651">
        <v>1</v>
      </c>
      <c r="W8651">
        <v>0</v>
      </c>
      <c r="X8651">
        <v>0</v>
      </c>
    </row>
    <row r="8652" spans="1:24">
      <c r="A8652" t="s">
        <v>106</v>
      </c>
      <c r="B8652" t="s">
        <v>875</v>
      </c>
      <c r="C8652" t="s">
        <v>876</v>
      </c>
      <c r="D8652" t="s">
        <v>877</v>
      </c>
      <c r="E8652" t="s">
        <v>3960</v>
      </c>
      <c r="F8652" t="s">
        <v>3961</v>
      </c>
      <c r="G8652" t="s">
        <v>3962</v>
      </c>
      <c r="H8652" t="s">
        <v>3963</v>
      </c>
      <c r="J8652">
        <v>2019</v>
      </c>
      <c r="K8652" t="s">
        <v>883</v>
      </c>
      <c r="L8652">
        <v>7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1</v>
      </c>
      <c r="S8652">
        <v>0</v>
      </c>
      <c r="T8652">
        <v>0</v>
      </c>
      <c r="U8652">
        <v>5</v>
      </c>
      <c r="V8652">
        <v>1</v>
      </c>
      <c r="W8652">
        <v>0</v>
      </c>
      <c r="X8652">
        <v>0</v>
      </c>
    </row>
    <row r="8653" spans="1:24">
      <c r="A8653" t="s">
        <v>202</v>
      </c>
      <c r="B8653" t="s">
        <v>875</v>
      </c>
      <c r="C8653" t="s">
        <v>876</v>
      </c>
      <c r="D8653" t="s">
        <v>877</v>
      </c>
      <c r="E8653" t="s">
        <v>3964</v>
      </c>
      <c r="F8653" t="s">
        <v>3965</v>
      </c>
      <c r="G8653" t="s">
        <v>3966</v>
      </c>
      <c r="H8653" t="s">
        <v>3967</v>
      </c>
      <c r="J8653">
        <v>1998</v>
      </c>
      <c r="K8653" t="s">
        <v>882</v>
      </c>
      <c r="L8653">
        <v>1</v>
      </c>
      <c r="M8653">
        <v>0</v>
      </c>
      <c r="N8653">
        <v>0</v>
      </c>
      <c r="O8653">
        <v>0</v>
      </c>
      <c r="P8653">
        <v>1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</row>
    <row r="8654" spans="1:24">
      <c r="A8654" t="s">
        <v>202</v>
      </c>
      <c r="B8654" t="s">
        <v>875</v>
      </c>
      <c r="C8654" t="s">
        <v>876</v>
      </c>
      <c r="D8654" t="s">
        <v>877</v>
      </c>
      <c r="E8654" t="s">
        <v>3964</v>
      </c>
      <c r="F8654" t="s">
        <v>3965</v>
      </c>
      <c r="G8654" t="s">
        <v>3966</v>
      </c>
      <c r="H8654" t="s">
        <v>3967</v>
      </c>
      <c r="J8654">
        <v>1998</v>
      </c>
      <c r="K8654" t="s">
        <v>883</v>
      </c>
      <c r="L8654">
        <v>1</v>
      </c>
      <c r="M8654">
        <v>0</v>
      </c>
      <c r="N8654">
        <v>0</v>
      </c>
      <c r="O8654">
        <v>0</v>
      </c>
      <c r="P8654">
        <v>1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</row>
    <row r="8655" spans="1:24">
      <c r="A8655" t="s">
        <v>202</v>
      </c>
      <c r="B8655" t="s">
        <v>875</v>
      </c>
      <c r="C8655" t="s">
        <v>876</v>
      </c>
      <c r="D8655" t="s">
        <v>877</v>
      </c>
      <c r="E8655" t="s">
        <v>3964</v>
      </c>
      <c r="F8655" t="s">
        <v>3965</v>
      </c>
      <c r="G8655" t="s">
        <v>3966</v>
      </c>
      <c r="H8655" t="s">
        <v>3967</v>
      </c>
      <c r="J8655">
        <v>2002</v>
      </c>
      <c r="K8655" t="s">
        <v>882</v>
      </c>
      <c r="L8655">
        <v>2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1</v>
      </c>
      <c r="W8655">
        <v>1</v>
      </c>
      <c r="X8655">
        <v>0</v>
      </c>
    </row>
    <row r="8656" spans="1:24">
      <c r="A8656" t="s">
        <v>202</v>
      </c>
      <c r="B8656" t="s">
        <v>875</v>
      </c>
      <c r="C8656" t="s">
        <v>876</v>
      </c>
      <c r="D8656" t="s">
        <v>877</v>
      </c>
      <c r="E8656" t="s">
        <v>3964</v>
      </c>
      <c r="F8656" t="s">
        <v>3965</v>
      </c>
      <c r="G8656" t="s">
        <v>3966</v>
      </c>
      <c r="H8656" t="s">
        <v>3967</v>
      </c>
      <c r="J8656">
        <v>2002</v>
      </c>
      <c r="K8656" t="s">
        <v>883</v>
      </c>
      <c r="L8656">
        <v>2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1</v>
      </c>
      <c r="W8656">
        <v>1</v>
      </c>
      <c r="X8656">
        <v>0</v>
      </c>
    </row>
    <row r="8657" spans="1:24">
      <c r="A8657" t="s">
        <v>202</v>
      </c>
      <c r="B8657" t="s">
        <v>875</v>
      </c>
      <c r="C8657" t="s">
        <v>876</v>
      </c>
      <c r="D8657" t="s">
        <v>877</v>
      </c>
      <c r="E8657" t="s">
        <v>3964</v>
      </c>
      <c r="F8657" t="s">
        <v>3965</v>
      </c>
      <c r="G8657" t="s">
        <v>3966</v>
      </c>
      <c r="H8657" t="s">
        <v>3967</v>
      </c>
      <c r="J8657">
        <v>2003</v>
      </c>
      <c r="K8657" t="s">
        <v>882</v>
      </c>
      <c r="L8657">
        <v>1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1</v>
      </c>
      <c r="X8657">
        <v>0</v>
      </c>
    </row>
    <row r="8658" spans="1:24">
      <c r="A8658" t="s">
        <v>202</v>
      </c>
      <c r="B8658" t="s">
        <v>875</v>
      </c>
      <c r="C8658" t="s">
        <v>876</v>
      </c>
      <c r="D8658" t="s">
        <v>877</v>
      </c>
      <c r="E8658" t="s">
        <v>3964</v>
      </c>
      <c r="F8658" t="s">
        <v>3965</v>
      </c>
      <c r="G8658" t="s">
        <v>3966</v>
      </c>
      <c r="H8658" t="s">
        <v>3967</v>
      </c>
      <c r="J8658">
        <v>2003</v>
      </c>
      <c r="K8658" t="s">
        <v>883</v>
      </c>
      <c r="L8658">
        <v>2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2</v>
      </c>
      <c r="X8658">
        <v>0</v>
      </c>
    </row>
    <row r="8659" spans="1:24">
      <c r="A8659" t="s">
        <v>202</v>
      </c>
      <c r="B8659" t="s">
        <v>875</v>
      </c>
      <c r="C8659" t="s">
        <v>876</v>
      </c>
      <c r="D8659" t="s">
        <v>877</v>
      </c>
      <c r="E8659" t="s">
        <v>3964</v>
      </c>
      <c r="F8659" t="s">
        <v>3965</v>
      </c>
      <c r="G8659" t="s">
        <v>3966</v>
      </c>
      <c r="H8659" t="s">
        <v>3967</v>
      </c>
      <c r="J8659">
        <v>2005</v>
      </c>
      <c r="K8659" t="s">
        <v>882</v>
      </c>
      <c r="L8659">
        <v>1</v>
      </c>
      <c r="M8659">
        <v>0</v>
      </c>
      <c r="N8659">
        <v>1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</row>
    <row r="8660" spans="1:24">
      <c r="A8660" t="s">
        <v>202</v>
      </c>
      <c r="B8660" t="s">
        <v>875</v>
      </c>
      <c r="C8660" t="s">
        <v>876</v>
      </c>
      <c r="D8660" t="s">
        <v>877</v>
      </c>
      <c r="E8660" t="s">
        <v>3964</v>
      </c>
      <c r="F8660" t="s">
        <v>3965</v>
      </c>
      <c r="G8660" t="s">
        <v>3966</v>
      </c>
      <c r="H8660" t="s">
        <v>3967</v>
      </c>
      <c r="J8660">
        <v>2005</v>
      </c>
      <c r="K8660" t="s">
        <v>883</v>
      </c>
      <c r="L8660">
        <v>1</v>
      </c>
      <c r="M8660">
        <v>0</v>
      </c>
      <c r="N8660">
        <v>1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</row>
    <row r="8661" spans="1:24">
      <c r="A8661" t="s">
        <v>202</v>
      </c>
      <c r="B8661" t="s">
        <v>875</v>
      </c>
      <c r="C8661" t="s">
        <v>876</v>
      </c>
      <c r="D8661" t="s">
        <v>877</v>
      </c>
      <c r="E8661" t="s">
        <v>3964</v>
      </c>
      <c r="F8661" t="s">
        <v>3965</v>
      </c>
      <c r="G8661" t="s">
        <v>3966</v>
      </c>
      <c r="H8661" t="s">
        <v>3967</v>
      </c>
      <c r="J8661">
        <v>2013</v>
      </c>
      <c r="K8661" t="s">
        <v>882</v>
      </c>
      <c r="L8661">
        <v>1</v>
      </c>
      <c r="M8661">
        <v>1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</row>
    <row r="8662" spans="1:24">
      <c r="A8662" t="s">
        <v>202</v>
      </c>
      <c r="B8662" t="s">
        <v>875</v>
      </c>
      <c r="C8662" t="s">
        <v>876</v>
      </c>
      <c r="D8662" t="s">
        <v>877</v>
      </c>
      <c r="E8662" t="s">
        <v>3964</v>
      </c>
      <c r="F8662" t="s">
        <v>3965</v>
      </c>
      <c r="G8662" t="s">
        <v>3966</v>
      </c>
      <c r="H8662" t="s">
        <v>3967</v>
      </c>
      <c r="J8662">
        <v>2013</v>
      </c>
      <c r="K8662" t="s">
        <v>883</v>
      </c>
      <c r="L8662">
        <v>1</v>
      </c>
      <c r="M8662">
        <v>1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</row>
    <row r="8663" spans="1:24">
      <c r="A8663" t="s">
        <v>202</v>
      </c>
      <c r="B8663" t="s">
        <v>875</v>
      </c>
      <c r="C8663" t="s">
        <v>876</v>
      </c>
      <c r="D8663" t="s">
        <v>877</v>
      </c>
      <c r="E8663" t="s">
        <v>3964</v>
      </c>
      <c r="F8663" t="s">
        <v>3965</v>
      </c>
      <c r="G8663" t="s">
        <v>3966</v>
      </c>
      <c r="H8663" t="s">
        <v>3967</v>
      </c>
      <c r="J8663">
        <v>2014</v>
      </c>
      <c r="K8663" t="s">
        <v>882</v>
      </c>
      <c r="L8663">
        <v>2</v>
      </c>
      <c r="M8663">
        <v>0</v>
      </c>
      <c r="N8663">
        <v>1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1</v>
      </c>
      <c r="X8663">
        <v>0</v>
      </c>
    </row>
    <row r="8664" spans="1:24">
      <c r="A8664" t="s">
        <v>202</v>
      </c>
      <c r="B8664" t="s">
        <v>875</v>
      </c>
      <c r="C8664" t="s">
        <v>876</v>
      </c>
      <c r="D8664" t="s">
        <v>877</v>
      </c>
      <c r="E8664" t="s">
        <v>3964</v>
      </c>
      <c r="F8664" t="s">
        <v>3965</v>
      </c>
      <c r="G8664" t="s">
        <v>3966</v>
      </c>
      <c r="H8664" t="s">
        <v>3967</v>
      </c>
      <c r="J8664">
        <v>2014</v>
      </c>
      <c r="K8664" t="s">
        <v>883</v>
      </c>
      <c r="L8664">
        <v>3</v>
      </c>
      <c r="M8664">
        <v>0</v>
      </c>
      <c r="N8664">
        <v>2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1</v>
      </c>
      <c r="X8664">
        <v>0</v>
      </c>
    </row>
    <row r="8665" spans="1:24">
      <c r="A8665" t="s">
        <v>202</v>
      </c>
      <c r="B8665" t="s">
        <v>875</v>
      </c>
      <c r="C8665" t="s">
        <v>876</v>
      </c>
      <c r="D8665" t="s">
        <v>877</v>
      </c>
      <c r="E8665" t="s">
        <v>3964</v>
      </c>
      <c r="F8665" t="s">
        <v>3965</v>
      </c>
      <c r="G8665" t="s">
        <v>3966</v>
      </c>
      <c r="H8665" t="s">
        <v>3967</v>
      </c>
      <c r="J8665">
        <v>2016</v>
      </c>
      <c r="K8665" t="s">
        <v>882</v>
      </c>
      <c r="L8665">
        <v>1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1</v>
      </c>
      <c r="T8665">
        <v>0</v>
      </c>
      <c r="U8665">
        <v>0</v>
      </c>
      <c r="V8665">
        <v>0</v>
      </c>
      <c r="W8665">
        <v>0</v>
      </c>
      <c r="X8665">
        <v>0</v>
      </c>
    </row>
    <row r="8666" spans="1:24">
      <c r="A8666" t="s">
        <v>202</v>
      </c>
      <c r="B8666" t="s">
        <v>875</v>
      </c>
      <c r="C8666" t="s">
        <v>876</v>
      </c>
      <c r="D8666" t="s">
        <v>877</v>
      </c>
      <c r="E8666" t="s">
        <v>3964</v>
      </c>
      <c r="F8666" t="s">
        <v>3965</v>
      </c>
      <c r="G8666" t="s">
        <v>3966</v>
      </c>
      <c r="H8666" t="s">
        <v>3967</v>
      </c>
      <c r="J8666">
        <v>2016</v>
      </c>
      <c r="K8666" t="s">
        <v>883</v>
      </c>
      <c r="L8666">
        <v>1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1</v>
      </c>
      <c r="T8666">
        <v>0</v>
      </c>
      <c r="U8666">
        <v>0</v>
      </c>
      <c r="V8666">
        <v>0</v>
      </c>
      <c r="W8666">
        <v>0</v>
      </c>
      <c r="X8666">
        <v>0</v>
      </c>
    </row>
    <row r="8667" spans="1:24">
      <c r="A8667" t="s">
        <v>202</v>
      </c>
      <c r="B8667" t="s">
        <v>875</v>
      </c>
      <c r="C8667" t="s">
        <v>876</v>
      </c>
      <c r="D8667" t="s">
        <v>877</v>
      </c>
      <c r="E8667" t="s">
        <v>3964</v>
      </c>
      <c r="F8667" t="s">
        <v>3965</v>
      </c>
      <c r="G8667" t="s">
        <v>3966</v>
      </c>
      <c r="H8667" t="s">
        <v>3967</v>
      </c>
      <c r="J8667">
        <v>2017</v>
      </c>
      <c r="K8667" t="s">
        <v>882</v>
      </c>
      <c r="L8667">
        <v>1</v>
      </c>
      <c r="M8667">
        <v>0</v>
      </c>
      <c r="N8667">
        <v>1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</row>
    <row r="8668" spans="1:24">
      <c r="A8668" t="s">
        <v>202</v>
      </c>
      <c r="B8668" t="s">
        <v>875</v>
      </c>
      <c r="C8668" t="s">
        <v>876</v>
      </c>
      <c r="D8668" t="s">
        <v>877</v>
      </c>
      <c r="E8668" t="s">
        <v>3964</v>
      </c>
      <c r="F8668" t="s">
        <v>3965</v>
      </c>
      <c r="G8668" t="s">
        <v>3966</v>
      </c>
      <c r="H8668" t="s">
        <v>3967</v>
      </c>
      <c r="J8668">
        <v>2017</v>
      </c>
      <c r="K8668" t="s">
        <v>883</v>
      </c>
      <c r="L8668">
        <v>2</v>
      </c>
      <c r="M8668">
        <v>0</v>
      </c>
      <c r="N8668">
        <v>2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</row>
    <row r="8669" spans="1:24">
      <c r="A8669" t="s">
        <v>202</v>
      </c>
      <c r="B8669" t="s">
        <v>875</v>
      </c>
      <c r="C8669" t="s">
        <v>876</v>
      </c>
      <c r="D8669" t="s">
        <v>877</v>
      </c>
      <c r="E8669" t="s">
        <v>3964</v>
      </c>
      <c r="F8669" t="s">
        <v>3965</v>
      </c>
      <c r="G8669" t="s">
        <v>3966</v>
      </c>
      <c r="H8669" t="s">
        <v>3967</v>
      </c>
      <c r="J8669">
        <v>2019</v>
      </c>
      <c r="K8669" t="s">
        <v>882</v>
      </c>
      <c r="L8669">
        <v>2</v>
      </c>
      <c r="M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2</v>
      </c>
      <c r="W8669">
        <v>0</v>
      </c>
      <c r="X8669">
        <v>0</v>
      </c>
    </row>
    <row r="8670" spans="1:24">
      <c r="A8670" t="s">
        <v>202</v>
      </c>
      <c r="B8670" t="s">
        <v>875</v>
      </c>
      <c r="C8670" t="s">
        <v>876</v>
      </c>
      <c r="D8670" t="s">
        <v>877</v>
      </c>
      <c r="E8670" t="s">
        <v>3964</v>
      </c>
      <c r="F8670" t="s">
        <v>3965</v>
      </c>
      <c r="G8670" t="s">
        <v>3966</v>
      </c>
      <c r="H8670" t="s">
        <v>3967</v>
      </c>
      <c r="J8670">
        <v>2019</v>
      </c>
      <c r="K8670" t="s">
        <v>883</v>
      </c>
      <c r="L8670">
        <v>4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4</v>
      </c>
      <c r="W8670">
        <v>0</v>
      </c>
      <c r="X8670">
        <v>0</v>
      </c>
    </row>
    <row r="8671" spans="1:24">
      <c r="A8671" t="s">
        <v>202</v>
      </c>
      <c r="B8671" t="s">
        <v>875</v>
      </c>
      <c r="C8671" t="s">
        <v>876</v>
      </c>
      <c r="D8671" t="s">
        <v>877</v>
      </c>
      <c r="E8671" t="s">
        <v>3964</v>
      </c>
      <c r="F8671" t="s">
        <v>3965</v>
      </c>
      <c r="G8671" t="s">
        <v>3966</v>
      </c>
      <c r="H8671" t="s">
        <v>3967</v>
      </c>
      <c r="J8671">
        <v>2022</v>
      </c>
      <c r="K8671" t="s">
        <v>882</v>
      </c>
      <c r="L8671">
        <v>1</v>
      </c>
      <c r="M8671">
        <v>0</v>
      </c>
      <c r="N8671">
        <v>0</v>
      </c>
      <c r="O8671">
        <v>1</v>
      </c>
      <c r="P8671">
        <v>0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</row>
    <row r="8672" spans="1:24">
      <c r="A8672" t="s">
        <v>202</v>
      </c>
      <c r="B8672" t="s">
        <v>875</v>
      </c>
      <c r="C8672" t="s">
        <v>876</v>
      </c>
      <c r="D8672" t="s">
        <v>877</v>
      </c>
      <c r="E8672" t="s">
        <v>3964</v>
      </c>
      <c r="F8672" t="s">
        <v>3965</v>
      </c>
      <c r="G8672" t="s">
        <v>3966</v>
      </c>
      <c r="H8672" t="s">
        <v>3967</v>
      </c>
      <c r="J8672">
        <v>2022</v>
      </c>
      <c r="K8672" t="s">
        <v>883</v>
      </c>
      <c r="L8672">
        <v>1</v>
      </c>
      <c r="M8672">
        <v>0</v>
      </c>
      <c r="N8672">
        <v>0</v>
      </c>
      <c r="O8672">
        <v>1</v>
      </c>
      <c r="P8672">
        <v>0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</row>
    <row r="8673" spans="1:24">
      <c r="A8673" t="s">
        <v>841</v>
      </c>
      <c r="B8673" t="s">
        <v>875</v>
      </c>
      <c r="C8673" t="s">
        <v>876</v>
      </c>
      <c r="D8673" t="s">
        <v>877</v>
      </c>
      <c r="E8673" t="s">
        <v>3968</v>
      </c>
      <c r="F8673" t="s">
        <v>3969</v>
      </c>
      <c r="G8673" t="s">
        <v>3970</v>
      </c>
      <c r="H8673" t="s">
        <v>3971</v>
      </c>
      <c r="J8673">
        <v>1974</v>
      </c>
      <c r="K8673" t="s">
        <v>882</v>
      </c>
      <c r="L8673">
        <v>1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1</v>
      </c>
      <c r="X8673">
        <v>0</v>
      </c>
    </row>
    <row r="8674" spans="1:24">
      <c r="A8674" t="s">
        <v>841</v>
      </c>
      <c r="B8674" t="s">
        <v>875</v>
      </c>
      <c r="C8674" t="s">
        <v>876</v>
      </c>
      <c r="D8674" t="s">
        <v>877</v>
      </c>
      <c r="E8674" t="s">
        <v>3968</v>
      </c>
      <c r="F8674" t="s">
        <v>3969</v>
      </c>
      <c r="G8674" t="s">
        <v>3970</v>
      </c>
      <c r="H8674" t="s">
        <v>3971</v>
      </c>
      <c r="J8674">
        <v>1974</v>
      </c>
      <c r="K8674" t="s">
        <v>883</v>
      </c>
      <c r="L8674">
        <v>1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1</v>
      </c>
      <c r="X8674">
        <v>0</v>
      </c>
    </row>
    <row r="8675" spans="1:24">
      <c r="A8675" t="s">
        <v>841</v>
      </c>
      <c r="B8675" t="s">
        <v>875</v>
      </c>
      <c r="C8675" t="s">
        <v>876</v>
      </c>
      <c r="D8675" t="s">
        <v>877</v>
      </c>
      <c r="E8675" t="s">
        <v>3968</v>
      </c>
      <c r="F8675" t="s">
        <v>3969</v>
      </c>
      <c r="G8675" t="s">
        <v>3970</v>
      </c>
      <c r="H8675" t="s">
        <v>3971</v>
      </c>
      <c r="J8675">
        <v>2001</v>
      </c>
      <c r="K8675" t="s">
        <v>882</v>
      </c>
      <c r="L8675">
        <v>2</v>
      </c>
      <c r="M8675">
        <v>0</v>
      </c>
      <c r="N8675">
        <v>0</v>
      </c>
      <c r="O8675">
        <v>2</v>
      </c>
      <c r="P8675">
        <v>0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</row>
    <row r="8676" spans="1:24">
      <c r="A8676" t="s">
        <v>841</v>
      </c>
      <c r="B8676" t="s">
        <v>875</v>
      </c>
      <c r="C8676" t="s">
        <v>876</v>
      </c>
      <c r="D8676" t="s">
        <v>877</v>
      </c>
      <c r="E8676" t="s">
        <v>3968</v>
      </c>
      <c r="F8676" t="s">
        <v>3969</v>
      </c>
      <c r="G8676" t="s">
        <v>3970</v>
      </c>
      <c r="H8676" t="s">
        <v>3971</v>
      </c>
      <c r="J8676">
        <v>2001</v>
      </c>
      <c r="K8676" t="s">
        <v>883</v>
      </c>
      <c r="L8676">
        <v>2</v>
      </c>
      <c r="M8676">
        <v>0</v>
      </c>
      <c r="N8676">
        <v>0</v>
      </c>
      <c r="O8676">
        <v>2</v>
      </c>
      <c r="P8676">
        <v>0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</row>
    <row r="8677" spans="1:24">
      <c r="A8677" t="s">
        <v>841</v>
      </c>
      <c r="B8677" t="s">
        <v>875</v>
      </c>
      <c r="C8677" t="s">
        <v>876</v>
      </c>
      <c r="D8677" t="s">
        <v>877</v>
      </c>
      <c r="E8677" t="s">
        <v>3968</v>
      </c>
      <c r="F8677" t="s">
        <v>3969</v>
      </c>
      <c r="G8677" t="s">
        <v>3970</v>
      </c>
      <c r="H8677" t="s">
        <v>3971</v>
      </c>
      <c r="J8677">
        <v>2008</v>
      </c>
      <c r="K8677" t="s">
        <v>882</v>
      </c>
      <c r="L8677">
        <v>2</v>
      </c>
      <c r="M8677">
        <v>0</v>
      </c>
      <c r="N8677">
        <v>0</v>
      </c>
      <c r="O8677">
        <v>0</v>
      </c>
      <c r="P8677">
        <v>2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</row>
    <row r="8678" spans="1:24">
      <c r="A8678" t="s">
        <v>841</v>
      </c>
      <c r="B8678" t="s">
        <v>875</v>
      </c>
      <c r="C8678" t="s">
        <v>876</v>
      </c>
      <c r="D8678" t="s">
        <v>877</v>
      </c>
      <c r="E8678" t="s">
        <v>3968</v>
      </c>
      <c r="F8678" t="s">
        <v>3969</v>
      </c>
      <c r="G8678" t="s">
        <v>3970</v>
      </c>
      <c r="H8678" t="s">
        <v>3971</v>
      </c>
      <c r="J8678">
        <v>2008</v>
      </c>
      <c r="K8678" t="s">
        <v>883</v>
      </c>
      <c r="L8678">
        <v>2</v>
      </c>
      <c r="M8678">
        <v>0</v>
      </c>
      <c r="N8678">
        <v>0</v>
      </c>
      <c r="O8678">
        <v>0</v>
      </c>
      <c r="P8678">
        <v>2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</row>
    <row r="8679" spans="1:24">
      <c r="A8679" t="s">
        <v>841</v>
      </c>
      <c r="B8679" t="s">
        <v>875</v>
      </c>
      <c r="C8679" t="s">
        <v>876</v>
      </c>
      <c r="D8679" t="s">
        <v>877</v>
      </c>
      <c r="E8679" t="s">
        <v>3968</v>
      </c>
      <c r="F8679" t="s">
        <v>3969</v>
      </c>
      <c r="G8679" t="s">
        <v>3970</v>
      </c>
      <c r="H8679" t="s">
        <v>3971</v>
      </c>
      <c r="J8679">
        <v>2009</v>
      </c>
      <c r="K8679" t="s">
        <v>882</v>
      </c>
      <c r="L8679">
        <v>1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1</v>
      </c>
      <c r="T8679">
        <v>0</v>
      </c>
      <c r="U8679">
        <v>0</v>
      </c>
      <c r="V8679">
        <v>0</v>
      </c>
      <c r="W8679">
        <v>0</v>
      </c>
      <c r="X8679">
        <v>0</v>
      </c>
    </row>
    <row r="8680" spans="1:24">
      <c r="A8680" t="s">
        <v>841</v>
      </c>
      <c r="B8680" t="s">
        <v>875</v>
      </c>
      <c r="C8680" t="s">
        <v>876</v>
      </c>
      <c r="D8680" t="s">
        <v>877</v>
      </c>
      <c r="E8680" t="s">
        <v>3968</v>
      </c>
      <c r="F8680" t="s">
        <v>3969</v>
      </c>
      <c r="G8680" t="s">
        <v>3970</v>
      </c>
      <c r="H8680" t="s">
        <v>3971</v>
      </c>
      <c r="J8680">
        <v>2009</v>
      </c>
      <c r="K8680" t="s">
        <v>883</v>
      </c>
      <c r="L8680">
        <v>1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1</v>
      </c>
      <c r="T8680">
        <v>0</v>
      </c>
      <c r="U8680">
        <v>0</v>
      </c>
      <c r="V8680">
        <v>0</v>
      </c>
      <c r="W8680">
        <v>0</v>
      </c>
      <c r="X8680">
        <v>0</v>
      </c>
    </row>
    <row r="8681" spans="1:24">
      <c r="A8681" t="s">
        <v>842</v>
      </c>
      <c r="B8681" t="s">
        <v>875</v>
      </c>
      <c r="C8681" t="s">
        <v>876</v>
      </c>
      <c r="D8681" t="s">
        <v>877</v>
      </c>
      <c r="E8681" t="s">
        <v>3972</v>
      </c>
      <c r="F8681" t="s">
        <v>3973</v>
      </c>
      <c r="G8681" t="s">
        <v>3974</v>
      </c>
      <c r="H8681" t="s">
        <v>3975</v>
      </c>
      <c r="J8681">
        <v>2002</v>
      </c>
      <c r="K8681" t="s">
        <v>882</v>
      </c>
      <c r="L8681">
        <v>1</v>
      </c>
      <c r="M8681">
        <v>1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</row>
    <row r="8682" spans="1:24">
      <c r="A8682" t="s">
        <v>842</v>
      </c>
      <c r="B8682" t="s">
        <v>875</v>
      </c>
      <c r="C8682" t="s">
        <v>876</v>
      </c>
      <c r="D8682" t="s">
        <v>877</v>
      </c>
      <c r="E8682" t="s">
        <v>3972</v>
      </c>
      <c r="F8682" t="s">
        <v>3973</v>
      </c>
      <c r="G8682" t="s">
        <v>3974</v>
      </c>
      <c r="H8682" t="s">
        <v>3975</v>
      </c>
      <c r="J8682">
        <v>2002</v>
      </c>
      <c r="K8682" t="s">
        <v>883</v>
      </c>
      <c r="L8682">
        <v>1</v>
      </c>
      <c r="M8682">
        <v>1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</row>
    <row r="8683" spans="1:24">
      <c r="A8683" t="s">
        <v>842</v>
      </c>
      <c r="B8683" t="s">
        <v>875</v>
      </c>
      <c r="C8683" t="s">
        <v>876</v>
      </c>
      <c r="D8683" t="s">
        <v>877</v>
      </c>
      <c r="E8683" t="s">
        <v>3972</v>
      </c>
      <c r="F8683" t="s">
        <v>3973</v>
      </c>
      <c r="G8683" t="s">
        <v>3974</v>
      </c>
      <c r="H8683" t="s">
        <v>3975</v>
      </c>
      <c r="J8683">
        <v>2009</v>
      </c>
      <c r="K8683" t="s">
        <v>882</v>
      </c>
      <c r="L8683">
        <v>2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1</v>
      </c>
      <c r="W8683">
        <v>1</v>
      </c>
      <c r="X8683">
        <v>0</v>
      </c>
    </row>
    <row r="8684" spans="1:24">
      <c r="A8684" t="s">
        <v>842</v>
      </c>
      <c r="B8684" t="s">
        <v>875</v>
      </c>
      <c r="C8684" t="s">
        <v>876</v>
      </c>
      <c r="D8684" t="s">
        <v>877</v>
      </c>
      <c r="E8684" t="s">
        <v>3972</v>
      </c>
      <c r="F8684" t="s">
        <v>3973</v>
      </c>
      <c r="G8684" t="s">
        <v>3974</v>
      </c>
      <c r="H8684" t="s">
        <v>3975</v>
      </c>
      <c r="J8684">
        <v>2009</v>
      </c>
      <c r="K8684" t="s">
        <v>883</v>
      </c>
      <c r="L8684">
        <v>4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2</v>
      </c>
      <c r="W8684">
        <v>2</v>
      </c>
      <c r="X8684">
        <v>0</v>
      </c>
    </row>
    <row r="8685" spans="1:24">
      <c r="A8685" t="s">
        <v>842</v>
      </c>
      <c r="B8685" t="s">
        <v>875</v>
      </c>
      <c r="C8685" t="s">
        <v>876</v>
      </c>
      <c r="D8685" t="s">
        <v>877</v>
      </c>
      <c r="E8685" t="s">
        <v>3972</v>
      </c>
      <c r="F8685" t="s">
        <v>3973</v>
      </c>
      <c r="G8685" t="s">
        <v>3974</v>
      </c>
      <c r="H8685" t="s">
        <v>3975</v>
      </c>
      <c r="J8685">
        <v>2010</v>
      </c>
      <c r="K8685" t="s">
        <v>882</v>
      </c>
      <c r="L8685">
        <v>1</v>
      </c>
      <c r="M8685">
        <v>0</v>
      </c>
      <c r="N8685">
        <v>0</v>
      </c>
      <c r="O8685">
        <v>0</v>
      </c>
      <c r="P8685">
        <v>1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</row>
    <row r="8686" spans="1:24">
      <c r="A8686" t="s">
        <v>842</v>
      </c>
      <c r="B8686" t="s">
        <v>875</v>
      </c>
      <c r="C8686" t="s">
        <v>876</v>
      </c>
      <c r="D8686" t="s">
        <v>877</v>
      </c>
      <c r="E8686" t="s">
        <v>3972</v>
      </c>
      <c r="F8686" t="s">
        <v>3973</v>
      </c>
      <c r="G8686" t="s">
        <v>3974</v>
      </c>
      <c r="H8686" t="s">
        <v>3975</v>
      </c>
      <c r="J8686">
        <v>2010</v>
      </c>
      <c r="K8686" t="s">
        <v>883</v>
      </c>
      <c r="L8686">
        <v>1</v>
      </c>
      <c r="M8686">
        <v>0</v>
      </c>
      <c r="N8686">
        <v>0</v>
      </c>
      <c r="O8686">
        <v>0</v>
      </c>
      <c r="P8686">
        <v>1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</row>
    <row r="8687" spans="1:24">
      <c r="A8687" t="s">
        <v>842</v>
      </c>
      <c r="B8687" t="s">
        <v>875</v>
      </c>
      <c r="C8687" t="s">
        <v>876</v>
      </c>
      <c r="D8687" t="s">
        <v>877</v>
      </c>
      <c r="E8687" t="s">
        <v>3972</v>
      </c>
      <c r="F8687" t="s">
        <v>3973</v>
      </c>
      <c r="G8687" t="s">
        <v>3974</v>
      </c>
      <c r="H8687" t="s">
        <v>3975</v>
      </c>
      <c r="J8687">
        <v>2012</v>
      </c>
      <c r="K8687" t="s">
        <v>882</v>
      </c>
      <c r="L8687">
        <v>4</v>
      </c>
      <c r="M8687">
        <v>0</v>
      </c>
      <c r="N8687">
        <v>1</v>
      </c>
      <c r="O8687">
        <v>3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</row>
    <row r="8688" spans="1:24">
      <c r="A8688" t="s">
        <v>842</v>
      </c>
      <c r="B8688" t="s">
        <v>875</v>
      </c>
      <c r="C8688" t="s">
        <v>876</v>
      </c>
      <c r="D8688" t="s">
        <v>877</v>
      </c>
      <c r="E8688" t="s">
        <v>3972</v>
      </c>
      <c r="F8688" t="s">
        <v>3973</v>
      </c>
      <c r="G8688" t="s">
        <v>3974</v>
      </c>
      <c r="H8688" t="s">
        <v>3975</v>
      </c>
      <c r="J8688">
        <v>2012</v>
      </c>
      <c r="K8688" t="s">
        <v>883</v>
      </c>
      <c r="L8688">
        <v>4</v>
      </c>
      <c r="M8688">
        <v>0</v>
      </c>
      <c r="N8688">
        <v>1</v>
      </c>
      <c r="O8688">
        <v>3</v>
      </c>
      <c r="P8688">
        <v>0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</row>
    <row r="8689" spans="1:24">
      <c r="A8689" t="s">
        <v>842</v>
      </c>
      <c r="B8689" t="s">
        <v>875</v>
      </c>
      <c r="C8689" t="s">
        <v>876</v>
      </c>
      <c r="D8689" t="s">
        <v>877</v>
      </c>
      <c r="E8689" t="s">
        <v>3972</v>
      </c>
      <c r="F8689" t="s">
        <v>3973</v>
      </c>
      <c r="G8689" t="s">
        <v>3974</v>
      </c>
      <c r="H8689" t="s">
        <v>3975</v>
      </c>
      <c r="J8689">
        <v>2015</v>
      </c>
      <c r="K8689" t="s">
        <v>882</v>
      </c>
      <c r="L8689">
        <v>6</v>
      </c>
      <c r="M8689">
        <v>1</v>
      </c>
      <c r="N8689">
        <v>0</v>
      </c>
      <c r="O8689">
        <v>0</v>
      </c>
      <c r="P8689">
        <v>1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1</v>
      </c>
      <c r="W8689">
        <v>0</v>
      </c>
      <c r="X8689">
        <v>3</v>
      </c>
    </row>
    <row r="8690" spans="1:24">
      <c r="A8690" t="s">
        <v>842</v>
      </c>
      <c r="B8690" t="s">
        <v>875</v>
      </c>
      <c r="C8690" t="s">
        <v>876</v>
      </c>
      <c r="D8690" t="s">
        <v>877</v>
      </c>
      <c r="E8690" t="s">
        <v>3972</v>
      </c>
      <c r="F8690" t="s">
        <v>3973</v>
      </c>
      <c r="G8690" t="s">
        <v>3974</v>
      </c>
      <c r="H8690" t="s">
        <v>3975</v>
      </c>
      <c r="J8690">
        <v>2015</v>
      </c>
      <c r="K8690" t="s">
        <v>883</v>
      </c>
      <c r="L8690">
        <v>13</v>
      </c>
      <c r="M8690">
        <v>1</v>
      </c>
      <c r="N8690">
        <v>0</v>
      </c>
      <c r="O8690">
        <v>0</v>
      </c>
      <c r="P8690">
        <v>3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2</v>
      </c>
      <c r="W8690">
        <v>0</v>
      </c>
      <c r="X8690">
        <v>7</v>
      </c>
    </row>
    <row r="8691" spans="1:24">
      <c r="A8691" t="s">
        <v>842</v>
      </c>
      <c r="B8691" t="s">
        <v>875</v>
      </c>
      <c r="C8691" t="s">
        <v>876</v>
      </c>
      <c r="D8691" t="s">
        <v>877</v>
      </c>
      <c r="E8691" t="s">
        <v>3972</v>
      </c>
      <c r="F8691" t="s">
        <v>3973</v>
      </c>
      <c r="G8691" t="s">
        <v>3974</v>
      </c>
      <c r="H8691" t="s">
        <v>3975</v>
      </c>
      <c r="J8691">
        <v>2017</v>
      </c>
      <c r="K8691" t="s">
        <v>882</v>
      </c>
      <c r="L8691">
        <v>1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1</v>
      </c>
    </row>
    <row r="8692" spans="1:24">
      <c r="A8692" t="s">
        <v>842</v>
      </c>
      <c r="B8692" t="s">
        <v>875</v>
      </c>
      <c r="C8692" t="s">
        <v>876</v>
      </c>
      <c r="D8692" t="s">
        <v>877</v>
      </c>
      <c r="E8692" t="s">
        <v>3972</v>
      </c>
      <c r="F8692" t="s">
        <v>3973</v>
      </c>
      <c r="G8692" t="s">
        <v>3974</v>
      </c>
      <c r="H8692" t="s">
        <v>3975</v>
      </c>
      <c r="J8692">
        <v>2017</v>
      </c>
      <c r="K8692" t="s">
        <v>883</v>
      </c>
      <c r="L8692">
        <v>2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2</v>
      </c>
    </row>
    <row r="8693" spans="1:24">
      <c r="A8693" t="s">
        <v>842</v>
      </c>
      <c r="B8693" t="s">
        <v>875</v>
      </c>
      <c r="C8693" t="s">
        <v>876</v>
      </c>
      <c r="D8693" t="s">
        <v>877</v>
      </c>
      <c r="E8693" t="s">
        <v>3972</v>
      </c>
      <c r="F8693" t="s">
        <v>3973</v>
      </c>
      <c r="G8693" t="s">
        <v>3974</v>
      </c>
      <c r="H8693" t="s">
        <v>3975</v>
      </c>
      <c r="J8693">
        <v>2022</v>
      </c>
      <c r="K8693" t="s">
        <v>882</v>
      </c>
      <c r="L8693">
        <v>1</v>
      </c>
      <c r="M8693">
        <v>0</v>
      </c>
      <c r="N8693">
        <v>0</v>
      </c>
      <c r="O8693">
        <v>1</v>
      </c>
      <c r="P8693">
        <v>0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</row>
    <row r="8694" spans="1:24">
      <c r="A8694" t="s">
        <v>842</v>
      </c>
      <c r="B8694" t="s">
        <v>875</v>
      </c>
      <c r="C8694" t="s">
        <v>876</v>
      </c>
      <c r="D8694" t="s">
        <v>877</v>
      </c>
      <c r="E8694" t="s">
        <v>3972</v>
      </c>
      <c r="F8694" t="s">
        <v>3973</v>
      </c>
      <c r="G8694" t="s">
        <v>3974</v>
      </c>
      <c r="H8694" t="s">
        <v>3975</v>
      </c>
      <c r="J8694">
        <v>2022</v>
      </c>
      <c r="K8694" t="s">
        <v>883</v>
      </c>
      <c r="L8694">
        <v>1</v>
      </c>
      <c r="M8694">
        <v>0</v>
      </c>
      <c r="N8694">
        <v>0</v>
      </c>
      <c r="O8694">
        <v>1</v>
      </c>
      <c r="P8694">
        <v>0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</row>
    <row r="8695" spans="1:24">
      <c r="A8695" t="s">
        <v>423</v>
      </c>
      <c r="B8695" t="s">
        <v>875</v>
      </c>
      <c r="C8695" t="s">
        <v>876</v>
      </c>
      <c r="D8695" t="s">
        <v>877</v>
      </c>
      <c r="E8695" t="s">
        <v>3976</v>
      </c>
      <c r="F8695" t="s">
        <v>3977</v>
      </c>
      <c r="G8695" t="s">
        <v>3978</v>
      </c>
      <c r="H8695" t="s">
        <v>3979</v>
      </c>
      <c r="J8695">
        <v>2015</v>
      </c>
      <c r="K8695" t="s">
        <v>882</v>
      </c>
      <c r="L8695">
        <v>1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1</v>
      </c>
    </row>
    <row r="8696" spans="1:24">
      <c r="A8696" t="s">
        <v>423</v>
      </c>
      <c r="B8696" t="s">
        <v>875</v>
      </c>
      <c r="C8696" t="s">
        <v>876</v>
      </c>
      <c r="D8696" t="s">
        <v>877</v>
      </c>
      <c r="E8696" t="s">
        <v>3976</v>
      </c>
      <c r="F8696" t="s">
        <v>3977</v>
      </c>
      <c r="G8696" t="s">
        <v>3978</v>
      </c>
      <c r="H8696" t="s">
        <v>3979</v>
      </c>
      <c r="J8696">
        <v>2015</v>
      </c>
      <c r="K8696" t="s">
        <v>883</v>
      </c>
      <c r="L8696">
        <v>3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3</v>
      </c>
    </row>
    <row r="8697" spans="1:24">
      <c r="A8697" t="s">
        <v>423</v>
      </c>
      <c r="B8697" t="s">
        <v>875</v>
      </c>
      <c r="C8697" t="s">
        <v>876</v>
      </c>
      <c r="D8697" t="s">
        <v>877</v>
      </c>
      <c r="E8697" t="s">
        <v>3976</v>
      </c>
      <c r="F8697" t="s">
        <v>3977</v>
      </c>
      <c r="G8697" t="s">
        <v>3978</v>
      </c>
      <c r="H8697" t="s">
        <v>3979</v>
      </c>
      <c r="J8697">
        <v>2017</v>
      </c>
      <c r="K8697" t="s">
        <v>882</v>
      </c>
      <c r="L8697">
        <v>1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1</v>
      </c>
      <c r="W8697">
        <v>0</v>
      </c>
      <c r="X8697">
        <v>0</v>
      </c>
    </row>
    <row r="8698" spans="1:24">
      <c r="A8698" t="s">
        <v>423</v>
      </c>
      <c r="B8698" t="s">
        <v>875</v>
      </c>
      <c r="C8698" t="s">
        <v>876</v>
      </c>
      <c r="D8698" t="s">
        <v>877</v>
      </c>
      <c r="E8698" t="s">
        <v>3976</v>
      </c>
      <c r="F8698" t="s">
        <v>3977</v>
      </c>
      <c r="G8698" t="s">
        <v>3978</v>
      </c>
      <c r="H8698" t="s">
        <v>3979</v>
      </c>
      <c r="J8698">
        <v>2017</v>
      </c>
      <c r="K8698" t="s">
        <v>883</v>
      </c>
      <c r="L8698">
        <v>2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2</v>
      </c>
      <c r="W8698">
        <v>0</v>
      </c>
      <c r="X8698">
        <v>0</v>
      </c>
    </row>
    <row r="8699" spans="1:24">
      <c r="A8699" t="s">
        <v>702</v>
      </c>
      <c r="B8699" t="s">
        <v>875</v>
      </c>
      <c r="C8699" t="s">
        <v>876</v>
      </c>
      <c r="D8699" t="s">
        <v>877</v>
      </c>
      <c r="E8699" t="s">
        <v>3980</v>
      </c>
      <c r="F8699" t="s">
        <v>3981</v>
      </c>
      <c r="G8699" t="s">
        <v>3982</v>
      </c>
      <c r="H8699" t="s">
        <v>3983</v>
      </c>
      <c r="J8699">
        <v>2001</v>
      </c>
      <c r="K8699" t="s">
        <v>882</v>
      </c>
      <c r="L8699">
        <v>1</v>
      </c>
      <c r="M8699">
        <v>0</v>
      </c>
      <c r="N8699">
        <v>1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</row>
    <row r="8700" spans="1:24">
      <c r="A8700" t="s">
        <v>702</v>
      </c>
      <c r="B8700" t="s">
        <v>875</v>
      </c>
      <c r="C8700" t="s">
        <v>876</v>
      </c>
      <c r="D8700" t="s">
        <v>877</v>
      </c>
      <c r="E8700" t="s">
        <v>3980</v>
      </c>
      <c r="F8700" t="s">
        <v>3981</v>
      </c>
      <c r="G8700" t="s">
        <v>3982</v>
      </c>
      <c r="H8700" t="s">
        <v>3983</v>
      </c>
      <c r="J8700">
        <v>2001</v>
      </c>
      <c r="K8700" t="s">
        <v>883</v>
      </c>
      <c r="L8700">
        <v>1</v>
      </c>
      <c r="M8700">
        <v>0</v>
      </c>
      <c r="N8700">
        <v>1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</row>
    <row r="8701" spans="1:24">
      <c r="A8701" t="s">
        <v>167</v>
      </c>
      <c r="B8701" t="s">
        <v>875</v>
      </c>
      <c r="C8701" t="s">
        <v>876</v>
      </c>
      <c r="D8701" t="s">
        <v>877</v>
      </c>
      <c r="E8701" t="s">
        <v>3984</v>
      </c>
      <c r="F8701" t="s">
        <v>3985</v>
      </c>
      <c r="G8701" t="s">
        <v>3986</v>
      </c>
      <c r="H8701" t="s">
        <v>3987</v>
      </c>
      <c r="J8701">
        <v>2013</v>
      </c>
      <c r="K8701" t="s">
        <v>882</v>
      </c>
      <c r="L8701">
        <v>1</v>
      </c>
      <c r="M8701">
        <v>1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</row>
    <row r="8702" spans="1:24">
      <c r="A8702" t="s">
        <v>167</v>
      </c>
      <c r="B8702" t="s">
        <v>875</v>
      </c>
      <c r="C8702" t="s">
        <v>876</v>
      </c>
      <c r="D8702" t="s">
        <v>877</v>
      </c>
      <c r="E8702" t="s">
        <v>3984</v>
      </c>
      <c r="F8702" t="s">
        <v>3985</v>
      </c>
      <c r="G8702" t="s">
        <v>3986</v>
      </c>
      <c r="H8702" t="s">
        <v>3987</v>
      </c>
      <c r="J8702">
        <v>2013</v>
      </c>
      <c r="K8702" t="s">
        <v>883</v>
      </c>
      <c r="L8702">
        <v>2</v>
      </c>
      <c r="M8702">
        <v>2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</row>
    <row r="8703" spans="1:24">
      <c r="A8703" t="s">
        <v>167</v>
      </c>
      <c r="B8703" t="s">
        <v>875</v>
      </c>
      <c r="C8703" t="s">
        <v>876</v>
      </c>
      <c r="D8703" t="s">
        <v>877</v>
      </c>
      <c r="E8703" t="s">
        <v>3984</v>
      </c>
      <c r="F8703" t="s">
        <v>3985</v>
      </c>
      <c r="G8703" t="s">
        <v>3986</v>
      </c>
      <c r="H8703" t="s">
        <v>3987</v>
      </c>
      <c r="J8703">
        <v>2019</v>
      </c>
      <c r="K8703" t="s">
        <v>882</v>
      </c>
      <c r="L8703">
        <v>2</v>
      </c>
      <c r="M8703">
        <v>0</v>
      </c>
      <c r="N8703">
        <v>0</v>
      </c>
      <c r="O8703">
        <v>0</v>
      </c>
      <c r="P8703">
        <v>0</v>
      </c>
      <c r="Q8703">
        <v>1</v>
      </c>
      <c r="R8703">
        <v>0</v>
      </c>
      <c r="S8703">
        <v>0</v>
      </c>
      <c r="T8703">
        <v>0</v>
      </c>
      <c r="U8703">
        <v>1</v>
      </c>
      <c r="V8703">
        <v>0</v>
      </c>
      <c r="W8703">
        <v>0</v>
      </c>
      <c r="X8703">
        <v>0</v>
      </c>
    </row>
    <row r="8704" spans="1:24">
      <c r="A8704" t="s">
        <v>167</v>
      </c>
      <c r="B8704" t="s">
        <v>875</v>
      </c>
      <c r="C8704" t="s">
        <v>876</v>
      </c>
      <c r="D8704" t="s">
        <v>877</v>
      </c>
      <c r="E8704" t="s">
        <v>3984</v>
      </c>
      <c r="F8704" t="s">
        <v>3985</v>
      </c>
      <c r="G8704" t="s">
        <v>3986</v>
      </c>
      <c r="H8704" t="s">
        <v>3987</v>
      </c>
      <c r="J8704">
        <v>2019</v>
      </c>
      <c r="K8704" t="s">
        <v>883</v>
      </c>
      <c r="L8704">
        <v>4</v>
      </c>
      <c r="M8704">
        <v>0</v>
      </c>
      <c r="N8704">
        <v>0</v>
      </c>
      <c r="O8704">
        <v>0</v>
      </c>
      <c r="P8704">
        <v>0</v>
      </c>
      <c r="Q8704">
        <v>2</v>
      </c>
      <c r="R8704">
        <v>0</v>
      </c>
      <c r="S8704">
        <v>0</v>
      </c>
      <c r="T8704">
        <v>0</v>
      </c>
      <c r="U8704">
        <v>2</v>
      </c>
      <c r="V8704">
        <v>0</v>
      </c>
      <c r="W8704">
        <v>0</v>
      </c>
      <c r="X8704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BB395-5FFA-470E-94BB-830352AFB032}">
  <dimension ref="A3:CM1601"/>
  <sheetViews>
    <sheetView workbookViewId="0">
      <selection activeCell="A5" sqref="A5"/>
    </sheetView>
  </sheetViews>
  <sheetFormatPr defaultRowHeight="14.45"/>
  <cols>
    <col min="1" max="1" width="106.28515625" bestFit="1" customWidth="1"/>
    <col min="2" max="2" width="16.85546875" bestFit="1" customWidth="1"/>
    <col min="3" max="90" width="5" bestFit="1" customWidth="1"/>
    <col min="91" max="91" width="11.28515625" bestFit="1" customWidth="1"/>
    <col min="92" max="92" width="29.140625" bestFit="1" customWidth="1"/>
    <col min="93" max="93" width="20.7109375" bestFit="1" customWidth="1"/>
    <col min="94" max="94" width="29.140625" bestFit="1" customWidth="1"/>
    <col min="95" max="95" width="20.7109375" bestFit="1" customWidth="1"/>
    <col min="96" max="96" width="29.140625" bestFit="1" customWidth="1"/>
    <col min="97" max="97" width="20.7109375" bestFit="1" customWidth="1"/>
    <col min="98" max="98" width="29.140625" bestFit="1" customWidth="1"/>
    <col min="99" max="99" width="20.7109375" bestFit="1" customWidth="1"/>
    <col min="100" max="100" width="29.140625" bestFit="1" customWidth="1"/>
    <col min="101" max="101" width="20.7109375" bestFit="1" customWidth="1"/>
    <col min="102" max="102" width="29.140625" bestFit="1" customWidth="1"/>
    <col min="103" max="103" width="20.7109375" bestFit="1" customWidth="1"/>
    <col min="104" max="104" width="29.140625" bestFit="1" customWidth="1"/>
    <col min="105" max="105" width="20.7109375" bestFit="1" customWidth="1"/>
    <col min="106" max="106" width="29.140625" bestFit="1" customWidth="1"/>
    <col min="107" max="107" width="20.7109375" bestFit="1" customWidth="1"/>
    <col min="108" max="108" width="29.140625" bestFit="1" customWidth="1"/>
    <col min="109" max="109" width="20.7109375" bestFit="1" customWidth="1"/>
    <col min="110" max="110" width="29.140625" bestFit="1" customWidth="1"/>
    <col min="111" max="111" width="20.7109375" bestFit="1" customWidth="1"/>
    <col min="112" max="112" width="29.140625" bestFit="1" customWidth="1"/>
    <col min="113" max="113" width="20.7109375" bestFit="1" customWidth="1"/>
    <col min="114" max="114" width="29.140625" bestFit="1" customWidth="1"/>
    <col min="115" max="115" width="20.7109375" bestFit="1" customWidth="1"/>
    <col min="116" max="116" width="29.140625" bestFit="1" customWidth="1"/>
    <col min="117" max="117" width="20.7109375" bestFit="1" customWidth="1"/>
    <col min="118" max="118" width="29.140625" bestFit="1" customWidth="1"/>
    <col min="119" max="119" width="20.7109375" bestFit="1" customWidth="1"/>
    <col min="120" max="120" width="29.140625" bestFit="1" customWidth="1"/>
    <col min="121" max="121" width="20.7109375" bestFit="1" customWidth="1"/>
    <col min="122" max="122" width="29.140625" bestFit="1" customWidth="1"/>
    <col min="123" max="123" width="20.7109375" bestFit="1" customWidth="1"/>
    <col min="124" max="124" width="29.140625" bestFit="1" customWidth="1"/>
    <col min="125" max="125" width="20.7109375" bestFit="1" customWidth="1"/>
    <col min="126" max="126" width="29.140625" bestFit="1" customWidth="1"/>
    <col min="127" max="127" width="20.7109375" bestFit="1" customWidth="1"/>
    <col min="128" max="128" width="29.140625" bestFit="1" customWidth="1"/>
    <col min="129" max="129" width="20.7109375" bestFit="1" customWidth="1"/>
    <col min="130" max="130" width="29.140625" bestFit="1" customWidth="1"/>
    <col min="131" max="131" width="20.7109375" bestFit="1" customWidth="1"/>
    <col min="132" max="132" width="29.140625" bestFit="1" customWidth="1"/>
    <col min="133" max="133" width="20.7109375" bestFit="1" customWidth="1"/>
    <col min="134" max="134" width="29.140625" bestFit="1" customWidth="1"/>
    <col min="135" max="135" width="20.7109375" bestFit="1" customWidth="1"/>
    <col min="136" max="136" width="29.140625" bestFit="1" customWidth="1"/>
    <col min="137" max="137" width="20.7109375" bestFit="1" customWidth="1"/>
    <col min="138" max="138" width="29.140625" bestFit="1" customWidth="1"/>
    <col min="139" max="139" width="20.7109375" bestFit="1" customWidth="1"/>
    <col min="140" max="140" width="29.140625" bestFit="1" customWidth="1"/>
    <col min="141" max="141" width="20.7109375" bestFit="1" customWidth="1"/>
    <col min="142" max="142" width="29.140625" bestFit="1" customWidth="1"/>
    <col min="143" max="143" width="20.7109375" bestFit="1" customWidth="1"/>
    <col min="144" max="144" width="29.140625" bestFit="1" customWidth="1"/>
    <col min="145" max="145" width="20.7109375" bestFit="1" customWidth="1"/>
    <col min="146" max="146" width="29.140625" bestFit="1" customWidth="1"/>
    <col min="147" max="147" width="20.7109375" bestFit="1" customWidth="1"/>
    <col min="148" max="148" width="29.140625" bestFit="1" customWidth="1"/>
    <col min="149" max="149" width="20.7109375" bestFit="1" customWidth="1"/>
    <col min="150" max="150" width="29.140625" bestFit="1" customWidth="1"/>
    <col min="151" max="151" width="20.7109375" bestFit="1" customWidth="1"/>
    <col min="152" max="152" width="29.140625" bestFit="1" customWidth="1"/>
    <col min="153" max="153" width="20.7109375" bestFit="1" customWidth="1"/>
    <col min="154" max="154" width="29.140625" bestFit="1" customWidth="1"/>
    <col min="155" max="155" width="20.7109375" bestFit="1" customWidth="1"/>
    <col min="156" max="156" width="29.140625" bestFit="1" customWidth="1"/>
    <col min="157" max="157" width="20.7109375" bestFit="1" customWidth="1"/>
    <col min="158" max="158" width="29.140625" bestFit="1" customWidth="1"/>
    <col min="159" max="159" width="20.7109375" bestFit="1" customWidth="1"/>
    <col min="160" max="160" width="29.140625" bestFit="1" customWidth="1"/>
    <col min="161" max="161" width="20.7109375" bestFit="1" customWidth="1"/>
    <col min="162" max="162" width="29.140625" bestFit="1" customWidth="1"/>
    <col min="163" max="163" width="20.7109375" bestFit="1" customWidth="1"/>
    <col min="164" max="164" width="29.140625" bestFit="1" customWidth="1"/>
    <col min="165" max="165" width="20.7109375" bestFit="1" customWidth="1"/>
    <col min="166" max="166" width="29.140625" bestFit="1" customWidth="1"/>
    <col min="167" max="167" width="20.7109375" bestFit="1" customWidth="1"/>
    <col min="168" max="168" width="29.140625" bestFit="1" customWidth="1"/>
    <col min="169" max="169" width="20.7109375" bestFit="1" customWidth="1"/>
    <col min="170" max="170" width="29.140625" bestFit="1" customWidth="1"/>
    <col min="171" max="171" width="20.7109375" bestFit="1" customWidth="1"/>
    <col min="172" max="172" width="29.140625" bestFit="1" customWidth="1"/>
    <col min="173" max="173" width="20.7109375" bestFit="1" customWidth="1"/>
    <col min="174" max="174" width="29.140625" bestFit="1" customWidth="1"/>
    <col min="175" max="175" width="20.7109375" bestFit="1" customWidth="1"/>
    <col min="176" max="176" width="29.140625" bestFit="1" customWidth="1"/>
    <col min="177" max="177" width="20.7109375" bestFit="1" customWidth="1"/>
    <col min="178" max="178" width="29.140625" bestFit="1" customWidth="1"/>
    <col min="179" max="179" width="20.7109375" bestFit="1" customWidth="1"/>
    <col min="180" max="180" width="34.28515625" bestFit="1" customWidth="1"/>
    <col min="181" max="181" width="25.85546875" bestFit="1" customWidth="1"/>
    <col min="182" max="183" width="5" bestFit="1" customWidth="1"/>
    <col min="184" max="184" width="9.85546875" bestFit="1" customWidth="1"/>
    <col min="185" max="185" width="6.85546875" bestFit="1" customWidth="1"/>
    <col min="186" max="187" width="5" bestFit="1" customWidth="1"/>
    <col min="188" max="188" width="9.85546875" bestFit="1" customWidth="1"/>
    <col min="189" max="189" width="6.85546875" bestFit="1" customWidth="1"/>
    <col min="190" max="194" width="5" bestFit="1" customWidth="1"/>
    <col min="195" max="195" width="9.85546875" bestFit="1" customWidth="1"/>
    <col min="196" max="196" width="6.85546875" bestFit="1" customWidth="1"/>
    <col min="197" max="200" width="5" bestFit="1" customWidth="1"/>
    <col min="201" max="201" width="9.85546875" bestFit="1" customWidth="1"/>
    <col min="202" max="202" width="6.85546875" bestFit="1" customWidth="1"/>
    <col min="203" max="208" width="5" bestFit="1" customWidth="1"/>
    <col min="209" max="209" width="9.85546875" bestFit="1" customWidth="1"/>
    <col min="210" max="210" width="6.85546875" bestFit="1" customWidth="1"/>
    <col min="211" max="211" width="5" bestFit="1" customWidth="1"/>
    <col min="212" max="212" width="6" bestFit="1" customWidth="1"/>
    <col min="213" max="219" width="5" bestFit="1" customWidth="1"/>
    <col min="220" max="220" width="9.85546875" bestFit="1" customWidth="1"/>
    <col min="221" max="221" width="6.85546875" bestFit="1" customWidth="1"/>
    <col min="222" max="223" width="6" bestFit="1" customWidth="1"/>
    <col min="224" max="228" width="5" bestFit="1" customWidth="1"/>
    <col min="229" max="229" width="9.85546875" bestFit="1" customWidth="1"/>
    <col min="230" max="230" width="6.85546875" bestFit="1" customWidth="1"/>
    <col min="231" max="231" width="6" bestFit="1" customWidth="1"/>
    <col min="232" max="237" width="5" bestFit="1" customWidth="1"/>
    <col min="238" max="238" width="9.85546875" bestFit="1" customWidth="1"/>
    <col min="239" max="239" width="6.85546875" bestFit="1" customWidth="1"/>
    <col min="240" max="240" width="6" bestFit="1" customWidth="1"/>
    <col min="241" max="247" width="5" bestFit="1" customWidth="1"/>
    <col min="248" max="248" width="9.85546875" bestFit="1" customWidth="1"/>
    <col min="249" max="249" width="6.85546875" bestFit="1" customWidth="1"/>
    <col min="250" max="250" width="6" bestFit="1" customWidth="1"/>
    <col min="251" max="257" width="5" bestFit="1" customWidth="1"/>
    <col min="258" max="258" width="9.85546875" bestFit="1" customWidth="1"/>
    <col min="259" max="259" width="6.85546875" bestFit="1" customWidth="1"/>
    <col min="260" max="266" width="5" bestFit="1" customWidth="1"/>
    <col min="267" max="267" width="9.85546875" bestFit="1" customWidth="1"/>
    <col min="268" max="268" width="6.85546875" bestFit="1" customWidth="1"/>
    <col min="269" max="269" width="6" bestFit="1" customWidth="1"/>
    <col min="270" max="277" width="5" bestFit="1" customWidth="1"/>
    <col min="278" max="278" width="9.85546875" bestFit="1" customWidth="1"/>
    <col min="279" max="279" width="7" bestFit="1" customWidth="1"/>
    <col min="280" max="281" width="6" bestFit="1" customWidth="1"/>
    <col min="282" max="290" width="5" bestFit="1" customWidth="1"/>
    <col min="291" max="291" width="9.85546875" bestFit="1" customWidth="1"/>
    <col min="292" max="292" width="7" bestFit="1" customWidth="1"/>
    <col min="293" max="296" width="6" bestFit="1" customWidth="1"/>
    <col min="297" max="305" width="5" bestFit="1" customWidth="1"/>
    <col min="306" max="306" width="9.85546875" bestFit="1" customWidth="1"/>
    <col min="307" max="307" width="7" bestFit="1" customWidth="1"/>
    <col min="308" max="310" width="6" bestFit="1" customWidth="1"/>
    <col min="311" max="311" width="5" bestFit="1" customWidth="1"/>
    <col min="312" max="312" width="6" bestFit="1" customWidth="1"/>
    <col min="313" max="322" width="5" bestFit="1" customWidth="1"/>
    <col min="323" max="323" width="9.85546875" bestFit="1" customWidth="1"/>
    <col min="324" max="324" width="7" bestFit="1" customWidth="1"/>
    <col min="325" max="328" width="6" bestFit="1" customWidth="1"/>
    <col min="329" max="344" width="5" bestFit="1" customWidth="1"/>
    <col min="345" max="345" width="9.85546875" bestFit="1" customWidth="1"/>
    <col min="346" max="347" width="7" bestFit="1" customWidth="1"/>
    <col min="348" max="348" width="6" bestFit="1" customWidth="1"/>
    <col min="349" max="349" width="5" bestFit="1" customWidth="1"/>
    <col min="350" max="351" width="6" bestFit="1" customWidth="1"/>
    <col min="352" max="353" width="5" bestFit="1" customWidth="1"/>
    <col min="354" max="354" width="6" bestFit="1" customWidth="1"/>
    <col min="355" max="363" width="5" bestFit="1" customWidth="1"/>
    <col min="364" max="364" width="9.85546875" bestFit="1" customWidth="1"/>
    <col min="365" max="365" width="7" bestFit="1" customWidth="1"/>
    <col min="366" max="371" width="6" bestFit="1" customWidth="1"/>
    <col min="372" max="387" width="5" bestFit="1" customWidth="1"/>
    <col min="388" max="388" width="9.85546875" bestFit="1" customWidth="1"/>
    <col min="389" max="389" width="7" bestFit="1" customWidth="1"/>
    <col min="390" max="394" width="6" bestFit="1" customWidth="1"/>
    <col min="395" max="395" width="5" bestFit="1" customWidth="1"/>
    <col min="396" max="396" width="6" bestFit="1" customWidth="1"/>
    <col min="397" max="415" width="5" bestFit="1" customWidth="1"/>
    <col min="416" max="416" width="9.85546875" bestFit="1" customWidth="1"/>
    <col min="417" max="417" width="7" bestFit="1" customWidth="1"/>
    <col min="418" max="422" width="6" bestFit="1" customWidth="1"/>
    <col min="423" max="425" width="5" bestFit="1" customWidth="1"/>
    <col min="426" max="426" width="6" bestFit="1" customWidth="1"/>
    <col min="427" max="444" width="5" bestFit="1" customWidth="1"/>
    <col min="445" max="445" width="9.85546875" bestFit="1" customWidth="1"/>
    <col min="446" max="446" width="7" bestFit="1" customWidth="1"/>
    <col min="447" max="452" width="6" bestFit="1" customWidth="1"/>
    <col min="453" max="453" width="5" bestFit="1" customWidth="1"/>
    <col min="454" max="454" width="6" bestFit="1" customWidth="1"/>
    <col min="455" max="475" width="5" bestFit="1" customWidth="1"/>
    <col min="476" max="476" width="9.85546875" bestFit="1" customWidth="1"/>
    <col min="477" max="477" width="7" bestFit="1" customWidth="1"/>
    <col min="478" max="485" width="6" bestFit="1" customWidth="1"/>
    <col min="486" max="504" width="5" bestFit="1" customWidth="1"/>
    <col min="505" max="505" width="9.85546875" bestFit="1" customWidth="1"/>
    <col min="506" max="507" width="7" bestFit="1" customWidth="1"/>
    <col min="508" max="513" width="6" bestFit="1" customWidth="1"/>
    <col min="514" max="534" width="5" bestFit="1" customWidth="1"/>
    <col min="535" max="535" width="9.85546875" bestFit="1" customWidth="1"/>
    <col min="536" max="537" width="7" bestFit="1" customWidth="1"/>
    <col min="538" max="545" width="6" bestFit="1" customWidth="1"/>
    <col min="546" max="568" width="5" bestFit="1" customWidth="1"/>
    <col min="569" max="569" width="9.85546875" bestFit="1" customWidth="1"/>
    <col min="570" max="570" width="7" bestFit="1" customWidth="1"/>
    <col min="571" max="579" width="6" bestFit="1" customWidth="1"/>
    <col min="580" max="595" width="5" bestFit="1" customWidth="1"/>
    <col min="596" max="596" width="9.85546875" bestFit="1" customWidth="1"/>
    <col min="597" max="598" width="7" bestFit="1" customWidth="1"/>
    <col min="599" max="603" width="6" bestFit="1" customWidth="1"/>
    <col min="604" max="604" width="5" bestFit="1" customWidth="1"/>
    <col min="605" max="609" width="6" bestFit="1" customWidth="1"/>
    <col min="610" max="610" width="5" bestFit="1" customWidth="1"/>
    <col min="611" max="611" width="6" bestFit="1" customWidth="1"/>
    <col min="612" max="626" width="5" bestFit="1" customWidth="1"/>
    <col min="627" max="627" width="9.85546875" bestFit="1" customWidth="1"/>
    <col min="628" max="629" width="7" bestFit="1" customWidth="1"/>
    <col min="630" max="635" width="6" bestFit="1" customWidth="1"/>
    <col min="636" max="636" width="5" bestFit="1" customWidth="1"/>
    <col min="637" max="637" width="6" bestFit="1" customWidth="1"/>
    <col min="638" max="640" width="5" bestFit="1" customWidth="1"/>
    <col min="641" max="641" width="6" bestFit="1" customWidth="1"/>
    <col min="642" max="660" width="5" bestFit="1" customWidth="1"/>
    <col min="661" max="661" width="9.85546875" bestFit="1" customWidth="1"/>
    <col min="662" max="663" width="7" bestFit="1" customWidth="1"/>
    <col min="664" max="668" width="6" bestFit="1" customWidth="1"/>
    <col min="669" max="669" width="5" bestFit="1" customWidth="1"/>
    <col min="670" max="671" width="6" bestFit="1" customWidth="1"/>
    <col min="672" max="674" width="5" bestFit="1" customWidth="1"/>
    <col min="675" max="675" width="6" bestFit="1" customWidth="1"/>
    <col min="676" max="697" width="5" bestFit="1" customWidth="1"/>
    <col min="698" max="698" width="9.85546875" bestFit="1" customWidth="1"/>
    <col min="699" max="700" width="7" bestFit="1" customWidth="1"/>
    <col min="701" max="708" width="6" bestFit="1" customWidth="1"/>
    <col min="709" max="711" width="5" bestFit="1" customWidth="1"/>
    <col min="712" max="712" width="6" bestFit="1" customWidth="1"/>
    <col min="713" max="728" width="5" bestFit="1" customWidth="1"/>
    <col min="729" max="729" width="9.85546875" bestFit="1" customWidth="1"/>
    <col min="730" max="731" width="7" bestFit="1" customWidth="1"/>
    <col min="732" max="735" width="6" bestFit="1" customWidth="1"/>
    <col min="736" max="736" width="5" bestFit="1" customWidth="1"/>
    <col min="737" max="737" width="6" bestFit="1" customWidth="1"/>
    <col min="738" max="738" width="5" bestFit="1" customWidth="1"/>
    <col min="739" max="740" width="6" bestFit="1" customWidth="1"/>
    <col min="741" max="761" width="5" bestFit="1" customWidth="1"/>
    <col min="762" max="762" width="9.85546875" bestFit="1" customWidth="1"/>
    <col min="763" max="764" width="7" bestFit="1" customWidth="1"/>
    <col min="765" max="770" width="6" bestFit="1" customWidth="1"/>
    <col min="771" max="772" width="5" bestFit="1" customWidth="1"/>
    <col min="773" max="773" width="6" bestFit="1" customWidth="1"/>
    <col min="774" max="776" width="5" bestFit="1" customWidth="1"/>
    <col min="777" max="777" width="6" bestFit="1" customWidth="1"/>
    <col min="778" max="796" width="5" bestFit="1" customWidth="1"/>
    <col min="797" max="797" width="9.85546875" bestFit="1" customWidth="1"/>
    <col min="798" max="799" width="7" bestFit="1" customWidth="1"/>
    <col min="800" max="804" width="6" bestFit="1" customWidth="1"/>
    <col min="805" max="805" width="5" bestFit="1" customWidth="1"/>
    <col min="806" max="806" width="6" bestFit="1" customWidth="1"/>
    <col min="807" max="807" width="5" bestFit="1" customWidth="1"/>
    <col min="808" max="808" width="6" bestFit="1" customWidth="1"/>
    <col min="809" max="828" width="5" bestFit="1" customWidth="1"/>
    <col min="829" max="829" width="9.85546875" bestFit="1" customWidth="1"/>
    <col min="830" max="831" width="7" bestFit="1" customWidth="1"/>
    <col min="832" max="840" width="6" bestFit="1" customWidth="1"/>
    <col min="841" max="841" width="5" bestFit="1" customWidth="1"/>
    <col min="842" max="842" width="6" bestFit="1" customWidth="1"/>
    <col min="843" max="860" width="5" bestFit="1" customWidth="1"/>
    <col min="861" max="861" width="9.85546875" bestFit="1" customWidth="1"/>
    <col min="862" max="863" width="7" bestFit="1" customWidth="1"/>
    <col min="864" max="871" width="6" bestFit="1" customWidth="1"/>
    <col min="872" max="872" width="5" bestFit="1" customWidth="1"/>
    <col min="873" max="873" width="6" bestFit="1" customWidth="1"/>
    <col min="874" max="874" width="5" bestFit="1" customWidth="1"/>
    <col min="875" max="875" width="6" bestFit="1" customWidth="1"/>
    <col min="876" max="897" width="5" bestFit="1" customWidth="1"/>
    <col min="898" max="898" width="9.85546875" bestFit="1" customWidth="1"/>
    <col min="899" max="900" width="7" bestFit="1" customWidth="1"/>
    <col min="901" max="905" width="6" bestFit="1" customWidth="1"/>
    <col min="906" max="906" width="5" bestFit="1" customWidth="1"/>
    <col min="907" max="908" width="6" bestFit="1" customWidth="1"/>
    <col min="909" max="909" width="5" bestFit="1" customWidth="1"/>
    <col min="910" max="914" width="6" bestFit="1" customWidth="1"/>
    <col min="915" max="938" width="5" bestFit="1" customWidth="1"/>
    <col min="939" max="939" width="9.85546875" bestFit="1" customWidth="1"/>
    <col min="940" max="940" width="7" bestFit="1" customWidth="1"/>
    <col min="941" max="950" width="6" bestFit="1" customWidth="1"/>
    <col min="951" max="951" width="5" bestFit="1" customWidth="1"/>
    <col min="952" max="952" width="6" bestFit="1" customWidth="1"/>
    <col min="953" max="963" width="5" bestFit="1" customWidth="1"/>
    <col min="964" max="964" width="6" bestFit="1" customWidth="1"/>
    <col min="965" max="980" width="5" bestFit="1" customWidth="1"/>
    <col min="981" max="981" width="9.85546875" bestFit="1" customWidth="1"/>
    <col min="982" max="982" width="7" bestFit="1" customWidth="1"/>
    <col min="983" max="990" width="6" bestFit="1" customWidth="1"/>
    <col min="991" max="994" width="5" bestFit="1" customWidth="1"/>
    <col min="995" max="995" width="6" bestFit="1" customWidth="1"/>
    <col min="996" max="1023" width="5" bestFit="1" customWidth="1"/>
    <col min="1024" max="1024" width="9.85546875" bestFit="1" customWidth="1"/>
    <col min="1025" max="1025" width="7" bestFit="1" customWidth="1"/>
    <col min="1026" max="1033" width="6" bestFit="1" customWidth="1"/>
    <col min="1034" max="1034" width="5" bestFit="1" customWidth="1"/>
    <col min="1035" max="1036" width="6" bestFit="1" customWidth="1"/>
    <col min="1037" max="1039" width="5" bestFit="1" customWidth="1"/>
    <col min="1040" max="1040" width="6" bestFit="1" customWidth="1"/>
    <col min="1041" max="1064" width="5" bestFit="1" customWidth="1"/>
    <col min="1065" max="1065" width="9.85546875" bestFit="1" customWidth="1"/>
    <col min="1066" max="1066" width="7" bestFit="1" customWidth="1"/>
    <col min="1067" max="1071" width="6" bestFit="1" customWidth="1"/>
    <col min="1072" max="1074" width="5" bestFit="1" customWidth="1"/>
    <col min="1075" max="1076" width="6" bestFit="1" customWidth="1"/>
    <col min="1077" max="1077" width="5" bestFit="1" customWidth="1"/>
    <col min="1078" max="1078" width="6" bestFit="1" customWidth="1"/>
    <col min="1079" max="1101" width="5" bestFit="1" customWidth="1"/>
    <col min="1102" max="1102" width="9.85546875" bestFit="1" customWidth="1"/>
    <col min="1103" max="1106" width="7" bestFit="1" customWidth="1"/>
    <col min="1107" max="1117" width="6" bestFit="1" customWidth="1"/>
    <col min="1118" max="1118" width="5" bestFit="1" customWidth="1"/>
    <col min="1119" max="1120" width="6" bestFit="1" customWidth="1"/>
    <col min="1121" max="1123" width="5" bestFit="1" customWidth="1"/>
    <col min="1124" max="1124" width="6" bestFit="1" customWidth="1"/>
    <col min="1125" max="1131" width="5" bestFit="1" customWidth="1"/>
    <col min="1132" max="1132" width="9.85546875" bestFit="1" customWidth="1"/>
    <col min="1133" max="1133" width="11.28515625" bestFit="1" customWidth="1"/>
  </cols>
  <sheetData>
    <row r="3" spans="1:91">
      <c r="A3" s="2" t="s">
        <v>3988</v>
      </c>
      <c r="B3" s="2" t="s">
        <v>3989</v>
      </c>
    </row>
    <row r="4" spans="1:91">
      <c r="A4" s="2" t="s">
        <v>3990</v>
      </c>
      <c r="B4">
        <v>9999</v>
      </c>
      <c r="C4">
        <v>2023</v>
      </c>
      <c r="D4">
        <v>2022</v>
      </c>
      <c r="E4">
        <v>2021</v>
      </c>
      <c r="F4">
        <v>2020</v>
      </c>
      <c r="G4">
        <v>2019</v>
      </c>
      <c r="H4">
        <v>2018</v>
      </c>
      <c r="I4">
        <v>2017</v>
      </c>
      <c r="J4">
        <v>2016</v>
      </c>
      <c r="K4">
        <v>2015</v>
      </c>
      <c r="L4">
        <v>2014</v>
      </c>
      <c r="M4">
        <v>2013</v>
      </c>
      <c r="N4">
        <v>2012</v>
      </c>
      <c r="O4">
        <v>2011</v>
      </c>
      <c r="P4">
        <v>2010</v>
      </c>
      <c r="Q4">
        <v>2009</v>
      </c>
      <c r="R4">
        <v>2008</v>
      </c>
      <c r="S4">
        <v>2007</v>
      </c>
      <c r="T4">
        <v>2006</v>
      </c>
      <c r="U4">
        <v>2005</v>
      </c>
      <c r="V4">
        <v>2004</v>
      </c>
      <c r="W4">
        <v>2003</v>
      </c>
      <c r="X4">
        <v>2002</v>
      </c>
      <c r="Y4">
        <v>2001</v>
      </c>
      <c r="Z4">
        <v>2000</v>
      </c>
      <c r="AA4">
        <v>1999</v>
      </c>
      <c r="AB4">
        <v>1998</v>
      </c>
      <c r="AC4">
        <v>1997</v>
      </c>
      <c r="AD4">
        <v>1996</v>
      </c>
      <c r="AE4">
        <v>1995</v>
      </c>
      <c r="AF4">
        <v>1994</v>
      </c>
      <c r="AG4">
        <v>1993</v>
      </c>
      <c r="AH4">
        <v>1992</v>
      </c>
      <c r="AI4">
        <v>1991</v>
      </c>
      <c r="AJ4">
        <v>1990</v>
      </c>
      <c r="AK4">
        <v>1989</v>
      </c>
      <c r="AL4">
        <v>1988</v>
      </c>
      <c r="AM4">
        <v>1987</v>
      </c>
      <c r="AN4">
        <v>1986</v>
      </c>
      <c r="AO4">
        <v>1985</v>
      </c>
      <c r="AP4">
        <v>1984</v>
      </c>
      <c r="AQ4">
        <v>1983</v>
      </c>
      <c r="AR4">
        <v>1982</v>
      </c>
      <c r="AS4">
        <v>1981</v>
      </c>
      <c r="AT4">
        <v>1980</v>
      </c>
      <c r="AU4">
        <v>1979</v>
      </c>
      <c r="AV4">
        <v>1978</v>
      </c>
      <c r="AW4">
        <v>1977</v>
      </c>
      <c r="AX4">
        <v>1976</v>
      </c>
      <c r="AY4">
        <v>1975</v>
      </c>
      <c r="AZ4">
        <v>1974</v>
      </c>
      <c r="BA4">
        <v>1973</v>
      </c>
      <c r="BB4">
        <v>1972</v>
      </c>
      <c r="BC4">
        <v>1971</v>
      </c>
      <c r="BD4">
        <v>1970</v>
      </c>
      <c r="BE4">
        <v>1969</v>
      </c>
      <c r="BF4">
        <v>1968</v>
      </c>
      <c r="BG4">
        <v>1967</v>
      </c>
      <c r="BH4">
        <v>1966</v>
      </c>
      <c r="BI4">
        <v>1965</v>
      </c>
      <c r="BJ4">
        <v>1964</v>
      </c>
      <c r="BK4">
        <v>1963</v>
      </c>
      <c r="BL4">
        <v>1962</v>
      </c>
      <c r="BM4">
        <v>1961</v>
      </c>
      <c r="BN4">
        <v>1960</v>
      </c>
      <c r="BO4">
        <v>1959</v>
      </c>
      <c r="BP4">
        <v>1958</v>
      </c>
      <c r="BQ4">
        <v>1957</v>
      </c>
      <c r="BR4">
        <v>1956</v>
      </c>
      <c r="BS4">
        <v>1955</v>
      </c>
      <c r="BT4">
        <v>1954</v>
      </c>
      <c r="BU4">
        <v>1953</v>
      </c>
      <c r="BV4">
        <v>1951</v>
      </c>
      <c r="BW4">
        <v>1950</v>
      </c>
      <c r="BX4">
        <v>1949</v>
      </c>
      <c r="BY4">
        <v>1948</v>
      </c>
      <c r="BZ4">
        <v>1944</v>
      </c>
      <c r="CA4">
        <v>1942</v>
      </c>
      <c r="CB4">
        <v>1941</v>
      </c>
      <c r="CC4">
        <v>1936</v>
      </c>
      <c r="CD4">
        <v>1934</v>
      </c>
      <c r="CE4">
        <v>1933</v>
      </c>
      <c r="CF4">
        <v>1931</v>
      </c>
      <c r="CG4">
        <v>1926</v>
      </c>
      <c r="CH4">
        <v>1924</v>
      </c>
      <c r="CI4">
        <v>1922</v>
      </c>
      <c r="CJ4">
        <v>1920</v>
      </c>
      <c r="CK4">
        <v>1900</v>
      </c>
      <c r="CL4">
        <v>1872</v>
      </c>
      <c r="CM4" t="s">
        <v>3</v>
      </c>
    </row>
    <row r="5" spans="1:91">
      <c r="A5" s="3" t="s">
        <v>227</v>
      </c>
      <c r="O5">
        <v>3</v>
      </c>
      <c r="CM5">
        <v>3</v>
      </c>
    </row>
    <row r="6" spans="1:91">
      <c r="A6" s="21" t="s">
        <v>894</v>
      </c>
      <c r="O6">
        <v>3</v>
      </c>
      <c r="CM6">
        <v>3</v>
      </c>
    </row>
    <row r="7" spans="1:91">
      <c r="A7" s="3" t="s">
        <v>228</v>
      </c>
      <c r="X7">
        <v>2</v>
      </c>
      <c r="CM7">
        <v>2</v>
      </c>
    </row>
    <row r="8" spans="1:91">
      <c r="A8" s="21" t="s">
        <v>898</v>
      </c>
      <c r="X8">
        <v>2</v>
      </c>
      <c r="CM8">
        <v>2</v>
      </c>
    </row>
    <row r="9" spans="1:91">
      <c r="A9" s="3" t="s">
        <v>229</v>
      </c>
      <c r="AV9">
        <v>2</v>
      </c>
      <c r="CM9">
        <v>2</v>
      </c>
    </row>
    <row r="10" spans="1:91">
      <c r="A10" s="21" t="s">
        <v>902</v>
      </c>
      <c r="AV10">
        <v>2</v>
      </c>
      <c r="CM10">
        <v>2</v>
      </c>
    </row>
    <row r="11" spans="1:91">
      <c r="A11" s="3" t="s">
        <v>230</v>
      </c>
      <c r="D11">
        <v>3</v>
      </c>
      <c r="H11">
        <v>2</v>
      </c>
      <c r="CM11">
        <v>5</v>
      </c>
    </row>
    <row r="12" spans="1:91">
      <c r="A12" s="21" t="s">
        <v>906</v>
      </c>
      <c r="D12">
        <v>3</v>
      </c>
      <c r="H12">
        <v>2</v>
      </c>
      <c r="CM12">
        <v>5</v>
      </c>
    </row>
    <row r="13" spans="1:91">
      <c r="A13" s="3" t="s">
        <v>231</v>
      </c>
      <c r="R13">
        <v>2</v>
      </c>
      <c r="CM13">
        <v>2</v>
      </c>
    </row>
    <row r="14" spans="1:91">
      <c r="A14" s="21" t="s">
        <v>910</v>
      </c>
      <c r="R14">
        <v>2</v>
      </c>
      <c r="CM14">
        <v>2</v>
      </c>
    </row>
    <row r="15" spans="1:91">
      <c r="A15" s="3" t="s">
        <v>232</v>
      </c>
      <c r="G15">
        <v>2</v>
      </c>
      <c r="H15">
        <v>2</v>
      </c>
      <c r="CM15">
        <v>4</v>
      </c>
    </row>
    <row r="16" spans="1:91">
      <c r="A16" s="21" t="s">
        <v>914</v>
      </c>
      <c r="G16">
        <v>2</v>
      </c>
      <c r="H16">
        <v>2</v>
      </c>
      <c r="CM16">
        <v>4</v>
      </c>
    </row>
    <row r="17" spans="1:91">
      <c r="A17" s="3" t="s">
        <v>155</v>
      </c>
      <c r="G17">
        <v>6</v>
      </c>
      <c r="M17">
        <v>2</v>
      </c>
      <c r="CM17">
        <v>8</v>
      </c>
    </row>
    <row r="18" spans="1:91">
      <c r="A18" s="21" t="s">
        <v>918</v>
      </c>
      <c r="G18">
        <v>6</v>
      </c>
      <c r="M18">
        <v>2</v>
      </c>
      <c r="CM18">
        <v>8</v>
      </c>
    </row>
    <row r="19" spans="1:91">
      <c r="A19" s="3" t="s">
        <v>233</v>
      </c>
      <c r="J19">
        <v>2</v>
      </c>
      <c r="K19">
        <v>2</v>
      </c>
      <c r="Q19">
        <v>2</v>
      </c>
      <c r="CM19">
        <v>6</v>
      </c>
    </row>
    <row r="20" spans="1:91">
      <c r="A20" s="21" t="s">
        <v>922</v>
      </c>
      <c r="J20">
        <v>2</v>
      </c>
      <c r="K20">
        <v>2</v>
      </c>
      <c r="Q20">
        <v>2</v>
      </c>
      <c r="CM20">
        <v>6</v>
      </c>
    </row>
    <row r="21" spans="1:91">
      <c r="A21" s="3" t="s">
        <v>234</v>
      </c>
      <c r="R21">
        <v>2</v>
      </c>
      <c r="AM21">
        <v>14</v>
      </c>
      <c r="CM21">
        <v>16</v>
      </c>
    </row>
    <row r="22" spans="1:91">
      <c r="A22" s="21" t="s">
        <v>926</v>
      </c>
      <c r="R22">
        <v>2</v>
      </c>
      <c r="AM22">
        <v>14</v>
      </c>
      <c r="CM22">
        <v>16</v>
      </c>
    </row>
    <row r="23" spans="1:91">
      <c r="A23" s="3" t="s">
        <v>235</v>
      </c>
      <c r="I23">
        <v>2</v>
      </c>
      <c r="CM23">
        <v>2</v>
      </c>
    </row>
    <row r="24" spans="1:91">
      <c r="A24" s="21" t="s">
        <v>929</v>
      </c>
      <c r="I24">
        <v>2</v>
      </c>
      <c r="CM24">
        <v>2</v>
      </c>
    </row>
    <row r="25" spans="1:91">
      <c r="A25" s="3" t="s">
        <v>156</v>
      </c>
      <c r="G25">
        <v>6</v>
      </c>
      <c r="H25">
        <v>6</v>
      </c>
      <c r="I25">
        <v>16</v>
      </c>
      <c r="K25">
        <v>4</v>
      </c>
      <c r="L25">
        <v>6</v>
      </c>
      <c r="M25">
        <v>3</v>
      </c>
      <c r="N25">
        <v>2</v>
      </c>
      <c r="O25">
        <v>3</v>
      </c>
      <c r="CM25">
        <v>46</v>
      </c>
    </row>
    <row r="26" spans="1:91">
      <c r="A26" s="21" t="s">
        <v>933</v>
      </c>
      <c r="G26">
        <v>6</v>
      </c>
      <c r="H26">
        <v>6</v>
      </c>
      <c r="I26">
        <v>16</v>
      </c>
      <c r="K26">
        <v>4</v>
      </c>
      <c r="L26">
        <v>6</v>
      </c>
      <c r="M26">
        <v>3</v>
      </c>
      <c r="N26">
        <v>2</v>
      </c>
      <c r="O26">
        <v>3</v>
      </c>
      <c r="CM26">
        <v>46</v>
      </c>
    </row>
    <row r="27" spans="1:91">
      <c r="A27" s="3" t="s">
        <v>236</v>
      </c>
      <c r="O27">
        <v>2</v>
      </c>
      <c r="CM27">
        <v>2</v>
      </c>
    </row>
    <row r="28" spans="1:91">
      <c r="A28" s="21" t="s">
        <v>937</v>
      </c>
      <c r="O28">
        <v>2</v>
      </c>
      <c r="CM28">
        <v>2</v>
      </c>
    </row>
    <row r="29" spans="1:91">
      <c r="A29" s="3" t="s">
        <v>72</v>
      </c>
      <c r="B29">
        <v>12</v>
      </c>
      <c r="C29">
        <v>11</v>
      </c>
      <c r="D29">
        <v>27</v>
      </c>
      <c r="E29">
        <v>57</v>
      </c>
      <c r="F29">
        <v>20</v>
      </c>
      <c r="G29">
        <v>4</v>
      </c>
      <c r="H29">
        <v>11</v>
      </c>
      <c r="I29">
        <v>4</v>
      </c>
      <c r="J29">
        <v>11</v>
      </c>
      <c r="K29">
        <v>4</v>
      </c>
      <c r="L29">
        <v>3</v>
      </c>
      <c r="M29">
        <v>5</v>
      </c>
      <c r="N29">
        <v>4</v>
      </c>
      <c r="P29">
        <v>6</v>
      </c>
      <c r="CM29">
        <v>179</v>
      </c>
    </row>
    <row r="30" spans="1:91">
      <c r="A30" s="21" t="s">
        <v>942</v>
      </c>
      <c r="B30">
        <v>12</v>
      </c>
      <c r="C30">
        <v>11</v>
      </c>
      <c r="D30">
        <v>27</v>
      </c>
      <c r="E30">
        <v>57</v>
      </c>
      <c r="F30">
        <v>20</v>
      </c>
      <c r="G30">
        <v>4</v>
      </c>
      <c r="H30">
        <v>11</v>
      </c>
      <c r="I30">
        <v>4</v>
      </c>
      <c r="J30">
        <v>11</v>
      </c>
      <c r="K30">
        <v>4</v>
      </c>
      <c r="L30">
        <v>3</v>
      </c>
      <c r="M30">
        <v>5</v>
      </c>
      <c r="N30">
        <v>4</v>
      </c>
      <c r="P30">
        <v>6</v>
      </c>
      <c r="CM30">
        <v>179</v>
      </c>
    </row>
    <row r="31" spans="1:91">
      <c r="A31" s="3" t="s">
        <v>237</v>
      </c>
      <c r="F31">
        <v>5</v>
      </c>
      <c r="CM31">
        <v>5</v>
      </c>
    </row>
    <row r="32" spans="1:91">
      <c r="A32" s="21" t="s">
        <v>946</v>
      </c>
      <c r="F32">
        <v>5</v>
      </c>
      <c r="CM32">
        <v>5</v>
      </c>
    </row>
    <row r="33" spans="1:91">
      <c r="A33" s="3" t="s">
        <v>91</v>
      </c>
      <c r="B33">
        <v>22</v>
      </c>
      <c r="C33">
        <v>13</v>
      </c>
      <c r="D33">
        <v>23</v>
      </c>
      <c r="E33">
        <v>10</v>
      </c>
      <c r="F33">
        <v>17</v>
      </c>
      <c r="G33">
        <v>13</v>
      </c>
      <c r="H33">
        <v>13</v>
      </c>
      <c r="I33">
        <v>16</v>
      </c>
      <c r="K33">
        <v>2</v>
      </c>
      <c r="L33">
        <v>5</v>
      </c>
      <c r="N33">
        <v>8</v>
      </c>
      <c r="O33">
        <v>4</v>
      </c>
      <c r="P33">
        <v>2</v>
      </c>
      <c r="Q33">
        <v>6</v>
      </c>
      <c r="R33">
        <v>2</v>
      </c>
      <c r="S33">
        <v>4</v>
      </c>
      <c r="T33">
        <v>8</v>
      </c>
      <c r="V33">
        <v>3</v>
      </c>
      <c r="AA33">
        <v>2</v>
      </c>
      <c r="AD33">
        <v>2</v>
      </c>
      <c r="CM33">
        <v>175</v>
      </c>
    </row>
    <row r="34" spans="1:91">
      <c r="A34" s="21" t="s">
        <v>950</v>
      </c>
      <c r="B34">
        <v>22</v>
      </c>
      <c r="C34">
        <v>13</v>
      </c>
      <c r="D34">
        <v>23</v>
      </c>
      <c r="E34">
        <v>10</v>
      </c>
      <c r="F34">
        <v>17</v>
      </c>
      <c r="G34">
        <v>13</v>
      </c>
      <c r="H34">
        <v>13</v>
      </c>
      <c r="I34">
        <v>16</v>
      </c>
      <c r="K34">
        <v>2</v>
      </c>
      <c r="L34">
        <v>5</v>
      </c>
      <c r="N34">
        <v>8</v>
      </c>
      <c r="O34">
        <v>4</v>
      </c>
      <c r="P34">
        <v>2</v>
      </c>
      <c r="Q34">
        <v>6</v>
      </c>
      <c r="R34">
        <v>2</v>
      </c>
      <c r="S34">
        <v>4</v>
      </c>
      <c r="T34">
        <v>8</v>
      </c>
      <c r="V34">
        <v>3</v>
      </c>
      <c r="AA34">
        <v>2</v>
      </c>
      <c r="AD34">
        <v>2</v>
      </c>
      <c r="CM34">
        <v>175</v>
      </c>
    </row>
    <row r="35" spans="1:91">
      <c r="A35" s="3" t="s">
        <v>238</v>
      </c>
      <c r="D35">
        <v>2</v>
      </c>
      <c r="G35">
        <v>2</v>
      </c>
      <c r="I35">
        <v>2</v>
      </c>
      <c r="K35">
        <v>18</v>
      </c>
      <c r="CM35">
        <v>24</v>
      </c>
    </row>
    <row r="36" spans="1:91">
      <c r="A36" s="21" t="s">
        <v>953</v>
      </c>
      <c r="D36">
        <v>2</v>
      </c>
      <c r="G36">
        <v>2</v>
      </c>
      <c r="I36">
        <v>2</v>
      </c>
      <c r="K36">
        <v>18</v>
      </c>
      <c r="CM36">
        <v>24</v>
      </c>
    </row>
    <row r="37" spans="1:91">
      <c r="A37" s="3" t="s">
        <v>133</v>
      </c>
      <c r="E37">
        <v>8</v>
      </c>
      <c r="H37">
        <v>19</v>
      </c>
      <c r="CM37">
        <v>27</v>
      </c>
    </row>
    <row r="38" spans="1:91">
      <c r="A38" s="21" t="s">
        <v>956</v>
      </c>
      <c r="E38">
        <v>8</v>
      </c>
      <c r="H38">
        <v>19</v>
      </c>
      <c r="CM38">
        <v>27</v>
      </c>
    </row>
    <row r="39" spans="1:91">
      <c r="A39" s="3" t="s">
        <v>239</v>
      </c>
      <c r="G39">
        <v>2</v>
      </c>
      <c r="CM39">
        <v>2</v>
      </c>
    </row>
    <row r="40" spans="1:91">
      <c r="A40" s="21" t="s">
        <v>959</v>
      </c>
      <c r="G40">
        <v>2</v>
      </c>
      <c r="CM40">
        <v>2</v>
      </c>
    </row>
    <row r="41" spans="1:91">
      <c r="A41" s="3" t="s">
        <v>240</v>
      </c>
      <c r="F41">
        <v>2</v>
      </c>
      <c r="CM41">
        <v>2</v>
      </c>
    </row>
    <row r="42" spans="1:91">
      <c r="A42" s="21" t="s">
        <v>962</v>
      </c>
      <c r="F42">
        <v>2</v>
      </c>
      <c r="CM42">
        <v>2</v>
      </c>
    </row>
    <row r="43" spans="1:91">
      <c r="A43" s="3" t="s">
        <v>241</v>
      </c>
      <c r="G43">
        <v>4</v>
      </c>
      <c r="K43">
        <v>7</v>
      </c>
      <c r="L43">
        <v>5</v>
      </c>
      <c r="O43">
        <v>5</v>
      </c>
      <c r="CM43">
        <v>21</v>
      </c>
    </row>
    <row r="44" spans="1:91">
      <c r="A44" s="21" t="s">
        <v>966</v>
      </c>
      <c r="G44">
        <v>4</v>
      </c>
      <c r="K44">
        <v>7</v>
      </c>
      <c r="L44">
        <v>5</v>
      </c>
      <c r="O44">
        <v>5</v>
      </c>
      <c r="CM44">
        <v>21</v>
      </c>
    </row>
    <row r="45" spans="1:91">
      <c r="A45" s="3" t="s">
        <v>157</v>
      </c>
      <c r="B45">
        <v>2</v>
      </c>
      <c r="G45">
        <v>6</v>
      </c>
      <c r="CM45">
        <v>8</v>
      </c>
    </row>
    <row r="46" spans="1:91">
      <c r="A46" s="21" t="s">
        <v>969</v>
      </c>
      <c r="B46">
        <v>2</v>
      </c>
      <c r="G46">
        <v>6</v>
      </c>
      <c r="CM46">
        <v>8</v>
      </c>
    </row>
    <row r="47" spans="1:91">
      <c r="A47" s="3" t="s">
        <v>242</v>
      </c>
      <c r="H47">
        <v>2</v>
      </c>
      <c r="I47">
        <v>5</v>
      </c>
      <c r="CM47">
        <v>7</v>
      </c>
    </row>
    <row r="48" spans="1:91">
      <c r="A48" s="21" t="s">
        <v>972</v>
      </c>
      <c r="H48">
        <v>2</v>
      </c>
      <c r="I48">
        <v>5</v>
      </c>
      <c r="CM48">
        <v>7</v>
      </c>
    </row>
    <row r="49" spans="1:91">
      <c r="A49" s="3" t="s">
        <v>243</v>
      </c>
      <c r="T49">
        <v>3</v>
      </c>
      <c r="CM49">
        <v>3</v>
      </c>
    </row>
    <row r="50" spans="1:91">
      <c r="A50" s="21" t="s">
        <v>976</v>
      </c>
      <c r="T50">
        <v>3</v>
      </c>
      <c r="CM50">
        <v>3</v>
      </c>
    </row>
    <row r="51" spans="1:91">
      <c r="A51" s="3" t="s">
        <v>93</v>
      </c>
      <c r="C51">
        <v>6</v>
      </c>
      <c r="E51">
        <v>2</v>
      </c>
      <c r="F51">
        <v>44</v>
      </c>
      <c r="G51">
        <v>5</v>
      </c>
      <c r="H51">
        <v>7</v>
      </c>
      <c r="I51">
        <v>6</v>
      </c>
      <c r="M51">
        <v>4</v>
      </c>
      <c r="O51">
        <v>2</v>
      </c>
      <c r="P51">
        <v>16</v>
      </c>
      <c r="Q51">
        <v>12</v>
      </c>
      <c r="S51">
        <v>2</v>
      </c>
      <c r="T51">
        <v>11</v>
      </c>
      <c r="U51">
        <v>3</v>
      </c>
      <c r="V51">
        <v>2</v>
      </c>
      <c r="X51">
        <v>2</v>
      </c>
      <c r="Y51">
        <v>4</v>
      </c>
      <c r="CM51">
        <v>128</v>
      </c>
    </row>
    <row r="52" spans="1:91">
      <c r="A52" s="21" t="s">
        <v>980</v>
      </c>
      <c r="C52">
        <v>6</v>
      </c>
      <c r="E52">
        <v>2</v>
      </c>
      <c r="F52">
        <v>44</v>
      </c>
      <c r="G52">
        <v>5</v>
      </c>
      <c r="H52">
        <v>7</v>
      </c>
      <c r="I52">
        <v>6</v>
      </c>
      <c r="M52">
        <v>4</v>
      </c>
      <c r="O52">
        <v>2</v>
      </c>
      <c r="P52">
        <v>16</v>
      </c>
      <c r="Q52">
        <v>12</v>
      </c>
      <c r="S52">
        <v>2</v>
      </c>
      <c r="T52">
        <v>11</v>
      </c>
      <c r="U52">
        <v>3</v>
      </c>
      <c r="V52">
        <v>2</v>
      </c>
      <c r="X52">
        <v>2</v>
      </c>
      <c r="Y52">
        <v>4</v>
      </c>
      <c r="CM52">
        <v>128</v>
      </c>
    </row>
    <row r="53" spans="1:91">
      <c r="A53" s="3" t="s">
        <v>244</v>
      </c>
      <c r="G53">
        <v>2</v>
      </c>
      <c r="CM53">
        <v>2</v>
      </c>
    </row>
    <row r="54" spans="1:91">
      <c r="A54" s="21" t="s">
        <v>984</v>
      </c>
      <c r="G54">
        <v>2</v>
      </c>
      <c r="CM54">
        <v>2</v>
      </c>
    </row>
    <row r="55" spans="1:91">
      <c r="A55" s="3" t="s">
        <v>245</v>
      </c>
      <c r="M55">
        <v>4</v>
      </c>
      <c r="CM55">
        <v>4</v>
      </c>
    </row>
    <row r="56" spans="1:91">
      <c r="A56" s="21" t="s">
        <v>988</v>
      </c>
      <c r="M56">
        <v>4</v>
      </c>
      <c r="CM56">
        <v>4</v>
      </c>
    </row>
    <row r="57" spans="1:91">
      <c r="A57" s="3" t="s">
        <v>195</v>
      </c>
      <c r="B57">
        <v>4</v>
      </c>
      <c r="C57">
        <v>4</v>
      </c>
      <c r="D57">
        <v>3</v>
      </c>
      <c r="E57">
        <v>7</v>
      </c>
      <c r="F57">
        <v>2</v>
      </c>
      <c r="H57">
        <v>13</v>
      </c>
      <c r="I57">
        <v>2</v>
      </c>
      <c r="J57">
        <v>2</v>
      </c>
      <c r="K57">
        <v>4</v>
      </c>
      <c r="Q57">
        <v>4</v>
      </c>
      <c r="CM57">
        <v>45</v>
      </c>
    </row>
    <row r="58" spans="1:91">
      <c r="A58" s="21" t="s">
        <v>996</v>
      </c>
      <c r="B58">
        <v>4</v>
      </c>
      <c r="C58">
        <v>4</v>
      </c>
      <c r="D58">
        <v>3</v>
      </c>
      <c r="E58">
        <v>7</v>
      </c>
      <c r="F58">
        <v>2</v>
      </c>
      <c r="H58">
        <v>13</v>
      </c>
      <c r="I58">
        <v>2</v>
      </c>
      <c r="J58">
        <v>2</v>
      </c>
      <c r="K58">
        <v>4</v>
      </c>
      <c r="Q58">
        <v>4</v>
      </c>
      <c r="CM58">
        <v>45</v>
      </c>
    </row>
    <row r="59" spans="1:91">
      <c r="A59" s="3" t="s">
        <v>246</v>
      </c>
      <c r="G59">
        <v>2</v>
      </c>
      <c r="Z59">
        <v>5</v>
      </c>
      <c r="CM59">
        <v>7</v>
      </c>
    </row>
    <row r="60" spans="1:91">
      <c r="A60" s="21" t="s">
        <v>992</v>
      </c>
      <c r="G60">
        <v>2</v>
      </c>
      <c r="Z60">
        <v>5</v>
      </c>
      <c r="CM60">
        <v>7</v>
      </c>
    </row>
    <row r="61" spans="1:91">
      <c r="A61" s="3" t="s">
        <v>247</v>
      </c>
      <c r="P61">
        <v>2</v>
      </c>
      <c r="CM61">
        <v>2</v>
      </c>
    </row>
    <row r="62" spans="1:91">
      <c r="A62" s="21" t="s">
        <v>1000</v>
      </c>
      <c r="P62">
        <v>2</v>
      </c>
      <c r="CM62">
        <v>2</v>
      </c>
    </row>
    <row r="63" spans="1:91">
      <c r="A63" s="3" t="s">
        <v>115</v>
      </c>
      <c r="B63">
        <v>31</v>
      </c>
      <c r="C63">
        <v>23</v>
      </c>
      <c r="D63">
        <v>13</v>
      </c>
      <c r="E63">
        <v>4</v>
      </c>
      <c r="F63">
        <v>5</v>
      </c>
      <c r="G63">
        <v>7</v>
      </c>
      <c r="H63">
        <v>11</v>
      </c>
      <c r="I63">
        <v>3</v>
      </c>
      <c r="J63">
        <v>2</v>
      </c>
      <c r="K63">
        <v>7</v>
      </c>
      <c r="L63">
        <v>15</v>
      </c>
      <c r="N63">
        <v>7</v>
      </c>
      <c r="O63">
        <v>12</v>
      </c>
      <c r="P63">
        <v>5</v>
      </c>
      <c r="Q63">
        <v>13</v>
      </c>
      <c r="R63">
        <v>4</v>
      </c>
      <c r="U63">
        <v>6</v>
      </c>
      <c r="W63">
        <v>2</v>
      </c>
      <c r="AB63">
        <v>4</v>
      </c>
      <c r="AC63">
        <v>2</v>
      </c>
      <c r="AD63">
        <v>2</v>
      </c>
      <c r="CM63">
        <v>178</v>
      </c>
    </row>
    <row r="64" spans="1:91">
      <c r="A64" s="21" t="s">
        <v>881</v>
      </c>
      <c r="B64">
        <v>31</v>
      </c>
      <c r="C64">
        <v>23</v>
      </c>
      <c r="D64">
        <v>13</v>
      </c>
      <c r="E64">
        <v>4</v>
      </c>
      <c r="F64">
        <v>5</v>
      </c>
      <c r="G64">
        <v>7</v>
      </c>
      <c r="H64">
        <v>11</v>
      </c>
      <c r="I64">
        <v>3</v>
      </c>
      <c r="J64">
        <v>2</v>
      </c>
      <c r="K64">
        <v>7</v>
      </c>
      <c r="L64">
        <v>15</v>
      </c>
      <c r="N64">
        <v>7</v>
      </c>
      <c r="O64">
        <v>12</v>
      </c>
      <c r="P64">
        <v>5</v>
      </c>
      <c r="Q64">
        <v>13</v>
      </c>
      <c r="R64">
        <v>4</v>
      </c>
      <c r="U64">
        <v>6</v>
      </c>
      <c r="W64">
        <v>2</v>
      </c>
      <c r="AB64">
        <v>4</v>
      </c>
      <c r="AC64">
        <v>2</v>
      </c>
      <c r="AD64">
        <v>2</v>
      </c>
      <c r="CM64">
        <v>178</v>
      </c>
    </row>
    <row r="65" spans="1:91">
      <c r="A65" s="3" t="s">
        <v>248</v>
      </c>
      <c r="G65">
        <v>4</v>
      </c>
      <c r="CM65">
        <v>4</v>
      </c>
    </row>
    <row r="66" spans="1:91">
      <c r="A66" s="21" t="s">
        <v>1003</v>
      </c>
      <c r="G66">
        <v>4</v>
      </c>
      <c r="CM66">
        <v>4</v>
      </c>
    </row>
    <row r="67" spans="1:91">
      <c r="A67" s="3" t="s">
        <v>249</v>
      </c>
      <c r="G67">
        <v>5</v>
      </c>
      <c r="I67">
        <v>5</v>
      </c>
      <c r="M67">
        <v>4</v>
      </c>
      <c r="S67">
        <v>2</v>
      </c>
      <c r="BU67">
        <v>2</v>
      </c>
      <c r="CI67">
        <v>3</v>
      </c>
      <c r="CK67">
        <v>2</v>
      </c>
      <c r="CM67">
        <v>23</v>
      </c>
    </row>
    <row r="68" spans="1:91">
      <c r="A68" s="21" t="s">
        <v>1007</v>
      </c>
      <c r="G68">
        <v>5</v>
      </c>
      <c r="I68">
        <v>5</v>
      </c>
      <c r="M68">
        <v>4</v>
      </c>
      <c r="S68">
        <v>2</v>
      </c>
      <c r="BU68">
        <v>2</v>
      </c>
      <c r="CI68">
        <v>3</v>
      </c>
      <c r="CK68">
        <v>2</v>
      </c>
      <c r="CM68">
        <v>23</v>
      </c>
    </row>
    <row r="69" spans="1:91">
      <c r="A69" s="3" t="s">
        <v>142</v>
      </c>
      <c r="G69">
        <v>7</v>
      </c>
      <c r="H69">
        <v>2</v>
      </c>
      <c r="L69">
        <v>2</v>
      </c>
      <c r="P69">
        <v>3</v>
      </c>
      <c r="Y69">
        <v>2</v>
      </c>
      <c r="CM69">
        <v>16</v>
      </c>
    </row>
    <row r="70" spans="1:91">
      <c r="A70" s="21" t="s">
        <v>1011</v>
      </c>
      <c r="G70">
        <v>7</v>
      </c>
      <c r="H70">
        <v>2</v>
      </c>
      <c r="L70">
        <v>2</v>
      </c>
      <c r="P70">
        <v>3</v>
      </c>
      <c r="Y70">
        <v>2</v>
      </c>
      <c r="CM70">
        <v>16</v>
      </c>
    </row>
    <row r="71" spans="1:91">
      <c r="A71" s="3" t="s">
        <v>158</v>
      </c>
      <c r="E71">
        <v>6</v>
      </c>
      <c r="CM71">
        <v>6</v>
      </c>
    </row>
    <row r="72" spans="1:91">
      <c r="A72" s="21" t="s">
        <v>1015</v>
      </c>
      <c r="E72">
        <v>6</v>
      </c>
      <c r="CM72">
        <v>6</v>
      </c>
    </row>
    <row r="73" spans="1:91">
      <c r="A73" s="3" t="s">
        <v>250</v>
      </c>
      <c r="E73">
        <v>2</v>
      </c>
      <c r="H73">
        <v>2</v>
      </c>
      <c r="L73">
        <v>3</v>
      </c>
      <c r="M73">
        <v>5</v>
      </c>
      <c r="O73">
        <v>2</v>
      </c>
      <c r="P73">
        <v>2</v>
      </c>
      <c r="X73">
        <v>2</v>
      </c>
      <c r="AC73">
        <v>2</v>
      </c>
      <c r="CM73">
        <v>20</v>
      </c>
    </row>
    <row r="74" spans="1:91">
      <c r="A74" s="21" t="s">
        <v>1018</v>
      </c>
      <c r="E74">
        <v>2</v>
      </c>
      <c r="H74">
        <v>2</v>
      </c>
      <c r="L74">
        <v>3</v>
      </c>
      <c r="M74">
        <v>5</v>
      </c>
      <c r="O74">
        <v>2</v>
      </c>
      <c r="P74">
        <v>2</v>
      </c>
      <c r="X74">
        <v>2</v>
      </c>
      <c r="AC74">
        <v>2</v>
      </c>
      <c r="CM74">
        <v>20</v>
      </c>
    </row>
    <row r="75" spans="1:91">
      <c r="A75" s="3" t="s">
        <v>203</v>
      </c>
      <c r="B75">
        <v>2</v>
      </c>
      <c r="C75">
        <v>3</v>
      </c>
      <c r="D75">
        <v>6</v>
      </c>
      <c r="E75">
        <v>5</v>
      </c>
      <c r="F75">
        <v>3</v>
      </c>
      <c r="G75">
        <v>2</v>
      </c>
      <c r="H75">
        <v>10</v>
      </c>
      <c r="I75">
        <v>4</v>
      </c>
      <c r="J75">
        <v>4</v>
      </c>
      <c r="L75">
        <v>9</v>
      </c>
      <c r="M75">
        <v>2</v>
      </c>
      <c r="O75">
        <v>13</v>
      </c>
      <c r="P75">
        <v>2</v>
      </c>
      <c r="Q75">
        <v>2</v>
      </c>
      <c r="R75">
        <v>9</v>
      </c>
      <c r="S75">
        <v>6</v>
      </c>
      <c r="T75">
        <v>4</v>
      </c>
      <c r="U75">
        <v>5</v>
      </c>
      <c r="V75">
        <v>17</v>
      </c>
      <c r="W75">
        <v>5</v>
      </c>
      <c r="X75">
        <v>6</v>
      </c>
      <c r="Y75">
        <v>10</v>
      </c>
      <c r="Z75">
        <v>8</v>
      </c>
      <c r="AA75">
        <v>10</v>
      </c>
      <c r="AB75">
        <v>4</v>
      </c>
      <c r="CM75">
        <v>151</v>
      </c>
    </row>
    <row r="76" spans="1:91">
      <c r="A76" s="21" t="s">
        <v>1022</v>
      </c>
      <c r="B76">
        <v>2</v>
      </c>
      <c r="C76">
        <v>3</v>
      </c>
      <c r="D76">
        <v>6</v>
      </c>
      <c r="E76">
        <v>5</v>
      </c>
      <c r="F76">
        <v>3</v>
      </c>
      <c r="G76">
        <v>2</v>
      </c>
      <c r="H76">
        <v>10</v>
      </c>
      <c r="I76">
        <v>4</v>
      </c>
      <c r="J76">
        <v>4</v>
      </c>
      <c r="L76">
        <v>9</v>
      </c>
      <c r="M76">
        <v>2</v>
      </c>
      <c r="O76">
        <v>13</v>
      </c>
      <c r="P76">
        <v>2</v>
      </c>
      <c r="Q76">
        <v>2</v>
      </c>
      <c r="R76">
        <v>9</v>
      </c>
      <c r="S76">
        <v>6</v>
      </c>
      <c r="T76">
        <v>4</v>
      </c>
      <c r="U76">
        <v>5</v>
      </c>
      <c r="V76">
        <v>17</v>
      </c>
      <c r="W76">
        <v>5</v>
      </c>
      <c r="X76">
        <v>6</v>
      </c>
      <c r="Y76">
        <v>10</v>
      </c>
      <c r="Z76">
        <v>8</v>
      </c>
      <c r="AA76">
        <v>10</v>
      </c>
      <c r="AB76">
        <v>4</v>
      </c>
      <c r="CM76">
        <v>151</v>
      </c>
    </row>
    <row r="77" spans="1:91">
      <c r="A77" s="3" t="s">
        <v>251</v>
      </c>
      <c r="H77">
        <v>6</v>
      </c>
      <c r="J77">
        <v>4</v>
      </c>
      <c r="O77">
        <v>10</v>
      </c>
      <c r="CM77">
        <v>20</v>
      </c>
    </row>
    <row r="78" spans="1:91">
      <c r="A78" s="21" t="s">
        <v>1026</v>
      </c>
      <c r="H78">
        <v>6</v>
      </c>
      <c r="J78">
        <v>4</v>
      </c>
      <c r="O78">
        <v>10</v>
      </c>
      <c r="CM78">
        <v>20</v>
      </c>
    </row>
    <row r="79" spans="1:91">
      <c r="A79" s="3" t="s">
        <v>252</v>
      </c>
      <c r="I79">
        <v>2</v>
      </c>
      <c r="K79">
        <v>2</v>
      </c>
      <c r="N79">
        <v>2</v>
      </c>
      <c r="P79">
        <v>2</v>
      </c>
      <c r="CM79">
        <v>8</v>
      </c>
    </row>
    <row r="80" spans="1:91">
      <c r="A80" s="21" t="s">
        <v>1030</v>
      </c>
      <c r="I80">
        <v>2</v>
      </c>
      <c r="K80">
        <v>2</v>
      </c>
      <c r="N80">
        <v>2</v>
      </c>
      <c r="P80">
        <v>2</v>
      </c>
      <c r="CM80">
        <v>8</v>
      </c>
    </row>
    <row r="81" spans="1:91">
      <c r="A81" s="3" t="s">
        <v>253</v>
      </c>
      <c r="G81">
        <v>3</v>
      </c>
      <c r="P81">
        <v>3</v>
      </c>
      <c r="Z81">
        <v>2</v>
      </c>
      <c r="CM81">
        <v>8</v>
      </c>
    </row>
    <row r="82" spans="1:91">
      <c r="A82" s="21" t="s">
        <v>1034</v>
      </c>
      <c r="G82">
        <v>3</v>
      </c>
      <c r="P82">
        <v>3</v>
      </c>
      <c r="Z82">
        <v>2</v>
      </c>
      <c r="CM82">
        <v>8</v>
      </c>
    </row>
    <row r="83" spans="1:91">
      <c r="A83" s="3" t="s">
        <v>254</v>
      </c>
      <c r="H83">
        <v>2</v>
      </c>
      <c r="U83">
        <v>2</v>
      </c>
      <c r="CM83">
        <v>4</v>
      </c>
    </row>
    <row r="84" spans="1:91">
      <c r="A84" s="21" t="s">
        <v>1038</v>
      </c>
      <c r="H84">
        <v>2</v>
      </c>
      <c r="U84">
        <v>2</v>
      </c>
      <c r="CM84">
        <v>4</v>
      </c>
    </row>
    <row r="85" spans="1:91">
      <c r="A85" s="3" t="s">
        <v>221</v>
      </c>
      <c r="D85">
        <v>2</v>
      </c>
      <c r="F85">
        <v>3</v>
      </c>
      <c r="G85">
        <v>2</v>
      </c>
      <c r="H85">
        <v>5</v>
      </c>
      <c r="I85">
        <v>2</v>
      </c>
      <c r="K85">
        <v>19</v>
      </c>
      <c r="L85">
        <v>4</v>
      </c>
      <c r="M85">
        <v>5</v>
      </c>
      <c r="N85">
        <v>2</v>
      </c>
      <c r="O85">
        <v>4</v>
      </c>
      <c r="P85">
        <v>10</v>
      </c>
      <c r="R85">
        <v>14</v>
      </c>
      <c r="S85">
        <v>2</v>
      </c>
      <c r="W85">
        <v>3</v>
      </c>
      <c r="X85">
        <v>2</v>
      </c>
      <c r="Y85">
        <v>2</v>
      </c>
      <c r="AA85">
        <v>2</v>
      </c>
      <c r="CM85">
        <v>83</v>
      </c>
    </row>
    <row r="86" spans="1:91">
      <c r="A86" s="21" t="s">
        <v>1042</v>
      </c>
      <c r="D86">
        <v>2</v>
      </c>
      <c r="F86">
        <v>3</v>
      </c>
      <c r="G86">
        <v>2</v>
      </c>
      <c r="H86">
        <v>5</v>
      </c>
      <c r="I86">
        <v>2</v>
      </c>
      <c r="K86">
        <v>19</v>
      </c>
      <c r="L86">
        <v>4</v>
      </c>
      <c r="M86">
        <v>5</v>
      </c>
      <c r="N86">
        <v>2</v>
      </c>
      <c r="O86">
        <v>4</v>
      </c>
      <c r="P86">
        <v>10</v>
      </c>
      <c r="R86">
        <v>14</v>
      </c>
      <c r="S86">
        <v>2</v>
      </c>
      <c r="W86">
        <v>3</v>
      </c>
      <c r="X86">
        <v>2</v>
      </c>
      <c r="Y86">
        <v>2</v>
      </c>
      <c r="AA86">
        <v>2</v>
      </c>
      <c r="CM86">
        <v>83</v>
      </c>
    </row>
    <row r="87" spans="1:91">
      <c r="A87" s="3" t="s">
        <v>255</v>
      </c>
      <c r="N87">
        <v>2</v>
      </c>
      <c r="P87">
        <v>4</v>
      </c>
      <c r="U87">
        <v>2</v>
      </c>
      <c r="Y87">
        <v>3</v>
      </c>
      <c r="CM87">
        <v>11</v>
      </c>
    </row>
    <row r="88" spans="1:91">
      <c r="A88" s="21" t="s">
        <v>1046</v>
      </c>
      <c r="N88">
        <v>2</v>
      </c>
      <c r="P88">
        <v>4</v>
      </c>
      <c r="U88">
        <v>2</v>
      </c>
      <c r="Y88">
        <v>3</v>
      </c>
      <c r="CM88">
        <v>11</v>
      </c>
    </row>
    <row r="89" spans="1:91">
      <c r="A89" s="3" t="s">
        <v>256</v>
      </c>
      <c r="F89">
        <v>2</v>
      </c>
      <c r="T89">
        <v>2</v>
      </c>
      <c r="U89">
        <v>4</v>
      </c>
      <c r="AI89">
        <v>2</v>
      </c>
      <c r="CM89">
        <v>10</v>
      </c>
    </row>
    <row r="90" spans="1:91">
      <c r="A90" s="21" t="s">
        <v>1050</v>
      </c>
      <c r="F90">
        <v>2</v>
      </c>
      <c r="T90">
        <v>2</v>
      </c>
      <c r="U90">
        <v>4</v>
      </c>
      <c r="AI90">
        <v>2</v>
      </c>
      <c r="CM90">
        <v>10</v>
      </c>
    </row>
    <row r="91" spans="1:91">
      <c r="A91" s="3" t="s">
        <v>257</v>
      </c>
      <c r="L91">
        <v>3</v>
      </c>
      <c r="CM91">
        <v>3</v>
      </c>
    </row>
    <row r="92" spans="1:91">
      <c r="A92" s="21" t="s">
        <v>1054</v>
      </c>
      <c r="L92">
        <v>3</v>
      </c>
      <c r="CM92">
        <v>3</v>
      </c>
    </row>
    <row r="93" spans="1:91">
      <c r="A93" s="3" t="s">
        <v>258</v>
      </c>
      <c r="L93">
        <v>3</v>
      </c>
      <c r="CM93">
        <v>3</v>
      </c>
    </row>
    <row r="94" spans="1:91">
      <c r="A94" s="21" t="s">
        <v>1058</v>
      </c>
      <c r="L94">
        <v>3</v>
      </c>
      <c r="CM94">
        <v>3</v>
      </c>
    </row>
    <row r="95" spans="1:91">
      <c r="A95" s="3" t="s">
        <v>259</v>
      </c>
      <c r="N95">
        <v>4</v>
      </c>
      <c r="CM95">
        <v>4</v>
      </c>
    </row>
    <row r="96" spans="1:91">
      <c r="A96" s="21" t="s">
        <v>1061</v>
      </c>
      <c r="N96">
        <v>4</v>
      </c>
      <c r="CM96">
        <v>4</v>
      </c>
    </row>
    <row r="97" spans="1:91">
      <c r="A97" s="3" t="s">
        <v>107</v>
      </c>
      <c r="B97">
        <v>2</v>
      </c>
      <c r="C97">
        <v>3</v>
      </c>
      <c r="D97">
        <v>8</v>
      </c>
      <c r="E97">
        <v>6</v>
      </c>
      <c r="F97">
        <v>11</v>
      </c>
      <c r="G97">
        <v>31</v>
      </c>
      <c r="H97">
        <v>3</v>
      </c>
      <c r="I97">
        <v>3</v>
      </c>
      <c r="J97">
        <v>4</v>
      </c>
      <c r="K97">
        <v>9</v>
      </c>
      <c r="N97">
        <v>15</v>
      </c>
      <c r="P97">
        <v>14</v>
      </c>
      <c r="R97">
        <v>4</v>
      </c>
      <c r="S97">
        <v>7</v>
      </c>
      <c r="V97">
        <v>3</v>
      </c>
      <c r="X97">
        <v>4</v>
      </c>
      <c r="CM97">
        <v>127</v>
      </c>
    </row>
    <row r="98" spans="1:91">
      <c r="A98" s="21" t="s">
        <v>1065</v>
      </c>
      <c r="B98">
        <v>2</v>
      </c>
      <c r="C98">
        <v>3</v>
      </c>
      <c r="D98">
        <v>8</v>
      </c>
      <c r="E98">
        <v>6</v>
      </c>
      <c r="F98">
        <v>11</v>
      </c>
      <c r="G98">
        <v>31</v>
      </c>
      <c r="H98">
        <v>3</v>
      </c>
      <c r="I98">
        <v>3</v>
      </c>
      <c r="J98">
        <v>4</v>
      </c>
      <c r="K98">
        <v>9</v>
      </c>
      <c r="N98">
        <v>15</v>
      </c>
      <c r="P98">
        <v>14</v>
      </c>
      <c r="R98">
        <v>4</v>
      </c>
      <c r="S98">
        <v>7</v>
      </c>
      <c r="V98">
        <v>3</v>
      </c>
      <c r="X98">
        <v>4</v>
      </c>
      <c r="CM98">
        <v>127</v>
      </c>
    </row>
    <row r="99" spans="1:91">
      <c r="A99" s="3" t="s">
        <v>75</v>
      </c>
      <c r="B99">
        <v>10</v>
      </c>
      <c r="C99">
        <v>2</v>
      </c>
      <c r="D99">
        <v>27</v>
      </c>
      <c r="E99">
        <v>5</v>
      </c>
      <c r="F99">
        <v>23</v>
      </c>
      <c r="G99">
        <v>53</v>
      </c>
      <c r="H99">
        <v>61</v>
      </c>
      <c r="I99">
        <v>18</v>
      </c>
      <c r="J99">
        <v>13</v>
      </c>
      <c r="K99">
        <v>39</v>
      </c>
      <c r="L99">
        <v>21</v>
      </c>
      <c r="M99">
        <v>14</v>
      </c>
      <c r="N99">
        <v>26</v>
      </c>
      <c r="O99">
        <v>11</v>
      </c>
      <c r="P99">
        <v>30</v>
      </c>
      <c r="Q99">
        <v>12</v>
      </c>
      <c r="R99">
        <v>15</v>
      </c>
      <c r="S99">
        <v>11</v>
      </c>
      <c r="T99">
        <v>9</v>
      </c>
      <c r="U99">
        <v>11</v>
      </c>
      <c r="V99">
        <v>11</v>
      </c>
      <c r="W99">
        <v>3</v>
      </c>
      <c r="X99">
        <v>2</v>
      </c>
      <c r="Y99">
        <v>5</v>
      </c>
      <c r="AA99">
        <v>5</v>
      </c>
      <c r="AD99">
        <v>3</v>
      </c>
      <c r="AG99">
        <v>2</v>
      </c>
      <c r="CM99">
        <v>442</v>
      </c>
    </row>
    <row r="100" spans="1:91">
      <c r="A100" s="21" t="s">
        <v>1069</v>
      </c>
      <c r="B100">
        <v>10</v>
      </c>
      <c r="C100">
        <v>2</v>
      </c>
      <c r="D100">
        <v>27</v>
      </c>
      <c r="E100">
        <v>5</v>
      </c>
      <c r="F100">
        <v>23</v>
      </c>
      <c r="G100">
        <v>53</v>
      </c>
      <c r="H100">
        <v>61</v>
      </c>
      <c r="I100">
        <v>18</v>
      </c>
      <c r="J100">
        <v>13</v>
      </c>
      <c r="K100">
        <v>39</v>
      </c>
      <c r="L100">
        <v>21</v>
      </c>
      <c r="M100">
        <v>14</v>
      </c>
      <c r="N100">
        <v>26</v>
      </c>
      <c r="O100">
        <v>11</v>
      </c>
      <c r="P100">
        <v>30</v>
      </c>
      <c r="Q100">
        <v>12</v>
      </c>
      <c r="R100">
        <v>15</v>
      </c>
      <c r="S100">
        <v>11</v>
      </c>
      <c r="T100">
        <v>9</v>
      </c>
      <c r="U100">
        <v>11</v>
      </c>
      <c r="V100">
        <v>11</v>
      </c>
      <c r="W100">
        <v>3</v>
      </c>
      <c r="X100">
        <v>2</v>
      </c>
      <c r="Y100">
        <v>5</v>
      </c>
      <c r="AA100">
        <v>5</v>
      </c>
      <c r="AD100">
        <v>3</v>
      </c>
      <c r="AG100">
        <v>2</v>
      </c>
      <c r="CM100">
        <v>442</v>
      </c>
    </row>
    <row r="101" spans="1:91">
      <c r="A101" s="3" t="s">
        <v>112</v>
      </c>
      <c r="B101">
        <v>3</v>
      </c>
      <c r="D101">
        <v>2</v>
      </c>
      <c r="E101">
        <v>11</v>
      </c>
      <c r="F101">
        <v>15</v>
      </c>
      <c r="G101">
        <v>15</v>
      </c>
      <c r="H101">
        <v>12</v>
      </c>
      <c r="I101">
        <v>18</v>
      </c>
      <c r="J101">
        <v>13</v>
      </c>
      <c r="K101">
        <v>6</v>
      </c>
      <c r="L101">
        <v>21</v>
      </c>
      <c r="M101">
        <v>12</v>
      </c>
      <c r="N101">
        <v>9</v>
      </c>
      <c r="O101">
        <v>16</v>
      </c>
      <c r="P101">
        <v>22</v>
      </c>
      <c r="R101">
        <v>2</v>
      </c>
      <c r="S101">
        <v>13</v>
      </c>
      <c r="T101">
        <v>12</v>
      </c>
      <c r="V101">
        <v>8</v>
      </c>
      <c r="W101">
        <v>4</v>
      </c>
      <c r="X101">
        <v>5</v>
      </c>
      <c r="Y101">
        <v>3</v>
      </c>
      <c r="Z101">
        <v>2</v>
      </c>
      <c r="CM101">
        <v>224</v>
      </c>
    </row>
    <row r="102" spans="1:91">
      <c r="A102" s="21" t="s">
        <v>1073</v>
      </c>
      <c r="B102">
        <v>3</v>
      </c>
      <c r="D102">
        <v>2</v>
      </c>
      <c r="E102">
        <v>11</v>
      </c>
      <c r="F102">
        <v>15</v>
      </c>
      <c r="G102">
        <v>15</v>
      </c>
      <c r="H102">
        <v>12</v>
      </c>
      <c r="I102">
        <v>18</v>
      </c>
      <c r="J102">
        <v>13</v>
      </c>
      <c r="K102">
        <v>6</v>
      </c>
      <c r="L102">
        <v>21</v>
      </c>
      <c r="M102">
        <v>12</v>
      </c>
      <c r="N102">
        <v>9</v>
      </c>
      <c r="O102">
        <v>16</v>
      </c>
      <c r="P102">
        <v>22</v>
      </c>
      <c r="R102">
        <v>2</v>
      </c>
      <c r="S102">
        <v>13</v>
      </c>
      <c r="T102">
        <v>12</v>
      </c>
      <c r="V102">
        <v>8</v>
      </c>
      <c r="W102">
        <v>4</v>
      </c>
      <c r="X102">
        <v>5</v>
      </c>
      <c r="Y102">
        <v>3</v>
      </c>
      <c r="Z102">
        <v>2</v>
      </c>
      <c r="CM102">
        <v>224</v>
      </c>
    </row>
    <row r="103" spans="1:91">
      <c r="A103" s="3" t="s">
        <v>260</v>
      </c>
      <c r="G103">
        <v>4</v>
      </c>
      <c r="CM103">
        <v>4</v>
      </c>
    </row>
    <row r="104" spans="1:91">
      <c r="A104" s="21" t="s">
        <v>1077</v>
      </c>
      <c r="G104">
        <v>4</v>
      </c>
      <c r="CM104">
        <v>4</v>
      </c>
    </row>
    <row r="105" spans="1:91">
      <c r="A105" s="3" t="s">
        <v>261</v>
      </c>
      <c r="L105">
        <v>4</v>
      </c>
      <c r="CM105">
        <v>4</v>
      </c>
    </row>
    <row r="106" spans="1:91">
      <c r="A106" s="21" t="s">
        <v>1081</v>
      </c>
      <c r="L106">
        <v>4</v>
      </c>
      <c r="CM106">
        <v>4</v>
      </c>
    </row>
    <row r="107" spans="1:91">
      <c r="A107" s="3" t="s">
        <v>262</v>
      </c>
      <c r="Q107">
        <v>2</v>
      </c>
      <c r="CM107">
        <v>2</v>
      </c>
    </row>
    <row r="108" spans="1:91">
      <c r="A108" s="21" t="s">
        <v>1085</v>
      </c>
      <c r="Q108">
        <v>2</v>
      </c>
      <c r="CM108">
        <v>2</v>
      </c>
    </row>
    <row r="109" spans="1:91">
      <c r="A109" s="3" t="s">
        <v>263</v>
      </c>
      <c r="J109">
        <v>6</v>
      </c>
      <c r="K109">
        <v>4</v>
      </c>
      <c r="M109">
        <v>2</v>
      </c>
      <c r="N109">
        <v>2</v>
      </c>
      <c r="O109">
        <v>9</v>
      </c>
      <c r="P109">
        <v>6</v>
      </c>
      <c r="Q109">
        <v>3</v>
      </c>
      <c r="T109">
        <v>2</v>
      </c>
      <c r="CM109">
        <v>34</v>
      </c>
    </row>
    <row r="110" spans="1:91">
      <c r="A110" s="21" t="s">
        <v>1089</v>
      </c>
      <c r="J110">
        <v>6</v>
      </c>
      <c r="K110">
        <v>4</v>
      </c>
      <c r="M110">
        <v>2</v>
      </c>
      <c r="N110">
        <v>2</v>
      </c>
      <c r="O110">
        <v>9</v>
      </c>
      <c r="P110">
        <v>6</v>
      </c>
      <c r="Q110">
        <v>3</v>
      </c>
      <c r="T110">
        <v>2</v>
      </c>
      <c r="CM110">
        <v>34</v>
      </c>
    </row>
    <row r="111" spans="1:91">
      <c r="A111" s="3" t="s">
        <v>264</v>
      </c>
      <c r="O111">
        <v>4</v>
      </c>
      <c r="X111">
        <v>6</v>
      </c>
      <c r="CM111">
        <v>10</v>
      </c>
    </row>
    <row r="112" spans="1:91">
      <c r="A112" s="21" t="s">
        <v>1093</v>
      </c>
      <c r="O112">
        <v>4</v>
      </c>
      <c r="X112">
        <v>6</v>
      </c>
      <c r="CM112">
        <v>10</v>
      </c>
    </row>
    <row r="113" spans="1:91">
      <c r="A113" s="3" t="s">
        <v>265</v>
      </c>
      <c r="M113">
        <v>4</v>
      </c>
      <c r="CM113">
        <v>4</v>
      </c>
    </row>
    <row r="114" spans="1:91">
      <c r="A114" s="21" t="s">
        <v>1097</v>
      </c>
      <c r="M114">
        <v>4</v>
      </c>
      <c r="CM114">
        <v>4</v>
      </c>
    </row>
    <row r="115" spans="1:91">
      <c r="A115" s="3" t="s">
        <v>95</v>
      </c>
      <c r="G115">
        <v>13</v>
      </c>
      <c r="H115">
        <v>3</v>
      </c>
      <c r="J115">
        <v>3</v>
      </c>
      <c r="K115">
        <v>2</v>
      </c>
      <c r="L115">
        <v>4</v>
      </c>
      <c r="M115">
        <v>5</v>
      </c>
      <c r="N115">
        <v>91</v>
      </c>
      <c r="O115">
        <v>16</v>
      </c>
      <c r="P115">
        <v>27</v>
      </c>
      <c r="Q115">
        <v>15</v>
      </c>
      <c r="R115">
        <v>13</v>
      </c>
      <c r="U115">
        <v>7</v>
      </c>
      <c r="V115">
        <v>10</v>
      </c>
      <c r="Y115">
        <v>3</v>
      </c>
      <c r="Z115">
        <v>9</v>
      </c>
      <c r="AA115">
        <v>4</v>
      </c>
      <c r="AF115">
        <v>4</v>
      </c>
      <c r="AK115">
        <v>2</v>
      </c>
      <c r="AM115">
        <v>2</v>
      </c>
      <c r="BI115">
        <v>2</v>
      </c>
      <c r="BX115">
        <v>6</v>
      </c>
      <c r="BY115">
        <v>2</v>
      </c>
      <c r="CM115">
        <v>243</v>
      </c>
    </row>
    <row r="116" spans="1:91">
      <c r="A116" s="21" t="s">
        <v>1101</v>
      </c>
      <c r="G116">
        <v>13</v>
      </c>
      <c r="H116">
        <v>3</v>
      </c>
      <c r="J116">
        <v>3</v>
      </c>
      <c r="K116">
        <v>2</v>
      </c>
      <c r="L116">
        <v>4</v>
      </c>
      <c r="M116">
        <v>5</v>
      </c>
      <c r="N116">
        <v>91</v>
      </c>
      <c r="O116">
        <v>16</v>
      </c>
      <c r="P116">
        <v>27</v>
      </c>
      <c r="Q116">
        <v>15</v>
      </c>
      <c r="R116">
        <v>13</v>
      </c>
      <c r="U116">
        <v>7</v>
      </c>
      <c r="V116">
        <v>10</v>
      </c>
      <c r="Y116">
        <v>3</v>
      </c>
      <c r="Z116">
        <v>9</v>
      </c>
      <c r="AA116">
        <v>4</v>
      </c>
      <c r="AF116">
        <v>4</v>
      </c>
      <c r="AK116">
        <v>2</v>
      </c>
      <c r="AM116">
        <v>2</v>
      </c>
      <c r="BI116">
        <v>2</v>
      </c>
      <c r="BX116">
        <v>6</v>
      </c>
      <c r="BY116">
        <v>2</v>
      </c>
      <c r="CM116">
        <v>243</v>
      </c>
    </row>
    <row r="117" spans="1:91">
      <c r="A117" s="3" t="s">
        <v>266</v>
      </c>
      <c r="P117">
        <v>2</v>
      </c>
      <c r="CM117">
        <v>2</v>
      </c>
    </row>
    <row r="118" spans="1:91">
      <c r="A118" s="21" t="s">
        <v>1105</v>
      </c>
      <c r="P118">
        <v>2</v>
      </c>
      <c r="CM118">
        <v>2</v>
      </c>
    </row>
    <row r="119" spans="1:91">
      <c r="A119" s="3" t="s">
        <v>58</v>
      </c>
      <c r="B119">
        <v>6</v>
      </c>
      <c r="D119">
        <v>69</v>
      </c>
      <c r="F119">
        <v>15</v>
      </c>
      <c r="G119">
        <v>17</v>
      </c>
      <c r="H119">
        <v>6</v>
      </c>
      <c r="I119">
        <v>2</v>
      </c>
      <c r="J119">
        <v>9</v>
      </c>
      <c r="K119">
        <v>4</v>
      </c>
      <c r="L119">
        <v>2</v>
      </c>
      <c r="M119">
        <v>18</v>
      </c>
      <c r="N119">
        <v>2</v>
      </c>
      <c r="P119">
        <v>7</v>
      </c>
      <c r="Q119">
        <v>26</v>
      </c>
      <c r="S119">
        <v>3</v>
      </c>
      <c r="U119">
        <v>7</v>
      </c>
      <c r="V119">
        <v>2</v>
      </c>
      <c r="W119">
        <v>16</v>
      </c>
      <c r="X119">
        <v>2</v>
      </c>
      <c r="AB119">
        <v>4</v>
      </c>
      <c r="AD119">
        <v>2</v>
      </c>
      <c r="CM119">
        <v>219</v>
      </c>
    </row>
    <row r="120" spans="1:91">
      <c r="A120" s="21" t="s">
        <v>1109</v>
      </c>
      <c r="B120">
        <v>6</v>
      </c>
      <c r="D120">
        <v>69</v>
      </c>
      <c r="F120">
        <v>15</v>
      </c>
      <c r="G120">
        <v>17</v>
      </c>
      <c r="H120">
        <v>6</v>
      </c>
      <c r="I120">
        <v>2</v>
      </c>
      <c r="J120">
        <v>9</v>
      </c>
      <c r="K120">
        <v>4</v>
      </c>
      <c r="L120">
        <v>2</v>
      </c>
      <c r="M120">
        <v>18</v>
      </c>
      <c r="N120">
        <v>2</v>
      </c>
      <c r="P120">
        <v>7</v>
      </c>
      <c r="Q120">
        <v>26</v>
      </c>
      <c r="S120">
        <v>3</v>
      </c>
      <c r="U120">
        <v>7</v>
      </c>
      <c r="V120">
        <v>2</v>
      </c>
      <c r="W120">
        <v>16</v>
      </c>
      <c r="X120">
        <v>2</v>
      </c>
      <c r="AB120">
        <v>4</v>
      </c>
      <c r="AD120">
        <v>2</v>
      </c>
      <c r="CM120">
        <v>219</v>
      </c>
    </row>
    <row r="121" spans="1:91">
      <c r="A121" s="3" t="s">
        <v>267</v>
      </c>
      <c r="S121">
        <v>2</v>
      </c>
      <c r="V121">
        <v>3</v>
      </c>
      <c r="CM121">
        <v>5</v>
      </c>
    </row>
    <row r="122" spans="1:91">
      <c r="A122" s="21" t="s">
        <v>887</v>
      </c>
      <c r="S122">
        <v>2</v>
      </c>
      <c r="V122">
        <v>3</v>
      </c>
      <c r="CM122">
        <v>5</v>
      </c>
    </row>
    <row r="123" spans="1:91">
      <c r="A123" s="3" t="s">
        <v>268</v>
      </c>
      <c r="U123">
        <v>2</v>
      </c>
      <c r="CM123">
        <v>2</v>
      </c>
    </row>
    <row r="124" spans="1:91">
      <c r="A124" s="21" t="s">
        <v>1113</v>
      </c>
      <c r="U124">
        <v>2</v>
      </c>
      <c r="CM124">
        <v>2</v>
      </c>
    </row>
    <row r="125" spans="1:91">
      <c r="A125" s="3" t="s">
        <v>269</v>
      </c>
      <c r="P125">
        <v>2</v>
      </c>
      <c r="W125">
        <v>2</v>
      </c>
      <c r="CM125">
        <v>4</v>
      </c>
    </row>
    <row r="126" spans="1:91">
      <c r="A126" s="21" t="s">
        <v>1117</v>
      </c>
      <c r="P126">
        <v>2</v>
      </c>
      <c r="W126">
        <v>2</v>
      </c>
      <c r="CM126">
        <v>4</v>
      </c>
    </row>
    <row r="127" spans="1:91">
      <c r="A127" s="3" t="s">
        <v>270</v>
      </c>
      <c r="G127">
        <v>5</v>
      </c>
      <c r="CM127">
        <v>5</v>
      </c>
    </row>
    <row r="128" spans="1:91">
      <c r="A128" s="21" t="s">
        <v>1121</v>
      </c>
      <c r="G128">
        <v>5</v>
      </c>
      <c r="CM128">
        <v>5</v>
      </c>
    </row>
    <row r="129" spans="1:91">
      <c r="A129" s="3" t="s">
        <v>271</v>
      </c>
      <c r="O129">
        <v>4</v>
      </c>
      <c r="CM129">
        <v>4</v>
      </c>
    </row>
    <row r="130" spans="1:91">
      <c r="A130" s="21" t="s">
        <v>1125</v>
      </c>
      <c r="O130">
        <v>4</v>
      </c>
      <c r="CM130">
        <v>4</v>
      </c>
    </row>
    <row r="131" spans="1:91">
      <c r="A131" s="3" t="s">
        <v>143</v>
      </c>
      <c r="F131">
        <v>7</v>
      </c>
      <c r="I131">
        <v>6</v>
      </c>
      <c r="K131">
        <v>10</v>
      </c>
      <c r="L131">
        <v>2</v>
      </c>
      <c r="M131">
        <v>2</v>
      </c>
      <c r="O131">
        <v>4</v>
      </c>
      <c r="Q131">
        <v>8</v>
      </c>
      <c r="T131">
        <v>2</v>
      </c>
      <c r="Y131">
        <v>2</v>
      </c>
      <c r="CM131">
        <v>43</v>
      </c>
    </row>
    <row r="132" spans="1:91">
      <c r="A132" s="21" t="s">
        <v>1129</v>
      </c>
      <c r="F132">
        <v>7</v>
      </c>
      <c r="I132">
        <v>6</v>
      </c>
      <c r="K132">
        <v>10</v>
      </c>
      <c r="L132">
        <v>2</v>
      </c>
      <c r="M132">
        <v>2</v>
      </c>
      <c r="O132">
        <v>4</v>
      </c>
      <c r="Q132">
        <v>8</v>
      </c>
      <c r="T132">
        <v>2</v>
      </c>
      <c r="Y132">
        <v>2</v>
      </c>
      <c r="CM132">
        <v>43</v>
      </c>
    </row>
    <row r="133" spans="1:91">
      <c r="A133" s="3" t="s">
        <v>159</v>
      </c>
      <c r="F133">
        <v>6</v>
      </c>
      <c r="P133">
        <v>3</v>
      </c>
      <c r="Z133">
        <v>4</v>
      </c>
      <c r="CM133">
        <v>13</v>
      </c>
    </row>
    <row r="134" spans="1:91">
      <c r="A134" s="21" t="s">
        <v>1132</v>
      </c>
      <c r="F134">
        <v>6</v>
      </c>
      <c r="P134">
        <v>3</v>
      </c>
      <c r="Z134">
        <v>4</v>
      </c>
      <c r="CM134">
        <v>13</v>
      </c>
    </row>
    <row r="135" spans="1:91">
      <c r="A135" s="3" t="s">
        <v>185</v>
      </c>
      <c r="D135">
        <v>2</v>
      </c>
      <c r="E135">
        <v>10</v>
      </c>
      <c r="G135">
        <v>2</v>
      </c>
      <c r="H135">
        <v>2</v>
      </c>
      <c r="I135">
        <v>2</v>
      </c>
      <c r="K135">
        <v>2</v>
      </c>
      <c r="N135">
        <v>2</v>
      </c>
      <c r="O135">
        <v>5</v>
      </c>
      <c r="P135">
        <v>9</v>
      </c>
      <c r="CM135">
        <v>36</v>
      </c>
    </row>
    <row r="136" spans="1:91">
      <c r="A136" s="21" t="s">
        <v>1135</v>
      </c>
      <c r="D136">
        <v>2</v>
      </c>
      <c r="E136">
        <v>10</v>
      </c>
      <c r="G136">
        <v>2</v>
      </c>
      <c r="H136">
        <v>2</v>
      </c>
      <c r="I136">
        <v>2</v>
      </c>
      <c r="K136">
        <v>2</v>
      </c>
      <c r="N136">
        <v>2</v>
      </c>
      <c r="O136">
        <v>5</v>
      </c>
      <c r="P136">
        <v>9</v>
      </c>
      <c r="CM136">
        <v>36</v>
      </c>
    </row>
    <row r="137" spans="1:91">
      <c r="A137" s="3" t="s">
        <v>130</v>
      </c>
      <c r="B137">
        <v>3</v>
      </c>
      <c r="C137">
        <v>2</v>
      </c>
      <c r="D137">
        <v>6</v>
      </c>
      <c r="E137">
        <v>19</v>
      </c>
      <c r="F137">
        <v>8</v>
      </c>
      <c r="G137">
        <v>8</v>
      </c>
      <c r="H137">
        <v>10</v>
      </c>
      <c r="I137">
        <v>2</v>
      </c>
      <c r="J137">
        <v>2</v>
      </c>
      <c r="K137">
        <v>2</v>
      </c>
      <c r="L137">
        <v>2</v>
      </c>
      <c r="M137">
        <v>10</v>
      </c>
      <c r="N137">
        <v>5</v>
      </c>
      <c r="P137">
        <v>2</v>
      </c>
      <c r="Q137">
        <v>7</v>
      </c>
      <c r="R137">
        <v>2</v>
      </c>
      <c r="S137">
        <v>3</v>
      </c>
      <c r="T137">
        <v>2</v>
      </c>
      <c r="AC137">
        <v>3</v>
      </c>
      <c r="CM137">
        <v>98</v>
      </c>
    </row>
    <row r="138" spans="1:91">
      <c r="A138" s="21" t="s">
        <v>1139</v>
      </c>
      <c r="B138">
        <v>3</v>
      </c>
      <c r="C138">
        <v>2</v>
      </c>
      <c r="D138">
        <v>6</v>
      </c>
      <c r="E138">
        <v>19</v>
      </c>
      <c r="F138">
        <v>8</v>
      </c>
      <c r="G138">
        <v>8</v>
      </c>
      <c r="H138">
        <v>10</v>
      </c>
      <c r="I138">
        <v>2</v>
      </c>
      <c r="J138">
        <v>2</v>
      </c>
      <c r="K138">
        <v>2</v>
      </c>
      <c r="L138">
        <v>2</v>
      </c>
      <c r="M138">
        <v>10</v>
      </c>
      <c r="N138">
        <v>5</v>
      </c>
      <c r="P138">
        <v>2</v>
      </c>
      <c r="Q138">
        <v>7</v>
      </c>
      <c r="R138">
        <v>2</v>
      </c>
      <c r="S138">
        <v>3</v>
      </c>
      <c r="T138">
        <v>2</v>
      </c>
      <c r="AC138">
        <v>3</v>
      </c>
      <c r="CM138">
        <v>98</v>
      </c>
    </row>
    <row r="139" spans="1:91">
      <c r="A139" s="3" t="s">
        <v>272</v>
      </c>
      <c r="I139">
        <v>3</v>
      </c>
      <c r="L139">
        <v>5</v>
      </c>
      <c r="M139">
        <v>6</v>
      </c>
      <c r="CM139">
        <v>14</v>
      </c>
    </row>
    <row r="140" spans="1:91">
      <c r="A140" s="21" t="s">
        <v>1143</v>
      </c>
      <c r="I140">
        <v>3</v>
      </c>
      <c r="L140">
        <v>5</v>
      </c>
      <c r="M140">
        <v>6</v>
      </c>
      <c r="CM140">
        <v>14</v>
      </c>
    </row>
    <row r="141" spans="1:91">
      <c r="A141" s="3" t="s">
        <v>273</v>
      </c>
      <c r="P141">
        <v>3</v>
      </c>
      <c r="CM141">
        <v>3</v>
      </c>
    </row>
    <row r="142" spans="1:91">
      <c r="A142" s="21" t="s">
        <v>1147</v>
      </c>
      <c r="P142">
        <v>3</v>
      </c>
      <c r="CM142">
        <v>3</v>
      </c>
    </row>
    <row r="143" spans="1:91">
      <c r="A143" s="3" t="s">
        <v>274</v>
      </c>
      <c r="N143">
        <v>2</v>
      </c>
      <c r="R143">
        <v>2</v>
      </c>
      <c r="V143">
        <v>2</v>
      </c>
      <c r="CM143">
        <v>6</v>
      </c>
    </row>
    <row r="144" spans="1:91">
      <c r="A144" s="21" t="s">
        <v>1151</v>
      </c>
      <c r="N144">
        <v>2</v>
      </c>
      <c r="R144">
        <v>2</v>
      </c>
      <c r="V144">
        <v>2</v>
      </c>
      <c r="CM144">
        <v>6</v>
      </c>
    </row>
    <row r="145" spans="1:91">
      <c r="A145" s="3" t="s">
        <v>275</v>
      </c>
      <c r="I145">
        <v>3</v>
      </c>
      <c r="K145">
        <v>11</v>
      </c>
      <c r="M145">
        <v>3</v>
      </c>
      <c r="T145">
        <v>2</v>
      </c>
      <c r="CM145">
        <v>19</v>
      </c>
    </row>
    <row r="146" spans="1:91">
      <c r="A146" s="21" t="s">
        <v>1155</v>
      </c>
      <c r="I146">
        <v>3</v>
      </c>
      <c r="K146">
        <v>11</v>
      </c>
      <c r="M146">
        <v>3</v>
      </c>
      <c r="T146">
        <v>2</v>
      </c>
      <c r="CM146">
        <v>19</v>
      </c>
    </row>
    <row r="147" spans="1:91">
      <c r="A147" s="3" t="s">
        <v>276</v>
      </c>
      <c r="F147">
        <v>3</v>
      </c>
      <c r="CM147">
        <v>3</v>
      </c>
    </row>
    <row r="148" spans="1:91">
      <c r="A148" s="21" t="s">
        <v>1159</v>
      </c>
      <c r="F148">
        <v>3</v>
      </c>
      <c r="CM148">
        <v>3</v>
      </c>
    </row>
    <row r="149" spans="1:91">
      <c r="A149" s="3" t="s">
        <v>277</v>
      </c>
      <c r="D149">
        <v>3</v>
      </c>
      <c r="G149">
        <v>2</v>
      </c>
      <c r="H149">
        <v>2</v>
      </c>
      <c r="CM149">
        <v>7</v>
      </c>
    </row>
    <row r="150" spans="1:91">
      <c r="A150" s="21" t="s">
        <v>1163</v>
      </c>
      <c r="D150">
        <v>3</v>
      </c>
      <c r="G150">
        <v>2</v>
      </c>
      <c r="H150">
        <v>2</v>
      </c>
      <c r="CM150">
        <v>7</v>
      </c>
    </row>
    <row r="151" spans="1:91">
      <c r="A151" s="3" t="s">
        <v>278</v>
      </c>
      <c r="G151">
        <v>2</v>
      </c>
      <c r="H151">
        <v>2</v>
      </c>
      <c r="CM151">
        <v>4</v>
      </c>
    </row>
    <row r="152" spans="1:91">
      <c r="A152" s="21" t="s">
        <v>1175</v>
      </c>
      <c r="G152">
        <v>2</v>
      </c>
      <c r="H152">
        <v>2</v>
      </c>
      <c r="CM152">
        <v>4</v>
      </c>
    </row>
    <row r="153" spans="1:91">
      <c r="A153" s="3" t="s">
        <v>279</v>
      </c>
      <c r="T153">
        <v>3</v>
      </c>
      <c r="CM153">
        <v>3</v>
      </c>
    </row>
    <row r="154" spans="1:91">
      <c r="A154" s="21" t="s">
        <v>1179</v>
      </c>
      <c r="T154">
        <v>3</v>
      </c>
      <c r="CM154">
        <v>3</v>
      </c>
    </row>
    <row r="155" spans="1:91">
      <c r="A155" s="3" t="s">
        <v>280</v>
      </c>
      <c r="D155">
        <v>2</v>
      </c>
      <c r="J155">
        <v>4</v>
      </c>
      <c r="K155">
        <v>2</v>
      </c>
      <c r="CM155">
        <v>8</v>
      </c>
    </row>
    <row r="156" spans="1:91">
      <c r="A156" s="21" t="s">
        <v>1167</v>
      </c>
      <c r="D156">
        <v>2</v>
      </c>
      <c r="J156">
        <v>4</v>
      </c>
      <c r="K156">
        <v>2</v>
      </c>
      <c r="CM156">
        <v>8</v>
      </c>
    </row>
    <row r="157" spans="1:91">
      <c r="A157" s="3" t="s">
        <v>281</v>
      </c>
      <c r="I157">
        <v>2</v>
      </c>
      <c r="CM157">
        <v>2</v>
      </c>
    </row>
    <row r="158" spans="1:91">
      <c r="A158" s="21" t="s">
        <v>1171</v>
      </c>
      <c r="I158">
        <v>2</v>
      </c>
      <c r="CM158">
        <v>2</v>
      </c>
    </row>
    <row r="159" spans="1:91">
      <c r="A159" s="3" t="s">
        <v>144</v>
      </c>
      <c r="B159">
        <v>8</v>
      </c>
      <c r="C159">
        <v>7</v>
      </c>
      <c r="D159">
        <v>4</v>
      </c>
      <c r="E159">
        <v>8</v>
      </c>
      <c r="F159">
        <v>8</v>
      </c>
      <c r="G159">
        <v>8</v>
      </c>
      <c r="H159">
        <v>13</v>
      </c>
      <c r="J159">
        <v>3</v>
      </c>
      <c r="K159">
        <v>13</v>
      </c>
      <c r="L159">
        <v>9</v>
      </c>
      <c r="M159">
        <v>5</v>
      </c>
      <c r="O159">
        <v>2</v>
      </c>
      <c r="P159">
        <v>12</v>
      </c>
      <c r="R159">
        <v>8</v>
      </c>
      <c r="T159">
        <v>11</v>
      </c>
      <c r="U159">
        <v>9</v>
      </c>
      <c r="V159">
        <v>2</v>
      </c>
      <c r="Y159">
        <v>3</v>
      </c>
      <c r="Z159">
        <v>11</v>
      </c>
      <c r="AB159">
        <v>2</v>
      </c>
      <c r="CM159">
        <v>146</v>
      </c>
    </row>
    <row r="160" spans="1:91">
      <c r="A160" s="21" t="s">
        <v>1183</v>
      </c>
      <c r="B160">
        <v>8</v>
      </c>
      <c r="C160">
        <v>7</v>
      </c>
      <c r="D160">
        <v>4</v>
      </c>
      <c r="E160">
        <v>8</v>
      </c>
      <c r="F160">
        <v>8</v>
      </c>
      <c r="G160">
        <v>8</v>
      </c>
      <c r="H160">
        <v>13</v>
      </c>
      <c r="J160">
        <v>3</v>
      </c>
      <c r="K160">
        <v>13</v>
      </c>
      <c r="L160">
        <v>9</v>
      </c>
      <c r="M160">
        <v>5</v>
      </c>
      <c r="O160">
        <v>2</v>
      </c>
      <c r="P160">
        <v>12</v>
      </c>
      <c r="R160">
        <v>8</v>
      </c>
      <c r="T160">
        <v>11</v>
      </c>
      <c r="U160">
        <v>9</v>
      </c>
      <c r="V160">
        <v>2</v>
      </c>
      <c r="Y160">
        <v>3</v>
      </c>
      <c r="Z160">
        <v>11</v>
      </c>
      <c r="AB160">
        <v>2</v>
      </c>
      <c r="CM160">
        <v>146</v>
      </c>
    </row>
    <row r="161" spans="1:91">
      <c r="A161" s="3" t="s">
        <v>282</v>
      </c>
      <c r="C161">
        <v>2</v>
      </c>
      <c r="L161">
        <v>2</v>
      </c>
      <c r="T161">
        <v>4</v>
      </c>
      <c r="U161">
        <v>2</v>
      </c>
      <c r="AB161">
        <v>2</v>
      </c>
      <c r="CM161">
        <v>12</v>
      </c>
    </row>
    <row r="162" spans="1:91">
      <c r="A162" s="21" t="s">
        <v>1187</v>
      </c>
      <c r="C162">
        <v>2</v>
      </c>
      <c r="L162">
        <v>2</v>
      </c>
      <c r="T162">
        <v>4</v>
      </c>
      <c r="U162">
        <v>2</v>
      </c>
      <c r="AB162">
        <v>2</v>
      </c>
      <c r="CM162">
        <v>12</v>
      </c>
    </row>
    <row r="163" spans="1:91">
      <c r="A163" s="3" t="s">
        <v>125</v>
      </c>
      <c r="G163">
        <v>9</v>
      </c>
      <c r="S163">
        <v>6</v>
      </c>
      <c r="U163">
        <v>9</v>
      </c>
      <c r="CM163">
        <v>24</v>
      </c>
    </row>
    <row r="164" spans="1:91">
      <c r="A164" s="21" t="s">
        <v>1191</v>
      </c>
      <c r="G164">
        <v>9</v>
      </c>
      <c r="S164">
        <v>6</v>
      </c>
      <c r="U164">
        <v>9</v>
      </c>
      <c r="CM164">
        <v>24</v>
      </c>
    </row>
    <row r="165" spans="1:91">
      <c r="A165" s="3" t="s">
        <v>283</v>
      </c>
      <c r="U165">
        <v>2</v>
      </c>
      <c r="AH165">
        <v>2</v>
      </c>
      <c r="CM165">
        <v>4</v>
      </c>
    </row>
    <row r="166" spans="1:91">
      <c r="A166" s="21" t="s">
        <v>1218</v>
      </c>
      <c r="U166">
        <v>2</v>
      </c>
      <c r="AH166">
        <v>2</v>
      </c>
      <c r="CM166">
        <v>4</v>
      </c>
    </row>
    <row r="167" spans="1:91">
      <c r="A167" s="3" t="s">
        <v>284</v>
      </c>
      <c r="O167">
        <v>3</v>
      </c>
      <c r="CM167">
        <v>3</v>
      </c>
    </row>
    <row r="168" spans="1:91">
      <c r="A168" s="21" t="s">
        <v>1195</v>
      </c>
      <c r="O168">
        <v>3</v>
      </c>
      <c r="CM168">
        <v>3</v>
      </c>
    </row>
    <row r="169" spans="1:91">
      <c r="A169" s="3" t="s">
        <v>285</v>
      </c>
      <c r="G169">
        <v>2</v>
      </c>
      <c r="M169">
        <v>2</v>
      </c>
      <c r="CM169">
        <v>4</v>
      </c>
    </row>
    <row r="170" spans="1:91">
      <c r="A170" s="21" t="s">
        <v>1199</v>
      </c>
      <c r="G170">
        <v>2</v>
      </c>
      <c r="M170">
        <v>2</v>
      </c>
      <c r="CM170">
        <v>4</v>
      </c>
    </row>
    <row r="171" spans="1:91">
      <c r="A171" s="3" t="s">
        <v>286</v>
      </c>
      <c r="N171">
        <v>2</v>
      </c>
      <c r="O171">
        <v>4</v>
      </c>
      <c r="P171">
        <v>2</v>
      </c>
      <c r="V171">
        <v>3</v>
      </c>
      <c r="Z171">
        <v>2</v>
      </c>
      <c r="CM171">
        <v>13</v>
      </c>
    </row>
    <row r="172" spans="1:91">
      <c r="A172" s="21" t="s">
        <v>1202</v>
      </c>
      <c r="N172">
        <v>2</v>
      </c>
      <c r="O172">
        <v>4</v>
      </c>
      <c r="P172">
        <v>2</v>
      </c>
      <c r="V172">
        <v>3</v>
      </c>
      <c r="Z172">
        <v>2</v>
      </c>
      <c r="CM172">
        <v>13</v>
      </c>
    </row>
    <row r="173" spans="1:91">
      <c r="A173" s="3" t="s">
        <v>287</v>
      </c>
      <c r="V173">
        <v>4</v>
      </c>
      <c r="CM173">
        <v>4</v>
      </c>
    </row>
    <row r="174" spans="1:91">
      <c r="A174" s="21" t="s">
        <v>1206</v>
      </c>
      <c r="V174">
        <v>4</v>
      </c>
      <c r="CM174">
        <v>4</v>
      </c>
    </row>
    <row r="175" spans="1:91">
      <c r="A175" s="3" t="s">
        <v>288</v>
      </c>
      <c r="J175">
        <v>3</v>
      </c>
      <c r="CM175">
        <v>3</v>
      </c>
    </row>
    <row r="176" spans="1:91">
      <c r="A176" s="21" t="s">
        <v>1210</v>
      </c>
      <c r="J176">
        <v>3</v>
      </c>
      <c r="CM176">
        <v>3</v>
      </c>
    </row>
    <row r="177" spans="1:91">
      <c r="A177" s="3" t="s">
        <v>289</v>
      </c>
      <c r="AB177">
        <v>13</v>
      </c>
      <c r="CM177">
        <v>13</v>
      </c>
    </row>
    <row r="178" spans="1:91">
      <c r="A178" s="21" t="s">
        <v>1214</v>
      </c>
      <c r="AB178">
        <v>13</v>
      </c>
      <c r="CM178">
        <v>13</v>
      </c>
    </row>
    <row r="179" spans="1:91">
      <c r="A179" s="3" t="s">
        <v>290</v>
      </c>
      <c r="G179">
        <v>2</v>
      </c>
      <c r="CM179">
        <v>2</v>
      </c>
    </row>
    <row r="180" spans="1:91">
      <c r="A180" s="21" t="s">
        <v>1222</v>
      </c>
      <c r="G180">
        <v>2</v>
      </c>
      <c r="CM180">
        <v>2</v>
      </c>
    </row>
    <row r="181" spans="1:91">
      <c r="A181" s="3" t="s">
        <v>173</v>
      </c>
      <c r="C181">
        <v>2</v>
      </c>
      <c r="E181">
        <v>5</v>
      </c>
      <c r="F181">
        <v>10</v>
      </c>
      <c r="H181">
        <v>6</v>
      </c>
      <c r="CM181">
        <v>23</v>
      </c>
    </row>
    <row r="182" spans="1:91">
      <c r="A182" s="21" t="s">
        <v>890</v>
      </c>
      <c r="C182">
        <v>2</v>
      </c>
      <c r="E182">
        <v>5</v>
      </c>
      <c r="F182">
        <v>10</v>
      </c>
      <c r="H182">
        <v>6</v>
      </c>
      <c r="CM182">
        <v>23</v>
      </c>
    </row>
    <row r="183" spans="1:91">
      <c r="A183" s="3" t="s">
        <v>291</v>
      </c>
      <c r="G183">
        <v>2</v>
      </c>
      <c r="CM183">
        <v>2</v>
      </c>
    </row>
    <row r="184" spans="1:91">
      <c r="A184" s="21" t="s">
        <v>1230</v>
      </c>
      <c r="G184">
        <v>2</v>
      </c>
      <c r="CM184">
        <v>2</v>
      </c>
    </row>
    <row r="185" spans="1:91">
      <c r="A185" s="3" t="s">
        <v>292</v>
      </c>
      <c r="E185">
        <v>5</v>
      </c>
      <c r="CM185">
        <v>5</v>
      </c>
    </row>
    <row r="186" spans="1:91">
      <c r="A186" s="21" t="s">
        <v>1233</v>
      </c>
      <c r="E186">
        <v>5</v>
      </c>
      <c r="CM186">
        <v>5</v>
      </c>
    </row>
    <row r="187" spans="1:91">
      <c r="A187" s="3" t="s">
        <v>293</v>
      </c>
      <c r="I187">
        <v>2</v>
      </c>
      <c r="K187">
        <v>10</v>
      </c>
      <c r="L187">
        <v>4</v>
      </c>
      <c r="O187">
        <v>35</v>
      </c>
      <c r="S187">
        <v>2</v>
      </c>
      <c r="W187">
        <v>5</v>
      </c>
      <c r="AB187">
        <v>2</v>
      </c>
      <c r="AD187">
        <v>2</v>
      </c>
      <c r="AK187">
        <v>5</v>
      </c>
      <c r="CM187">
        <v>67</v>
      </c>
    </row>
    <row r="188" spans="1:91">
      <c r="A188" s="21" t="s">
        <v>1241</v>
      </c>
      <c r="I188">
        <v>2</v>
      </c>
      <c r="K188">
        <v>10</v>
      </c>
      <c r="L188">
        <v>4</v>
      </c>
      <c r="O188">
        <v>35</v>
      </c>
      <c r="S188">
        <v>2</v>
      </c>
      <c r="W188">
        <v>5</v>
      </c>
      <c r="AB188">
        <v>2</v>
      </c>
      <c r="AD188">
        <v>2</v>
      </c>
      <c r="AK188">
        <v>5</v>
      </c>
      <c r="CM188">
        <v>67</v>
      </c>
    </row>
    <row r="189" spans="1:91">
      <c r="A189" s="3" t="s">
        <v>79</v>
      </c>
      <c r="D189">
        <v>2</v>
      </c>
      <c r="G189">
        <v>40</v>
      </c>
      <c r="K189">
        <v>2</v>
      </c>
      <c r="L189">
        <v>2</v>
      </c>
      <c r="N189">
        <v>5</v>
      </c>
      <c r="P189">
        <v>3</v>
      </c>
      <c r="Q189">
        <v>3</v>
      </c>
      <c r="T189">
        <v>2</v>
      </c>
      <c r="Y189">
        <v>2</v>
      </c>
      <c r="AA189">
        <v>4</v>
      </c>
      <c r="AD189">
        <v>2</v>
      </c>
      <c r="CM189">
        <v>67</v>
      </c>
    </row>
    <row r="190" spans="1:91">
      <c r="A190" s="21" t="s">
        <v>1237</v>
      </c>
      <c r="D190">
        <v>2</v>
      </c>
      <c r="G190">
        <v>40</v>
      </c>
      <c r="K190">
        <v>2</v>
      </c>
      <c r="L190">
        <v>2</v>
      </c>
      <c r="N190">
        <v>5</v>
      </c>
      <c r="P190">
        <v>3</v>
      </c>
      <c r="Q190">
        <v>3</v>
      </c>
      <c r="T190">
        <v>2</v>
      </c>
      <c r="Y190">
        <v>2</v>
      </c>
      <c r="AA190">
        <v>4</v>
      </c>
      <c r="AD190">
        <v>2</v>
      </c>
      <c r="CM190">
        <v>67</v>
      </c>
    </row>
    <row r="191" spans="1:91">
      <c r="A191" s="3" t="s">
        <v>294</v>
      </c>
      <c r="F191">
        <v>3</v>
      </c>
      <c r="H191">
        <v>2</v>
      </c>
      <c r="CM191">
        <v>5</v>
      </c>
    </row>
    <row r="192" spans="1:91">
      <c r="A192" s="21" t="s">
        <v>1245</v>
      </c>
      <c r="F192">
        <v>3</v>
      </c>
      <c r="H192">
        <v>2</v>
      </c>
      <c r="CM192">
        <v>5</v>
      </c>
    </row>
    <row r="193" spans="1:91">
      <c r="A193" s="3" t="s">
        <v>27</v>
      </c>
      <c r="C193">
        <v>5</v>
      </c>
      <c r="D193">
        <v>84</v>
      </c>
      <c r="E193">
        <v>118</v>
      </c>
      <c r="F193">
        <v>61</v>
      </c>
      <c r="G193">
        <v>28</v>
      </c>
      <c r="H193">
        <v>44</v>
      </c>
      <c r="I193">
        <v>49</v>
      </c>
      <c r="J193">
        <v>31</v>
      </c>
      <c r="K193">
        <v>27</v>
      </c>
      <c r="L193">
        <v>4</v>
      </c>
      <c r="M193">
        <v>21</v>
      </c>
      <c r="N193">
        <v>5</v>
      </c>
      <c r="O193">
        <v>10</v>
      </c>
      <c r="P193">
        <v>4</v>
      </c>
      <c r="Q193">
        <v>14</v>
      </c>
      <c r="R193">
        <v>7</v>
      </c>
      <c r="S193">
        <v>17</v>
      </c>
      <c r="CM193">
        <v>529</v>
      </c>
    </row>
    <row r="194" spans="1:91">
      <c r="A194" s="21" t="s">
        <v>1249</v>
      </c>
      <c r="C194">
        <v>5</v>
      </c>
      <c r="D194">
        <v>84</v>
      </c>
      <c r="E194">
        <v>118</v>
      </c>
      <c r="F194">
        <v>61</v>
      </c>
      <c r="G194">
        <v>28</v>
      </c>
      <c r="H194">
        <v>44</v>
      </c>
      <c r="I194">
        <v>49</v>
      </c>
      <c r="J194">
        <v>31</v>
      </c>
      <c r="K194">
        <v>27</v>
      </c>
      <c r="L194">
        <v>4</v>
      </c>
      <c r="M194">
        <v>21</v>
      </c>
      <c r="N194">
        <v>5</v>
      </c>
      <c r="O194">
        <v>10</v>
      </c>
      <c r="P194">
        <v>4</v>
      </c>
      <c r="Q194">
        <v>14</v>
      </c>
      <c r="R194">
        <v>7</v>
      </c>
      <c r="S194">
        <v>17</v>
      </c>
      <c r="CM194">
        <v>529</v>
      </c>
    </row>
    <row r="195" spans="1:91">
      <c r="A195" s="3" t="s">
        <v>295</v>
      </c>
      <c r="O195">
        <v>2</v>
      </c>
      <c r="Q195">
        <v>2</v>
      </c>
      <c r="R195">
        <v>6</v>
      </c>
      <c r="S195">
        <v>2</v>
      </c>
      <c r="CM195">
        <v>12</v>
      </c>
    </row>
    <row r="196" spans="1:91">
      <c r="A196" s="21" t="s">
        <v>1253</v>
      </c>
      <c r="O196">
        <v>2</v>
      </c>
      <c r="Q196">
        <v>2</v>
      </c>
      <c r="R196">
        <v>6</v>
      </c>
      <c r="S196">
        <v>2</v>
      </c>
      <c r="CM196">
        <v>12</v>
      </c>
    </row>
    <row r="197" spans="1:91">
      <c r="A197" s="3" t="s">
        <v>63</v>
      </c>
      <c r="B197">
        <v>22</v>
      </c>
      <c r="D197">
        <v>28</v>
      </c>
      <c r="E197">
        <v>18</v>
      </c>
      <c r="F197">
        <v>45</v>
      </c>
      <c r="G197">
        <v>37</v>
      </c>
      <c r="H197">
        <v>21</v>
      </c>
      <c r="I197">
        <v>4</v>
      </c>
      <c r="J197">
        <v>24</v>
      </c>
      <c r="K197">
        <v>24</v>
      </c>
      <c r="L197">
        <v>18</v>
      </c>
      <c r="M197">
        <v>18</v>
      </c>
      <c r="N197">
        <v>34</v>
      </c>
      <c r="O197">
        <v>2</v>
      </c>
      <c r="P197">
        <v>29</v>
      </c>
      <c r="Q197">
        <v>7</v>
      </c>
      <c r="R197">
        <v>5</v>
      </c>
      <c r="S197">
        <v>14</v>
      </c>
      <c r="T197">
        <v>6</v>
      </c>
      <c r="U197">
        <v>2</v>
      </c>
      <c r="V197">
        <v>9</v>
      </c>
      <c r="X197">
        <v>4</v>
      </c>
      <c r="CM197">
        <v>371</v>
      </c>
    </row>
    <row r="198" spans="1:91">
      <c r="A198" s="21" t="s">
        <v>1257</v>
      </c>
      <c r="B198">
        <v>22</v>
      </c>
      <c r="D198">
        <v>28</v>
      </c>
      <c r="E198">
        <v>18</v>
      </c>
      <c r="F198">
        <v>45</v>
      </c>
      <c r="G198">
        <v>37</v>
      </c>
      <c r="H198">
        <v>21</v>
      </c>
      <c r="I198">
        <v>4</v>
      </c>
      <c r="J198">
        <v>24</v>
      </c>
      <c r="K198">
        <v>24</v>
      </c>
      <c r="L198">
        <v>18</v>
      </c>
      <c r="M198">
        <v>18</v>
      </c>
      <c r="N198">
        <v>34</v>
      </c>
      <c r="O198">
        <v>2</v>
      </c>
      <c r="P198">
        <v>29</v>
      </c>
      <c r="Q198">
        <v>7</v>
      </c>
      <c r="R198">
        <v>5</v>
      </c>
      <c r="S198">
        <v>14</v>
      </c>
      <c r="T198">
        <v>6</v>
      </c>
      <c r="U198">
        <v>2</v>
      </c>
      <c r="V198">
        <v>9</v>
      </c>
      <c r="X198">
        <v>4</v>
      </c>
      <c r="CM198">
        <v>371</v>
      </c>
    </row>
    <row r="199" spans="1:91">
      <c r="A199" s="3" t="s">
        <v>296</v>
      </c>
      <c r="Q199">
        <v>2</v>
      </c>
      <c r="CM199">
        <v>2</v>
      </c>
    </row>
    <row r="200" spans="1:91">
      <c r="A200" s="21" t="s">
        <v>1261</v>
      </c>
      <c r="Q200">
        <v>2</v>
      </c>
      <c r="CM200">
        <v>2</v>
      </c>
    </row>
    <row r="201" spans="1:91">
      <c r="A201" s="3" t="s">
        <v>297</v>
      </c>
      <c r="K201">
        <v>8</v>
      </c>
      <c r="N201">
        <v>3</v>
      </c>
      <c r="R201">
        <v>4</v>
      </c>
      <c r="W201">
        <v>2</v>
      </c>
      <c r="CM201">
        <v>17</v>
      </c>
    </row>
    <row r="202" spans="1:91">
      <c r="A202" s="21" t="s">
        <v>1265</v>
      </c>
      <c r="K202">
        <v>8</v>
      </c>
      <c r="N202">
        <v>3</v>
      </c>
      <c r="R202">
        <v>4</v>
      </c>
      <c r="W202">
        <v>2</v>
      </c>
      <c r="CM202">
        <v>17</v>
      </c>
    </row>
    <row r="203" spans="1:91">
      <c r="A203" s="3" t="s">
        <v>298</v>
      </c>
      <c r="D203">
        <v>3</v>
      </c>
      <c r="O203">
        <v>12</v>
      </c>
      <c r="P203">
        <v>2</v>
      </c>
      <c r="Q203">
        <v>2</v>
      </c>
      <c r="R203">
        <v>18</v>
      </c>
      <c r="S203">
        <v>5</v>
      </c>
      <c r="T203">
        <v>6</v>
      </c>
      <c r="U203">
        <v>3</v>
      </c>
      <c r="V203">
        <v>10</v>
      </c>
      <c r="X203">
        <v>2</v>
      </c>
      <c r="Y203">
        <v>6</v>
      </c>
      <c r="Z203">
        <v>2</v>
      </c>
      <c r="CM203">
        <v>71</v>
      </c>
    </row>
    <row r="204" spans="1:91">
      <c r="A204" s="21" t="s">
        <v>1269</v>
      </c>
      <c r="D204">
        <v>3</v>
      </c>
      <c r="O204">
        <v>12</v>
      </c>
      <c r="P204">
        <v>2</v>
      </c>
      <c r="Q204">
        <v>2</v>
      </c>
      <c r="R204">
        <v>18</v>
      </c>
      <c r="S204">
        <v>5</v>
      </c>
      <c r="T204">
        <v>6</v>
      </c>
      <c r="U204">
        <v>3</v>
      </c>
      <c r="V204">
        <v>10</v>
      </c>
      <c r="X204">
        <v>2</v>
      </c>
      <c r="Y204">
        <v>6</v>
      </c>
      <c r="Z204">
        <v>2</v>
      </c>
      <c r="CM204">
        <v>71</v>
      </c>
    </row>
    <row r="205" spans="1:91">
      <c r="A205" s="3" t="s">
        <v>299</v>
      </c>
      <c r="N205">
        <v>2</v>
      </c>
      <c r="AC205">
        <v>2</v>
      </c>
      <c r="CM205">
        <v>4</v>
      </c>
    </row>
    <row r="206" spans="1:91">
      <c r="A206" s="21" t="s">
        <v>1273</v>
      </c>
      <c r="N206">
        <v>2</v>
      </c>
      <c r="AC206">
        <v>2</v>
      </c>
      <c r="CM206">
        <v>4</v>
      </c>
    </row>
    <row r="207" spans="1:91">
      <c r="A207" s="3" t="s">
        <v>218</v>
      </c>
      <c r="D207">
        <v>3</v>
      </c>
      <c r="F207">
        <v>2</v>
      </c>
      <c r="G207">
        <v>3</v>
      </c>
      <c r="H207">
        <v>2</v>
      </c>
      <c r="K207">
        <v>4</v>
      </c>
      <c r="M207">
        <v>6</v>
      </c>
      <c r="U207">
        <v>4</v>
      </c>
      <c r="W207">
        <v>6</v>
      </c>
      <c r="CM207">
        <v>30</v>
      </c>
    </row>
    <row r="208" spans="1:91">
      <c r="A208" s="21" t="s">
        <v>1285</v>
      </c>
      <c r="D208">
        <v>3</v>
      </c>
      <c r="F208">
        <v>2</v>
      </c>
      <c r="G208">
        <v>3</v>
      </c>
      <c r="H208">
        <v>2</v>
      </c>
      <c r="K208">
        <v>4</v>
      </c>
      <c r="M208">
        <v>6</v>
      </c>
      <c r="U208">
        <v>4</v>
      </c>
      <c r="W208">
        <v>6</v>
      </c>
      <c r="CM208">
        <v>30</v>
      </c>
    </row>
    <row r="209" spans="1:91">
      <c r="A209" s="3" t="s">
        <v>100</v>
      </c>
      <c r="B209">
        <v>4</v>
      </c>
      <c r="C209">
        <v>4</v>
      </c>
      <c r="D209">
        <v>10</v>
      </c>
      <c r="E209">
        <v>11</v>
      </c>
      <c r="F209">
        <v>12</v>
      </c>
      <c r="G209">
        <v>25</v>
      </c>
      <c r="H209">
        <v>17</v>
      </c>
      <c r="I209">
        <v>5</v>
      </c>
      <c r="K209">
        <v>13</v>
      </c>
      <c r="L209">
        <v>17</v>
      </c>
      <c r="M209">
        <v>13</v>
      </c>
      <c r="N209">
        <v>7</v>
      </c>
      <c r="O209">
        <v>12</v>
      </c>
      <c r="P209">
        <v>12</v>
      </c>
      <c r="Q209">
        <v>28</v>
      </c>
      <c r="R209">
        <v>13</v>
      </c>
      <c r="S209">
        <v>9</v>
      </c>
      <c r="T209">
        <v>14</v>
      </c>
      <c r="U209">
        <v>4</v>
      </c>
      <c r="V209">
        <v>13</v>
      </c>
      <c r="W209">
        <v>8</v>
      </c>
      <c r="X209">
        <v>4</v>
      </c>
      <c r="Y209">
        <v>2</v>
      </c>
      <c r="Z209">
        <v>10</v>
      </c>
      <c r="AA209">
        <v>4</v>
      </c>
      <c r="AB209">
        <v>4</v>
      </c>
      <c r="AC209">
        <v>4</v>
      </c>
      <c r="AD209">
        <v>8</v>
      </c>
      <c r="AE209">
        <v>2</v>
      </c>
      <c r="AG209">
        <v>6</v>
      </c>
      <c r="AI209">
        <v>8</v>
      </c>
      <c r="AJ209">
        <v>6</v>
      </c>
      <c r="AK209">
        <v>12</v>
      </c>
      <c r="AL209">
        <v>14</v>
      </c>
      <c r="AN209">
        <v>2</v>
      </c>
      <c r="AP209">
        <v>5</v>
      </c>
      <c r="AS209">
        <v>2</v>
      </c>
      <c r="AT209">
        <v>5</v>
      </c>
      <c r="AU209">
        <v>2</v>
      </c>
      <c r="AV209">
        <v>2</v>
      </c>
      <c r="AY209">
        <v>14</v>
      </c>
      <c r="BH209">
        <v>4</v>
      </c>
      <c r="CM209">
        <v>371</v>
      </c>
    </row>
    <row r="210" spans="1:91">
      <c r="A210" s="21" t="s">
        <v>1289</v>
      </c>
      <c r="B210">
        <v>4</v>
      </c>
      <c r="C210">
        <v>4</v>
      </c>
      <c r="D210">
        <v>10</v>
      </c>
      <c r="E210">
        <v>11</v>
      </c>
      <c r="F210">
        <v>12</v>
      </c>
      <c r="G210">
        <v>25</v>
      </c>
      <c r="H210">
        <v>17</v>
      </c>
      <c r="I210">
        <v>5</v>
      </c>
      <c r="K210">
        <v>13</v>
      </c>
      <c r="L210">
        <v>17</v>
      </c>
      <c r="M210">
        <v>13</v>
      </c>
      <c r="N210">
        <v>7</v>
      </c>
      <c r="O210">
        <v>12</v>
      </c>
      <c r="P210">
        <v>12</v>
      </c>
      <c r="Q210">
        <v>28</v>
      </c>
      <c r="R210">
        <v>13</v>
      </c>
      <c r="S210">
        <v>9</v>
      </c>
      <c r="T210">
        <v>14</v>
      </c>
      <c r="U210">
        <v>4</v>
      </c>
      <c r="V210">
        <v>13</v>
      </c>
      <c r="W210">
        <v>8</v>
      </c>
      <c r="X210">
        <v>4</v>
      </c>
      <c r="Y210">
        <v>2</v>
      </c>
      <c r="Z210">
        <v>10</v>
      </c>
      <c r="AA210">
        <v>4</v>
      </c>
      <c r="AB210">
        <v>4</v>
      </c>
      <c r="AC210">
        <v>4</v>
      </c>
      <c r="AD210">
        <v>8</v>
      </c>
      <c r="AE210">
        <v>2</v>
      </c>
      <c r="AG210">
        <v>6</v>
      </c>
      <c r="AI210">
        <v>8</v>
      </c>
      <c r="AJ210">
        <v>6</v>
      </c>
      <c r="AK210">
        <v>12</v>
      </c>
      <c r="AL210">
        <v>14</v>
      </c>
      <c r="AN210">
        <v>2</v>
      </c>
      <c r="AP210">
        <v>5</v>
      </c>
      <c r="AS210">
        <v>2</v>
      </c>
      <c r="AT210">
        <v>5</v>
      </c>
      <c r="AU210">
        <v>2</v>
      </c>
      <c r="AV210">
        <v>2</v>
      </c>
      <c r="AY210">
        <v>14</v>
      </c>
      <c r="BH210">
        <v>4</v>
      </c>
      <c r="CM210">
        <v>371</v>
      </c>
    </row>
    <row r="211" spans="1:91">
      <c r="A211" s="3" t="s">
        <v>187</v>
      </c>
      <c r="C211">
        <v>4</v>
      </c>
      <c r="G211">
        <v>5</v>
      </c>
      <c r="H211">
        <v>6</v>
      </c>
      <c r="I211">
        <v>2</v>
      </c>
      <c r="K211">
        <v>4</v>
      </c>
      <c r="L211">
        <v>12</v>
      </c>
      <c r="M211">
        <v>17</v>
      </c>
      <c r="N211">
        <v>5</v>
      </c>
      <c r="O211">
        <v>7</v>
      </c>
      <c r="P211">
        <v>2</v>
      </c>
      <c r="R211">
        <v>5</v>
      </c>
      <c r="CM211">
        <v>69</v>
      </c>
    </row>
    <row r="212" spans="1:91">
      <c r="A212" s="21" t="s">
        <v>1277</v>
      </c>
      <c r="C212">
        <v>4</v>
      </c>
      <c r="G212">
        <v>5</v>
      </c>
      <c r="H212">
        <v>6</v>
      </c>
      <c r="I212">
        <v>2</v>
      </c>
      <c r="K212">
        <v>4</v>
      </c>
      <c r="L212">
        <v>12</v>
      </c>
      <c r="M212">
        <v>17</v>
      </c>
      <c r="N212">
        <v>5</v>
      </c>
      <c r="O212">
        <v>7</v>
      </c>
      <c r="P212">
        <v>2</v>
      </c>
      <c r="R212">
        <v>5</v>
      </c>
      <c r="CM212">
        <v>69</v>
      </c>
    </row>
    <row r="213" spans="1:91">
      <c r="A213" s="3" t="s">
        <v>121</v>
      </c>
      <c r="B213">
        <v>6</v>
      </c>
      <c r="C213">
        <v>2</v>
      </c>
      <c r="D213">
        <v>2</v>
      </c>
      <c r="E213">
        <v>14</v>
      </c>
      <c r="F213">
        <v>20</v>
      </c>
      <c r="G213">
        <v>11</v>
      </c>
      <c r="H213">
        <v>9</v>
      </c>
      <c r="I213">
        <v>7</v>
      </c>
      <c r="J213">
        <v>7</v>
      </c>
      <c r="K213">
        <v>8</v>
      </c>
      <c r="L213">
        <v>7</v>
      </c>
      <c r="M213">
        <v>4</v>
      </c>
      <c r="N213">
        <v>9</v>
      </c>
      <c r="O213">
        <v>7</v>
      </c>
      <c r="P213">
        <v>10</v>
      </c>
      <c r="Q213">
        <v>26</v>
      </c>
      <c r="R213">
        <v>16</v>
      </c>
      <c r="S213">
        <v>28</v>
      </c>
      <c r="T213">
        <v>6</v>
      </c>
      <c r="U213">
        <v>23</v>
      </c>
      <c r="V213">
        <v>16</v>
      </c>
      <c r="W213">
        <v>2</v>
      </c>
      <c r="Y213">
        <v>14</v>
      </c>
      <c r="Z213">
        <v>5</v>
      </c>
      <c r="AA213">
        <v>2</v>
      </c>
      <c r="AB213">
        <v>7</v>
      </c>
      <c r="AC213">
        <v>9</v>
      </c>
      <c r="AD213">
        <v>7</v>
      </c>
      <c r="CM213">
        <v>284</v>
      </c>
    </row>
    <row r="214" spans="1:91">
      <c r="A214" s="21" t="s">
        <v>1281</v>
      </c>
      <c r="B214">
        <v>6</v>
      </c>
      <c r="C214">
        <v>2</v>
      </c>
      <c r="D214">
        <v>2</v>
      </c>
      <c r="E214">
        <v>14</v>
      </c>
      <c r="F214">
        <v>20</v>
      </c>
      <c r="G214">
        <v>11</v>
      </c>
      <c r="H214">
        <v>9</v>
      </c>
      <c r="I214">
        <v>7</v>
      </c>
      <c r="J214">
        <v>7</v>
      </c>
      <c r="K214">
        <v>8</v>
      </c>
      <c r="L214">
        <v>7</v>
      </c>
      <c r="M214">
        <v>4</v>
      </c>
      <c r="N214">
        <v>9</v>
      </c>
      <c r="O214">
        <v>7</v>
      </c>
      <c r="P214">
        <v>10</v>
      </c>
      <c r="Q214">
        <v>26</v>
      </c>
      <c r="R214">
        <v>16</v>
      </c>
      <c r="S214">
        <v>28</v>
      </c>
      <c r="T214">
        <v>6</v>
      </c>
      <c r="U214">
        <v>23</v>
      </c>
      <c r="V214">
        <v>16</v>
      </c>
      <c r="W214">
        <v>2</v>
      </c>
      <c r="Y214">
        <v>14</v>
      </c>
      <c r="Z214">
        <v>5</v>
      </c>
      <c r="AA214">
        <v>2</v>
      </c>
      <c r="AB214">
        <v>7</v>
      </c>
      <c r="AC214">
        <v>9</v>
      </c>
      <c r="AD214">
        <v>7</v>
      </c>
      <c r="CM214">
        <v>284</v>
      </c>
    </row>
    <row r="215" spans="1:91">
      <c r="A215" s="3" t="s">
        <v>69</v>
      </c>
      <c r="B215">
        <v>4</v>
      </c>
      <c r="C215">
        <v>4</v>
      </c>
      <c r="D215">
        <v>74</v>
      </c>
      <c r="E215">
        <v>12</v>
      </c>
      <c r="F215">
        <v>23</v>
      </c>
      <c r="G215">
        <v>16</v>
      </c>
      <c r="H215">
        <v>3</v>
      </c>
      <c r="I215">
        <v>6</v>
      </c>
      <c r="J215">
        <v>17</v>
      </c>
      <c r="K215">
        <v>2</v>
      </c>
      <c r="M215">
        <v>2</v>
      </c>
      <c r="N215">
        <v>8</v>
      </c>
      <c r="O215">
        <v>4</v>
      </c>
      <c r="P215">
        <v>21</v>
      </c>
      <c r="Q215">
        <v>11</v>
      </c>
      <c r="T215">
        <v>3</v>
      </c>
      <c r="U215">
        <v>6</v>
      </c>
      <c r="Y215">
        <v>2</v>
      </c>
      <c r="Z215">
        <v>2</v>
      </c>
      <c r="AA215">
        <v>2</v>
      </c>
      <c r="AB215">
        <v>4</v>
      </c>
      <c r="AC215">
        <v>6</v>
      </c>
      <c r="CM215">
        <v>232</v>
      </c>
    </row>
    <row r="216" spans="1:91">
      <c r="A216" s="21" t="s">
        <v>1293</v>
      </c>
      <c r="B216">
        <v>4</v>
      </c>
      <c r="C216">
        <v>4</v>
      </c>
      <c r="D216">
        <v>74</v>
      </c>
      <c r="E216">
        <v>12</v>
      </c>
      <c r="F216">
        <v>23</v>
      </c>
      <c r="G216">
        <v>16</v>
      </c>
      <c r="H216">
        <v>3</v>
      </c>
      <c r="I216">
        <v>6</v>
      </c>
      <c r="J216">
        <v>17</v>
      </c>
      <c r="K216">
        <v>2</v>
      </c>
      <c r="M216">
        <v>2</v>
      </c>
      <c r="N216">
        <v>8</v>
      </c>
      <c r="O216">
        <v>4</v>
      </c>
      <c r="P216">
        <v>21</v>
      </c>
      <c r="Q216">
        <v>11</v>
      </c>
      <c r="T216">
        <v>3</v>
      </c>
      <c r="U216">
        <v>6</v>
      </c>
      <c r="Y216">
        <v>2</v>
      </c>
      <c r="Z216">
        <v>2</v>
      </c>
      <c r="AA216">
        <v>2</v>
      </c>
      <c r="AB216">
        <v>4</v>
      </c>
      <c r="AC216">
        <v>6</v>
      </c>
      <c r="CM216">
        <v>232</v>
      </c>
    </row>
    <row r="217" spans="1:91">
      <c r="A217" s="3" t="s">
        <v>300</v>
      </c>
      <c r="P217">
        <v>3</v>
      </c>
      <c r="CM217">
        <v>3</v>
      </c>
    </row>
    <row r="218" spans="1:91">
      <c r="A218" s="21" t="s">
        <v>1226</v>
      </c>
      <c r="P218">
        <v>3</v>
      </c>
      <c r="CM218">
        <v>3</v>
      </c>
    </row>
    <row r="219" spans="1:91">
      <c r="A219" s="3" t="s">
        <v>301</v>
      </c>
      <c r="H219">
        <v>2</v>
      </c>
      <c r="N219">
        <v>5</v>
      </c>
      <c r="CM219">
        <v>7</v>
      </c>
    </row>
    <row r="220" spans="1:91">
      <c r="A220" s="21" t="s">
        <v>1297</v>
      </c>
      <c r="H220">
        <v>2</v>
      </c>
      <c r="N220">
        <v>5</v>
      </c>
      <c r="CM220">
        <v>7</v>
      </c>
    </row>
    <row r="221" spans="1:91">
      <c r="A221" s="3" t="s">
        <v>302</v>
      </c>
      <c r="K221">
        <v>3</v>
      </c>
      <c r="M221">
        <v>2</v>
      </c>
      <c r="U221">
        <v>2</v>
      </c>
      <c r="W221">
        <v>2</v>
      </c>
      <c r="CM221">
        <v>9</v>
      </c>
    </row>
    <row r="222" spans="1:91">
      <c r="A222" s="21" t="s">
        <v>1301</v>
      </c>
      <c r="K222">
        <v>3</v>
      </c>
      <c r="M222">
        <v>2</v>
      </c>
      <c r="U222">
        <v>2</v>
      </c>
      <c r="W222">
        <v>2</v>
      </c>
      <c r="CM222">
        <v>9</v>
      </c>
    </row>
    <row r="223" spans="1:91">
      <c r="A223" s="3" t="s">
        <v>303</v>
      </c>
      <c r="AC223">
        <v>5</v>
      </c>
      <c r="CM223">
        <v>5</v>
      </c>
    </row>
    <row r="224" spans="1:91">
      <c r="A224" s="21" t="s">
        <v>1305</v>
      </c>
      <c r="AC224">
        <v>5</v>
      </c>
      <c r="CM224">
        <v>5</v>
      </c>
    </row>
    <row r="225" spans="1:91">
      <c r="A225" s="3" t="s">
        <v>304</v>
      </c>
      <c r="P225">
        <v>2</v>
      </c>
      <c r="CM225">
        <v>2</v>
      </c>
    </row>
    <row r="226" spans="1:91">
      <c r="A226" s="21" t="s">
        <v>1309</v>
      </c>
      <c r="P226">
        <v>2</v>
      </c>
      <c r="CM226">
        <v>2</v>
      </c>
    </row>
    <row r="227" spans="1:91">
      <c r="A227" s="3" t="s">
        <v>305</v>
      </c>
      <c r="G227">
        <v>3</v>
      </c>
      <c r="I227">
        <v>5</v>
      </c>
      <c r="T227">
        <v>3</v>
      </c>
      <c r="CM227">
        <v>11</v>
      </c>
    </row>
    <row r="228" spans="1:91">
      <c r="A228" s="21" t="s">
        <v>1313</v>
      </c>
      <c r="G228">
        <v>3</v>
      </c>
      <c r="I228">
        <v>5</v>
      </c>
      <c r="T228">
        <v>3</v>
      </c>
      <c r="CM228">
        <v>11</v>
      </c>
    </row>
    <row r="229" spans="1:91">
      <c r="A229" s="3" t="s">
        <v>306</v>
      </c>
      <c r="G229">
        <v>2</v>
      </c>
      <c r="CM229">
        <v>2</v>
      </c>
    </row>
    <row r="230" spans="1:91">
      <c r="A230" s="21" t="s">
        <v>1317</v>
      </c>
      <c r="G230">
        <v>2</v>
      </c>
      <c r="CM230">
        <v>2</v>
      </c>
    </row>
    <row r="231" spans="1:91">
      <c r="A231" s="3" t="s">
        <v>307</v>
      </c>
      <c r="I231">
        <v>2</v>
      </c>
      <c r="CM231">
        <v>2</v>
      </c>
    </row>
    <row r="232" spans="1:91">
      <c r="A232" s="21" t="s">
        <v>1321</v>
      </c>
      <c r="I232">
        <v>2</v>
      </c>
      <c r="CM232">
        <v>2</v>
      </c>
    </row>
    <row r="233" spans="1:91">
      <c r="A233" s="3" t="s">
        <v>308</v>
      </c>
      <c r="O233">
        <v>2</v>
      </c>
      <c r="CM233">
        <v>2</v>
      </c>
    </row>
    <row r="234" spans="1:91">
      <c r="A234" s="21" t="s">
        <v>1325</v>
      </c>
      <c r="O234">
        <v>2</v>
      </c>
      <c r="CM234">
        <v>2</v>
      </c>
    </row>
    <row r="235" spans="1:91">
      <c r="A235" s="3" t="s">
        <v>309</v>
      </c>
      <c r="U235">
        <v>6</v>
      </c>
      <c r="CM235">
        <v>6</v>
      </c>
    </row>
    <row r="236" spans="1:91">
      <c r="A236" s="21" t="s">
        <v>1329</v>
      </c>
      <c r="U236">
        <v>6</v>
      </c>
      <c r="CM236">
        <v>6</v>
      </c>
    </row>
    <row r="237" spans="1:91">
      <c r="A237" s="3" t="s">
        <v>310</v>
      </c>
      <c r="U237">
        <v>2</v>
      </c>
      <c r="CM237">
        <v>2</v>
      </c>
    </row>
    <row r="238" spans="1:91">
      <c r="A238" s="21" t="s">
        <v>1333</v>
      </c>
      <c r="U238">
        <v>2</v>
      </c>
      <c r="CM238">
        <v>2</v>
      </c>
    </row>
    <row r="239" spans="1:91">
      <c r="A239" s="3" t="s">
        <v>311</v>
      </c>
      <c r="C239">
        <v>2</v>
      </c>
      <c r="H239">
        <v>2</v>
      </c>
      <c r="CM239">
        <v>4</v>
      </c>
    </row>
    <row r="240" spans="1:91">
      <c r="A240" s="21" t="s">
        <v>1336</v>
      </c>
      <c r="C240">
        <v>2</v>
      </c>
      <c r="H240">
        <v>2</v>
      </c>
      <c r="CM240">
        <v>4</v>
      </c>
    </row>
    <row r="241" spans="1:91">
      <c r="A241" s="3" t="s">
        <v>312</v>
      </c>
      <c r="N241">
        <v>3</v>
      </c>
      <c r="CM241">
        <v>3</v>
      </c>
    </row>
    <row r="242" spans="1:91">
      <c r="A242" s="21" t="s">
        <v>1344</v>
      </c>
      <c r="N242">
        <v>3</v>
      </c>
      <c r="CM242">
        <v>3</v>
      </c>
    </row>
    <row r="243" spans="1:91">
      <c r="A243" s="3" t="s">
        <v>313</v>
      </c>
      <c r="H243">
        <v>2</v>
      </c>
      <c r="I243">
        <v>3</v>
      </c>
      <c r="Q243">
        <v>2</v>
      </c>
      <c r="T243">
        <v>2</v>
      </c>
      <c r="Y243">
        <v>2</v>
      </c>
      <c r="CM243">
        <v>11</v>
      </c>
    </row>
    <row r="244" spans="1:91">
      <c r="A244" s="21" t="s">
        <v>1340</v>
      </c>
      <c r="H244">
        <v>2</v>
      </c>
      <c r="I244">
        <v>3</v>
      </c>
      <c r="Q244">
        <v>2</v>
      </c>
      <c r="T244">
        <v>2</v>
      </c>
      <c r="Y244">
        <v>2</v>
      </c>
      <c r="CM244">
        <v>11</v>
      </c>
    </row>
    <row r="245" spans="1:91">
      <c r="A245" s="3" t="s">
        <v>314</v>
      </c>
      <c r="Y245">
        <v>2</v>
      </c>
      <c r="CM245">
        <v>2</v>
      </c>
    </row>
    <row r="246" spans="1:91">
      <c r="A246" s="21" t="s">
        <v>1348</v>
      </c>
      <c r="Y246">
        <v>2</v>
      </c>
      <c r="CM246">
        <v>2</v>
      </c>
    </row>
    <row r="247" spans="1:91">
      <c r="A247" s="3" t="s">
        <v>315</v>
      </c>
      <c r="I247">
        <v>2</v>
      </c>
      <c r="M247">
        <v>6</v>
      </c>
      <c r="O247">
        <v>2</v>
      </c>
      <c r="CM247">
        <v>10</v>
      </c>
    </row>
    <row r="248" spans="1:91">
      <c r="A248" s="21" t="s">
        <v>1360</v>
      </c>
      <c r="I248">
        <v>2</v>
      </c>
      <c r="M248">
        <v>6</v>
      </c>
      <c r="O248">
        <v>2</v>
      </c>
      <c r="CM248">
        <v>10</v>
      </c>
    </row>
    <row r="249" spans="1:91">
      <c r="A249" s="3" t="s">
        <v>316</v>
      </c>
      <c r="U249">
        <v>2</v>
      </c>
      <c r="CM249">
        <v>2</v>
      </c>
    </row>
    <row r="250" spans="1:91">
      <c r="A250" s="21" t="s">
        <v>1364</v>
      </c>
      <c r="U250">
        <v>2</v>
      </c>
      <c r="CM250">
        <v>2</v>
      </c>
    </row>
    <row r="251" spans="1:91">
      <c r="A251" s="3" t="s">
        <v>317</v>
      </c>
      <c r="P251">
        <v>4</v>
      </c>
      <c r="CM251">
        <v>4</v>
      </c>
    </row>
    <row r="252" spans="1:91">
      <c r="A252" s="21" t="s">
        <v>1368</v>
      </c>
      <c r="P252">
        <v>4</v>
      </c>
      <c r="CM252">
        <v>4</v>
      </c>
    </row>
    <row r="253" spans="1:91">
      <c r="A253" s="3" t="s">
        <v>318</v>
      </c>
      <c r="M253">
        <v>2</v>
      </c>
      <c r="P253">
        <v>2</v>
      </c>
      <c r="Q253">
        <v>2</v>
      </c>
      <c r="R253">
        <v>2</v>
      </c>
      <c r="S253">
        <v>2</v>
      </c>
      <c r="AW253">
        <v>2</v>
      </c>
      <c r="AZ253">
        <v>3</v>
      </c>
      <c r="BI253">
        <v>2</v>
      </c>
      <c r="CM253">
        <v>17</v>
      </c>
    </row>
    <row r="254" spans="1:91">
      <c r="A254" s="21" t="s">
        <v>1372</v>
      </c>
      <c r="M254">
        <v>2</v>
      </c>
      <c r="P254">
        <v>2</v>
      </c>
      <c r="Q254">
        <v>2</v>
      </c>
      <c r="R254">
        <v>2</v>
      </c>
      <c r="S254">
        <v>2</v>
      </c>
      <c r="AW254">
        <v>2</v>
      </c>
      <c r="AZ254">
        <v>3</v>
      </c>
      <c r="BI254">
        <v>2</v>
      </c>
      <c r="CM254">
        <v>17</v>
      </c>
    </row>
    <row r="255" spans="1:91">
      <c r="A255" s="3" t="s">
        <v>319</v>
      </c>
      <c r="M255">
        <v>3</v>
      </c>
      <c r="CM255">
        <v>3</v>
      </c>
    </row>
    <row r="256" spans="1:91">
      <c r="A256" s="21" t="s">
        <v>1376</v>
      </c>
      <c r="M256">
        <v>3</v>
      </c>
      <c r="CM256">
        <v>3</v>
      </c>
    </row>
    <row r="257" spans="1:91">
      <c r="A257" s="3" t="s">
        <v>320</v>
      </c>
      <c r="M257">
        <v>2</v>
      </c>
      <c r="CM257">
        <v>2</v>
      </c>
    </row>
    <row r="258" spans="1:91">
      <c r="A258" s="21" t="s">
        <v>1379</v>
      </c>
      <c r="M258">
        <v>2</v>
      </c>
      <c r="CM258">
        <v>2</v>
      </c>
    </row>
    <row r="259" spans="1:91">
      <c r="A259" s="3" t="s">
        <v>177</v>
      </c>
      <c r="F259">
        <v>4</v>
      </c>
      <c r="G259">
        <v>6</v>
      </c>
      <c r="H259">
        <v>2</v>
      </c>
      <c r="K259">
        <v>3</v>
      </c>
      <c r="O259">
        <v>2</v>
      </c>
      <c r="R259">
        <v>3</v>
      </c>
      <c r="S259">
        <v>3</v>
      </c>
      <c r="CM259">
        <v>23</v>
      </c>
    </row>
    <row r="260" spans="1:91">
      <c r="A260" s="21" t="s">
        <v>1383</v>
      </c>
      <c r="F260">
        <v>4</v>
      </c>
      <c r="G260">
        <v>6</v>
      </c>
      <c r="H260">
        <v>2</v>
      </c>
      <c r="K260">
        <v>3</v>
      </c>
      <c r="O260">
        <v>2</v>
      </c>
      <c r="R260">
        <v>3</v>
      </c>
      <c r="S260">
        <v>3</v>
      </c>
      <c r="CM260">
        <v>23</v>
      </c>
    </row>
    <row r="261" spans="1:91">
      <c r="A261" s="3" t="s">
        <v>321</v>
      </c>
      <c r="B261">
        <v>4</v>
      </c>
      <c r="D261">
        <v>2</v>
      </c>
      <c r="G261">
        <v>2</v>
      </c>
      <c r="J261">
        <v>17</v>
      </c>
      <c r="O261">
        <v>2</v>
      </c>
      <c r="S261">
        <v>2</v>
      </c>
      <c r="U261">
        <v>3</v>
      </c>
      <c r="V261">
        <v>2</v>
      </c>
      <c r="X261">
        <v>3</v>
      </c>
      <c r="CM261">
        <v>37</v>
      </c>
    </row>
    <row r="262" spans="1:91">
      <c r="A262" s="21" t="s">
        <v>1387</v>
      </c>
      <c r="B262">
        <v>4</v>
      </c>
      <c r="D262">
        <v>2</v>
      </c>
      <c r="G262">
        <v>2</v>
      </c>
      <c r="J262">
        <v>17</v>
      </c>
      <c r="O262">
        <v>2</v>
      </c>
      <c r="S262">
        <v>2</v>
      </c>
      <c r="U262">
        <v>3</v>
      </c>
      <c r="V262">
        <v>2</v>
      </c>
      <c r="X262">
        <v>3</v>
      </c>
      <c r="CM262">
        <v>37</v>
      </c>
    </row>
    <row r="263" spans="1:91">
      <c r="A263" s="3" t="s">
        <v>134</v>
      </c>
      <c r="E263">
        <v>8</v>
      </c>
      <c r="CM263">
        <v>8</v>
      </c>
    </row>
    <row r="264" spans="1:91">
      <c r="A264" s="21" t="s">
        <v>1390</v>
      </c>
      <c r="E264">
        <v>8</v>
      </c>
      <c r="CM264">
        <v>8</v>
      </c>
    </row>
    <row r="265" spans="1:91">
      <c r="A265" s="3" t="s">
        <v>154</v>
      </c>
      <c r="B265">
        <v>2</v>
      </c>
      <c r="C265">
        <v>2</v>
      </c>
      <c r="D265">
        <v>3</v>
      </c>
      <c r="F265">
        <v>10</v>
      </c>
      <c r="G265">
        <v>10</v>
      </c>
      <c r="H265">
        <v>2</v>
      </c>
      <c r="I265">
        <v>4</v>
      </c>
      <c r="J265">
        <v>9</v>
      </c>
      <c r="K265">
        <v>12</v>
      </c>
      <c r="L265">
        <v>8</v>
      </c>
      <c r="M265">
        <v>5</v>
      </c>
      <c r="N265">
        <v>3</v>
      </c>
      <c r="O265">
        <v>6</v>
      </c>
      <c r="P265">
        <v>4</v>
      </c>
      <c r="CM265">
        <v>80</v>
      </c>
    </row>
    <row r="266" spans="1:91">
      <c r="A266" s="21" t="s">
        <v>1394</v>
      </c>
      <c r="B266">
        <v>2</v>
      </c>
      <c r="C266">
        <v>2</v>
      </c>
      <c r="D266">
        <v>3</v>
      </c>
      <c r="F266">
        <v>10</v>
      </c>
      <c r="G266">
        <v>10</v>
      </c>
      <c r="H266">
        <v>2</v>
      </c>
      <c r="I266">
        <v>4</v>
      </c>
      <c r="J266">
        <v>9</v>
      </c>
      <c r="K266">
        <v>12</v>
      </c>
      <c r="L266">
        <v>8</v>
      </c>
      <c r="M266">
        <v>5</v>
      </c>
      <c r="N266">
        <v>3</v>
      </c>
      <c r="O266">
        <v>6</v>
      </c>
      <c r="P266">
        <v>4</v>
      </c>
      <c r="CM266">
        <v>80</v>
      </c>
    </row>
    <row r="267" spans="1:91">
      <c r="A267" s="3" t="s">
        <v>160</v>
      </c>
      <c r="F267">
        <v>7</v>
      </c>
      <c r="G267">
        <v>5</v>
      </c>
      <c r="H267">
        <v>14</v>
      </c>
      <c r="I267">
        <v>2</v>
      </c>
      <c r="K267">
        <v>2</v>
      </c>
      <c r="L267">
        <v>7</v>
      </c>
      <c r="M267">
        <v>2</v>
      </c>
      <c r="CM267">
        <v>39</v>
      </c>
    </row>
    <row r="268" spans="1:91">
      <c r="A268" s="21" t="s">
        <v>1397</v>
      </c>
      <c r="F268">
        <v>7</v>
      </c>
      <c r="G268">
        <v>5</v>
      </c>
      <c r="H268">
        <v>14</v>
      </c>
      <c r="I268">
        <v>2</v>
      </c>
      <c r="K268">
        <v>2</v>
      </c>
      <c r="L268">
        <v>7</v>
      </c>
      <c r="M268">
        <v>2</v>
      </c>
      <c r="CM268">
        <v>39</v>
      </c>
    </row>
    <row r="269" spans="1:91">
      <c r="A269" s="3" t="s">
        <v>82</v>
      </c>
      <c r="G269">
        <v>19</v>
      </c>
      <c r="H269">
        <v>2</v>
      </c>
      <c r="I269">
        <v>4</v>
      </c>
      <c r="J269">
        <v>8</v>
      </c>
      <c r="N269">
        <v>36</v>
      </c>
      <c r="O269">
        <v>2</v>
      </c>
      <c r="P269">
        <v>3</v>
      </c>
      <c r="Q269">
        <v>2</v>
      </c>
      <c r="R269">
        <v>17</v>
      </c>
      <c r="S269">
        <v>8</v>
      </c>
      <c r="U269">
        <v>2</v>
      </c>
      <c r="X269">
        <v>2</v>
      </c>
      <c r="CM269">
        <v>105</v>
      </c>
    </row>
    <row r="270" spans="1:91">
      <c r="A270" s="21" t="s">
        <v>1422</v>
      </c>
      <c r="G270">
        <v>19</v>
      </c>
      <c r="H270">
        <v>2</v>
      </c>
      <c r="I270">
        <v>4</v>
      </c>
      <c r="J270">
        <v>8</v>
      </c>
      <c r="N270">
        <v>36</v>
      </c>
      <c r="O270">
        <v>2</v>
      </c>
      <c r="P270">
        <v>3</v>
      </c>
      <c r="Q270">
        <v>2</v>
      </c>
      <c r="R270">
        <v>17</v>
      </c>
      <c r="S270">
        <v>8</v>
      </c>
      <c r="U270">
        <v>2</v>
      </c>
      <c r="X270">
        <v>2</v>
      </c>
      <c r="CM270">
        <v>105</v>
      </c>
    </row>
    <row r="271" spans="1:91">
      <c r="A271" s="3" t="s">
        <v>322</v>
      </c>
      <c r="K271">
        <v>3</v>
      </c>
      <c r="CM271">
        <v>3</v>
      </c>
    </row>
    <row r="272" spans="1:91">
      <c r="A272" s="21" t="s">
        <v>1430</v>
      </c>
      <c r="K272">
        <v>3</v>
      </c>
      <c r="CM272">
        <v>3</v>
      </c>
    </row>
    <row r="273" spans="1:91">
      <c r="A273" s="3" t="s">
        <v>323</v>
      </c>
      <c r="H273">
        <v>4</v>
      </c>
      <c r="I273">
        <v>2</v>
      </c>
      <c r="K273">
        <v>3</v>
      </c>
      <c r="M273">
        <v>4</v>
      </c>
      <c r="O273">
        <v>2</v>
      </c>
      <c r="P273">
        <v>2</v>
      </c>
      <c r="CM273">
        <v>17</v>
      </c>
    </row>
    <row r="274" spans="1:91">
      <c r="A274" s="21" t="s">
        <v>1426</v>
      </c>
      <c r="H274">
        <v>4</v>
      </c>
      <c r="I274">
        <v>2</v>
      </c>
      <c r="K274">
        <v>3</v>
      </c>
      <c r="M274">
        <v>4</v>
      </c>
      <c r="O274">
        <v>2</v>
      </c>
      <c r="P274">
        <v>2</v>
      </c>
      <c r="CM274">
        <v>17</v>
      </c>
    </row>
    <row r="275" spans="1:91">
      <c r="A275" s="3" t="s">
        <v>178</v>
      </c>
      <c r="E275">
        <v>6</v>
      </c>
      <c r="G275">
        <v>4</v>
      </c>
      <c r="S275">
        <v>4</v>
      </c>
      <c r="U275">
        <v>2</v>
      </c>
      <c r="CM275">
        <v>16</v>
      </c>
    </row>
    <row r="276" spans="1:91">
      <c r="A276" s="21" t="s">
        <v>1434</v>
      </c>
      <c r="E276">
        <v>6</v>
      </c>
      <c r="G276">
        <v>4</v>
      </c>
      <c r="S276">
        <v>4</v>
      </c>
      <c r="U276">
        <v>2</v>
      </c>
      <c r="CM276">
        <v>16</v>
      </c>
    </row>
    <row r="277" spans="1:91">
      <c r="A277" s="3" t="s">
        <v>108</v>
      </c>
      <c r="B277">
        <v>7</v>
      </c>
      <c r="C277">
        <v>2</v>
      </c>
      <c r="D277">
        <v>7</v>
      </c>
      <c r="E277">
        <v>8</v>
      </c>
      <c r="F277">
        <v>30</v>
      </c>
      <c r="H277">
        <v>17</v>
      </c>
      <c r="I277">
        <v>2</v>
      </c>
      <c r="J277">
        <v>8</v>
      </c>
      <c r="K277">
        <v>2</v>
      </c>
      <c r="L277">
        <v>12</v>
      </c>
      <c r="N277">
        <v>3</v>
      </c>
      <c r="O277">
        <v>12</v>
      </c>
      <c r="Q277">
        <v>5</v>
      </c>
      <c r="R277">
        <v>6</v>
      </c>
      <c r="T277">
        <v>10</v>
      </c>
      <c r="V277">
        <v>5</v>
      </c>
      <c r="AB277">
        <v>2</v>
      </c>
      <c r="AC277">
        <v>2</v>
      </c>
      <c r="CM277">
        <v>140</v>
      </c>
    </row>
    <row r="278" spans="1:91">
      <c r="A278" s="21" t="s">
        <v>1438</v>
      </c>
      <c r="B278">
        <v>7</v>
      </c>
      <c r="C278">
        <v>2</v>
      </c>
      <c r="D278">
        <v>7</v>
      </c>
      <c r="E278">
        <v>8</v>
      </c>
      <c r="F278">
        <v>30</v>
      </c>
      <c r="H278">
        <v>17</v>
      </c>
      <c r="I278">
        <v>2</v>
      </c>
      <c r="J278">
        <v>8</v>
      </c>
      <c r="K278">
        <v>2</v>
      </c>
      <c r="L278">
        <v>12</v>
      </c>
      <c r="N278">
        <v>3</v>
      </c>
      <c r="O278">
        <v>12</v>
      </c>
      <c r="Q278">
        <v>5</v>
      </c>
      <c r="R278">
        <v>6</v>
      </c>
      <c r="T278">
        <v>10</v>
      </c>
      <c r="V278">
        <v>5</v>
      </c>
      <c r="AB278">
        <v>2</v>
      </c>
      <c r="AC278">
        <v>2</v>
      </c>
      <c r="CM278">
        <v>140</v>
      </c>
    </row>
    <row r="279" spans="1:91">
      <c r="A279" s="3" t="s">
        <v>176</v>
      </c>
      <c r="B279">
        <v>2</v>
      </c>
      <c r="D279">
        <v>4</v>
      </c>
      <c r="E279">
        <v>3</v>
      </c>
      <c r="F279">
        <v>12</v>
      </c>
      <c r="G279">
        <v>2</v>
      </c>
      <c r="H279">
        <v>4</v>
      </c>
      <c r="J279">
        <v>37</v>
      </c>
      <c r="Q279">
        <v>3</v>
      </c>
      <c r="R279">
        <v>3</v>
      </c>
      <c r="S279">
        <v>2</v>
      </c>
      <c r="CM279">
        <v>72</v>
      </c>
    </row>
    <row r="280" spans="1:91">
      <c r="A280" s="21" t="s">
        <v>1442</v>
      </c>
      <c r="B280">
        <v>2</v>
      </c>
      <c r="D280">
        <v>4</v>
      </c>
      <c r="E280">
        <v>3</v>
      </c>
      <c r="F280">
        <v>12</v>
      </c>
      <c r="G280">
        <v>2</v>
      </c>
      <c r="H280">
        <v>4</v>
      </c>
      <c r="J280">
        <v>37</v>
      </c>
      <c r="Q280">
        <v>3</v>
      </c>
      <c r="R280">
        <v>3</v>
      </c>
      <c r="S280">
        <v>2</v>
      </c>
      <c r="CM280">
        <v>72</v>
      </c>
    </row>
    <row r="281" spans="1:91">
      <c r="A281" s="3" t="s">
        <v>132</v>
      </c>
      <c r="C281">
        <v>9</v>
      </c>
      <c r="D281">
        <v>16</v>
      </c>
      <c r="E281">
        <v>4</v>
      </c>
      <c r="F281">
        <v>3</v>
      </c>
      <c r="G281">
        <v>9</v>
      </c>
      <c r="H281">
        <v>20</v>
      </c>
      <c r="I281">
        <v>8</v>
      </c>
      <c r="J281">
        <v>2</v>
      </c>
      <c r="CM281">
        <v>71</v>
      </c>
    </row>
    <row r="282" spans="1:91">
      <c r="A282" s="21" t="s">
        <v>1445</v>
      </c>
      <c r="C282">
        <v>9</v>
      </c>
      <c r="D282">
        <v>16</v>
      </c>
      <c r="E282">
        <v>4</v>
      </c>
      <c r="F282">
        <v>3</v>
      </c>
      <c r="G282">
        <v>9</v>
      </c>
      <c r="H282">
        <v>20</v>
      </c>
      <c r="I282">
        <v>8</v>
      </c>
      <c r="J282">
        <v>2</v>
      </c>
      <c r="CM282">
        <v>71</v>
      </c>
    </row>
    <row r="283" spans="1:91">
      <c r="A283" s="3" t="s">
        <v>324</v>
      </c>
      <c r="Q283">
        <v>2</v>
      </c>
      <c r="CM283">
        <v>2</v>
      </c>
    </row>
    <row r="284" spans="1:91">
      <c r="A284" s="21" t="s">
        <v>1401</v>
      </c>
      <c r="Q284">
        <v>2</v>
      </c>
      <c r="CM284">
        <v>2</v>
      </c>
    </row>
    <row r="285" spans="1:91">
      <c r="A285" s="3" t="s">
        <v>325</v>
      </c>
      <c r="D285">
        <v>3</v>
      </c>
      <c r="CM285">
        <v>3</v>
      </c>
    </row>
    <row r="286" spans="1:91">
      <c r="A286" s="21" t="s">
        <v>1404</v>
      </c>
      <c r="D286">
        <v>3</v>
      </c>
      <c r="CM286">
        <v>3</v>
      </c>
    </row>
    <row r="287" spans="1:91">
      <c r="A287" s="3" t="s">
        <v>196</v>
      </c>
      <c r="E287">
        <v>2</v>
      </c>
      <c r="G287">
        <v>6</v>
      </c>
      <c r="CM287">
        <v>8</v>
      </c>
    </row>
    <row r="288" spans="1:91">
      <c r="A288" s="21" t="s">
        <v>1407</v>
      </c>
      <c r="E288">
        <v>2</v>
      </c>
      <c r="G288">
        <v>6</v>
      </c>
      <c r="CM288">
        <v>8</v>
      </c>
    </row>
    <row r="289" spans="1:91">
      <c r="A289" s="3" t="s">
        <v>326</v>
      </c>
      <c r="J289">
        <v>11</v>
      </c>
      <c r="L289">
        <v>2</v>
      </c>
      <c r="M289">
        <v>2</v>
      </c>
      <c r="N289">
        <v>32</v>
      </c>
      <c r="O289">
        <v>3</v>
      </c>
      <c r="P289">
        <v>8</v>
      </c>
      <c r="Q289">
        <v>9</v>
      </c>
      <c r="R289">
        <v>4</v>
      </c>
      <c r="U289">
        <v>3</v>
      </c>
      <c r="W289">
        <v>3</v>
      </c>
      <c r="Z289">
        <v>5</v>
      </c>
      <c r="CM289">
        <v>82</v>
      </c>
    </row>
    <row r="290" spans="1:91">
      <c r="A290" s="21" t="s">
        <v>1411</v>
      </c>
      <c r="J290">
        <v>11</v>
      </c>
      <c r="L290">
        <v>2</v>
      </c>
      <c r="M290">
        <v>2</v>
      </c>
      <c r="N290">
        <v>32</v>
      </c>
      <c r="O290">
        <v>3</v>
      </c>
      <c r="P290">
        <v>8</v>
      </c>
      <c r="Q290">
        <v>9</v>
      </c>
      <c r="R290">
        <v>4</v>
      </c>
      <c r="U290">
        <v>3</v>
      </c>
      <c r="W290">
        <v>3</v>
      </c>
      <c r="Z290">
        <v>5</v>
      </c>
      <c r="CM290">
        <v>82</v>
      </c>
    </row>
    <row r="291" spans="1:91">
      <c r="A291" s="3" t="s">
        <v>161</v>
      </c>
      <c r="D291">
        <v>6</v>
      </c>
      <c r="I291">
        <v>2</v>
      </c>
      <c r="CM291">
        <v>8</v>
      </c>
    </row>
    <row r="292" spans="1:91">
      <c r="A292" s="21" t="s">
        <v>1414</v>
      </c>
      <c r="D292">
        <v>6</v>
      </c>
      <c r="I292">
        <v>2</v>
      </c>
      <c r="CM292">
        <v>8</v>
      </c>
    </row>
    <row r="293" spans="1:91">
      <c r="A293" s="3" t="s">
        <v>23</v>
      </c>
      <c r="B293">
        <v>11</v>
      </c>
      <c r="C293">
        <v>8</v>
      </c>
      <c r="D293">
        <v>17</v>
      </c>
      <c r="E293">
        <v>197</v>
      </c>
      <c r="F293">
        <v>166</v>
      </c>
      <c r="G293">
        <v>15</v>
      </c>
      <c r="H293">
        <v>21</v>
      </c>
      <c r="I293">
        <v>27</v>
      </c>
      <c r="J293">
        <v>15</v>
      </c>
      <c r="K293">
        <v>50</v>
      </c>
      <c r="L293">
        <v>9</v>
      </c>
      <c r="M293">
        <v>4</v>
      </c>
      <c r="N293">
        <v>7</v>
      </c>
      <c r="O293">
        <v>8</v>
      </c>
      <c r="P293">
        <v>6</v>
      </c>
      <c r="Q293">
        <v>5</v>
      </c>
      <c r="R293">
        <v>7</v>
      </c>
      <c r="CM293">
        <v>573</v>
      </c>
    </row>
    <row r="294" spans="1:91">
      <c r="A294" s="21" t="s">
        <v>1418</v>
      </c>
      <c r="B294">
        <v>11</v>
      </c>
      <c r="C294">
        <v>8</v>
      </c>
      <c r="D294">
        <v>17</v>
      </c>
      <c r="E294">
        <v>197</v>
      </c>
      <c r="F294">
        <v>166</v>
      </c>
      <c r="G294">
        <v>15</v>
      </c>
      <c r="H294">
        <v>21</v>
      </c>
      <c r="I294">
        <v>27</v>
      </c>
      <c r="J294">
        <v>15</v>
      </c>
      <c r="K294">
        <v>50</v>
      </c>
      <c r="L294">
        <v>9</v>
      </c>
      <c r="M294">
        <v>4</v>
      </c>
      <c r="N294">
        <v>7</v>
      </c>
      <c r="O294">
        <v>8</v>
      </c>
      <c r="P294">
        <v>6</v>
      </c>
      <c r="Q294">
        <v>5</v>
      </c>
      <c r="R294">
        <v>7</v>
      </c>
      <c r="CM294">
        <v>573</v>
      </c>
    </row>
    <row r="295" spans="1:91">
      <c r="A295" s="3" t="s">
        <v>327</v>
      </c>
      <c r="E295">
        <v>4</v>
      </c>
      <c r="CM295">
        <v>4</v>
      </c>
    </row>
    <row r="296" spans="1:91">
      <c r="A296" s="21" t="s">
        <v>1453</v>
      </c>
      <c r="E296">
        <v>4</v>
      </c>
      <c r="CM296">
        <v>4</v>
      </c>
    </row>
    <row r="297" spans="1:91">
      <c r="A297" s="3" t="s">
        <v>328</v>
      </c>
      <c r="H297">
        <v>2</v>
      </c>
      <c r="Q297">
        <v>5</v>
      </c>
      <c r="U297">
        <v>5</v>
      </c>
      <c r="CM297">
        <v>12</v>
      </c>
    </row>
    <row r="298" spans="1:91">
      <c r="A298" s="21" t="s">
        <v>1449</v>
      </c>
      <c r="H298">
        <v>2</v>
      </c>
      <c r="Q298">
        <v>5</v>
      </c>
      <c r="U298">
        <v>5</v>
      </c>
      <c r="CM298">
        <v>12</v>
      </c>
    </row>
    <row r="299" spans="1:91">
      <c r="A299" s="3" t="s">
        <v>329</v>
      </c>
      <c r="J299">
        <v>2</v>
      </c>
      <c r="CM299">
        <v>2</v>
      </c>
    </row>
    <row r="300" spans="1:91">
      <c r="A300" s="21" t="s">
        <v>1457</v>
      </c>
      <c r="J300">
        <v>2</v>
      </c>
      <c r="CM300">
        <v>2</v>
      </c>
    </row>
    <row r="301" spans="1:91">
      <c r="A301" s="3" t="s">
        <v>330</v>
      </c>
      <c r="I301">
        <v>2</v>
      </c>
      <c r="CM301">
        <v>2</v>
      </c>
    </row>
    <row r="302" spans="1:91">
      <c r="A302" s="21" t="s">
        <v>1461</v>
      </c>
      <c r="I302">
        <v>2</v>
      </c>
      <c r="CM302">
        <v>2</v>
      </c>
    </row>
    <row r="303" spans="1:91">
      <c r="A303" s="3" t="s">
        <v>331</v>
      </c>
      <c r="M303">
        <v>4</v>
      </c>
      <c r="P303">
        <v>2</v>
      </c>
      <c r="CM303">
        <v>6</v>
      </c>
    </row>
    <row r="304" spans="1:91">
      <c r="A304" s="21" t="s">
        <v>1465</v>
      </c>
      <c r="M304">
        <v>4</v>
      </c>
      <c r="P304">
        <v>2</v>
      </c>
      <c r="CM304">
        <v>6</v>
      </c>
    </row>
    <row r="305" spans="1:91">
      <c r="A305" s="3" t="s">
        <v>222</v>
      </c>
      <c r="D305">
        <v>3</v>
      </c>
      <c r="F305">
        <v>2</v>
      </c>
      <c r="G305">
        <v>2</v>
      </c>
      <c r="L305">
        <v>8</v>
      </c>
      <c r="M305">
        <v>2</v>
      </c>
      <c r="O305">
        <v>2</v>
      </c>
      <c r="W305">
        <v>2</v>
      </c>
      <c r="Y305">
        <v>4</v>
      </c>
      <c r="CM305">
        <v>25</v>
      </c>
    </row>
    <row r="306" spans="1:91">
      <c r="A306" s="21" t="s">
        <v>1469</v>
      </c>
      <c r="D306">
        <v>3</v>
      </c>
      <c r="F306">
        <v>2</v>
      </c>
      <c r="G306">
        <v>2</v>
      </c>
      <c r="L306">
        <v>8</v>
      </c>
      <c r="M306">
        <v>2</v>
      </c>
      <c r="O306">
        <v>2</v>
      </c>
      <c r="W306">
        <v>2</v>
      </c>
      <c r="Y306">
        <v>4</v>
      </c>
      <c r="CM306">
        <v>25</v>
      </c>
    </row>
    <row r="307" spans="1:91">
      <c r="A307" s="3" t="s">
        <v>83</v>
      </c>
      <c r="G307">
        <v>19</v>
      </c>
      <c r="H307">
        <v>11</v>
      </c>
      <c r="I307">
        <v>5</v>
      </c>
      <c r="J307">
        <v>2</v>
      </c>
      <c r="K307">
        <v>3</v>
      </c>
      <c r="L307">
        <v>3</v>
      </c>
      <c r="N307">
        <v>8</v>
      </c>
      <c r="O307">
        <v>2</v>
      </c>
      <c r="Q307">
        <v>3</v>
      </c>
      <c r="U307">
        <v>2</v>
      </c>
      <c r="AA307">
        <v>2</v>
      </c>
      <c r="CM307">
        <v>60</v>
      </c>
    </row>
    <row r="308" spans="1:91">
      <c r="A308" s="21" t="s">
        <v>1352</v>
      </c>
      <c r="G308">
        <v>19</v>
      </c>
      <c r="H308">
        <v>11</v>
      </c>
      <c r="I308">
        <v>5</v>
      </c>
      <c r="J308">
        <v>2</v>
      </c>
      <c r="K308">
        <v>3</v>
      </c>
      <c r="L308">
        <v>3</v>
      </c>
      <c r="N308">
        <v>8</v>
      </c>
      <c r="O308">
        <v>2</v>
      </c>
      <c r="Q308">
        <v>3</v>
      </c>
      <c r="U308">
        <v>2</v>
      </c>
      <c r="AA308">
        <v>2</v>
      </c>
      <c r="CM308">
        <v>60</v>
      </c>
    </row>
    <row r="309" spans="1:91">
      <c r="A309" s="3" t="s">
        <v>332</v>
      </c>
      <c r="C309">
        <v>3</v>
      </c>
      <c r="CM309">
        <v>3</v>
      </c>
    </row>
    <row r="310" spans="1:91">
      <c r="A310" s="21" t="s">
        <v>1473</v>
      </c>
      <c r="C310">
        <v>3</v>
      </c>
      <c r="CM310">
        <v>3</v>
      </c>
    </row>
    <row r="311" spans="1:91">
      <c r="A311" s="3" t="s">
        <v>333</v>
      </c>
      <c r="G311">
        <v>2</v>
      </c>
      <c r="CM311">
        <v>2</v>
      </c>
    </row>
    <row r="312" spans="1:91">
      <c r="A312" s="21" t="s">
        <v>1477</v>
      </c>
      <c r="G312">
        <v>2</v>
      </c>
      <c r="CM312">
        <v>2</v>
      </c>
    </row>
    <row r="313" spans="1:91">
      <c r="A313" s="3" t="s">
        <v>334</v>
      </c>
      <c r="Q313">
        <v>2</v>
      </c>
      <c r="CM313">
        <v>2</v>
      </c>
    </row>
    <row r="314" spans="1:91">
      <c r="A314" s="21" t="s">
        <v>1481</v>
      </c>
      <c r="Q314">
        <v>2</v>
      </c>
      <c r="CM314">
        <v>2</v>
      </c>
    </row>
    <row r="315" spans="1:91">
      <c r="A315" s="3" t="s">
        <v>335</v>
      </c>
      <c r="N315">
        <v>3</v>
      </c>
      <c r="CM315">
        <v>3</v>
      </c>
    </row>
    <row r="316" spans="1:91">
      <c r="A316" s="21" t="s">
        <v>1509</v>
      </c>
      <c r="N316">
        <v>3</v>
      </c>
      <c r="CM316">
        <v>3</v>
      </c>
    </row>
    <row r="317" spans="1:91">
      <c r="A317" s="3" t="s">
        <v>336</v>
      </c>
      <c r="V317">
        <v>3</v>
      </c>
      <c r="CM317">
        <v>3</v>
      </c>
    </row>
    <row r="318" spans="1:91">
      <c r="A318" s="21" t="s">
        <v>1485</v>
      </c>
      <c r="V318">
        <v>3</v>
      </c>
      <c r="CM318">
        <v>3</v>
      </c>
    </row>
    <row r="319" spans="1:91">
      <c r="A319" s="3" t="s">
        <v>337</v>
      </c>
      <c r="M319">
        <v>4</v>
      </c>
      <c r="Y319">
        <v>4</v>
      </c>
      <c r="CM319">
        <v>8</v>
      </c>
    </row>
    <row r="320" spans="1:91">
      <c r="A320" s="21" t="s">
        <v>1489</v>
      </c>
      <c r="M320">
        <v>4</v>
      </c>
      <c r="Y320">
        <v>4</v>
      </c>
      <c r="CM320">
        <v>8</v>
      </c>
    </row>
    <row r="321" spans="1:91">
      <c r="A321" s="3" t="s">
        <v>338</v>
      </c>
      <c r="T321">
        <v>2</v>
      </c>
      <c r="CM321">
        <v>2</v>
      </c>
    </row>
    <row r="322" spans="1:91">
      <c r="A322" s="21" t="s">
        <v>1493</v>
      </c>
      <c r="T322">
        <v>2</v>
      </c>
      <c r="CM322">
        <v>2</v>
      </c>
    </row>
    <row r="323" spans="1:91">
      <c r="A323" s="3" t="s">
        <v>339</v>
      </c>
      <c r="L323">
        <v>4</v>
      </c>
      <c r="O323">
        <v>2</v>
      </c>
      <c r="S323">
        <v>10</v>
      </c>
      <c r="CM323">
        <v>16</v>
      </c>
    </row>
    <row r="324" spans="1:91">
      <c r="A324" s="21" t="s">
        <v>1497</v>
      </c>
      <c r="L324">
        <v>4</v>
      </c>
      <c r="O324">
        <v>2</v>
      </c>
      <c r="S324">
        <v>10</v>
      </c>
      <c r="CM324">
        <v>16</v>
      </c>
    </row>
    <row r="325" spans="1:91">
      <c r="A325" s="3" t="s">
        <v>340</v>
      </c>
      <c r="K325">
        <v>9</v>
      </c>
      <c r="M325">
        <v>4</v>
      </c>
      <c r="CM325">
        <v>13</v>
      </c>
    </row>
    <row r="326" spans="1:91">
      <c r="A326" s="21" t="s">
        <v>1501</v>
      </c>
      <c r="K326">
        <v>9</v>
      </c>
      <c r="M326">
        <v>4</v>
      </c>
      <c r="CM326">
        <v>13</v>
      </c>
    </row>
    <row r="327" spans="1:91">
      <c r="A327" s="3" t="s">
        <v>341</v>
      </c>
      <c r="N327">
        <v>2</v>
      </c>
      <c r="CM327">
        <v>2</v>
      </c>
    </row>
    <row r="328" spans="1:91">
      <c r="A328" s="21" t="s">
        <v>1505</v>
      </c>
      <c r="N328">
        <v>2</v>
      </c>
      <c r="CM328">
        <v>2</v>
      </c>
    </row>
    <row r="329" spans="1:91">
      <c r="A329" s="3" t="s">
        <v>342</v>
      </c>
      <c r="M329">
        <v>2</v>
      </c>
      <c r="AM329">
        <v>2</v>
      </c>
      <c r="CM329">
        <v>4</v>
      </c>
    </row>
    <row r="330" spans="1:91">
      <c r="A330" s="21" t="s">
        <v>1513</v>
      </c>
      <c r="M330">
        <v>2</v>
      </c>
      <c r="AM330">
        <v>2</v>
      </c>
      <c r="CM330">
        <v>4</v>
      </c>
    </row>
    <row r="331" spans="1:91">
      <c r="A331" s="3" t="s">
        <v>343</v>
      </c>
      <c r="H331">
        <v>3</v>
      </c>
      <c r="I331">
        <v>2</v>
      </c>
      <c r="CM331">
        <v>5</v>
      </c>
    </row>
    <row r="332" spans="1:91">
      <c r="A332" s="21" t="s">
        <v>1517</v>
      </c>
      <c r="H332">
        <v>3</v>
      </c>
      <c r="I332">
        <v>2</v>
      </c>
      <c r="CM332">
        <v>5</v>
      </c>
    </row>
    <row r="333" spans="1:91">
      <c r="A333" s="3" t="s">
        <v>344</v>
      </c>
      <c r="G333">
        <v>4</v>
      </c>
      <c r="CM333">
        <v>4</v>
      </c>
    </row>
    <row r="334" spans="1:91">
      <c r="A334" s="21" t="s">
        <v>1521</v>
      </c>
      <c r="G334">
        <v>4</v>
      </c>
      <c r="CM334">
        <v>4</v>
      </c>
    </row>
    <row r="335" spans="1:91">
      <c r="A335" s="3" t="s">
        <v>345</v>
      </c>
      <c r="U335">
        <v>2</v>
      </c>
      <c r="CM335">
        <v>2</v>
      </c>
    </row>
    <row r="336" spans="1:91">
      <c r="A336" s="21" t="s">
        <v>1525</v>
      </c>
      <c r="U336">
        <v>2</v>
      </c>
      <c r="CM336">
        <v>2</v>
      </c>
    </row>
    <row r="337" spans="1:91">
      <c r="A337" s="3" t="s">
        <v>346</v>
      </c>
      <c r="S337">
        <v>3</v>
      </c>
      <c r="CM337">
        <v>3</v>
      </c>
    </row>
    <row r="338" spans="1:91">
      <c r="A338" s="21" t="s">
        <v>1529</v>
      </c>
      <c r="S338">
        <v>3</v>
      </c>
      <c r="CM338">
        <v>3</v>
      </c>
    </row>
    <row r="339" spans="1:91">
      <c r="A339" s="3" t="s">
        <v>214</v>
      </c>
      <c r="E339">
        <v>2</v>
      </c>
      <c r="F339">
        <v>4</v>
      </c>
      <c r="H339">
        <v>2</v>
      </c>
      <c r="J339">
        <v>4</v>
      </c>
      <c r="M339">
        <v>2</v>
      </c>
      <c r="Q339">
        <v>7</v>
      </c>
      <c r="CM339">
        <v>21</v>
      </c>
    </row>
    <row r="340" spans="1:91">
      <c r="A340" s="21" t="s">
        <v>1532</v>
      </c>
      <c r="E340">
        <v>2</v>
      </c>
      <c r="F340">
        <v>4</v>
      </c>
      <c r="H340">
        <v>2</v>
      </c>
      <c r="J340">
        <v>4</v>
      </c>
      <c r="M340">
        <v>2</v>
      </c>
      <c r="Q340">
        <v>7</v>
      </c>
      <c r="CM340">
        <v>21</v>
      </c>
    </row>
    <row r="341" spans="1:91">
      <c r="A341" s="3" t="s">
        <v>347</v>
      </c>
      <c r="G341">
        <v>2</v>
      </c>
      <c r="CM341">
        <v>2</v>
      </c>
    </row>
    <row r="342" spans="1:91">
      <c r="A342" s="21" t="s">
        <v>1539</v>
      </c>
      <c r="G342">
        <v>2</v>
      </c>
      <c r="CM342">
        <v>2</v>
      </c>
    </row>
    <row r="343" spans="1:91">
      <c r="A343" s="3" t="s">
        <v>348</v>
      </c>
      <c r="H343">
        <v>6</v>
      </c>
      <c r="CM343">
        <v>6</v>
      </c>
    </row>
    <row r="344" spans="1:91">
      <c r="A344" s="21" t="s">
        <v>1536</v>
      </c>
      <c r="H344">
        <v>6</v>
      </c>
      <c r="CM344">
        <v>6</v>
      </c>
    </row>
    <row r="345" spans="1:91">
      <c r="A345" s="3" t="s">
        <v>349</v>
      </c>
      <c r="N345">
        <v>5</v>
      </c>
      <c r="CM345">
        <v>5</v>
      </c>
    </row>
    <row r="346" spans="1:91">
      <c r="A346" s="21" t="s">
        <v>1543</v>
      </c>
      <c r="N346">
        <v>5</v>
      </c>
      <c r="CM346">
        <v>5</v>
      </c>
    </row>
    <row r="347" spans="1:91">
      <c r="A347" s="3" t="s">
        <v>350</v>
      </c>
      <c r="O347">
        <v>3</v>
      </c>
      <c r="U347">
        <v>2</v>
      </c>
      <c r="CM347">
        <v>5</v>
      </c>
    </row>
    <row r="348" spans="1:91">
      <c r="A348" s="21" t="s">
        <v>1547</v>
      </c>
      <c r="O348">
        <v>3</v>
      </c>
      <c r="U348">
        <v>2</v>
      </c>
      <c r="CM348">
        <v>5</v>
      </c>
    </row>
    <row r="349" spans="1:91">
      <c r="A349" s="3" t="s">
        <v>351</v>
      </c>
      <c r="T349">
        <v>2</v>
      </c>
      <c r="CM349">
        <v>2</v>
      </c>
    </row>
    <row r="350" spans="1:91">
      <c r="A350" s="21" t="s">
        <v>1551</v>
      </c>
      <c r="T350">
        <v>2</v>
      </c>
      <c r="CM350">
        <v>2</v>
      </c>
    </row>
    <row r="351" spans="1:91">
      <c r="A351" s="3" t="s">
        <v>64</v>
      </c>
      <c r="B351">
        <v>22</v>
      </c>
      <c r="C351">
        <v>11</v>
      </c>
      <c r="D351">
        <v>4</v>
      </c>
      <c r="E351">
        <v>15</v>
      </c>
      <c r="F351">
        <v>34</v>
      </c>
      <c r="G351">
        <v>27</v>
      </c>
      <c r="H351">
        <v>21</v>
      </c>
      <c r="I351">
        <v>18</v>
      </c>
      <c r="J351">
        <v>17</v>
      </c>
      <c r="K351">
        <v>16</v>
      </c>
      <c r="L351">
        <v>95</v>
      </c>
      <c r="M351">
        <v>67</v>
      </c>
      <c r="N351">
        <v>19</v>
      </c>
      <c r="O351">
        <v>35</v>
      </c>
      <c r="P351">
        <v>139</v>
      </c>
      <c r="Q351">
        <v>46</v>
      </c>
      <c r="R351">
        <v>55</v>
      </c>
      <c r="S351">
        <v>55</v>
      </c>
      <c r="T351">
        <v>69</v>
      </c>
      <c r="U351">
        <v>55</v>
      </c>
      <c r="V351">
        <v>118</v>
      </c>
      <c r="W351">
        <v>48</v>
      </c>
      <c r="X351">
        <v>52</v>
      </c>
      <c r="Y351">
        <v>21</v>
      </c>
      <c r="Z351">
        <v>72</v>
      </c>
      <c r="AA351">
        <v>17</v>
      </c>
      <c r="AB351">
        <v>111</v>
      </c>
      <c r="CM351">
        <v>1259</v>
      </c>
    </row>
    <row r="352" spans="1:91">
      <c r="A352" s="21" t="s">
        <v>1555</v>
      </c>
      <c r="B352">
        <v>22</v>
      </c>
      <c r="C352">
        <v>11</v>
      </c>
      <c r="D352">
        <v>4</v>
      </c>
      <c r="E352">
        <v>15</v>
      </c>
      <c r="F352">
        <v>34</v>
      </c>
      <c r="G352">
        <v>27</v>
      </c>
      <c r="H352">
        <v>21</v>
      </c>
      <c r="I352">
        <v>18</v>
      </c>
      <c r="J352">
        <v>17</v>
      </c>
      <c r="K352">
        <v>16</v>
      </c>
      <c r="L352">
        <v>95</v>
      </c>
      <c r="M352">
        <v>67</v>
      </c>
      <c r="N352">
        <v>19</v>
      </c>
      <c r="O352">
        <v>35</v>
      </c>
      <c r="P352">
        <v>139</v>
      </c>
      <c r="Q352">
        <v>46</v>
      </c>
      <c r="R352">
        <v>55</v>
      </c>
      <c r="S352">
        <v>55</v>
      </c>
      <c r="T352">
        <v>69</v>
      </c>
      <c r="U352">
        <v>55</v>
      </c>
      <c r="V352">
        <v>118</v>
      </c>
      <c r="W352">
        <v>48</v>
      </c>
      <c r="X352">
        <v>52</v>
      </c>
      <c r="Y352">
        <v>21</v>
      </c>
      <c r="Z352">
        <v>72</v>
      </c>
      <c r="AA352">
        <v>17</v>
      </c>
      <c r="AB352">
        <v>111</v>
      </c>
      <c r="CM352">
        <v>1259</v>
      </c>
    </row>
    <row r="353" spans="1:91">
      <c r="A353" s="3" t="s">
        <v>352</v>
      </c>
      <c r="S353">
        <v>2</v>
      </c>
      <c r="CM353">
        <v>2</v>
      </c>
    </row>
    <row r="354" spans="1:91">
      <c r="A354" s="21" t="s">
        <v>1559</v>
      </c>
      <c r="S354">
        <v>2</v>
      </c>
      <c r="CM354">
        <v>2</v>
      </c>
    </row>
    <row r="355" spans="1:91">
      <c r="A355" s="3" t="s">
        <v>353</v>
      </c>
      <c r="W355">
        <v>2</v>
      </c>
      <c r="CM355">
        <v>2</v>
      </c>
    </row>
    <row r="356" spans="1:91">
      <c r="A356" s="21" t="s">
        <v>1563</v>
      </c>
      <c r="W356">
        <v>2</v>
      </c>
      <c r="CM356">
        <v>2</v>
      </c>
    </row>
    <row r="357" spans="1:91">
      <c r="A357" s="3" t="s">
        <v>354</v>
      </c>
      <c r="G357">
        <v>2</v>
      </c>
      <c r="CM357">
        <v>2</v>
      </c>
    </row>
    <row r="358" spans="1:91">
      <c r="A358" s="21" t="s">
        <v>1567</v>
      </c>
      <c r="G358">
        <v>2</v>
      </c>
      <c r="CM358">
        <v>2</v>
      </c>
    </row>
    <row r="359" spans="1:91">
      <c r="A359" s="3" t="s">
        <v>355</v>
      </c>
      <c r="AB359">
        <v>2</v>
      </c>
      <c r="CM359">
        <v>2</v>
      </c>
    </row>
    <row r="360" spans="1:91">
      <c r="A360" s="21" t="s">
        <v>1571</v>
      </c>
      <c r="AB360">
        <v>2</v>
      </c>
      <c r="CM360">
        <v>2</v>
      </c>
    </row>
    <row r="361" spans="1:91">
      <c r="A361" s="3" t="s">
        <v>356</v>
      </c>
      <c r="G361">
        <v>2</v>
      </c>
      <c r="N361">
        <v>4</v>
      </c>
      <c r="S361">
        <v>8</v>
      </c>
      <c r="CM361">
        <v>14</v>
      </c>
    </row>
    <row r="362" spans="1:91">
      <c r="A362" s="21" t="s">
        <v>1575</v>
      </c>
      <c r="G362">
        <v>2</v>
      </c>
      <c r="N362">
        <v>4</v>
      </c>
      <c r="S362">
        <v>8</v>
      </c>
      <c r="CM362">
        <v>14</v>
      </c>
    </row>
    <row r="363" spans="1:91">
      <c r="A363" s="3" t="s">
        <v>357</v>
      </c>
      <c r="H363">
        <v>3</v>
      </c>
      <c r="CM363">
        <v>3</v>
      </c>
    </row>
    <row r="364" spans="1:91">
      <c r="A364" s="21" t="s">
        <v>1579</v>
      </c>
      <c r="H364">
        <v>3</v>
      </c>
      <c r="CM364">
        <v>3</v>
      </c>
    </row>
    <row r="365" spans="1:91">
      <c r="A365" s="3" t="s">
        <v>358</v>
      </c>
      <c r="C365">
        <v>4</v>
      </c>
      <c r="CM365">
        <v>4</v>
      </c>
    </row>
    <row r="366" spans="1:91">
      <c r="A366" s="21" t="s">
        <v>1356</v>
      </c>
      <c r="C366">
        <v>4</v>
      </c>
      <c r="CM366">
        <v>4</v>
      </c>
    </row>
    <row r="367" spans="1:91">
      <c r="A367" s="3" t="s">
        <v>359</v>
      </c>
      <c r="N367">
        <v>6</v>
      </c>
      <c r="Q367">
        <v>2</v>
      </c>
      <c r="CM367">
        <v>8</v>
      </c>
    </row>
    <row r="368" spans="1:91">
      <c r="A368" s="21" t="s">
        <v>1583</v>
      </c>
      <c r="N368">
        <v>6</v>
      </c>
      <c r="Q368">
        <v>2</v>
      </c>
      <c r="CM368">
        <v>8</v>
      </c>
    </row>
    <row r="369" spans="1:91">
      <c r="A369" s="3" t="s">
        <v>360</v>
      </c>
      <c r="I369">
        <v>4</v>
      </c>
      <c r="CM369">
        <v>4</v>
      </c>
    </row>
    <row r="370" spans="1:91">
      <c r="A370" s="21" t="s">
        <v>1587</v>
      </c>
      <c r="I370">
        <v>4</v>
      </c>
      <c r="CM370">
        <v>4</v>
      </c>
    </row>
    <row r="371" spans="1:91">
      <c r="A371" s="3" t="s">
        <v>361</v>
      </c>
      <c r="H371">
        <v>5</v>
      </c>
      <c r="CM371">
        <v>5</v>
      </c>
    </row>
    <row r="372" spans="1:91">
      <c r="A372" s="21" t="s">
        <v>1591</v>
      </c>
      <c r="H372">
        <v>5</v>
      </c>
      <c r="CM372">
        <v>5</v>
      </c>
    </row>
    <row r="373" spans="1:91">
      <c r="A373" s="3" t="s">
        <v>362</v>
      </c>
      <c r="I373">
        <v>2</v>
      </c>
      <c r="K373">
        <v>2</v>
      </c>
      <c r="CM373">
        <v>4</v>
      </c>
    </row>
    <row r="374" spans="1:91">
      <c r="A374" s="21" t="s">
        <v>1594</v>
      </c>
      <c r="I374">
        <v>2</v>
      </c>
      <c r="K374">
        <v>2</v>
      </c>
      <c r="CM374">
        <v>4</v>
      </c>
    </row>
    <row r="375" spans="1:91">
      <c r="A375" s="3" t="s">
        <v>363</v>
      </c>
      <c r="L375">
        <v>3</v>
      </c>
      <c r="CM375">
        <v>3</v>
      </c>
    </row>
    <row r="376" spans="1:91">
      <c r="A376" s="21" t="s">
        <v>1598</v>
      </c>
      <c r="L376">
        <v>3</v>
      </c>
      <c r="CM376">
        <v>3</v>
      </c>
    </row>
    <row r="377" spans="1:91">
      <c r="A377" s="3" t="s">
        <v>364</v>
      </c>
      <c r="R377">
        <v>2</v>
      </c>
      <c r="CM377">
        <v>2</v>
      </c>
    </row>
    <row r="378" spans="1:91">
      <c r="A378" s="21" t="s">
        <v>1601</v>
      </c>
      <c r="R378">
        <v>2</v>
      </c>
      <c r="CM378">
        <v>2</v>
      </c>
    </row>
    <row r="379" spans="1:91">
      <c r="A379" s="3" t="s">
        <v>365</v>
      </c>
      <c r="P379">
        <v>2</v>
      </c>
      <c r="CM379">
        <v>2</v>
      </c>
    </row>
    <row r="380" spans="1:91">
      <c r="A380" s="21" t="s">
        <v>1605</v>
      </c>
      <c r="P380">
        <v>2</v>
      </c>
      <c r="CM380">
        <v>2</v>
      </c>
    </row>
    <row r="381" spans="1:91">
      <c r="A381" s="3" t="s">
        <v>135</v>
      </c>
      <c r="D381">
        <v>8</v>
      </c>
      <c r="I381">
        <v>5</v>
      </c>
      <c r="N381">
        <v>6</v>
      </c>
      <c r="O381">
        <v>2</v>
      </c>
      <c r="R381">
        <v>2</v>
      </c>
      <c r="S381">
        <v>7</v>
      </c>
      <c r="Y381">
        <v>4</v>
      </c>
      <c r="CM381">
        <v>34</v>
      </c>
    </row>
    <row r="382" spans="1:91">
      <c r="A382" s="21" t="s">
        <v>1613</v>
      </c>
      <c r="D382">
        <v>8</v>
      </c>
      <c r="I382">
        <v>5</v>
      </c>
      <c r="N382">
        <v>6</v>
      </c>
      <c r="O382">
        <v>2</v>
      </c>
      <c r="R382">
        <v>2</v>
      </c>
      <c r="S382">
        <v>7</v>
      </c>
      <c r="Y382">
        <v>4</v>
      </c>
      <c r="CM382">
        <v>34</v>
      </c>
    </row>
    <row r="383" spans="1:91">
      <c r="A383" s="3" t="s">
        <v>366</v>
      </c>
      <c r="H383">
        <v>2</v>
      </c>
      <c r="J383">
        <v>3</v>
      </c>
      <c r="M383">
        <v>4</v>
      </c>
      <c r="N383">
        <v>2</v>
      </c>
      <c r="S383">
        <v>2</v>
      </c>
      <c r="X383">
        <v>2</v>
      </c>
      <c r="CM383">
        <v>15</v>
      </c>
    </row>
    <row r="384" spans="1:91">
      <c r="A384" s="21" t="s">
        <v>1609</v>
      </c>
      <c r="H384">
        <v>2</v>
      </c>
      <c r="J384">
        <v>3</v>
      </c>
      <c r="M384">
        <v>4</v>
      </c>
      <c r="N384">
        <v>2</v>
      </c>
      <c r="S384">
        <v>2</v>
      </c>
      <c r="X384">
        <v>2</v>
      </c>
      <c r="CM384">
        <v>15</v>
      </c>
    </row>
    <row r="385" spans="1:91">
      <c r="A385" s="3" t="s">
        <v>367</v>
      </c>
      <c r="K385">
        <v>3</v>
      </c>
      <c r="S385">
        <v>4</v>
      </c>
      <c r="CM385">
        <v>7</v>
      </c>
    </row>
    <row r="386" spans="1:91">
      <c r="A386" s="21" t="s">
        <v>1617</v>
      </c>
      <c r="K386">
        <v>3</v>
      </c>
      <c r="S386">
        <v>4</v>
      </c>
      <c r="CM386">
        <v>7</v>
      </c>
    </row>
    <row r="387" spans="1:91">
      <c r="A387" s="3" t="s">
        <v>368</v>
      </c>
      <c r="D387">
        <v>2</v>
      </c>
      <c r="E387">
        <v>2</v>
      </c>
      <c r="J387">
        <v>2</v>
      </c>
      <c r="O387">
        <v>3</v>
      </c>
      <c r="S387">
        <v>2</v>
      </c>
      <c r="T387">
        <v>3</v>
      </c>
      <c r="U387">
        <v>2</v>
      </c>
      <c r="W387">
        <v>2</v>
      </c>
      <c r="CM387">
        <v>18</v>
      </c>
    </row>
    <row r="388" spans="1:91">
      <c r="A388" s="21" t="s">
        <v>1621</v>
      </c>
      <c r="D388">
        <v>2</v>
      </c>
      <c r="E388">
        <v>2</v>
      </c>
      <c r="J388">
        <v>2</v>
      </c>
      <c r="O388">
        <v>3</v>
      </c>
      <c r="S388">
        <v>2</v>
      </c>
      <c r="T388">
        <v>3</v>
      </c>
      <c r="U388">
        <v>2</v>
      </c>
      <c r="W388">
        <v>2</v>
      </c>
      <c r="CM388">
        <v>18</v>
      </c>
    </row>
    <row r="389" spans="1:91">
      <c r="A389" s="3" t="s">
        <v>369</v>
      </c>
      <c r="J389">
        <v>2</v>
      </c>
      <c r="CM389">
        <v>2</v>
      </c>
    </row>
    <row r="390" spans="1:91">
      <c r="A390" s="21" t="s">
        <v>1625</v>
      </c>
      <c r="J390">
        <v>2</v>
      </c>
      <c r="CM390">
        <v>2</v>
      </c>
    </row>
    <row r="391" spans="1:91">
      <c r="A391" s="3" t="s">
        <v>370</v>
      </c>
      <c r="N391">
        <v>4</v>
      </c>
      <c r="P391">
        <v>2</v>
      </c>
      <c r="Y391">
        <v>2</v>
      </c>
      <c r="CM391">
        <v>8</v>
      </c>
    </row>
    <row r="392" spans="1:91">
      <c r="A392" s="21" t="s">
        <v>1629</v>
      </c>
      <c r="N392">
        <v>4</v>
      </c>
      <c r="P392">
        <v>2</v>
      </c>
      <c r="Y392">
        <v>2</v>
      </c>
      <c r="CM392">
        <v>8</v>
      </c>
    </row>
    <row r="393" spans="1:91">
      <c r="A393" s="3" t="s">
        <v>371</v>
      </c>
      <c r="O393">
        <v>23</v>
      </c>
      <c r="CM393">
        <v>23</v>
      </c>
    </row>
    <row r="394" spans="1:91">
      <c r="A394" s="21" t="s">
        <v>1633</v>
      </c>
      <c r="O394">
        <v>23</v>
      </c>
      <c r="CM394">
        <v>23</v>
      </c>
    </row>
    <row r="395" spans="1:91">
      <c r="A395" s="3" t="s">
        <v>372</v>
      </c>
      <c r="S395">
        <v>4</v>
      </c>
      <c r="CM395">
        <v>4</v>
      </c>
    </row>
    <row r="396" spans="1:91">
      <c r="A396" s="21" t="s">
        <v>1637</v>
      </c>
      <c r="S396">
        <v>4</v>
      </c>
      <c r="CM396">
        <v>4</v>
      </c>
    </row>
    <row r="397" spans="1:91">
      <c r="A397" s="3" t="s">
        <v>373</v>
      </c>
      <c r="J397">
        <v>2</v>
      </c>
      <c r="CM397">
        <v>2</v>
      </c>
    </row>
    <row r="398" spans="1:91">
      <c r="A398" s="21" t="s">
        <v>1641</v>
      </c>
      <c r="J398">
        <v>2</v>
      </c>
      <c r="CM398">
        <v>2</v>
      </c>
    </row>
    <row r="399" spans="1:91">
      <c r="A399" s="3" t="s">
        <v>374</v>
      </c>
      <c r="J399">
        <v>2</v>
      </c>
      <c r="T399">
        <v>5</v>
      </c>
      <c r="CM399">
        <v>7</v>
      </c>
    </row>
    <row r="400" spans="1:91">
      <c r="A400" s="21" t="s">
        <v>1645</v>
      </c>
      <c r="J400">
        <v>2</v>
      </c>
      <c r="T400">
        <v>5</v>
      </c>
      <c r="CM400">
        <v>7</v>
      </c>
    </row>
    <row r="401" spans="1:91">
      <c r="A401" s="3" t="s">
        <v>375</v>
      </c>
      <c r="L401">
        <v>3</v>
      </c>
      <c r="CM401">
        <v>3</v>
      </c>
    </row>
    <row r="402" spans="1:91">
      <c r="A402" s="21" t="s">
        <v>1649</v>
      </c>
      <c r="L402">
        <v>3</v>
      </c>
      <c r="CM402">
        <v>3</v>
      </c>
    </row>
    <row r="403" spans="1:91">
      <c r="A403" s="3" t="s">
        <v>162</v>
      </c>
      <c r="E403">
        <v>6</v>
      </c>
      <c r="J403">
        <v>2</v>
      </c>
      <c r="L403">
        <v>2</v>
      </c>
      <c r="CM403">
        <v>10</v>
      </c>
    </row>
    <row r="404" spans="1:91">
      <c r="A404" s="21" t="s">
        <v>1653</v>
      </c>
      <c r="E404">
        <v>6</v>
      </c>
      <c r="J404">
        <v>2</v>
      </c>
      <c r="L404">
        <v>2</v>
      </c>
      <c r="CM404">
        <v>10</v>
      </c>
    </row>
    <row r="405" spans="1:91">
      <c r="A405" s="3" t="s">
        <v>376</v>
      </c>
      <c r="H405">
        <v>5</v>
      </c>
      <c r="L405">
        <v>2</v>
      </c>
      <c r="O405">
        <v>14</v>
      </c>
      <c r="P405">
        <v>3</v>
      </c>
      <c r="Q405">
        <v>4</v>
      </c>
      <c r="S405">
        <v>3</v>
      </c>
      <c r="T405">
        <v>2</v>
      </c>
      <c r="CM405">
        <v>33</v>
      </c>
    </row>
    <row r="406" spans="1:91">
      <c r="A406" s="21" t="s">
        <v>1672</v>
      </c>
      <c r="H406">
        <v>5</v>
      </c>
      <c r="L406">
        <v>2</v>
      </c>
      <c r="O406">
        <v>14</v>
      </c>
      <c r="P406">
        <v>3</v>
      </c>
      <c r="Q406">
        <v>4</v>
      </c>
      <c r="S406">
        <v>3</v>
      </c>
      <c r="T406">
        <v>2</v>
      </c>
      <c r="CM406">
        <v>33</v>
      </c>
    </row>
    <row r="407" spans="1:91">
      <c r="A407" s="3" t="s">
        <v>377</v>
      </c>
      <c r="Q407">
        <v>9</v>
      </c>
      <c r="CM407">
        <v>9</v>
      </c>
    </row>
    <row r="408" spans="1:91">
      <c r="A408" s="21" t="s">
        <v>1676</v>
      </c>
      <c r="Q408">
        <v>9</v>
      </c>
      <c r="CM408">
        <v>9</v>
      </c>
    </row>
    <row r="409" spans="1:91">
      <c r="A409" s="3" t="s">
        <v>80</v>
      </c>
      <c r="G409">
        <v>21</v>
      </c>
      <c r="H409">
        <v>12</v>
      </c>
      <c r="I409">
        <v>47</v>
      </c>
      <c r="J409">
        <v>19</v>
      </c>
      <c r="K409">
        <v>13</v>
      </c>
      <c r="L409">
        <v>49</v>
      </c>
      <c r="M409">
        <v>40</v>
      </c>
      <c r="N409">
        <v>78</v>
      </c>
      <c r="O409">
        <v>17</v>
      </c>
      <c r="P409">
        <v>29</v>
      </c>
      <c r="Q409">
        <v>25</v>
      </c>
      <c r="R409">
        <v>6</v>
      </c>
      <c r="S409">
        <v>6</v>
      </c>
      <c r="T409">
        <v>8</v>
      </c>
      <c r="U409">
        <v>11</v>
      </c>
      <c r="V409">
        <v>10</v>
      </c>
      <c r="W409">
        <v>51</v>
      </c>
      <c r="X409">
        <v>16</v>
      </c>
      <c r="Y409">
        <v>6</v>
      </c>
      <c r="Z409">
        <v>4</v>
      </c>
      <c r="AA409">
        <v>2</v>
      </c>
      <c r="AB409">
        <v>2</v>
      </c>
      <c r="CM409">
        <v>472</v>
      </c>
    </row>
    <row r="410" spans="1:91">
      <c r="A410" s="21" t="s">
        <v>1680</v>
      </c>
      <c r="G410">
        <v>21</v>
      </c>
      <c r="H410">
        <v>12</v>
      </c>
      <c r="I410">
        <v>47</v>
      </c>
      <c r="J410">
        <v>19</v>
      </c>
      <c r="K410">
        <v>13</v>
      </c>
      <c r="L410">
        <v>49</v>
      </c>
      <c r="M410">
        <v>40</v>
      </c>
      <c r="N410">
        <v>78</v>
      </c>
      <c r="O410">
        <v>17</v>
      </c>
      <c r="P410">
        <v>29</v>
      </c>
      <c r="Q410">
        <v>25</v>
      </c>
      <c r="R410">
        <v>6</v>
      </c>
      <c r="S410">
        <v>6</v>
      </c>
      <c r="T410">
        <v>8</v>
      </c>
      <c r="U410">
        <v>11</v>
      </c>
      <c r="V410">
        <v>10</v>
      </c>
      <c r="W410">
        <v>51</v>
      </c>
      <c r="X410">
        <v>16</v>
      </c>
      <c r="Y410">
        <v>6</v>
      </c>
      <c r="Z410">
        <v>4</v>
      </c>
      <c r="AA410">
        <v>2</v>
      </c>
      <c r="AB410">
        <v>2</v>
      </c>
      <c r="CM410">
        <v>472</v>
      </c>
    </row>
    <row r="411" spans="1:91">
      <c r="A411" s="3" t="s">
        <v>184</v>
      </c>
      <c r="B411">
        <v>6</v>
      </c>
      <c r="D411">
        <v>2</v>
      </c>
      <c r="E411">
        <v>3</v>
      </c>
      <c r="F411">
        <v>4</v>
      </c>
      <c r="G411">
        <v>10</v>
      </c>
      <c r="H411">
        <v>27</v>
      </c>
      <c r="I411">
        <v>7</v>
      </c>
      <c r="J411">
        <v>4</v>
      </c>
      <c r="K411">
        <v>5</v>
      </c>
      <c r="L411">
        <v>8</v>
      </c>
      <c r="N411">
        <v>9</v>
      </c>
      <c r="O411">
        <v>9</v>
      </c>
      <c r="P411">
        <v>2</v>
      </c>
      <c r="CM411">
        <v>96</v>
      </c>
    </row>
    <row r="412" spans="1:91">
      <c r="A412" s="21" t="s">
        <v>1684</v>
      </c>
      <c r="B412">
        <v>6</v>
      </c>
      <c r="D412">
        <v>2</v>
      </c>
      <c r="E412">
        <v>3</v>
      </c>
      <c r="F412">
        <v>4</v>
      </c>
      <c r="G412">
        <v>10</v>
      </c>
      <c r="H412">
        <v>27</v>
      </c>
      <c r="I412">
        <v>7</v>
      </c>
      <c r="J412">
        <v>4</v>
      </c>
      <c r="K412">
        <v>5</v>
      </c>
      <c r="L412">
        <v>8</v>
      </c>
      <c r="N412">
        <v>9</v>
      </c>
      <c r="O412">
        <v>9</v>
      </c>
      <c r="P412">
        <v>2</v>
      </c>
      <c r="CM412">
        <v>96</v>
      </c>
    </row>
    <row r="413" spans="1:91">
      <c r="A413" s="3" t="s">
        <v>39</v>
      </c>
      <c r="B413">
        <v>75</v>
      </c>
      <c r="C413">
        <v>13</v>
      </c>
      <c r="D413">
        <v>104</v>
      </c>
      <c r="E413">
        <v>56</v>
      </c>
      <c r="F413">
        <v>43</v>
      </c>
      <c r="G413">
        <v>22</v>
      </c>
      <c r="H413">
        <v>51</v>
      </c>
      <c r="I413">
        <v>24</v>
      </c>
      <c r="J413">
        <v>77</v>
      </c>
      <c r="K413">
        <v>41</v>
      </c>
      <c r="L413">
        <v>28</v>
      </c>
      <c r="M413">
        <v>32</v>
      </c>
      <c r="N413">
        <v>32</v>
      </c>
      <c r="O413">
        <v>72</v>
      </c>
      <c r="P413">
        <v>30</v>
      </c>
      <c r="Q413">
        <v>53</v>
      </c>
      <c r="R413">
        <v>51</v>
      </c>
      <c r="S413">
        <v>266</v>
      </c>
      <c r="T413">
        <v>28</v>
      </c>
      <c r="U413">
        <v>53</v>
      </c>
      <c r="V413">
        <v>38</v>
      </c>
      <c r="W413">
        <v>47</v>
      </c>
      <c r="X413">
        <v>57</v>
      </c>
      <c r="Y413">
        <v>44</v>
      </c>
      <c r="Z413">
        <v>115</v>
      </c>
      <c r="AA413">
        <v>70</v>
      </c>
      <c r="AB413">
        <v>30</v>
      </c>
      <c r="AC413">
        <v>12</v>
      </c>
      <c r="CM413">
        <v>1564</v>
      </c>
    </row>
    <row r="414" spans="1:91">
      <c r="A414" s="21" t="s">
        <v>1688</v>
      </c>
      <c r="B414">
        <v>75</v>
      </c>
      <c r="C414">
        <v>13</v>
      </c>
      <c r="D414">
        <v>104</v>
      </c>
      <c r="E414">
        <v>56</v>
      </c>
      <c r="F414">
        <v>43</v>
      </c>
      <c r="G414">
        <v>22</v>
      </c>
      <c r="H414">
        <v>51</v>
      </c>
      <c r="I414">
        <v>24</v>
      </c>
      <c r="J414">
        <v>77</v>
      </c>
      <c r="K414">
        <v>41</v>
      </c>
      <c r="L414">
        <v>28</v>
      </c>
      <c r="M414">
        <v>32</v>
      </c>
      <c r="N414">
        <v>32</v>
      </c>
      <c r="O414">
        <v>72</v>
      </c>
      <c r="P414">
        <v>30</v>
      </c>
      <c r="Q414">
        <v>53</v>
      </c>
      <c r="R414">
        <v>51</v>
      </c>
      <c r="S414">
        <v>266</v>
      </c>
      <c r="T414">
        <v>28</v>
      </c>
      <c r="U414">
        <v>53</v>
      </c>
      <c r="V414">
        <v>38</v>
      </c>
      <c r="W414">
        <v>47</v>
      </c>
      <c r="X414">
        <v>57</v>
      </c>
      <c r="Y414">
        <v>44</v>
      </c>
      <c r="Z414">
        <v>115</v>
      </c>
      <c r="AA414">
        <v>70</v>
      </c>
      <c r="AB414">
        <v>30</v>
      </c>
      <c r="AC414">
        <v>12</v>
      </c>
      <c r="CM414">
        <v>1564</v>
      </c>
    </row>
    <row r="415" spans="1:91">
      <c r="A415" s="3" t="s">
        <v>179</v>
      </c>
      <c r="D415">
        <v>10</v>
      </c>
      <c r="E415">
        <v>2</v>
      </c>
      <c r="F415">
        <v>6</v>
      </c>
      <c r="G415">
        <v>2</v>
      </c>
      <c r="H415">
        <v>18</v>
      </c>
      <c r="I415">
        <v>6</v>
      </c>
      <c r="J415">
        <v>2</v>
      </c>
      <c r="L415">
        <v>3</v>
      </c>
      <c r="M415">
        <v>5</v>
      </c>
      <c r="O415">
        <v>2</v>
      </c>
      <c r="P415">
        <v>5</v>
      </c>
      <c r="T415">
        <v>12</v>
      </c>
      <c r="U415">
        <v>4</v>
      </c>
      <c r="V415">
        <v>2</v>
      </c>
      <c r="W415">
        <v>3</v>
      </c>
      <c r="X415">
        <v>6</v>
      </c>
      <c r="Z415">
        <v>2</v>
      </c>
      <c r="AC415">
        <v>2</v>
      </c>
      <c r="CM415">
        <v>92</v>
      </c>
    </row>
    <row r="416" spans="1:91">
      <c r="A416" s="21" t="s">
        <v>1692</v>
      </c>
      <c r="D416">
        <v>10</v>
      </c>
      <c r="E416">
        <v>2</v>
      </c>
      <c r="F416">
        <v>6</v>
      </c>
      <c r="G416">
        <v>2</v>
      </c>
      <c r="H416">
        <v>18</v>
      </c>
      <c r="I416">
        <v>6</v>
      </c>
      <c r="J416">
        <v>2</v>
      </c>
      <c r="L416">
        <v>3</v>
      </c>
      <c r="M416">
        <v>5</v>
      </c>
      <c r="O416">
        <v>2</v>
      </c>
      <c r="P416">
        <v>5</v>
      </c>
      <c r="T416">
        <v>12</v>
      </c>
      <c r="U416">
        <v>4</v>
      </c>
      <c r="V416">
        <v>2</v>
      </c>
      <c r="W416">
        <v>3</v>
      </c>
      <c r="X416">
        <v>6</v>
      </c>
      <c r="Z416">
        <v>2</v>
      </c>
      <c r="AC416">
        <v>2</v>
      </c>
      <c r="CM416">
        <v>92</v>
      </c>
    </row>
    <row r="417" spans="1:91">
      <c r="A417" s="3" t="s">
        <v>378</v>
      </c>
      <c r="E417">
        <v>2</v>
      </c>
      <c r="H417">
        <v>7</v>
      </c>
      <c r="I417">
        <v>4</v>
      </c>
      <c r="J417">
        <v>4</v>
      </c>
      <c r="L417">
        <v>2</v>
      </c>
      <c r="N417">
        <v>2</v>
      </c>
      <c r="P417">
        <v>2</v>
      </c>
      <c r="W417">
        <v>4</v>
      </c>
      <c r="CM417">
        <v>27</v>
      </c>
    </row>
    <row r="418" spans="1:91">
      <c r="A418" s="21" t="s">
        <v>1696</v>
      </c>
      <c r="E418">
        <v>2</v>
      </c>
      <c r="H418">
        <v>7</v>
      </c>
      <c r="I418">
        <v>4</v>
      </c>
      <c r="J418">
        <v>4</v>
      </c>
      <c r="L418">
        <v>2</v>
      </c>
      <c r="N418">
        <v>2</v>
      </c>
      <c r="P418">
        <v>2</v>
      </c>
      <c r="W418">
        <v>4</v>
      </c>
      <c r="CM418">
        <v>27</v>
      </c>
    </row>
    <row r="419" spans="1:91">
      <c r="A419" s="3" t="s">
        <v>175</v>
      </c>
      <c r="B419">
        <v>3</v>
      </c>
      <c r="C419">
        <v>2</v>
      </c>
      <c r="D419">
        <v>7</v>
      </c>
      <c r="E419">
        <v>2</v>
      </c>
      <c r="F419">
        <v>10</v>
      </c>
      <c r="G419">
        <v>6</v>
      </c>
      <c r="H419">
        <v>44</v>
      </c>
      <c r="I419">
        <v>3</v>
      </c>
      <c r="K419">
        <v>44</v>
      </c>
      <c r="L419">
        <v>11</v>
      </c>
      <c r="M419">
        <v>24</v>
      </c>
      <c r="N419">
        <v>25</v>
      </c>
      <c r="O419">
        <v>2</v>
      </c>
      <c r="P419">
        <v>24</v>
      </c>
      <c r="Q419">
        <v>9</v>
      </c>
      <c r="R419">
        <v>3</v>
      </c>
      <c r="S419">
        <v>3</v>
      </c>
      <c r="T419">
        <v>2</v>
      </c>
      <c r="U419">
        <v>24</v>
      </c>
      <c r="V419">
        <v>9</v>
      </c>
      <c r="X419">
        <v>4</v>
      </c>
      <c r="Z419">
        <v>13</v>
      </c>
      <c r="AA419">
        <v>4</v>
      </c>
      <c r="AB419">
        <v>20</v>
      </c>
      <c r="AC419">
        <v>17</v>
      </c>
      <c r="AD419">
        <v>4</v>
      </c>
      <c r="AE419">
        <v>2</v>
      </c>
      <c r="AF419">
        <v>2</v>
      </c>
      <c r="AH419">
        <v>2</v>
      </c>
      <c r="AI419">
        <v>7</v>
      </c>
      <c r="AJ419">
        <v>8</v>
      </c>
      <c r="AK419">
        <v>2</v>
      </c>
      <c r="AP419">
        <v>6</v>
      </c>
      <c r="AQ419">
        <v>2</v>
      </c>
      <c r="AT419">
        <v>2</v>
      </c>
      <c r="AV419">
        <v>17</v>
      </c>
      <c r="AY419">
        <v>2</v>
      </c>
      <c r="AZ419">
        <v>4</v>
      </c>
      <c r="BA419">
        <v>4</v>
      </c>
      <c r="BB419">
        <v>7</v>
      </c>
      <c r="BC419">
        <v>4</v>
      </c>
      <c r="BD419">
        <v>16</v>
      </c>
      <c r="BQ419">
        <v>2</v>
      </c>
      <c r="BR419">
        <v>2</v>
      </c>
      <c r="BT419">
        <v>2</v>
      </c>
      <c r="BY419">
        <v>2</v>
      </c>
      <c r="CB419">
        <v>2</v>
      </c>
      <c r="CM419">
        <v>416</v>
      </c>
    </row>
    <row r="420" spans="1:91">
      <c r="A420" s="21" t="s">
        <v>1700</v>
      </c>
      <c r="B420">
        <v>3</v>
      </c>
      <c r="C420">
        <v>2</v>
      </c>
      <c r="D420">
        <v>7</v>
      </c>
      <c r="E420">
        <v>2</v>
      </c>
      <c r="F420">
        <v>10</v>
      </c>
      <c r="G420">
        <v>6</v>
      </c>
      <c r="H420">
        <v>44</v>
      </c>
      <c r="I420">
        <v>3</v>
      </c>
      <c r="K420">
        <v>44</v>
      </c>
      <c r="L420">
        <v>11</v>
      </c>
      <c r="M420">
        <v>24</v>
      </c>
      <c r="N420">
        <v>25</v>
      </c>
      <c r="O420">
        <v>2</v>
      </c>
      <c r="P420">
        <v>24</v>
      </c>
      <c r="Q420">
        <v>9</v>
      </c>
      <c r="R420">
        <v>3</v>
      </c>
      <c r="S420">
        <v>3</v>
      </c>
      <c r="T420">
        <v>2</v>
      </c>
      <c r="U420">
        <v>24</v>
      </c>
      <c r="V420">
        <v>9</v>
      </c>
      <c r="X420">
        <v>4</v>
      </c>
      <c r="Z420">
        <v>13</v>
      </c>
      <c r="AA420">
        <v>4</v>
      </c>
      <c r="AB420">
        <v>20</v>
      </c>
      <c r="AC420">
        <v>17</v>
      </c>
      <c r="AD420">
        <v>4</v>
      </c>
      <c r="AE420">
        <v>2</v>
      </c>
      <c r="AF420">
        <v>2</v>
      </c>
      <c r="AH420">
        <v>2</v>
      </c>
      <c r="AI420">
        <v>7</v>
      </c>
      <c r="AJ420">
        <v>8</v>
      </c>
      <c r="AK420">
        <v>2</v>
      </c>
      <c r="AP420">
        <v>6</v>
      </c>
      <c r="AQ420">
        <v>2</v>
      </c>
      <c r="AT420">
        <v>2</v>
      </c>
      <c r="AV420">
        <v>17</v>
      </c>
      <c r="AY420">
        <v>2</v>
      </c>
      <c r="AZ420">
        <v>4</v>
      </c>
      <c r="BA420">
        <v>4</v>
      </c>
      <c r="BB420">
        <v>7</v>
      </c>
      <c r="BC420">
        <v>4</v>
      </c>
      <c r="BD420">
        <v>16</v>
      </c>
      <c r="BQ420">
        <v>2</v>
      </c>
      <c r="BR420">
        <v>2</v>
      </c>
      <c r="BT420">
        <v>2</v>
      </c>
      <c r="BY420">
        <v>2</v>
      </c>
      <c r="CB420">
        <v>2</v>
      </c>
      <c r="CM420">
        <v>416</v>
      </c>
    </row>
    <row r="421" spans="1:91">
      <c r="A421" s="3" t="s">
        <v>73</v>
      </c>
      <c r="E421">
        <v>39</v>
      </c>
      <c r="G421">
        <v>6</v>
      </c>
      <c r="I421">
        <v>4</v>
      </c>
      <c r="J421">
        <v>3</v>
      </c>
      <c r="L421">
        <v>2</v>
      </c>
      <c r="N421">
        <v>3</v>
      </c>
      <c r="P421">
        <v>2</v>
      </c>
      <c r="Q421">
        <v>5</v>
      </c>
      <c r="S421">
        <v>14</v>
      </c>
      <c r="U421">
        <v>5</v>
      </c>
      <c r="Y421">
        <v>3</v>
      </c>
      <c r="AA421">
        <v>2</v>
      </c>
      <c r="CM421">
        <v>88</v>
      </c>
    </row>
    <row r="422" spans="1:91">
      <c r="A422" s="21" t="s">
        <v>1704</v>
      </c>
      <c r="E422">
        <v>39</v>
      </c>
      <c r="G422">
        <v>6</v>
      </c>
      <c r="I422">
        <v>4</v>
      </c>
      <c r="J422">
        <v>3</v>
      </c>
      <c r="L422">
        <v>2</v>
      </c>
      <c r="N422">
        <v>3</v>
      </c>
      <c r="P422">
        <v>2</v>
      </c>
      <c r="Q422">
        <v>5</v>
      </c>
      <c r="S422">
        <v>14</v>
      </c>
      <c r="U422">
        <v>5</v>
      </c>
      <c r="Y422">
        <v>3</v>
      </c>
      <c r="AA422">
        <v>2</v>
      </c>
      <c r="CM422">
        <v>88</v>
      </c>
    </row>
    <row r="423" spans="1:91">
      <c r="A423" s="3" t="s">
        <v>31</v>
      </c>
      <c r="B423">
        <v>45</v>
      </c>
      <c r="C423">
        <v>26</v>
      </c>
      <c r="D423">
        <v>51</v>
      </c>
      <c r="E423">
        <v>68</v>
      </c>
      <c r="F423">
        <v>65</v>
      </c>
      <c r="G423">
        <v>53</v>
      </c>
      <c r="H423">
        <v>64</v>
      </c>
      <c r="I423">
        <v>28</v>
      </c>
      <c r="J423">
        <v>59</v>
      </c>
      <c r="K423">
        <v>108</v>
      </c>
      <c r="L423">
        <v>61</v>
      </c>
      <c r="M423">
        <v>87</v>
      </c>
      <c r="N423">
        <v>68</v>
      </c>
      <c r="O423">
        <v>58</v>
      </c>
      <c r="P423">
        <v>83</v>
      </c>
      <c r="Q423">
        <v>95</v>
      </c>
      <c r="R423">
        <v>61</v>
      </c>
      <c r="S423">
        <v>71</v>
      </c>
      <c r="T423">
        <v>61</v>
      </c>
      <c r="U423">
        <v>61</v>
      </c>
      <c r="V423">
        <v>99</v>
      </c>
      <c r="W423">
        <v>152</v>
      </c>
      <c r="X423">
        <v>120</v>
      </c>
      <c r="Y423">
        <v>59</v>
      </c>
      <c r="Z423">
        <v>63</v>
      </c>
      <c r="AA423">
        <v>47</v>
      </c>
      <c r="AB423">
        <v>21</v>
      </c>
      <c r="AC423">
        <v>21</v>
      </c>
      <c r="AD423">
        <v>19</v>
      </c>
      <c r="AE423">
        <v>11</v>
      </c>
      <c r="AF423">
        <v>23</v>
      </c>
      <c r="AG423">
        <v>16</v>
      </c>
      <c r="AH423">
        <v>18</v>
      </c>
      <c r="AI423">
        <v>12</v>
      </c>
      <c r="AJ423">
        <v>15</v>
      </c>
      <c r="AK423">
        <v>13</v>
      </c>
      <c r="AL423">
        <v>2</v>
      </c>
      <c r="AM423">
        <v>10</v>
      </c>
      <c r="AN423">
        <v>2</v>
      </c>
      <c r="AO423">
        <v>23</v>
      </c>
      <c r="AP423">
        <v>14</v>
      </c>
      <c r="AQ423">
        <v>11</v>
      </c>
      <c r="AR423">
        <v>22</v>
      </c>
      <c r="AS423">
        <v>24</v>
      </c>
      <c r="AT423">
        <v>18</v>
      </c>
      <c r="AU423">
        <v>4</v>
      </c>
      <c r="AV423">
        <v>8</v>
      </c>
      <c r="AW423">
        <v>4</v>
      </c>
      <c r="AX423">
        <v>6</v>
      </c>
      <c r="AZ423">
        <v>7</v>
      </c>
      <c r="BB423">
        <v>10</v>
      </c>
      <c r="BC423">
        <v>4</v>
      </c>
      <c r="BD423">
        <v>2</v>
      </c>
      <c r="BE423">
        <v>8</v>
      </c>
      <c r="BF423">
        <v>6</v>
      </c>
      <c r="BH423">
        <v>3</v>
      </c>
      <c r="BI423">
        <v>6</v>
      </c>
      <c r="BJ423">
        <v>2</v>
      </c>
      <c r="BK423">
        <v>4</v>
      </c>
      <c r="BM423">
        <v>2</v>
      </c>
      <c r="BU423">
        <v>2</v>
      </c>
      <c r="BW423">
        <v>3</v>
      </c>
      <c r="BZ423">
        <v>2</v>
      </c>
      <c r="CA423">
        <v>2</v>
      </c>
      <c r="CD423">
        <v>2</v>
      </c>
      <c r="CM423">
        <v>2195</v>
      </c>
    </row>
    <row r="424" spans="1:91">
      <c r="A424" s="21" t="s">
        <v>1708</v>
      </c>
      <c r="B424">
        <v>45</v>
      </c>
      <c r="C424">
        <v>26</v>
      </c>
      <c r="D424">
        <v>51</v>
      </c>
      <c r="E424">
        <v>68</v>
      </c>
      <c r="F424">
        <v>65</v>
      </c>
      <c r="G424">
        <v>53</v>
      </c>
      <c r="H424">
        <v>64</v>
      </c>
      <c r="I424">
        <v>28</v>
      </c>
      <c r="J424">
        <v>59</v>
      </c>
      <c r="K424">
        <v>108</v>
      </c>
      <c r="L424">
        <v>61</v>
      </c>
      <c r="M424">
        <v>87</v>
      </c>
      <c r="N424">
        <v>68</v>
      </c>
      <c r="O424">
        <v>58</v>
      </c>
      <c r="P424">
        <v>83</v>
      </c>
      <c r="Q424">
        <v>95</v>
      </c>
      <c r="R424">
        <v>61</v>
      </c>
      <c r="S424">
        <v>71</v>
      </c>
      <c r="T424">
        <v>61</v>
      </c>
      <c r="U424">
        <v>61</v>
      </c>
      <c r="V424">
        <v>99</v>
      </c>
      <c r="W424">
        <v>152</v>
      </c>
      <c r="X424">
        <v>120</v>
      </c>
      <c r="Y424">
        <v>59</v>
      </c>
      <c r="Z424">
        <v>63</v>
      </c>
      <c r="AA424">
        <v>47</v>
      </c>
      <c r="AB424">
        <v>21</v>
      </c>
      <c r="AC424">
        <v>21</v>
      </c>
      <c r="AD424">
        <v>19</v>
      </c>
      <c r="AE424">
        <v>11</v>
      </c>
      <c r="AF424">
        <v>23</v>
      </c>
      <c r="AG424">
        <v>16</v>
      </c>
      <c r="AH424">
        <v>18</v>
      </c>
      <c r="AI424">
        <v>12</v>
      </c>
      <c r="AJ424">
        <v>15</v>
      </c>
      <c r="AK424">
        <v>13</v>
      </c>
      <c r="AL424">
        <v>2</v>
      </c>
      <c r="AM424">
        <v>10</v>
      </c>
      <c r="AN424">
        <v>2</v>
      </c>
      <c r="AO424">
        <v>23</v>
      </c>
      <c r="AP424">
        <v>14</v>
      </c>
      <c r="AQ424">
        <v>11</v>
      </c>
      <c r="AR424">
        <v>22</v>
      </c>
      <c r="AS424">
        <v>24</v>
      </c>
      <c r="AT424">
        <v>18</v>
      </c>
      <c r="AU424">
        <v>4</v>
      </c>
      <c r="AV424">
        <v>8</v>
      </c>
      <c r="AW424">
        <v>4</v>
      </c>
      <c r="AX424">
        <v>6</v>
      </c>
      <c r="AZ424">
        <v>7</v>
      </c>
      <c r="BB424">
        <v>10</v>
      </c>
      <c r="BC424">
        <v>4</v>
      </c>
      <c r="BD424">
        <v>2</v>
      </c>
      <c r="BE424">
        <v>8</v>
      </c>
      <c r="BF424">
        <v>6</v>
      </c>
      <c r="BH424">
        <v>3</v>
      </c>
      <c r="BI424">
        <v>6</v>
      </c>
      <c r="BJ424">
        <v>2</v>
      </c>
      <c r="BK424">
        <v>4</v>
      </c>
      <c r="BM424">
        <v>2</v>
      </c>
      <c r="BU424">
        <v>2</v>
      </c>
      <c r="BW424">
        <v>3</v>
      </c>
      <c r="BZ424">
        <v>2</v>
      </c>
      <c r="CA424">
        <v>2</v>
      </c>
      <c r="CD424">
        <v>2</v>
      </c>
      <c r="CM424">
        <v>2195</v>
      </c>
    </row>
    <row r="425" spans="1:91">
      <c r="A425" s="3" t="s">
        <v>34</v>
      </c>
      <c r="B425">
        <v>33</v>
      </c>
      <c r="C425">
        <v>58</v>
      </c>
      <c r="D425">
        <v>67</v>
      </c>
      <c r="E425">
        <v>38</v>
      </c>
      <c r="F425">
        <v>39</v>
      </c>
      <c r="G425">
        <v>53</v>
      </c>
      <c r="H425">
        <v>38</v>
      </c>
      <c r="I425">
        <v>31</v>
      </c>
      <c r="J425">
        <v>20</v>
      </c>
      <c r="K425">
        <v>15</v>
      </c>
      <c r="L425">
        <v>26</v>
      </c>
      <c r="M425">
        <v>84</v>
      </c>
      <c r="N425">
        <v>57</v>
      </c>
      <c r="O425">
        <v>27</v>
      </c>
      <c r="P425">
        <v>63</v>
      </c>
      <c r="Q425">
        <v>47</v>
      </c>
      <c r="R425">
        <v>71</v>
      </c>
      <c r="S425">
        <v>33</v>
      </c>
      <c r="T425">
        <v>43</v>
      </c>
      <c r="U425">
        <v>30</v>
      </c>
      <c r="V425">
        <v>45</v>
      </c>
      <c r="W425">
        <v>12</v>
      </c>
      <c r="X425">
        <v>7</v>
      </c>
      <c r="Y425">
        <v>11</v>
      </c>
      <c r="Z425">
        <v>17</v>
      </c>
      <c r="AA425">
        <v>3</v>
      </c>
      <c r="CM425">
        <v>968</v>
      </c>
    </row>
    <row r="426" spans="1:91">
      <c r="A426" s="21" t="s">
        <v>1712</v>
      </c>
      <c r="B426">
        <v>33</v>
      </c>
      <c r="C426">
        <v>58</v>
      </c>
      <c r="D426">
        <v>67</v>
      </c>
      <c r="E426">
        <v>38</v>
      </c>
      <c r="F426">
        <v>39</v>
      </c>
      <c r="G426">
        <v>53</v>
      </c>
      <c r="H426">
        <v>38</v>
      </c>
      <c r="I426">
        <v>31</v>
      </c>
      <c r="J426">
        <v>20</v>
      </c>
      <c r="K426">
        <v>15</v>
      </c>
      <c r="L426">
        <v>26</v>
      </c>
      <c r="M426">
        <v>84</v>
      </c>
      <c r="N426">
        <v>57</v>
      </c>
      <c r="O426">
        <v>27</v>
      </c>
      <c r="P426">
        <v>63</v>
      </c>
      <c r="Q426">
        <v>47</v>
      </c>
      <c r="R426">
        <v>71</v>
      </c>
      <c r="S426">
        <v>33</v>
      </c>
      <c r="T426">
        <v>43</v>
      </c>
      <c r="U426">
        <v>30</v>
      </c>
      <c r="V426">
        <v>45</v>
      </c>
      <c r="W426">
        <v>12</v>
      </c>
      <c r="X426">
        <v>7</v>
      </c>
      <c r="Y426">
        <v>11</v>
      </c>
      <c r="Z426">
        <v>17</v>
      </c>
      <c r="AA426">
        <v>3</v>
      </c>
      <c r="CM426">
        <v>968</v>
      </c>
    </row>
    <row r="427" spans="1:91">
      <c r="A427" s="3" t="s">
        <v>131</v>
      </c>
      <c r="B427">
        <v>21</v>
      </c>
      <c r="C427">
        <v>16</v>
      </c>
      <c r="D427">
        <v>7</v>
      </c>
      <c r="E427">
        <v>4</v>
      </c>
      <c r="F427">
        <v>5</v>
      </c>
      <c r="G427">
        <v>10</v>
      </c>
      <c r="H427">
        <v>6</v>
      </c>
      <c r="I427">
        <v>2</v>
      </c>
      <c r="J427">
        <v>2</v>
      </c>
      <c r="K427">
        <v>3</v>
      </c>
      <c r="M427">
        <v>6</v>
      </c>
      <c r="N427">
        <v>10</v>
      </c>
      <c r="P427">
        <v>2</v>
      </c>
      <c r="R427">
        <v>2</v>
      </c>
      <c r="S427">
        <v>9</v>
      </c>
      <c r="T427">
        <v>9</v>
      </c>
      <c r="V427">
        <v>5</v>
      </c>
      <c r="W427">
        <v>5</v>
      </c>
      <c r="Y427">
        <v>2</v>
      </c>
      <c r="AB427">
        <v>2</v>
      </c>
      <c r="CM427">
        <v>128</v>
      </c>
    </row>
    <row r="428" spans="1:91">
      <c r="A428" s="21" t="s">
        <v>1716</v>
      </c>
      <c r="B428">
        <v>21</v>
      </c>
      <c r="C428">
        <v>16</v>
      </c>
      <c r="D428">
        <v>7</v>
      </c>
      <c r="E428">
        <v>4</v>
      </c>
      <c r="F428">
        <v>5</v>
      </c>
      <c r="G428">
        <v>10</v>
      </c>
      <c r="H428">
        <v>6</v>
      </c>
      <c r="I428">
        <v>2</v>
      </c>
      <c r="J428">
        <v>2</v>
      </c>
      <c r="K428">
        <v>3</v>
      </c>
      <c r="M428">
        <v>6</v>
      </c>
      <c r="N428">
        <v>10</v>
      </c>
      <c r="P428">
        <v>2</v>
      </c>
      <c r="R428">
        <v>2</v>
      </c>
      <c r="S428">
        <v>9</v>
      </c>
      <c r="T428">
        <v>9</v>
      </c>
      <c r="V428">
        <v>5</v>
      </c>
      <c r="W428">
        <v>5</v>
      </c>
      <c r="Y428">
        <v>2</v>
      </c>
      <c r="AB428">
        <v>2</v>
      </c>
      <c r="CM428">
        <v>128</v>
      </c>
    </row>
    <row r="429" spans="1:91">
      <c r="A429" s="3" t="s">
        <v>379</v>
      </c>
      <c r="P429">
        <v>11</v>
      </c>
      <c r="R429">
        <v>2</v>
      </c>
      <c r="V429">
        <v>2</v>
      </c>
      <c r="CM429">
        <v>15</v>
      </c>
    </row>
    <row r="430" spans="1:91">
      <c r="A430" s="21" t="s">
        <v>1720</v>
      </c>
      <c r="P430">
        <v>11</v>
      </c>
      <c r="R430">
        <v>2</v>
      </c>
      <c r="V430">
        <v>2</v>
      </c>
      <c r="CM430">
        <v>15</v>
      </c>
    </row>
    <row r="431" spans="1:91">
      <c r="A431" s="3" t="s">
        <v>380</v>
      </c>
      <c r="N431">
        <v>2</v>
      </c>
      <c r="CM431">
        <v>2</v>
      </c>
    </row>
    <row r="432" spans="1:91">
      <c r="A432" s="21" t="s">
        <v>1724</v>
      </c>
      <c r="N432">
        <v>2</v>
      </c>
      <c r="CM432">
        <v>2</v>
      </c>
    </row>
    <row r="433" spans="1:91">
      <c r="A433" s="3" t="s">
        <v>381</v>
      </c>
      <c r="T433">
        <v>3</v>
      </c>
      <c r="CM433">
        <v>3</v>
      </c>
    </row>
    <row r="434" spans="1:91">
      <c r="A434" s="21" t="s">
        <v>1728</v>
      </c>
      <c r="T434">
        <v>3</v>
      </c>
      <c r="CM434">
        <v>3</v>
      </c>
    </row>
    <row r="435" spans="1:91">
      <c r="A435" s="3" t="s">
        <v>382</v>
      </c>
      <c r="H435">
        <v>4</v>
      </c>
      <c r="R435">
        <v>4</v>
      </c>
      <c r="CM435">
        <v>8</v>
      </c>
    </row>
    <row r="436" spans="1:91">
      <c r="A436" s="21" t="s">
        <v>1732</v>
      </c>
      <c r="H436">
        <v>4</v>
      </c>
      <c r="R436">
        <v>4</v>
      </c>
      <c r="CM436">
        <v>8</v>
      </c>
    </row>
    <row r="437" spans="1:91">
      <c r="A437" s="3" t="s">
        <v>219</v>
      </c>
      <c r="D437">
        <v>2</v>
      </c>
      <c r="E437">
        <v>3</v>
      </c>
      <c r="G437">
        <v>3</v>
      </c>
      <c r="H437">
        <v>4</v>
      </c>
      <c r="K437">
        <v>6</v>
      </c>
      <c r="P437">
        <v>2</v>
      </c>
      <c r="Q437">
        <v>2</v>
      </c>
      <c r="S437">
        <v>2</v>
      </c>
      <c r="V437">
        <v>2</v>
      </c>
      <c r="W437">
        <v>2</v>
      </c>
      <c r="CM437">
        <v>28</v>
      </c>
    </row>
    <row r="438" spans="1:91">
      <c r="A438" s="21" t="s">
        <v>1736</v>
      </c>
      <c r="D438">
        <v>2</v>
      </c>
      <c r="E438">
        <v>3</v>
      </c>
      <c r="G438">
        <v>3</v>
      </c>
      <c r="H438">
        <v>4</v>
      </c>
      <c r="K438">
        <v>6</v>
      </c>
      <c r="P438">
        <v>2</v>
      </c>
      <c r="Q438">
        <v>2</v>
      </c>
      <c r="S438">
        <v>2</v>
      </c>
      <c r="V438">
        <v>2</v>
      </c>
      <c r="W438">
        <v>2</v>
      </c>
      <c r="CM438">
        <v>28</v>
      </c>
    </row>
    <row r="439" spans="1:91">
      <c r="A439" s="3" t="s">
        <v>383</v>
      </c>
      <c r="I439">
        <v>5</v>
      </c>
      <c r="J439">
        <v>2</v>
      </c>
      <c r="L439">
        <v>2</v>
      </c>
      <c r="M439">
        <v>2</v>
      </c>
      <c r="Q439">
        <v>9</v>
      </c>
      <c r="R439">
        <v>4</v>
      </c>
      <c r="Y439">
        <v>2</v>
      </c>
      <c r="CM439">
        <v>26</v>
      </c>
    </row>
    <row r="440" spans="1:91">
      <c r="A440" s="21" t="s">
        <v>1657</v>
      </c>
      <c r="I440">
        <v>5</v>
      </c>
      <c r="J440">
        <v>2</v>
      </c>
      <c r="L440">
        <v>2</v>
      </c>
      <c r="M440">
        <v>2</v>
      </c>
      <c r="Q440">
        <v>9</v>
      </c>
      <c r="R440">
        <v>4</v>
      </c>
      <c r="Y440">
        <v>2</v>
      </c>
      <c r="CM440">
        <v>26</v>
      </c>
    </row>
    <row r="441" spans="1:91">
      <c r="A441" s="3" t="s">
        <v>384</v>
      </c>
      <c r="B441">
        <v>2</v>
      </c>
      <c r="G441">
        <v>2</v>
      </c>
      <c r="I441">
        <v>6</v>
      </c>
      <c r="W441">
        <v>3</v>
      </c>
      <c r="CM441">
        <v>13</v>
      </c>
    </row>
    <row r="442" spans="1:91">
      <c r="A442" s="21" t="s">
        <v>1661</v>
      </c>
      <c r="B442">
        <v>2</v>
      </c>
      <c r="G442">
        <v>2</v>
      </c>
      <c r="I442">
        <v>6</v>
      </c>
      <c r="W442">
        <v>3</v>
      </c>
      <c r="CM442">
        <v>13</v>
      </c>
    </row>
    <row r="443" spans="1:91">
      <c r="A443" s="3" t="s">
        <v>385</v>
      </c>
      <c r="G443">
        <v>2</v>
      </c>
      <c r="CM443">
        <v>2</v>
      </c>
    </row>
    <row r="444" spans="1:91">
      <c r="A444" s="21" t="s">
        <v>1664</v>
      </c>
      <c r="G444">
        <v>2</v>
      </c>
      <c r="CM444">
        <v>2</v>
      </c>
    </row>
    <row r="445" spans="1:91">
      <c r="A445" s="3" t="s">
        <v>68</v>
      </c>
      <c r="G445">
        <v>26</v>
      </c>
      <c r="I445">
        <v>6</v>
      </c>
      <c r="CM445">
        <v>32</v>
      </c>
    </row>
    <row r="446" spans="1:91">
      <c r="A446" s="21" t="s">
        <v>1740</v>
      </c>
      <c r="G446">
        <v>26</v>
      </c>
      <c r="I446">
        <v>6</v>
      </c>
      <c r="CM446">
        <v>32</v>
      </c>
    </row>
    <row r="447" spans="1:91">
      <c r="A447" s="3" t="s">
        <v>386</v>
      </c>
      <c r="H447">
        <v>5</v>
      </c>
      <c r="J447">
        <v>10</v>
      </c>
      <c r="K447">
        <v>2</v>
      </c>
      <c r="N447">
        <v>3</v>
      </c>
      <c r="P447">
        <v>4</v>
      </c>
      <c r="Q447">
        <v>2</v>
      </c>
      <c r="CM447">
        <v>26</v>
      </c>
    </row>
    <row r="448" spans="1:91">
      <c r="A448" s="21" t="s">
        <v>1743</v>
      </c>
      <c r="H448">
        <v>5</v>
      </c>
      <c r="J448">
        <v>10</v>
      </c>
      <c r="K448">
        <v>2</v>
      </c>
      <c r="N448">
        <v>3</v>
      </c>
      <c r="P448">
        <v>4</v>
      </c>
      <c r="Q448">
        <v>2</v>
      </c>
      <c r="CM448">
        <v>26</v>
      </c>
    </row>
    <row r="449" spans="1:91">
      <c r="A449" s="3" t="s">
        <v>145</v>
      </c>
      <c r="D449">
        <v>11</v>
      </c>
      <c r="G449">
        <v>3</v>
      </c>
      <c r="H449">
        <v>2</v>
      </c>
      <c r="K449">
        <v>3</v>
      </c>
      <c r="L449">
        <v>3</v>
      </c>
      <c r="N449">
        <v>2</v>
      </c>
      <c r="P449">
        <v>26</v>
      </c>
      <c r="R449">
        <v>2</v>
      </c>
      <c r="W449">
        <v>6</v>
      </c>
      <c r="Y449">
        <v>2</v>
      </c>
      <c r="AA449">
        <v>6</v>
      </c>
      <c r="CM449">
        <v>66</v>
      </c>
    </row>
    <row r="450" spans="1:91">
      <c r="A450" s="21" t="s">
        <v>1747</v>
      </c>
      <c r="D450">
        <v>11</v>
      </c>
      <c r="G450">
        <v>3</v>
      </c>
      <c r="H450">
        <v>2</v>
      </c>
      <c r="K450">
        <v>3</v>
      </c>
      <c r="L450">
        <v>3</v>
      </c>
      <c r="N450">
        <v>2</v>
      </c>
      <c r="P450">
        <v>26</v>
      </c>
      <c r="R450">
        <v>2</v>
      </c>
      <c r="W450">
        <v>6</v>
      </c>
      <c r="Y450">
        <v>2</v>
      </c>
      <c r="AA450">
        <v>6</v>
      </c>
      <c r="CM450">
        <v>66</v>
      </c>
    </row>
    <row r="451" spans="1:91">
      <c r="A451" s="3" t="s">
        <v>387</v>
      </c>
      <c r="I451">
        <v>2</v>
      </c>
      <c r="CM451">
        <v>2</v>
      </c>
    </row>
    <row r="452" spans="1:91">
      <c r="A452" s="21" t="s">
        <v>1751</v>
      </c>
      <c r="I452">
        <v>2</v>
      </c>
      <c r="CM452">
        <v>2</v>
      </c>
    </row>
    <row r="453" spans="1:91">
      <c r="A453" s="3" t="s">
        <v>388</v>
      </c>
      <c r="G453">
        <v>2</v>
      </c>
      <c r="N453">
        <v>2</v>
      </c>
      <c r="P453">
        <v>2</v>
      </c>
      <c r="CM453">
        <v>6</v>
      </c>
    </row>
    <row r="454" spans="1:91">
      <c r="A454" s="21" t="s">
        <v>1755</v>
      </c>
      <c r="G454">
        <v>2</v>
      </c>
      <c r="N454">
        <v>2</v>
      </c>
      <c r="P454">
        <v>2</v>
      </c>
      <c r="CM454">
        <v>6</v>
      </c>
    </row>
    <row r="455" spans="1:91">
      <c r="A455" s="3" t="s">
        <v>389</v>
      </c>
      <c r="L455">
        <v>5</v>
      </c>
      <c r="X455">
        <v>4</v>
      </c>
      <c r="CM455">
        <v>9</v>
      </c>
    </row>
    <row r="456" spans="1:91">
      <c r="A456" s="21" t="s">
        <v>1782</v>
      </c>
      <c r="L456">
        <v>5</v>
      </c>
      <c r="X456">
        <v>4</v>
      </c>
      <c r="CM456">
        <v>9</v>
      </c>
    </row>
    <row r="457" spans="1:91">
      <c r="A457" s="3" t="s">
        <v>85</v>
      </c>
      <c r="B457">
        <v>34</v>
      </c>
      <c r="C457">
        <v>27</v>
      </c>
      <c r="D457">
        <v>37</v>
      </c>
      <c r="E457">
        <v>18</v>
      </c>
      <c r="F457">
        <v>9</v>
      </c>
      <c r="G457">
        <v>2</v>
      </c>
      <c r="H457">
        <v>14</v>
      </c>
      <c r="I457">
        <v>24</v>
      </c>
      <c r="J457">
        <v>11</v>
      </c>
      <c r="K457">
        <v>22</v>
      </c>
      <c r="L457">
        <v>2</v>
      </c>
      <c r="M457">
        <v>8</v>
      </c>
      <c r="N457">
        <v>17</v>
      </c>
      <c r="O457">
        <v>7</v>
      </c>
      <c r="P457">
        <v>18</v>
      </c>
      <c r="Q457">
        <v>14</v>
      </c>
      <c r="R457">
        <v>6</v>
      </c>
      <c r="S457">
        <v>4</v>
      </c>
      <c r="T457">
        <v>4</v>
      </c>
      <c r="U457">
        <v>3</v>
      </c>
      <c r="X457">
        <v>2</v>
      </c>
      <c r="Y457">
        <v>2</v>
      </c>
      <c r="CM457">
        <v>285</v>
      </c>
    </row>
    <row r="458" spans="1:91">
      <c r="A458" s="21" t="s">
        <v>1759</v>
      </c>
      <c r="B458">
        <v>34</v>
      </c>
      <c r="C458">
        <v>27</v>
      </c>
      <c r="D458">
        <v>37</v>
      </c>
      <c r="E458">
        <v>18</v>
      </c>
      <c r="F458">
        <v>9</v>
      </c>
      <c r="G458">
        <v>2</v>
      </c>
      <c r="H458">
        <v>14</v>
      </c>
      <c r="I458">
        <v>24</v>
      </c>
      <c r="J458">
        <v>11</v>
      </c>
      <c r="K458">
        <v>22</v>
      </c>
      <c r="L458">
        <v>2</v>
      </c>
      <c r="M458">
        <v>8</v>
      </c>
      <c r="N458">
        <v>17</v>
      </c>
      <c r="O458">
        <v>7</v>
      </c>
      <c r="P458">
        <v>18</v>
      </c>
      <c r="Q458">
        <v>14</v>
      </c>
      <c r="R458">
        <v>6</v>
      </c>
      <c r="S458">
        <v>4</v>
      </c>
      <c r="T458">
        <v>4</v>
      </c>
      <c r="U458">
        <v>3</v>
      </c>
      <c r="X458">
        <v>2</v>
      </c>
      <c r="Y458">
        <v>2</v>
      </c>
      <c r="CM458">
        <v>285</v>
      </c>
    </row>
    <row r="459" spans="1:91">
      <c r="A459" s="3" t="s">
        <v>390</v>
      </c>
      <c r="D459">
        <v>2</v>
      </c>
      <c r="E459">
        <v>3</v>
      </c>
      <c r="L459">
        <v>2</v>
      </c>
      <c r="CM459">
        <v>7</v>
      </c>
    </row>
    <row r="460" spans="1:91">
      <c r="A460" s="21" t="s">
        <v>1762</v>
      </c>
      <c r="D460">
        <v>2</v>
      </c>
      <c r="E460">
        <v>3</v>
      </c>
      <c r="L460">
        <v>2</v>
      </c>
      <c r="CM460">
        <v>7</v>
      </c>
    </row>
    <row r="461" spans="1:91">
      <c r="A461" s="3" t="s">
        <v>84</v>
      </c>
      <c r="G461">
        <v>19</v>
      </c>
      <c r="I461">
        <v>2</v>
      </c>
      <c r="J461">
        <v>5</v>
      </c>
      <c r="L461">
        <v>2</v>
      </c>
      <c r="Q461">
        <v>2</v>
      </c>
      <c r="CM461">
        <v>30</v>
      </c>
    </row>
    <row r="462" spans="1:91">
      <c r="A462" s="21" t="s">
        <v>1766</v>
      </c>
      <c r="G462">
        <v>19</v>
      </c>
      <c r="I462">
        <v>2</v>
      </c>
      <c r="J462">
        <v>5</v>
      </c>
      <c r="L462">
        <v>2</v>
      </c>
      <c r="Q462">
        <v>2</v>
      </c>
      <c r="CM462">
        <v>30</v>
      </c>
    </row>
    <row r="463" spans="1:91">
      <c r="A463" s="3" t="s">
        <v>391</v>
      </c>
      <c r="H463">
        <v>4</v>
      </c>
      <c r="I463">
        <v>3</v>
      </c>
      <c r="K463">
        <v>4</v>
      </c>
      <c r="L463">
        <v>5</v>
      </c>
      <c r="M463">
        <v>5</v>
      </c>
      <c r="N463">
        <v>2</v>
      </c>
      <c r="Q463">
        <v>4</v>
      </c>
      <c r="R463">
        <v>3</v>
      </c>
      <c r="CM463">
        <v>30</v>
      </c>
    </row>
    <row r="464" spans="1:91">
      <c r="A464" s="21" t="s">
        <v>1770</v>
      </c>
      <c r="H464">
        <v>4</v>
      </c>
      <c r="I464">
        <v>3</v>
      </c>
      <c r="K464">
        <v>4</v>
      </c>
      <c r="L464">
        <v>5</v>
      </c>
      <c r="M464">
        <v>5</v>
      </c>
      <c r="N464">
        <v>2</v>
      </c>
      <c r="Q464">
        <v>4</v>
      </c>
      <c r="R464">
        <v>3</v>
      </c>
      <c r="CM464">
        <v>30</v>
      </c>
    </row>
    <row r="465" spans="1:91">
      <c r="A465" s="3" t="s">
        <v>392</v>
      </c>
      <c r="G465">
        <v>4</v>
      </c>
      <c r="N465">
        <v>2</v>
      </c>
      <c r="Q465">
        <v>3</v>
      </c>
      <c r="R465">
        <v>4</v>
      </c>
      <c r="T465">
        <v>2</v>
      </c>
      <c r="U465">
        <v>8</v>
      </c>
      <c r="W465">
        <v>2</v>
      </c>
      <c r="Y465">
        <v>11</v>
      </c>
      <c r="AA465">
        <v>8</v>
      </c>
      <c r="AC465">
        <v>2</v>
      </c>
      <c r="CM465">
        <v>46</v>
      </c>
    </row>
    <row r="466" spans="1:91">
      <c r="A466" s="21" t="s">
        <v>1774</v>
      </c>
      <c r="G466">
        <v>4</v>
      </c>
      <c r="N466">
        <v>2</v>
      </c>
      <c r="Q466">
        <v>3</v>
      </c>
      <c r="R466">
        <v>4</v>
      </c>
      <c r="T466">
        <v>2</v>
      </c>
      <c r="U466">
        <v>8</v>
      </c>
      <c r="W466">
        <v>2</v>
      </c>
      <c r="Y466">
        <v>11</v>
      </c>
      <c r="AA466">
        <v>8</v>
      </c>
      <c r="AC466">
        <v>2</v>
      </c>
      <c r="CM466">
        <v>46</v>
      </c>
    </row>
    <row r="467" spans="1:91">
      <c r="A467" s="3" t="s">
        <v>42</v>
      </c>
      <c r="B467">
        <v>17</v>
      </c>
      <c r="C467">
        <v>26</v>
      </c>
      <c r="D467">
        <v>20</v>
      </c>
      <c r="E467">
        <v>35</v>
      </c>
      <c r="F467">
        <v>115</v>
      </c>
      <c r="G467">
        <v>26</v>
      </c>
      <c r="H467">
        <v>16</v>
      </c>
      <c r="I467">
        <v>12</v>
      </c>
      <c r="J467">
        <v>20</v>
      </c>
      <c r="K467">
        <v>18</v>
      </c>
      <c r="L467">
        <v>13</v>
      </c>
      <c r="M467">
        <v>17</v>
      </c>
      <c r="N467">
        <v>22</v>
      </c>
      <c r="O467">
        <v>3</v>
      </c>
      <c r="P467">
        <v>5</v>
      </c>
      <c r="Q467">
        <v>17</v>
      </c>
      <c r="R467">
        <v>7</v>
      </c>
      <c r="S467">
        <v>5</v>
      </c>
      <c r="T467">
        <v>2</v>
      </c>
      <c r="U467">
        <v>20</v>
      </c>
      <c r="V467">
        <v>14</v>
      </c>
      <c r="W467">
        <v>14</v>
      </c>
      <c r="X467">
        <v>8</v>
      </c>
      <c r="Z467">
        <v>6</v>
      </c>
      <c r="AA467">
        <v>5</v>
      </c>
      <c r="AB467">
        <v>17</v>
      </c>
      <c r="AC467">
        <v>8</v>
      </c>
      <c r="AD467">
        <v>2</v>
      </c>
      <c r="AE467">
        <v>2</v>
      </c>
      <c r="AF467">
        <v>2</v>
      </c>
      <c r="AG467">
        <v>4</v>
      </c>
      <c r="AH467">
        <v>9</v>
      </c>
      <c r="AI467">
        <v>2</v>
      </c>
      <c r="AJ467">
        <v>5</v>
      </c>
      <c r="AL467">
        <v>2</v>
      </c>
      <c r="AO467">
        <v>2</v>
      </c>
      <c r="AR467">
        <v>2</v>
      </c>
      <c r="CM467">
        <v>520</v>
      </c>
    </row>
    <row r="468" spans="1:91">
      <c r="A468" s="21" t="s">
        <v>1778</v>
      </c>
      <c r="B468">
        <v>17</v>
      </c>
      <c r="C468">
        <v>26</v>
      </c>
      <c r="D468">
        <v>20</v>
      </c>
      <c r="E468">
        <v>35</v>
      </c>
      <c r="F468">
        <v>115</v>
      </c>
      <c r="G468">
        <v>26</v>
      </c>
      <c r="H468">
        <v>16</v>
      </c>
      <c r="I468">
        <v>12</v>
      </c>
      <c r="J468">
        <v>20</v>
      </c>
      <c r="K468">
        <v>18</v>
      </c>
      <c r="L468">
        <v>13</v>
      </c>
      <c r="M468">
        <v>17</v>
      </c>
      <c r="N468">
        <v>22</v>
      </c>
      <c r="O468">
        <v>3</v>
      </c>
      <c r="P468">
        <v>5</v>
      </c>
      <c r="Q468">
        <v>17</v>
      </c>
      <c r="R468">
        <v>7</v>
      </c>
      <c r="S468">
        <v>5</v>
      </c>
      <c r="T468">
        <v>2</v>
      </c>
      <c r="U468">
        <v>20</v>
      </c>
      <c r="V468">
        <v>14</v>
      </c>
      <c r="W468">
        <v>14</v>
      </c>
      <c r="X468">
        <v>8</v>
      </c>
      <c r="Z468">
        <v>6</v>
      </c>
      <c r="AA468">
        <v>5</v>
      </c>
      <c r="AB468">
        <v>17</v>
      </c>
      <c r="AC468">
        <v>8</v>
      </c>
      <c r="AD468">
        <v>2</v>
      </c>
      <c r="AE468">
        <v>2</v>
      </c>
      <c r="AF468">
        <v>2</v>
      </c>
      <c r="AG468">
        <v>4</v>
      </c>
      <c r="AH468">
        <v>9</v>
      </c>
      <c r="AI468">
        <v>2</v>
      </c>
      <c r="AJ468">
        <v>5</v>
      </c>
      <c r="AL468">
        <v>2</v>
      </c>
      <c r="AO468">
        <v>2</v>
      </c>
      <c r="AR468">
        <v>2</v>
      </c>
      <c r="CM468">
        <v>520</v>
      </c>
    </row>
    <row r="469" spans="1:91">
      <c r="A469" s="3" t="s">
        <v>393</v>
      </c>
      <c r="J469">
        <v>2</v>
      </c>
      <c r="K469">
        <v>3</v>
      </c>
      <c r="M469">
        <v>5</v>
      </c>
      <c r="P469">
        <v>5</v>
      </c>
      <c r="U469">
        <v>2</v>
      </c>
      <c r="X469">
        <v>2</v>
      </c>
      <c r="CM469">
        <v>19</v>
      </c>
    </row>
    <row r="470" spans="1:91">
      <c r="A470" s="21" t="s">
        <v>1786</v>
      </c>
      <c r="J470">
        <v>2</v>
      </c>
      <c r="K470">
        <v>3</v>
      </c>
      <c r="M470">
        <v>5</v>
      </c>
      <c r="P470">
        <v>5</v>
      </c>
      <c r="U470">
        <v>2</v>
      </c>
      <c r="X470">
        <v>2</v>
      </c>
      <c r="CM470">
        <v>19</v>
      </c>
    </row>
    <row r="471" spans="1:91">
      <c r="A471" s="3" t="s">
        <v>394</v>
      </c>
      <c r="O471">
        <v>2</v>
      </c>
      <c r="P471">
        <v>2</v>
      </c>
      <c r="S471">
        <v>4</v>
      </c>
      <c r="W471">
        <v>4</v>
      </c>
      <c r="BX471">
        <v>2</v>
      </c>
      <c r="CC471">
        <v>2</v>
      </c>
      <c r="CM471">
        <v>16</v>
      </c>
    </row>
    <row r="472" spans="1:91">
      <c r="A472" s="21" t="s">
        <v>1790</v>
      </c>
      <c r="O472">
        <v>2</v>
      </c>
      <c r="P472">
        <v>2</v>
      </c>
      <c r="S472">
        <v>4</v>
      </c>
      <c r="W472">
        <v>4</v>
      </c>
      <c r="BX472">
        <v>2</v>
      </c>
      <c r="CC472">
        <v>2</v>
      </c>
      <c r="CM472">
        <v>16</v>
      </c>
    </row>
    <row r="473" spans="1:91">
      <c r="A473" s="3" t="s">
        <v>395</v>
      </c>
      <c r="S473">
        <v>2</v>
      </c>
      <c r="CM473">
        <v>2</v>
      </c>
    </row>
    <row r="474" spans="1:91">
      <c r="A474" s="21" t="s">
        <v>1668</v>
      </c>
      <c r="S474">
        <v>2</v>
      </c>
      <c r="CM474">
        <v>2</v>
      </c>
    </row>
    <row r="475" spans="1:91">
      <c r="A475" s="3" t="s">
        <v>396</v>
      </c>
      <c r="O475">
        <v>2</v>
      </c>
      <c r="CM475">
        <v>2</v>
      </c>
    </row>
    <row r="476" spans="1:91">
      <c r="A476" s="21" t="s">
        <v>1796</v>
      </c>
      <c r="O476">
        <v>2</v>
      </c>
      <c r="CM476">
        <v>2</v>
      </c>
    </row>
    <row r="477" spans="1:91">
      <c r="A477" s="3" t="s">
        <v>397</v>
      </c>
      <c r="L477">
        <v>4</v>
      </c>
      <c r="P477">
        <v>6</v>
      </c>
      <c r="CM477">
        <v>10</v>
      </c>
    </row>
    <row r="478" spans="1:91">
      <c r="A478" s="21" t="s">
        <v>1800</v>
      </c>
      <c r="L478">
        <v>4</v>
      </c>
      <c r="P478">
        <v>6</v>
      </c>
      <c r="CM478">
        <v>10</v>
      </c>
    </row>
    <row r="479" spans="1:91">
      <c r="A479" s="3" t="s">
        <v>197</v>
      </c>
      <c r="E479">
        <v>2</v>
      </c>
      <c r="G479">
        <v>6</v>
      </c>
      <c r="H479">
        <v>6</v>
      </c>
      <c r="I479">
        <v>11</v>
      </c>
      <c r="K479">
        <v>2</v>
      </c>
      <c r="L479">
        <v>10</v>
      </c>
      <c r="M479">
        <v>10</v>
      </c>
      <c r="N479">
        <v>12</v>
      </c>
      <c r="O479">
        <v>6</v>
      </c>
      <c r="P479">
        <v>8</v>
      </c>
      <c r="Q479">
        <v>4</v>
      </c>
      <c r="R479">
        <v>4</v>
      </c>
      <c r="T479">
        <v>5</v>
      </c>
      <c r="U479">
        <v>5</v>
      </c>
      <c r="W479">
        <v>2</v>
      </c>
      <c r="Y479">
        <v>4</v>
      </c>
      <c r="Z479">
        <v>8</v>
      </c>
      <c r="AA479">
        <v>4</v>
      </c>
      <c r="AG479">
        <v>2</v>
      </c>
      <c r="AS479">
        <v>4</v>
      </c>
      <c r="CM479">
        <v>115</v>
      </c>
    </row>
    <row r="480" spans="1:91">
      <c r="A480" s="21" t="s">
        <v>1804</v>
      </c>
      <c r="E480">
        <v>2</v>
      </c>
      <c r="G480">
        <v>6</v>
      </c>
      <c r="H480">
        <v>6</v>
      </c>
      <c r="I480">
        <v>11</v>
      </c>
      <c r="K480">
        <v>2</v>
      </c>
      <c r="L480">
        <v>10</v>
      </c>
      <c r="M480">
        <v>10</v>
      </c>
      <c r="N480">
        <v>12</v>
      </c>
      <c r="O480">
        <v>6</v>
      </c>
      <c r="P480">
        <v>8</v>
      </c>
      <c r="Q480">
        <v>4</v>
      </c>
      <c r="R480">
        <v>4</v>
      </c>
      <c r="T480">
        <v>5</v>
      </c>
      <c r="U480">
        <v>5</v>
      </c>
      <c r="W480">
        <v>2</v>
      </c>
      <c r="Y480">
        <v>4</v>
      </c>
      <c r="Z480">
        <v>8</v>
      </c>
      <c r="AA480">
        <v>4</v>
      </c>
      <c r="AG480">
        <v>2</v>
      </c>
      <c r="AS480">
        <v>4</v>
      </c>
      <c r="CM480">
        <v>115</v>
      </c>
    </row>
    <row r="481" spans="1:91">
      <c r="A481" s="3" t="s">
        <v>398</v>
      </c>
      <c r="M481">
        <v>2</v>
      </c>
      <c r="CM481">
        <v>2</v>
      </c>
    </row>
    <row r="482" spans="1:91">
      <c r="A482" s="21" t="s">
        <v>1808</v>
      </c>
      <c r="M482">
        <v>2</v>
      </c>
      <c r="CM482">
        <v>2</v>
      </c>
    </row>
    <row r="483" spans="1:91">
      <c r="A483" s="3" t="s">
        <v>399</v>
      </c>
      <c r="N483">
        <v>3</v>
      </c>
      <c r="CM483">
        <v>3</v>
      </c>
    </row>
    <row r="484" spans="1:91">
      <c r="A484" s="21" t="s">
        <v>1812</v>
      </c>
      <c r="N484">
        <v>3</v>
      </c>
      <c r="CM484">
        <v>3</v>
      </c>
    </row>
    <row r="485" spans="1:91">
      <c r="A485" s="3" t="s">
        <v>400</v>
      </c>
      <c r="J485">
        <v>2</v>
      </c>
      <c r="CM485">
        <v>2</v>
      </c>
    </row>
    <row r="486" spans="1:91">
      <c r="A486" s="21" t="s">
        <v>1815</v>
      </c>
      <c r="J486">
        <v>2</v>
      </c>
      <c r="CM486">
        <v>2</v>
      </c>
    </row>
    <row r="487" spans="1:91">
      <c r="A487" s="3" t="s">
        <v>401</v>
      </c>
      <c r="F487">
        <v>3</v>
      </c>
      <c r="CM487">
        <v>3</v>
      </c>
    </row>
    <row r="488" spans="1:91">
      <c r="A488" s="21" t="s">
        <v>1819</v>
      </c>
      <c r="F488">
        <v>3</v>
      </c>
      <c r="CM488">
        <v>3</v>
      </c>
    </row>
    <row r="489" spans="1:91">
      <c r="A489" s="3" t="s">
        <v>402</v>
      </c>
      <c r="G489">
        <v>2</v>
      </c>
      <c r="H489">
        <v>5</v>
      </c>
      <c r="S489">
        <v>4</v>
      </c>
      <c r="V489">
        <v>3</v>
      </c>
      <c r="CM489">
        <v>14</v>
      </c>
    </row>
    <row r="490" spans="1:91">
      <c r="A490" s="21" t="s">
        <v>1823</v>
      </c>
      <c r="G490">
        <v>2</v>
      </c>
      <c r="H490">
        <v>5</v>
      </c>
      <c r="S490">
        <v>4</v>
      </c>
      <c r="V490">
        <v>3</v>
      </c>
      <c r="CM490">
        <v>14</v>
      </c>
    </row>
    <row r="491" spans="1:91">
      <c r="A491" s="3" t="s">
        <v>403</v>
      </c>
      <c r="I491">
        <v>3</v>
      </c>
      <c r="N491">
        <v>2</v>
      </c>
      <c r="P491">
        <v>2</v>
      </c>
      <c r="Q491">
        <v>3</v>
      </c>
      <c r="S491">
        <v>2</v>
      </c>
      <c r="T491">
        <v>3</v>
      </c>
      <c r="U491">
        <v>8</v>
      </c>
      <c r="CM491">
        <v>23</v>
      </c>
    </row>
    <row r="492" spans="1:91">
      <c r="A492" s="21" t="s">
        <v>1827</v>
      </c>
      <c r="I492">
        <v>3</v>
      </c>
      <c r="N492">
        <v>2</v>
      </c>
      <c r="P492">
        <v>2</v>
      </c>
      <c r="Q492">
        <v>3</v>
      </c>
      <c r="S492">
        <v>2</v>
      </c>
      <c r="T492">
        <v>3</v>
      </c>
      <c r="U492">
        <v>8</v>
      </c>
      <c r="CM492">
        <v>23</v>
      </c>
    </row>
    <row r="493" spans="1:91">
      <c r="A493" s="3" t="s">
        <v>404</v>
      </c>
      <c r="J493">
        <v>17</v>
      </c>
      <c r="CM493">
        <v>17</v>
      </c>
    </row>
    <row r="494" spans="1:91">
      <c r="A494" s="21" t="s">
        <v>1831</v>
      </c>
      <c r="J494">
        <v>17</v>
      </c>
      <c r="CM494">
        <v>17</v>
      </c>
    </row>
    <row r="495" spans="1:91">
      <c r="A495" s="3" t="s">
        <v>405</v>
      </c>
      <c r="J495">
        <v>5</v>
      </c>
      <c r="P495">
        <v>2</v>
      </c>
      <c r="CM495">
        <v>7</v>
      </c>
    </row>
    <row r="496" spans="1:91">
      <c r="A496" s="21" t="s">
        <v>1835</v>
      </c>
      <c r="J496">
        <v>5</v>
      </c>
      <c r="P496">
        <v>2</v>
      </c>
      <c r="CM496">
        <v>7</v>
      </c>
    </row>
    <row r="497" spans="1:91">
      <c r="A497" s="3" t="s">
        <v>181</v>
      </c>
      <c r="D497">
        <v>5</v>
      </c>
      <c r="G497">
        <v>5</v>
      </c>
      <c r="I497">
        <v>2</v>
      </c>
      <c r="J497">
        <v>4</v>
      </c>
      <c r="K497">
        <v>7</v>
      </c>
      <c r="M497">
        <v>6</v>
      </c>
      <c r="N497">
        <v>2</v>
      </c>
      <c r="O497">
        <v>2</v>
      </c>
      <c r="P497">
        <v>6</v>
      </c>
      <c r="R497">
        <v>2</v>
      </c>
      <c r="S497">
        <v>2</v>
      </c>
      <c r="T497">
        <v>16</v>
      </c>
      <c r="V497">
        <v>7</v>
      </c>
      <c r="Y497">
        <v>2</v>
      </c>
      <c r="CM497">
        <v>68</v>
      </c>
    </row>
    <row r="498" spans="1:91">
      <c r="A498" s="21" t="s">
        <v>1839</v>
      </c>
      <c r="D498">
        <v>5</v>
      </c>
      <c r="G498">
        <v>5</v>
      </c>
      <c r="I498">
        <v>2</v>
      </c>
      <c r="J498">
        <v>4</v>
      </c>
      <c r="K498">
        <v>7</v>
      </c>
      <c r="M498">
        <v>6</v>
      </c>
      <c r="N498">
        <v>2</v>
      </c>
      <c r="O498">
        <v>2</v>
      </c>
      <c r="P498">
        <v>6</v>
      </c>
      <c r="R498">
        <v>2</v>
      </c>
      <c r="S498">
        <v>2</v>
      </c>
      <c r="T498">
        <v>16</v>
      </c>
      <c r="V498">
        <v>7</v>
      </c>
      <c r="Y498">
        <v>2</v>
      </c>
      <c r="CM498">
        <v>68</v>
      </c>
    </row>
    <row r="499" spans="1:91">
      <c r="A499" s="3" t="s">
        <v>406</v>
      </c>
      <c r="W499">
        <v>2</v>
      </c>
      <c r="CM499">
        <v>2</v>
      </c>
    </row>
    <row r="500" spans="1:91">
      <c r="A500" s="21" t="s">
        <v>1843</v>
      </c>
      <c r="W500">
        <v>2</v>
      </c>
      <c r="CM500">
        <v>2</v>
      </c>
    </row>
    <row r="501" spans="1:91">
      <c r="A501" s="3" t="s">
        <v>407</v>
      </c>
      <c r="K501">
        <v>3</v>
      </c>
      <c r="CM501">
        <v>3</v>
      </c>
    </row>
    <row r="502" spans="1:91">
      <c r="A502" s="21" t="s">
        <v>1847</v>
      </c>
      <c r="K502">
        <v>3</v>
      </c>
      <c r="CM502">
        <v>3</v>
      </c>
    </row>
    <row r="503" spans="1:91">
      <c r="A503" s="3" t="s">
        <v>408</v>
      </c>
      <c r="L503">
        <v>3</v>
      </c>
      <c r="O503">
        <v>2</v>
      </c>
      <c r="S503">
        <v>3</v>
      </c>
      <c r="T503">
        <v>2</v>
      </c>
      <c r="CM503">
        <v>10</v>
      </c>
    </row>
    <row r="504" spans="1:91">
      <c r="A504" s="21" t="s">
        <v>1851</v>
      </c>
      <c r="L504">
        <v>3</v>
      </c>
      <c r="O504">
        <v>2</v>
      </c>
      <c r="S504">
        <v>3</v>
      </c>
      <c r="T504">
        <v>2</v>
      </c>
      <c r="CM504">
        <v>10</v>
      </c>
    </row>
    <row r="505" spans="1:91">
      <c r="A505" s="3" t="s">
        <v>409</v>
      </c>
      <c r="H505">
        <v>3</v>
      </c>
      <c r="L505">
        <v>2</v>
      </c>
      <c r="M505">
        <v>7</v>
      </c>
      <c r="N505">
        <v>6</v>
      </c>
      <c r="O505">
        <v>8</v>
      </c>
      <c r="P505">
        <v>6</v>
      </c>
      <c r="R505">
        <v>2</v>
      </c>
      <c r="Y505">
        <v>6</v>
      </c>
      <c r="AB505">
        <v>5</v>
      </c>
      <c r="AN505">
        <v>4</v>
      </c>
      <c r="AO505">
        <v>2</v>
      </c>
      <c r="AT505">
        <v>2</v>
      </c>
      <c r="AX505">
        <v>2</v>
      </c>
      <c r="BR505">
        <v>2</v>
      </c>
      <c r="CM505">
        <v>57</v>
      </c>
    </row>
    <row r="506" spans="1:91">
      <c r="A506" s="21" t="s">
        <v>1855</v>
      </c>
      <c r="H506">
        <v>3</v>
      </c>
      <c r="L506">
        <v>2</v>
      </c>
      <c r="M506">
        <v>7</v>
      </c>
      <c r="N506">
        <v>6</v>
      </c>
      <c r="O506">
        <v>8</v>
      </c>
      <c r="P506">
        <v>6</v>
      </c>
      <c r="R506">
        <v>2</v>
      </c>
      <c r="Y506">
        <v>6</v>
      </c>
      <c r="AB506">
        <v>5</v>
      </c>
      <c r="AN506">
        <v>4</v>
      </c>
      <c r="AO506">
        <v>2</v>
      </c>
      <c r="AT506">
        <v>2</v>
      </c>
      <c r="AX506">
        <v>2</v>
      </c>
      <c r="BR506">
        <v>2</v>
      </c>
      <c r="CM506">
        <v>57</v>
      </c>
    </row>
    <row r="507" spans="1:91">
      <c r="A507" s="3" t="s">
        <v>410</v>
      </c>
      <c r="D507">
        <v>3</v>
      </c>
      <c r="CM507">
        <v>3</v>
      </c>
    </row>
    <row r="508" spans="1:91">
      <c r="A508" s="21" t="s">
        <v>1858</v>
      </c>
      <c r="D508">
        <v>3</v>
      </c>
      <c r="CM508">
        <v>3</v>
      </c>
    </row>
    <row r="509" spans="1:91">
      <c r="A509" s="3" t="s">
        <v>150</v>
      </c>
      <c r="D509">
        <v>4</v>
      </c>
      <c r="E509">
        <v>10</v>
      </c>
      <c r="F509">
        <v>6</v>
      </c>
      <c r="H509">
        <v>2</v>
      </c>
      <c r="I509">
        <v>4</v>
      </c>
      <c r="J509">
        <v>6</v>
      </c>
      <c r="K509">
        <v>2</v>
      </c>
      <c r="L509">
        <v>9</v>
      </c>
      <c r="N509">
        <v>2</v>
      </c>
      <c r="Q509">
        <v>2</v>
      </c>
      <c r="S509">
        <v>4</v>
      </c>
      <c r="T509">
        <v>2</v>
      </c>
      <c r="U509">
        <v>2</v>
      </c>
      <c r="V509">
        <v>3</v>
      </c>
      <c r="W509">
        <v>2</v>
      </c>
      <c r="Y509">
        <v>2</v>
      </c>
      <c r="Z509">
        <v>2</v>
      </c>
      <c r="AA509">
        <v>2</v>
      </c>
      <c r="AF509">
        <v>3</v>
      </c>
      <c r="AN509">
        <v>2</v>
      </c>
      <c r="CM509">
        <v>71</v>
      </c>
    </row>
    <row r="510" spans="1:91">
      <c r="A510" s="21" t="s">
        <v>1862</v>
      </c>
      <c r="D510">
        <v>4</v>
      </c>
      <c r="E510">
        <v>10</v>
      </c>
      <c r="F510">
        <v>6</v>
      </c>
      <c r="H510">
        <v>2</v>
      </c>
      <c r="I510">
        <v>4</v>
      </c>
      <c r="J510">
        <v>6</v>
      </c>
      <c r="K510">
        <v>2</v>
      </c>
      <c r="L510">
        <v>9</v>
      </c>
      <c r="N510">
        <v>2</v>
      </c>
      <c r="Q510">
        <v>2</v>
      </c>
      <c r="S510">
        <v>4</v>
      </c>
      <c r="T510">
        <v>2</v>
      </c>
      <c r="U510">
        <v>2</v>
      </c>
      <c r="V510">
        <v>3</v>
      </c>
      <c r="W510">
        <v>2</v>
      </c>
      <c r="Y510">
        <v>2</v>
      </c>
      <c r="Z510">
        <v>2</v>
      </c>
      <c r="AA510">
        <v>2</v>
      </c>
      <c r="AF510">
        <v>3</v>
      </c>
      <c r="AN510">
        <v>2</v>
      </c>
      <c r="CM510">
        <v>71</v>
      </c>
    </row>
    <row r="511" spans="1:91">
      <c r="A511" s="3" t="s">
        <v>119</v>
      </c>
      <c r="G511">
        <v>10</v>
      </c>
      <c r="N511">
        <v>2</v>
      </c>
      <c r="O511">
        <v>8</v>
      </c>
      <c r="W511">
        <v>4</v>
      </c>
      <c r="Y511">
        <v>3</v>
      </c>
      <c r="CM511">
        <v>27</v>
      </c>
    </row>
    <row r="512" spans="1:91">
      <c r="A512" s="21" t="s">
        <v>1866</v>
      </c>
      <c r="G512">
        <v>10</v>
      </c>
      <c r="N512">
        <v>2</v>
      </c>
      <c r="O512">
        <v>8</v>
      </c>
      <c r="W512">
        <v>4</v>
      </c>
      <c r="Y512">
        <v>3</v>
      </c>
      <c r="CM512">
        <v>27</v>
      </c>
    </row>
    <row r="513" spans="1:91">
      <c r="A513" s="3" t="s">
        <v>411</v>
      </c>
      <c r="J513">
        <v>4</v>
      </c>
      <c r="K513">
        <v>2</v>
      </c>
      <c r="M513">
        <v>3</v>
      </c>
      <c r="S513">
        <v>4</v>
      </c>
      <c r="Z513">
        <v>2</v>
      </c>
      <c r="CM513">
        <v>15</v>
      </c>
    </row>
    <row r="514" spans="1:91">
      <c r="A514" s="21" t="s">
        <v>1870</v>
      </c>
      <c r="J514">
        <v>4</v>
      </c>
      <c r="K514">
        <v>2</v>
      </c>
      <c r="M514">
        <v>3</v>
      </c>
      <c r="S514">
        <v>4</v>
      </c>
      <c r="Z514">
        <v>2</v>
      </c>
      <c r="CM514">
        <v>15</v>
      </c>
    </row>
    <row r="515" spans="1:91">
      <c r="A515" s="3" t="s">
        <v>412</v>
      </c>
      <c r="U515">
        <v>2</v>
      </c>
      <c r="BT515">
        <v>2</v>
      </c>
      <c r="CM515">
        <v>4</v>
      </c>
    </row>
    <row r="516" spans="1:91">
      <c r="A516" s="21" t="s">
        <v>1874</v>
      </c>
      <c r="U516">
        <v>2</v>
      </c>
      <c r="BT516">
        <v>2</v>
      </c>
      <c r="CM516">
        <v>4</v>
      </c>
    </row>
    <row r="517" spans="1:91">
      <c r="A517" s="3" t="s">
        <v>413</v>
      </c>
      <c r="H517">
        <v>40</v>
      </c>
      <c r="M517">
        <v>3</v>
      </c>
      <c r="Q517">
        <v>2</v>
      </c>
      <c r="V517">
        <v>7</v>
      </c>
      <c r="AB517">
        <v>3</v>
      </c>
      <c r="AJ517">
        <v>2</v>
      </c>
      <c r="AR517">
        <v>13</v>
      </c>
      <c r="AX517">
        <v>2</v>
      </c>
      <c r="CM517">
        <v>72</v>
      </c>
    </row>
    <row r="518" spans="1:91">
      <c r="A518" s="21" t="s">
        <v>1878</v>
      </c>
      <c r="H518">
        <v>40</v>
      </c>
      <c r="M518">
        <v>3</v>
      </c>
      <c r="Q518">
        <v>2</v>
      </c>
      <c r="V518">
        <v>7</v>
      </c>
      <c r="AB518">
        <v>3</v>
      </c>
      <c r="AJ518">
        <v>2</v>
      </c>
      <c r="AR518">
        <v>13</v>
      </c>
      <c r="AX518">
        <v>2</v>
      </c>
      <c r="CM518">
        <v>72</v>
      </c>
    </row>
    <row r="519" spans="1:91">
      <c r="A519" s="3" t="s">
        <v>414</v>
      </c>
      <c r="AC519">
        <v>2</v>
      </c>
      <c r="CM519">
        <v>2</v>
      </c>
    </row>
    <row r="520" spans="1:91">
      <c r="A520" s="21" t="s">
        <v>1890</v>
      </c>
      <c r="AC520">
        <v>2</v>
      </c>
      <c r="CM520">
        <v>2</v>
      </c>
    </row>
    <row r="521" spans="1:91">
      <c r="A521" s="3" t="s">
        <v>415</v>
      </c>
      <c r="AC521">
        <v>5</v>
      </c>
      <c r="CM521">
        <v>5</v>
      </c>
    </row>
    <row r="522" spans="1:91">
      <c r="A522" s="21" t="s">
        <v>1882</v>
      </c>
      <c r="AC522">
        <v>5</v>
      </c>
      <c r="CM522">
        <v>5</v>
      </c>
    </row>
    <row r="523" spans="1:91">
      <c r="A523" s="3" t="s">
        <v>416</v>
      </c>
      <c r="T523">
        <v>2</v>
      </c>
      <c r="CM523">
        <v>2</v>
      </c>
    </row>
    <row r="524" spans="1:91">
      <c r="A524" s="21" t="s">
        <v>1886</v>
      </c>
      <c r="T524">
        <v>2</v>
      </c>
      <c r="CM524">
        <v>2</v>
      </c>
    </row>
    <row r="525" spans="1:91">
      <c r="A525" s="3" t="s">
        <v>417</v>
      </c>
      <c r="H525">
        <v>8</v>
      </c>
      <c r="AD525">
        <v>2</v>
      </c>
      <c r="CM525">
        <v>10</v>
      </c>
    </row>
    <row r="526" spans="1:91">
      <c r="A526" s="21" t="s">
        <v>1894</v>
      </c>
      <c r="H526">
        <v>8</v>
      </c>
      <c r="AD526">
        <v>2</v>
      </c>
      <c r="CM526">
        <v>10</v>
      </c>
    </row>
    <row r="527" spans="1:91">
      <c r="A527" s="3" t="s">
        <v>215</v>
      </c>
      <c r="B527">
        <v>10</v>
      </c>
      <c r="E527">
        <v>2</v>
      </c>
      <c r="F527">
        <v>2</v>
      </c>
      <c r="G527">
        <v>5</v>
      </c>
      <c r="H527">
        <v>6</v>
      </c>
      <c r="J527">
        <v>5</v>
      </c>
      <c r="L527">
        <v>3</v>
      </c>
      <c r="O527">
        <v>2</v>
      </c>
      <c r="P527">
        <v>7</v>
      </c>
      <c r="R527">
        <v>4</v>
      </c>
      <c r="S527">
        <v>2</v>
      </c>
      <c r="U527">
        <v>4</v>
      </c>
      <c r="V527">
        <v>6</v>
      </c>
      <c r="W527">
        <v>2</v>
      </c>
      <c r="X527">
        <v>5</v>
      </c>
      <c r="Y527">
        <v>2</v>
      </c>
      <c r="CM527">
        <v>67</v>
      </c>
    </row>
    <row r="528" spans="1:91">
      <c r="A528" s="21" t="s">
        <v>1898</v>
      </c>
      <c r="B528">
        <v>10</v>
      </c>
      <c r="E528">
        <v>2</v>
      </c>
      <c r="F528">
        <v>2</v>
      </c>
      <c r="G528">
        <v>5</v>
      </c>
      <c r="H528">
        <v>6</v>
      </c>
      <c r="J528">
        <v>5</v>
      </c>
      <c r="L528">
        <v>3</v>
      </c>
      <c r="O528">
        <v>2</v>
      </c>
      <c r="P528">
        <v>7</v>
      </c>
      <c r="R528">
        <v>4</v>
      </c>
      <c r="S528">
        <v>2</v>
      </c>
      <c r="U528">
        <v>4</v>
      </c>
      <c r="V528">
        <v>6</v>
      </c>
      <c r="W528">
        <v>2</v>
      </c>
      <c r="X528">
        <v>5</v>
      </c>
      <c r="Y528">
        <v>2</v>
      </c>
      <c r="CM528">
        <v>67</v>
      </c>
    </row>
    <row r="529" spans="1:91">
      <c r="A529" s="3" t="s">
        <v>140</v>
      </c>
      <c r="C529">
        <v>2</v>
      </c>
      <c r="D529">
        <v>7</v>
      </c>
      <c r="F529">
        <v>13</v>
      </c>
      <c r="G529">
        <v>7</v>
      </c>
      <c r="H529">
        <v>3</v>
      </c>
      <c r="I529">
        <v>2</v>
      </c>
      <c r="J529">
        <v>3</v>
      </c>
      <c r="O529">
        <v>2</v>
      </c>
      <c r="P529">
        <v>2</v>
      </c>
      <c r="R529">
        <v>5</v>
      </c>
      <c r="S529">
        <v>2</v>
      </c>
      <c r="X529">
        <v>3</v>
      </c>
      <c r="Y529">
        <v>2</v>
      </c>
      <c r="Z529">
        <v>2</v>
      </c>
      <c r="AC529">
        <v>4</v>
      </c>
      <c r="CM529">
        <v>59</v>
      </c>
    </row>
    <row r="530" spans="1:91">
      <c r="A530" s="21" t="s">
        <v>1902</v>
      </c>
      <c r="C530">
        <v>2</v>
      </c>
      <c r="D530">
        <v>7</v>
      </c>
      <c r="F530">
        <v>13</v>
      </c>
      <c r="G530">
        <v>7</v>
      </c>
      <c r="H530">
        <v>3</v>
      </c>
      <c r="I530">
        <v>2</v>
      </c>
      <c r="J530">
        <v>3</v>
      </c>
      <c r="O530">
        <v>2</v>
      </c>
      <c r="P530">
        <v>2</v>
      </c>
      <c r="R530">
        <v>5</v>
      </c>
      <c r="S530">
        <v>2</v>
      </c>
      <c r="X530">
        <v>3</v>
      </c>
      <c r="Y530">
        <v>2</v>
      </c>
      <c r="Z530">
        <v>2</v>
      </c>
      <c r="AC530">
        <v>4</v>
      </c>
      <c r="CM530">
        <v>59</v>
      </c>
    </row>
    <row r="531" spans="1:91">
      <c r="A531" s="3" t="s">
        <v>418</v>
      </c>
      <c r="D531">
        <v>2</v>
      </c>
      <c r="G531">
        <v>2</v>
      </c>
      <c r="J531">
        <v>5</v>
      </c>
      <c r="O531">
        <v>4</v>
      </c>
      <c r="Q531">
        <v>2</v>
      </c>
      <c r="T531">
        <v>11</v>
      </c>
      <c r="V531">
        <v>2</v>
      </c>
      <c r="W531">
        <v>2</v>
      </c>
      <c r="Y531">
        <v>2</v>
      </c>
      <c r="AA531">
        <v>4</v>
      </c>
      <c r="CM531">
        <v>36</v>
      </c>
    </row>
    <row r="532" spans="1:91">
      <c r="A532" s="21" t="s">
        <v>1906</v>
      </c>
      <c r="D532">
        <v>2</v>
      </c>
      <c r="G532">
        <v>2</v>
      </c>
      <c r="J532">
        <v>5</v>
      </c>
      <c r="O532">
        <v>4</v>
      </c>
      <c r="Q532">
        <v>2</v>
      </c>
      <c r="T532">
        <v>11</v>
      </c>
      <c r="V532">
        <v>2</v>
      </c>
      <c r="W532">
        <v>2</v>
      </c>
      <c r="Y532">
        <v>2</v>
      </c>
      <c r="AA532">
        <v>4</v>
      </c>
      <c r="CM532">
        <v>36</v>
      </c>
    </row>
    <row r="533" spans="1:91">
      <c r="A533" s="3" t="s">
        <v>212</v>
      </c>
      <c r="C533">
        <v>3</v>
      </c>
      <c r="D533">
        <v>3</v>
      </c>
      <c r="G533">
        <v>4</v>
      </c>
      <c r="H533">
        <v>2</v>
      </c>
      <c r="L533">
        <v>2</v>
      </c>
      <c r="M533">
        <v>2</v>
      </c>
      <c r="P533">
        <v>4</v>
      </c>
      <c r="Q533">
        <v>2</v>
      </c>
      <c r="T533">
        <v>2</v>
      </c>
      <c r="AA533">
        <v>2</v>
      </c>
      <c r="CM533">
        <v>26</v>
      </c>
    </row>
    <row r="534" spans="1:91">
      <c r="A534" s="21" t="s">
        <v>1910</v>
      </c>
      <c r="C534">
        <v>3</v>
      </c>
      <c r="D534">
        <v>3</v>
      </c>
      <c r="G534">
        <v>4</v>
      </c>
      <c r="H534">
        <v>2</v>
      </c>
      <c r="L534">
        <v>2</v>
      </c>
      <c r="M534">
        <v>2</v>
      </c>
      <c r="P534">
        <v>4</v>
      </c>
      <c r="Q534">
        <v>2</v>
      </c>
      <c r="T534">
        <v>2</v>
      </c>
      <c r="AA534">
        <v>2</v>
      </c>
      <c r="CM534">
        <v>26</v>
      </c>
    </row>
    <row r="535" spans="1:91">
      <c r="A535" s="3" t="s">
        <v>419</v>
      </c>
      <c r="J535">
        <v>3</v>
      </c>
      <c r="CM535">
        <v>3</v>
      </c>
    </row>
    <row r="536" spans="1:91">
      <c r="A536" s="21" t="s">
        <v>1914</v>
      </c>
      <c r="J536">
        <v>3</v>
      </c>
      <c r="CM536">
        <v>3</v>
      </c>
    </row>
    <row r="537" spans="1:91">
      <c r="A537" s="3" t="s">
        <v>120</v>
      </c>
      <c r="D537">
        <v>10</v>
      </c>
      <c r="F537">
        <v>18</v>
      </c>
      <c r="G537">
        <v>2</v>
      </c>
      <c r="H537">
        <v>18</v>
      </c>
      <c r="I537">
        <v>4</v>
      </c>
      <c r="L537">
        <v>8</v>
      </c>
      <c r="N537">
        <v>3</v>
      </c>
      <c r="O537">
        <v>14</v>
      </c>
      <c r="P537">
        <v>27</v>
      </c>
      <c r="T537">
        <v>3</v>
      </c>
      <c r="W537">
        <v>2</v>
      </c>
      <c r="X537">
        <v>3</v>
      </c>
      <c r="CM537">
        <v>112</v>
      </c>
    </row>
    <row r="538" spans="1:91">
      <c r="A538" s="21" t="s">
        <v>1918</v>
      </c>
      <c r="D538">
        <v>10</v>
      </c>
      <c r="F538">
        <v>18</v>
      </c>
      <c r="G538">
        <v>2</v>
      </c>
      <c r="H538">
        <v>18</v>
      </c>
      <c r="I538">
        <v>4</v>
      </c>
      <c r="L538">
        <v>8</v>
      </c>
      <c r="N538">
        <v>3</v>
      </c>
      <c r="O538">
        <v>14</v>
      </c>
      <c r="P538">
        <v>27</v>
      </c>
      <c r="T538">
        <v>3</v>
      </c>
      <c r="W538">
        <v>2</v>
      </c>
      <c r="X538">
        <v>3</v>
      </c>
      <c r="CM538">
        <v>112</v>
      </c>
    </row>
    <row r="539" spans="1:91">
      <c r="A539" s="3" t="s">
        <v>40</v>
      </c>
      <c r="B539">
        <v>11</v>
      </c>
      <c r="C539">
        <v>110</v>
      </c>
      <c r="D539">
        <v>29</v>
      </c>
      <c r="E539">
        <v>13</v>
      </c>
      <c r="F539">
        <v>47</v>
      </c>
      <c r="G539">
        <v>38</v>
      </c>
      <c r="H539">
        <v>26</v>
      </c>
      <c r="I539">
        <v>7</v>
      </c>
      <c r="J539">
        <v>23</v>
      </c>
      <c r="K539">
        <v>20</v>
      </c>
      <c r="L539">
        <v>49</v>
      </c>
      <c r="M539">
        <v>13</v>
      </c>
      <c r="N539">
        <v>29</v>
      </c>
      <c r="O539">
        <v>36</v>
      </c>
      <c r="P539">
        <v>22</v>
      </c>
      <c r="Q539">
        <v>7</v>
      </c>
      <c r="R539">
        <v>26</v>
      </c>
      <c r="S539">
        <v>19</v>
      </c>
      <c r="T539">
        <v>31</v>
      </c>
      <c r="U539">
        <v>22</v>
      </c>
      <c r="V539">
        <v>11</v>
      </c>
      <c r="W539">
        <v>13</v>
      </c>
      <c r="X539">
        <v>6</v>
      </c>
      <c r="Y539">
        <v>16</v>
      </c>
      <c r="Z539">
        <v>27</v>
      </c>
      <c r="AA539">
        <v>2</v>
      </c>
      <c r="AB539">
        <v>6</v>
      </c>
      <c r="AC539">
        <v>6</v>
      </c>
      <c r="CM539">
        <v>665</v>
      </c>
    </row>
    <row r="540" spans="1:91">
      <c r="A540" s="21" t="s">
        <v>1922</v>
      </c>
      <c r="B540">
        <v>11</v>
      </c>
      <c r="C540">
        <v>110</v>
      </c>
      <c r="D540">
        <v>29</v>
      </c>
      <c r="E540">
        <v>13</v>
      </c>
      <c r="F540">
        <v>47</v>
      </c>
      <c r="G540">
        <v>38</v>
      </c>
      <c r="H540">
        <v>26</v>
      </c>
      <c r="I540">
        <v>7</v>
      </c>
      <c r="J540">
        <v>23</v>
      </c>
      <c r="K540">
        <v>20</v>
      </c>
      <c r="L540">
        <v>49</v>
      </c>
      <c r="M540">
        <v>13</v>
      </c>
      <c r="N540">
        <v>29</v>
      </c>
      <c r="O540">
        <v>36</v>
      </c>
      <c r="P540">
        <v>22</v>
      </c>
      <c r="Q540">
        <v>7</v>
      </c>
      <c r="R540">
        <v>26</v>
      </c>
      <c r="S540">
        <v>19</v>
      </c>
      <c r="T540">
        <v>31</v>
      </c>
      <c r="U540">
        <v>22</v>
      </c>
      <c r="V540">
        <v>11</v>
      </c>
      <c r="W540">
        <v>13</v>
      </c>
      <c r="X540">
        <v>6</v>
      </c>
      <c r="Y540">
        <v>16</v>
      </c>
      <c r="Z540">
        <v>27</v>
      </c>
      <c r="AA540">
        <v>2</v>
      </c>
      <c r="AB540">
        <v>6</v>
      </c>
      <c r="AC540">
        <v>6</v>
      </c>
      <c r="CM540">
        <v>665</v>
      </c>
    </row>
    <row r="541" spans="1:91">
      <c r="A541" s="3" t="s">
        <v>87</v>
      </c>
      <c r="C541">
        <v>7</v>
      </c>
      <c r="D541">
        <v>10</v>
      </c>
      <c r="E541">
        <v>32</v>
      </c>
      <c r="F541">
        <v>5</v>
      </c>
      <c r="G541">
        <v>35</v>
      </c>
      <c r="H541">
        <v>12</v>
      </c>
      <c r="I541">
        <v>22</v>
      </c>
      <c r="J541">
        <v>23</v>
      </c>
      <c r="K541">
        <v>13</v>
      </c>
      <c r="L541">
        <v>14</v>
      </c>
      <c r="M541">
        <v>55</v>
      </c>
      <c r="N541">
        <v>11</v>
      </c>
      <c r="O541">
        <v>2</v>
      </c>
      <c r="P541">
        <v>16</v>
      </c>
      <c r="Q541">
        <v>16</v>
      </c>
      <c r="R541">
        <v>42</v>
      </c>
      <c r="S541">
        <v>19</v>
      </c>
      <c r="T541">
        <v>6</v>
      </c>
      <c r="U541">
        <v>120</v>
      </c>
      <c r="V541">
        <v>32</v>
      </c>
      <c r="W541">
        <v>18</v>
      </c>
      <c r="CM541">
        <v>510</v>
      </c>
    </row>
    <row r="542" spans="1:91">
      <c r="A542" s="21" t="s">
        <v>1926</v>
      </c>
      <c r="C542">
        <v>7</v>
      </c>
      <c r="D542">
        <v>10</v>
      </c>
      <c r="E542">
        <v>32</v>
      </c>
      <c r="F542">
        <v>5</v>
      </c>
      <c r="G542">
        <v>35</v>
      </c>
      <c r="H542">
        <v>12</v>
      </c>
      <c r="I542">
        <v>22</v>
      </c>
      <c r="J542">
        <v>23</v>
      </c>
      <c r="K542">
        <v>13</v>
      </c>
      <c r="L542">
        <v>14</v>
      </c>
      <c r="M542">
        <v>55</v>
      </c>
      <c r="N542">
        <v>11</v>
      </c>
      <c r="O542">
        <v>2</v>
      </c>
      <c r="P542">
        <v>16</v>
      </c>
      <c r="Q542">
        <v>16</v>
      </c>
      <c r="R542">
        <v>42</v>
      </c>
      <c r="S542">
        <v>19</v>
      </c>
      <c r="T542">
        <v>6</v>
      </c>
      <c r="U542">
        <v>120</v>
      </c>
      <c r="V542">
        <v>32</v>
      </c>
      <c r="W542">
        <v>18</v>
      </c>
      <c r="CM542">
        <v>510</v>
      </c>
    </row>
    <row r="543" spans="1:91">
      <c r="A543" s="3" t="s">
        <v>420</v>
      </c>
      <c r="F543">
        <v>2</v>
      </c>
      <c r="U543">
        <v>2</v>
      </c>
      <c r="CM543">
        <v>4</v>
      </c>
    </row>
    <row r="544" spans="1:91">
      <c r="A544" s="21" t="s">
        <v>1930</v>
      </c>
      <c r="F544">
        <v>2</v>
      </c>
      <c r="U544">
        <v>2</v>
      </c>
      <c r="CM544">
        <v>4</v>
      </c>
    </row>
    <row r="545" spans="1:91">
      <c r="A545" s="3" t="s">
        <v>49</v>
      </c>
      <c r="B545">
        <v>54</v>
      </c>
      <c r="C545">
        <v>49</v>
      </c>
      <c r="D545">
        <v>50</v>
      </c>
      <c r="E545">
        <v>12</v>
      </c>
      <c r="F545">
        <v>47</v>
      </c>
      <c r="G545">
        <v>36</v>
      </c>
      <c r="H545">
        <v>10</v>
      </c>
      <c r="I545">
        <v>23</v>
      </c>
      <c r="J545">
        <v>89</v>
      </c>
      <c r="K545">
        <v>9</v>
      </c>
      <c r="L545">
        <v>12</v>
      </c>
      <c r="M545">
        <v>11</v>
      </c>
      <c r="N545">
        <v>23</v>
      </c>
      <c r="O545">
        <v>20</v>
      </c>
      <c r="P545">
        <v>31</v>
      </c>
      <c r="Q545">
        <v>6</v>
      </c>
      <c r="R545">
        <v>4</v>
      </c>
      <c r="S545">
        <v>7</v>
      </c>
      <c r="T545">
        <v>2</v>
      </c>
      <c r="U545">
        <v>2</v>
      </c>
      <c r="V545">
        <v>4</v>
      </c>
      <c r="X545">
        <v>2</v>
      </c>
      <c r="Y545">
        <v>12</v>
      </c>
      <c r="AB545">
        <v>6</v>
      </c>
      <c r="AC545">
        <v>6</v>
      </c>
      <c r="CM545">
        <v>527</v>
      </c>
    </row>
    <row r="546" spans="1:91">
      <c r="A546" s="21" t="s">
        <v>1934</v>
      </c>
      <c r="B546">
        <v>54</v>
      </c>
      <c r="C546">
        <v>49</v>
      </c>
      <c r="D546">
        <v>50</v>
      </c>
      <c r="E546">
        <v>12</v>
      </c>
      <c r="F546">
        <v>47</v>
      </c>
      <c r="G546">
        <v>36</v>
      </c>
      <c r="H546">
        <v>10</v>
      </c>
      <c r="I546">
        <v>23</v>
      </c>
      <c r="J546">
        <v>89</v>
      </c>
      <c r="K546">
        <v>9</v>
      </c>
      <c r="L546">
        <v>12</v>
      </c>
      <c r="M546">
        <v>11</v>
      </c>
      <c r="N546">
        <v>23</v>
      </c>
      <c r="O546">
        <v>20</v>
      </c>
      <c r="P546">
        <v>31</v>
      </c>
      <c r="Q546">
        <v>6</v>
      </c>
      <c r="R546">
        <v>4</v>
      </c>
      <c r="S546">
        <v>7</v>
      </c>
      <c r="T546">
        <v>2</v>
      </c>
      <c r="U546">
        <v>2</v>
      </c>
      <c r="V546">
        <v>4</v>
      </c>
      <c r="X546">
        <v>2</v>
      </c>
      <c r="Y546">
        <v>12</v>
      </c>
      <c r="AB546">
        <v>6</v>
      </c>
      <c r="AC546">
        <v>6</v>
      </c>
      <c r="CM546">
        <v>527</v>
      </c>
    </row>
    <row r="547" spans="1:91">
      <c r="A547" s="3" t="s">
        <v>421</v>
      </c>
      <c r="S547">
        <v>3</v>
      </c>
      <c r="CM547">
        <v>3</v>
      </c>
    </row>
    <row r="548" spans="1:91">
      <c r="A548" s="21" t="s">
        <v>1938</v>
      </c>
      <c r="S548">
        <v>3</v>
      </c>
      <c r="CM548">
        <v>3</v>
      </c>
    </row>
    <row r="549" spans="1:91">
      <c r="A549" s="3" t="s">
        <v>422</v>
      </c>
      <c r="U549">
        <v>2</v>
      </c>
      <c r="CM549">
        <v>2</v>
      </c>
    </row>
    <row r="550" spans="1:91">
      <c r="A550" s="21" t="s">
        <v>1942</v>
      </c>
      <c r="U550">
        <v>2</v>
      </c>
      <c r="CM550">
        <v>2</v>
      </c>
    </row>
    <row r="551" spans="1:91">
      <c r="A551" s="3" t="s">
        <v>423</v>
      </c>
      <c r="I551">
        <v>3</v>
      </c>
      <c r="K551">
        <v>4</v>
      </c>
      <c r="CM551">
        <v>7</v>
      </c>
    </row>
    <row r="552" spans="1:91">
      <c r="A552" s="21" t="s">
        <v>3979</v>
      </c>
      <c r="I552">
        <v>3</v>
      </c>
      <c r="K552">
        <v>4</v>
      </c>
      <c r="CM552">
        <v>7</v>
      </c>
    </row>
    <row r="553" spans="1:91">
      <c r="A553" s="3" t="s">
        <v>424</v>
      </c>
      <c r="N553">
        <v>2</v>
      </c>
      <c r="CM553">
        <v>2</v>
      </c>
    </row>
    <row r="554" spans="1:91">
      <c r="A554" s="21" t="s">
        <v>1946</v>
      </c>
      <c r="N554">
        <v>2</v>
      </c>
      <c r="CM554">
        <v>2</v>
      </c>
    </row>
    <row r="555" spans="1:91">
      <c r="A555" s="3" t="s">
        <v>216</v>
      </c>
      <c r="C555">
        <v>2</v>
      </c>
      <c r="G555">
        <v>4</v>
      </c>
      <c r="I555">
        <v>3</v>
      </c>
      <c r="J555">
        <v>3</v>
      </c>
      <c r="O555">
        <v>10</v>
      </c>
      <c r="CM555">
        <v>22</v>
      </c>
    </row>
    <row r="556" spans="1:91">
      <c r="A556" s="21" t="s">
        <v>1950</v>
      </c>
      <c r="C556">
        <v>2</v>
      </c>
      <c r="G556">
        <v>4</v>
      </c>
      <c r="I556">
        <v>3</v>
      </c>
      <c r="J556">
        <v>3</v>
      </c>
      <c r="O556">
        <v>10</v>
      </c>
      <c r="CM556">
        <v>22</v>
      </c>
    </row>
    <row r="557" spans="1:91">
      <c r="A557" s="3" t="s">
        <v>425</v>
      </c>
      <c r="E557">
        <v>2</v>
      </c>
      <c r="G557">
        <v>2</v>
      </c>
      <c r="M557">
        <v>2</v>
      </c>
      <c r="V557">
        <v>2</v>
      </c>
      <c r="CM557">
        <v>8</v>
      </c>
    </row>
    <row r="558" spans="1:91">
      <c r="A558" s="21" t="s">
        <v>1953</v>
      </c>
      <c r="E558">
        <v>2</v>
      </c>
      <c r="G558">
        <v>2</v>
      </c>
      <c r="M558">
        <v>2</v>
      </c>
      <c r="V558">
        <v>2</v>
      </c>
      <c r="CM558">
        <v>8</v>
      </c>
    </row>
    <row r="559" spans="1:91">
      <c r="A559" s="3" t="s">
        <v>426</v>
      </c>
      <c r="AE559">
        <v>2</v>
      </c>
      <c r="AH559">
        <v>5</v>
      </c>
      <c r="AL559">
        <v>4</v>
      </c>
      <c r="CM559">
        <v>11</v>
      </c>
    </row>
    <row r="560" spans="1:91">
      <c r="A560" s="21" t="s">
        <v>1957</v>
      </c>
      <c r="AE560">
        <v>2</v>
      </c>
      <c r="AH560">
        <v>5</v>
      </c>
      <c r="AL560">
        <v>4</v>
      </c>
      <c r="CM560">
        <v>11</v>
      </c>
    </row>
    <row r="561" spans="1:91">
      <c r="A561" s="3" t="s">
        <v>427</v>
      </c>
      <c r="G561">
        <v>4</v>
      </c>
      <c r="K561">
        <v>2</v>
      </c>
      <c r="CM561">
        <v>6</v>
      </c>
    </row>
    <row r="562" spans="1:91">
      <c r="A562" s="21" t="s">
        <v>1961</v>
      </c>
      <c r="G562">
        <v>4</v>
      </c>
      <c r="K562">
        <v>2</v>
      </c>
      <c r="CM562">
        <v>6</v>
      </c>
    </row>
    <row r="563" spans="1:91">
      <c r="A563" s="3" t="s">
        <v>428</v>
      </c>
      <c r="N563">
        <v>2</v>
      </c>
      <c r="P563">
        <v>2</v>
      </c>
      <c r="S563">
        <v>6</v>
      </c>
      <c r="CM563">
        <v>10</v>
      </c>
    </row>
    <row r="564" spans="1:91">
      <c r="A564" s="21" t="s">
        <v>1965</v>
      </c>
      <c r="N564">
        <v>2</v>
      </c>
      <c r="P564">
        <v>2</v>
      </c>
      <c r="S564">
        <v>6</v>
      </c>
      <c r="CM564">
        <v>10</v>
      </c>
    </row>
    <row r="565" spans="1:91">
      <c r="A565" s="3" t="s">
        <v>429</v>
      </c>
      <c r="G565">
        <v>2</v>
      </c>
      <c r="I565">
        <v>2</v>
      </c>
      <c r="J565">
        <v>5</v>
      </c>
      <c r="K565">
        <v>2</v>
      </c>
      <c r="M565">
        <v>14</v>
      </c>
      <c r="O565">
        <v>19</v>
      </c>
      <c r="P565">
        <v>7</v>
      </c>
      <c r="Q565">
        <v>15</v>
      </c>
      <c r="S565">
        <v>2</v>
      </c>
      <c r="CM565">
        <v>68</v>
      </c>
    </row>
    <row r="566" spans="1:91">
      <c r="A566" s="21" t="s">
        <v>1968</v>
      </c>
      <c r="G566">
        <v>2</v>
      </c>
      <c r="I566">
        <v>2</v>
      </c>
      <c r="J566">
        <v>5</v>
      </c>
      <c r="K566">
        <v>2</v>
      </c>
      <c r="M566">
        <v>14</v>
      </c>
      <c r="O566">
        <v>19</v>
      </c>
      <c r="P566">
        <v>7</v>
      </c>
      <c r="Q566">
        <v>15</v>
      </c>
      <c r="S566">
        <v>2</v>
      </c>
      <c r="CM566">
        <v>68</v>
      </c>
    </row>
    <row r="567" spans="1:91">
      <c r="A567" s="3" t="s">
        <v>430</v>
      </c>
      <c r="X567">
        <v>2</v>
      </c>
      <c r="CM567">
        <v>2</v>
      </c>
    </row>
    <row r="568" spans="1:91">
      <c r="A568" s="21" t="s">
        <v>1972</v>
      </c>
      <c r="X568">
        <v>2</v>
      </c>
      <c r="CM568">
        <v>2</v>
      </c>
    </row>
    <row r="569" spans="1:91">
      <c r="A569" s="3" t="s">
        <v>70</v>
      </c>
      <c r="D569">
        <v>17</v>
      </c>
      <c r="E569">
        <v>14</v>
      </c>
      <c r="F569">
        <v>37</v>
      </c>
      <c r="G569">
        <v>34</v>
      </c>
      <c r="H569">
        <v>14</v>
      </c>
      <c r="I569">
        <v>12</v>
      </c>
      <c r="J569">
        <v>20</v>
      </c>
      <c r="K569">
        <v>31</v>
      </c>
      <c r="L569">
        <v>6</v>
      </c>
      <c r="M569">
        <v>12</v>
      </c>
      <c r="N569">
        <v>5</v>
      </c>
      <c r="O569">
        <v>13</v>
      </c>
      <c r="P569">
        <v>18</v>
      </c>
      <c r="Q569">
        <v>12</v>
      </c>
      <c r="R569">
        <v>18</v>
      </c>
      <c r="S569">
        <v>3</v>
      </c>
      <c r="T569">
        <v>10</v>
      </c>
      <c r="U569">
        <v>21</v>
      </c>
      <c r="V569">
        <v>12</v>
      </c>
      <c r="W569">
        <v>2</v>
      </c>
      <c r="X569">
        <v>6</v>
      </c>
      <c r="Y569">
        <v>6</v>
      </c>
      <c r="Z569">
        <v>2</v>
      </c>
      <c r="AA569">
        <v>2</v>
      </c>
      <c r="AC569">
        <v>4</v>
      </c>
      <c r="AD569">
        <v>2</v>
      </c>
      <c r="AE569">
        <v>3</v>
      </c>
      <c r="AL569">
        <v>2</v>
      </c>
      <c r="AV569">
        <v>3</v>
      </c>
      <c r="AW569">
        <v>2</v>
      </c>
      <c r="AY569">
        <v>2</v>
      </c>
      <c r="CM569">
        <v>345</v>
      </c>
    </row>
    <row r="570" spans="1:91">
      <c r="A570" s="21" t="s">
        <v>1976</v>
      </c>
      <c r="D570">
        <v>17</v>
      </c>
      <c r="E570">
        <v>14</v>
      </c>
      <c r="F570">
        <v>37</v>
      </c>
      <c r="G570">
        <v>34</v>
      </c>
      <c r="H570">
        <v>14</v>
      </c>
      <c r="I570">
        <v>12</v>
      </c>
      <c r="J570">
        <v>20</v>
      </c>
      <c r="K570">
        <v>31</v>
      </c>
      <c r="L570">
        <v>6</v>
      </c>
      <c r="M570">
        <v>12</v>
      </c>
      <c r="N570">
        <v>5</v>
      </c>
      <c r="O570">
        <v>13</v>
      </c>
      <c r="P570">
        <v>18</v>
      </c>
      <c r="Q570">
        <v>12</v>
      </c>
      <c r="R570">
        <v>18</v>
      </c>
      <c r="S570">
        <v>3</v>
      </c>
      <c r="T570">
        <v>10</v>
      </c>
      <c r="U570">
        <v>21</v>
      </c>
      <c r="V570">
        <v>12</v>
      </c>
      <c r="W570">
        <v>2</v>
      </c>
      <c r="X570">
        <v>6</v>
      </c>
      <c r="Y570">
        <v>6</v>
      </c>
      <c r="Z570">
        <v>2</v>
      </c>
      <c r="AA570">
        <v>2</v>
      </c>
      <c r="AC570">
        <v>4</v>
      </c>
      <c r="AD570">
        <v>2</v>
      </c>
      <c r="AE570">
        <v>3</v>
      </c>
      <c r="AL570">
        <v>2</v>
      </c>
      <c r="AV570">
        <v>3</v>
      </c>
      <c r="AW570">
        <v>2</v>
      </c>
      <c r="AY570">
        <v>2</v>
      </c>
      <c r="CM570">
        <v>345</v>
      </c>
    </row>
    <row r="571" spans="1:91">
      <c r="A571" s="3" t="s">
        <v>431</v>
      </c>
      <c r="I571">
        <v>5</v>
      </c>
      <c r="O571">
        <v>2</v>
      </c>
      <c r="CM571">
        <v>7</v>
      </c>
    </row>
    <row r="572" spans="1:91">
      <c r="A572" s="21" t="s">
        <v>1980</v>
      </c>
      <c r="I572">
        <v>5</v>
      </c>
      <c r="O572">
        <v>2</v>
      </c>
      <c r="CM572">
        <v>7</v>
      </c>
    </row>
    <row r="573" spans="1:91">
      <c r="A573" s="3" t="s">
        <v>432</v>
      </c>
      <c r="AD573">
        <v>2</v>
      </c>
      <c r="CM573">
        <v>2</v>
      </c>
    </row>
    <row r="574" spans="1:91">
      <c r="A574" s="21" t="s">
        <v>1984</v>
      </c>
      <c r="AD574">
        <v>2</v>
      </c>
      <c r="CM574">
        <v>2</v>
      </c>
    </row>
    <row r="575" spans="1:91">
      <c r="A575" s="3" t="s">
        <v>53</v>
      </c>
      <c r="C575">
        <v>53</v>
      </c>
      <c r="D575">
        <v>11</v>
      </c>
      <c r="E575">
        <v>2</v>
      </c>
      <c r="F575">
        <v>13</v>
      </c>
      <c r="G575">
        <v>13</v>
      </c>
      <c r="H575">
        <v>8</v>
      </c>
      <c r="I575">
        <v>4</v>
      </c>
      <c r="J575">
        <v>2</v>
      </c>
      <c r="K575">
        <v>11</v>
      </c>
      <c r="L575">
        <v>14</v>
      </c>
      <c r="M575">
        <v>8</v>
      </c>
      <c r="N575">
        <v>4</v>
      </c>
      <c r="O575">
        <v>2</v>
      </c>
      <c r="P575">
        <v>10</v>
      </c>
      <c r="Q575">
        <v>6</v>
      </c>
      <c r="S575">
        <v>6</v>
      </c>
      <c r="T575">
        <v>5</v>
      </c>
      <c r="U575">
        <v>13</v>
      </c>
      <c r="V575">
        <v>11</v>
      </c>
      <c r="W575">
        <v>8</v>
      </c>
      <c r="X575">
        <v>10</v>
      </c>
      <c r="Z575">
        <v>7</v>
      </c>
      <c r="AA575">
        <v>6</v>
      </c>
      <c r="AB575">
        <v>2</v>
      </c>
      <c r="AD575">
        <v>2</v>
      </c>
      <c r="AG575">
        <v>4</v>
      </c>
      <c r="AH575">
        <v>4</v>
      </c>
      <c r="AI575">
        <v>8</v>
      </c>
      <c r="AJ575">
        <v>2</v>
      </c>
      <c r="AL575">
        <v>2</v>
      </c>
      <c r="CM575">
        <v>251</v>
      </c>
    </row>
    <row r="576" spans="1:91">
      <c r="A576" s="21" t="s">
        <v>1988</v>
      </c>
      <c r="C576">
        <v>53</v>
      </c>
      <c r="D576">
        <v>11</v>
      </c>
      <c r="E576">
        <v>2</v>
      </c>
      <c r="F576">
        <v>13</v>
      </c>
      <c r="G576">
        <v>13</v>
      </c>
      <c r="H576">
        <v>8</v>
      </c>
      <c r="I576">
        <v>4</v>
      </c>
      <c r="J576">
        <v>2</v>
      </c>
      <c r="K576">
        <v>11</v>
      </c>
      <c r="L576">
        <v>14</v>
      </c>
      <c r="M576">
        <v>8</v>
      </c>
      <c r="N576">
        <v>4</v>
      </c>
      <c r="O576">
        <v>2</v>
      </c>
      <c r="P576">
        <v>10</v>
      </c>
      <c r="Q576">
        <v>6</v>
      </c>
      <c r="S576">
        <v>6</v>
      </c>
      <c r="T576">
        <v>5</v>
      </c>
      <c r="U576">
        <v>13</v>
      </c>
      <c r="V576">
        <v>11</v>
      </c>
      <c r="W576">
        <v>8</v>
      </c>
      <c r="X576">
        <v>10</v>
      </c>
      <c r="Z576">
        <v>7</v>
      </c>
      <c r="AA576">
        <v>6</v>
      </c>
      <c r="AB576">
        <v>2</v>
      </c>
      <c r="AD576">
        <v>2</v>
      </c>
      <c r="AG576">
        <v>4</v>
      </c>
      <c r="AH576">
        <v>4</v>
      </c>
      <c r="AI576">
        <v>8</v>
      </c>
      <c r="AJ576">
        <v>2</v>
      </c>
      <c r="AL576">
        <v>2</v>
      </c>
      <c r="CM576">
        <v>251</v>
      </c>
    </row>
    <row r="577" spans="1:91">
      <c r="A577" s="3" t="s">
        <v>433</v>
      </c>
      <c r="D577">
        <v>2</v>
      </c>
      <c r="CM577">
        <v>2</v>
      </c>
    </row>
    <row r="578" spans="1:91">
      <c r="A578" s="21" t="s">
        <v>1992</v>
      </c>
      <c r="D578">
        <v>2</v>
      </c>
      <c r="CM578">
        <v>2</v>
      </c>
    </row>
    <row r="579" spans="1:91">
      <c r="A579" s="3" t="s">
        <v>21</v>
      </c>
      <c r="B579">
        <v>105</v>
      </c>
      <c r="C579">
        <v>150</v>
      </c>
      <c r="D579">
        <v>95</v>
      </c>
      <c r="E579">
        <v>96</v>
      </c>
      <c r="F579">
        <v>95</v>
      </c>
      <c r="G579">
        <v>94</v>
      </c>
      <c r="H579">
        <v>187</v>
      </c>
      <c r="I579">
        <v>96</v>
      </c>
      <c r="J579">
        <v>135</v>
      </c>
      <c r="K579">
        <v>99</v>
      </c>
      <c r="L579">
        <v>75</v>
      </c>
      <c r="M579">
        <v>52</v>
      </c>
      <c r="N579">
        <v>78</v>
      </c>
      <c r="O579">
        <v>78</v>
      </c>
      <c r="P579">
        <v>24</v>
      </c>
      <c r="Q579">
        <v>48</v>
      </c>
      <c r="R579">
        <v>32</v>
      </c>
      <c r="S579">
        <v>20</v>
      </c>
      <c r="T579">
        <v>15</v>
      </c>
      <c r="U579">
        <v>44</v>
      </c>
      <c r="V579">
        <v>11</v>
      </c>
      <c r="W579">
        <v>21</v>
      </c>
      <c r="X579">
        <v>22</v>
      </c>
      <c r="Y579">
        <v>16</v>
      </c>
      <c r="Z579">
        <v>7</v>
      </c>
      <c r="AA579">
        <v>8</v>
      </c>
      <c r="AB579">
        <v>2</v>
      </c>
      <c r="CM579">
        <v>1705</v>
      </c>
    </row>
    <row r="580" spans="1:91">
      <c r="A580" s="21" t="s">
        <v>1996</v>
      </c>
      <c r="B580">
        <v>105</v>
      </c>
      <c r="C580">
        <v>150</v>
      </c>
      <c r="D580">
        <v>95</v>
      </c>
      <c r="E580">
        <v>96</v>
      </c>
      <c r="F580">
        <v>95</v>
      </c>
      <c r="G580">
        <v>94</v>
      </c>
      <c r="H580">
        <v>187</v>
      </c>
      <c r="I580">
        <v>96</v>
      </c>
      <c r="J580">
        <v>135</v>
      </c>
      <c r="K580">
        <v>99</v>
      </c>
      <c r="L580">
        <v>75</v>
      </c>
      <c r="M580">
        <v>52</v>
      </c>
      <c r="N580">
        <v>78</v>
      </c>
      <c r="O580">
        <v>78</v>
      </c>
      <c r="P580">
        <v>24</v>
      </c>
      <c r="Q580">
        <v>48</v>
      </c>
      <c r="R580">
        <v>32</v>
      </c>
      <c r="S580">
        <v>20</v>
      </c>
      <c r="T580">
        <v>15</v>
      </c>
      <c r="U580">
        <v>44</v>
      </c>
      <c r="V580">
        <v>11</v>
      </c>
      <c r="W580">
        <v>21</v>
      </c>
      <c r="X580">
        <v>22</v>
      </c>
      <c r="Y580">
        <v>16</v>
      </c>
      <c r="Z580">
        <v>7</v>
      </c>
      <c r="AA580">
        <v>8</v>
      </c>
      <c r="AB580">
        <v>2</v>
      </c>
      <c r="CM580">
        <v>1705</v>
      </c>
    </row>
    <row r="581" spans="1:91">
      <c r="A581" s="3" t="s">
        <v>45</v>
      </c>
      <c r="B581">
        <v>23</v>
      </c>
      <c r="C581">
        <v>33</v>
      </c>
      <c r="D581">
        <v>30</v>
      </c>
      <c r="E581">
        <v>42</v>
      </c>
      <c r="F581">
        <v>42</v>
      </c>
      <c r="G581">
        <v>74</v>
      </c>
      <c r="H581">
        <v>25</v>
      </c>
      <c r="I581">
        <v>26</v>
      </c>
      <c r="J581">
        <v>26</v>
      </c>
      <c r="K581">
        <v>16</v>
      </c>
      <c r="L581">
        <v>28</v>
      </c>
      <c r="M581">
        <v>9</v>
      </c>
      <c r="N581">
        <v>12</v>
      </c>
      <c r="O581">
        <v>16</v>
      </c>
      <c r="P581">
        <v>7</v>
      </c>
      <c r="Q581">
        <v>6</v>
      </c>
      <c r="R581">
        <v>4</v>
      </c>
      <c r="S581">
        <v>17</v>
      </c>
      <c r="T581">
        <v>13</v>
      </c>
      <c r="V581">
        <v>5</v>
      </c>
      <c r="W581">
        <v>12</v>
      </c>
      <c r="X581">
        <v>4</v>
      </c>
      <c r="Y581">
        <v>3</v>
      </c>
      <c r="Z581">
        <v>26</v>
      </c>
      <c r="CM581">
        <v>499</v>
      </c>
    </row>
    <row r="582" spans="1:91">
      <c r="A582" s="21" t="s">
        <v>2000</v>
      </c>
      <c r="B582">
        <v>23</v>
      </c>
      <c r="C582">
        <v>33</v>
      </c>
      <c r="D582">
        <v>30</v>
      </c>
      <c r="E582">
        <v>42</v>
      </c>
      <c r="F582">
        <v>42</v>
      </c>
      <c r="G582">
        <v>74</v>
      </c>
      <c r="H582">
        <v>25</v>
      </c>
      <c r="I582">
        <v>26</v>
      </c>
      <c r="J582">
        <v>26</v>
      </c>
      <c r="K582">
        <v>16</v>
      </c>
      <c r="L582">
        <v>28</v>
      </c>
      <c r="M582">
        <v>9</v>
      </c>
      <c r="N582">
        <v>12</v>
      </c>
      <c r="O582">
        <v>16</v>
      </c>
      <c r="P582">
        <v>7</v>
      </c>
      <c r="Q582">
        <v>6</v>
      </c>
      <c r="R582">
        <v>4</v>
      </c>
      <c r="S582">
        <v>17</v>
      </c>
      <c r="T582">
        <v>13</v>
      </c>
      <c r="V582">
        <v>5</v>
      </c>
      <c r="W582">
        <v>12</v>
      </c>
      <c r="X582">
        <v>4</v>
      </c>
      <c r="Y582">
        <v>3</v>
      </c>
      <c r="Z582">
        <v>26</v>
      </c>
      <c r="CM582">
        <v>499</v>
      </c>
    </row>
    <row r="583" spans="1:91">
      <c r="A583" s="3" t="s">
        <v>434</v>
      </c>
      <c r="E583">
        <v>2</v>
      </c>
      <c r="F583">
        <v>3</v>
      </c>
      <c r="M583">
        <v>5</v>
      </c>
      <c r="CM583">
        <v>10</v>
      </c>
    </row>
    <row r="584" spans="1:91">
      <c r="A584" s="21" t="s">
        <v>2004</v>
      </c>
      <c r="E584">
        <v>2</v>
      </c>
      <c r="F584">
        <v>3</v>
      </c>
      <c r="M584">
        <v>5</v>
      </c>
      <c r="CM584">
        <v>10</v>
      </c>
    </row>
    <row r="585" spans="1:91">
      <c r="A585" s="3" t="s">
        <v>435</v>
      </c>
      <c r="M585">
        <v>2</v>
      </c>
      <c r="X585">
        <v>2</v>
      </c>
      <c r="CM585">
        <v>4</v>
      </c>
    </row>
    <row r="586" spans="1:91">
      <c r="A586" s="21" t="s">
        <v>2008</v>
      </c>
      <c r="M586">
        <v>2</v>
      </c>
      <c r="X586">
        <v>2</v>
      </c>
      <c r="CM586">
        <v>4</v>
      </c>
    </row>
    <row r="587" spans="1:91">
      <c r="A587" s="3" t="s">
        <v>436</v>
      </c>
      <c r="K587">
        <v>2</v>
      </c>
      <c r="S587">
        <v>2</v>
      </c>
      <c r="AC587">
        <v>2</v>
      </c>
      <c r="CM587">
        <v>6</v>
      </c>
    </row>
    <row r="588" spans="1:91">
      <c r="A588" s="21" t="s">
        <v>2012</v>
      </c>
      <c r="K588">
        <v>2</v>
      </c>
      <c r="S588">
        <v>2</v>
      </c>
      <c r="AC588">
        <v>2</v>
      </c>
      <c r="CM588">
        <v>6</v>
      </c>
    </row>
    <row r="589" spans="1:91">
      <c r="A589" s="3" t="s">
        <v>437</v>
      </c>
      <c r="J589">
        <v>2</v>
      </c>
      <c r="M589">
        <v>2</v>
      </c>
      <c r="CM589">
        <v>4</v>
      </c>
    </row>
    <row r="590" spans="1:91">
      <c r="A590" s="21" t="s">
        <v>2016</v>
      </c>
      <c r="J590">
        <v>2</v>
      </c>
      <c r="M590">
        <v>2</v>
      </c>
      <c r="CM590">
        <v>4</v>
      </c>
    </row>
    <row r="591" spans="1:91">
      <c r="A591" s="3" t="s">
        <v>438</v>
      </c>
      <c r="O591">
        <v>7</v>
      </c>
      <c r="CM591">
        <v>7</v>
      </c>
    </row>
    <row r="592" spans="1:91">
      <c r="A592" s="21" t="s">
        <v>2019</v>
      </c>
      <c r="O592">
        <v>7</v>
      </c>
      <c r="CM592">
        <v>7</v>
      </c>
    </row>
    <row r="593" spans="1:91">
      <c r="A593" s="3" t="s">
        <v>163</v>
      </c>
      <c r="E593">
        <v>6</v>
      </c>
      <c r="H593">
        <v>4</v>
      </c>
      <c r="I593">
        <v>2</v>
      </c>
      <c r="J593">
        <v>7</v>
      </c>
      <c r="O593">
        <v>4</v>
      </c>
      <c r="P593">
        <v>8</v>
      </c>
      <c r="R593">
        <v>12</v>
      </c>
      <c r="S593">
        <v>2</v>
      </c>
      <c r="T593">
        <v>3</v>
      </c>
      <c r="U593">
        <v>4</v>
      </c>
      <c r="Z593">
        <v>3</v>
      </c>
      <c r="AB593">
        <v>10</v>
      </c>
      <c r="CM593">
        <v>65</v>
      </c>
    </row>
    <row r="594" spans="1:91">
      <c r="A594" s="21" t="s">
        <v>2023</v>
      </c>
      <c r="E594">
        <v>6</v>
      </c>
      <c r="H594">
        <v>4</v>
      </c>
      <c r="I594">
        <v>2</v>
      </c>
      <c r="J594">
        <v>7</v>
      </c>
      <c r="O594">
        <v>4</v>
      </c>
      <c r="P594">
        <v>8</v>
      </c>
      <c r="R594">
        <v>12</v>
      </c>
      <c r="S594">
        <v>2</v>
      </c>
      <c r="T594">
        <v>3</v>
      </c>
      <c r="U594">
        <v>4</v>
      </c>
      <c r="Z594">
        <v>3</v>
      </c>
      <c r="AB594">
        <v>10</v>
      </c>
      <c r="CM594">
        <v>65</v>
      </c>
    </row>
    <row r="595" spans="1:91">
      <c r="A595" s="3" t="s">
        <v>439</v>
      </c>
      <c r="N595">
        <v>2</v>
      </c>
      <c r="CM595">
        <v>2</v>
      </c>
    </row>
    <row r="596" spans="1:91">
      <c r="A596" s="21" t="s">
        <v>2027</v>
      </c>
      <c r="N596">
        <v>2</v>
      </c>
      <c r="CM596">
        <v>2</v>
      </c>
    </row>
    <row r="597" spans="1:91">
      <c r="A597" s="3" t="s">
        <v>440</v>
      </c>
      <c r="S597">
        <v>3</v>
      </c>
      <c r="Y597">
        <v>2</v>
      </c>
      <c r="CM597">
        <v>5</v>
      </c>
    </row>
    <row r="598" spans="1:91">
      <c r="A598" s="21" t="s">
        <v>2031</v>
      </c>
      <c r="S598">
        <v>3</v>
      </c>
      <c r="Y598">
        <v>2</v>
      </c>
      <c r="CM598">
        <v>5</v>
      </c>
    </row>
    <row r="599" spans="1:91">
      <c r="A599" s="3" t="s">
        <v>441</v>
      </c>
      <c r="I599">
        <v>10</v>
      </c>
      <c r="CM599">
        <v>10</v>
      </c>
    </row>
    <row r="600" spans="1:91">
      <c r="A600" s="21" t="s">
        <v>2035</v>
      </c>
      <c r="I600">
        <v>10</v>
      </c>
      <c r="CM600">
        <v>10</v>
      </c>
    </row>
    <row r="601" spans="1:91">
      <c r="A601" s="3" t="s">
        <v>442</v>
      </c>
      <c r="R601">
        <v>4</v>
      </c>
      <c r="CM601">
        <v>4</v>
      </c>
    </row>
    <row r="602" spans="1:91">
      <c r="A602" s="21" t="s">
        <v>2039</v>
      </c>
      <c r="R602">
        <v>4</v>
      </c>
      <c r="CM602">
        <v>4</v>
      </c>
    </row>
    <row r="603" spans="1:91">
      <c r="A603" s="3" t="s">
        <v>443</v>
      </c>
      <c r="AA603">
        <v>2</v>
      </c>
      <c r="CM603">
        <v>2</v>
      </c>
    </row>
    <row r="604" spans="1:91">
      <c r="A604" s="21" t="s">
        <v>2043</v>
      </c>
      <c r="AA604">
        <v>2</v>
      </c>
      <c r="CM604">
        <v>2</v>
      </c>
    </row>
    <row r="605" spans="1:91">
      <c r="A605" s="3" t="s">
        <v>444</v>
      </c>
      <c r="T605">
        <v>2</v>
      </c>
      <c r="CM605">
        <v>2</v>
      </c>
    </row>
    <row r="606" spans="1:91">
      <c r="A606" s="21" t="s">
        <v>3991</v>
      </c>
      <c r="T606">
        <v>2</v>
      </c>
      <c r="CM606">
        <v>2</v>
      </c>
    </row>
    <row r="607" spans="1:91">
      <c r="A607" s="3" t="s">
        <v>445</v>
      </c>
      <c r="H607">
        <v>6</v>
      </c>
      <c r="N607">
        <v>2</v>
      </c>
      <c r="V607">
        <v>2</v>
      </c>
      <c r="CM607">
        <v>10</v>
      </c>
    </row>
    <row r="608" spans="1:91">
      <c r="A608" s="21" t="s">
        <v>2049</v>
      </c>
      <c r="H608">
        <v>6</v>
      </c>
      <c r="N608">
        <v>2</v>
      </c>
      <c r="V608">
        <v>2</v>
      </c>
      <c r="CM608">
        <v>10</v>
      </c>
    </row>
    <row r="609" spans="1:91">
      <c r="A609" s="3" t="s">
        <v>446</v>
      </c>
      <c r="H609">
        <v>5</v>
      </c>
      <c r="P609">
        <v>11</v>
      </c>
      <c r="CM609">
        <v>16</v>
      </c>
    </row>
    <row r="610" spans="1:91">
      <c r="A610" s="21" t="s">
        <v>2053</v>
      </c>
      <c r="H610">
        <v>5</v>
      </c>
      <c r="P610">
        <v>11</v>
      </c>
      <c r="CM610">
        <v>16</v>
      </c>
    </row>
    <row r="611" spans="1:91">
      <c r="A611" s="3" t="s">
        <v>447</v>
      </c>
      <c r="L611">
        <v>4</v>
      </c>
      <c r="O611">
        <v>2</v>
      </c>
      <c r="AB611">
        <v>2</v>
      </c>
      <c r="CM611">
        <v>8</v>
      </c>
    </row>
    <row r="612" spans="1:91">
      <c r="A612" s="21" t="s">
        <v>2057</v>
      </c>
      <c r="L612">
        <v>4</v>
      </c>
      <c r="O612">
        <v>2</v>
      </c>
      <c r="AB612">
        <v>2</v>
      </c>
      <c r="CM612">
        <v>8</v>
      </c>
    </row>
    <row r="613" spans="1:91">
      <c r="A613" s="3" t="s">
        <v>448</v>
      </c>
      <c r="P613">
        <v>2</v>
      </c>
      <c r="CM613">
        <v>2</v>
      </c>
    </row>
    <row r="614" spans="1:91">
      <c r="A614" s="21" t="s">
        <v>2061</v>
      </c>
      <c r="P614">
        <v>2</v>
      </c>
      <c r="CM614">
        <v>2</v>
      </c>
    </row>
    <row r="615" spans="1:91">
      <c r="A615" s="3" t="s">
        <v>449</v>
      </c>
      <c r="L615">
        <v>2</v>
      </c>
      <c r="CM615">
        <v>2</v>
      </c>
    </row>
    <row r="616" spans="1:91">
      <c r="A616" s="21" t="s">
        <v>2065</v>
      </c>
      <c r="L616">
        <v>2</v>
      </c>
      <c r="CM616">
        <v>2</v>
      </c>
    </row>
    <row r="617" spans="1:91">
      <c r="A617" s="3" t="s">
        <v>450</v>
      </c>
      <c r="P617">
        <v>4</v>
      </c>
      <c r="CM617">
        <v>4</v>
      </c>
    </row>
    <row r="618" spans="1:91">
      <c r="A618" s="21" t="s">
        <v>2069</v>
      </c>
      <c r="P618">
        <v>4</v>
      </c>
      <c r="CM618">
        <v>4</v>
      </c>
    </row>
    <row r="619" spans="1:91">
      <c r="A619" s="3" t="s">
        <v>451</v>
      </c>
      <c r="P619">
        <v>2</v>
      </c>
      <c r="Q619">
        <v>2</v>
      </c>
      <c r="CM619">
        <v>4</v>
      </c>
    </row>
    <row r="620" spans="1:91">
      <c r="A620" s="21" t="s">
        <v>2073</v>
      </c>
      <c r="P620">
        <v>2</v>
      </c>
      <c r="Q620">
        <v>2</v>
      </c>
      <c r="CM620">
        <v>4</v>
      </c>
    </row>
    <row r="621" spans="1:91">
      <c r="A621" s="3" t="s">
        <v>452</v>
      </c>
      <c r="F621">
        <v>2</v>
      </c>
      <c r="CM621">
        <v>2</v>
      </c>
    </row>
    <row r="622" spans="1:91">
      <c r="A622" s="21" t="s">
        <v>2076</v>
      </c>
      <c r="F622">
        <v>2</v>
      </c>
      <c r="CM622">
        <v>2</v>
      </c>
    </row>
    <row r="623" spans="1:91">
      <c r="A623" s="3" t="s">
        <v>453</v>
      </c>
      <c r="V623">
        <v>2</v>
      </c>
      <c r="X623">
        <v>2</v>
      </c>
      <c r="CM623">
        <v>4</v>
      </c>
    </row>
    <row r="624" spans="1:91">
      <c r="A624" s="21" t="s">
        <v>2080</v>
      </c>
      <c r="V624">
        <v>2</v>
      </c>
      <c r="X624">
        <v>2</v>
      </c>
      <c r="CM624">
        <v>4</v>
      </c>
    </row>
    <row r="625" spans="1:91">
      <c r="A625" s="3" t="s">
        <v>454</v>
      </c>
      <c r="J625">
        <v>2</v>
      </c>
      <c r="CM625">
        <v>2</v>
      </c>
    </row>
    <row r="626" spans="1:91">
      <c r="A626" s="21" t="s">
        <v>2084</v>
      </c>
      <c r="J626">
        <v>2</v>
      </c>
      <c r="CM626">
        <v>2</v>
      </c>
    </row>
    <row r="627" spans="1:91">
      <c r="A627" s="3" t="s">
        <v>455</v>
      </c>
      <c r="K627">
        <v>3</v>
      </c>
      <c r="CM627">
        <v>3</v>
      </c>
    </row>
    <row r="628" spans="1:91">
      <c r="A628" s="21" t="s">
        <v>2088</v>
      </c>
      <c r="K628">
        <v>3</v>
      </c>
      <c r="CM628">
        <v>3</v>
      </c>
    </row>
    <row r="629" spans="1:91">
      <c r="A629" s="3" t="s">
        <v>456</v>
      </c>
      <c r="J629">
        <v>2</v>
      </c>
      <c r="CM629">
        <v>2</v>
      </c>
    </row>
    <row r="630" spans="1:91">
      <c r="A630" s="21" t="s">
        <v>2092</v>
      </c>
      <c r="J630">
        <v>2</v>
      </c>
      <c r="CM630">
        <v>2</v>
      </c>
    </row>
    <row r="631" spans="1:91">
      <c r="A631" s="3" t="s">
        <v>41</v>
      </c>
      <c r="C631">
        <v>56</v>
      </c>
      <c r="D631">
        <v>10</v>
      </c>
      <c r="E631">
        <v>59</v>
      </c>
      <c r="F631">
        <v>70</v>
      </c>
      <c r="G631">
        <v>34</v>
      </c>
      <c r="H631">
        <v>39</v>
      </c>
      <c r="I631">
        <v>23</v>
      </c>
      <c r="J631">
        <v>5</v>
      </c>
      <c r="K631">
        <v>20</v>
      </c>
      <c r="L631">
        <v>7</v>
      </c>
      <c r="M631">
        <v>11</v>
      </c>
      <c r="N631">
        <v>13</v>
      </c>
      <c r="O631">
        <v>14</v>
      </c>
      <c r="P631">
        <v>12</v>
      </c>
      <c r="Q631">
        <v>2</v>
      </c>
      <c r="R631">
        <v>4</v>
      </c>
      <c r="S631">
        <v>10</v>
      </c>
      <c r="U631">
        <v>2</v>
      </c>
      <c r="V631">
        <v>2</v>
      </c>
      <c r="Y631">
        <v>2</v>
      </c>
      <c r="Z631">
        <v>2</v>
      </c>
      <c r="AA631">
        <v>2</v>
      </c>
      <c r="AC631">
        <v>2</v>
      </c>
      <c r="AD631">
        <v>2</v>
      </c>
      <c r="CM631">
        <v>403</v>
      </c>
    </row>
    <row r="632" spans="1:91">
      <c r="A632" s="21" t="s">
        <v>2096</v>
      </c>
      <c r="C632">
        <v>56</v>
      </c>
      <c r="D632">
        <v>10</v>
      </c>
      <c r="E632">
        <v>59</v>
      </c>
      <c r="F632">
        <v>70</v>
      </c>
      <c r="G632">
        <v>34</v>
      </c>
      <c r="H632">
        <v>39</v>
      </c>
      <c r="I632">
        <v>23</v>
      </c>
      <c r="J632">
        <v>5</v>
      </c>
      <c r="K632">
        <v>20</v>
      </c>
      <c r="L632">
        <v>7</v>
      </c>
      <c r="M632">
        <v>11</v>
      </c>
      <c r="N632">
        <v>13</v>
      </c>
      <c r="O632">
        <v>14</v>
      </c>
      <c r="P632">
        <v>12</v>
      </c>
      <c r="Q632">
        <v>2</v>
      </c>
      <c r="R632">
        <v>4</v>
      </c>
      <c r="S632">
        <v>10</v>
      </c>
      <c r="U632">
        <v>2</v>
      </c>
      <c r="V632">
        <v>2</v>
      </c>
      <c r="Y632">
        <v>2</v>
      </c>
      <c r="Z632">
        <v>2</v>
      </c>
      <c r="AA632">
        <v>2</v>
      </c>
      <c r="AC632">
        <v>2</v>
      </c>
      <c r="AD632">
        <v>2</v>
      </c>
      <c r="CM632">
        <v>403</v>
      </c>
    </row>
    <row r="633" spans="1:91">
      <c r="A633" s="3" t="s">
        <v>62</v>
      </c>
      <c r="B633">
        <v>17</v>
      </c>
      <c r="C633">
        <v>3</v>
      </c>
      <c r="D633">
        <v>4</v>
      </c>
      <c r="E633">
        <v>16</v>
      </c>
      <c r="F633">
        <v>15</v>
      </c>
      <c r="G633">
        <v>2</v>
      </c>
      <c r="H633">
        <v>9</v>
      </c>
      <c r="I633">
        <v>30</v>
      </c>
      <c r="J633">
        <v>2</v>
      </c>
      <c r="K633">
        <v>4</v>
      </c>
      <c r="M633">
        <v>6</v>
      </c>
      <c r="N633">
        <v>111</v>
      </c>
      <c r="O633">
        <v>168</v>
      </c>
      <c r="P633">
        <v>157</v>
      </c>
      <c r="Q633">
        <v>138</v>
      </c>
      <c r="R633">
        <v>211</v>
      </c>
      <c r="S633">
        <v>309</v>
      </c>
      <c r="T633">
        <v>259</v>
      </c>
      <c r="U633">
        <v>124</v>
      </c>
      <c r="V633">
        <v>210</v>
      </c>
      <c r="W633">
        <v>181</v>
      </c>
      <c r="X633">
        <v>262</v>
      </c>
      <c r="Y633">
        <v>55</v>
      </c>
      <c r="Z633">
        <v>73</v>
      </c>
      <c r="AA633">
        <v>62</v>
      </c>
      <c r="AB633">
        <v>64</v>
      </c>
      <c r="AC633">
        <v>67</v>
      </c>
      <c r="AD633">
        <v>100</v>
      </c>
      <c r="AE633">
        <v>48</v>
      </c>
      <c r="AF633">
        <v>46</v>
      </c>
      <c r="AG633">
        <v>35</v>
      </c>
      <c r="AH633">
        <v>31</v>
      </c>
      <c r="AI633">
        <v>47</v>
      </c>
      <c r="AJ633">
        <v>42</v>
      </c>
      <c r="AK633">
        <v>43</v>
      </c>
      <c r="AL633">
        <v>50</v>
      </c>
      <c r="AM633">
        <v>40</v>
      </c>
      <c r="AN633">
        <v>34</v>
      </c>
      <c r="AO633">
        <v>49</v>
      </c>
      <c r="AP633">
        <v>35</v>
      </c>
      <c r="AQ633">
        <v>36</v>
      </c>
      <c r="AR633">
        <v>36</v>
      </c>
      <c r="AS633">
        <v>28</v>
      </c>
      <c r="AT633">
        <v>27</v>
      </c>
      <c r="AU633">
        <v>34</v>
      </c>
      <c r="AV633">
        <v>28</v>
      </c>
      <c r="AW633">
        <v>22</v>
      </c>
      <c r="AX633">
        <v>22</v>
      </c>
      <c r="AY633">
        <v>16</v>
      </c>
      <c r="AZ633">
        <v>12</v>
      </c>
      <c r="BA633">
        <v>18</v>
      </c>
      <c r="BB633">
        <v>16</v>
      </c>
      <c r="BC633">
        <v>34</v>
      </c>
      <c r="BD633">
        <v>16</v>
      </c>
      <c r="CB633">
        <v>2</v>
      </c>
      <c r="CM633">
        <v>3506</v>
      </c>
    </row>
    <row r="634" spans="1:91">
      <c r="A634" s="21" t="s">
        <v>2112</v>
      </c>
      <c r="B634">
        <v>17</v>
      </c>
      <c r="C634">
        <v>3</v>
      </c>
      <c r="D634">
        <v>4</v>
      </c>
      <c r="E634">
        <v>16</v>
      </c>
      <c r="F634">
        <v>15</v>
      </c>
      <c r="G634">
        <v>2</v>
      </c>
      <c r="H634">
        <v>9</v>
      </c>
      <c r="I634">
        <v>30</v>
      </c>
      <c r="J634">
        <v>2</v>
      </c>
      <c r="K634">
        <v>4</v>
      </c>
      <c r="M634">
        <v>6</v>
      </c>
      <c r="N634">
        <v>111</v>
      </c>
      <c r="O634">
        <v>168</v>
      </c>
      <c r="P634">
        <v>157</v>
      </c>
      <c r="Q634">
        <v>138</v>
      </c>
      <c r="R634">
        <v>211</v>
      </c>
      <c r="S634">
        <v>309</v>
      </c>
      <c r="T634">
        <v>259</v>
      </c>
      <c r="U634">
        <v>124</v>
      </c>
      <c r="V634">
        <v>210</v>
      </c>
      <c r="W634">
        <v>181</v>
      </c>
      <c r="X634">
        <v>262</v>
      </c>
      <c r="Y634">
        <v>55</v>
      </c>
      <c r="Z634">
        <v>73</v>
      </c>
      <c r="AA634">
        <v>62</v>
      </c>
      <c r="AB634">
        <v>64</v>
      </c>
      <c r="AC634">
        <v>67</v>
      </c>
      <c r="AD634">
        <v>100</v>
      </c>
      <c r="AE634">
        <v>48</v>
      </c>
      <c r="AF634">
        <v>46</v>
      </c>
      <c r="AG634">
        <v>35</v>
      </c>
      <c r="AH634">
        <v>31</v>
      </c>
      <c r="AI634">
        <v>47</v>
      </c>
      <c r="AJ634">
        <v>42</v>
      </c>
      <c r="AK634">
        <v>43</v>
      </c>
      <c r="AL634">
        <v>50</v>
      </c>
      <c r="AM634">
        <v>40</v>
      </c>
      <c r="AN634">
        <v>34</v>
      </c>
      <c r="AO634">
        <v>49</v>
      </c>
      <c r="AP634">
        <v>35</v>
      </c>
      <c r="AQ634">
        <v>36</v>
      </c>
      <c r="AR634">
        <v>36</v>
      </c>
      <c r="AS634">
        <v>28</v>
      </c>
      <c r="AT634">
        <v>27</v>
      </c>
      <c r="AU634">
        <v>34</v>
      </c>
      <c r="AV634">
        <v>28</v>
      </c>
      <c r="AW634">
        <v>22</v>
      </c>
      <c r="AX634">
        <v>22</v>
      </c>
      <c r="AY634">
        <v>16</v>
      </c>
      <c r="AZ634">
        <v>12</v>
      </c>
      <c r="BA634">
        <v>18</v>
      </c>
      <c r="BB634">
        <v>16</v>
      </c>
      <c r="BC634">
        <v>34</v>
      </c>
      <c r="BD634">
        <v>16</v>
      </c>
      <c r="CB634">
        <v>2</v>
      </c>
      <c r="CM634">
        <v>3506</v>
      </c>
    </row>
    <row r="635" spans="1:91">
      <c r="A635" s="3" t="s">
        <v>457</v>
      </c>
      <c r="O635">
        <v>2</v>
      </c>
      <c r="CM635">
        <v>2</v>
      </c>
    </row>
    <row r="636" spans="1:91">
      <c r="A636" s="21" t="s">
        <v>2100</v>
      </c>
      <c r="O636">
        <v>2</v>
      </c>
      <c r="CM636">
        <v>2</v>
      </c>
    </row>
    <row r="637" spans="1:91">
      <c r="A637" s="3" t="s">
        <v>458</v>
      </c>
      <c r="F637">
        <v>2</v>
      </c>
      <c r="CM637">
        <v>2</v>
      </c>
    </row>
    <row r="638" spans="1:91">
      <c r="A638" s="21" t="s">
        <v>2104</v>
      </c>
      <c r="F638">
        <v>2</v>
      </c>
      <c r="CM638">
        <v>2</v>
      </c>
    </row>
    <row r="639" spans="1:91">
      <c r="A639" s="3" t="s">
        <v>459</v>
      </c>
      <c r="J639">
        <v>6</v>
      </c>
      <c r="N639">
        <v>2</v>
      </c>
      <c r="U639">
        <v>2</v>
      </c>
      <c r="V639">
        <v>2</v>
      </c>
      <c r="CM639">
        <v>12</v>
      </c>
    </row>
    <row r="640" spans="1:91">
      <c r="A640" s="21" t="s">
        <v>2116</v>
      </c>
      <c r="J640">
        <v>6</v>
      </c>
      <c r="N640">
        <v>2</v>
      </c>
      <c r="U640">
        <v>2</v>
      </c>
      <c r="V640">
        <v>2</v>
      </c>
      <c r="CM640">
        <v>12</v>
      </c>
    </row>
    <row r="641" spans="1:91">
      <c r="A641" s="3" t="s">
        <v>460</v>
      </c>
      <c r="M641">
        <v>2</v>
      </c>
      <c r="T641">
        <v>2</v>
      </c>
      <c r="Z641">
        <v>2</v>
      </c>
      <c r="CM641">
        <v>6</v>
      </c>
    </row>
    <row r="642" spans="1:91">
      <c r="A642" s="21" t="s">
        <v>2120</v>
      </c>
      <c r="M642">
        <v>2</v>
      </c>
      <c r="T642">
        <v>2</v>
      </c>
      <c r="Z642">
        <v>2</v>
      </c>
      <c r="CM642">
        <v>6</v>
      </c>
    </row>
    <row r="643" spans="1:91">
      <c r="A643" s="3" t="s">
        <v>461</v>
      </c>
      <c r="H643">
        <v>2</v>
      </c>
      <c r="P643">
        <v>5</v>
      </c>
      <c r="U643">
        <v>2</v>
      </c>
      <c r="CM643">
        <v>9</v>
      </c>
    </row>
    <row r="644" spans="1:91">
      <c r="A644" s="21" t="s">
        <v>2123</v>
      </c>
      <c r="H644">
        <v>2</v>
      </c>
      <c r="P644">
        <v>5</v>
      </c>
      <c r="U644">
        <v>2</v>
      </c>
      <c r="CM644">
        <v>9</v>
      </c>
    </row>
    <row r="645" spans="1:91">
      <c r="A645" s="3" t="s">
        <v>462</v>
      </c>
      <c r="U645">
        <v>2</v>
      </c>
      <c r="CM645">
        <v>2</v>
      </c>
    </row>
    <row r="646" spans="1:91">
      <c r="A646" s="21" t="s">
        <v>2127</v>
      </c>
      <c r="U646">
        <v>2</v>
      </c>
      <c r="CM646">
        <v>2</v>
      </c>
    </row>
    <row r="647" spans="1:91">
      <c r="A647" s="3" t="s">
        <v>463</v>
      </c>
      <c r="N647">
        <v>2</v>
      </c>
      <c r="CM647">
        <v>2</v>
      </c>
    </row>
    <row r="648" spans="1:91">
      <c r="A648" s="21" t="s">
        <v>2131</v>
      </c>
      <c r="N648">
        <v>2</v>
      </c>
      <c r="CM648">
        <v>2</v>
      </c>
    </row>
    <row r="649" spans="1:91">
      <c r="A649" s="3" t="s">
        <v>464</v>
      </c>
      <c r="K649">
        <v>7</v>
      </c>
      <c r="S649">
        <v>2</v>
      </c>
      <c r="CM649">
        <v>9</v>
      </c>
    </row>
    <row r="650" spans="1:91">
      <c r="A650" s="21" t="s">
        <v>2135</v>
      </c>
      <c r="K650">
        <v>7</v>
      </c>
      <c r="S650">
        <v>2</v>
      </c>
      <c r="CM650">
        <v>9</v>
      </c>
    </row>
    <row r="651" spans="1:91">
      <c r="A651" s="3" t="s">
        <v>465</v>
      </c>
      <c r="G651">
        <v>3</v>
      </c>
      <c r="J651">
        <v>2</v>
      </c>
      <c r="N651">
        <v>5</v>
      </c>
      <c r="O651">
        <v>8</v>
      </c>
      <c r="P651">
        <v>7</v>
      </c>
      <c r="Q651">
        <v>9</v>
      </c>
      <c r="CM651">
        <v>34</v>
      </c>
    </row>
    <row r="652" spans="1:91">
      <c r="A652" s="21" t="s">
        <v>2139</v>
      </c>
      <c r="G652">
        <v>3</v>
      </c>
      <c r="J652">
        <v>2</v>
      </c>
      <c r="N652">
        <v>5</v>
      </c>
      <c r="O652">
        <v>8</v>
      </c>
      <c r="P652">
        <v>7</v>
      </c>
      <c r="Q652">
        <v>9</v>
      </c>
      <c r="CM652">
        <v>34</v>
      </c>
    </row>
    <row r="653" spans="1:91">
      <c r="A653" s="3" t="s">
        <v>466</v>
      </c>
      <c r="S653">
        <v>8</v>
      </c>
      <c r="Z653">
        <v>4</v>
      </c>
      <c r="AA653">
        <v>3</v>
      </c>
      <c r="CM653">
        <v>15</v>
      </c>
    </row>
    <row r="654" spans="1:91">
      <c r="A654" s="21" t="s">
        <v>2143</v>
      </c>
      <c r="S654">
        <v>8</v>
      </c>
      <c r="Z654">
        <v>4</v>
      </c>
      <c r="AA654">
        <v>3</v>
      </c>
      <c r="CM654">
        <v>15</v>
      </c>
    </row>
    <row r="655" spans="1:91">
      <c r="A655" s="3" t="s">
        <v>198</v>
      </c>
      <c r="E655">
        <v>4</v>
      </c>
      <c r="G655">
        <v>4</v>
      </c>
      <c r="I655">
        <v>4</v>
      </c>
      <c r="J655">
        <v>9</v>
      </c>
      <c r="L655">
        <v>19</v>
      </c>
      <c r="S655">
        <v>6</v>
      </c>
      <c r="CM655">
        <v>46</v>
      </c>
    </row>
    <row r="656" spans="1:91">
      <c r="A656" s="21" t="s">
        <v>2147</v>
      </c>
      <c r="E656">
        <v>4</v>
      </c>
      <c r="G656">
        <v>4</v>
      </c>
      <c r="I656">
        <v>4</v>
      </c>
      <c r="J656">
        <v>9</v>
      </c>
      <c r="L656">
        <v>19</v>
      </c>
      <c r="S656">
        <v>6</v>
      </c>
      <c r="CM656">
        <v>46</v>
      </c>
    </row>
    <row r="657" spans="1:91">
      <c r="A657" s="3" t="s">
        <v>102</v>
      </c>
      <c r="B657">
        <v>8</v>
      </c>
      <c r="C657">
        <v>2</v>
      </c>
      <c r="D657">
        <v>27</v>
      </c>
      <c r="E657">
        <v>9</v>
      </c>
      <c r="F657">
        <v>10</v>
      </c>
      <c r="I657">
        <v>15</v>
      </c>
      <c r="Q657">
        <v>2</v>
      </c>
      <c r="U657">
        <v>2</v>
      </c>
      <c r="CM657">
        <v>75</v>
      </c>
    </row>
    <row r="658" spans="1:91">
      <c r="A658" s="21" t="s">
        <v>2151</v>
      </c>
      <c r="B658">
        <v>8</v>
      </c>
      <c r="C658">
        <v>2</v>
      </c>
      <c r="D658">
        <v>27</v>
      </c>
      <c r="E658">
        <v>9</v>
      </c>
      <c r="F658">
        <v>10</v>
      </c>
      <c r="I658">
        <v>15</v>
      </c>
      <c r="Q658">
        <v>2</v>
      </c>
      <c r="U658">
        <v>2</v>
      </c>
      <c r="CM658">
        <v>75</v>
      </c>
    </row>
    <row r="659" spans="1:91">
      <c r="A659" s="3" t="s">
        <v>467</v>
      </c>
      <c r="H659">
        <v>2</v>
      </c>
      <c r="I659">
        <v>2</v>
      </c>
      <c r="L659">
        <v>6</v>
      </c>
      <c r="P659">
        <v>15</v>
      </c>
      <c r="R659">
        <v>2</v>
      </c>
      <c r="CM659">
        <v>27</v>
      </c>
    </row>
    <row r="660" spans="1:91">
      <c r="A660" s="21" t="s">
        <v>2154</v>
      </c>
      <c r="H660">
        <v>2</v>
      </c>
      <c r="I660">
        <v>2</v>
      </c>
      <c r="L660">
        <v>6</v>
      </c>
      <c r="P660">
        <v>15</v>
      </c>
      <c r="R660">
        <v>2</v>
      </c>
      <c r="CM660">
        <v>27</v>
      </c>
    </row>
    <row r="661" spans="1:91">
      <c r="A661" s="3" t="s">
        <v>468</v>
      </c>
      <c r="Y661">
        <v>2</v>
      </c>
      <c r="CM661">
        <v>2</v>
      </c>
    </row>
    <row r="662" spans="1:91">
      <c r="A662" s="21" t="s">
        <v>2158</v>
      </c>
      <c r="Y662">
        <v>2</v>
      </c>
      <c r="CM662">
        <v>2</v>
      </c>
    </row>
    <row r="663" spans="1:91">
      <c r="A663" s="3" t="s">
        <v>469</v>
      </c>
      <c r="AA663">
        <v>2</v>
      </c>
      <c r="CM663">
        <v>2</v>
      </c>
    </row>
    <row r="664" spans="1:91">
      <c r="A664" s="21" t="s">
        <v>2162</v>
      </c>
      <c r="AA664">
        <v>2</v>
      </c>
      <c r="CM664">
        <v>2</v>
      </c>
    </row>
    <row r="665" spans="1:91">
      <c r="A665" s="3" t="s">
        <v>470</v>
      </c>
      <c r="R665">
        <v>7</v>
      </c>
      <c r="CM665">
        <v>7</v>
      </c>
    </row>
    <row r="666" spans="1:91">
      <c r="A666" s="21" t="s">
        <v>2166</v>
      </c>
      <c r="R666">
        <v>7</v>
      </c>
      <c r="CM666">
        <v>7</v>
      </c>
    </row>
    <row r="667" spans="1:91">
      <c r="A667" s="3" t="s">
        <v>471</v>
      </c>
      <c r="S667">
        <v>2</v>
      </c>
      <c r="CM667">
        <v>2</v>
      </c>
    </row>
    <row r="668" spans="1:91">
      <c r="A668" s="21" t="s">
        <v>2170</v>
      </c>
      <c r="S668">
        <v>2</v>
      </c>
      <c r="CM668">
        <v>2</v>
      </c>
    </row>
    <row r="669" spans="1:91">
      <c r="A669" s="3" t="s">
        <v>472</v>
      </c>
      <c r="K669">
        <v>2</v>
      </c>
      <c r="N669">
        <v>2</v>
      </c>
      <c r="CM669">
        <v>4</v>
      </c>
    </row>
    <row r="670" spans="1:91">
      <c r="A670" s="21" t="s">
        <v>2174</v>
      </c>
      <c r="K670">
        <v>2</v>
      </c>
      <c r="N670">
        <v>2</v>
      </c>
      <c r="CM670">
        <v>4</v>
      </c>
    </row>
    <row r="671" spans="1:91">
      <c r="A671" s="3" t="s">
        <v>473</v>
      </c>
      <c r="G671">
        <v>3</v>
      </c>
      <c r="CM671">
        <v>3</v>
      </c>
    </row>
    <row r="672" spans="1:91">
      <c r="A672" s="21" t="s">
        <v>2178</v>
      </c>
      <c r="G672">
        <v>3</v>
      </c>
      <c r="CM672">
        <v>3</v>
      </c>
    </row>
    <row r="673" spans="1:91">
      <c r="A673" s="3" t="s">
        <v>474</v>
      </c>
      <c r="K673">
        <v>2</v>
      </c>
      <c r="L673">
        <v>4</v>
      </c>
      <c r="N673">
        <v>2</v>
      </c>
      <c r="CM673">
        <v>8</v>
      </c>
    </row>
    <row r="674" spans="1:91">
      <c r="A674" s="21" t="s">
        <v>2182</v>
      </c>
      <c r="K674">
        <v>2</v>
      </c>
      <c r="L674">
        <v>4</v>
      </c>
      <c r="N674">
        <v>2</v>
      </c>
      <c r="CM674">
        <v>8</v>
      </c>
    </row>
    <row r="675" spans="1:91">
      <c r="A675" s="3" t="s">
        <v>475</v>
      </c>
      <c r="B675">
        <v>2</v>
      </c>
      <c r="F675">
        <v>5</v>
      </c>
      <c r="H675">
        <v>5</v>
      </c>
      <c r="J675">
        <v>3</v>
      </c>
      <c r="L675">
        <v>2</v>
      </c>
      <c r="M675">
        <v>2</v>
      </c>
      <c r="P675">
        <v>3</v>
      </c>
      <c r="T675">
        <v>3</v>
      </c>
      <c r="CM675">
        <v>25</v>
      </c>
    </row>
    <row r="676" spans="1:91">
      <c r="A676" s="21" t="s">
        <v>2186</v>
      </c>
      <c r="B676">
        <v>2</v>
      </c>
      <c r="F676">
        <v>5</v>
      </c>
      <c r="H676">
        <v>5</v>
      </c>
      <c r="J676">
        <v>3</v>
      </c>
      <c r="L676">
        <v>2</v>
      </c>
      <c r="M676">
        <v>2</v>
      </c>
      <c r="P676">
        <v>3</v>
      </c>
      <c r="T676">
        <v>3</v>
      </c>
      <c r="CM676">
        <v>25</v>
      </c>
    </row>
    <row r="677" spans="1:91">
      <c r="A677" s="3" t="s">
        <v>126</v>
      </c>
      <c r="D677">
        <v>11</v>
      </c>
      <c r="E677">
        <v>14</v>
      </c>
      <c r="F677">
        <v>2</v>
      </c>
      <c r="I677">
        <v>3</v>
      </c>
      <c r="K677">
        <v>2</v>
      </c>
      <c r="M677">
        <v>11</v>
      </c>
      <c r="N677">
        <v>9</v>
      </c>
      <c r="O677">
        <v>3</v>
      </c>
      <c r="U677">
        <v>8</v>
      </c>
      <c r="W677">
        <v>3</v>
      </c>
      <c r="AF677">
        <v>3</v>
      </c>
      <c r="CM677">
        <v>69</v>
      </c>
    </row>
    <row r="678" spans="1:91">
      <c r="A678" s="21" t="s">
        <v>2190</v>
      </c>
      <c r="D678">
        <v>11</v>
      </c>
      <c r="E678">
        <v>14</v>
      </c>
      <c r="F678">
        <v>2</v>
      </c>
      <c r="I678">
        <v>3</v>
      </c>
      <c r="K678">
        <v>2</v>
      </c>
      <c r="M678">
        <v>11</v>
      </c>
      <c r="N678">
        <v>9</v>
      </c>
      <c r="O678">
        <v>3</v>
      </c>
      <c r="U678">
        <v>8</v>
      </c>
      <c r="W678">
        <v>3</v>
      </c>
      <c r="AF678">
        <v>3</v>
      </c>
      <c r="CM678">
        <v>69</v>
      </c>
    </row>
    <row r="679" spans="1:91">
      <c r="A679" s="3" t="s">
        <v>476</v>
      </c>
      <c r="G679">
        <v>4</v>
      </c>
      <c r="K679">
        <v>4</v>
      </c>
      <c r="N679">
        <v>2</v>
      </c>
      <c r="T679">
        <v>16</v>
      </c>
      <c r="W679">
        <v>4</v>
      </c>
      <c r="CM679">
        <v>30</v>
      </c>
    </row>
    <row r="680" spans="1:91">
      <c r="A680" s="21" t="s">
        <v>2194</v>
      </c>
      <c r="G680">
        <v>4</v>
      </c>
      <c r="K680">
        <v>4</v>
      </c>
      <c r="N680">
        <v>2</v>
      </c>
      <c r="T680">
        <v>16</v>
      </c>
      <c r="W680">
        <v>4</v>
      </c>
      <c r="CM680">
        <v>30</v>
      </c>
    </row>
    <row r="681" spans="1:91">
      <c r="A681" s="3" t="s">
        <v>477</v>
      </c>
      <c r="E681">
        <v>3</v>
      </c>
      <c r="K681">
        <v>7</v>
      </c>
      <c r="T681">
        <v>2</v>
      </c>
      <c r="U681">
        <v>2</v>
      </c>
      <c r="CM681">
        <v>14</v>
      </c>
    </row>
    <row r="682" spans="1:91">
      <c r="A682" s="21" t="s">
        <v>2198</v>
      </c>
      <c r="E682">
        <v>3</v>
      </c>
      <c r="K682">
        <v>7</v>
      </c>
      <c r="T682">
        <v>2</v>
      </c>
      <c r="U682">
        <v>2</v>
      </c>
      <c r="CM682">
        <v>14</v>
      </c>
    </row>
    <row r="683" spans="1:91">
      <c r="A683" s="3" t="s">
        <v>478</v>
      </c>
      <c r="T683">
        <v>2</v>
      </c>
      <c r="CM683">
        <v>2</v>
      </c>
    </row>
    <row r="684" spans="1:91">
      <c r="A684" s="21" t="s">
        <v>2202</v>
      </c>
      <c r="T684">
        <v>2</v>
      </c>
      <c r="CM684">
        <v>2</v>
      </c>
    </row>
    <row r="685" spans="1:91">
      <c r="A685" s="3" t="s">
        <v>479</v>
      </c>
      <c r="J685">
        <v>2</v>
      </c>
      <c r="CM685">
        <v>2</v>
      </c>
    </row>
    <row r="686" spans="1:91">
      <c r="A686" s="21" t="s">
        <v>2206</v>
      </c>
      <c r="J686">
        <v>2</v>
      </c>
      <c r="CM686">
        <v>2</v>
      </c>
    </row>
    <row r="687" spans="1:91">
      <c r="A687" s="3" t="s">
        <v>480</v>
      </c>
      <c r="M687">
        <v>2</v>
      </c>
      <c r="CM687">
        <v>2</v>
      </c>
    </row>
    <row r="688" spans="1:91">
      <c r="A688" s="21" t="s">
        <v>2210</v>
      </c>
      <c r="M688">
        <v>2</v>
      </c>
      <c r="CM688">
        <v>2</v>
      </c>
    </row>
    <row r="689" spans="1:91">
      <c r="A689" s="3" t="s">
        <v>153</v>
      </c>
      <c r="D689">
        <v>11</v>
      </c>
      <c r="E689">
        <v>2</v>
      </c>
      <c r="G689">
        <v>6</v>
      </c>
      <c r="H689">
        <v>2</v>
      </c>
      <c r="I689">
        <v>3</v>
      </c>
      <c r="J689">
        <v>7</v>
      </c>
      <c r="L689">
        <v>5</v>
      </c>
      <c r="M689">
        <v>2</v>
      </c>
      <c r="R689">
        <v>4</v>
      </c>
      <c r="X689">
        <v>4</v>
      </c>
      <c r="Y689">
        <v>2</v>
      </c>
      <c r="CM689">
        <v>48</v>
      </c>
    </row>
    <row r="690" spans="1:91">
      <c r="A690" s="21" t="s">
        <v>2213</v>
      </c>
      <c r="D690">
        <v>11</v>
      </c>
      <c r="E690">
        <v>2</v>
      </c>
      <c r="G690">
        <v>6</v>
      </c>
      <c r="H690">
        <v>2</v>
      </c>
      <c r="I690">
        <v>3</v>
      </c>
      <c r="J690">
        <v>7</v>
      </c>
      <c r="L690">
        <v>5</v>
      </c>
      <c r="M690">
        <v>2</v>
      </c>
      <c r="R690">
        <v>4</v>
      </c>
      <c r="X690">
        <v>4</v>
      </c>
      <c r="Y690">
        <v>2</v>
      </c>
      <c r="CM690">
        <v>48</v>
      </c>
    </row>
    <row r="691" spans="1:91">
      <c r="A691" s="3" t="s">
        <v>190</v>
      </c>
      <c r="D691">
        <v>5</v>
      </c>
      <c r="E691">
        <v>2</v>
      </c>
      <c r="G691">
        <v>6</v>
      </c>
      <c r="H691">
        <v>2</v>
      </c>
      <c r="I691">
        <v>6</v>
      </c>
      <c r="K691">
        <v>2</v>
      </c>
      <c r="N691">
        <v>2</v>
      </c>
      <c r="P691">
        <v>2</v>
      </c>
      <c r="Q691">
        <v>2</v>
      </c>
      <c r="CM691">
        <v>29</v>
      </c>
    </row>
    <row r="692" spans="1:91">
      <c r="A692" s="21" t="s">
        <v>2217</v>
      </c>
      <c r="D692">
        <v>5</v>
      </c>
      <c r="E692">
        <v>2</v>
      </c>
      <c r="G692">
        <v>6</v>
      </c>
      <c r="H692">
        <v>2</v>
      </c>
      <c r="I692">
        <v>6</v>
      </c>
      <c r="K692">
        <v>2</v>
      </c>
      <c r="N692">
        <v>2</v>
      </c>
      <c r="P692">
        <v>2</v>
      </c>
      <c r="Q692">
        <v>2</v>
      </c>
      <c r="CM692">
        <v>29</v>
      </c>
    </row>
    <row r="693" spans="1:91">
      <c r="A693" s="3" t="s">
        <v>481</v>
      </c>
      <c r="D693">
        <v>2</v>
      </c>
      <c r="N693">
        <v>3</v>
      </c>
      <c r="CM693">
        <v>5</v>
      </c>
    </row>
    <row r="694" spans="1:91">
      <c r="A694" s="21" t="s">
        <v>2221</v>
      </c>
      <c r="D694">
        <v>2</v>
      </c>
      <c r="N694">
        <v>3</v>
      </c>
      <c r="CM694">
        <v>5</v>
      </c>
    </row>
    <row r="695" spans="1:91">
      <c r="A695" s="3" t="s">
        <v>482</v>
      </c>
      <c r="G695">
        <v>2</v>
      </c>
      <c r="CM695">
        <v>2</v>
      </c>
    </row>
    <row r="696" spans="1:91">
      <c r="A696" s="21" t="s">
        <v>2225</v>
      </c>
      <c r="G696">
        <v>2</v>
      </c>
      <c r="CM696">
        <v>2</v>
      </c>
    </row>
    <row r="697" spans="1:91">
      <c r="A697" s="3" t="s">
        <v>483</v>
      </c>
      <c r="N697">
        <v>2</v>
      </c>
      <c r="CM697">
        <v>2</v>
      </c>
    </row>
    <row r="698" spans="1:91">
      <c r="A698" s="21" t="s">
        <v>2229</v>
      </c>
      <c r="N698">
        <v>2</v>
      </c>
      <c r="CM698">
        <v>2</v>
      </c>
    </row>
    <row r="699" spans="1:91">
      <c r="A699" s="3" t="s">
        <v>484</v>
      </c>
      <c r="D699">
        <v>2</v>
      </c>
      <c r="G699">
        <v>2</v>
      </c>
      <c r="CM699">
        <v>4</v>
      </c>
    </row>
    <row r="700" spans="1:91">
      <c r="A700" s="21" t="s">
        <v>2233</v>
      </c>
      <c r="D700">
        <v>2</v>
      </c>
      <c r="G700">
        <v>2</v>
      </c>
      <c r="CM700">
        <v>4</v>
      </c>
    </row>
    <row r="701" spans="1:91">
      <c r="A701" s="3" t="s">
        <v>485</v>
      </c>
      <c r="J701">
        <v>3</v>
      </c>
      <c r="CM701">
        <v>3</v>
      </c>
    </row>
    <row r="702" spans="1:91">
      <c r="A702" s="21" t="s">
        <v>2237</v>
      </c>
      <c r="J702">
        <v>3</v>
      </c>
      <c r="CM702">
        <v>3</v>
      </c>
    </row>
    <row r="703" spans="1:91">
      <c r="A703" s="3" t="s">
        <v>486</v>
      </c>
      <c r="G703">
        <v>4</v>
      </c>
      <c r="R703">
        <v>4</v>
      </c>
      <c r="V703">
        <v>5</v>
      </c>
      <c r="AA703">
        <v>2</v>
      </c>
      <c r="AD703">
        <v>2</v>
      </c>
      <c r="CM703">
        <v>17</v>
      </c>
    </row>
    <row r="704" spans="1:91">
      <c r="A704" s="21" t="s">
        <v>2241</v>
      </c>
      <c r="G704">
        <v>4</v>
      </c>
      <c r="R704">
        <v>4</v>
      </c>
      <c r="V704">
        <v>5</v>
      </c>
      <c r="AA704">
        <v>2</v>
      </c>
      <c r="AD704">
        <v>2</v>
      </c>
      <c r="CM704">
        <v>17</v>
      </c>
    </row>
    <row r="705" spans="1:91">
      <c r="A705" s="3" t="s">
        <v>487</v>
      </c>
      <c r="R705">
        <v>2</v>
      </c>
      <c r="CM705">
        <v>2</v>
      </c>
    </row>
    <row r="706" spans="1:91">
      <c r="A706" s="21" t="s">
        <v>2245</v>
      </c>
      <c r="R706">
        <v>2</v>
      </c>
      <c r="CM706">
        <v>2</v>
      </c>
    </row>
    <row r="707" spans="1:91">
      <c r="A707" s="3" t="s">
        <v>488</v>
      </c>
      <c r="L707">
        <v>3</v>
      </c>
      <c r="CM707">
        <v>3</v>
      </c>
    </row>
    <row r="708" spans="1:91">
      <c r="A708" s="21" t="s">
        <v>2249</v>
      </c>
      <c r="L708">
        <v>3</v>
      </c>
      <c r="CM708">
        <v>3</v>
      </c>
    </row>
    <row r="709" spans="1:91">
      <c r="A709" s="3" t="s">
        <v>489</v>
      </c>
      <c r="F709">
        <v>4</v>
      </c>
      <c r="H709">
        <v>8</v>
      </c>
      <c r="N709">
        <v>2</v>
      </c>
      <c r="O709">
        <v>2</v>
      </c>
      <c r="Q709">
        <v>6</v>
      </c>
      <c r="X709">
        <v>3</v>
      </c>
      <c r="Z709">
        <v>2</v>
      </c>
      <c r="AB709">
        <v>2</v>
      </c>
      <c r="AC709">
        <v>2</v>
      </c>
      <c r="AZ709">
        <v>2</v>
      </c>
      <c r="CM709">
        <v>33</v>
      </c>
    </row>
    <row r="710" spans="1:91">
      <c r="A710" s="21" t="s">
        <v>2253</v>
      </c>
      <c r="F710">
        <v>4</v>
      </c>
      <c r="H710">
        <v>8</v>
      </c>
      <c r="N710">
        <v>2</v>
      </c>
      <c r="O710">
        <v>2</v>
      </c>
      <c r="Q710">
        <v>6</v>
      </c>
      <c r="X710">
        <v>3</v>
      </c>
      <c r="Z710">
        <v>2</v>
      </c>
      <c r="AB710">
        <v>2</v>
      </c>
      <c r="AC710">
        <v>2</v>
      </c>
      <c r="AZ710">
        <v>2</v>
      </c>
      <c r="CM710">
        <v>33</v>
      </c>
    </row>
    <row r="711" spans="1:91">
      <c r="A711" s="3" t="s">
        <v>490</v>
      </c>
      <c r="G711">
        <v>4</v>
      </c>
      <c r="P711">
        <v>3</v>
      </c>
      <c r="CM711">
        <v>7</v>
      </c>
    </row>
    <row r="712" spans="1:91">
      <c r="A712" s="21" t="s">
        <v>2257</v>
      </c>
      <c r="G712">
        <v>4</v>
      </c>
      <c r="P712">
        <v>3</v>
      </c>
      <c r="CM712">
        <v>7</v>
      </c>
    </row>
    <row r="713" spans="1:91">
      <c r="A713" s="3" t="s">
        <v>97</v>
      </c>
      <c r="E713">
        <v>11</v>
      </c>
      <c r="F713">
        <v>7</v>
      </c>
      <c r="G713">
        <v>20</v>
      </c>
      <c r="H713">
        <v>6</v>
      </c>
      <c r="J713">
        <v>3</v>
      </c>
      <c r="K713">
        <v>6</v>
      </c>
      <c r="N713">
        <v>2</v>
      </c>
      <c r="O713">
        <v>2</v>
      </c>
      <c r="P713">
        <v>18</v>
      </c>
      <c r="Q713">
        <v>4</v>
      </c>
      <c r="R713">
        <v>4</v>
      </c>
      <c r="S713">
        <v>6</v>
      </c>
      <c r="Z713">
        <v>6</v>
      </c>
      <c r="CM713">
        <v>95</v>
      </c>
    </row>
    <row r="714" spans="1:91">
      <c r="A714" s="21" t="s">
        <v>2261</v>
      </c>
      <c r="E714">
        <v>11</v>
      </c>
      <c r="F714">
        <v>7</v>
      </c>
      <c r="G714">
        <v>20</v>
      </c>
      <c r="H714">
        <v>6</v>
      </c>
      <c r="J714">
        <v>3</v>
      </c>
      <c r="K714">
        <v>6</v>
      </c>
      <c r="N714">
        <v>2</v>
      </c>
      <c r="O714">
        <v>2</v>
      </c>
      <c r="P714">
        <v>18</v>
      </c>
      <c r="Q714">
        <v>4</v>
      </c>
      <c r="R714">
        <v>4</v>
      </c>
      <c r="S714">
        <v>6</v>
      </c>
      <c r="Z714">
        <v>6</v>
      </c>
      <c r="CM714">
        <v>95</v>
      </c>
    </row>
    <row r="715" spans="1:91">
      <c r="A715" s="3" t="s">
        <v>491</v>
      </c>
      <c r="Q715">
        <v>2</v>
      </c>
      <c r="CM715">
        <v>2</v>
      </c>
    </row>
    <row r="716" spans="1:91">
      <c r="A716" s="21" t="s">
        <v>2265</v>
      </c>
      <c r="Q716">
        <v>2</v>
      </c>
      <c r="CM716">
        <v>2</v>
      </c>
    </row>
    <row r="717" spans="1:91">
      <c r="A717" s="3" t="s">
        <v>492</v>
      </c>
      <c r="J717">
        <v>2</v>
      </c>
      <c r="O717">
        <v>2</v>
      </c>
      <c r="R717">
        <v>6</v>
      </c>
      <c r="CM717">
        <v>10</v>
      </c>
    </row>
    <row r="718" spans="1:91">
      <c r="A718" s="21" t="s">
        <v>2269</v>
      </c>
      <c r="J718">
        <v>2</v>
      </c>
      <c r="O718">
        <v>2</v>
      </c>
      <c r="R718">
        <v>6</v>
      </c>
      <c r="CM718">
        <v>10</v>
      </c>
    </row>
    <row r="719" spans="1:91">
      <c r="A719" s="3" t="s">
        <v>493</v>
      </c>
      <c r="P719">
        <v>2</v>
      </c>
      <c r="Z719">
        <v>4</v>
      </c>
      <c r="CM719">
        <v>6</v>
      </c>
    </row>
    <row r="720" spans="1:91">
      <c r="A720" s="21" t="s">
        <v>2273</v>
      </c>
      <c r="P720">
        <v>2</v>
      </c>
      <c r="Z720">
        <v>4</v>
      </c>
      <c r="CM720">
        <v>6</v>
      </c>
    </row>
    <row r="721" spans="1:91">
      <c r="A721" s="3" t="s">
        <v>494</v>
      </c>
      <c r="O721">
        <v>3</v>
      </c>
      <c r="P721">
        <v>2</v>
      </c>
      <c r="CM721">
        <v>5</v>
      </c>
    </row>
    <row r="722" spans="1:91">
      <c r="A722" s="21" t="s">
        <v>2277</v>
      </c>
      <c r="O722">
        <v>3</v>
      </c>
      <c r="P722">
        <v>2</v>
      </c>
      <c r="CM722">
        <v>5</v>
      </c>
    </row>
    <row r="723" spans="1:91">
      <c r="A723" s="3" t="s">
        <v>495</v>
      </c>
      <c r="Z723">
        <v>6</v>
      </c>
      <c r="CM723">
        <v>6</v>
      </c>
    </row>
    <row r="724" spans="1:91">
      <c r="A724" s="21" t="s">
        <v>2281</v>
      </c>
      <c r="Z724">
        <v>6</v>
      </c>
      <c r="CM724">
        <v>6</v>
      </c>
    </row>
    <row r="725" spans="1:91">
      <c r="A725" s="3" t="s">
        <v>496</v>
      </c>
      <c r="I725">
        <v>7</v>
      </c>
      <c r="L725">
        <v>3</v>
      </c>
      <c r="R725">
        <v>5</v>
      </c>
      <c r="AB725">
        <v>2</v>
      </c>
      <c r="CM725">
        <v>17</v>
      </c>
    </row>
    <row r="726" spans="1:91">
      <c r="A726" s="21" t="s">
        <v>2285</v>
      </c>
      <c r="I726">
        <v>7</v>
      </c>
      <c r="L726">
        <v>3</v>
      </c>
      <c r="R726">
        <v>5</v>
      </c>
      <c r="AB726">
        <v>2</v>
      </c>
      <c r="CM726">
        <v>17</v>
      </c>
    </row>
    <row r="727" spans="1:91">
      <c r="A727" s="3" t="s">
        <v>188</v>
      </c>
      <c r="C727">
        <v>3</v>
      </c>
      <c r="E727">
        <v>5</v>
      </c>
      <c r="F727">
        <v>4</v>
      </c>
      <c r="G727">
        <v>6</v>
      </c>
      <c r="Q727">
        <v>2</v>
      </c>
      <c r="U727">
        <v>2</v>
      </c>
      <c r="CM727">
        <v>22</v>
      </c>
    </row>
    <row r="728" spans="1:91">
      <c r="A728" s="21" t="s">
        <v>2289</v>
      </c>
      <c r="C728">
        <v>3</v>
      </c>
      <c r="E728">
        <v>5</v>
      </c>
      <c r="F728">
        <v>4</v>
      </c>
      <c r="G728">
        <v>6</v>
      </c>
      <c r="Q728">
        <v>2</v>
      </c>
      <c r="U728">
        <v>2</v>
      </c>
      <c r="CM728">
        <v>22</v>
      </c>
    </row>
    <row r="729" spans="1:91">
      <c r="A729" s="3" t="s">
        <v>497</v>
      </c>
      <c r="I729">
        <v>8</v>
      </c>
      <c r="Z729">
        <v>4</v>
      </c>
      <c r="AA729">
        <v>2</v>
      </c>
      <c r="CM729">
        <v>14</v>
      </c>
    </row>
    <row r="730" spans="1:91">
      <c r="A730" s="21" t="s">
        <v>2108</v>
      </c>
      <c r="I730">
        <v>8</v>
      </c>
      <c r="Z730">
        <v>4</v>
      </c>
      <c r="AA730">
        <v>2</v>
      </c>
      <c r="CM730">
        <v>14</v>
      </c>
    </row>
    <row r="731" spans="1:91">
      <c r="A731" s="3" t="s">
        <v>498</v>
      </c>
      <c r="G731">
        <v>3</v>
      </c>
      <c r="N731">
        <v>4</v>
      </c>
      <c r="CM731">
        <v>7</v>
      </c>
    </row>
    <row r="732" spans="1:91">
      <c r="A732" s="21" t="s">
        <v>2293</v>
      </c>
      <c r="G732">
        <v>3</v>
      </c>
      <c r="N732">
        <v>4</v>
      </c>
      <c r="CM732">
        <v>7</v>
      </c>
    </row>
    <row r="733" spans="1:91">
      <c r="A733" s="3" t="s">
        <v>499</v>
      </c>
      <c r="AB733">
        <v>3</v>
      </c>
      <c r="CM733">
        <v>3</v>
      </c>
    </row>
    <row r="734" spans="1:91">
      <c r="A734" s="21" t="s">
        <v>2297</v>
      </c>
      <c r="AB734">
        <v>3</v>
      </c>
      <c r="CM734">
        <v>3</v>
      </c>
    </row>
    <row r="735" spans="1:91">
      <c r="A735" s="3" t="s">
        <v>500</v>
      </c>
      <c r="M735">
        <v>2</v>
      </c>
      <c r="CM735">
        <v>2</v>
      </c>
    </row>
    <row r="736" spans="1:91">
      <c r="A736" s="21" t="s">
        <v>2301</v>
      </c>
      <c r="M736">
        <v>2</v>
      </c>
      <c r="CM736">
        <v>2</v>
      </c>
    </row>
    <row r="737" spans="1:91">
      <c r="A737" s="3" t="s">
        <v>501</v>
      </c>
      <c r="E737">
        <v>2</v>
      </c>
      <c r="CM737">
        <v>2</v>
      </c>
    </row>
    <row r="738" spans="1:91">
      <c r="A738" s="21" t="s">
        <v>2304</v>
      </c>
      <c r="E738">
        <v>2</v>
      </c>
      <c r="CM738">
        <v>2</v>
      </c>
    </row>
    <row r="739" spans="1:91">
      <c r="A739" s="3" t="s">
        <v>502</v>
      </c>
      <c r="Q739">
        <v>2</v>
      </c>
      <c r="CM739">
        <v>2</v>
      </c>
    </row>
    <row r="740" spans="1:91">
      <c r="A740" s="21" t="s">
        <v>2316</v>
      </c>
      <c r="Q740">
        <v>2</v>
      </c>
      <c r="CM740">
        <v>2</v>
      </c>
    </row>
    <row r="741" spans="1:91">
      <c r="A741" s="3" t="s">
        <v>138</v>
      </c>
      <c r="B741">
        <v>10</v>
      </c>
      <c r="C741">
        <v>4</v>
      </c>
      <c r="D741">
        <v>7</v>
      </c>
      <c r="E741">
        <v>8</v>
      </c>
      <c r="F741">
        <v>12</v>
      </c>
      <c r="G741">
        <v>8</v>
      </c>
      <c r="H741">
        <v>6</v>
      </c>
      <c r="I741">
        <v>3</v>
      </c>
      <c r="J741">
        <v>3</v>
      </c>
      <c r="K741">
        <v>6</v>
      </c>
      <c r="L741">
        <v>6</v>
      </c>
      <c r="N741">
        <v>3</v>
      </c>
      <c r="O741">
        <v>3</v>
      </c>
      <c r="P741">
        <v>3</v>
      </c>
      <c r="S741">
        <v>10</v>
      </c>
      <c r="Y741">
        <v>2</v>
      </c>
      <c r="AA741">
        <v>4</v>
      </c>
      <c r="AB741">
        <v>5</v>
      </c>
      <c r="AE741">
        <v>2</v>
      </c>
      <c r="AJ741">
        <v>2</v>
      </c>
      <c r="AQ741">
        <v>2</v>
      </c>
      <c r="AT741">
        <v>2</v>
      </c>
      <c r="AX741">
        <v>2</v>
      </c>
      <c r="AY741">
        <v>2</v>
      </c>
      <c r="BE741">
        <v>2</v>
      </c>
      <c r="CM741">
        <v>117</v>
      </c>
    </row>
    <row r="742" spans="1:91">
      <c r="A742" s="21" t="s">
        <v>2308</v>
      </c>
      <c r="B742">
        <v>10</v>
      </c>
      <c r="C742">
        <v>4</v>
      </c>
      <c r="D742">
        <v>7</v>
      </c>
      <c r="E742">
        <v>8</v>
      </c>
      <c r="F742">
        <v>12</v>
      </c>
      <c r="G742">
        <v>8</v>
      </c>
      <c r="H742">
        <v>6</v>
      </c>
      <c r="I742">
        <v>3</v>
      </c>
      <c r="J742">
        <v>3</v>
      </c>
      <c r="K742">
        <v>6</v>
      </c>
      <c r="L742">
        <v>6</v>
      </c>
      <c r="N742">
        <v>3</v>
      </c>
      <c r="O742">
        <v>3</v>
      </c>
      <c r="P742">
        <v>3</v>
      </c>
      <c r="S742">
        <v>10</v>
      </c>
      <c r="Y742">
        <v>2</v>
      </c>
      <c r="AA742">
        <v>4</v>
      </c>
      <c r="AB742">
        <v>5</v>
      </c>
      <c r="AE742">
        <v>2</v>
      </c>
      <c r="AJ742">
        <v>2</v>
      </c>
      <c r="AQ742">
        <v>2</v>
      </c>
      <c r="AT742">
        <v>2</v>
      </c>
      <c r="AX742">
        <v>2</v>
      </c>
      <c r="AY742">
        <v>2</v>
      </c>
      <c r="BE742">
        <v>2</v>
      </c>
      <c r="CM742">
        <v>117</v>
      </c>
    </row>
    <row r="743" spans="1:91">
      <c r="A743" s="3" t="s">
        <v>503</v>
      </c>
      <c r="O743">
        <v>2</v>
      </c>
      <c r="CM743">
        <v>2</v>
      </c>
    </row>
    <row r="744" spans="1:91">
      <c r="A744" s="21" t="s">
        <v>2312</v>
      </c>
      <c r="O744">
        <v>2</v>
      </c>
      <c r="CM744">
        <v>2</v>
      </c>
    </row>
    <row r="745" spans="1:91">
      <c r="A745" s="3" t="s">
        <v>164</v>
      </c>
      <c r="G745">
        <v>6</v>
      </c>
      <c r="H745">
        <v>5</v>
      </c>
      <c r="J745">
        <v>8</v>
      </c>
      <c r="L745">
        <v>2</v>
      </c>
      <c r="N745">
        <v>2</v>
      </c>
      <c r="U745">
        <v>3</v>
      </c>
      <c r="V745">
        <v>2</v>
      </c>
      <c r="Z745">
        <v>8</v>
      </c>
      <c r="CM745">
        <v>36</v>
      </c>
    </row>
    <row r="746" spans="1:91">
      <c r="A746" s="21" t="s">
        <v>2320</v>
      </c>
      <c r="G746">
        <v>6</v>
      </c>
      <c r="H746">
        <v>5</v>
      </c>
      <c r="J746">
        <v>8</v>
      </c>
      <c r="L746">
        <v>2</v>
      </c>
      <c r="N746">
        <v>2</v>
      </c>
      <c r="U746">
        <v>3</v>
      </c>
      <c r="V746">
        <v>2</v>
      </c>
      <c r="Z746">
        <v>8</v>
      </c>
      <c r="CM746">
        <v>36</v>
      </c>
    </row>
    <row r="747" spans="1:91">
      <c r="A747" s="3" t="s">
        <v>504</v>
      </c>
      <c r="M747">
        <v>2</v>
      </c>
      <c r="O747">
        <v>2</v>
      </c>
      <c r="P747">
        <v>2</v>
      </c>
      <c r="R747">
        <v>9</v>
      </c>
      <c r="S747">
        <v>2</v>
      </c>
      <c r="CM747">
        <v>17</v>
      </c>
    </row>
    <row r="748" spans="1:91">
      <c r="A748" s="21" t="s">
        <v>2324</v>
      </c>
      <c r="M748">
        <v>2</v>
      </c>
      <c r="O748">
        <v>2</v>
      </c>
      <c r="P748">
        <v>2</v>
      </c>
      <c r="R748">
        <v>9</v>
      </c>
      <c r="S748">
        <v>2</v>
      </c>
      <c r="CM748">
        <v>17</v>
      </c>
    </row>
    <row r="749" spans="1:91">
      <c r="A749" s="3" t="s">
        <v>505</v>
      </c>
      <c r="L749">
        <v>2</v>
      </c>
      <c r="V749">
        <v>2</v>
      </c>
      <c r="CM749">
        <v>4</v>
      </c>
    </row>
    <row r="750" spans="1:91">
      <c r="A750" s="21" t="s">
        <v>2328</v>
      </c>
      <c r="L750">
        <v>2</v>
      </c>
      <c r="V750">
        <v>2</v>
      </c>
      <c r="CM750">
        <v>4</v>
      </c>
    </row>
    <row r="751" spans="1:91">
      <c r="A751" s="3" t="s">
        <v>506</v>
      </c>
      <c r="G751">
        <v>5</v>
      </c>
      <c r="J751">
        <v>2</v>
      </c>
      <c r="R751">
        <v>5</v>
      </c>
      <c r="X751">
        <v>2</v>
      </c>
      <c r="CM751">
        <v>14</v>
      </c>
    </row>
    <row r="752" spans="1:91">
      <c r="A752" s="21" t="s">
        <v>2332</v>
      </c>
      <c r="G752">
        <v>5</v>
      </c>
      <c r="J752">
        <v>2</v>
      </c>
      <c r="R752">
        <v>5</v>
      </c>
      <c r="X752">
        <v>2</v>
      </c>
      <c r="CM752">
        <v>14</v>
      </c>
    </row>
    <row r="753" spans="1:91">
      <c r="A753" s="3" t="s">
        <v>507</v>
      </c>
      <c r="K753">
        <v>2</v>
      </c>
      <c r="CM753">
        <v>2</v>
      </c>
    </row>
    <row r="754" spans="1:91">
      <c r="A754" s="21" t="s">
        <v>2335</v>
      </c>
      <c r="K754">
        <v>2</v>
      </c>
      <c r="CM754">
        <v>2</v>
      </c>
    </row>
    <row r="755" spans="1:91">
      <c r="A755" s="3" t="s">
        <v>508</v>
      </c>
      <c r="G755">
        <v>4</v>
      </c>
      <c r="I755">
        <v>2</v>
      </c>
      <c r="CM755">
        <v>6</v>
      </c>
    </row>
    <row r="756" spans="1:91">
      <c r="A756" s="21" t="s">
        <v>2339</v>
      </c>
      <c r="G756">
        <v>4</v>
      </c>
      <c r="I756">
        <v>2</v>
      </c>
      <c r="CM756">
        <v>6</v>
      </c>
    </row>
    <row r="757" spans="1:91">
      <c r="A757" s="3" t="s">
        <v>509</v>
      </c>
      <c r="K757">
        <v>2</v>
      </c>
      <c r="X757">
        <v>4</v>
      </c>
      <c r="AA757">
        <v>11</v>
      </c>
      <c r="CM757">
        <v>17</v>
      </c>
    </row>
    <row r="758" spans="1:91">
      <c r="A758" s="21" t="s">
        <v>2343</v>
      </c>
      <c r="K758">
        <v>2</v>
      </c>
      <c r="X758">
        <v>4</v>
      </c>
      <c r="AA758">
        <v>11</v>
      </c>
      <c r="CM758">
        <v>17</v>
      </c>
    </row>
    <row r="759" spans="1:91">
      <c r="A759" s="3" t="s">
        <v>510</v>
      </c>
      <c r="I759">
        <v>2</v>
      </c>
      <c r="M759">
        <v>3</v>
      </c>
      <c r="CM759">
        <v>5</v>
      </c>
    </row>
    <row r="760" spans="1:91">
      <c r="A760" s="21" t="s">
        <v>2347</v>
      </c>
      <c r="I760">
        <v>2</v>
      </c>
      <c r="M760">
        <v>3</v>
      </c>
      <c r="CM760">
        <v>5</v>
      </c>
    </row>
    <row r="761" spans="1:91">
      <c r="A761" s="3" t="s">
        <v>136</v>
      </c>
      <c r="G761">
        <v>8</v>
      </c>
      <c r="H761">
        <v>3</v>
      </c>
      <c r="I761">
        <v>3</v>
      </c>
      <c r="K761">
        <v>2</v>
      </c>
      <c r="L761">
        <v>2</v>
      </c>
      <c r="M761">
        <v>5</v>
      </c>
      <c r="Q761">
        <v>2</v>
      </c>
      <c r="V761">
        <v>8</v>
      </c>
      <c r="X761">
        <v>3</v>
      </c>
      <c r="CM761">
        <v>36</v>
      </c>
    </row>
    <row r="762" spans="1:91">
      <c r="A762" s="21" t="s">
        <v>2351</v>
      </c>
      <c r="G762">
        <v>8</v>
      </c>
      <c r="H762">
        <v>3</v>
      </c>
      <c r="I762">
        <v>3</v>
      </c>
      <c r="K762">
        <v>2</v>
      </c>
      <c r="L762">
        <v>2</v>
      </c>
      <c r="M762">
        <v>5</v>
      </c>
      <c r="Q762">
        <v>2</v>
      </c>
      <c r="V762">
        <v>8</v>
      </c>
      <c r="X762">
        <v>3</v>
      </c>
      <c r="CM762">
        <v>36</v>
      </c>
    </row>
    <row r="763" spans="1:91">
      <c r="A763" s="3" t="s">
        <v>38</v>
      </c>
      <c r="B763">
        <v>30</v>
      </c>
      <c r="C763">
        <v>54</v>
      </c>
      <c r="D763">
        <v>20</v>
      </c>
      <c r="E763">
        <v>33</v>
      </c>
      <c r="F763">
        <v>23</v>
      </c>
      <c r="G763">
        <v>113</v>
      </c>
      <c r="H763">
        <v>28</v>
      </c>
      <c r="I763">
        <v>41</v>
      </c>
      <c r="J763">
        <v>4</v>
      </c>
      <c r="K763">
        <v>40</v>
      </c>
      <c r="L763">
        <v>21</v>
      </c>
      <c r="M763">
        <v>40</v>
      </c>
      <c r="N763">
        <v>32</v>
      </c>
      <c r="O763">
        <v>28</v>
      </c>
      <c r="P763">
        <v>48</v>
      </c>
      <c r="Q763">
        <v>14</v>
      </c>
      <c r="R763">
        <v>18</v>
      </c>
      <c r="S763">
        <v>19</v>
      </c>
      <c r="T763">
        <v>12</v>
      </c>
      <c r="U763">
        <v>15</v>
      </c>
      <c r="V763">
        <v>225</v>
      </c>
      <c r="W763">
        <v>8</v>
      </c>
      <c r="X763">
        <v>10</v>
      </c>
      <c r="Y763">
        <v>3</v>
      </c>
      <c r="Z763">
        <v>2</v>
      </c>
      <c r="AA763">
        <v>19</v>
      </c>
      <c r="AB763">
        <v>2</v>
      </c>
      <c r="CM763">
        <v>902</v>
      </c>
    </row>
    <row r="764" spans="1:91">
      <c r="A764" s="21" t="s">
        <v>2355</v>
      </c>
      <c r="B764">
        <v>30</v>
      </c>
      <c r="C764">
        <v>54</v>
      </c>
      <c r="D764">
        <v>20</v>
      </c>
      <c r="E764">
        <v>33</v>
      </c>
      <c r="F764">
        <v>23</v>
      </c>
      <c r="G764">
        <v>113</v>
      </c>
      <c r="H764">
        <v>28</v>
      </c>
      <c r="I764">
        <v>41</v>
      </c>
      <c r="J764">
        <v>4</v>
      </c>
      <c r="K764">
        <v>40</v>
      </c>
      <c r="L764">
        <v>21</v>
      </c>
      <c r="M764">
        <v>40</v>
      </c>
      <c r="N764">
        <v>32</v>
      </c>
      <c r="O764">
        <v>28</v>
      </c>
      <c r="P764">
        <v>48</v>
      </c>
      <c r="Q764">
        <v>14</v>
      </c>
      <c r="R764">
        <v>18</v>
      </c>
      <c r="S764">
        <v>19</v>
      </c>
      <c r="T764">
        <v>12</v>
      </c>
      <c r="U764">
        <v>15</v>
      </c>
      <c r="V764">
        <v>225</v>
      </c>
      <c r="W764">
        <v>8</v>
      </c>
      <c r="X764">
        <v>10</v>
      </c>
      <c r="Y764">
        <v>3</v>
      </c>
      <c r="Z764">
        <v>2</v>
      </c>
      <c r="AA764">
        <v>19</v>
      </c>
      <c r="AB764">
        <v>2</v>
      </c>
      <c r="CM764">
        <v>902</v>
      </c>
    </row>
    <row r="765" spans="1:91">
      <c r="A765" s="3" t="s">
        <v>110</v>
      </c>
      <c r="E765">
        <v>11</v>
      </c>
      <c r="K765">
        <v>15</v>
      </c>
      <c r="N765">
        <v>6</v>
      </c>
      <c r="P765">
        <v>2</v>
      </c>
      <c r="T765">
        <v>2</v>
      </c>
      <c r="Y765">
        <v>2</v>
      </c>
      <c r="CM765">
        <v>38</v>
      </c>
    </row>
    <row r="766" spans="1:91">
      <c r="A766" s="21" t="s">
        <v>2359</v>
      </c>
      <c r="E766">
        <v>11</v>
      </c>
      <c r="K766">
        <v>15</v>
      </c>
      <c r="N766">
        <v>6</v>
      </c>
      <c r="P766">
        <v>2</v>
      </c>
      <c r="T766">
        <v>2</v>
      </c>
      <c r="Y766">
        <v>2</v>
      </c>
      <c r="CM766">
        <v>38</v>
      </c>
    </row>
    <row r="767" spans="1:91">
      <c r="A767" s="3" t="s">
        <v>511</v>
      </c>
      <c r="AZ767">
        <v>2</v>
      </c>
      <c r="CM767">
        <v>2</v>
      </c>
    </row>
    <row r="768" spans="1:91">
      <c r="A768" s="21" t="s">
        <v>2363</v>
      </c>
      <c r="AZ768">
        <v>2</v>
      </c>
      <c r="CM768">
        <v>2</v>
      </c>
    </row>
    <row r="769" spans="1:91">
      <c r="A769" s="3" t="s">
        <v>33</v>
      </c>
      <c r="B769">
        <v>43</v>
      </c>
      <c r="C769">
        <v>36</v>
      </c>
      <c r="D769">
        <v>23</v>
      </c>
      <c r="E769">
        <v>92</v>
      </c>
      <c r="F769">
        <v>68</v>
      </c>
      <c r="G769">
        <v>41</v>
      </c>
      <c r="H769">
        <v>53</v>
      </c>
      <c r="I769">
        <v>103</v>
      </c>
      <c r="J769">
        <v>65</v>
      </c>
      <c r="K769">
        <v>60</v>
      </c>
      <c r="L769">
        <v>27</v>
      </c>
      <c r="M769">
        <v>15</v>
      </c>
      <c r="N769">
        <v>39</v>
      </c>
      <c r="O769">
        <v>53</v>
      </c>
      <c r="P769">
        <v>27</v>
      </c>
      <c r="Q769">
        <v>32</v>
      </c>
      <c r="R769">
        <v>23</v>
      </c>
      <c r="S769">
        <v>39</v>
      </c>
      <c r="T769">
        <v>15</v>
      </c>
      <c r="U769">
        <v>14</v>
      </c>
      <c r="V769">
        <v>26</v>
      </c>
      <c r="W769">
        <v>9</v>
      </c>
      <c r="X769">
        <v>20</v>
      </c>
      <c r="Y769">
        <v>4</v>
      </c>
      <c r="Z769">
        <v>3</v>
      </c>
      <c r="AA769">
        <v>3</v>
      </c>
      <c r="CM769">
        <v>933</v>
      </c>
    </row>
    <row r="770" spans="1:91">
      <c r="A770" s="21" t="s">
        <v>2367</v>
      </c>
      <c r="B770">
        <v>43</v>
      </c>
      <c r="C770">
        <v>36</v>
      </c>
      <c r="D770">
        <v>23</v>
      </c>
      <c r="E770">
        <v>92</v>
      </c>
      <c r="F770">
        <v>68</v>
      </c>
      <c r="G770">
        <v>41</v>
      </c>
      <c r="H770">
        <v>53</v>
      </c>
      <c r="I770">
        <v>103</v>
      </c>
      <c r="J770">
        <v>65</v>
      </c>
      <c r="K770">
        <v>60</v>
      </c>
      <c r="L770">
        <v>27</v>
      </c>
      <c r="M770">
        <v>15</v>
      </c>
      <c r="N770">
        <v>39</v>
      </c>
      <c r="O770">
        <v>53</v>
      </c>
      <c r="P770">
        <v>27</v>
      </c>
      <c r="Q770">
        <v>32</v>
      </c>
      <c r="R770">
        <v>23</v>
      </c>
      <c r="S770">
        <v>39</v>
      </c>
      <c r="T770">
        <v>15</v>
      </c>
      <c r="U770">
        <v>14</v>
      </c>
      <c r="V770">
        <v>26</v>
      </c>
      <c r="W770">
        <v>9</v>
      </c>
      <c r="X770">
        <v>20</v>
      </c>
      <c r="Y770">
        <v>4</v>
      </c>
      <c r="Z770">
        <v>3</v>
      </c>
      <c r="AA770">
        <v>3</v>
      </c>
      <c r="CM770">
        <v>933</v>
      </c>
    </row>
    <row r="771" spans="1:91">
      <c r="A771" s="3" t="s">
        <v>512</v>
      </c>
      <c r="Q771">
        <v>2</v>
      </c>
      <c r="CM771">
        <v>2</v>
      </c>
    </row>
    <row r="772" spans="1:91">
      <c r="A772" s="21" t="s">
        <v>2371</v>
      </c>
      <c r="Q772">
        <v>2</v>
      </c>
      <c r="CM772">
        <v>2</v>
      </c>
    </row>
    <row r="773" spans="1:91">
      <c r="A773" s="3" t="s">
        <v>513</v>
      </c>
      <c r="H773">
        <v>5</v>
      </c>
      <c r="I773">
        <v>2</v>
      </c>
      <c r="J773">
        <v>3</v>
      </c>
      <c r="M773">
        <v>5</v>
      </c>
      <c r="P773">
        <v>4</v>
      </c>
      <c r="Z773">
        <v>2</v>
      </c>
      <c r="CM773">
        <v>21</v>
      </c>
    </row>
    <row r="774" spans="1:91">
      <c r="A774" s="21" t="s">
        <v>2375</v>
      </c>
      <c r="H774">
        <v>5</v>
      </c>
      <c r="I774">
        <v>2</v>
      </c>
      <c r="J774">
        <v>3</v>
      </c>
      <c r="M774">
        <v>5</v>
      </c>
      <c r="P774">
        <v>4</v>
      </c>
      <c r="Z774">
        <v>2</v>
      </c>
      <c r="CM774">
        <v>21</v>
      </c>
    </row>
    <row r="775" spans="1:91">
      <c r="A775" s="3" t="s">
        <v>514</v>
      </c>
      <c r="G775">
        <v>2</v>
      </c>
      <c r="H775">
        <v>18</v>
      </c>
      <c r="I775">
        <v>17</v>
      </c>
      <c r="J775">
        <v>2</v>
      </c>
      <c r="K775">
        <v>5</v>
      </c>
      <c r="L775">
        <v>14</v>
      </c>
      <c r="M775">
        <v>4</v>
      </c>
      <c r="P775">
        <v>4</v>
      </c>
      <c r="Q775">
        <v>2</v>
      </c>
      <c r="S775">
        <v>2</v>
      </c>
      <c r="W775">
        <v>3</v>
      </c>
      <c r="X775">
        <v>2</v>
      </c>
      <c r="Z775">
        <v>4</v>
      </c>
      <c r="CM775">
        <v>79</v>
      </c>
    </row>
    <row r="776" spans="1:91">
      <c r="A776" s="21" t="s">
        <v>2378</v>
      </c>
      <c r="G776">
        <v>2</v>
      </c>
      <c r="H776">
        <v>18</v>
      </c>
      <c r="I776">
        <v>17</v>
      </c>
      <c r="J776">
        <v>2</v>
      </c>
      <c r="K776">
        <v>5</v>
      </c>
      <c r="L776">
        <v>14</v>
      </c>
      <c r="M776">
        <v>4</v>
      </c>
      <c r="P776">
        <v>4</v>
      </c>
      <c r="Q776">
        <v>2</v>
      </c>
      <c r="S776">
        <v>2</v>
      </c>
      <c r="W776">
        <v>3</v>
      </c>
      <c r="X776">
        <v>2</v>
      </c>
      <c r="Z776">
        <v>4</v>
      </c>
      <c r="CM776">
        <v>79</v>
      </c>
    </row>
    <row r="777" spans="1:91">
      <c r="A777" s="3" t="s">
        <v>515</v>
      </c>
      <c r="I777">
        <v>7</v>
      </c>
      <c r="K777">
        <v>4</v>
      </c>
      <c r="L777">
        <v>13</v>
      </c>
      <c r="M777">
        <v>6</v>
      </c>
      <c r="N777">
        <v>2</v>
      </c>
      <c r="O777">
        <v>2</v>
      </c>
      <c r="Q777">
        <v>2</v>
      </c>
      <c r="T777">
        <v>21</v>
      </c>
      <c r="X777">
        <v>3</v>
      </c>
      <c r="CM777">
        <v>60</v>
      </c>
    </row>
    <row r="778" spans="1:91">
      <c r="A778" s="21" t="s">
        <v>2382</v>
      </c>
      <c r="I778">
        <v>7</v>
      </c>
      <c r="K778">
        <v>4</v>
      </c>
      <c r="L778">
        <v>13</v>
      </c>
      <c r="M778">
        <v>6</v>
      </c>
      <c r="N778">
        <v>2</v>
      </c>
      <c r="O778">
        <v>2</v>
      </c>
      <c r="Q778">
        <v>2</v>
      </c>
      <c r="T778">
        <v>21</v>
      </c>
      <c r="X778">
        <v>3</v>
      </c>
      <c r="CM778">
        <v>60</v>
      </c>
    </row>
    <row r="779" spans="1:91">
      <c r="A779" s="3" t="s">
        <v>516</v>
      </c>
      <c r="I779">
        <v>2</v>
      </c>
      <c r="CM779">
        <v>2</v>
      </c>
    </row>
    <row r="780" spans="1:91">
      <c r="A780" s="21" t="s">
        <v>2386</v>
      </c>
      <c r="I780">
        <v>2</v>
      </c>
      <c r="CM780">
        <v>2</v>
      </c>
    </row>
    <row r="781" spans="1:91">
      <c r="A781" s="3" t="s">
        <v>65</v>
      </c>
      <c r="C781">
        <v>11</v>
      </c>
      <c r="D781">
        <v>30</v>
      </c>
      <c r="E781">
        <v>64</v>
      </c>
      <c r="F781">
        <v>22</v>
      </c>
      <c r="G781">
        <v>32</v>
      </c>
      <c r="H781">
        <v>14</v>
      </c>
      <c r="I781">
        <v>10</v>
      </c>
      <c r="J781">
        <v>9</v>
      </c>
      <c r="K781">
        <v>9</v>
      </c>
      <c r="L781">
        <v>18</v>
      </c>
      <c r="M781">
        <v>22</v>
      </c>
      <c r="N781">
        <v>24</v>
      </c>
      <c r="O781">
        <v>24</v>
      </c>
      <c r="P781">
        <v>26</v>
      </c>
      <c r="Q781">
        <v>16</v>
      </c>
      <c r="R781">
        <v>36</v>
      </c>
      <c r="S781">
        <v>42</v>
      </c>
      <c r="T781">
        <v>34</v>
      </c>
      <c r="U781">
        <v>2</v>
      </c>
      <c r="V781">
        <v>22</v>
      </c>
      <c r="W781">
        <v>13</v>
      </c>
      <c r="X781">
        <v>14</v>
      </c>
      <c r="Y781">
        <v>4</v>
      </c>
      <c r="Z781">
        <v>4</v>
      </c>
      <c r="AA781">
        <v>5</v>
      </c>
      <c r="AB781">
        <v>11</v>
      </c>
      <c r="AC781">
        <v>8</v>
      </c>
      <c r="AD781">
        <v>20</v>
      </c>
      <c r="AE781">
        <v>2</v>
      </c>
      <c r="AF781">
        <v>4</v>
      </c>
      <c r="AG781">
        <v>4</v>
      </c>
      <c r="AJ781">
        <v>4</v>
      </c>
      <c r="AN781">
        <v>2</v>
      </c>
      <c r="AO781">
        <v>6</v>
      </c>
      <c r="AP781">
        <v>3</v>
      </c>
      <c r="AR781">
        <v>2</v>
      </c>
      <c r="BA781">
        <v>2</v>
      </c>
      <c r="BC781">
        <v>2</v>
      </c>
      <c r="BG781">
        <v>4</v>
      </c>
      <c r="BH781">
        <v>2</v>
      </c>
      <c r="BI781">
        <v>2</v>
      </c>
      <c r="BN781">
        <v>2</v>
      </c>
      <c r="BO781">
        <v>2</v>
      </c>
      <c r="CM781">
        <v>589</v>
      </c>
    </row>
    <row r="782" spans="1:91">
      <c r="A782" s="21" t="s">
        <v>2390</v>
      </c>
      <c r="C782">
        <v>11</v>
      </c>
      <c r="D782">
        <v>30</v>
      </c>
      <c r="E782">
        <v>64</v>
      </c>
      <c r="F782">
        <v>22</v>
      </c>
      <c r="G782">
        <v>32</v>
      </c>
      <c r="H782">
        <v>14</v>
      </c>
      <c r="I782">
        <v>10</v>
      </c>
      <c r="J782">
        <v>9</v>
      </c>
      <c r="K782">
        <v>9</v>
      </c>
      <c r="L782">
        <v>18</v>
      </c>
      <c r="M782">
        <v>22</v>
      </c>
      <c r="N782">
        <v>24</v>
      </c>
      <c r="O782">
        <v>24</v>
      </c>
      <c r="P782">
        <v>26</v>
      </c>
      <c r="Q782">
        <v>16</v>
      </c>
      <c r="R782">
        <v>36</v>
      </c>
      <c r="S782">
        <v>42</v>
      </c>
      <c r="T782">
        <v>34</v>
      </c>
      <c r="U782">
        <v>2</v>
      </c>
      <c r="V782">
        <v>22</v>
      </c>
      <c r="W782">
        <v>13</v>
      </c>
      <c r="X782">
        <v>14</v>
      </c>
      <c r="Y782">
        <v>4</v>
      </c>
      <c r="Z782">
        <v>4</v>
      </c>
      <c r="AA782">
        <v>5</v>
      </c>
      <c r="AB782">
        <v>11</v>
      </c>
      <c r="AC782">
        <v>8</v>
      </c>
      <c r="AD782">
        <v>20</v>
      </c>
      <c r="AE782">
        <v>2</v>
      </c>
      <c r="AF782">
        <v>4</v>
      </c>
      <c r="AG782">
        <v>4</v>
      </c>
      <c r="AJ782">
        <v>4</v>
      </c>
      <c r="AN782">
        <v>2</v>
      </c>
      <c r="AO782">
        <v>6</v>
      </c>
      <c r="AP782">
        <v>3</v>
      </c>
      <c r="AR782">
        <v>2</v>
      </c>
      <c r="BA782">
        <v>2</v>
      </c>
      <c r="BC782">
        <v>2</v>
      </c>
      <c r="BG782">
        <v>4</v>
      </c>
      <c r="BH782">
        <v>2</v>
      </c>
      <c r="BI782">
        <v>2</v>
      </c>
      <c r="BN782">
        <v>2</v>
      </c>
      <c r="BO782">
        <v>2</v>
      </c>
      <c r="CM782">
        <v>589</v>
      </c>
    </row>
    <row r="783" spans="1:91">
      <c r="A783" s="3" t="s">
        <v>517</v>
      </c>
      <c r="AC783">
        <v>5</v>
      </c>
      <c r="CM783">
        <v>5</v>
      </c>
    </row>
    <row r="784" spans="1:91">
      <c r="A784" s="21" t="s">
        <v>2394</v>
      </c>
      <c r="AC784">
        <v>5</v>
      </c>
      <c r="CM784">
        <v>5</v>
      </c>
    </row>
    <row r="785" spans="1:91">
      <c r="A785" s="3" t="s">
        <v>518</v>
      </c>
      <c r="I785">
        <v>4</v>
      </c>
      <c r="J785">
        <v>2</v>
      </c>
      <c r="K785">
        <v>6</v>
      </c>
      <c r="L785">
        <v>3</v>
      </c>
      <c r="M785">
        <v>2</v>
      </c>
      <c r="U785">
        <v>4</v>
      </c>
      <c r="CM785">
        <v>21</v>
      </c>
    </row>
    <row r="786" spans="1:91">
      <c r="A786" s="21" t="s">
        <v>2398</v>
      </c>
      <c r="I786">
        <v>4</v>
      </c>
      <c r="J786">
        <v>2</v>
      </c>
      <c r="K786">
        <v>6</v>
      </c>
      <c r="L786">
        <v>3</v>
      </c>
      <c r="M786">
        <v>2</v>
      </c>
      <c r="U786">
        <v>4</v>
      </c>
      <c r="CM786">
        <v>21</v>
      </c>
    </row>
    <row r="787" spans="1:91">
      <c r="A787" s="3" t="s">
        <v>519</v>
      </c>
      <c r="O787">
        <v>3</v>
      </c>
      <c r="W787">
        <v>2</v>
      </c>
      <c r="CM787">
        <v>5</v>
      </c>
    </row>
    <row r="788" spans="1:91">
      <c r="A788" s="21" t="s">
        <v>2402</v>
      </c>
      <c r="O788">
        <v>3</v>
      </c>
      <c r="W788">
        <v>2</v>
      </c>
      <c r="CM788">
        <v>5</v>
      </c>
    </row>
    <row r="789" spans="1:91">
      <c r="A789" s="3" t="s">
        <v>520</v>
      </c>
      <c r="S789">
        <v>3</v>
      </c>
      <c r="Y789">
        <v>4</v>
      </c>
      <c r="CM789">
        <v>7</v>
      </c>
    </row>
    <row r="790" spans="1:91">
      <c r="A790" s="21" t="s">
        <v>2406</v>
      </c>
      <c r="S790">
        <v>3</v>
      </c>
      <c r="Y790">
        <v>4</v>
      </c>
      <c r="CM790">
        <v>7</v>
      </c>
    </row>
    <row r="791" spans="1:91">
      <c r="A791" s="3" t="s">
        <v>182</v>
      </c>
      <c r="E791">
        <v>8</v>
      </c>
      <c r="F791">
        <v>2</v>
      </c>
      <c r="H791">
        <v>50</v>
      </c>
      <c r="I791">
        <v>24</v>
      </c>
      <c r="J791">
        <v>3</v>
      </c>
      <c r="K791">
        <v>3</v>
      </c>
      <c r="M791">
        <v>5</v>
      </c>
      <c r="N791">
        <v>7</v>
      </c>
      <c r="O791">
        <v>11</v>
      </c>
      <c r="P791">
        <v>2</v>
      </c>
      <c r="Q791">
        <v>8</v>
      </c>
      <c r="R791">
        <v>2</v>
      </c>
      <c r="S791">
        <v>2</v>
      </c>
      <c r="T791">
        <v>5</v>
      </c>
      <c r="U791">
        <v>4</v>
      </c>
      <c r="V791">
        <v>2</v>
      </c>
      <c r="Y791">
        <v>4</v>
      </c>
      <c r="CM791">
        <v>142</v>
      </c>
    </row>
    <row r="792" spans="1:91">
      <c r="A792" s="21" t="s">
        <v>2410</v>
      </c>
      <c r="E792">
        <v>8</v>
      </c>
      <c r="F792">
        <v>2</v>
      </c>
      <c r="H792">
        <v>50</v>
      </c>
      <c r="I792">
        <v>24</v>
      </c>
      <c r="J792">
        <v>3</v>
      </c>
      <c r="K792">
        <v>3</v>
      </c>
      <c r="M792">
        <v>5</v>
      </c>
      <c r="N792">
        <v>7</v>
      </c>
      <c r="O792">
        <v>11</v>
      </c>
      <c r="P792">
        <v>2</v>
      </c>
      <c r="Q792">
        <v>8</v>
      </c>
      <c r="R792">
        <v>2</v>
      </c>
      <c r="S792">
        <v>2</v>
      </c>
      <c r="T792">
        <v>5</v>
      </c>
      <c r="U792">
        <v>4</v>
      </c>
      <c r="V792">
        <v>2</v>
      </c>
      <c r="Y792">
        <v>4</v>
      </c>
      <c r="CM792">
        <v>142</v>
      </c>
    </row>
    <row r="793" spans="1:91">
      <c r="A793" s="3" t="s">
        <v>521</v>
      </c>
      <c r="H793">
        <v>3</v>
      </c>
      <c r="L793">
        <v>2</v>
      </c>
      <c r="P793">
        <v>2</v>
      </c>
      <c r="AB793">
        <v>2</v>
      </c>
      <c r="CM793">
        <v>9</v>
      </c>
    </row>
    <row r="794" spans="1:91">
      <c r="A794" s="21" t="s">
        <v>2414</v>
      </c>
      <c r="H794">
        <v>3</v>
      </c>
      <c r="L794">
        <v>2</v>
      </c>
      <c r="P794">
        <v>2</v>
      </c>
      <c r="AB794">
        <v>2</v>
      </c>
      <c r="CM794">
        <v>9</v>
      </c>
    </row>
    <row r="795" spans="1:91">
      <c r="A795" s="3" t="s">
        <v>522</v>
      </c>
      <c r="Z795">
        <v>2</v>
      </c>
      <c r="CM795">
        <v>2</v>
      </c>
    </row>
    <row r="796" spans="1:91">
      <c r="A796" s="21" t="s">
        <v>2418</v>
      </c>
      <c r="Z796">
        <v>2</v>
      </c>
      <c r="CM796">
        <v>2</v>
      </c>
    </row>
    <row r="797" spans="1:91">
      <c r="A797" s="3" t="s">
        <v>61</v>
      </c>
      <c r="B797">
        <v>23</v>
      </c>
      <c r="C797">
        <v>47</v>
      </c>
      <c r="D797">
        <v>19</v>
      </c>
      <c r="E797">
        <v>33</v>
      </c>
      <c r="F797">
        <v>27</v>
      </c>
      <c r="G797">
        <v>35</v>
      </c>
      <c r="H797">
        <v>48</v>
      </c>
      <c r="I797">
        <v>17</v>
      </c>
      <c r="J797">
        <v>12</v>
      </c>
      <c r="K797">
        <v>13</v>
      </c>
      <c r="L797">
        <v>17</v>
      </c>
      <c r="M797">
        <v>25</v>
      </c>
      <c r="N797">
        <v>13</v>
      </c>
      <c r="O797">
        <v>50</v>
      </c>
      <c r="P797">
        <v>32</v>
      </c>
      <c r="Q797">
        <v>20</v>
      </c>
      <c r="R797">
        <v>12</v>
      </c>
      <c r="S797">
        <v>2</v>
      </c>
      <c r="T797">
        <v>22</v>
      </c>
      <c r="U797">
        <v>111</v>
      </c>
      <c r="V797">
        <v>4</v>
      </c>
      <c r="W797">
        <v>8</v>
      </c>
      <c r="X797">
        <v>107</v>
      </c>
      <c r="Y797">
        <v>25</v>
      </c>
      <c r="Z797">
        <v>30</v>
      </c>
      <c r="AA797">
        <v>10</v>
      </c>
      <c r="AB797">
        <v>4</v>
      </c>
      <c r="CM797">
        <v>766</v>
      </c>
    </row>
    <row r="798" spans="1:91">
      <c r="A798" s="21" t="s">
        <v>2422</v>
      </c>
      <c r="B798">
        <v>23</v>
      </c>
      <c r="C798">
        <v>47</v>
      </c>
      <c r="D798">
        <v>19</v>
      </c>
      <c r="E798">
        <v>33</v>
      </c>
      <c r="F798">
        <v>27</v>
      </c>
      <c r="G798">
        <v>35</v>
      </c>
      <c r="H798">
        <v>48</v>
      </c>
      <c r="I798">
        <v>17</v>
      </c>
      <c r="J798">
        <v>12</v>
      </c>
      <c r="K798">
        <v>13</v>
      </c>
      <c r="L798">
        <v>17</v>
      </c>
      <c r="M798">
        <v>25</v>
      </c>
      <c r="N798">
        <v>13</v>
      </c>
      <c r="O798">
        <v>50</v>
      </c>
      <c r="P798">
        <v>32</v>
      </c>
      <c r="Q798">
        <v>20</v>
      </c>
      <c r="R798">
        <v>12</v>
      </c>
      <c r="S798">
        <v>2</v>
      </c>
      <c r="T798">
        <v>22</v>
      </c>
      <c r="U798">
        <v>111</v>
      </c>
      <c r="V798">
        <v>4</v>
      </c>
      <c r="W798">
        <v>8</v>
      </c>
      <c r="X798">
        <v>107</v>
      </c>
      <c r="Y798">
        <v>25</v>
      </c>
      <c r="Z798">
        <v>30</v>
      </c>
      <c r="AA798">
        <v>10</v>
      </c>
      <c r="AB798">
        <v>4</v>
      </c>
      <c r="CM798">
        <v>766</v>
      </c>
    </row>
    <row r="799" spans="1:91">
      <c r="A799" s="3" t="s">
        <v>523</v>
      </c>
      <c r="H799">
        <v>2</v>
      </c>
      <c r="L799">
        <v>3</v>
      </c>
      <c r="N799">
        <v>2</v>
      </c>
      <c r="R799">
        <v>4</v>
      </c>
      <c r="T799">
        <v>2</v>
      </c>
      <c r="W799">
        <v>2</v>
      </c>
      <c r="CM799">
        <v>15</v>
      </c>
    </row>
    <row r="800" spans="1:91">
      <c r="A800" s="21" t="s">
        <v>2426</v>
      </c>
      <c r="H800">
        <v>2</v>
      </c>
      <c r="L800">
        <v>3</v>
      </c>
      <c r="N800">
        <v>2</v>
      </c>
      <c r="R800">
        <v>4</v>
      </c>
      <c r="T800">
        <v>2</v>
      </c>
      <c r="W800">
        <v>2</v>
      </c>
      <c r="CM800">
        <v>15</v>
      </c>
    </row>
    <row r="801" spans="1:91">
      <c r="A801" s="3" t="s">
        <v>524</v>
      </c>
      <c r="O801">
        <v>2</v>
      </c>
      <c r="CM801">
        <v>2</v>
      </c>
    </row>
    <row r="802" spans="1:91">
      <c r="A802" s="21" t="s">
        <v>2429</v>
      </c>
      <c r="O802">
        <v>2</v>
      </c>
      <c r="CM802">
        <v>2</v>
      </c>
    </row>
    <row r="803" spans="1:91">
      <c r="A803" s="3" t="s">
        <v>525</v>
      </c>
      <c r="U803">
        <v>3</v>
      </c>
      <c r="CM803">
        <v>3</v>
      </c>
    </row>
    <row r="804" spans="1:91">
      <c r="A804" s="21" t="s">
        <v>2433</v>
      </c>
      <c r="U804">
        <v>3</v>
      </c>
      <c r="CM804">
        <v>3</v>
      </c>
    </row>
    <row r="805" spans="1:91">
      <c r="A805" s="3" t="s">
        <v>526</v>
      </c>
      <c r="H805">
        <v>2</v>
      </c>
      <c r="O805">
        <v>3</v>
      </c>
      <c r="S805">
        <v>3</v>
      </c>
      <c r="CM805">
        <v>8</v>
      </c>
    </row>
    <row r="806" spans="1:91">
      <c r="A806" s="21" t="s">
        <v>2437</v>
      </c>
      <c r="H806">
        <v>2</v>
      </c>
      <c r="O806">
        <v>3</v>
      </c>
      <c r="S806">
        <v>3</v>
      </c>
      <c r="CM806">
        <v>8</v>
      </c>
    </row>
    <row r="807" spans="1:91">
      <c r="A807" s="3" t="s">
        <v>117</v>
      </c>
      <c r="D807">
        <v>14</v>
      </c>
      <c r="E807">
        <v>12</v>
      </c>
      <c r="G807">
        <v>5</v>
      </c>
      <c r="H807">
        <v>4</v>
      </c>
      <c r="I807">
        <v>13</v>
      </c>
      <c r="J807">
        <v>21</v>
      </c>
      <c r="K807">
        <v>5</v>
      </c>
      <c r="L807">
        <v>15</v>
      </c>
      <c r="M807">
        <v>2</v>
      </c>
      <c r="N807">
        <v>3</v>
      </c>
      <c r="O807">
        <v>4</v>
      </c>
      <c r="P807">
        <v>5</v>
      </c>
      <c r="Q807">
        <v>5</v>
      </c>
      <c r="R807">
        <v>7</v>
      </c>
      <c r="T807">
        <v>4</v>
      </c>
      <c r="X807">
        <v>4</v>
      </c>
      <c r="Y807">
        <v>4</v>
      </c>
      <c r="AA807">
        <v>2</v>
      </c>
      <c r="AK807">
        <v>4</v>
      </c>
      <c r="CM807">
        <v>133</v>
      </c>
    </row>
    <row r="808" spans="1:91">
      <c r="A808" s="21" t="s">
        <v>2441</v>
      </c>
      <c r="D808">
        <v>14</v>
      </c>
      <c r="E808">
        <v>12</v>
      </c>
      <c r="G808">
        <v>5</v>
      </c>
      <c r="H808">
        <v>4</v>
      </c>
      <c r="I808">
        <v>13</v>
      </c>
      <c r="J808">
        <v>21</v>
      </c>
      <c r="K808">
        <v>5</v>
      </c>
      <c r="L808">
        <v>15</v>
      </c>
      <c r="M808">
        <v>2</v>
      </c>
      <c r="N808">
        <v>3</v>
      </c>
      <c r="O808">
        <v>4</v>
      </c>
      <c r="P808">
        <v>5</v>
      </c>
      <c r="Q808">
        <v>5</v>
      </c>
      <c r="R808">
        <v>7</v>
      </c>
      <c r="T808">
        <v>4</v>
      </c>
      <c r="X808">
        <v>4</v>
      </c>
      <c r="Y808">
        <v>4</v>
      </c>
      <c r="AA808">
        <v>2</v>
      </c>
      <c r="AK808">
        <v>4</v>
      </c>
      <c r="CM808">
        <v>133</v>
      </c>
    </row>
    <row r="809" spans="1:91">
      <c r="A809" s="3" t="s">
        <v>527</v>
      </c>
      <c r="T809">
        <v>2</v>
      </c>
      <c r="CM809">
        <v>2</v>
      </c>
    </row>
    <row r="810" spans="1:91">
      <c r="A810" s="21" t="s">
        <v>2445</v>
      </c>
      <c r="T810">
        <v>2</v>
      </c>
      <c r="CM810">
        <v>2</v>
      </c>
    </row>
    <row r="811" spans="1:91">
      <c r="A811" s="3" t="s">
        <v>528</v>
      </c>
      <c r="J811">
        <v>2</v>
      </c>
      <c r="K811">
        <v>2</v>
      </c>
      <c r="CM811">
        <v>4</v>
      </c>
    </row>
    <row r="812" spans="1:91">
      <c r="A812" s="21" t="s">
        <v>2449</v>
      </c>
      <c r="J812">
        <v>2</v>
      </c>
      <c r="K812">
        <v>2</v>
      </c>
      <c r="CM812">
        <v>4</v>
      </c>
    </row>
    <row r="813" spans="1:91">
      <c r="A813" s="3" t="s">
        <v>529</v>
      </c>
      <c r="X813">
        <v>4</v>
      </c>
      <c r="CM813">
        <v>4</v>
      </c>
    </row>
    <row r="814" spans="1:91">
      <c r="A814" s="21" t="s">
        <v>2453</v>
      </c>
      <c r="X814">
        <v>4</v>
      </c>
      <c r="CM814">
        <v>4</v>
      </c>
    </row>
    <row r="815" spans="1:91">
      <c r="A815" s="3" t="s">
        <v>530</v>
      </c>
      <c r="I815">
        <v>2</v>
      </c>
      <c r="S815">
        <v>2</v>
      </c>
      <c r="CM815">
        <v>4</v>
      </c>
    </row>
    <row r="816" spans="1:91">
      <c r="A816" s="21" t="s">
        <v>2457</v>
      </c>
      <c r="I816">
        <v>2</v>
      </c>
      <c r="S816">
        <v>2</v>
      </c>
      <c r="CM816">
        <v>4</v>
      </c>
    </row>
    <row r="817" spans="1:91">
      <c r="A817" s="3" t="s">
        <v>531</v>
      </c>
      <c r="H817">
        <v>2</v>
      </c>
      <c r="CM817">
        <v>2</v>
      </c>
    </row>
    <row r="818" spans="1:91">
      <c r="A818" s="21" t="s">
        <v>2460</v>
      </c>
      <c r="H818">
        <v>2</v>
      </c>
      <c r="CM818">
        <v>2</v>
      </c>
    </row>
    <row r="819" spans="1:91">
      <c r="A819" s="3" t="s">
        <v>532</v>
      </c>
      <c r="J819">
        <v>8</v>
      </c>
      <c r="N819">
        <v>4</v>
      </c>
      <c r="CM819">
        <v>12</v>
      </c>
    </row>
    <row r="820" spans="1:91">
      <c r="A820" s="21" t="s">
        <v>2464</v>
      </c>
      <c r="J820">
        <v>8</v>
      </c>
      <c r="N820">
        <v>4</v>
      </c>
      <c r="CM820">
        <v>12</v>
      </c>
    </row>
    <row r="821" spans="1:91">
      <c r="A821" s="3" t="s">
        <v>533</v>
      </c>
      <c r="L821">
        <v>3</v>
      </c>
      <c r="N821">
        <v>2</v>
      </c>
      <c r="O821">
        <v>3</v>
      </c>
      <c r="P821">
        <v>3</v>
      </c>
      <c r="R821">
        <v>2</v>
      </c>
      <c r="S821">
        <v>7</v>
      </c>
      <c r="T821">
        <v>6</v>
      </c>
      <c r="CM821">
        <v>26</v>
      </c>
    </row>
    <row r="822" spans="1:91">
      <c r="A822" s="21" t="s">
        <v>2468</v>
      </c>
      <c r="L822">
        <v>3</v>
      </c>
      <c r="N822">
        <v>2</v>
      </c>
      <c r="O822">
        <v>3</v>
      </c>
      <c r="P822">
        <v>3</v>
      </c>
      <c r="R822">
        <v>2</v>
      </c>
      <c r="S822">
        <v>7</v>
      </c>
      <c r="T822">
        <v>6</v>
      </c>
      <c r="CM822">
        <v>26</v>
      </c>
    </row>
    <row r="823" spans="1:91">
      <c r="A823" s="3" t="s">
        <v>534</v>
      </c>
      <c r="Q823">
        <v>4</v>
      </c>
      <c r="CM823">
        <v>4</v>
      </c>
    </row>
    <row r="824" spans="1:91">
      <c r="A824" s="21" t="s">
        <v>2472</v>
      </c>
      <c r="Q824">
        <v>4</v>
      </c>
      <c r="CM824">
        <v>4</v>
      </c>
    </row>
    <row r="825" spans="1:91">
      <c r="A825" s="3" t="s">
        <v>535</v>
      </c>
      <c r="K825">
        <v>2</v>
      </c>
      <c r="CM825">
        <v>2</v>
      </c>
    </row>
    <row r="826" spans="1:91">
      <c r="A826" s="21" t="s">
        <v>2476</v>
      </c>
      <c r="K826">
        <v>2</v>
      </c>
      <c r="CM826">
        <v>2</v>
      </c>
    </row>
    <row r="827" spans="1:91">
      <c r="A827" s="3" t="s">
        <v>536</v>
      </c>
      <c r="L827">
        <v>2</v>
      </c>
      <c r="O827">
        <v>3</v>
      </c>
      <c r="Q827">
        <v>2</v>
      </c>
      <c r="CM827">
        <v>7</v>
      </c>
    </row>
    <row r="828" spans="1:91">
      <c r="A828" s="21" t="s">
        <v>2480</v>
      </c>
      <c r="L828">
        <v>2</v>
      </c>
      <c r="O828">
        <v>3</v>
      </c>
      <c r="Q828">
        <v>2</v>
      </c>
      <c r="CM828">
        <v>7</v>
      </c>
    </row>
    <row r="829" spans="1:91">
      <c r="A829" s="3" t="s">
        <v>537</v>
      </c>
      <c r="H829">
        <v>4</v>
      </c>
      <c r="I829">
        <v>3</v>
      </c>
      <c r="P829">
        <v>3</v>
      </c>
      <c r="U829">
        <v>2</v>
      </c>
      <c r="Y829">
        <v>6</v>
      </c>
      <c r="AC829">
        <v>2</v>
      </c>
      <c r="CM829">
        <v>20</v>
      </c>
    </row>
    <row r="830" spans="1:91">
      <c r="A830" s="21" t="s">
        <v>2484</v>
      </c>
      <c r="H830">
        <v>4</v>
      </c>
      <c r="I830">
        <v>3</v>
      </c>
      <c r="P830">
        <v>3</v>
      </c>
      <c r="U830">
        <v>2</v>
      </c>
      <c r="Y830">
        <v>6</v>
      </c>
      <c r="AC830">
        <v>2</v>
      </c>
      <c r="CM830">
        <v>20</v>
      </c>
    </row>
    <row r="831" spans="1:91">
      <c r="A831" s="3" t="s">
        <v>538</v>
      </c>
      <c r="J831">
        <v>2</v>
      </c>
      <c r="K831">
        <v>2</v>
      </c>
      <c r="O831">
        <v>3</v>
      </c>
      <c r="P831">
        <v>2</v>
      </c>
      <c r="S831">
        <v>6</v>
      </c>
      <c r="CM831">
        <v>15</v>
      </c>
    </row>
    <row r="832" spans="1:91">
      <c r="A832" s="21" t="s">
        <v>2488</v>
      </c>
      <c r="J832">
        <v>2</v>
      </c>
      <c r="K832">
        <v>2</v>
      </c>
      <c r="O832">
        <v>3</v>
      </c>
      <c r="P832">
        <v>2</v>
      </c>
      <c r="S832">
        <v>6</v>
      </c>
      <c r="CM832">
        <v>15</v>
      </c>
    </row>
    <row r="833" spans="1:91">
      <c r="A833" s="3" t="s">
        <v>539</v>
      </c>
      <c r="D833">
        <v>2</v>
      </c>
      <c r="CM833">
        <v>2</v>
      </c>
    </row>
    <row r="834" spans="1:91">
      <c r="A834" s="21" t="s">
        <v>2492</v>
      </c>
      <c r="D834">
        <v>2</v>
      </c>
      <c r="CM834">
        <v>2</v>
      </c>
    </row>
    <row r="835" spans="1:91">
      <c r="A835" s="3" t="s">
        <v>50</v>
      </c>
      <c r="B835">
        <v>30</v>
      </c>
      <c r="C835">
        <v>46</v>
      </c>
      <c r="D835">
        <v>72</v>
      </c>
      <c r="E835">
        <v>26</v>
      </c>
      <c r="F835">
        <v>10</v>
      </c>
      <c r="G835">
        <v>25</v>
      </c>
      <c r="H835">
        <v>23</v>
      </c>
      <c r="I835">
        <v>67</v>
      </c>
      <c r="J835">
        <v>14</v>
      </c>
      <c r="K835">
        <v>9</v>
      </c>
      <c r="L835">
        <v>14</v>
      </c>
      <c r="M835">
        <v>28</v>
      </c>
      <c r="N835">
        <v>13</v>
      </c>
      <c r="O835">
        <v>28</v>
      </c>
      <c r="P835">
        <v>40</v>
      </c>
      <c r="Q835">
        <v>12</v>
      </c>
      <c r="R835">
        <v>11</v>
      </c>
      <c r="S835">
        <v>21</v>
      </c>
      <c r="T835">
        <v>17</v>
      </c>
      <c r="U835">
        <v>14</v>
      </c>
      <c r="V835">
        <v>4</v>
      </c>
      <c r="W835">
        <v>3</v>
      </c>
      <c r="X835">
        <v>10</v>
      </c>
      <c r="Y835">
        <v>12</v>
      </c>
      <c r="Z835">
        <v>5</v>
      </c>
      <c r="AA835">
        <v>11</v>
      </c>
      <c r="CM835">
        <v>565</v>
      </c>
    </row>
    <row r="836" spans="1:91">
      <c r="A836" s="21" t="s">
        <v>2496</v>
      </c>
      <c r="B836">
        <v>30</v>
      </c>
      <c r="C836">
        <v>46</v>
      </c>
      <c r="D836">
        <v>72</v>
      </c>
      <c r="E836">
        <v>26</v>
      </c>
      <c r="F836">
        <v>10</v>
      </c>
      <c r="G836">
        <v>25</v>
      </c>
      <c r="H836">
        <v>23</v>
      </c>
      <c r="I836">
        <v>67</v>
      </c>
      <c r="J836">
        <v>14</v>
      </c>
      <c r="K836">
        <v>9</v>
      </c>
      <c r="L836">
        <v>14</v>
      </c>
      <c r="M836">
        <v>28</v>
      </c>
      <c r="N836">
        <v>13</v>
      </c>
      <c r="O836">
        <v>28</v>
      </c>
      <c r="P836">
        <v>40</v>
      </c>
      <c r="Q836">
        <v>12</v>
      </c>
      <c r="R836">
        <v>11</v>
      </c>
      <c r="S836">
        <v>21</v>
      </c>
      <c r="T836">
        <v>17</v>
      </c>
      <c r="U836">
        <v>14</v>
      </c>
      <c r="V836">
        <v>4</v>
      </c>
      <c r="W836">
        <v>3</v>
      </c>
      <c r="X836">
        <v>10</v>
      </c>
      <c r="Y836">
        <v>12</v>
      </c>
      <c r="Z836">
        <v>5</v>
      </c>
      <c r="AA836">
        <v>11</v>
      </c>
      <c r="CM836">
        <v>565</v>
      </c>
    </row>
    <row r="837" spans="1:91">
      <c r="A837" s="3" t="s">
        <v>540</v>
      </c>
      <c r="R837">
        <v>2</v>
      </c>
      <c r="U837">
        <v>8</v>
      </c>
      <c r="W837">
        <v>2</v>
      </c>
      <c r="AB837">
        <v>3</v>
      </c>
      <c r="CM837">
        <v>15</v>
      </c>
    </row>
    <row r="838" spans="1:91">
      <c r="A838" s="21" t="s">
        <v>2500</v>
      </c>
      <c r="R838">
        <v>2</v>
      </c>
      <c r="U838">
        <v>8</v>
      </c>
      <c r="W838">
        <v>2</v>
      </c>
      <c r="AB838">
        <v>3</v>
      </c>
      <c r="CM838">
        <v>15</v>
      </c>
    </row>
    <row r="839" spans="1:91">
      <c r="A839" s="3" t="s">
        <v>541</v>
      </c>
      <c r="L839">
        <v>2</v>
      </c>
      <c r="Q839">
        <v>4</v>
      </c>
      <c r="CM839">
        <v>6</v>
      </c>
    </row>
    <row r="840" spans="1:91">
      <c r="A840" s="21" t="s">
        <v>2504</v>
      </c>
      <c r="L840">
        <v>2</v>
      </c>
      <c r="Q840">
        <v>4</v>
      </c>
      <c r="CM840">
        <v>6</v>
      </c>
    </row>
    <row r="841" spans="1:91">
      <c r="A841" s="3" t="s">
        <v>542</v>
      </c>
      <c r="H841">
        <v>12</v>
      </c>
      <c r="I841">
        <v>4</v>
      </c>
      <c r="L841">
        <v>3</v>
      </c>
      <c r="M841">
        <v>2</v>
      </c>
      <c r="O841">
        <v>3</v>
      </c>
      <c r="P841">
        <v>3</v>
      </c>
      <c r="S841">
        <v>2</v>
      </c>
      <c r="V841">
        <v>2</v>
      </c>
      <c r="Z841">
        <v>2</v>
      </c>
      <c r="CM841">
        <v>33</v>
      </c>
    </row>
    <row r="842" spans="1:91">
      <c r="A842" s="21" t="s">
        <v>2508</v>
      </c>
      <c r="H842">
        <v>12</v>
      </c>
      <c r="I842">
        <v>4</v>
      </c>
      <c r="L842">
        <v>3</v>
      </c>
      <c r="M842">
        <v>2</v>
      </c>
      <c r="O842">
        <v>3</v>
      </c>
      <c r="P842">
        <v>3</v>
      </c>
      <c r="S842">
        <v>2</v>
      </c>
      <c r="V842">
        <v>2</v>
      </c>
      <c r="Z842">
        <v>2</v>
      </c>
      <c r="CM842">
        <v>33</v>
      </c>
    </row>
    <row r="843" spans="1:91">
      <c r="A843" s="3" t="s">
        <v>543</v>
      </c>
      <c r="AA843">
        <v>2</v>
      </c>
      <c r="CM843">
        <v>2</v>
      </c>
    </row>
    <row r="844" spans="1:91">
      <c r="A844" s="21" t="s">
        <v>2512</v>
      </c>
      <c r="AA844">
        <v>2</v>
      </c>
      <c r="CM844">
        <v>2</v>
      </c>
    </row>
    <row r="845" spans="1:91">
      <c r="A845" s="3" t="s">
        <v>544</v>
      </c>
      <c r="Y845">
        <v>2</v>
      </c>
      <c r="AA845">
        <v>11</v>
      </c>
      <c r="CM845">
        <v>13</v>
      </c>
    </row>
    <row r="846" spans="1:91">
      <c r="A846" s="21" t="s">
        <v>2516</v>
      </c>
      <c r="Y846">
        <v>2</v>
      </c>
      <c r="AA846">
        <v>11</v>
      </c>
      <c r="CM846">
        <v>13</v>
      </c>
    </row>
    <row r="847" spans="1:91">
      <c r="A847" s="3" t="s">
        <v>57</v>
      </c>
      <c r="G847">
        <v>34</v>
      </c>
      <c r="H847">
        <v>7</v>
      </c>
      <c r="I847">
        <v>3</v>
      </c>
      <c r="K847">
        <v>2</v>
      </c>
      <c r="L847">
        <v>5</v>
      </c>
      <c r="M847">
        <v>12</v>
      </c>
      <c r="N847">
        <v>4</v>
      </c>
      <c r="O847">
        <v>9</v>
      </c>
      <c r="P847">
        <v>15</v>
      </c>
      <c r="Q847">
        <v>14</v>
      </c>
      <c r="R847">
        <v>22</v>
      </c>
      <c r="S847">
        <v>4</v>
      </c>
      <c r="X847">
        <v>2</v>
      </c>
      <c r="AC847">
        <v>2</v>
      </c>
      <c r="CM847">
        <v>135</v>
      </c>
    </row>
    <row r="848" spans="1:91">
      <c r="A848" s="21" t="s">
        <v>2520</v>
      </c>
      <c r="G848">
        <v>34</v>
      </c>
      <c r="H848">
        <v>7</v>
      </c>
      <c r="I848">
        <v>3</v>
      </c>
      <c r="K848">
        <v>2</v>
      </c>
      <c r="L848">
        <v>5</v>
      </c>
      <c r="M848">
        <v>12</v>
      </c>
      <c r="N848">
        <v>4</v>
      </c>
      <c r="O848">
        <v>9</v>
      </c>
      <c r="P848">
        <v>15</v>
      </c>
      <c r="Q848">
        <v>14</v>
      </c>
      <c r="R848">
        <v>22</v>
      </c>
      <c r="S848">
        <v>4</v>
      </c>
      <c r="X848">
        <v>2</v>
      </c>
      <c r="AC848">
        <v>2</v>
      </c>
      <c r="CM848">
        <v>135</v>
      </c>
    </row>
    <row r="849" spans="1:91">
      <c r="A849" s="3" t="s">
        <v>545</v>
      </c>
      <c r="J849">
        <v>2</v>
      </c>
      <c r="K849">
        <v>2</v>
      </c>
      <c r="T849">
        <v>4</v>
      </c>
      <c r="W849">
        <v>3</v>
      </c>
      <c r="Z849">
        <v>2</v>
      </c>
      <c r="CM849">
        <v>13</v>
      </c>
    </row>
    <row r="850" spans="1:91">
      <c r="A850" s="21" t="s">
        <v>2524</v>
      </c>
      <c r="J850">
        <v>2</v>
      </c>
      <c r="K850">
        <v>2</v>
      </c>
      <c r="T850">
        <v>4</v>
      </c>
      <c r="W850">
        <v>3</v>
      </c>
      <c r="Z850">
        <v>2</v>
      </c>
      <c r="CM850">
        <v>13</v>
      </c>
    </row>
    <row r="851" spans="1:91">
      <c r="A851" s="3" t="s">
        <v>118</v>
      </c>
      <c r="B851">
        <v>11</v>
      </c>
      <c r="C851">
        <v>22</v>
      </c>
      <c r="D851">
        <v>7</v>
      </c>
      <c r="E851">
        <v>2</v>
      </c>
      <c r="H851">
        <v>8</v>
      </c>
      <c r="I851">
        <v>8</v>
      </c>
      <c r="J851">
        <v>4</v>
      </c>
      <c r="K851">
        <v>8</v>
      </c>
      <c r="L851">
        <v>9</v>
      </c>
      <c r="M851">
        <v>9</v>
      </c>
      <c r="N851">
        <v>4</v>
      </c>
      <c r="O851">
        <v>18</v>
      </c>
      <c r="P851">
        <v>12</v>
      </c>
      <c r="Q851">
        <v>4</v>
      </c>
      <c r="S851">
        <v>3</v>
      </c>
      <c r="T851">
        <v>5</v>
      </c>
      <c r="W851">
        <v>9</v>
      </c>
      <c r="X851">
        <v>2</v>
      </c>
      <c r="Y851">
        <v>5</v>
      </c>
      <c r="Z851">
        <v>4</v>
      </c>
      <c r="AD851">
        <v>2</v>
      </c>
      <c r="CM851">
        <v>156</v>
      </c>
    </row>
    <row r="852" spans="1:91">
      <c r="A852" s="21" t="s">
        <v>2528</v>
      </c>
      <c r="B852">
        <v>11</v>
      </c>
      <c r="C852">
        <v>22</v>
      </c>
      <c r="D852">
        <v>7</v>
      </c>
      <c r="E852">
        <v>2</v>
      </c>
      <c r="H852">
        <v>8</v>
      </c>
      <c r="I852">
        <v>8</v>
      </c>
      <c r="J852">
        <v>4</v>
      </c>
      <c r="K852">
        <v>8</v>
      </c>
      <c r="L852">
        <v>9</v>
      </c>
      <c r="M852">
        <v>9</v>
      </c>
      <c r="N852">
        <v>4</v>
      </c>
      <c r="O852">
        <v>18</v>
      </c>
      <c r="P852">
        <v>12</v>
      </c>
      <c r="Q852">
        <v>4</v>
      </c>
      <c r="S852">
        <v>3</v>
      </c>
      <c r="T852">
        <v>5</v>
      </c>
      <c r="W852">
        <v>9</v>
      </c>
      <c r="X852">
        <v>2</v>
      </c>
      <c r="Y852">
        <v>5</v>
      </c>
      <c r="Z852">
        <v>4</v>
      </c>
      <c r="AD852">
        <v>2</v>
      </c>
      <c r="CM852">
        <v>156</v>
      </c>
    </row>
    <row r="853" spans="1:91">
      <c r="A853" s="3" t="s">
        <v>546</v>
      </c>
      <c r="X853">
        <v>2</v>
      </c>
      <c r="AB853">
        <v>2</v>
      </c>
      <c r="CM853">
        <v>4</v>
      </c>
    </row>
    <row r="854" spans="1:91">
      <c r="A854" s="21" t="s">
        <v>2532</v>
      </c>
      <c r="X854">
        <v>2</v>
      </c>
      <c r="AB854">
        <v>2</v>
      </c>
      <c r="CM854">
        <v>4</v>
      </c>
    </row>
    <row r="855" spans="1:91">
      <c r="A855" s="3" t="s">
        <v>98</v>
      </c>
      <c r="E855">
        <v>7</v>
      </c>
      <c r="F855">
        <v>2</v>
      </c>
      <c r="G855">
        <v>29</v>
      </c>
      <c r="H855">
        <v>2</v>
      </c>
      <c r="I855">
        <v>18</v>
      </c>
      <c r="J855">
        <v>4</v>
      </c>
      <c r="L855">
        <v>7</v>
      </c>
      <c r="N855">
        <v>9</v>
      </c>
      <c r="Q855">
        <v>2</v>
      </c>
      <c r="CM855">
        <v>80</v>
      </c>
    </row>
    <row r="856" spans="1:91">
      <c r="A856" s="21" t="s">
        <v>2535</v>
      </c>
      <c r="E856">
        <v>7</v>
      </c>
      <c r="F856">
        <v>2</v>
      </c>
      <c r="G856">
        <v>29</v>
      </c>
      <c r="H856">
        <v>2</v>
      </c>
      <c r="I856">
        <v>18</v>
      </c>
      <c r="J856">
        <v>4</v>
      </c>
      <c r="L856">
        <v>7</v>
      </c>
      <c r="N856">
        <v>9</v>
      </c>
      <c r="Q856">
        <v>2</v>
      </c>
      <c r="CM856">
        <v>80</v>
      </c>
    </row>
    <row r="857" spans="1:91">
      <c r="A857" s="3" t="s">
        <v>547</v>
      </c>
      <c r="K857">
        <v>3</v>
      </c>
      <c r="T857">
        <v>2</v>
      </c>
      <c r="CM857">
        <v>5</v>
      </c>
    </row>
    <row r="858" spans="1:91">
      <c r="A858" s="21" t="s">
        <v>2539</v>
      </c>
      <c r="K858">
        <v>3</v>
      </c>
      <c r="T858">
        <v>2</v>
      </c>
      <c r="CM858">
        <v>5</v>
      </c>
    </row>
    <row r="859" spans="1:91">
      <c r="A859" s="3" t="s">
        <v>548</v>
      </c>
      <c r="G859">
        <v>2</v>
      </c>
      <c r="CM859">
        <v>2</v>
      </c>
    </row>
    <row r="860" spans="1:91">
      <c r="A860" s="21" t="s">
        <v>2543</v>
      </c>
      <c r="G860">
        <v>2</v>
      </c>
      <c r="CM860">
        <v>2</v>
      </c>
    </row>
    <row r="861" spans="1:91">
      <c r="A861" s="3" t="s">
        <v>549</v>
      </c>
      <c r="J861">
        <v>2</v>
      </c>
      <c r="CM861">
        <v>2</v>
      </c>
    </row>
    <row r="862" spans="1:91">
      <c r="A862" s="21" t="s">
        <v>2547</v>
      </c>
      <c r="J862">
        <v>2</v>
      </c>
      <c r="CM862">
        <v>2</v>
      </c>
    </row>
    <row r="863" spans="1:91">
      <c r="A863" s="3" t="s">
        <v>152</v>
      </c>
      <c r="E863">
        <v>11</v>
      </c>
      <c r="F863">
        <v>2</v>
      </c>
      <c r="H863">
        <v>9</v>
      </c>
      <c r="I863">
        <v>5</v>
      </c>
      <c r="K863">
        <v>4</v>
      </c>
      <c r="N863">
        <v>20</v>
      </c>
      <c r="Q863">
        <v>6</v>
      </c>
      <c r="R863">
        <v>3</v>
      </c>
      <c r="S863">
        <v>5</v>
      </c>
      <c r="CM863">
        <v>65</v>
      </c>
    </row>
    <row r="864" spans="1:91">
      <c r="A864" s="21" t="s">
        <v>2551</v>
      </c>
      <c r="E864">
        <v>11</v>
      </c>
      <c r="F864">
        <v>2</v>
      </c>
      <c r="H864">
        <v>9</v>
      </c>
      <c r="I864">
        <v>5</v>
      </c>
      <c r="K864">
        <v>4</v>
      </c>
      <c r="N864">
        <v>20</v>
      </c>
      <c r="Q864">
        <v>6</v>
      </c>
      <c r="R864">
        <v>3</v>
      </c>
      <c r="S864">
        <v>5</v>
      </c>
      <c r="CM864">
        <v>65</v>
      </c>
    </row>
    <row r="865" spans="1:91">
      <c r="A865" s="3" t="s">
        <v>76</v>
      </c>
      <c r="B865">
        <v>36</v>
      </c>
      <c r="C865">
        <v>38</v>
      </c>
      <c r="D865">
        <v>32</v>
      </c>
      <c r="E865">
        <v>12</v>
      </c>
      <c r="F865">
        <v>24</v>
      </c>
      <c r="G865">
        <v>2</v>
      </c>
      <c r="H865">
        <v>6</v>
      </c>
      <c r="I865">
        <v>8</v>
      </c>
      <c r="J865">
        <v>13</v>
      </c>
      <c r="K865">
        <v>3</v>
      </c>
      <c r="L865">
        <v>8</v>
      </c>
      <c r="M865">
        <v>23</v>
      </c>
      <c r="N865">
        <v>25</v>
      </c>
      <c r="O865">
        <v>4</v>
      </c>
      <c r="P865">
        <v>19</v>
      </c>
      <c r="Q865">
        <v>7</v>
      </c>
      <c r="R865">
        <v>12</v>
      </c>
      <c r="S865">
        <v>15</v>
      </c>
      <c r="T865">
        <v>17</v>
      </c>
      <c r="U865">
        <v>16</v>
      </c>
      <c r="V865">
        <v>4</v>
      </c>
      <c r="W865">
        <v>12</v>
      </c>
      <c r="X865">
        <v>6</v>
      </c>
      <c r="Y865">
        <v>10</v>
      </c>
      <c r="Z865">
        <v>6</v>
      </c>
      <c r="AA865">
        <v>3</v>
      </c>
      <c r="AB865">
        <v>4</v>
      </c>
      <c r="AC865">
        <v>4</v>
      </c>
      <c r="AD865">
        <v>4</v>
      </c>
      <c r="AF865">
        <v>4</v>
      </c>
      <c r="AG865">
        <v>2</v>
      </c>
      <c r="AH865">
        <v>2</v>
      </c>
      <c r="AJ865">
        <v>11</v>
      </c>
      <c r="AM865">
        <v>4</v>
      </c>
      <c r="AN865">
        <v>2</v>
      </c>
      <c r="AO865">
        <v>6</v>
      </c>
      <c r="AQ865">
        <v>4</v>
      </c>
      <c r="AT865">
        <v>2</v>
      </c>
      <c r="AZ865">
        <v>5</v>
      </c>
      <c r="CM865">
        <v>415</v>
      </c>
    </row>
    <row r="866" spans="1:91">
      <c r="A866" s="21" t="s">
        <v>2555</v>
      </c>
      <c r="B866">
        <v>36</v>
      </c>
      <c r="C866">
        <v>38</v>
      </c>
      <c r="D866">
        <v>32</v>
      </c>
      <c r="E866">
        <v>12</v>
      </c>
      <c r="F866">
        <v>24</v>
      </c>
      <c r="G866">
        <v>2</v>
      </c>
      <c r="H866">
        <v>6</v>
      </c>
      <c r="I866">
        <v>8</v>
      </c>
      <c r="J866">
        <v>13</v>
      </c>
      <c r="K866">
        <v>3</v>
      </c>
      <c r="L866">
        <v>8</v>
      </c>
      <c r="M866">
        <v>23</v>
      </c>
      <c r="N866">
        <v>25</v>
      </c>
      <c r="O866">
        <v>4</v>
      </c>
      <c r="P866">
        <v>19</v>
      </c>
      <c r="Q866">
        <v>7</v>
      </c>
      <c r="R866">
        <v>12</v>
      </c>
      <c r="S866">
        <v>15</v>
      </c>
      <c r="T866">
        <v>17</v>
      </c>
      <c r="U866">
        <v>16</v>
      </c>
      <c r="V866">
        <v>4</v>
      </c>
      <c r="W866">
        <v>12</v>
      </c>
      <c r="X866">
        <v>6</v>
      </c>
      <c r="Y866">
        <v>10</v>
      </c>
      <c r="Z866">
        <v>6</v>
      </c>
      <c r="AA866">
        <v>3</v>
      </c>
      <c r="AB866">
        <v>4</v>
      </c>
      <c r="AC866">
        <v>4</v>
      </c>
      <c r="AD866">
        <v>4</v>
      </c>
      <c r="AF866">
        <v>4</v>
      </c>
      <c r="AG866">
        <v>2</v>
      </c>
      <c r="AH866">
        <v>2</v>
      </c>
      <c r="AJ866">
        <v>11</v>
      </c>
      <c r="AM866">
        <v>4</v>
      </c>
      <c r="AN866">
        <v>2</v>
      </c>
      <c r="AO866">
        <v>6</v>
      </c>
      <c r="AQ866">
        <v>4</v>
      </c>
      <c r="AT866">
        <v>2</v>
      </c>
      <c r="AZ866">
        <v>5</v>
      </c>
      <c r="CM866">
        <v>415</v>
      </c>
    </row>
    <row r="867" spans="1:91">
      <c r="A867" s="3" t="s">
        <v>213</v>
      </c>
      <c r="B867">
        <v>2</v>
      </c>
      <c r="C867">
        <v>3</v>
      </c>
      <c r="D867">
        <v>2</v>
      </c>
      <c r="E867">
        <v>2</v>
      </c>
      <c r="G867">
        <v>6</v>
      </c>
      <c r="I867">
        <v>2</v>
      </c>
      <c r="J867">
        <v>7</v>
      </c>
      <c r="K867">
        <v>2</v>
      </c>
      <c r="M867">
        <v>3</v>
      </c>
      <c r="P867">
        <v>2</v>
      </c>
      <c r="W867">
        <v>9</v>
      </c>
      <c r="AC867">
        <v>2</v>
      </c>
      <c r="CM867">
        <v>42</v>
      </c>
    </row>
    <row r="868" spans="1:91">
      <c r="A868" s="21" t="s">
        <v>2559</v>
      </c>
      <c r="B868">
        <v>2</v>
      </c>
      <c r="C868">
        <v>3</v>
      </c>
      <c r="D868">
        <v>2</v>
      </c>
      <c r="E868">
        <v>2</v>
      </c>
      <c r="G868">
        <v>6</v>
      </c>
      <c r="I868">
        <v>2</v>
      </c>
      <c r="J868">
        <v>7</v>
      </c>
      <c r="K868">
        <v>2</v>
      </c>
      <c r="M868">
        <v>3</v>
      </c>
      <c r="P868">
        <v>2</v>
      </c>
      <c r="W868">
        <v>9</v>
      </c>
      <c r="AC868">
        <v>2</v>
      </c>
      <c r="CM868">
        <v>42</v>
      </c>
    </row>
    <row r="869" spans="1:91">
      <c r="A869" s="3" t="s">
        <v>137</v>
      </c>
      <c r="G869">
        <v>8</v>
      </c>
      <c r="K869">
        <v>2</v>
      </c>
      <c r="CM869">
        <v>10</v>
      </c>
    </row>
    <row r="870" spans="1:91">
      <c r="A870" s="21" t="s">
        <v>2562</v>
      </c>
      <c r="G870">
        <v>8</v>
      </c>
      <c r="K870">
        <v>2</v>
      </c>
      <c r="CM870">
        <v>10</v>
      </c>
    </row>
    <row r="871" spans="1:91">
      <c r="A871" s="3" t="s">
        <v>550</v>
      </c>
      <c r="E871">
        <v>3</v>
      </c>
      <c r="H871">
        <v>2</v>
      </c>
      <c r="O871">
        <v>2</v>
      </c>
      <c r="CM871">
        <v>7</v>
      </c>
    </row>
    <row r="872" spans="1:91">
      <c r="A872" s="21" t="s">
        <v>2566</v>
      </c>
      <c r="E872">
        <v>3</v>
      </c>
      <c r="H872">
        <v>2</v>
      </c>
      <c r="O872">
        <v>2</v>
      </c>
      <c r="CM872">
        <v>7</v>
      </c>
    </row>
    <row r="873" spans="1:91">
      <c r="A873" s="3" t="s">
        <v>207</v>
      </c>
      <c r="F873">
        <v>2</v>
      </c>
      <c r="G873">
        <v>5</v>
      </c>
      <c r="L873">
        <v>4</v>
      </c>
      <c r="CM873">
        <v>11</v>
      </c>
    </row>
    <row r="874" spans="1:91">
      <c r="A874" s="21" t="s">
        <v>2569</v>
      </c>
      <c r="F874">
        <v>2</v>
      </c>
      <c r="G874">
        <v>5</v>
      </c>
      <c r="L874">
        <v>4</v>
      </c>
      <c r="CM874">
        <v>11</v>
      </c>
    </row>
    <row r="875" spans="1:91">
      <c r="A875" s="3" t="s">
        <v>551</v>
      </c>
      <c r="X875">
        <v>2</v>
      </c>
      <c r="CM875">
        <v>2</v>
      </c>
    </row>
    <row r="876" spans="1:91">
      <c r="A876" s="21" t="s">
        <v>2572</v>
      </c>
      <c r="X876">
        <v>2</v>
      </c>
      <c r="CM876">
        <v>2</v>
      </c>
    </row>
    <row r="877" spans="1:91">
      <c r="A877" s="3" t="s">
        <v>183</v>
      </c>
      <c r="C877">
        <v>5</v>
      </c>
      <c r="D877">
        <v>3</v>
      </c>
      <c r="F877">
        <v>6</v>
      </c>
      <c r="G877">
        <v>6</v>
      </c>
      <c r="H877">
        <v>3</v>
      </c>
      <c r="J877">
        <v>2</v>
      </c>
      <c r="K877">
        <v>4</v>
      </c>
      <c r="P877">
        <v>3</v>
      </c>
      <c r="T877">
        <v>2</v>
      </c>
      <c r="V877">
        <v>2</v>
      </c>
      <c r="W877">
        <v>21</v>
      </c>
      <c r="AC877">
        <v>2</v>
      </c>
      <c r="CM877">
        <v>59</v>
      </c>
    </row>
    <row r="878" spans="1:91">
      <c r="A878" s="21" t="s">
        <v>2576</v>
      </c>
      <c r="C878">
        <v>5</v>
      </c>
      <c r="D878">
        <v>3</v>
      </c>
      <c r="F878">
        <v>6</v>
      </c>
      <c r="G878">
        <v>6</v>
      </c>
      <c r="H878">
        <v>3</v>
      </c>
      <c r="J878">
        <v>2</v>
      </c>
      <c r="K878">
        <v>4</v>
      </c>
      <c r="P878">
        <v>3</v>
      </c>
      <c r="T878">
        <v>2</v>
      </c>
      <c r="V878">
        <v>2</v>
      </c>
      <c r="W878">
        <v>21</v>
      </c>
      <c r="AC878">
        <v>2</v>
      </c>
      <c r="CM878">
        <v>59</v>
      </c>
    </row>
    <row r="879" spans="1:91">
      <c r="A879" s="3" t="s">
        <v>552</v>
      </c>
      <c r="L879">
        <v>2</v>
      </c>
      <c r="Q879">
        <v>2</v>
      </c>
      <c r="T879">
        <v>2</v>
      </c>
      <c r="CM879">
        <v>6</v>
      </c>
    </row>
    <row r="880" spans="1:91">
      <c r="A880" s="21" t="s">
        <v>2580</v>
      </c>
      <c r="L880">
        <v>2</v>
      </c>
      <c r="Q880">
        <v>2</v>
      </c>
      <c r="T880">
        <v>2</v>
      </c>
      <c r="CM880">
        <v>6</v>
      </c>
    </row>
    <row r="881" spans="1:91">
      <c r="A881" s="3" t="s">
        <v>81</v>
      </c>
      <c r="B881">
        <v>3</v>
      </c>
      <c r="C881">
        <v>38</v>
      </c>
      <c r="D881">
        <v>17</v>
      </c>
      <c r="E881">
        <v>26</v>
      </c>
      <c r="F881">
        <v>6</v>
      </c>
      <c r="G881">
        <v>10</v>
      </c>
      <c r="H881">
        <v>33</v>
      </c>
      <c r="I881">
        <v>2</v>
      </c>
      <c r="J881">
        <v>17</v>
      </c>
      <c r="K881">
        <v>12</v>
      </c>
      <c r="L881">
        <v>17</v>
      </c>
      <c r="M881">
        <v>21</v>
      </c>
      <c r="N881">
        <v>22</v>
      </c>
      <c r="O881">
        <v>3</v>
      </c>
      <c r="P881">
        <v>4</v>
      </c>
      <c r="Q881">
        <v>7</v>
      </c>
      <c r="R881">
        <v>5</v>
      </c>
      <c r="S881">
        <v>33</v>
      </c>
      <c r="T881">
        <v>9</v>
      </c>
      <c r="U881">
        <v>5</v>
      </c>
      <c r="V881">
        <v>18</v>
      </c>
      <c r="W881">
        <v>27</v>
      </c>
      <c r="X881">
        <v>18</v>
      </c>
      <c r="Y881">
        <v>4</v>
      </c>
      <c r="Z881">
        <v>2</v>
      </c>
      <c r="AA881">
        <v>4</v>
      </c>
      <c r="AB881">
        <v>10</v>
      </c>
      <c r="AC881">
        <v>5</v>
      </c>
      <c r="AD881">
        <v>13</v>
      </c>
      <c r="AE881">
        <v>2</v>
      </c>
      <c r="AF881">
        <v>11</v>
      </c>
      <c r="AH881">
        <v>2</v>
      </c>
      <c r="AI881">
        <v>6</v>
      </c>
      <c r="AJ881">
        <v>2</v>
      </c>
      <c r="AL881">
        <v>3</v>
      </c>
      <c r="AM881">
        <v>5</v>
      </c>
      <c r="AN881">
        <v>4</v>
      </c>
      <c r="CM881">
        <v>426</v>
      </c>
    </row>
    <row r="882" spans="1:91">
      <c r="A882" s="21" t="s">
        <v>2584</v>
      </c>
      <c r="B882">
        <v>3</v>
      </c>
      <c r="C882">
        <v>38</v>
      </c>
      <c r="D882">
        <v>17</v>
      </c>
      <c r="E882">
        <v>26</v>
      </c>
      <c r="F882">
        <v>6</v>
      </c>
      <c r="G882">
        <v>10</v>
      </c>
      <c r="H882">
        <v>33</v>
      </c>
      <c r="I882">
        <v>2</v>
      </c>
      <c r="J882">
        <v>17</v>
      </c>
      <c r="K882">
        <v>12</v>
      </c>
      <c r="L882">
        <v>17</v>
      </c>
      <c r="M882">
        <v>21</v>
      </c>
      <c r="N882">
        <v>22</v>
      </c>
      <c r="O882">
        <v>3</v>
      </c>
      <c r="P882">
        <v>4</v>
      </c>
      <c r="Q882">
        <v>7</v>
      </c>
      <c r="R882">
        <v>5</v>
      </c>
      <c r="S882">
        <v>33</v>
      </c>
      <c r="T882">
        <v>9</v>
      </c>
      <c r="U882">
        <v>5</v>
      </c>
      <c r="V882">
        <v>18</v>
      </c>
      <c r="W882">
        <v>27</v>
      </c>
      <c r="X882">
        <v>18</v>
      </c>
      <c r="Y882">
        <v>4</v>
      </c>
      <c r="Z882">
        <v>2</v>
      </c>
      <c r="AA882">
        <v>4</v>
      </c>
      <c r="AB882">
        <v>10</v>
      </c>
      <c r="AC882">
        <v>5</v>
      </c>
      <c r="AD882">
        <v>13</v>
      </c>
      <c r="AE882">
        <v>2</v>
      </c>
      <c r="AF882">
        <v>11</v>
      </c>
      <c r="AH882">
        <v>2</v>
      </c>
      <c r="AI882">
        <v>6</v>
      </c>
      <c r="AJ882">
        <v>2</v>
      </c>
      <c r="AL882">
        <v>3</v>
      </c>
      <c r="AM882">
        <v>5</v>
      </c>
      <c r="AN882">
        <v>4</v>
      </c>
      <c r="CM882">
        <v>426</v>
      </c>
    </row>
    <row r="883" spans="1:91">
      <c r="A883" s="3" t="s">
        <v>47</v>
      </c>
      <c r="C883">
        <v>32</v>
      </c>
      <c r="D883">
        <v>20</v>
      </c>
      <c r="E883">
        <v>79</v>
      </c>
      <c r="F883">
        <v>19</v>
      </c>
      <c r="G883">
        <v>71</v>
      </c>
      <c r="H883">
        <v>17</v>
      </c>
      <c r="I883">
        <v>18</v>
      </c>
      <c r="J883">
        <v>4</v>
      </c>
      <c r="K883">
        <v>7</v>
      </c>
      <c r="L883">
        <v>19</v>
      </c>
      <c r="M883">
        <v>22</v>
      </c>
      <c r="N883">
        <v>8</v>
      </c>
      <c r="O883">
        <v>12</v>
      </c>
      <c r="P883">
        <v>5</v>
      </c>
      <c r="Q883">
        <v>15</v>
      </c>
      <c r="R883">
        <v>16</v>
      </c>
      <c r="S883">
        <v>16</v>
      </c>
      <c r="T883">
        <v>10</v>
      </c>
      <c r="CM883">
        <v>390</v>
      </c>
    </row>
    <row r="884" spans="1:91">
      <c r="A884" s="21" t="s">
        <v>2588</v>
      </c>
      <c r="C884">
        <v>32</v>
      </c>
      <c r="D884">
        <v>20</v>
      </c>
      <c r="E884">
        <v>79</v>
      </c>
      <c r="F884">
        <v>19</v>
      </c>
      <c r="G884">
        <v>71</v>
      </c>
      <c r="H884">
        <v>17</v>
      </c>
      <c r="I884">
        <v>18</v>
      </c>
      <c r="J884">
        <v>4</v>
      </c>
      <c r="K884">
        <v>7</v>
      </c>
      <c r="L884">
        <v>19</v>
      </c>
      <c r="M884">
        <v>22</v>
      </c>
      <c r="N884">
        <v>8</v>
      </c>
      <c r="O884">
        <v>12</v>
      </c>
      <c r="P884">
        <v>5</v>
      </c>
      <c r="Q884">
        <v>15</v>
      </c>
      <c r="R884">
        <v>16</v>
      </c>
      <c r="S884">
        <v>16</v>
      </c>
      <c r="T884">
        <v>10</v>
      </c>
      <c r="CM884">
        <v>390</v>
      </c>
    </row>
    <row r="885" spans="1:91">
      <c r="A885" s="3" t="s">
        <v>553</v>
      </c>
      <c r="H885">
        <v>2</v>
      </c>
      <c r="M885">
        <v>2</v>
      </c>
      <c r="O885">
        <v>2</v>
      </c>
      <c r="S885">
        <v>2</v>
      </c>
      <c r="CM885">
        <v>8</v>
      </c>
    </row>
    <row r="886" spans="1:91">
      <c r="A886" s="21" t="s">
        <v>2592</v>
      </c>
      <c r="H886">
        <v>2</v>
      </c>
      <c r="M886">
        <v>2</v>
      </c>
      <c r="O886">
        <v>2</v>
      </c>
      <c r="S886">
        <v>2</v>
      </c>
      <c r="CM886">
        <v>8</v>
      </c>
    </row>
    <row r="887" spans="1:91">
      <c r="A887" s="3" t="s">
        <v>88</v>
      </c>
      <c r="B887">
        <v>14</v>
      </c>
      <c r="C887">
        <v>31</v>
      </c>
      <c r="D887">
        <v>20</v>
      </c>
      <c r="E887">
        <v>14</v>
      </c>
      <c r="F887">
        <v>12</v>
      </c>
      <c r="G887">
        <v>6</v>
      </c>
      <c r="H887">
        <v>2</v>
      </c>
      <c r="I887">
        <v>18</v>
      </c>
      <c r="J887">
        <v>11</v>
      </c>
      <c r="K887">
        <v>4</v>
      </c>
      <c r="L887">
        <v>2</v>
      </c>
      <c r="M887">
        <v>5</v>
      </c>
      <c r="N887">
        <v>2</v>
      </c>
      <c r="O887">
        <v>12</v>
      </c>
      <c r="P887">
        <v>13</v>
      </c>
      <c r="Q887">
        <v>2</v>
      </c>
      <c r="R887">
        <v>10</v>
      </c>
      <c r="S887">
        <v>3</v>
      </c>
      <c r="U887">
        <v>5</v>
      </c>
      <c r="V887">
        <v>5</v>
      </c>
      <c r="W887">
        <v>3</v>
      </c>
      <c r="X887">
        <v>2</v>
      </c>
      <c r="Y887">
        <v>2</v>
      </c>
      <c r="AC887">
        <v>3</v>
      </c>
      <c r="AE887">
        <v>2</v>
      </c>
      <c r="AF887">
        <v>4</v>
      </c>
      <c r="AM887">
        <v>2</v>
      </c>
      <c r="AO887">
        <v>6</v>
      </c>
      <c r="AQ887">
        <v>10</v>
      </c>
      <c r="CM887">
        <v>225</v>
      </c>
    </row>
    <row r="888" spans="1:91">
      <c r="A888" s="21" t="s">
        <v>2596</v>
      </c>
      <c r="B888">
        <v>14</v>
      </c>
      <c r="C888">
        <v>31</v>
      </c>
      <c r="D888">
        <v>20</v>
      </c>
      <c r="E888">
        <v>14</v>
      </c>
      <c r="F888">
        <v>12</v>
      </c>
      <c r="G888">
        <v>6</v>
      </c>
      <c r="H888">
        <v>2</v>
      </c>
      <c r="I888">
        <v>18</v>
      </c>
      <c r="J888">
        <v>11</v>
      </c>
      <c r="K888">
        <v>4</v>
      </c>
      <c r="L888">
        <v>2</v>
      </c>
      <c r="M888">
        <v>5</v>
      </c>
      <c r="N888">
        <v>2</v>
      </c>
      <c r="O888">
        <v>12</v>
      </c>
      <c r="P888">
        <v>13</v>
      </c>
      <c r="Q888">
        <v>2</v>
      </c>
      <c r="R888">
        <v>10</v>
      </c>
      <c r="S888">
        <v>3</v>
      </c>
      <c r="U888">
        <v>5</v>
      </c>
      <c r="V888">
        <v>5</v>
      </c>
      <c r="W888">
        <v>3</v>
      </c>
      <c r="X888">
        <v>2</v>
      </c>
      <c r="Y888">
        <v>2</v>
      </c>
      <c r="AC888">
        <v>3</v>
      </c>
      <c r="AE888">
        <v>2</v>
      </c>
      <c r="AF888">
        <v>4</v>
      </c>
      <c r="AM888">
        <v>2</v>
      </c>
      <c r="AO888">
        <v>6</v>
      </c>
      <c r="AQ888">
        <v>10</v>
      </c>
      <c r="CM888">
        <v>225</v>
      </c>
    </row>
    <row r="889" spans="1:91">
      <c r="A889" s="3" t="s">
        <v>165</v>
      </c>
      <c r="G889">
        <v>6</v>
      </c>
      <c r="H889">
        <v>2</v>
      </c>
      <c r="AB889">
        <v>2</v>
      </c>
      <c r="CM889">
        <v>10</v>
      </c>
    </row>
    <row r="890" spans="1:91">
      <c r="A890" s="21" t="s">
        <v>2600</v>
      </c>
      <c r="G890">
        <v>6</v>
      </c>
      <c r="H890">
        <v>2</v>
      </c>
      <c r="AB890">
        <v>2</v>
      </c>
      <c r="CM890">
        <v>10</v>
      </c>
    </row>
    <row r="891" spans="1:91">
      <c r="A891" s="3" t="s">
        <v>554</v>
      </c>
      <c r="L891">
        <v>2</v>
      </c>
      <c r="N891">
        <v>2</v>
      </c>
      <c r="AE891">
        <v>2</v>
      </c>
      <c r="AG891">
        <v>2</v>
      </c>
      <c r="CM891">
        <v>8</v>
      </c>
    </row>
    <row r="892" spans="1:91">
      <c r="A892" s="21" t="s">
        <v>2604</v>
      </c>
      <c r="L892">
        <v>2</v>
      </c>
      <c r="N892">
        <v>2</v>
      </c>
      <c r="AE892">
        <v>2</v>
      </c>
      <c r="AG892">
        <v>2</v>
      </c>
      <c r="CM892">
        <v>8</v>
      </c>
    </row>
    <row r="893" spans="1:91">
      <c r="A893" s="3" t="s">
        <v>555</v>
      </c>
      <c r="H893">
        <v>14</v>
      </c>
      <c r="J893">
        <v>11</v>
      </c>
      <c r="R893">
        <v>2</v>
      </c>
      <c r="CM893">
        <v>27</v>
      </c>
    </row>
    <row r="894" spans="1:91">
      <c r="A894" s="21" t="s">
        <v>2608</v>
      </c>
      <c r="H894">
        <v>14</v>
      </c>
      <c r="J894">
        <v>11</v>
      </c>
      <c r="R894">
        <v>2</v>
      </c>
      <c r="CM894">
        <v>27</v>
      </c>
    </row>
    <row r="895" spans="1:91">
      <c r="A895" s="3" t="s">
        <v>186</v>
      </c>
      <c r="D895">
        <v>2</v>
      </c>
      <c r="E895">
        <v>4</v>
      </c>
      <c r="G895">
        <v>8</v>
      </c>
      <c r="H895">
        <v>5</v>
      </c>
      <c r="I895">
        <v>5</v>
      </c>
      <c r="K895">
        <v>4</v>
      </c>
      <c r="L895">
        <v>8</v>
      </c>
      <c r="M895">
        <v>7</v>
      </c>
      <c r="N895">
        <v>6</v>
      </c>
      <c r="Q895">
        <v>3</v>
      </c>
      <c r="W895">
        <v>2</v>
      </c>
      <c r="X895">
        <v>5</v>
      </c>
      <c r="AA895">
        <v>2</v>
      </c>
      <c r="AB895">
        <v>2</v>
      </c>
      <c r="CM895">
        <v>63</v>
      </c>
    </row>
    <row r="896" spans="1:91">
      <c r="A896" s="21" t="s">
        <v>2612</v>
      </c>
      <c r="D896">
        <v>2</v>
      </c>
      <c r="E896">
        <v>4</v>
      </c>
      <c r="G896">
        <v>8</v>
      </c>
      <c r="H896">
        <v>5</v>
      </c>
      <c r="I896">
        <v>5</v>
      </c>
      <c r="K896">
        <v>4</v>
      </c>
      <c r="L896">
        <v>8</v>
      </c>
      <c r="M896">
        <v>7</v>
      </c>
      <c r="N896">
        <v>6</v>
      </c>
      <c r="Q896">
        <v>3</v>
      </c>
      <c r="W896">
        <v>2</v>
      </c>
      <c r="X896">
        <v>5</v>
      </c>
      <c r="AA896">
        <v>2</v>
      </c>
      <c r="AB896">
        <v>2</v>
      </c>
      <c r="CM896">
        <v>63</v>
      </c>
    </row>
    <row r="897" spans="1:91">
      <c r="A897" s="3" t="s">
        <v>556</v>
      </c>
      <c r="E897">
        <v>2</v>
      </c>
      <c r="G897">
        <v>2</v>
      </c>
      <c r="J897">
        <v>3</v>
      </c>
      <c r="O897">
        <v>8</v>
      </c>
      <c r="R897">
        <v>9</v>
      </c>
      <c r="T897">
        <v>8</v>
      </c>
      <c r="CM897">
        <v>32</v>
      </c>
    </row>
    <row r="898" spans="1:91">
      <c r="A898" s="21" t="s">
        <v>2616</v>
      </c>
      <c r="E898">
        <v>2</v>
      </c>
      <c r="G898">
        <v>2</v>
      </c>
      <c r="J898">
        <v>3</v>
      </c>
      <c r="O898">
        <v>8</v>
      </c>
      <c r="R898">
        <v>9</v>
      </c>
      <c r="T898">
        <v>8</v>
      </c>
      <c r="CM898">
        <v>32</v>
      </c>
    </row>
    <row r="899" spans="1:91">
      <c r="A899" s="3" t="s">
        <v>557</v>
      </c>
      <c r="R899">
        <v>2</v>
      </c>
      <c r="CM899">
        <v>2</v>
      </c>
    </row>
    <row r="900" spans="1:91">
      <c r="A900" s="21" t="s">
        <v>2620</v>
      </c>
      <c r="R900">
        <v>2</v>
      </c>
      <c r="CM900">
        <v>2</v>
      </c>
    </row>
    <row r="901" spans="1:91">
      <c r="A901" s="3" t="s">
        <v>558</v>
      </c>
      <c r="P901">
        <v>4</v>
      </c>
      <c r="U901">
        <v>9</v>
      </c>
      <c r="Y901">
        <v>6</v>
      </c>
      <c r="CM901">
        <v>19</v>
      </c>
    </row>
    <row r="902" spans="1:91">
      <c r="A902" s="21" t="s">
        <v>2624</v>
      </c>
      <c r="P902">
        <v>4</v>
      </c>
      <c r="U902">
        <v>9</v>
      </c>
      <c r="Y902">
        <v>6</v>
      </c>
      <c r="CM902">
        <v>19</v>
      </c>
    </row>
    <row r="903" spans="1:91">
      <c r="A903" s="3" t="s">
        <v>559</v>
      </c>
      <c r="F903">
        <v>3</v>
      </c>
      <c r="K903">
        <v>2</v>
      </c>
      <c r="M903">
        <v>2</v>
      </c>
      <c r="R903">
        <v>2</v>
      </c>
      <c r="V903">
        <v>2</v>
      </c>
      <c r="CM903">
        <v>11</v>
      </c>
    </row>
    <row r="904" spans="1:91">
      <c r="A904" s="21" t="s">
        <v>2628</v>
      </c>
      <c r="F904">
        <v>3</v>
      </c>
      <c r="K904">
        <v>2</v>
      </c>
      <c r="M904">
        <v>2</v>
      </c>
      <c r="R904">
        <v>2</v>
      </c>
      <c r="V904">
        <v>2</v>
      </c>
      <c r="CM904">
        <v>11</v>
      </c>
    </row>
    <row r="905" spans="1:91">
      <c r="A905" s="3" t="s">
        <v>560</v>
      </c>
      <c r="J905">
        <v>5</v>
      </c>
      <c r="L905">
        <v>2</v>
      </c>
      <c r="T905">
        <v>2</v>
      </c>
      <c r="CM905">
        <v>9</v>
      </c>
    </row>
    <row r="906" spans="1:91">
      <c r="A906" s="21" t="s">
        <v>2632</v>
      </c>
      <c r="J906">
        <v>5</v>
      </c>
      <c r="L906">
        <v>2</v>
      </c>
      <c r="T906">
        <v>2</v>
      </c>
      <c r="CM906">
        <v>9</v>
      </c>
    </row>
    <row r="907" spans="1:91">
      <c r="A907" s="3" t="s">
        <v>561</v>
      </c>
      <c r="J907">
        <v>2</v>
      </c>
      <c r="U907">
        <v>9</v>
      </c>
      <c r="CM907">
        <v>11</v>
      </c>
    </row>
    <row r="908" spans="1:91">
      <c r="A908" s="21" t="s">
        <v>2636</v>
      </c>
      <c r="J908">
        <v>2</v>
      </c>
      <c r="U908">
        <v>9</v>
      </c>
      <c r="CM908">
        <v>11</v>
      </c>
    </row>
    <row r="909" spans="1:91">
      <c r="A909" s="3" t="s">
        <v>562</v>
      </c>
      <c r="H909">
        <v>8</v>
      </c>
      <c r="AC909">
        <v>2</v>
      </c>
      <c r="CM909">
        <v>10</v>
      </c>
    </row>
    <row r="910" spans="1:91">
      <c r="A910" s="21" t="s">
        <v>2640</v>
      </c>
      <c r="H910">
        <v>8</v>
      </c>
      <c r="AC910">
        <v>2</v>
      </c>
      <c r="CM910">
        <v>10</v>
      </c>
    </row>
    <row r="911" spans="1:91">
      <c r="A911" s="3" t="s">
        <v>563</v>
      </c>
      <c r="AC911">
        <v>6</v>
      </c>
      <c r="CM911">
        <v>6</v>
      </c>
    </row>
    <row r="912" spans="1:91">
      <c r="A912" s="21" t="s">
        <v>2644</v>
      </c>
      <c r="AC912">
        <v>6</v>
      </c>
      <c r="CM912">
        <v>6</v>
      </c>
    </row>
    <row r="913" spans="1:91">
      <c r="A913" s="3" t="s">
        <v>564</v>
      </c>
      <c r="L913">
        <v>3</v>
      </c>
      <c r="M913">
        <v>2</v>
      </c>
      <c r="P913">
        <v>2</v>
      </c>
      <c r="T913">
        <v>3</v>
      </c>
      <c r="V913">
        <v>2</v>
      </c>
      <c r="CM913">
        <v>12</v>
      </c>
    </row>
    <row r="914" spans="1:91">
      <c r="A914" s="21" t="s">
        <v>2648</v>
      </c>
      <c r="L914">
        <v>3</v>
      </c>
      <c r="M914">
        <v>2</v>
      </c>
      <c r="P914">
        <v>2</v>
      </c>
      <c r="T914">
        <v>3</v>
      </c>
      <c r="V914">
        <v>2</v>
      </c>
      <c r="CM914">
        <v>12</v>
      </c>
    </row>
    <row r="915" spans="1:91">
      <c r="A915" s="3" t="s">
        <v>565</v>
      </c>
      <c r="G915">
        <v>4</v>
      </c>
      <c r="H915">
        <v>9</v>
      </c>
      <c r="I915">
        <v>4</v>
      </c>
      <c r="J915">
        <v>2</v>
      </c>
      <c r="L915">
        <v>2</v>
      </c>
      <c r="O915">
        <v>14</v>
      </c>
      <c r="Q915">
        <v>4</v>
      </c>
      <c r="R915">
        <v>2</v>
      </c>
      <c r="CM915">
        <v>41</v>
      </c>
    </row>
    <row r="916" spans="1:91">
      <c r="A916" s="21" t="s">
        <v>2652</v>
      </c>
      <c r="G916">
        <v>4</v>
      </c>
      <c r="H916">
        <v>9</v>
      </c>
      <c r="I916">
        <v>4</v>
      </c>
      <c r="J916">
        <v>2</v>
      </c>
      <c r="L916">
        <v>2</v>
      </c>
      <c r="O916">
        <v>14</v>
      </c>
      <c r="Q916">
        <v>4</v>
      </c>
      <c r="R916">
        <v>2</v>
      </c>
      <c r="CM916">
        <v>41</v>
      </c>
    </row>
    <row r="917" spans="1:91">
      <c r="A917" s="3" t="s">
        <v>566</v>
      </c>
      <c r="L917">
        <v>4</v>
      </c>
      <c r="CM917">
        <v>4</v>
      </c>
    </row>
    <row r="918" spans="1:91">
      <c r="A918" s="21" t="s">
        <v>2656</v>
      </c>
      <c r="L918">
        <v>4</v>
      </c>
      <c r="CM918">
        <v>4</v>
      </c>
    </row>
    <row r="919" spans="1:91">
      <c r="A919" s="3" t="s">
        <v>567</v>
      </c>
      <c r="S919">
        <v>2</v>
      </c>
      <c r="W919">
        <v>3</v>
      </c>
      <c r="AA919">
        <v>2</v>
      </c>
      <c r="CM919">
        <v>7</v>
      </c>
    </row>
    <row r="920" spans="1:91">
      <c r="A920" s="21" t="s">
        <v>2660</v>
      </c>
      <c r="S920">
        <v>2</v>
      </c>
      <c r="W920">
        <v>3</v>
      </c>
      <c r="AA920">
        <v>2</v>
      </c>
      <c r="CM920">
        <v>7</v>
      </c>
    </row>
    <row r="921" spans="1:91">
      <c r="A921" s="3" t="s">
        <v>568</v>
      </c>
      <c r="W921">
        <v>8</v>
      </c>
      <c r="CM921">
        <v>8</v>
      </c>
    </row>
    <row r="922" spans="1:91">
      <c r="A922" s="21" t="s">
        <v>2664</v>
      </c>
      <c r="W922">
        <v>8</v>
      </c>
      <c r="CM922">
        <v>8</v>
      </c>
    </row>
    <row r="923" spans="1:91">
      <c r="A923" s="3" t="s">
        <v>569</v>
      </c>
      <c r="J923">
        <v>5</v>
      </c>
      <c r="CM923">
        <v>5</v>
      </c>
    </row>
    <row r="924" spans="1:91">
      <c r="A924" s="21" t="s">
        <v>2668</v>
      </c>
      <c r="J924">
        <v>5</v>
      </c>
      <c r="CM924">
        <v>5</v>
      </c>
    </row>
    <row r="925" spans="1:91">
      <c r="A925" s="3" t="s">
        <v>570</v>
      </c>
      <c r="E925">
        <v>2</v>
      </c>
      <c r="AA925">
        <v>2</v>
      </c>
      <c r="CM925">
        <v>4</v>
      </c>
    </row>
    <row r="926" spans="1:91">
      <c r="A926" s="21" t="s">
        <v>2672</v>
      </c>
      <c r="E926">
        <v>2</v>
      </c>
      <c r="AA926">
        <v>2</v>
      </c>
      <c r="CM926">
        <v>4</v>
      </c>
    </row>
    <row r="927" spans="1:91">
      <c r="A927" s="3" t="s">
        <v>571</v>
      </c>
      <c r="AA927">
        <v>2</v>
      </c>
      <c r="CM927">
        <v>2</v>
      </c>
    </row>
    <row r="928" spans="1:91">
      <c r="A928" s="21" t="s">
        <v>2676</v>
      </c>
      <c r="AA928">
        <v>2</v>
      </c>
      <c r="CM928">
        <v>2</v>
      </c>
    </row>
    <row r="929" spans="1:91">
      <c r="A929" s="3" t="s">
        <v>572</v>
      </c>
      <c r="M929">
        <v>6</v>
      </c>
      <c r="CM929">
        <v>6</v>
      </c>
    </row>
    <row r="930" spans="1:91">
      <c r="A930" s="21" t="s">
        <v>2680</v>
      </c>
      <c r="M930">
        <v>6</v>
      </c>
      <c r="CM930">
        <v>6</v>
      </c>
    </row>
    <row r="931" spans="1:91">
      <c r="A931" s="3" t="s">
        <v>573</v>
      </c>
      <c r="L931">
        <v>2</v>
      </c>
      <c r="CM931">
        <v>2</v>
      </c>
    </row>
    <row r="932" spans="1:91">
      <c r="A932" s="21" t="s">
        <v>2684</v>
      </c>
      <c r="L932">
        <v>2</v>
      </c>
      <c r="CM932">
        <v>2</v>
      </c>
    </row>
    <row r="933" spans="1:91">
      <c r="A933" s="3" t="s">
        <v>574</v>
      </c>
      <c r="I933">
        <v>2</v>
      </c>
      <c r="CM933">
        <v>2</v>
      </c>
    </row>
    <row r="934" spans="1:91">
      <c r="A934" s="21" t="s">
        <v>2688</v>
      </c>
      <c r="I934">
        <v>2</v>
      </c>
      <c r="CM934">
        <v>2</v>
      </c>
    </row>
    <row r="935" spans="1:91">
      <c r="A935" s="3" t="s">
        <v>575</v>
      </c>
      <c r="H935">
        <v>2</v>
      </c>
      <c r="CM935">
        <v>2</v>
      </c>
    </row>
    <row r="936" spans="1:91">
      <c r="A936" s="21" t="s">
        <v>2692</v>
      </c>
      <c r="H936">
        <v>2</v>
      </c>
      <c r="CM936">
        <v>2</v>
      </c>
    </row>
    <row r="937" spans="1:91">
      <c r="A937" s="3" t="s">
        <v>576</v>
      </c>
      <c r="N937">
        <v>2</v>
      </c>
      <c r="O937">
        <v>2</v>
      </c>
      <c r="CM937">
        <v>4</v>
      </c>
    </row>
    <row r="938" spans="1:91">
      <c r="A938" s="21" t="s">
        <v>2696</v>
      </c>
      <c r="N938">
        <v>2</v>
      </c>
      <c r="O938">
        <v>2</v>
      </c>
      <c r="CM938">
        <v>4</v>
      </c>
    </row>
    <row r="939" spans="1:91">
      <c r="A939" s="3" t="s">
        <v>577</v>
      </c>
      <c r="L939">
        <v>2</v>
      </c>
      <c r="CM939">
        <v>2</v>
      </c>
    </row>
    <row r="940" spans="1:91">
      <c r="A940" s="21" t="s">
        <v>2700</v>
      </c>
      <c r="L940">
        <v>2</v>
      </c>
      <c r="CM940">
        <v>2</v>
      </c>
    </row>
    <row r="941" spans="1:91">
      <c r="A941" s="3" t="s">
        <v>578</v>
      </c>
      <c r="H941">
        <v>4</v>
      </c>
      <c r="T941">
        <v>2</v>
      </c>
      <c r="CM941">
        <v>6</v>
      </c>
    </row>
    <row r="942" spans="1:91">
      <c r="A942" s="21" t="s">
        <v>2704</v>
      </c>
      <c r="H942">
        <v>4</v>
      </c>
      <c r="T942">
        <v>2</v>
      </c>
      <c r="CM942">
        <v>6</v>
      </c>
    </row>
    <row r="943" spans="1:91">
      <c r="A943" s="3" t="s">
        <v>579</v>
      </c>
      <c r="O943">
        <v>2</v>
      </c>
      <c r="P943">
        <v>3</v>
      </c>
      <c r="S943">
        <v>6</v>
      </c>
      <c r="CM943">
        <v>11</v>
      </c>
    </row>
    <row r="944" spans="1:91">
      <c r="A944" s="21" t="s">
        <v>2708</v>
      </c>
      <c r="O944">
        <v>2</v>
      </c>
      <c r="P944">
        <v>3</v>
      </c>
      <c r="S944">
        <v>6</v>
      </c>
      <c r="CM944">
        <v>11</v>
      </c>
    </row>
    <row r="945" spans="1:91">
      <c r="A945" s="3" t="s">
        <v>580</v>
      </c>
      <c r="K945">
        <v>2</v>
      </c>
      <c r="Q945">
        <v>2</v>
      </c>
      <c r="CM945">
        <v>4</v>
      </c>
    </row>
    <row r="946" spans="1:91">
      <c r="A946" s="21" t="s">
        <v>2712</v>
      </c>
      <c r="K946">
        <v>2</v>
      </c>
      <c r="Q946">
        <v>2</v>
      </c>
      <c r="CM946">
        <v>4</v>
      </c>
    </row>
    <row r="947" spans="1:91">
      <c r="A947" s="3" t="s">
        <v>581</v>
      </c>
      <c r="O947">
        <v>2</v>
      </c>
      <c r="CM947">
        <v>2</v>
      </c>
    </row>
    <row r="948" spans="1:91">
      <c r="A948" s="21" t="s">
        <v>2715</v>
      </c>
      <c r="O948">
        <v>2</v>
      </c>
      <c r="CM948">
        <v>2</v>
      </c>
    </row>
    <row r="949" spans="1:91">
      <c r="A949" s="3" t="s">
        <v>60</v>
      </c>
      <c r="B949">
        <v>52</v>
      </c>
      <c r="C949">
        <v>36</v>
      </c>
      <c r="D949">
        <v>14</v>
      </c>
      <c r="F949">
        <v>9</v>
      </c>
      <c r="H949">
        <v>7</v>
      </c>
      <c r="I949">
        <v>2</v>
      </c>
      <c r="J949">
        <v>4</v>
      </c>
      <c r="K949">
        <v>2</v>
      </c>
      <c r="L949">
        <v>8</v>
      </c>
      <c r="M949">
        <v>3</v>
      </c>
      <c r="N949">
        <v>4</v>
      </c>
      <c r="O949">
        <v>6</v>
      </c>
      <c r="P949">
        <v>2</v>
      </c>
      <c r="R949">
        <v>6</v>
      </c>
      <c r="S949">
        <v>3</v>
      </c>
      <c r="T949">
        <v>14</v>
      </c>
      <c r="U949">
        <v>3</v>
      </c>
      <c r="W949">
        <v>4</v>
      </c>
      <c r="X949">
        <v>11</v>
      </c>
      <c r="Y949">
        <v>3</v>
      </c>
      <c r="Z949">
        <v>11</v>
      </c>
      <c r="AH949">
        <v>2</v>
      </c>
      <c r="CM949">
        <v>206</v>
      </c>
    </row>
    <row r="950" spans="1:91">
      <c r="A950" s="21" t="s">
        <v>2719</v>
      </c>
      <c r="B950">
        <v>52</v>
      </c>
      <c r="C950">
        <v>36</v>
      </c>
      <c r="D950">
        <v>14</v>
      </c>
      <c r="F950">
        <v>9</v>
      </c>
      <c r="H950">
        <v>7</v>
      </c>
      <c r="I950">
        <v>2</v>
      </c>
      <c r="J950">
        <v>4</v>
      </c>
      <c r="K950">
        <v>2</v>
      </c>
      <c r="L950">
        <v>8</v>
      </c>
      <c r="M950">
        <v>3</v>
      </c>
      <c r="N950">
        <v>4</v>
      </c>
      <c r="O950">
        <v>6</v>
      </c>
      <c r="P950">
        <v>2</v>
      </c>
      <c r="R950">
        <v>6</v>
      </c>
      <c r="S950">
        <v>3</v>
      </c>
      <c r="T950">
        <v>14</v>
      </c>
      <c r="U950">
        <v>3</v>
      </c>
      <c r="W950">
        <v>4</v>
      </c>
      <c r="X950">
        <v>11</v>
      </c>
      <c r="Y950">
        <v>3</v>
      </c>
      <c r="Z950">
        <v>11</v>
      </c>
      <c r="AH950">
        <v>2</v>
      </c>
      <c r="CM950">
        <v>206</v>
      </c>
    </row>
    <row r="951" spans="1:91">
      <c r="A951" s="3" t="s">
        <v>582</v>
      </c>
      <c r="O951">
        <v>5</v>
      </c>
      <c r="AA951">
        <v>2</v>
      </c>
      <c r="CM951">
        <v>7</v>
      </c>
    </row>
    <row r="952" spans="1:91">
      <c r="A952" s="21" t="s">
        <v>2723</v>
      </c>
      <c r="O952">
        <v>5</v>
      </c>
      <c r="AA952">
        <v>2</v>
      </c>
      <c r="CM952">
        <v>7</v>
      </c>
    </row>
    <row r="953" spans="1:91">
      <c r="A953" s="3" t="s">
        <v>583</v>
      </c>
      <c r="BI953">
        <v>2</v>
      </c>
      <c r="CM953">
        <v>2</v>
      </c>
    </row>
    <row r="954" spans="1:91">
      <c r="A954" s="21" t="s">
        <v>2727</v>
      </c>
      <c r="BI954">
        <v>2</v>
      </c>
      <c r="CM954">
        <v>2</v>
      </c>
    </row>
    <row r="955" spans="1:91">
      <c r="A955" s="3" t="s">
        <v>584</v>
      </c>
      <c r="H955">
        <v>2</v>
      </c>
      <c r="J955">
        <v>3</v>
      </c>
      <c r="N955">
        <v>5</v>
      </c>
      <c r="O955">
        <v>3</v>
      </c>
      <c r="Q955">
        <v>2</v>
      </c>
      <c r="CM955">
        <v>15</v>
      </c>
    </row>
    <row r="956" spans="1:91">
      <c r="A956" s="21" t="s">
        <v>2731</v>
      </c>
      <c r="H956">
        <v>2</v>
      </c>
      <c r="J956">
        <v>3</v>
      </c>
      <c r="N956">
        <v>5</v>
      </c>
      <c r="O956">
        <v>3</v>
      </c>
      <c r="Q956">
        <v>2</v>
      </c>
      <c r="CM956">
        <v>15</v>
      </c>
    </row>
    <row r="957" spans="1:91">
      <c r="A957" s="3" t="s">
        <v>585</v>
      </c>
      <c r="R957">
        <v>2</v>
      </c>
      <c r="U957">
        <v>2</v>
      </c>
      <c r="CM957">
        <v>4</v>
      </c>
    </row>
    <row r="958" spans="1:91">
      <c r="A958" s="21" t="s">
        <v>2735</v>
      </c>
      <c r="R958">
        <v>2</v>
      </c>
      <c r="U958">
        <v>2</v>
      </c>
      <c r="CM958">
        <v>4</v>
      </c>
    </row>
    <row r="959" spans="1:91">
      <c r="A959" s="3" t="s">
        <v>204</v>
      </c>
      <c r="E959">
        <v>7</v>
      </c>
      <c r="F959">
        <v>2</v>
      </c>
      <c r="G959">
        <v>2</v>
      </c>
      <c r="CM959">
        <v>11</v>
      </c>
    </row>
    <row r="960" spans="1:91">
      <c r="A960" s="21" t="s">
        <v>2739</v>
      </c>
      <c r="E960">
        <v>7</v>
      </c>
      <c r="F960">
        <v>2</v>
      </c>
      <c r="G960">
        <v>2</v>
      </c>
      <c r="CM960">
        <v>11</v>
      </c>
    </row>
    <row r="961" spans="1:91">
      <c r="A961" s="3" t="s">
        <v>586</v>
      </c>
      <c r="BJ961">
        <v>4</v>
      </c>
      <c r="BK961">
        <v>2</v>
      </c>
      <c r="BL961">
        <v>2</v>
      </c>
      <c r="BQ961">
        <v>4</v>
      </c>
      <c r="BR961">
        <v>2</v>
      </c>
      <c r="BS961">
        <v>2</v>
      </c>
      <c r="BV961">
        <v>3</v>
      </c>
      <c r="BW961">
        <v>3</v>
      </c>
      <c r="CM961">
        <v>22</v>
      </c>
    </row>
    <row r="962" spans="1:91">
      <c r="A962" s="21" t="s">
        <v>2742</v>
      </c>
      <c r="BJ962">
        <v>4</v>
      </c>
      <c r="BK962">
        <v>2</v>
      </c>
      <c r="BL962">
        <v>2</v>
      </c>
      <c r="BQ962">
        <v>4</v>
      </c>
      <c r="BR962">
        <v>2</v>
      </c>
      <c r="BS962">
        <v>2</v>
      </c>
      <c r="BV962">
        <v>3</v>
      </c>
      <c r="BW962">
        <v>3</v>
      </c>
      <c r="CM962">
        <v>22</v>
      </c>
    </row>
    <row r="963" spans="1:91">
      <c r="A963" s="3" t="s">
        <v>587</v>
      </c>
      <c r="I963">
        <v>3</v>
      </c>
      <c r="K963">
        <v>5</v>
      </c>
      <c r="L963">
        <v>2</v>
      </c>
      <c r="O963">
        <v>11</v>
      </c>
      <c r="R963">
        <v>7</v>
      </c>
      <c r="S963">
        <v>13</v>
      </c>
      <c r="T963">
        <v>6</v>
      </c>
      <c r="U963">
        <v>15</v>
      </c>
      <c r="V963">
        <v>3</v>
      </c>
      <c r="X963">
        <v>2</v>
      </c>
      <c r="Y963">
        <v>11</v>
      </c>
      <c r="Z963">
        <v>11</v>
      </c>
      <c r="AB963">
        <v>7</v>
      </c>
      <c r="AE963">
        <v>2</v>
      </c>
      <c r="AH963">
        <v>5</v>
      </c>
      <c r="BB963">
        <v>2</v>
      </c>
      <c r="CM963">
        <v>105</v>
      </c>
    </row>
    <row r="964" spans="1:91">
      <c r="A964" s="21" t="s">
        <v>2745</v>
      </c>
      <c r="I964">
        <v>3</v>
      </c>
      <c r="K964">
        <v>5</v>
      </c>
      <c r="L964">
        <v>2</v>
      </c>
      <c r="O964">
        <v>11</v>
      </c>
      <c r="R964">
        <v>7</v>
      </c>
      <c r="S964">
        <v>13</v>
      </c>
      <c r="T964">
        <v>6</v>
      </c>
      <c r="U964">
        <v>15</v>
      </c>
      <c r="V964">
        <v>3</v>
      </c>
      <c r="X964">
        <v>2</v>
      </c>
      <c r="Y964">
        <v>11</v>
      </c>
      <c r="Z964">
        <v>11</v>
      </c>
      <c r="AB964">
        <v>7</v>
      </c>
      <c r="AE964">
        <v>2</v>
      </c>
      <c r="AH964">
        <v>5</v>
      </c>
      <c r="BB964">
        <v>2</v>
      </c>
      <c r="CM964">
        <v>105</v>
      </c>
    </row>
    <row r="965" spans="1:91">
      <c r="A965" s="3" t="s">
        <v>588</v>
      </c>
      <c r="L965">
        <v>6</v>
      </c>
      <c r="N965">
        <v>2</v>
      </c>
      <c r="V965">
        <v>3</v>
      </c>
      <c r="W965">
        <v>5</v>
      </c>
      <c r="AD965">
        <v>2</v>
      </c>
      <c r="AF965">
        <v>2</v>
      </c>
      <c r="AN965">
        <v>2</v>
      </c>
      <c r="AY965">
        <v>3</v>
      </c>
      <c r="CM965">
        <v>25</v>
      </c>
    </row>
    <row r="966" spans="1:91">
      <c r="A966" s="21" t="s">
        <v>2748</v>
      </c>
      <c r="L966">
        <v>6</v>
      </c>
      <c r="N966">
        <v>2</v>
      </c>
      <c r="V966">
        <v>3</v>
      </c>
      <c r="W966">
        <v>5</v>
      </c>
      <c r="AD966">
        <v>2</v>
      </c>
      <c r="AF966">
        <v>2</v>
      </c>
      <c r="AN966">
        <v>2</v>
      </c>
      <c r="AY966">
        <v>3</v>
      </c>
      <c r="CM966">
        <v>25</v>
      </c>
    </row>
    <row r="967" spans="1:91">
      <c r="A967" s="3" t="s">
        <v>589</v>
      </c>
      <c r="AO967">
        <v>3</v>
      </c>
      <c r="CM967">
        <v>3</v>
      </c>
    </row>
    <row r="968" spans="1:91">
      <c r="A968" s="21" t="s">
        <v>2751</v>
      </c>
      <c r="AO968">
        <v>3</v>
      </c>
      <c r="CM968">
        <v>3</v>
      </c>
    </row>
    <row r="969" spans="1:91">
      <c r="A969" s="3" t="s">
        <v>590</v>
      </c>
      <c r="N969">
        <v>4</v>
      </c>
      <c r="CM969">
        <v>4</v>
      </c>
    </row>
    <row r="970" spans="1:91">
      <c r="A970" s="21" t="s">
        <v>2755</v>
      </c>
      <c r="N970">
        <v>4</v>
      </c>
      <c r="CM970">
        <v>4</v>
      </c>
    </row>
    <row r="971" spans="1:91">
      <c r="A971" s="3" t="s">
        <v>591</v>
      </c>
      <c r="AD971">
        <v>2</v>
      </c>
      <c r="CM971">
        <v>2</v>
      </c>
    </row>
    <row r="972" spans="1:91">
      <c r="A972" s="21" t="s">
        <v>2759</v>
      </c>
      <c r="AD972">
        <v>2</v>
      </c>
      <c r="CM972">
        <v>2</v>
      </c>
    </row>
    <row r="973" spans="1:91">
      <c r="A973" s="3" t="s">
        <v>592</v>
      </c>
      <c r="H973">
        <v>2</v>
      </c>
      <c r="I973">
        <v>4</v>
      </c>
      <c r="CM973">
        <v>6</v>
      </c>
    </row>
    <row r="974" spans="1:91">
      <c r="A974" s="21" t="s">
        <v>2763</v>
      </c>
      <c r="H974">
        <v>2</v>
      </c>
      <c r="I974">
        <v>4</v>
      </c>
      <c r="CM974">
        <v>6</v>
      </c>
    </row>
    <row r="975" spans="1:91">
      <c r="A975" s="3" t="s">
        <v>593</v>
      </c>
      <c r="O975">
        <v>3</v>
      </c>
      <c r="Q975">
        <v>2</v>
      </c>
      <c r="CM975">
        <v>5</v>
      </c>
    </row>
    <row r="976" spans="1:91">
      <c r="A976" s="21" t="s">
        <v>2767</v>
      </c>
      <c r="O976">
        <v>3</v>
      </c>
      <c r="Q976">
        <v>2</v>
      </c>
      <c r="CM976">
        <v>5</v>
      </c>
    </row>
    <row r="977" spans="1:91">
      <c r="A977" s="3" t="s">
        <v>594</v>
      </c>
      <c r="J977">
        <v>2</v>
      </c>
      <c r="CM977">
        <v>2</v>
      </c>
    </row>
    <row r="978" spans="1:91">
      <c r="A978" s="21" t="s">
        <v>2771</v>
      </c>
      <c r="J978">
        <v>2</v>
      </c>
      <c r="CM978">
        <v>2</v>
      </c>
    </row>
    <row r="979" spans="1:91">
      <c r="A979" s="3" t="s">
        <v>595</v>
      </c>
      <c r="H979">
        <v>3</v>
      </c>
      <c r="L979">
        <v>2</v>
      </c>
      <c r="N979">
        <v>2</v>
      </c>
      <c r="P979">
        <v>3</v>
      </c>
      <c r="X979">
        <v>8</v>
      </c>
      <c r="CM979">
        <v>18</v>
      </c>
    </row>
    <row r="980" spans="1:91">
      <c r="A980" s="21" t="s">
        <v>2775</v>
      </c>
      <c r="H980">
        <v>3</v>
      </c>
      <c r="L980">
        <v>2</v>
      </c>
      <c r="N980">
        <v>2</v>
      </c>
      <c r="P980">
        <v>3</v>
      </c>
      <c r="X980">
        <v>8</v>
      </c>
      <c r="CM980">
        <v>18</v>
      </c>
    </row>
    <row r="981" spans="1:91">
      <c r="A981" s="3" t="s">
        <v>596</v>
      </c>
      <c r="Q981">
        <v>2</v>
      </c>
      <c r="V981">
        <v>3</v>
      </c>
      <c r="Y981">
        <v>2</v>
      </c>
      <c r="AB981">
        <v>2</v>
      </c>
      <c r="CM981">
        <v>9</v>
      </c>
    </row>
    <row r="982" spans="1:91">
      <c r="A982" s="21" t="s">
        <v>2779</v>
      </c>
      <c r="Q982">
        <v>2</v>
      </c>
      <c r="V982">
        <v>3</v>
      </c>
      <c r="Y982">
        <v>2</v>
      </c>
      <c r="AB982">
        <v>2</v>
      </c>
      <c r="CM982">
        <v>9</v>
      </c>
    </row>
    <row r="983" spans="1:91">
      <c r="A983" s="3" t="s">
        <v>597</v>
      </c>
      <c r="O983">
        <v>2</v>
      </c>
      <c r="P983">
        <v>2</v>
      </c>
      <c r="CM983">
        <v>4</v>
      </c>
    </row>
    <row r="984" spans="1:91">
      <c r="A984" s="21" t="s">
        <v>2783</v>
      </c>
      <c r="O984">
        <v>2</v>
      </c>
      <c r="P984">
        <v>2</v>
      </c>
      <c r="CM984">
        <v>4</v>
      </c>
    </row>
    <row r="985" spans="1:91">
      <c r="A985" s="3" t="s">
        <v>598</v>
      </c>
      <c r="D985">
        <v>2</v>
      </c>
      <c r="G985">
        <v>3</v>
      </c>
      <c r="J985">
        <v>2</v>
      </c>
      <c r="L985">
        <v>4</v>
      </c>
      <c r="M985">
        <v>13</v>
      </c>
      <c r="N985">
        <v>2</v>
      </c>
      <c r="R985">
        <v>2</v>
      </c>
      <c r="Z985">
        <v>2</v>
      </c>
      <c r="AB985">
        <v>2</v>
      </c>
      <c r="CM985">
        <v>32</v>
      </c>
    </row>
    <row r="986" spans="1:91">
      <c r="A986" s="21" t="s">
        <v>2787</v>
      </c>
      <c r="D986">
        <v>2</v>
      </c>
      <c r="G986">
        <v>3</v>
      </c>
      <c r="J986">
        <v>2</v>
      </c>
      <c r="L986">
        <v>4</v>
      </c>
      <c r="M986">
        <v>13</v>
      </c>
      <c r="N986">
        <v>2</v>
      </c>
      <c r="R986">
        <v>2</v>
      </c>
      <c r="Z986">
        <v>2</v>
      </c>
      <c r="AB986">
        <v>2</v>
      </c>
      <c r="CM986">
        <v>32</v>
      </c>
    </row>
    <row r="987" spans="1:91">
      <c r="A987" s="3" t="s">
        <v>599</v>
      </c>
      <c r="M987">
        <v>4</v>
      </c>
      <c r="CM987">
        <v>4</v>
      </c>
    </row>
    <row r="988" spans="1:91">
      <c r="A988" s="21" t="s">
        <v>2791</v>
      </c>
      <c r="M988">
        <v>4</v>
      </c>
      <c r="CM988">
        <v>4</v>
      </c>
    </row>
    <row r="989" spans="1:91">
      <c r="A989" s="3" t="s">
        <v>600</v>
      </c>
      <c r="I989">
        <v>2</v>
      </c>
      <c r="M989">
        <v>2</v>
      </c>
      <c r="O989">
        <v>4</v>
      </c>
      <c r="S989">
        <v>7</v>
      </c>
      <c r="Z989">
        <v>5</v>
      </c>
      <c r="CM989">
        <v>20</v>
      </c>
    </row>
    <row r="990" spans="1:91">
      <c r="A990" s="21" t="s">
        <v>2795</v>
      </c>
      <c r="I990">
        <v>2</v>
      </c>
      <c r="M990">
        <v>2</v>
      </c>
      <c r="O990">
        <v>4</v>
      </c>
      <c r="S990">
        <v>7</v>
      </c>
      <c r="Z990">
        <v>5</v>
      </c>
      <c r="CM990">
        <v>20</v>
      </c>
    </row>
    <row r="991" spans="1:91">
      <c r="A991" s="3" t="s">
        <v>601</v>
      </c>
      <c r="Q991">
        <v>2</v>
      </c>
      <c r="CM991">
        <v>2</v>
      </c>
    </row>
    <row r="992" spans="1:91">
      <c r="A992" s="21" t="s">
        <v>2799</v>
      </c>
      <c r="Q992">
        <v>2</v>
      </c>
      <c r="CM992">
        <v>2</v>
      </c>
    </row>
    <row r="993" spans="1:91">
      <c r="A993" s="3" t="s">
        <v>602</v>
      </c>
      <c r="P993">
        <v>2</v>
      </c>
      <c r="CM993">
        <v>2</v>
      </c>
    </row>
    <row r="994" spans="1:91">
      <c r="A994" s="21" t="s">
        <v>2803</v>
      </c>
      <c r="P994">
        <v>2</v>
      </c>
      <c r="CM994">
        <v>2</v>
      </c>
    </row>
    <row r="995" spans="1:91">
      <c r="A995" s="3" t="s">
        <v>603</v>
      </c>
      <c r="I995">
        <v>2</v>
      </c>
      <c r="CM995">
        <v>2</v>
      </c>
    </row>
    <row r="996" spans="1:91">
      <c r="A996" s="21" t="s">
        <v>2807</v>
      </c>
      <c r="I996">
        <v>2</v>
      </c>
      <c r="CM996">
        <v>2</v>
      </c>
    </row>
    <row r="997" spans="1:91">
      <c r="A997" s="3" t="s">
        <v>604</v>
      </c>
      <c r="D997">
        <v>2</v>
      </c>
      <c r="G997">
        <v>3</v>
      </c>
      <c r="H997">
        <v>2</v>
      </c>
      <c r="J997">
        <v>6</v>
      </c>
      <c r="K997">
        <v>6</v>
      </c>
      <c r="N997">
        <v>16</v>
      </c>
      <c r="P997">
        <v>2</v>
      </c>
      <c r="CM997">
        <v>37</v>
      </c>
    </row>
    <row r="998" spans="1:91">
      <c r="A998" s="21" t="s">
        <v>2811</v>
      </c>
      <c r="D998">
        <v>2</v>
      </c>
      <c r="G998">
        <v>3</v>
      </c>
      <c r="H998">
        <v>2</v>
      </c>
      <c r="J998">
        <v>6</v>
      </c>
      <c r="K998">
        <v>6</v>
      </c>
      <c r="N998">
        <v>16</v>
      </c>
      <c r="P998">
        <v>2</v>
      </c>
      <c r="CM998">
        <v>37</v>
      </c>
    </row>
    <row r="999" spans="1:91">
      <c r="A999" s="3" t="s">
        <v>605</v>
      </c>
      <c r="Q999">
        <v>3</v>
      </c>
      <c r="U999">
        <v>6</v>
      </c>
      <c r="V999">
        <v>2</v>
      </c>
      <c r="CM999">
        <v>11</v>
      </c>
    </row>
    <row r="1000" spans="1:91">
      <c r="A1000" s="21" t="s">
        <v>2853</v>
      </c>
      <c r="Q1000">
        <v>3</v>
      </c>
      <c r="U1000">
        <v>6</v>
      </c>
      <c r="V1000">
        <v>2</v>
      </c>
      <c r="CM1000">
        <v>11</v>
      </c>
    </row>
    <row r="1001" spans="1:91">
      <c r="A1001" s="3" t="s">
        <v>606</v>
      </c>
      <c r="G1001">
        <v>2</v>
      </c>
      <c r="M1001">
        <v>3</v>
      </c>
      <c r="CM1001">
        <v>5</v>
      </c>
    </row>
    <row r="1002" spans="1:91">
      <c r="A1002" s="21" t="s">
        <v>2857</v>
      </c>
      <c r="G1002">
        <v>2</v>
      </c>
      <c r="M1002">
        <v>3</v>
      </c>
      <c r="CM1002">
        <v>5</v>
      </c>
    </row>
    <row r="1003" spans="1:91">
      <c r="A1003" s="3" t="s">
        <v>208</v>
      </c>
      <c r="E1003">
        <v>2</v>
      </c>
      <c r="G1003">
        <v>5</v>
      </c>
      <c r="L1003">
        <v>3</v>
      </c>
      <c r="N1003">
        <v>3</v>
      </c>
      <c r="T1003">
        <v>18</v>
      </c>
      <c r="CM1003">
        <v>31</v>
      </c>
    </row>
    <row r="1004" spans="1:91">
      <c r="A1004" s="21" t="s">
        <v>2861</v>
      </c>
      <c r="E1004">
        <v>2</v>
      </c>
      <c r="G1004">
        <v>5</v>
      </c>
      <c r="L1004">
        <v>3</v>
      </c>
      <c r="N1004">
        <v>3</v>
      </c>
      <c r="T1004">
        <v>18</v>
      </c>
      <c r="CM1004">
        <v>31</v>
      </c>
    </row>
    <row r="1005" spans="1:91">
      <c r="A1005" s="3" t="s">
        <v>607</v>
      </c>
      <c r="G1005">
        <v>2</v>
      </c>
      <c r="M1005">
        <v>2</v>
      </c>
      <c r="O1005">
        <v>4</v>
      </c>
      <c r="T1005">
        <v>2</v>
      </c>
      <c r="U1005">
        <v>2</v>
      </c>
      <c r="CM1005">
        <v>12</v>
      </c>
    </row>
    <row r="1006" spans="1:91">
      <c r="A1006" s="21" t="s">
        <v>2865</v>
      </c>
      <c r="G1006">
        <v>2</v>
      </c>
      <c r="M1006">
        <v>2</v>
      </c>
      <c r="O1006">
        <v>4</v>
      </c>
      <c r="T1006">
        <v>2</v>
      </c>
      <c r="U1006">
        <v>2</v>
      </c>
      <c r="CM1006">
        <v>12</v>
      </c>
    </row>
    <row r="1007" spans="1:91">
      <c r="A1007" s="3" t="s">
        <v>608</v>
      </c>
      <c r="M1007">
        <v>2</v>
      </c>
      <c r="CM1007">
        <v>2</v>
      </c>
    </row>
    <row r="1008" spans="1:91">
      <c r="A1008" s="21" t="s">
        <v>2869</v>
      </c>
      <c r="M1008">
        <v>2</v>
      </c>
      <c r="CM1008">
        <v>2</v>
      </c>
    </row>
    <row r="1009" spans="1:91">
      <c r="A1009" s="3" t="s">
        <v>609</v>
      </c>
      <c r="Y1009">
        <v>2</v>
      </c>
      <c r="CM1009">
        <v>2</v>
      </c>
    </row>
    <row r="1010" spans="1:91">
      <c r="A1010" s="21" t="s">
        <v>2873</v>
      </c>
      <c r="Y1010">
        <v>2</v>
      </c>
      <c r="CM1010">
        <v>2</v>
      </c>
    </row>
    <row r="1011" spans="1:91">
      <c r="A1011" s="3" t="s">
        <v>610</v>
      </c>
      <c r="J1011">
        <v>2</v>
      </c>
      <c r="K1011">
        <v>2</v>
      </c>
      <c r="W1011">
        <v>2</v>
      </c>
      <c r="CM1011">
        <v>6</v>
      </c>
    </row>
    <row r="1012" spans="1:91">
      <c r="A1012" s="21" t="s">
        <v>2877</v>
      </c>
      <c r="J1012">
        <v>2</v>
      </c>
      <c r="K1012">
        <v>2</v>
      </c>
      <c r="W1012">
        <v>2</v>
      </c>
      <c r="CM1012">
        <v>6</v>
      </c>
    </row>
    <row r="1013" spans="1:91">
      <c r="A1013" s="3" t="s">
        <v>611</v>
      </c>
      <c r="M1013">
        <v>2</v>
      </c>
      <c r="AJ1013">
        <v>5</v>
      </c>
      <c r="BE1013">
        <v>6</v>
      </c>
      <c r="CM1013">
        <v>13</v>
      </c>
    </row>
    <row r="1014" spans="1:91">
      <c r="A1014" s="21" t="s">
        <v>2881</v>
      </c>
      <c r="M1014">
        <v>2</v>
      </c>
      <c r="AJ1014">
        <v>5</v>
      </c>
      <c r="BE1014">
        <v>6</v>
      </c>
      <c r="CM1014">
        <v>13</v>
      </c>
    </row>
    <row r="1015" spans="1:91">
      <c r="A1015" s="3" t="s">
        <v>612</v>
      </c>
      <c r="L1015">
        <v>16</v>
      </c>
      <c r="O1015">
        <v>4</v>
      </c>
      <c r="T1015">
        <v>4</v>
      </c>
      <c r="CM1015">
        <v>24</v>
      </c>
    </row>
    <row r="1016" spans="1:91">
      <c r="A1016" s="21" t="s">
        <v>2885</v>
      </c>
      <c r="L1016">
        <v>16</v>
      </c>
      <c r="O1016">
        <v>4</v>
      </c>
      <c r="T1016">
        <v>4</v>
      </c>
      <c r="CM1016">
        <v>24</v>
      </c>
    </row>
    <row r="1017" spans="1:91">
      <c r="A1017" s="3" t="s">
        <v>613</v>
      </c>
      <c r="Q1017">
        <v>5</v>
      </c>
      <c r="X1017">
        <v>3</v>
      </c>
      <c r="Y1017">
        <v>2</v>
      </c>
      <c r="CM1017">
        <v>10</v>
      </c>
    </row>
    <row r="1018" spans="1:91">
      <c r="A1018" s="21" t="s">
        <v>2889</v>
      </c>
      <c r="Q1018">
        <v>5</v>
      </c>
      <c r="X1018">
        <v>3</v>
      </c>
      <c r="Y1018">
        <v>2</v>
      </c>
      <c r="CM1018">
        <v>10</v>
      </c>
    </row>
    <row r="1019" spans="1:91">
      <c r="A1019" s="3" t="s">
        <v>101</v>
      </c>
      <c r="D1019">
        <v>27</v>
      </c>
      <c r="E1019">
        <v>6</v>
      </c>
      <c r="F1019">
        <v>6</v>
      </c>
      <c r="G1019">
        <v>10</v>
      </c>
      <c r="H1019">
        <v>3</v>
      </c>
      <c r="I1019">
        <v>2</v>
      </c>
      <c r="J1019">
        <v>4</v>
      </c>
      <c r="N1019">
        <v>4</v>
      </c>
      <c r="R1019">
        <v>2</v>
      </c>
      <c r="S1019">
        <v>4</v>
      </c>
      <c r="T1019">
        <v>3</v>
      </c>
      <c r="Z1019">
        <v>2</v>
      </c>
      <c r="CM1019">
        <v>73</v>
      </c>
    </row>
    <row r="1020" spans="1:91">
      <c r="A1020" s="21" t="s">
        <v>2893</v>
      </c>
      <c r="D1020">
        <v>27</v>
      </c>
      <c r="E1020">
        <v>6</v>
      </c>
      <c r="F1020">
        <v>6</v>
      </c>
      <c r="G1020">
        <v>10</v>
      </c>
      <c r="H1020">
        <v>3</v>
      </c>
      <c r="I1020">
        <v>2</v>
      </c>
      <c r="J1020">
        <v>4</v>
      </c>
      <c r="N1020">
        <v>4</v>
      </c>
      <c r="R1020">
        <v>2</v>
      </c>
      <c r="S1020">
        <v>4</v>
      </c>
      <c r="T1020">
        <v>3</v>
      </c>
      <c r="Z1020">
        <v>2</v>
      </c>
      <c r="CM1020">
        <v>73</v>
      </c>
    </row>
    <row r="1021" spans="1:91">
      <c r="A1021" s="3" t="s">
        <v>614</v>
      </c>
      <c r="J1021">
        <v>8</v>
      </c>
      <c r="V1021">
        <v>2</v>
      </c>
      <c r="Z1021">
        <v>4</v>
      </c>
      <c r="CM1021">
        <v>14</v>
      </c>
    </row>
    <row r="1022" spans="1:91">
      <c r="A1022" s="21" t="s">
        <v>2897</v>
      </c>
      <c r="J1022">
        <v>8</v>
      </c>
      <c r="V1022">
        <v>2</v>
      </c>
      <c r="Z1022">
        <v>4</v>
      </c>
      <c r="CM1022">
        <v>14</v>
      </c>
    </row>
    <row r="1023" spans="1:91">
      <c r="A1023" s="3" t="s">
        <v>615</v>
      </c>
      <c r="L1023">
        <v>2</v>
      </c>
      <c r="CM1023">
        <v>2</v>
      </c>
    </row>
    <row r="1024" spans="1:91">
      <c r="A1024" s="21" t="s">
        <v>2815</v>
      </c>
      <c r="L1024">
        <v>2</v>
      </c>
      <c r="CM1024">
        <v>2</v>
      </c>
    </row>
    <row r="1025" spans="1:91">
      <c r="A1025" s="3" t="s">
        <v>616</v>
      </c>
      <c r="S1025">
        <v>2</v>
      </c>
      <c r="CM1025">
        <v>2</v>
      </c>
    </row>
    <row r="1026" spans="1:91">
      <c r="A1026" s="21" t="s">
        <v>2818</v>
      </c>
      <c r="S1026">
        <v>2</v>
      </c>
      <c r="CM1026">
        <v>2</v>
      </c>
    </row>
    <row r="1027" spans="1:91">
      <c r="A1027" s="3" t="s">
        <v>617</v>
      </c>
      <c r="O1027">
        <v>2</v>
      </c>
      <c r="CM1027">
        <v>2</v>
      </c>
    </row>
    <row r="1028" spans="1:91">
      <c r="A1028" s="21" t="s">
        <v>2822</v>
      </c>
      <c r="O1028">
        <v>2</v>
      </c>
      <c r="CM1028">
        <v>2</v>
      </c>
    </row>
    <row r="1029" spans="1:91">
      <c r="A1029" s="3" t="s">
        <v>618</v>
      </c>
      <c r="W1029">
        <v>2</v>
      </c>
      <c r="CM1029">
        <v>2</v>
      </c>
    </row>
    <row r="1030" spans="1:91">
      <c r="A1030" s="21" t="s">
        <v>2826</v>
      </c>
      <c r="W1030">
        <v>2</v>
      </c>
      <c r="CM1030">
        <v>2</v>
      </c>
    </row>
    <row r="1031" spans="1:91">
      <c r="A1031" s="3" t="s">
        <v>89</v>
      </c>
      <c r="D1031">
        <v>14</v>
      </c>
      <c r="E1031">
        <v>2</v>
      </c>
      <c r="F1031">
        <v>8</v>
      </c>
      <c r="G1031">
        <v>38</v>
      </c>
      <c r="H1031">
        <v>6</v>
      </c>
      <c r="I1031">
        <v>2</v>
      </c>
      <c r="J1031">
        <v>11</v>
      </c>
      <c r="K1031">
        <v>3</v>
      </c>
      <c r="L1031">
        <v>2</v>
      </c>
      <c r="M1031">
        <v>5</v>
      </c>
      <c r="N1031">
        <v>35</v>
      </c>
      <c r="O1031">
        <v>2</v>
      </c>
      <c r="P1031">
        <v>4</v>
      </c>
      <c r="Q1031">
        <v>15</v>
      </c>
      <c r="R1031">
        <v>8</v>
      </c>
      <c r="S1031">
        <v>5</v>
      </c>
      <c r="T1031">
        <v>4</v>
      </c>
      <c r="U1031">
        <v>2</v>
      </c>
      <c r="V1031">
        <v>8</v>
      </c>
      <c r="Y1031">
        <v>2</v>
      </c>
      <c r="Z1031">
        <v>9</v>
      </c>
      <c r="AA1031">
        <v>4</v>
      </c>
      <c r="AB1031">
        <v>2</v>
      </c>
      <c r="AC1031">
        <v>2</v>
      </c>
      <c r="AD1031">
        <v>5</v>
      </c>
      <c r="AE1031">
        <v>7</v>
      </c>
      <c r="AF1031">
        <v>8</v>
      </c>
      <c r="AG1031">
        <v>6</v>
      </c>
      <c r="AH1031">
        <v>2</v>
      </c>
      <c r="CM1031">
        <v>221</v>
      </c>
    </row>
    <row r="1032" spans="1:91">
      <c r="A1032" s="21" t="s">
        <v>2830</v>
      </c>
      <c r="D1032">
        <v>14</v>
      </c>
      <c r="E1032">
        <v>2</v>
      </c>
      <c r="F1032">
        <v>8</v>
      </c>
      <c r="G1032">
        <v>38</v>
      </c>
      <c r="H1032">
        <v>6</v>
      </c>
      <c r="I1032">
        <v>2</v>
      </c>
      <c r="J1032">
        <v>11</v>
      </c>
      <c r="K1032">
        <v>3</v>
      </c>
      <c r="L1032">
        <v>2</v>
      </c>
      <c r="M1032">
        <v>5</v>
      </c>
      <c r="N1032">
        <v>35</v>
      </c>
      <c r="O1032">
        <v>2</v>
      </c>
      <c r="P1032">
        <v>4</v>
      </c>
      <c r="Q1032">
        <v>15</v>
      </c>
      <c r="R1032">
        <v>8</v>
      </c>
      <c r="S1032">
        <v>5</v>
      </c>
      <c r="T1032">
        <v>4</v>
      </c>
      <c r="U1032">
        <v>2</v>
      </c>
      <c r="V1032">
        <v>8</v>
      </c>
      <c r="Y1032">
        <v>2</v>
      </c>
      <c r="Z1032">
        <v>9</v>
      </c>
      <c r="AA1032">
        <v>4</v>
      </c>
      <c r="AB1032">
        <v>2</v>
      </c>
      <c r="AC1032">
        <v>2</v>
      </c>
      <c r="AD1032">
        <v>5</v>
      </c>
      <c r="AE1032">
        <v>7</v>
      </c>
      <c r="AF1032">
        <v>8</v>
      </c>
      <c r="AG1032">
        <v>6</v>
      </c>
      <c r="AH1032">
        <v>2</v>
      </c>
      <c r="CM1032">
        <v>221</v>
      </c>
    </row>
    <row r="1033" spans="1:91">
      <c r="A1033" s="3" t="s">
        <v>619</v>
      </c>
      <c r="R1033">
        <v>6</v>
      </c>
      <c r="CM1033">
        <v>6</v>
      </c>
    </row>
    <row r="1034" spans="1:91">
      <c r="A1034" s="21" t="s">
        <v>2834</v>
      </c>
      <c r="R1034">
        <v>6</v>
      </c>
      <c r="CM1034">
        <v>6</v>
      </c>
    </row>
    <row r="1035" spans="1:91">
      <c r="A1035" s="3" t="s">
        <v>620</v>
      </c>
      <c r="I1035">
        <v>2</v>
      </c>
      <c r="L1035">
        <v>2</v>
      </c>
      <c r="CM1035">
        <v>4</v>
      </c>
    </row>
    <row r="1036" spans="1:91">
      <c r="A1036" s="21" t="s">
        <v>2838</v>
      </c>
      <c r="I1036">
        <v>2</v>
      </c>
      <c r="L1036">
        <v>2</v>
      </c>
      <c r="CM1036">
        <v>4</v>
      </c>
    </row>
    <row r="1037" spans="1:91">
      <c r="A1037" s="3" t="s">
        <v>621</v>
      </c>
      <c r="M1037">
        <v>2</v>
      </c>
      <c r="Q1037">
        <v>3</v>
      </c>
      <c r="CM1037">
        <v>5</v>
      </c>
    </row>
    <row r="1038" spans="1:91">
      <c r="A1038" s="21" t="s">
        <v>2842</v>
      </c>
      <c r="M1038">
        <v>2</v>
      </c>
      <c r="Q1038">
        <v>3</v>
      </c>
      <c r="CM1038">
        <v>5</v>
      </c>
    </row>
    <row r="1039" spans="1:91">
      <c r="A1039" s="3" t="s">
        <v>622</v>
      </c>
      <c r="G1039">
        <v>2</v>
      </c>
      <c r="L1039">
        <v>4</v>
      </c>
      <c r="O1039">
        <v>6</v>
      </c>
      <c r="P1039">
        <v>2</v>
      </c>
      <c r="V1039">
        <v>2</v>
      </c>
      <c r="CM1039">
        <v>16</v>
      </c>
    </row>
    <row r="1040" spans="1:91">
      <c r="A1040" s="21" t="s">
        <v>2845</v>
      </c>
      <c r="G1040">
        <v>2</v>
      </c>
      <c r="L1040">
        <v>4</v>
      </c>
      <c r="O1040">
        <v>6</v>
      </c>
      <c r="P1040">
        <v>2</v>
      </c>
      <c r="V1040">
        <v>2</v>
      </c>
      <c r="CM1040">
        <v>16</v>
      </c>
    </row>
    <row r="1041" spans="1:91">
      <c r="A1041" s="3" t="s">
        <v>116</v>
      </c>
      <c r="B1041">
        <v>29</v>
      </c>
      <c r="C1041">
        <v>5</v>
      </c>
      <c r="D1041">
        <v>27</v>
      </c>
      <c r="E1041">
        <v>4</v>
      </c>
      <c r="F1041">
        <v>5</v>
      </c>
      <c r="G1041">
        <v>11</v>
      </c>
      <c r="I1041">
        <v>9</v>
      </c>
      <c r="J1041">
        <v>18</v>
      </c>
      <c r="K1041">
        <v>12</v>
      </c>
      <c r="L1041">
        <v>21</v>
      </c>
      <c r="M1041">
        <v>2</v>
      </c>
      <c r="N1041">
        <v>4</v>
      </c>
      <c r="O1041">
        <v>2</v>
      </c>
      <c r="P1041">
        <v>7</v>
      </c>
      <c r="Q1041">
        <v>6</v>
      </c>
      <c r="R1041">
        <v>55</v>
      </c>
      <c r="T1041">
        <v>8</v>
      </c>
      <c r="U1041">
        <v>4</v>
      </c>
      <c r="V1041">
        <v>20</v>
      </c>
      <c r="W1041">
        <v>2</v>
      </c>
      <c r="X1041">
        <v>4</v>
      </c>
      <c r="Z1041">
        <v>3</v>
      </c>
      <c r="AA1041">
        <v>12</v>
      </c>
      <c r="AB1041">
        <v>9</v>
      </c>
      <c r="AC1041">
        <v>2</v>
      </c>
      <c r="BP1041">
        <v>2</v>
      </c>
      <c r="CM1041">
        <v>283</v>
      </c>
    </row>
    <row r="1042" spans="1:91">
      <c r="A1042" s="21" t="s">
        <v>2849</v>
      </c>
      <c r="B1042">
        <v>29</v>
      </c>
      <c r="C1042">
        <v>5</v>
      </c>
      <c r="D1042">
        <v>27</v>
      </c>
      <c r="E1042">
        <v>4</v>
      </c>
      <c r="F1042">
        <v>5</v>
      </c>
      <c r="G1042">
        <v>11</v>
      </c>
      <c r="I1042">
        <v>9</v>
      </c>
      <c r="J1042">
        <v>18</v>
      </c>
      <c r="K1042">
        <v>12</v>
      </c>
      <c r="L1042">
        <v>21</v>
      </c>
      <c r="M1042">
        <v>2</v>
      </c>
      <c r="N1042">
        <v>4</v>
      </c>
      <c r="O1042">
        <v>2</v>
      </c>
      <c r="P1042">
        <v>7</v>
      </c>
      <c r="Q1042">
        <v>6</v>
      </c>
      <c r="R1042">
        <v>55</v>
      </c>
      <c r="T1042">
        <v>8</v>
      </c>
      <c r="U1042">
        <v>4</v>
      </c>
      <c r="V1042">
        <v>20</v>
      </c>
      <c r="W1042">
        <v>2</v>
      </c>
      <c r="X1042">
        <v>4</v>
      </c>
      <c r="Z1042">
        <v>3</v>
      </c>
      <c r="AA1042">
        <v>12</v>
      </c>
      <c r="AB1042">
        <v>9</v>
      </c>
      <c r="AC1042">
        <v>2</v>
      </c>
      <c r="BP1042">
        <v>2</v>
      </c>
      <c r="CM1042">
        <v>283</v>
      </c>
    </row>
    <row r="1043" spans="1:91">
      <c r="A1043" s="3" t="s">
        <v>111</v>
      </c>
      <c r="C1043">
        <v>11</v>
      </c>
      <c r="I1043">
        <v>2</v>
      </c>
      <c r="P1043">
        <v>6</v>
      </c>
      <c r="AB1043">
        <v>2</v>
      </c>
      <c r="CM1043">
        <v>21</v>
      </c>
    </row>
    <row r="1044" spans="1:91">
      <c r="A1044" s="21" t="s">
        <v>2901</v>
      </c>
      <c r="C1044">
        <v>11</v>
      </c>
      <c r="I1044">
        <v>2</v>
      </c>
      <c r="P1044">
        <v>6</v>
      </c>
      <c r="AB1044">
        <v>2</v>
      </c>
      <c r="CM1044">
        <v>21</v>
      </c>
    </row>
    <row r="1045" spans="1:91">
      <c r="A1045" s="3" t="s">
        <v>128</v>
      </c>
      <c r="B1045">
        <v>6</v>
      </c>
      <c r="C1045">
        <v>2</v>
      </c>
      <c r="D1045">
        <v>7</v>
      </c>
      <c r="E1045">
        <v>14</v>
      </c>
      <c r="F1045">
        <v>17</v>
      </c>
      <c r="G1045">
        <v>4</v>
      </c>
      <c r="H1045">
        <v>6</v>
      </c>
      <c r="J1045">
        <v>3</v>
      </c>
      <c r="L1045">
        <v>2</v>
      </c>
      <c r="O1045">
        <v>2</v>
      </c>
      <c r="S1045">
        <v>2</v>
      </c>
      <c r="V1045">
        <v>2</v>
      </c>
      <c r="X1045">
        <v>2</v>
      </c>
      <c r="AB1045">
        <v>2</v>
      </c>
      <c r="CM1045">
        <v>71</v>
      </c>
    </row>
    <row r="1046" spans="1:91">
      <c r="A1046" s="21" t="s">
        <v>2905</v>
      </c>
      <c r="B1046">
        <v>6</v>
      </c>
      <c r="C1046">
        <v>2</v>
      </c>
      <c r="D1046">
        <v>7</v>
      </c>
      <c r="E1046">
        <v>14</v>
      </c>
      <c r="F1046">
        <v>17</v>
      </c>
      <c r="G1046">
        <v>4</v>
      </c>
      <c r="H1046">
        <v>6</v>
      </c>
      <c r="J1046">
        <v>3</v>
      </c>
      <c r="L1046">
        <v>2</v>
      </c>
      <c r="O1046">
        <v>2</v>
      </c>
      <c r="S1046">
        <v>2</v>
      </c>
      <c r="V1046">
        <v>2</v>
      </c>
      <c r="X1046">
        <v>2</v>
      </c>
      <c r="AB1046">
        <v>2</v>
      </c>
      <c r="CM1046">
        <v>71</v>
      </c>
    </row>
    <row r="1047" spans="1:91">
      <c r="A1047" s="3" t="s">
        <v>623</v>
      </c>
      <c r="M1047">
        <v>4</v>
      </c>
      <c r="CM1047">
        <v>4</v>
      </c>
    </row>
    <row r="1048" spans="1:91">
      <c r="A1048" s="21" t="s">
        <v>2912</v>
      </c>
      <c r="M1048">
        <v>4</v>
      </c>
      <c r="CM1048">
        <v>4</v>
      </c>
    </row>
    <row r="1049" spans="1:91">
      <c r="A1049" s="3" t="s">
        <v>624</v>
      </c>
      <c r="O1049">
        <v>2</v>
      </c>
      <c r="CM1049">
        <v>2</v>
      </c>
    </row>
    <row r="1050" spans="1:91">
      <c r="A1050" s="21" t="s">
        <v>2909</v>
      </c>
      <c r="O1050">
        <v>2</v>
      </c>
      <c r="CM1050">
        <v>2</v>
      </c>
    </row>
    <row r="1051" spans="1:91">
      <c r="A1051" s="3" t="s">
        <v>625</v>
      </c>
      <c r="H1051">
        <v>2</v>
      </c>
      <c r="CM1051">
        <v>2</v>
      </c>
    </row>
    <row r="1052" spans="1:91">
      <c r="A1052" s="21" t="s">
        <v>2916</v>
      </c>
      <c r="H1052">
        <v>2</v>
      </c>
      <c r="CM1052">
        <v>2</v>
      </c>
    </row>
    <row r="1053" spans="1:91">
      <c r="A1053" s="3" t="s">
        <v>626</v>
      </c>
      <c r="J1053">
        <v>5</v>
      </c>
      <c r="CM1053">
        <v>5</v>
      </c>
    </row>
    <row r="1054" spans="1:91">
      <c r="A1054" s="21" t="s">
        <v>2920</v>
      </c>
      <c r="J1054">
        <v>5</v>
      </c>
      <c r="CM1054">
        <v>5</v>
      </c>
    </row>
    <row r="1055" spans="1:91">
      <c r="A1055" s="3" t="s">
        <v>627</v>
      </c>
      <c r="H1055">
        <v>2</v>
      </c>
      <c r="CM1055">
        <v>2</v>
      </c>
    </row>
    <row r="1056" spans="1:91">
      <c r="A1056" s="21" t="s">
        <v>2924</v>
      </c>
      <c r="H1056">
        <v>2</v>
      </c>
      <c r="CM1056">
        <v>2</v>
      </c>
    </row>
    <row r="1057" spans="1:91">
      <c r="A1057" s="3" t="s">
        <v>628</v>
      </c>
      <c r="T1057">
        <v>2</v>
      </c>
      <c r="CM1057">
        <v>2</v>
      </c>
    </row>
    <row r="1058" spans="1:91">
      <c r="A1058" s="21" t="s">
        <v>2928</v>
      </c>
      <c r="T1058">
        <v>2</v>
      </c>
      <c r="CM1058">
        <v>2</v>
      </c>
    </row>
    <row r="1059" spans="1:91">
      <c r="A1059" s="3" t="s">
        <v>629</v>
      </c>
      <c r="F1059">
        <v>2</v>
      </c>
      <c r="AC1059">
        <v>4</v>
      </c>
      <c r="CM1059">
        <v>6</v>
      </c>
    </row>
    <row r="1060" spans="1:91">
      <c r="A1060" s="21" t="s">
        <v>2932</v>
      </c>
      <c r="F1060">
        <v>2</v>
      </c>
      <c r="AC1060">
        <v>4</v>
      </c>
      <c r="CM1060">
        <v>6</v>
      </c>
    </row>
    <row r="1061" spans="1:91">
      <c r="A1061" s="3" t="s">
        <v>71</v>
      </c>
      <c r="B1061">
        <v>47</v>
      </c>
      <c r="C1061">
        <v>23</v>
      </c>
      <c r="D1061">
        <v>4</v>
      </c>
      <c r="E1061">
        <v>26</v>
      </c>
      <c r="F1061">
        <v>36</v>
      </c>
      <c r="G1061">
        <v>36</v>
      </c>
      <c r="H1061">
        <v>5</v>
      </c>
      <c r="I1061">
        <v>23</v>
      </c>
      <c r="J1061">
        <v>20</v>
      </c>
      <c r="K1061">
        <v>33</v>
      </c>
      <c r="L1061">
        <v>8</v>
      </c>
      <c r="M1061">
        <v>14</v>
      </c>
      <c r="N1061">
        <v>9</v>
      </c>
      <c r="O1061">
        <v>9</v>
      </c>
      <c r="P1061">
        <v>5</v>
      </c>
      <c r="Q1061">
        <v>8</v>
      </c>
      <c r="R1061">
        <v>13</v>
      </c>
      <c r="S1061">
        <v>5</v>
      </c>
      <c r="T1061">
        <v>23</v>
      </c>
      <c r="U1061">
        <v>6</v>
      </c>
      <c r="V1061">
        <v>13</v>
      </c>
      <c r="W1061">
        <v>7</v>
      </c>
      <c r="X1061">
        <v>13</v>
      </c>
      <c r="Y1061">
        <v>4</v>
      </c>
      <c r="Z1061">
        <v>4</v>
      </c>
      <c r="AA1061">
        <v>12</v>
      </c>
      <c r="AB1061">
        <v>10</v>
      </c>
      <c r="AC1061">
        <v>16</v>
      </c>
      <c r="AD1061">
        <v>10</v>
      </c>
      <c r="AE1061">
        <v>6</v>
      </c>
      <c r="AF1061">
        <v>2</v>
      </c>
      <c r="AH1061">
        <v>4</v>
      </c>
      <c r="AI1061">
        <v>8</v>
      </c>
      <c r="AJ1061">
        <v>2</v>
      </c>
      <c r="AK1061">
        <v>2</v>
      </c>
      <c r="AL1061">
        <v>2</v>
      </c>
      <c r="AM1061">
        <v>6</v>
      </c>
      <c r="AN1061">
        <v>2</v>
      </c>
      <c r="AO1061">
        <v>4</v>
      </c>
      <c r="AQ1061">
        <v>2</v>
      </c>
      <c r="AR1061">
        <v>2</v>
      </c>
      <c r="AT1061">
        <v>5</v>
      </c>
      <c r="AW1061">
        <v>17</v>
      </c>
      <c r="AY1061">
        <v>2</v>
      </c>
      <c r="AZ1061">
        <v>2</v>
      </c>
      <c r="BA1061">
        <v>3</v>
      </c>
      <c r="BB1061">
        <v>2</v>
      </c>
      <c r="BC1061">
        <v>2</v>
      </c>
      <c r="BE1061">
        <v>2</v>
      </c>
      <c r="BF1061">
        <v>4</v>
      </c>
      <c r="BG1061">
        <v>9</v>
      </c>
      <c r="BH1061">
        <v>2</v>
      </c>
      <c r="BI1061">
        <v>2</v>
      </c>
      <c r="CM1061">
        <v>536</v>
      </c>
    </row>
    <row r="1062" spans="1:91">
      <c r="A1062" s="21" t="s">
        <v>2936</v>
      </c>
      <c r="B1062">
        <v>47</v>
      </c>
      <c r="C1062">
        <v>23</v>
      </c>
      <c r="D1062">
        <v>4</v>
      </c>
      <c r="E1062">
        <v>26</v>
      </c>
      <c r="F1062">
        <v>36</v>
      </c>
      <c r="G1062">
        <v>36</v>
      </c>
      <c r="H1062">
        <v>5</v>
      </c>
      <c r="I1062">
        <v>23</v>
      </c>
      <c r="J1062">
        <v>20</v>
      </c>
      <c r="K1062">
        <v>33</v>
      </c>
      <c r="L1062">
        <v>8</v>
      </c>
      <c r="M1062">
        <v>14</v>
      </c>
      <c r="N1062">
        <v>9</v>
      </c>
      <c r="O1062">
        <v>9</v>
      </c>
      <c r="P1062">
        <v>5</v>
      </c>
      <c r="Q1062">
        <v>8</v>
      </c>
      <c r="R1062">
        <v>13</v>
      </c>
      <c r="S1062">
        <v>5</v>
      </c>
      <c r="T1062">
        <v>23</v>
      </c>
      <c r="U1062">
        <v>6</v>
      </c>
      <c r="V1062">
        <v>13</v>
      </c>
      <c r="W1062">
        <v>7</v>
      </c>
      <c r="X1062">
        <v>13</v>
      </c>
      <c r="Y1062">
        <v>4</v>
      </c>
      <c r="Z1062">
        <v>4</v>
      </c>
      <c r="AA1062">
        <v>12</v>
      </c>
      <c r="AB1062">
        <v>10</v>
      </c>
      <c r="AC1062">
        <v>16</v>
      </c>
      <c r="AD1062">
        <v>10</v>
      </c>
      <c r="AE1062">
        <v>6</v>
      </c>
      <c r="AF1062">
        <v>2</v>
      </c>
      <c r="AH1062">
        <v>4</v>
      </c>
      <c r="AI1062">
        <v>8</v>
      </c>
      <c r="AJ1062">
        <v>2</v>
      </c>
      <c r="AK1062">
        <v>2</v>
      </c>
      <c r="AL1062">
        <v>2</v>
      </c>
      <c r="AM1062">
        <v>6</v>
      </c>
      <c r="AN1062">
        <v>2</v>
      </c>
      <c r="AO1062">
        <v>4</v>
      </c>
      <c r="AQ1062">
        <v>2</v>
      </c>
      <c r="AR1062">
        <v>2</v>
      </c>
      <c r="AT1062">
        <v>5</v>
      </c>
      <c r="AW1062">
        <v>17</v>
      </c>
      <c r="AY1062">
        <v>2</v>
      </c>
      <c r="AZ1062">
        <v>2</v>
      </c>
      <c r="BA1062">
        <v>3</v>
      </c>
      <c r="BB1062">
        <v>2</v>
      </c>
      <c r="BC1062">
        <v>2</v>
      </c>
      <c r="BE1062">
        <v>2</v>
      </c>
      <c r="BF1062">
        <v>4</v>
      </c>
      <c r="BG1062">
        <v>9</v>
      </c>
      <c r="BH1062">
        <v>2</v>
      </c>
      <c r="BI1062">
        <v>2</v>
      </c>
      <c r="CM1062">
        <v>536</v>
      </c>
    </row>
    <row r="1063" spans="1:91">
      <c r="A1063" s="3" t="s">
        <v>191</v>
      </c>
      <c r="C1063">
        <v>4</v>
      </c>
      <c r="F1063">
        <v>7</v>
      </c>
      <c r="G1063">
        <v>2</v>
      </c>
      <c r="H1063">
        <v>2</v>
      </c>
      <c r="J1063">
        <v>4</v>
      </c>
      <c r="S1063">
        <v>2</v>
      </c>
      <c r="CM1063">
        <v>21</v>
      </c>
    </row>
    <row r="1064" spans="1:91">
      <c r="A1064" s="21" t="s">
        <v>2940</v>
      </c>
      <c r="C1064">
        <v>4</v>
      </c>
      <c r="F1064">
        <v>7</v>
      </c>
      <c r="G1064">
        <v>2</v>
      </c>
      <c r="H1064">
        <v>2</v>
      </c>
      <c r="J1064">
        <v>4</v>
      </c>
      <c r="S1064">
        <v>2</v>
      </c>
      <c r="CM1064">
        <v>21</v>
      </c>
    </row>
    <row r="1065" spans="1:91">
      <c r="A1065" s="3" t="s">
        <v>151</v>
      </c>
      <c r="C1065">
        <v>2</v>
      </c>
      <c r="D1065">
        <v>7</v>
      </c>
      <c r="E1065">
        <v>5</v>
      </c>
      <c r="F1065">
        <v>13</v>
      </c>
      <c r="G1065">
        <v>6</v>
      </c>
      <c r="H1065">
        <v>8</v>
      </c>
      <c r="I1065">
        <v>2</v>
      </c>
      <c r="J1065">
        <v>10</v>
      </c>
      <c r="K1065">
        <v>2</v>
      </c>
      <c r="L1065">
        <v>2</v>
      </c>
      <c r="M1065">
        <v>2</v>
      </c>
      <c r="P1065">
        <v>2</v>
      </c>
      <c r="R1065">
        <v>9</v>
      </c>
      <c r="S1065">
        <v>4</v>
      </c>
      <c r="T1065">
        <v>7</v>
      </c>
      <c r="U1065">
        <v>3</v>
      </c>
      <c r="CM1065">
        <v>84</v>
      </c>
    </row>
    <row r="1066" spans="1:91">
      <c r="A1066" s="21" t="s">
        <v>2943</v>
      </c>
      <c r="C1066">
        <v>2</v>
      </c>
      <c r="D1066">
        <v>7</v>
      </c>
      <c r="E1066">
        <v>5</v>
      </c>
      <c r="F1066">
        <v>13</v>
      </c>
      <c r="G1066">
        <v>6</v>
      </c>
      <c r="H1066">
        <v>8</v>
      </c>
      <c r="I1066">
        <v>2</v>
      </c>
      <c r="J1066">
        <v>10</v>
      </c>
      <c r="K1066">
        <v>2</v>
      </c>
      <c r="L1066">
        <v>2</v>
      </c>
      <c r="M1066">
        <v>2</v>
      </c>
      <c r="P1066">
        <v>2</v>
      </c>
      <c r="R1066">
        <v>9</v>
      </c>
      <c r="S1066">
        <v>4</v>
      </c>
      <c r="T1066">
        <v>7</v>
      </c>
      <c r="U1066">
        <v>3</v>
      </c>
      <c r="CM1066">
        <v>84</v>
      </c>
    </row>
    <row r="1067" spans="1:91">
      <c r="A1067" s="3" t="s">
        <v>630</v>
      </c>
      <c r="P1067">
        <v>2</v>
      </c>
      <c r="CM1067">
        <v>2</v>
      </c>
    </row>
    <row r="1068" spans="1:91">
      <c r="A1068" s="21" t="s">
        <v>2947</v>
      </c>
      <c r="P1068">
        <v>2</v>
      </c>
      <c r="CM1068">
        <v>2</v>
      </c>
    </row>
    <row r="1069" spans="1:91">
      <c r="A1069" s="3" t="s">
        <v>631</v>
      </c>
      <c r="N1069">
        <v>5</v>
      </c>
      <c r="CM1069">
        <v>5</v>
      </c>
    </row>
    <row r="1070" spans="1:91">
      <c r="A1070" s="21" t="s">
        <v>2951</v>
      </c>
      <c r="N1070">
        <v>5</v>
      </c>
      <c r="CM1070">
        <v>5</v>
      </c>
    </row>
    <row r="1071" spans="1:91">
      <c r="A1071" s="3" t="s">
        <v>192</v>
      </c>
      <c r="C1071">
        <v>2</v>
      </c>
      <c r="E1071">
        <v>9</v>
      </c>
      <c r="G1071">
        <v>2</v>
      </c>
      <c r="S1071">
        <v>2</v>
      </c>
      <c r="U1071">
        <v>5</v>
      </c>
      <c r="V1071">
        <v>4</v>
      </c>
      <c r="W1071">
        <v>5</v>
      </c>
      <c r="CM1071">
        <v>29</v>
      </c>
    </row>
    <row r="1072" spans="1:91">
      <c r="A1072" s="21" t="s">
        <v>2958</v>
      </c>
      <c r="C1072">
        <v>2</v>
      </c>
      <c r="E1072">
        <v>9</v>
      </c>
      <c r="G1072">
        <v>2</v>
      </c>
      <c r="S1072">
        <v>2</v>
      </c>
      <c r="U1072">
        <v>5</v>
      </c>
      <c r="V1072">
        <v>4</v>
      </c>
      <c r="W1072">
        <v>5</v>
      </c>
      <c r="CM1072">
        <v>29</v>
      </c>
    </row>
    <row r="1073" spans="1:91">
      <c r="A1073" s="3" t="s">
        <v>209</v>
      </c>
      <c r="B1073">
        <v>6</v>
      </c>
      <c r="D1073">
        <v>4</v>
      </c>
      <c r="E1073">
        <v>3</v>
      </c>
      <c r="I1073">
        <v>18</v>
      </c>
      <c r="K1073">
        <v>2</v>
      </c>
      <c r="M1073">
        <v>3</v>
      </c>
      <c r="O1073">
        <v>2</v>
      </c>
      <c r="P1073">
        <v>2</v>
      </c>
      <c r="R1073">
        <v>3</v>
      </c>
      <c r="T1073">
        <v>2</v>
      </c>
      <c r="V1073">
        <v>3</v>
      </c>
      <c r="X1073">
        <v>3</v>
      </c>
      <c r="Z1073">
        <v>5</v>
      </c>
      <c r="CM1073">
        <v>56</v>
      </c>
    </row>
    <row r="1074" spans="1:91">
      <c r="A1074" s="21" t="s">
        <v>2962</v>
      </c>
      <c r="B1074">
        <v>6</v>
      </c>
      <c r="D1074">
        <v>4</v>
      </c>
      <c r="E1074">
        <v>3</v>
      </c>
      <c r="I1074">
        <v>18</v>
      </c>
      <c r="K1074">
        <v>2</v>
      </c>
      <c r="M1074">
        <v>3</v>
      </c>
      <c r="O1074">
        <v>2</v>
      </c>
      <c r="P1074">
        <v>2</v>
      </c>
      <c r="R1074">
        <v>3</v>
      </c>
      <c r="T1074">
        <v>2</v>
      </c>
      <c r="V1074">
        <v>3</v>
      </c>
      <c r="X1074">
        <v>3</v>
      </c>
      <c r="Z1074">
        <v>5</v>
      </c>
      <c r="CM1074">
        <v>56</v>
      </c>
    </row>
    <row r="1075" spans="1:91">
      <c r="A1075" s="3" t="s">
        <v>632</v>
      </c>
      <c r="G1075">
        <v>3</v>
      </c>
      <c r="I1075">
        <v>2</v>
      </c>
      <c r="J1075">
        <v>3</v>
      </c>
      <c r="M1075">
        <v>2</v>
      </c>
      <c r="P1075">
        <v>2</v>
      </c>
      <c r="T1075">
        <v>2</v>
      </c>
      <c r="U1075">
        <v>3</v>
      </c>
      <c r="Y1075">
        <v>2</v>
      </c>
      <c r="AA1075">
        <v>3</v>
      </c>
      <c r="CM1075">
        <v>22</v>
      </c>
    </row>
    <row r="1076" spans="1:91">
      <c r="A1076" s="21" t="s">
        <v>2966</v>
      </c>
      <c r="G1076">
        <v>3</v>
      </c>
      <c r="I1076">
        <v>2</v>
      </c>
      <c r="J1076">
        <v>3</v>
      </c>
      <c r="M1076">
        <v>2</v>
      </c>
      <c r="P1076">
        <v>2</v>
      </c>
      <c r="T1076">
        <v>2</v>
      </c>
      <c r="U1076">
        <v>3</v>
      </c>
      <c r="Y1076">
        <v>2</v>
      </c>
      <c r="AA1076">
        <v>3</v>
      </c>
      <c r="CM1076">
        <v>22</v>
      </c>
    </row>
    <row r="1077" spans="1:91">
      <c r="A1077" s="3" t="s">
        <v>54</v>
      </c>
      <c r="B1077">
        <v>4</v>
      </c>
      <c r="C1077">
        <v>2</v>
      </c>
      <c r="E1077">
        <v>5</v>
      </c>
      <c r="F1077">
        <v>98</v>
      </c>
      <c r="J1077">
        <v>2</v>
      </c>
      <c r="K1077">
        <v>2</v>
      </c>
      <c r="L1077">
        <v>2</v>
      </c>
      <c r="O1077">
        <v>5</v>
      </c>
      <c r="R1077">
        <v>3</v>
      </c>
      <c r="AA1077">
        <v>2</v>
      </c>
      <c r="CM1077">
        <v>125</v>
      </c>
    </row>
    <row r="1078" spans="1:91">
      <c r="A1078" s="21" t="s">
        <v>2970</v>
      </c>
      <c r="B1078">
        <v>4</v>
      </c>
      <c r="C1078">
        <v>2</v>
      </c>
      <c r="E1078">
        <v>5</v>
      </c>
      <c r="F1078">
        <v>98</v>
      </c>
      <c r="J1078">
        <v>2</v>
      </c>
      <c r="K1078">
        <v>2</v>
      </c>
      <c r="L1078">
        <v>2</v>
      </c>
      <c r="O1078">
        <v>5</v>
      </c>
      <c r="R1078">
        <v>3</v>
      </c>
      <c r="AA1078">
        <v>2</v>
      </c>
      <c r="CM1078">
        <v>125</v>
      </c>
    </row>
    <row r="1079" spans="1:91">
      <c r="A1079" s="3" t="s">
        <v>633</v>
      </c>
      <c r="K1079">
        <v>2</v>
      </c>
      <c r="CM1079">
        <v>2</v>
      </c>
    </row>
    <row r="1080" spans="1:91">
      <c r="A1080" s="21" t="s">
        <v>2974</v>
      </c>
      <c r="K1080">
        <v>2</v>
      </c>
      <c r="CM1080">
        <v>2</v>
      </c>
    </row>
    <row r="1081" spans="1:91">
      <c r="A1081" s="3" t="s">
        <v>634</v>
      </c>
      <c r="F1081">
        <v>3</v>
      </c>
      <c r="J1081">
        <v>4</v>
      </c>
      <c r="R1081">
        <v>2</v>
      </c>
      <c r="U1081">
        <v>3</v>
      </c>
      <c r="AB1081">
        <v>4</v>
      </c>
      <c r="CM1081">
        <v>16</v>
      </c>
    </row>
    <row r="1082" spans="1:91">
      <c r="A1082" s="21" t="s">
        <v>2978</v>
      </c>
      <c r="F1082">
        <v>3</v>
      </c>
      <c r="J1082">
        <v>4</v>
      </c>
      <c r="R1082">
        <v>2</v>
      </c>
      <c r="U1082">
        <v>3</v>
      </c>
      <c r="AB1082">
        <v>4</v>
      </c>
      <c r="CM1082">
        <v>16</v>
      </c>
    </row>
    <row r="1083" spans="1:91">
      <c r="A1083" s="3" t="s">
        <v>635</v>
      </c>
      <c r="B1083">
        <v>2</v>
      </c>
      <c r="S1083">
        <v>2</v>
      </c>
      <c r="CM1083">
        <v>4</v>
      </c>
    </row>
    <row r="1084" spans="1:91">
      <c r="A1084" s="21" t="s">
        <v>2982</v>
      </c>
      <c r="B1084">
        <v>2</v>
      </c>
      <c r="S1084">
        <v>2</v>
      </c>
      <c r="CM1084">
        <v>4</v>
      </c>
    </row>
    <row r="1085" spans="1:91">
      <c r="A1085" s="3" t="s">
        <v>113</v>
      </c>
      <c r="D1085">
        <v>24</v>
      </c>
      <c r="E1085">
        <v>2</v>
      </c>
      <c r="F1085">
        <v>15</v>
      </c>
      <c r="G1085">
        <v>2</v>
      </c>
      <c r="I1085">
        <v>8</v>
      </c>
      <c r="J1085">
        <v>10</v>
      </c>
      <c r="K1085">
        <v>6</v>
      </c>
      <c r="L1085">
        <v>2</v>
      </c>
      <c r="M1085">
        <v>14</v>
      </c>
      <c r="N1085">
        <v>4</v>
      </c>
      <c r="Q1085">
        <v>2</v>
      </c>
      <c r="R1085">
        <v>8</v>
      </c>
      <c r="U1085">
        <v>6</v>
      </c>
      <c r="W1085">
        <v>12</v>
      </c>
      <c r="Y1085">
        <v>16</v>
      </c>
      <c r="AA1085">
        <v>2</v>
      </c>
      <c r="CM1085">
        <v>133</v>
      </c>
    </row>
    <row r="1086" spans="1:91">
      <c r="A1086" s="21" t="s">
        <v>2986</v>
      </c>
      <c r="D1086">
        <v>24</v>
      </c>
      <c r="E1086">
        <v>2</v>
      </c>
      <c r="F1086">
        <v>15</v>
      </c>
      <c r="G1086">
        <v>2</v>
      </c>
      <c r="I1086">
        <v>8</v>
      </c>
      <c r="J1086">
        <v>10</v>
      </c>
      <c r="K1086">
        <v>6</v>
      </c>
      <c r="L1086">
        <v>2</v>
      </c>
      <c r="M1086">
        <v>14</v>
      </c>
      <c r="N1086">
        <v>4</v>
      </c>
      <c r="Q1086">
        <v>2</v>
      </c>
      <c r="R1086">
        <v>8</v>
      </c>
      <c r="U1086">
        <v>6</v>
      </c>
      <c r="W1086">
        <v>12</v>
      </c>
      <c r="Y1086">
        <v>16</v>
      </c>
      <c r="AA1086">
        <v>2</v>
      </c>
      <c r="CM1086">
        <v>133</v>
      </c>
    </row>
    <row r="1087" spans="1:91">
      <c r="A1087" s="3" t="s">
        <v>636</v>
      </c>
      <c r="B1087">
        <v>4</v>
      </c>
      <c r="J1087">
        <v>9</v>
      </c>
      <c r="CM1087">
        <v>13</v>
      </c>
    </row>
    <row r="1088" spans="1:91">
      <c r="A1088" s="21" t="s">
        <v>2990</v>
      </c>
      <c r="B1088">
        <v>4</v>
      </c>
      <c r="J1088">
        <v>9</v>
      </c>
      <c r="CM1088">
        <v>13</v>
      </c>
    </row>
    <row r="1089" spans="1:91">
      <c r="A1089" s="3" t="s">
        <v>124</v>
      </c>
      <c r="B1089">
        <v>4</v>
      </c>
      <c r="C1089">
        <v>8</v>
      </c>
      <c r="D1089">
        <v>15</v>
      </c>
      <c r="E1089">
        <v>5</v>
      </c>
      <c r="G1089">
        <v>9</v>
      </c>
      <c r="I1089">
        <v>2</v>
      </c>
      <c r="K1089">
        <v>5</v>
      </c>
      <c r="L1089">
        <v>2</v>
      </c>
      <c r="M1089">
        <v>10</v>
      </c>
      <c r="O1089">
        <v>21</v>
      </c>
      <c r="P1089">
        <v>2</v>
      </c>
      <c r="Q1089">
        <v>3</v>
      </c>
      <c r="S1089">
        <v>12</v>
      </c>
      <c r="T1089">
        <v>2</v>
      </c>
      <c r="U1089">
        <v>4</v>
      </c>
      <c r="V1089">
        <v>3</v>
      </c>
      <c r="W1089">
        <v>5</v>
      </c>
      <c r="Y1089">
        <v>3</v>
      </c>
      <c r="Z1089">
        <v>2</v>
      </c>
      <c r="AA1089">
        <v>12</v>
      </c>
      <c r="AC1089">
        <v>2</v>
      </c>
      <c r="CM1089">
        <v>131</v>
      </c>
    </row>
    <row r="1090" spans="1:91">
      <c r="A1090" s="21" t="s">
        <v>2994</v>
      </c>
      <c r="B1090">
        <v>4</v>
      </c>
      <c r="C1090">
        <v>8</v>
      </c>
      <c r="D1090">
        <v>15</v>
      </c>
      <c r="E1090">
        <v>5</v>
      </c>
      <c r="G1090">
        <v>9</v>
      </c>
      <c r="I1090">
        <v>2</v>
      </c>
      <c r="K1090">
        <v>5</v>
      </c>
      <c r="L1090">
        <v>2</v>
      </c>
      <c r="M1090">
        <v>10</v>
      </c>
      <c r="O1090">
        <v>21</v>
      </c>
      <c r="P1090">
        <v>2</v>
      </c>
      <c r="Q1090">
        <v>3</v>
      </c>
      <c r="S1090">
        <v>12</v>
      </c>
      <c r="T1090">
        <v>2</v>
      </c>
      <c r="U1090">
        <v>4</v>
      </c>
      <c r="V1090">
        <v>3</v>
      </c>
      <c r="W1090">
        <v>5</v>
      </c>
      <c r="Y1090">
        <v>3</v>
      </c>
      <c r="Z1090">
        <v>2</v>
      </c>
      <c r="AA1090">
        <v>12</v>
      </c>
      <c r="AC1090">
        <v>2</v>
      </c>
      <c r="CM1090">
        <v>131</v>
      </c>
    </row>
    <row r="1091" spans="1:91">
      <c r="A1091" s="3" t="s">
        <v>146</v>
      </c>
      <c r="F1091">
        <v>7</v>
      </c>
      <c r="I1091">
        <v>3</v>
      </c>
      <c r="Q1091">
        <v>7</v>
      </c>
      <c r="S1091">
        <v>8</v>
      </c>
      <c r="T1091">
        <v>3</v>
      </c>
      <c r="CM1091">
        <v>28</v>
      </c>
    </row>
    <row r="1092" spans="1:91">
      <c r="A1092" s="21" t="s">
        <v>2998</v>
      </c>
      <c r="F1092">
        <v>7</v>
      </c>
      <c r="I1092">
        <v>3</v>
      </c>
      <c r="Q1092">
        <v>7</v>
      </c>
      <c r="S1092">
        <v>8</v>
      </c>
      <c r="T1092">
        <v>3</v>
      </c>
      <c r="CM1092">
        <v>28</v>
      </c>
    </row>
    <row r="1093" spans="1:91">
      <c r="A1093" s="3" t="s">
        <v>637</v>
      </c>
      <c r="O1093">
        <v>2</v>
      </c>
      <c r="CM1093">
        <v>2</v>
      </c>
    </row>
    <row r="1094" spans="1:91">
      <c r="A1094" s="21" t="s">
        <v>3002</v>
      </c>
      <c r="O1094">
        <v>2</v>
      </c>
      <c r="CM1094">
        <v>2</v>
      </c>
    </row>
    <row r="1095" spans="1:91">
      <c r="A1095" s="3" t="s">
        <v>638</v>
      </c>
      <c r="G1095">
        <v>2</v>
      </c>
      <c r="J1095">
        <v>2</v>
      </c>
      <c r="CM1095">
        <v>4</v>
      </c>
    </row>
    <row r="1096" spans="1:91">
      <c r="A1096" s="21" t="s">
        <v>3006</v>
      </c>
      <c r="G1096">
        <v>2</v>
      </c>
      <c r="J1096">
        <v>2</v>
      </c>
      <c r="CM1096">
        <v>4</v>
      </c>
    </row>
    <row r="1097" spans="1:91">
      <c r="A1097" s="3" t="s">
        <v>639</v>
      </c>
      <c r="I1097">
        <v>5</v>
      </c>
      <c r="CM1097">
        <v>5</v>
      </c>
    </row>
    <row r="1098" spans="1:91">
      <c r="A1098" s="21" t="s">
        <v>3010</v>
      </c>
      <c r="I1098">
        <v>5</v>
      </c>
      <c r="CM1098">
        <v>5</v>
      </c>
    </row>
    <row r="1099" spans="1:91">
      <c r="A1099" s="3" t="s">
        <v>640</v>
      </c>
      <c r="M1099">
        <v>2</v>
      </c>
      <c r="CM1099">
        <v>2</v>
      </c>
    </row>
    <row r="1100" spans="1:91">
      <c r="A1100" s="21" t="s">
        <v>3014</v>
      </c>
      <c r="M1100">
        <v>2</v>
      </c>
      <c r="CM1100">
        <v>2</v>
      </c>
    </row>
    <row r="1101" spans="1:91">
      <c r="A1101" s="3" t="s">
        <v>641</v>
      </c>
      <c r="S1101">
        <v>3</v>
      </c>
      <c r="U1101">
        <v>3</v>
      </c>
      <c r="V1101">
        <v>7</v>
      </c>
      <c r="X1101">
        <v>2</v>
      </c>
      <c r="AA1101">
        <v>2</v>
      </c>
      <c r="AC1101">
        <v>2</v>
      </c>
      <c r="CM1101">
        <v>19</v>
      </c>
    </row>
    <row r="1102" spans="1:91">
      <c r="A1102" s="21" t="s">
        <v>3030</v>
      </c>
      <c r="S1102">
        <v>3</v>
      </c>
      <c r="U1102">
        <v>3</v>
      </c>
      <c r="V1102">
        <v>7</v>
      </c>
      <c r="X1102">
        <v>2</v>
      </c>
      <c r="AA1102">
        <v>2</v>
      </c>
      <c r="AC1102">
        <v>2</v>
      </c>
      <c r="CM1102">
        <v>19</v>
      </c>
    </row>
    <row r="1103" spans="1:91">
      <c r="A1103" s="3" t="s">
        <v>642</v>
      </c>
      <c r="G1103">
        <v>4</v>
      </c>
      <c r="N1103">
        <v>2</v>
      </c>
      <c r="O1103">
        <v>2</v>
      </c>
      <c r="CM1103">
        <v>8</v>
      </c>
    </row>
    <row r="1104" spans="1:91">
      <c r="A1104" s="21" t="s">
        <v>3018</v>
      </c>
      <c r="G1104">
        <v>4</v>
      </c>
      <c r="N1104">
        <v>2</v>
      </c>
      <c r="O1104">
        <v>2</v>
      </c>
      <c r="CM1104">
        <v>8</v>
      </c>
    </row>
    <row r="1105" spans="1:91">
      <c r="A1105" s="3" t="s">
        <v>643</v>
      </c>
      <c r="E1105">
        <v>2</v>
      </c>
      <c r="CM1105">
        <v>2</v>
      </c>
    </row>
    <row r="1106" spans="1:91">
      <c r="A1106" s="21" t="s">
        <v>2954</v>
      </c>
      <c r="E1106">
        <v>2</v>
      </c>
      <c r="CM1106">
        <v>2</v>
      </c>
    </row>
    <row r="1107" spans="1:91">
      <c r="A1107" s="3" t="s">
        <v>644</v>
      </c>
      <c r="I1107">
        <v>2</v>
      </c>
      <c r="R1107">
        <v>2</v>
      </c>
      <c r="CM1107">
        <v>4</v>
      </c>
    </row>
    <row r="1108" spans="1:91">
      <c r="A1108" s="21" t="s">
        <v>3022</v>
      </c>
      <c r="I1108">
        <v>2</v>
      </c>
      <c r="R1108">
        <v>2</v>
      </c>
      <c r="CM1108">
        <v>4</v>
      </c>
    </row>
    <row r="1109" spans="1:91">
      <c r="A1109" s="3" t="s">
        <v>645</v>
      </c>
      <c r="H1109">
        <v>7</v>
      </c>
      <c r="CM1109">
        <v>7</v>
      </c>
    </row>
    <row r="1110" spans="1:91">
      <c r="A1110" s="21" t="s">
        <v>3026</v>
      </c>
      <c r="H1110">
        <v>7</v>
      </c>
      <c r="CM1110">
        <v>7</v>
      </c>
    </row>
    <row r="1111" spans="1:91">
      <c r="A1111" s="3" t="s">
        <v>646</v>
      </c>
      <c r="T1111">
        <v>2</v>
      </c>
      <c r="CM1111">
        <v>2</v>
      </c>
    </row>
    <row r="1112" spans="1:91">
      <c r="A1112" s="21" t="s">
        <v>3034</v>
      </c>
      <c r="T1112">
        <v>2</v>
      </c>
      <c r="CM1112">
        <v>2</v>
      </c>
    </row>
    <row r="1113" spans="1:91">
      <c r="A1113" s="3" t="s">
        <v>647</v>
      </c>
      <c r="O1113">
        <v>2</v>
      </c>
      <c r="T1113">
        <v>2</v>
      </c>
      <c r="CM1113">
        <v>4</v>
      </c>
    </row>
    <row r="1114" spans="1:91">
      <c r="A1114" s="21" t="s">
        <v>3038</v>
      </c>
      <c r="O1114">
        <v>2</v>
      </c>
      <c r="T1114">
        <v>2</v>
      </c>
      <c r="CM1114">
        <v>4</v>
      </c>
    </row>
    <row r="1115" spans="1:91">
      <c r="A1115" s="3" t="s">
        <v>25</v>
      </c>
      <c r="D1115">
        <v>41</v>
      </c>
      <c r="E1115">
        <v>95</v>
      </c>
      <c r="F1115">
        <v>35</v>
      </c>
      <c r="G1115">
        <v>112</v>
      </c>
      <c r="H1115">
        <v>52</v>
      </c>
      <c r="I1115">
        <v>16</v>
      </c>
      <c r="J1115">
        <v>83</v>
      </c>
      <c r="K1115">
        <v>28</v>
      </c>
      <c r="L1115">
        <v>25</v>
      </c>
      <c r="M1115">
        <v>11</v>
      </c>
      <c r="N1115">
        <v>26</v>
      </c>
      <c r="O1115">
        <v>14</v>
      </c>
      <c r="P1115">
        <v>23</v>
      </c>
      <c r="CM1115">
        <v>561</v>
      </c>
    </row>
    <row r="1116" spans="1:91">
      <c r="A1116" s="21" t="s">
        <v>3041</v>
      </c>
      <c r="D1116">
        <v>41</v>
      </c>
      <c r="E1116">
        <v>95</v>
      </c>
      <c r="F1116">
        <v>35</v>
      </c>
      <c r="G1116">
        <v>112</v>
      </c>
      <c r="H1116">
        <v>52</v>
      </c>
      <c r="I1116">
        <v>16</v>
      </c>
      <c r="J1116">
        <v>83</v>
      </c>
      <c r="K1116">
        <v>28</v>
      </c>
      <c r="L1116">
        <v>25</v>
      </c>
      <c r="M1116">
        <v>11</v>
      </c>
      <c r="N1116">
        <v>26</v>
      </c>
      <c r="O1116">
        <v>14</v>
      </c>
      <c r="P1116">
        <v>23</v>
      </c>
      <c r="CM1116">
        <v>561</v>
      </c>
    </row>
    <row r="1117" spans="1:91">
      <c r="A1117" s="3" t="s">
        <v>648</v>
      </c>
      <c r="J1117">
        <v>6</v>
      </c>
      <c r="CM1117">
        <v>6</v>
      </c>
    </row>
    <row r="1118" spans="1:91">
      <c r="A1118" s="21" t="s">
        <v>3044</v>
      </c>
      <c r="J1118">
        <v>6</v>
      </c>
      <c r="CM1118">
        <v>6</v>
      </c>
    </row>
    <row r="1119" spans="1:91">
      <c r="A1119" s="3" t="s">
        <v>649</v>
      </c>
      <c r="G1119">
        <v>3</v>
      </c>
      <c r="O1119">
        <v>2</v>
      </c>
      <c r="W1119">
        <v>2</v>
      </c>
      <c r="CM1119">
        <v>7</v>
      </c>
    </row>
    <row r="1120" spans="1:91">
      <c r="A1120" s="21" t="s">
        <v>3048</v>
      </c>
      <c r="G1120">
        <v>3</v>
      </c>
      <c r="O1120">
        <v>2</v>
      </c>
      <c r="W1120">
        <v>2</v>
      </c>
      <c r="CM1120">
        <v>7</v>
      </c>
    </row>
    <row r="1121" spans="1:91">
      <c r="A1121" s="3" t="s">
        <v>650</v>
      </c>
      <c r="J1121">
        <v>3</v>
      </c>
      <c r="S1121">
        <v>2</v>
      </c>
      <c r="CM1121">
        <v>5</v>
      </c>
    </row>
    <row r="1122" spans="1:91">
      <c r="A1122" s="21" t="s">
        <v>3052</v>
      </c>
      <c r="J1122">
        <v>3</v>
      </c>
      <c r="S1122">
        <v>2</v>
      </c>
      <c r="CM1122">
        <v>5</v>
      </c>
    </row>
    <row r="1123" spans="1:91">
      <c r="A1123" s="3" t="s">
        <v>36</v>
      </c>
      <c r="B1123">
        <v>28</v>
      </c>
      <c r="C1123">
        <v>22</v>
      </c>
      <c r="D1123">
        <v>58</v>
      </c>
      <c r="E1123">
        <v>93</v>
      </c>
      <c r="F1123">
        <v>41</v>
      </c>
      <c r="G1123">
        <v>40</v>
      </c>
      <c r="H1123">
        <v>27</v>
      </c>
      <c r="I1123">
        <v>23</v>
      </c>
      <c r="J1123">
        <v>43</v>
      </c>
      <c r="K1123">
        <v>31</v>
      </c>
      <c r="L1123">
        <v>8</v>
      </c>
      <c r="M1123">
        <v>12</v>
      </c>
      <c r="N1123">
        <v>50</v>
      </c>
      <c r="O1123">
        <v>22</v>
      </c>
      <c r="P1123">
        <v>41</v>
      </c>
      <c r="Q1123">
        <v>7</v>
      </c>
      <c r="R1123">
        <v>20</v>
      </c>
      <c r="S1123">
        <v>31</v>
      </c>
      <c r="T1123">
        <v>13</v>
      </c>
      <c r="U1123">
        <v>16</v>
      </c>
      <c r="V1123">
        <v>6</v>
      </c>
      <c r="W1123">
        <v>31</v>
      </c>
      <c r="X1123">
        <v>32</v>
      </c>
      <c r="Y1123">
        <v>4</v>
      </c>
      <c r="Z1123">
        <v>2</v>
      </c>
      <c r="AA1123">
        <v>5</v>
      </c>
      <c r="AB1123">
        <v>3</v>
      </c>
      <c r="AC1123">
        <v>2</v>
      </c>
      <c r="CM1123">
        <v>711</v>
      </c>
    </row>
    <row r="1124" spans="1:91">
      <c r="A1124" s="21" t="s">
        <v>3056</v>
      </c>
      <c r="B1124">
        <v>28</v>
      </c>
      <c r="C1124">
        <v>22</v>
      </c>
      <c r="D1124">
        <v>58</v>
      </c>
      <c r="E1124">
        <v>93</v>
      </c>
      <c r="F1124">
        <v>41</v>
      </c>
      <c r="G1124">
        <v>40</v>
      </c>
      <c r="H1124">
        <v>27</v>
      </c>
      <c r="I1124">
        <v>23</v>
      </c>
      <c r="J1124">
        <v>43</v>
      </c>
      <c r="K1124">
        <v>31</v>
      </c>
      <c r="L1124">
        <v>8</v>
      </c>
      <c r="M1124">
        <v>12</v>
      </c>
      <c r="N1124">
        <v>50</v>
      </c>
      <c r="O1124">
        <v>22</v>
      </c>
      <c r="P1124">
        <v>41</v>
      </c>
      <c r="Q1124">
        <v>7</v>
      </c>
      <c r="R1124">
        <v>20</v>
      </c>
      <c r="S1124">
        <v>31</v>
      </c>
      <c r="T1124">
        <v>13</v>
      </c>
      <c r="U1124">
        <v>16</v>
      </c>
      <c r="V1124">
        <v>6</v>
      </c>
      <c r="W1124">
        <v>31</v>
      </c>
      <c r="X1124">
        <v>32</v>
      </c>
      <c r="Y1124">
        <v>4</v>
      </c>
      <c r="Z1124">
        <v>2</v>
      </c>
      <c r="AA1124">
        <v>5</v>
      </c>
      <c r="AB1124">
        <v>3</v>
      </c>
      <c r="AC1124">
        <v>2</v>
      </c>
      <c r="CM1124">
        <v>711</v>
      </c>
    </row>
    <row r="1125" spans="1:91">
      <c r="A1125" s="3" t="s">
        <v>56</v>
      </c>
      <c r="B1125">
        <v>3</v>
      </c>
      <c r="C1125">
        <v>10</v>
      </c>
      <c r="D1125">
        <v>24</v>
      </c>
      <c r="E1125">
        <v>82</v>
      </c>
      <c r="F1125">
        <v>35</v>
      </c>
      <c r="G1125">
        <v>20</v>
      </c>
      <c r="I1125">
        <v>14</v>
      </c>
      <c r="J1125">
        <v>5</v>
      </c>
      <c r="K1125">
        <v>18</v>
      </c>
      <c r="L1125">
        <v>2</v>
      </c>
      <c r="M1125">
        <v>7</v>
      </c>
      <c r="N1125">
        <v>13</v>
      </c>
      <c r="O1125">
        <v>5</v>
      </c>
      <c r="P1125">
        <v>2</v>
      </c>
      <c r="Q1125">
        <v>5</v>
      </c>
      <c r="T1125">
        <v>4</v>
      </c>
      <c r="V1125">
        <v>2</v>
      </c>
      <c r="CM1125">
        <v>251</v>
      </c>
    </row>
    <row r="1126" spans="1:91">
      <c r="A1126" s="21" t="s">
        <v>3060</v>
      </c>
      <c r="B1126">
        <v>3</v>
      </c>
      <c r="C1126">
        <v>10</v>
      </c>
      <c r="D1126">
        <v>24</v>
      </c>
      <c r="E1126">
        <v>82</v>
      </c>
      <c r="F1126">
        <v>35</v>
      </c>
      <c r="G1126">
        <v>20</v>
      </c>
      <c r="I1126">
        <v>14</v>
      </c>
      <c r="J1126">
        <v>5</v>
      </c>
      <c r="K1126">
        <v>18</v>
      </c>
      <c r="L1126">
        <v>2</v>
      </c>
      <c r="M1126">
        <v>7</v>
      </c>
      <c r="N1126">
        <v>13</v>
      </c>
      <c r="O1126">
        <v>5</v>
      </c>
      <c r="P1126">
        <v>2</v>
      </c>
      <c r="Q1126">
        <v>5</v>
      </c>
      <c r="T1126">
        <v>4</v>
      </c>
      <c r="V1126">
        <v>2</v>
      </c>
      <c r="CM1126">
        <v>251</v>
      </c>
    </row>
    <row r="1127" spans="1:91">
      <c r="A1127" s="3" t="s">
        <v>651</v>
      </c>
      <c r="T1127">
        <v>2</v>
      </c>
      <c r="AB1127">
        <v>2</v>
      </c>
      <c r="CM1127">
        <v>4</v>
      </c>
    </row>
    <row r="1128" spans="1:91">
      <c r="A1128" s="21" t="s">
        <v>3064</v>
      </c>
      <c r="T1128">
        <v>2</v>
      </c>
      <c r="AB1128">
        <v>2</v>
      </c>
      <c r="CM1128">
        <v>4</v>
      </c>
    </row>
    <row r="1129" spans="1:91">
      <c r="A1129" s="3" t="s">
        <v>652</v>
      </c>
      <c r="D1129">
        <v>3</v>
      </c>
      <c r="E1129">
        <v>2</v>
      </c>
      <c r="W1129">
        <v>2</v>
      </c>
      <c r="X1129">
        <v>3</v>
      </c>
      <c r="CM1129">
        <v>10</v>
      </c>
    </row>
    <row r="1130" spans="1:91">
      <c r="A1130" s="21" t="s">
        <v>3068</v>
      </c>
      <c r="D1130">
        <v>3</v>
      </c>
      <c r="E1130">
        <v>2</v>
      </c>
      <c r="W1130">
        <v>2</v>
      </c>
      <c r="X1130">
        <v>3</v>
      </c>
      <c r="CM1130">
        <v>10</v>
      </c>
    </row>
    <row r="1131" spans="1:91">
      <c r="A1131" s="3" t="s">
        <v>653</v>
      </c>
      <c r="M1131">
        <v>2</v>
      </c>
      <c r="T1131">
        <v>4</v>
      </c>
      <c r="CM1131">
        <v>6</v>
      </c>
    </row>
    <row r="1132" spans="1:91">
      <c r="A1132" s="21" t="s">
        <v>3072</v>
      </c>
      <c r="M1132">
        <v>2</v>
      </c>
      <c r="T1132">
        <v>4</v>
      </c>
      <c r="CM1132">
        <v>6</v>
      </c>
    </row>
    <row r="1133" spans="1:91">
      <c r="A1133" s="3" t="s">
        <v>654</v>
      </c>
      <c r="P1133">
        <v>2</v>
      </c>
      <c r="CM1133">
        <v>2</v>
      </c>
    </row>
    <row r="1134" spans="1:91">
      <c r="A1134" s="21" t="s">
        <v>3076</v>
      </c>
      <c r="P1134">
        <v>2</v>
      </c>
      <c r="CM1134">
        <v>2</v>
      </c>
    </row>
    <row r="1135" spans="1:91">
      <c r="A1135" s="3" t="s">
        <v>655</v>
      </c>
      <c r="J1135">
        <v>2</v>
      </c>
      <c r="S1135">
        <v>2</v>
      </c>
      <c r="W1135">
        <v>2</v>
      </c>
      <c r="CM1135">
        <v>6</v>
      </c>
    </row>
    <row r="1136" spans="1:91">
      <c r="A1136" s="21" t="s">
        <v>3080</v>
      </c>
      <c r="J1136">
        <v>2</v>
      </c>
      <c r="S1136">
        <v>2</v>
      </c>
      <c r="W1136">
        <v>2</v>
      </c>
      <c r="CM1136">
        <v>6</v>
      </c>
    </row>
    <row r="1137" spans="1:91">
      <c r="A1137" s="3" t="s">
        <v>656</v>
      </c>
      <c r="AA1137">
        <v>2</v>
      </c>
      <c r="CM1137">
        <v>2</v>
      </c>
    </row>
    <row r="1138" spans="1:91">
      <c r="A1138" s="21" t="s">
        <v>3084</v>
      </c>
      <c r="AA1138">
        <v>2</v>
      </c>
      <c r="CM1138">
        <v>2</v>
      </c>
    </row>
    <row r="1139" spans="1:91">
      <c r="A1139" s="3" t="s">
        <v>657</v>
      </c>
      <c r="AB1139">
        <v>2</v>
      </c>
      <c r="AC1139">
        <v>3</v>
      </c>
      <c r="CM1139">
        <v>5</v>
      </c>
    </row>
    <row r="1140" spans="1:91">
      <c r="A1140" s="21" t="s">
        <v>3088</v>
      </c>
      <c r="AB1140">
        <v>2</v>
      </c>
      <c r="AC1140">
        <v>3</v>
      </c>
      <c r="CM1140">
        <v>5</v>
      </c>
    </row>
    <row r="1141" spans="1:91">
      <c r="A1141" s="3" t="s">
        <v>658</v>
      </c>
      <c r="I1141">
        <v>4</v>
      </c>
      <c r="P1141">
        <v>2</v>
      </c>
      <c r="CM1141">
        <v>6</v>
      </c>
    </row>
    <row r="1142" spans="1:91">
      <c r="A1142" s="21" t="s">
        <v>3092</v>
      </c>
      <c r="I1142">
        <v>4</v>
      </c>
      <c r="P1142">
        <v>2</v>
      </c>
      <c r="CM1142">
        <v>6</v>
      </c>
    </row>
    <row r="1143" spans="1:91">
      <c r="A1143" s="3" t="s">
        <v>659</v>
      </c>
      <c r="I1143">
        <v>2</v>
      </c>
      <c r="CM1143">
        <v>2</v>
      </c>
    </row>
    <row r="1144" spans="1:91">
      <c r="A1144" s="21" t="s">
        <v>3096</v>
      </c>
      <c r="I1144">
        <v>2</v>
      </c>
      <c r="CM1144">
        <v>2</v>
      </c>
    </row>
    <row r="1145" spans="1:91">
      <c r="A1145" s="3" t="s">
        <v>660</v>
      </c>
      <c r="J1145">
        <v>3</v>
      </c>
      <c r="CM1145">
        <v>3</v>
      </c>
    </row>
    <row r="1146" spans="1:91">
      <c r="A1146" s="21" t="s">
        <v>3104</v>
      </c>
      <c r="J1146">
        <v>3</v>
      </c>
      <c r="CM1146">
        <v>3</v>
      </c>
    </row>
    <row r="1147" spans="1:91">
      <c r="A1147" s="3" t="s">
        <v>661</v>
      </c>
      <c r="L1147">
        <v>2</v>
      </c>
      <c r="O1147">
        <v>2</v>
      </c>
      <c r="V1147">
        <v>5</v>
      </c>
      <c r="CM1147">
        <v>9</v>
      </c>
    </row>
    <row r="1148" spans="1:91">
      <c r="A1148" s="21" t="s">
        <v>3108</v>
      </c>
      <c r="L1148">
        <v>2</v>
      </c>
      <c r="O1148">
        <v>2</v>
      </c>
      <c r="V1148">
        <v>5</v>
      </c>
      <c r="CM1148">
        <v>9</v>
      </c>
    </row>
    <row r="1149" spans="1:91">
      <c r="A1149" s="3" t="s">
        <v>662</v>
      </c>
      <c r="F1149">
        <v>2</v>
      </c>
      <c r="G1149">
        <v>2</v>
      </c>
      <c r="H1149">
        <v>2</v>
      </c>
      <c r="K1149">
        <v>2</v>
      </c>
      <c r="V1149">
        <v>2</v>
      </c>
      <c r="CM1149">
        <v>10</v>
      </c>
    </row>
    <row r="1150" spans="1:91">
      <c r="A1150" s="21" t="s">
        <v>3112</v>
      </c>
      <c r="F1150">
        <v>2</v>
      </c>
      <c r="G1150">
        <v>2</v>
      </c>
      <c r="H1150">
        <v>2</v>
      </c>
      <c r="K1150">
        <v>2</v>
      </c>
      <c r="V1150">
        <v>2</v>
      </c>
      <c r="CM1150">
        <v>10</v>
      </c>
    </row>
    <row r="1151" spans="1:91">
      <c r="A1151" s="3" t="s">
        <v>663</v>
      </c>
      <c r="H1151">
        <v>2</v>
      </c>
      <c r="L1151">
        <v>3</v>
      </c>
      <c r="M1151">
        <v>2</v>
      </c>
      <c r="O1151">
        <v>2</v>
      </c>
      <c r="R1151">
        <v>3</v>
      </c>
      <c r="S1151">
        <v>2</v>
      </c>
      <c r="CM1151">
        <v>14</v>
      </c>
    </row>
    <row r="1152" spans="1:91">
      <c r="A1152" s="21" t="s">
        <v>3116</v>
      </c>
      <c r="H1152">
        <v>2</v>
      </c>
      <c r="L1152">
        <v>3</v>
      </c>
      <c r="M1152">
        <v>2</v>
      </c>
      <c r="O1152">
        <v>2</v>
      </c>
      <c r="R1152">
        <v>3</v>
      </c>
      <c r="S1152">
        <v>2</v>
      </c>
      <c r="CM1152">
        <v>14</v>
      </c>
    </row>
    <row r="1153" spans="1:91">
      <c r="A1153" s="3" t="s">
        <v>664</v>
      </c>
      <c r="AA1153">
        <v>36</v>
      </c>
      <c r="AC1153">
        <v>4</v>
      </c>
      <c r="CM1153">
        <v>40</v>
      </c>
    </row>
    <row r="1154" spans="1:91">
      <c r="A1154" s="21" t="s">
        <v>3120</v>
      </c>
      <c r="AA1154">
        <v>36</v>
      </c>
      <c r="AC1154">
        <v>4</v>
      </c>
      <c r="CM1154">
        <v>40</v>
      </c>
    </row>
    <row r="1155" spans="1:91">
      <c r="A1155" s="3" t="s">
        <v>665</v>
      </c>
      <c r="Z1155">
        <v>2</v>
      </c>
      <c r="CM1155">
        <v>2</v>
      </c>
    </row>
    <row r="1156" spans="1:91">
      <c r="A1156" s="21" t="s">
        <v>3124</v>
      </c>
      <c r="Z1156">
        <v>2</v>
      </c>
      <c r="CM1156">
        <v>2</v>
      </c>
    </row>
    <row r="1157" spans="1:91">
      <c r="A1157" s="3" t="s">
        <v>666</v>
      </c>
      <c r="Q1157">
        <v>2</v>
      </c>
      <c r="CM1157">
        <v>2</v>
      </c>
    </row>
    <row r="1158" spans="1:91">
      <c r="A1158" s="21" t="s">
        <v>3128</v>
      </c>
      <c r="Q1158">
        <v>2</v>
      </c>
      <c r="CM1158">
        <v>2</v>
      </c>
    </row>
    <row r="1159" spans="1:91">
      <c r="A1159" s="3" t="s">
        <v>667</v>
      </c>
      <c r="AD1159">
        <v>2</v>
      </c>
      <c r="CM1159">
        <v>2</v>
      </c>
    </row>
    <row r="1160" spans="1:91">
      <c r="A1160" s="21" t="s">
        <v>3132</v>
      </c>
      <c r="AD1160">
        <v>2</v>
      </c>
      <c r="CM1160">
        <v>2</v>
      </c>
    </row>
    <row r="1161" spans="1:91">
      <c r="A1161" s="3" t="s">
        <v>668</v>
      </c>
      <c r="H1161">
        <v>2</v>
      </c>
      <c r="CM1161">
        <v>2</v>
      </c>
    </row>
    <row r="1162" spans="1:91">
      <c r="A1162" s="21" t="s">
        <v>3136</v>
      </c>
      <c r="H1162">
        <v>2</v>
      </c>
      <c r="CM1162">
        <v>2</v>
      </c>
    </row>
    <row r="1163" spans="1:91">
      <c r="A1163" s="3" t="s">
        <v>669</v>
      </c>
      <c r="U1163">
        <v>3</v>
      </c>
      <c r="CM1163">
        <v>3</v>
      </c>
    </row>
    <row r="1164" spans="1:91">
      <c r="A1164" s="21" t="s">
        <v>3140</v>
      </c>
      <c r="U1164">
        <v>3</v>
      </c>
      <c r="CM1164">
        <v>3</v>
      </c>
    </row>
    <row r="1165" spans="1:91">
      <c r="A1165" s="3" t="s">
        <v>29</v>
      </c>
      <c r="B1165">
        <v>27</v>
      </c>
      <c r="C1165">
        <v>17</v>
      </c>
      <c r="D1165">
        <v>28</v>
      </c>
      <c r="E1165">
        <v>27</v>
      </c>
      <c r="F1165">
        <v>78</v>
      </c>
      <c r="G1165">
        <v>122</v>
      </c>
      <c r="H1165">
        <v>67</v>
      </c>
      <c r="I1165">
        <v>57</v>
      </c>
      <c r="J1165">
        <v>34</v>
      </c>
      <c r="K1165">
        <v>43</v>
      </c>
      <c r="L1165">
        <v>52</v>
      </c>
      <c r="M1165">
        <v>19</v>
      </c>
      <c r="N1165">
        <v>39</v>
      </c>
      <c r="O1165">
        <v>9</v>
      </c>
      <c r="P1165">
        <v>25</v>
      </c>
      <c r="Q1165">
        <v>22</v>
      </c>
      <c r="R1165">
        <v>34</v>
      </c>
      <c r="S1165">
        <v>20</v>
      </c>
      <c r="T1165">
        <v>10</v>
      </c>
      <c r="U1165">
        <v>37</v>
      </c>
      <c r="V1165">
        <v>10</v>
      </c>
      <c r="W1165">
        <v>35</v>
      </c>
      <c r="X1165">
        <v>14</v>
      </c>
      <c r="Y1165">
        <v>7</v>
      </c>
      <c r="AA1165">
        <v>2</v>
      </c>
      <c r="AB1165">
        <v>2</v>
      </c>
      <c r="AC1165">
        <v>4</v>
      </c>
      <c r="AD1165">
        <v>3</v>
      </c>
      <c r="AE1165">
        <v>2</v>
      </c>
      <c r="AF1165">
        <v>2</v>
      </c>
      <c r="AG1165">
        <v>4</v>
      </c>
      <c r="AH1165">
        <v>4</v>
      </c>
      <c r="AI1165">
        <v>4</v>
      </c>
      <c r="AJ1165">
        <v>18</v>
      </c>
      <c r="AO1165">
        <v>2</v>
      </c>
      <c r="AR1165">
        <v>4</v>
      </c>
      <c r="AV1165">
        <v>4</v>
      </c>
      <c r="BG1165">
        <v>2</v>
      </c>
      <c r="BK1165">
        <v>2</v>
      </c>
      <c r="CE1165">
        <v>2</v>
      </c>
      <c r="CH1165">
        <v>2</v>
      </c>
      <c r="CM1165">
        <v>896</v>
      </c>
    </row>
    <row r="1166" spans="1:91">
      <c r="A1166" s="21" t="s">
        <v>3144</v>
      </c>
      <c r="B1166">
        <v>27</v>
      </c>
      <c r="C1166">
        <v>17</v>
      </c>
      <c r="D1166">
        <v>28</v>
      </c>
      <c r="E1166">
        <v>27</v>
      </c>
      <c r="F1166">
        <v>78</v>
      </c>
      <c r="G1166">
        <v>122</v>
      </c>
      <c r="H1166">
        <v>67</v>
      </c>
      <c r="I1166">
        <v>57</v>
      </c>
      <c r="J1166">
        <v>34</v>
      </c>
      <c r="K1166">
        <v>43</v>
      </c>
      <c r="L1166">
        <v>52</v>
      </c>
      <c r="M1166">
        <v>19</v>
      </c>
      <c r="N1166">
        <v>39</v>
      </c>
      <c r="O1166">
        <v>9</v>
      </c>
      <c r="P1166">
        <v>25</v>
      </c>
      <c r="Q1166">
        <v>22</v>
      </c>
      <c r="R1166">
        <v>34</v>
      </c>
      <c r="S1166">
        <v>20</v>
      </c>
      <c r="T1166">
        <v>10</v>
      </c>
      <c r="U1166">
        <v>37</v>
      </c>
      <c r="V1166">
        <v>10</v>
      </c>
      <c r="W1166">
        <v>35</v>
      </c>
      <c r="X1166">
        <v>14</v>
      </c>
      <c r="Y1166">
        <v>7</v>
      </c>
      <c r="AA1166">
        <v>2</v>
      </c>
      <c r="AB1166">
        <v>2</v>
      </c>
      <c r="AC1166">
        <v>4</v>
      </c>
      <c r="AD1166">
        <v>3</v>
      </c>
      <c r="AE1166">
        <v>2</v>
      </c>
      <c r="AF1166">
        <v>2</v>
      </c>
      <c r="AG1166">
        <v>4</v>
      </c>
      <c r="AH1166">
        <v>4</v>
      </c>
      <c r="AI1166">
        <v>4</v>
      </c>
      <c r="AJ1166">
        <v>18</v>
      </c>
      <c r="AO1166">
        <v>2</v>
      </c>
      <c r="AR1166">
        <v>4</v>
      </c>
      <c r="AV1166">
        <v>4</v>
      </c>
      <c r="BG1166">
        <v>2</v>
      </c>
      <c r="BK1166">
        <v>2</v>
      </c>
      <c r="CE1166">
        <v>2</v>
      </c>
      <c r="CH1166">
        <v>2</v>
      </c>
      <c r="CM1166">
        <v>896</v>
      </c>
    </row>
    <row r="1167" spans="1:91">
      <c r="A1167" s="3" t="s">
        <v>670</v>
      </c>
      <c r="I1167">
        <v>3</v>
      </c>
      <c r="CM1167">
        <v>3</v>
      </c>
    </row>
    <row r="1168" spans="1:91">
      <c r="A1168" s="21" t="s">
        <v>3148</v>
      </c>
      <c r="I1168">
        <v>3</v>
      </c>
      <c r="CM1168">
        <v>3</v>
      </c>
    </row>
    <row r="1169" spans="1:91">
      <c r="A1169" s="3" t="s">
        <v>671</v>
      </c>
      <c r="M1169">
        <v>2</v>
      </c>
      <c r="CM1169">
        <v>2</v>
      </c>
    </row>
    <row r="1170" spans="1:91">
      <c r="A1170" s="21" t="s">
        <v>3100</v>
      </c>
      <c r="M1170">
        <v>2</v>
      </c>
      <c r="CM1170">
        <v>2</v>
      </c>
    </row>
    <row r="1171" spans="1:91">
      <c r="A1171" s="3" t="s">
        <v>672</v>
      </c>
      <c r="G1171">
        <v>2</v>
      </c>
      <c r="Y1171">
        <v>2</v>
      </c>
      <c r="CM1171">
        <v>4</v>
      </c>
    </row>
    <row r="1172" spans="1:91">
      <c r="A1172" s="21" t="s">
        <v>3152</v>
      </c>
      <c r="G1172">
        <v>2</v>
      </c>
      <c r="Y1172">
        <v>2</v>
      </c>
      <c r="CM1172">
        <v>4</v>
      </c>
    </row>
    <row r="1173" spans="1:91">
      <c r="A1173" s="3" t="s">
        <v>673</v>
      </c>
      <c r="L1173">
        <v>3</v>
      </c>
      <c r="M1173">
        <v>2</v>
      </c>
      <c r="X1173">
        <v>2</v>
      </c>
      <c r="CM1173">
        <v>7</v>
      </c>
    </row>
    <row r="1174" spans="1:91">
      <c r="A1174" s="21" t="s">
        <v>3156</v>
      </c>
      <c r="L1174">
        <v>3</v>
      </c>
      <c r="M1174">
        <v>2</v>
      </c>
      <c r="X1174">
        <v>2</v>
      </c>
      <c r="CM1174">
        <v>7</v>
      </c>
    </row>
    <row r="1175" spans="1:91">
      <c r="A1175" s="3" t="s">
        <v>77</v>
      </c>
      <c r="B1175">
        <v>8</v>
      </c>
      <c r="C1175">
        <v>43</v>
      </c>
      <c r="D1175">
        <v>21</v>
      </c>
      <c r="E1175">
        <v>20</v>
      </c>
      <c r="F1175">
        <v>6</v>
      </c>
      <c r="G1175">
        <v>16</v>
      </c>
      <c r="H1175">
        <v>17</v>
      </c>
      <c r="I1175">
        <v>4</v>
      </c>
      <c r="J1175">
        <v>2</v>
      </c>
      <c r="L1175">
        <v>4</v>
      </c>
      <c r="M1175">
        <v>12</v>
      </c>
      <c r="O1175">
        <v>2</v>
      </c>
      <c r="P1175">
        <v>9</v>
      </c>
      <c r="Q1175">
        <v>2</v>
      </c>
      <c r="R1175">
        <v>3</v>
      </c>
      <c r="T1175">
        <v>10</v>
      </c>
      <c r="U1175">
        <v>6</v>
      </c>
      <c r="X1175">
        <v>4</v>
      </c>
      <c r="Y1175">
        <v>4</v>
      </c>
      <c r="Z1175">
        <v>2</v>
      </c>
      <c r="AA1175">
        <v>4</v>
      </c>
      <c r="AC1175">
        <v>4</v>
      </c>
      <c r="AF1175">
        <v>5</v>
      </c>
      <c r="AG1175">
        <v>2</v>
      </c>
      <c r="AH1175">
        <v>2</v>
      </c>
      <c r="AI1175">
        <v>6</v>
      </c>
      <c r="AK1175">
        <v>2</v>
      </c>
      <c r="AS1175">
        <v>6</v>
      </c>
      <c r="CM1175">
        <v>226</v>
      </c>
    </row>
    <row r="1176" spans="1:91">
      <c r="A1176" s="21" t="s">
        <v>3160</v>
      </c>
      <c r="B1176">
        <v>8</v>
      </c>
      <c r="C1176">
        <v>43</v>
      </c>
      <c r="D1176">
        <v>21</v>
      </c>
      <c r="E1176">
        <v>20</v>
      </c>
      <c r="F1176">
        <v>6</v>
      </c>
      <c r="G1176">
        <v>16</v>
      </c>
      <c r="H1176">
        <v>17</v>
      </c>
      <c r="I1176">
        <v>4</v>
      </c>
      <c r="J1176">
        <v>2</v>
      </c>
      <c r="L1176">
        <v>4</v>
      </c>
      <c r="M1176">
        <v>12</v>
      </c>
      <c r="O1176">
        <v>2</v>
      </c>
      <c r="P1176">
        <v>9</v>
      </c>
      <c r="Q1176">
        <v>2</v>
      </c>
      <c r="R1176">
        <v>3</v>
      </c>
      <c r="T1176">
        <v>10</v>
      </c>
      <c r="U1176">
        <v>6</v>
      </c>
      <c r="X1176">
        <v>4</v>
      </c>
      <c r="Y1176">
        <v>4</v>
      </c>
      <c r="Z1176">
        <v>2</v>
      </c>
      <c r="AA1176">
        <v>4</v>
      </c>
      <c r="AC1176">
        <v>4</v>
      </c>
      <c r="AF1176">
        <v>5</v>
      </c>
      <c r="AG1176">
        <v>2</v>
      </c>
      <c r="AH1176">
        <v>2</v>
      </c>
      <c r="AI1176">
        <v>6</v>
      </c>
      <c r="AK1176">
        <v>2</v>
      </c>
      <c r="AS1176">
        <v>6</v>
      </c>
      <c r="CM1176">
        <v>226</v>
      </c>
    </row>
    <row r="1177" spans="1:91">
      <c r="A1177" s="3" t="s">
        <v>674</v>
      </c>
      <c r="E1177">
        <v>2</v>
      </c>
      <c r="CM1177">
        <v>2</v>
      </c>
    </row>
    <row r="1178" spans="1:91">
      <c r="A1178" s="21" t="s">
        <v>3164</v>
      </c>
      <c r="E1178">
        <v>2</v>
      </c>
      <c r="CM1178">
        <v>2</v>
      </c>
    </row>
    <row r="1179" spans="1:91">
      <c r="A1179" s="3" t="s">
        <v>675</v>
      </c>
      <c r="N1179">
        <v>4</v>
      </c>
      <c r="CM1179">
        <v>4</v>
      </c>
    </row>
    <row r="1180" spans="1:91">
      <c r="A1180" s="21" t="s">
        <v>3168</v>
      </c>
      <c r="N1180">
        <v>4</v>
      </c>
      <c r="CM1180">
        <v>4</v>
      </c>
    </row>
    <row r="1181" spans="1:91">
      <c r="A1181" s="3" t="s">
        <v>676</v>
      </c>
      <c r="L1181">
        <v>2</v>
      </c>
      <c r="CM1181">
        <v>2</v>
      </c>
    </row>
    <row r="1182" spans="1:91">
      <c r="A1182" s="21" t="s">
        <v>3172</v>
      </c>
      <c r="L1182">
        <v>2</v>
      </c>
      <c r="CM1182">
        <v>2</v>
      </c>
    </row>
    <row r="1183" spans="1:91">
      <c r="A1183" s="3" t="s">
        <v>677</v>
      </c>
      <c r="F1183">
        <v>2</v>
      </c>
      <c r="S1183">
        <v>2</v>
      </c>
      <c r="U1183">
        <v>2</v>
      </c>
      <c r="W1183">
        <v>2</v>
      </c>
      <c r="CM1183">
        <v>8</v>
      </c>
    </row>
    <row r="1184" spans="1:91">
      <c r="A1184" s="21" t="s">
        <v>3180</v>
      </c>
      <c r="F1184">
        <v>2</v>
      </c>
      <c r="S1184">
        <v>2</v>
      </c>
      <c r="U1184">
        <v>2</v>
      </c>
      <c r="W1184">
        <v>2</v>
      </c>
      <c r="CM1184">
        <v>8</v>
      </c>
    </row>
    <row r="1185" spans="1:91">
      <c r="A1185" s="3" t="s">
        <v>678</v>
      </c>
      <c r="AC1185">
        <v>2</v>
      </c>
      <c r="CM1185">
        <v>2</v>
      </c>
    </row>
    <row r="1186" spans="1:91">
      <c r="A1186" s="21" t="s">
        <v>3176</v>
      </c>
      <c r="AC1186">
        <v>2</v>
      </c>
      <c r="CM1186">
        <v>2</v>
      </c>
    </row>
    <row r="1187" spans="1:91">
      <c r="A1187" s="3" t="s">
        <v>679</v>
      </c>
      <c r="G1187">
        <v>2</v>
      </c>
      <c r="P1187">
        <v>2</v>
      </c>
      <c r="T1187">
        <v>2</v>
      </c>
      <c r="CM1187">
        <v>6</v>
      </c>
    </row>
    <row r="1188" spans="1:91">
      <c r="A1188" s="21" t="s">
        <v>3184</v>
      </c>
      <c r="G1188">
        <v>2</v>
      </c>
      <c r="P1188">
        <v>2</v>
      </c>
      <c r="T1188">
        <v>2</v>
      </c>
      <c r="CM1188">
        <v>6</v>
      </c>
    </row>
    <row r="1189" spans="1:91">
      <c r="A1189" s="3" t="s">
        <v>680</v>
      </c>
      <c r="M1189">
        <v>2</v>
      </c>
      <c r="CM1189">
        <v>2</v>
      </c>
    </row>
    <row r="1190" spans="1:91">
      <c r="A1190" s="21" t="s">
        <v>3188</v>
      </c>
      <c r="M1190">
        <v>2</v>
      </c>
      <c r="CM1190">
        <v>2</v>
      </c>
    </row>
    <row r="1191" spans="1:91">
      <c r="A1191" s="3" t="s">
        <v>51</v>
      </c>
      <c r="B1191">
        <v>6</v>
      </c>
      <c r="C1191">
        <v>31</v>
      </c>
      <c r="D1191">
        <v>16</v>
      </c>
      <c r="E1191">
        <v>22</v>
      </c>
      <c r="F1191">
        <v>7</v>
      </c>
      <c r="G1191">
        <v>19</v>
      </c>
      <c r="H1191">
        <v>21</v>
      </c>
      <c r="I1191">
        <v>3</v>
      </c>
      <c r="J1191">
        <v>35</v>
      </c>
      <c r="K1191">
        <v>47</v>
      </c>
      <c r="L1191">
        <v>33</v>
      </c>
      <c r="M1191">
        <v>7</v>
      </c>
      <c r="N1191">
        <v>24</v>
      </c>
      <c r="O1191">
        <v>48</v>
      </c>
      <c r="P1191">
        <v>34</v>
      </c>
      <c r="Q1191">
        <v>17</v>
      </c>
      <c r="R1191">
        <v>34</v>
      </c>
      <c r="S1191">
        <v>16</v>
      </c>
      <c r="T1191">
        <v>32</v>
      </c>
      <c r="U1191">
        <v>49</v>
      </c>
      <c r="V1191">
        <v>26</v>
      </c>
      <c r="W1191">
        <v>40</v>
      </c>
      <c r="X1191">
        <v>34</v>
      </c>
      <c r="Y1191">
        <v>6</v>
      </c>
      <c r="Z1191">
        <v>17</v>
      </c>
      <c r="CM1191">
        <v>624</v>
      </c>
    </row>
    <row r="1192" spans="1:91">
      <c r="A1192" s="21" t="s">
        <v>3192</v>
      </c>
      <c r="B1192">
        <v>6</v>
      </c>
      <c r="C1192">
        <v>31</v>
      </c>
      <c r="D1192">
        <v>16</v>
      </c>
      <c r="E1192">
        <v>22</v>
      </c>
      <c r="F1192">
        <v>7</v>
      </c>
      <c r="G1192">
        <v>19</v>
      </c>
      <c r="H1192">
        <v>21</v>
      </c>
      <c r="I1192">
        <v>3</v>
      </c>
      <c r="J1192">
        <v>35</v>
      </c>
      <c r="K1192">
        <v>47</v>
      </c>
      <c r="L1192">
        <v>33</v>
      </c>
      <c r="M1192">
        <v>7</v>
      </c>
      <c r="N1192">
        <v>24</v>
      </c>
      <c r="O1192">
        <v>48</v>
      </c>
      <c r="P1192">
        <v>34</v>
      </c>
      <c r="Q1192">
        <v>17</v>
      </c>
      <c r="R1192">
        <v>34</v>
      </c>
      <c r="S1192">
        <v>16</v>
      </c>
      <c r="T1192">
        <v>32</v>
      </c>
      <c r="U1192">
        <v>49</v>
      </c>
      <c r="V1192">
        <v>26</v>
      </c>
      <c r="W1192">
        <v>40</v>
      </c>
      <c r="X1192">
        <v>34</v>
      </c>
      <c r="Y1192">
        <v>6</v>
      </c>
      <c r="Z1192">
        <v>17</v>
      </c>
      <c r="CM1192">
        <v>624</v>
      </c>
    </row>
    <row r="1193" spans="1:91">
      <c r="A1193" s="3" t="s">
        <v>681</v>
      </c>
      <c r="P1193">
        <v>2</v>
      </c>
      <c r="CM1193">
        <v>2</v>
      </c>
    </row>
    <row r="1194" spans="1:91">
      <c r="A1194" s="21" t="s">
        <v>3196</v>
      </c>
      <c r="P1194">
        <v>2</v>
      </c>
      <c r="CM1194">
        <v>2</v>
      </c>
    </row>
    <row r="1195" spans="1:91">
      <c r="A1195" s="3" t="s">
        <v>682</v>
      </c>
      <c r="D1195">
        <v>3</v>
      </c>
      <c r="K1195">
        <v>3</v>
      </c>
      <c r="Z1195">
        <v>2</v>
      </c>
      <c r="CM1195">
        <v>8</v>
      </c>
    </row>
    <row r="1196" spans="1:91">
      <c r="A1196" s="21" t="s">
        <v>3207</v>
      </c>
      <c r="D1196">
        <v>3</v>
      </c>
      <c r="K1196">
        <v>3</v>
      </c>
      <c r="Z1196">
        <v>2</v>
      </c>
      <c r="CM1196">
        <v>8</v>
      </c>
    </row>
    <row r="1197" spans="1:91">
      <c r="A1197" s="3" t="s">
        <v>683</v>
      </c>
      <c r="Q1197">
        <v>3</v>
      </c>
      <c r="CM1197">
        <v>3</v>
      </c>
    </row>
    <row r="1198" spans="1:91">
      <c r="A1198" s="21" t="s">
        <v>3211</v>
      </c>
      <c r="Q1198">
        <v>3</v>
      </c>
      <c r="CM1198">
        <v>3</v>
      </c>
    </row>
    <row r="1199" spans="1:91">
      <c r="A1199" s="3" t="s">
        <v>684</v>
      </c>
      <c r="C1199">
        <v>2</v>
      </c>
      <c r="H1199">
        <v>8</v>
      </c>
      <c r="I1199">
        <v>2</v>
      </c>
      <c r="K1199">
        <v>3</v>
      </c>
      <c r="M1199">
        <v>2</v>
      </c>
      <c r="S1199">
        <v>7</v>
      </c>
      <c r="CM1199">
        <v>24</v>
      </c>
    </row>
    <row r="1200" spans="1:91">
      <c r="A1200" s="21" t="s">
        <v>3215</v>
      </c>
      <c r="C1200">
        <v>2</v>
      </c>
      <c r="H1200">
        <v>8</v>
      </c>
      <c r="I1200">
        <v>2</v>
      </c>
      <c r="K1200">
        <v>3</v>
      </c>
      <c r="M1200">
        <v>2</v>
      </c>
      <c r="S1200">
        <v>7</v>
      </c>
      <c r="CM1200">
        <v>24</v>
      </c>
    </row>
    <row r="1201" spans="1:91">
      <c r="A1201" s="3" t="s">
        <v>685</v>
      </c>
      <c r="J1201">
        <v>10</v>
      </c>
      <c r="R1201">
        <v>3</v>
      </c>
      <c r="AD1201">
        <v>2</v>
      </c>
      <c r="AJ1201">
        <v>6</v>
      </c>
      <c r="CM1201">
        <v>21</v>
      </c>
    </row>
    <row r="1202" spans="1:91">
      <c r="A1202" s="21" t="s">
        <v>3219</v>
      </c>
      <c r="J1202">
        <v>10</v>
      </c>
      <c r="R1202">
        <v>3</v>
      </c>
      <c r="AD1202">
        <v>2</v>
      </c>
      <c r="AJ1202">
        <v>6</v>
      </c>
      <c r="CM1202">
        <v>21</v>
      </c>
    </row>
    <row r="1203" spans="1:91">
      <c r="A1203" s="3" t="s">
        <v>686</v>
      </c>
      <c r="W1203">
        <v>2</v>
      </c>
      <c r="CM1203">
        <v>2</v>
      </c>
    </row>
    <row r="1204" spans="1:91">
      <c r="A1204" s="21" t="s">
        <v>3199</v>
      </c>
      <c r="W1204">
        <v>2</v>
      </c>
      <c r="CM1204">
        <v>2</v>
      </c>
    </row>
    <row r="1205" spans="1:91">
      <c r="A1205" s="3" t="s">
        <v>687</v>
      </c>
      <c r="E1205">
        <v>3</v>
      </c>
      <c r="K1205">
        <v>14</v>
      </c>
      <c r="M1205">
        <v>2</v>
      </c>
      <c r="R1205">
        <v>2</v>
      </c>
      <c r="V1205">
        <v>2</v>
      </c>
      <c r="CM1205">
        <v>23</v>
      </c>
    </row>
    <row r="1206" spans="1:91">
      <c r="A1206" s="21" t="s">
        <v>3223</v>
      </c>
      <c r="E1206">
        <v>3</v>
      </c>
      <c r="K1206">
        <v>14</v>
      </c>
      <c r="M1206">
        <v>2</v>
      </c>
      <c r="R1206">
        <v>2</v>
      </c>
      <c r="V1206">
        <v>2</v>
      </c>
      <c r="CM1206">
        <v>23</v>
      </c>
    </row>
    <row r="1207" spans="1:91">
      <c r="A1207" s="3" t="s">
        <v>688</v>
      </c>
      <c r="I1207">
        <v>4</v>
      </c>
      <c r="CM1207">
        <v>4</v>
      </c>
    </row>
    <row r="1208" spans="1:91">
      <c r="A1208" s="21" t="s">
        <v>3227</v>
      </c>
      <c r="I1208">
        <v>4</v>
      </c>
      <c r="CM1208">
        <v>4</v>
      </c>
    </row>
    <row r="1209" spans="1:91">
      <c r="A1209" s="3" t="s">
        <v>689</v>
      </c>
      <c r="N1209">
        <v>3</v>
      </c>
      <c r="CM1209">
        <v>3</v>
      </c>
    </row>
    <row r="1210" spans="1:91">
      <c r="A1210" s="21" t="s">
        <v>3231</v>
      </c>
      <c r="N1210">
        <v>3</v>
      </c>
      <c r="CM1210">
        <v>3</v>
      </c>
    </row>
    <row r="1211" spans="1:91">
      <c r="A1211" s="3" t="s">
        <v>690</v>
      </c>
      <c r="R1211">
        <v>2</v>
      </c>
      <c r="CM1211">
        <v>2</v>
      </c>
    </row>
    <row r="1212" spans="1:91">
      <c r="A1212" s="21" t="s">
        <v>3234</v>
      </c>
      <c r="R1212">
        <v>2</v>
      </c>
      <c r="CM1212">
        <v>2</v>
      </c>
    </row>
    <row r="1213" spans="1:91">
      <c r="A1213" s="3" t="s">
        <v>691</v>
      </c>
      <c r="J1213">
        <v>2</v>
      </c>
      <c r="CM1213">
        <v>2</v>
      </c>
    </row>
    <row r="1214" spans="1:91">
      <c r="A1214" s="21" t="s">
        <v>3238</v>
      </c>
      <c r="J1214">
        <v>2</v>
      </c>
      <c r="CM1214">
        <v>2</v>
      </c>
    </row>
    <row r="1215" spans="1:91">
      <c r="A1215" s="3" t="s">
        <v>692</v>
      </c>
      <c r="K1215">
        <v>7</v>
      </c>
      <c r="CM1215">
        <v>7</v>
      </c>
    </row>
    <row r="1216" spans="1:91">
      <c r="A1216" s="21" t="s">
        <v>3242</v>
      </c>
      <c r="K1216">
        <v>7</v>
      </c>
      <c r="CM1216">
        <v>7</v>
      </c>
    </row>
    <row r="1217" spans="1:91">
      <c r="A1217" s="3" t="s">
        <v>693</v>
      </c>
      <c r="G1217">
        <v>4</v>
      </c>
      <c r="Z1217">
        <v>3</v>
      </c>
      <c r="CM1217">
        <v>7</v>
      </c>
    </row>
    <row r="1218" spans="1:91">
      <c r="A1218" s="21" t="s">
        <v>3246</v>
      </c>
      <c r="G1218">
        <v>4</v>
      </c>
      <c r="Z1218">
        <v>3</v>
      </c>
      <c r="CM1218">
        <v>7</v>
      </c>
    </row>
    <row r="1219" spans="1:91">
      <c r="A1219" s="3" t="s">
        <v>166</v>
      </c>
      <c r="G1219">
        <v>6</v>
      </c>
      <c r="J1219">
        <v>2</v>
      </c>
      <c r="L1219">
        <v>3</v>
      </c>
      <c r="CM1219">
        <v>11</v>
      </c>
    </row>
    <row r="1220" spans="1:91">
      <c r="A1220" s="21" t="s">
        <v>3250</v>
      </c>
      <c r="G1220">
        <v>6</v>
      </c>
      <c r="J1220">
        <v>2</v>
      </c>
      <c r="L1220">
        <v>3</v>
      </c>
      <c r="CM1220">
        <v>11</v>
      </c>
    </row>
    <row r="1221" spans="1:91">
      <c r="A1221" s="3" t="s">
        <v>694</v>
      </c>
      <c r="N1221">
        <v>2</v>
      </c>
      <c r="CM1221">
        <v>2</v>
      </c>
    </row>
    <row r="1222" spans="1:91">
      <c r="A1222" s="21" t="s">
        <v>3254</v>
      </c>
      <c r="N1222">
        <v>2</v>
      </c>
      <c r="CM1222">
        <v>2</v>
      </c>
    </row>
    <row r="1223" spans="1:91">
      <c r="A1223" s="3" t="s">
        <v>695</v>
      </c>
      <c r="H1223">
        <v>2</v>
      </c>
      <c r="CM1223">
        <v>2</v>
      </c>
    </row>
    <row r="1224" spans="1:91">
      <c r="A1224" s="21" t="s">
        <v>3258</v>
      </c>
      <c r="H1224">
        <v>2</v>
      </c>
      <c r="CM1224">
        <v>2</v>
      </c>
    </row>
    <row r="1225" spans="1:91">
      <c r="A1225" s="3" t="s">
        <v>696</v>
      </c>
      <c r="S1225">
        <v>2</v>
      </c>
      <c r="CM1225">
        <v>2</v>
      </c>
    </row>
    <row r="1226" spans="1:91">
      <c r="A1226" s="21" t="s">
        <v>3261</v>
      </c>
      <c r="S1226">
        <v>2</v>
      </c>
      <c r="CM1226">
        <v>2</v>
      </c>
    </row>
    <row r="1227" spans="1:91">
      <c r="A1227" s="3" t="s">
        <v>103</v>
      </c>
      <c r="D1227">
        <v>2</v>
      </c>
      <c r="E1227">
        <v>13</v>
      </c>
      <c r="F1227">
        <v>17</v>
      </c>
      <c r="G1227">
        <v>16</v>
      </c>
      <c r="H1227">
        <v>12</v>
      </c>
      <c r="I1227">
        <v>16</v>
      </c>
      <c r="J1227">
        <v>10</v>
      </c>
      <c r="K1227">
        <v>8</v>
      </c>
      <c r="N1227">
        <v>9</v>
      </c>
      <c r="O1227">
        <v>2</v>
      </c>
      <c r="Q1227">
        <v>2</v>
      </c>
      <c r="T1227">
        <v>6</v>
      </c>
      <c r="W1227">
        <v>2</v>
      </c>
      <c r="Y1227">
        <v>3</v>
      </c>
      <c r="CM1227">
        <v>118</v>
      </c>
    </row>
    <row r="1228" spans="1:91">
      <c r="A1228" s="21" t="s">
        <v>3265</v>
      </c>
      <c r="D1228">
        <v>2</v>
      </c>
      <c r="E1228">
        <v>13</v>
      </c>
      <c r="F1228">
        <v>17</v>
      </c>
      <c r="G1228">
        <v>16</v>
      </c>
      <c r="H1228">
        <v>12</v>
      </c>
      <c r="I1228">
        <v>16</v>
      </c>
      <c r="J1228">
        <v>10</v>
      </c>
      <c r="K1228">
        <v>8</v>
      </c>
      <c r="N1228">
        <v>9</v>
      </c>
      <c r="O1228">
        <v>2</v>
      </c>
      <c r="Q1228">
        <v>2</v>
      </c>
      <c r="T1228">
        <v>6</v>
      </c>
      <c r="W1228">
        <v>2</v>
      </c>
      <c r="Y1228">
        <v>3</v>
      </c>
      <c r="CM1228">
        <v>118</v>
      </c>
    </row>
    <row r="1229" spans="1:91">
      <c r="A1229" s="3" t="s">
        <v>697</v>
      </c>
      <c r="M1229">
        <v>2</v>
      </c>
      <c r="CM1229">
        <v>2</v>
      </c>
    </row>
    <row r="1230" spans="1:91">
      <c r="A1230" s="21" t="s">
        <v>3269</v>
      </c>
      <c r="M1230">
        <v>2</v>
      </c>
      <c r="CM1230">
        <v>2</v>
      </c>
    </row>
    <row r="1231" spans="1:91">
      <c r="A1231" s="3" t="s">
        <v>698</v>
      </c>
      <c r="B1231">
        <v>2</v>
      </c>
      <c r="CM1231">
        <v>2</v>
      </c>
    </row>
    <row r="1232" spans="1:91">
      <c r="A1232" s="21" t="s">
        <v>3272</v>
      </c>
      <c r="B1232">
        <v>2</v>
      </c>
      <c r="CM1232">
        <v>2</v>
      </c>
    </row>
    <row r="1233" spans="1:91">
      <c r="A1233" s="3" t="s">
        <v>210</v>
      </c>
      <c r="F1233">
        <v>5</v>
      </c>
      <c r="G1233">
        <v>2</v>
      </c>
      <c r="I1233">
        <v>4</v>
      </c>
      <c r="CM1233">
        <v>11</v>
      </c>
    </row>
    <row r="1234" spans="1:91">
      <c r="A1234" s="21" t="s">
        <v>3275</v>
      </c>
      <c r="F1234">
        <v>5</v>
      </c>
      <c r="G1234">
        <v>2</v>
      </c>
      <c r="I1234">
        <v>4</v>
      </c>
      <c r="CM1234">
        <v>11</v>
      </c>
    </row>
    <row r="1235" spans="1:91">
      <c r="A1235" s="3" t="s">
        <v>699</v>
      </c>
      <c r="E1235">
        <v>2</v>
      </c>
      <c r="H1235">
        <v>2</v>
      </c>
      <c r="I1235">
        <v>2</v>
      </c>
      <c r="T1235">
        <v>5</v>
      </c>
      <c r="W1235">
        <v>2</v>
      </c>
      <c r="AC1235">
        <v>4</v>
      </c>
      <c r="CM1235">
        <v>17</v>
      </c>
    </row>
    <row r="1236" spans="1:91">
      <c r="A1236" s="21" t="s">
        <v>3279</v>
      </c>
      <c r="E1236">
        <v>2</v>
      </c>
      <c r="H1236">
        <v>2</v>
      </c>
      <c r="I1236">
        <v>2</v>
      </c>
      <c r="T1236">
        <v>5</v>
      </c>
      <c r="W1236">
        <v>2</v>
      </c>
      <c r="AC1236">
        <v>4</v>
      </c>
      <c r="CM1236">
        <v>17</v>
      </c>
    </row>
    <row r="1237" spans="1:91">
      <c r="A1237" s="3" t="s">
        <v>700</v>
      </c>
      <c r="K1237">
        <v>2</v>
      </c>
      <c r="CM1237">
        <v>2</v>
      </c>
    </row>
    <row r="1238" spans="1:91">
      <c r="A1238" s="21" t="s">
        <v>3283</v>
      </c>
      <c r="K1238">
        <v>2</v>
      </c>
      <c r="CM1238">
        <v>2</v>
      </c>
    </row>
    <row r="1239" spans="1:91">
      <c r="A1239" s="3" t="s">
        <v>701</v>
      </c>
      <c r="I1239">
        <v>4</v>
      </c>
      <c r="CM1239">
        <v>4</v>
      </c>
    </row>
    <row r="1240" spans="1:91">
      <c r="A1240" s="21" t="s">
        <v>3287</v>
      </c>
      <c r="I1240">
        <v>4</v>
      </c>
      <c r="CM1240">
        <v>4</v>
      </c>
    </row>
    <row r="1241" spans="1:91">
      <c r="A1241" s="3" t="s">
        <v>702</v>
      </c>
      <c r="Y1241">
        <v>2</v>
      </c>
      <c r="CM1241">
        <v>2</v>
      </c>
    </row>
    <row r="1242" spans="1:91">
      <c r="A1242" s="21" t="s">
        <v>3983</v>
      </c>
      <c r="Y1242">
        <v>2</v>
      </c>
      <c r="CM1242">
        <v>2</v>
      </c>
    </row>
    <row r="1243" spans="1:91">
      <c r="A1243" s="3" t="s">
        <v>167</v>
      </c>
      <c r="G1243">
        <v>6</v>
      </c>
      <c r="M1243">
        <v>3</v>
      </c>
      <c r="CM1243">
        <v>9</v>
      </c>
    </row>
    <row r="1244" spans="1:91">
      <c r="A1244" s="21" t="s">
        <v>3987</v>
      </c>
      <c r="G1244">
        <v>6</v>
      </c>
      <c r="M1244">
        <v>3</v>
      </c>
      <c r="CM1244">
        <v>9</v>
      </c>
    </row>
    <row r="1245" spans="1:91">
      <c r="A1245" s="3" t="s">
        <v>703</v>
      </c>
      <c r="H1245">
        <v>3</v>
      </c>
      <c r="O1245">
        <v>2</v>
      </c>
      <c r="S1245">
        <v>4</v>
      </c>
      <c r="T1245">
        <v>2</v>
      </c>
      <c r="U1245">
        <v>2</v>
      </c>
      <c r="Y1245">
        <v>13</v>
      </c>
      <c r="AA1245">
        <v>2</v>
      </c>
      <c r="BN1245">
        <v>2</v>
      </c>
      <c r="CM1245">
        <v>30</v>
      </c>
    </row>
    <row r="1246" spans="1:91">
      <c r="A1246" s="21" t="s">
        <v>3291</v>
      </c>
      <c r="H1246">
        <v>3</v>
      </c>
      <c r="O1246">
        <v>2</v>
      </c>
      <c r="S1246">
        <v>4</v>
      </c>
      <c r="T1246">
        <v>2</v>
      </c>
      <c r="U1246">
        <v>2</v>
      </c>
      <c r="Y1246">
        <v>13</v>
      </c>
      <c r="AA1246">
        <v>2</v>
      </c>
      <c r="BN1246">
        <v>2</v>
      </c>
      <c r="CM1246">
        <v>30</v>
      </c>
    </row>
    <row r="1247" spans="1:91">
      <c r="A1247" s="3" t="s">
        <v>704</v>
      </c>
      <c r="G1247">
        <v>2</v>
      </c>
      <c r="I1247">
        <v>7</v>
      </c>
      <c r="Z1247">
        <v>26</v>
      </c>
      <c r="AB1247">
        <v>7</v>
      </c>
      <c r="CM1247">
        <v>42</v>
      </c>
    </row>
    <row r="1248" spans="1:91">
      <c r="A1248" s="21" t="s">
        <v>3295</v>
      </c>
      <c r="G1248">
        <v>2</v>
      </c>
      <c r="I1248">
        <v>7</v>
      </c>
      <c r="Z1248">
        <v>26</v>
      </c>
      <c r="AB1248">
        <v>7</v>
      </c>
      <c r="CM1248">
        <v>42</v>
      </c>
    </row>
    <row r="1249" spans="1:91">
      <c r="A1249" s="3" t="s">
        <v>705</v>
      </c>
      <c r="G1249">
        <v>4</v>
      </c>
      <c r="Z1249">
        <v>2</v>
      </c>
      <c r="CM1249">
        <v>6</v>
      </c>
    </row>
    <row r="1250" spans="1:91">
      <c r="A1250" s="21" t="s">
        <v>3299</v>
      </c>
      <c r="G1250">
        <v>4</v>
      </c>
      <c r="Z1250">
        <v>2</v>
      </c>
      <c r="CM1250">
        <v>6</v>
      </c>
    </row>
    <row r="1251" spans="1:91">
      <c r="A1251" s="3" t="s">
        <v>706</v>
      </c>
      <c r="G1251">
        <v>2</v>
      </c>
      <c r="H1251">
        <v>2</v>
      </c>
      <c r="I1251">
        <v>2</v>
      </c>
      <c r="K1251">
        <v>7</v>
      </c>
      <c r="L1251">
        <v>4</v>
      </c>
      <c r="P1251">
        <v>2</v>
      </c>
      <c r="Q1251">
        <v>2</v>
      </c>
      <c r="AA1251">
        <v>2</v>
      </c>
      <c r="CM1251">
        <v>23</v>
      </c>
    </row>
    <row r="1252" spans="1:91">
      <c r="A1252" s="21" t="s">
        <v>3303</v>
      </c>
      <c r="G1252">
        <v>2</v>
      </c>
      <c r="H1252">
        <v>2</v>
      </c>
      <c r="I1252">
        <v>2</v>
      </c>
      <c r="K1252">
        <v>7</v>
      </c>
      <c r="L1252">
        <v>4</v>
      </c>
      <c r="P1252">
        <v>2</v>
      </c>
      <c r="Q1252">
        <v>2</v>
      </c>
      <c r="AA1252">
        <v>2</v>
      </c>
      <c r="CM1252">
        <v>23</v>
      </c>
    </row>
    <row r="1253" spans="1:91">
      <c r="A1253" s="3" t="s">
        <v>707</v>
      </c>
      <c r="N1253">
        <v>2</v>
      </c>
      <c r="V1253">
        <v>2</v>
      </c>
      <c r="Y1253">
        <v>3</v>
      </c>
      <c r="CM1253">
        <v>7</v>
      </c>
    </row>
    <row r="1254" spans="1:91">
      <c r="A1254" s="21" t="s">
        <v>3307</v>
      </c>
      <c r="N1254">
        <v>2</v>
      </c>
      <c r="V1254">
        <v>2</v>
      </c>
      <c r="Y1254">
        <v>3</v>
      </c>
      <c r="CM1254">
        <v>7</v>
      </c>
    </row>
    <row r="1255" spans="1:91">
      <c r="A1255" s="3" t="s">
        <v>708</v>
      </c>
      <c r="E1255">
        <v>2</v>
      </c>
      <c r="I1255">
        <v>4</v>
      </c>
      <c r="J1255">
        <v>2</v>
      </c>
      <c r="L1255">
        <v>12</v>
      </c>
      <c r="M1255">
        <v>8</v>
      </c>
      <c r="N1255">
        <v>2</v>
      </c>
      <c r="P1255">
        <v>9</v>
      </c>
      <c r="Q1255">
        <v>8</v>
      </c>
      <c r="R1255">
        <v>2</v>
      </c>
      <c r="T1255">
        <v>2</v>
      </c>
      <c r="V1255">
        <v>2</v>
      </c>
      <c r="CM1255">
        <v>53</v>
      </c>
    </row>
    <row r="1256" spans="1:91">
      <c r="A1256" s="21" t="s">
        <v>3311</v>
      </c>
      <c r="E1256">
        <v>2</v>
      </c>
      <c r="I1256">
        <v>4</v>
      </c>
      <c r="J1256">
        <v>2</v>
      </c>
      <c r="L1256">
        <v>12</v>
      </c>
      <c r="M1256">
        <v>8</v>
      </c>
      <c r="N1256">
        <v>2</v>
      </c>
      <c r="P1256">
        <v>9</v>
      </c>
      <c r="Q1256">
        <v>8</v>
      </c>
      <c r="R1256">
        <v>2</v>
      </c>
      <c r="T1256">
        <v>2</v>
      </c>
      <c r="V1256">
        <v>2</v>
      </c>
      <c r="CM1256">
        <v>53</v>
      </c>
    </row>
    <row r="1257" spans="1:91">
      <c r="A1257" s="3" t="s">
        <v>709</v>
      </c>
      <c r="Y1257">
        <v>2</v>
      </c>
      <c r="CM1257">
        <v>2</v>
      </c>
    </row>
    <row r="1258" spans="1:91">
      <c r="A1258" s="21" t="s">
        <v>3315</v>
      </c>
      <c r="Y1258">
        <v>2</v>
      </c>
      <c r="CM1258">
        <v>2</v>
      </c>
    </row>
    <row r="1259" spans="1:91">
      <c r="A1259" s="3" t="s">
        <v>710</v>
      </c>
      <c r="J1259">
        <v>3</v>
      </c>
      <c r="L1259">
        <v>3</v>
      </c>
      <c r="O1259">
        <v>2</v>
      </c>
      <c r="P1259">
        <v>5</v>
      </c>
      <c r="R1259">
        <v>4</v>
      </c>
      <c r="V1259">
        <v>2</v>
      </c>
      <c r="CM1259">
        <v>19</v>
      </c>
    </row>
    <row r="1260" spans="1:91">
      <c r="A1260" s="21" t="s">
        <v>3319</v>
      </c>
      <c r="J1260">
        <v>3</v>
      </c>
      <c r="L1260">
        <v>3</v>
      </c>
      <c r="O1260">
        <v>2</v>
      </c>
      <c r="P1260">
        <v>5</v>
      </c>
      <c r="R1260">
        <v>4</v>
      </c>
      <c r="V1260">
        <v>2</v>
      </c>
      <c r="CM1260">
        <v>19</v>
      </c>
    </row>
    <row r="1261" spans="1:91">
      <c r="A1261" s="3" t="s">
        <v>711</v>
      </c>
      <c r="J1261">
        <v>4</v>
      </c>
      <c r="Z1261">
        <v>4</v>
      </c>
      <c r="CM1261">
        <v>8</v>
      </c>
    </row>
    <row r="1262" spans="1:91">
      <c r="A1262" s="21" t="s">
        <v>3323</v>
      </c>
      <c r="J1262">
        <v>4</v>
      </c>
      <c r="Z1262">
        <v>4</v>
      </c>
      <c r="CM1262">
        <v>8</v>
      </c>
    </row>
    <row r="1263" spans="1:91">
      <c r="A1263" s="3" t="s">
        <v>104</v>
      </c>
      <c r="B1263">
        <v>7</v>
      </c>
      <c r="D1263">
        <v>8</v>
      </c>
      <c r="E1263">
        <v>9</v>
      </c>
      <c r="F1263">
        <v>22</v>
      </c>
      <c r="G1263">
        <v>9</v>
      </c>
      <c r="H1263">
        <v>10</v>
      </c>
      <c r="I1263">
        <v>8</v>
      </c>
      <c r="J1263">
        <v>15</v>
      </c>
      <c r="K1263">
        <v>9</v>
      </c>
      <c r="M1263">
        <v>23</v>
      </c>
      <c r="O1263">
        <v>2</v>
      </c>
      <c r="P1263">
        <v>11</v>
      </c>
      <c r="Q1263">
        <v>11</v>
      </c>
      <c r="R1263">
        <v>3</v>
      </c>
      <c r="S1263">
        <v>4</v>
      </c>
      <c r="T1263">
        <v>8</v>
      </c>
      <c r="U1263">
        <v>7</v>
      </c>
      <c r="W1263">
        <v>2</v>
      </c>
      <c r="X1263">
        <v>4</v>
      </c>
      <c r="Y1263">
        <v>6</v>
      </c>
      <c r="AA1263">
        <v>2</v>
      </c>
      <c r="AG1263">
        <v>8</v>
      </c>
      <c r="AI1263">
        <v>5</v>
      </c>
      <c r="AJ1263">
        <v>2</v>
      </c>
      <c r="AP1263">
        <v>4</v>
      </c>
      <c r="CM1263">
        <v>199</v>
      </c>
    </row>
    <row r="1264" spans="1:91">
      <c r="A1264" s="21" t="s">
        <v>3327</v>
      </c>
      <c r="B1264">
        <v>7</v>
      </c>
      <c r="D1264">
        <v>8</v>
      </c>
      <c r="E1264">
        <v>9</v>
      </c>
      <c r="F1264">
        <v>22</v>
      </c>
      <c r="G1264">
        <v>9</v>
      </c>
      <c r="H1264">
        <v>10</v>
      </c>
      <c r="I1264">
        <v>8</v>
      </c>
      <c r="J1264">
        <v>15</v>
      </c>
      <c r="K1264">
        <v>9</v>
      </c>
      <c r="M1264">
        <v>23</v>
      </c>
      <c r="O1264">
        <v>2</v>
      </c>
      <c r="P1264">
        <v>11</v>
      </c>
      <c r="Q1264">
        <v>11</v>
      </c>
      <c r="R1264">
        <v>3</v>
      </c>
      <c r="S1264">
        <v>4</v>
      </c>
      <c r="T1264">
        <v>8</v>
      </c>
      <c r="U1264">
        <v>7</v>
      </c>
      <c r="W1264">
        <v>2</v>
      </c>
      <c r="X1264">
        <v>4</v>
      </c>
      <c r="Y1264">
        <v>6</v>
      </c>
      <c r="AA1264">
        <v>2</v>
      </c>
      <c r="AG1264">
        <v>8</v>
      </c>
      <c r="AI1264">
        <v>5</v>
      </c>
      <c r="AJ1264">
        <v>2</v>
      </c>
      <c r="AP1264">
        <v>4</v>
      </c>
      <c r="CM1264">
        <v>199</v>
      </c>
    </row>
    <row r="1265" spans="1:91">
      <c r="A1265" s="3" t="s">
        <v>712</v>
      </c>
      <c r="N1265">
        <v>3</v>
      </c>
      <c r="P1265">
        <v>2</v>
      </c>
      <c r="T1265">
        <v>2</v>
      </c>
      <c r="CM1265">
        <v>7</v>
      </c>
    </row>
    <row r="1266" spans="1:91">
      <c r="A1266" s="21" t="s">
        <v>3331</v>
      </c>
      <c r="N1266">
        <v>3</v>
      </c>
      <c r="P1266">
        <v>2</v>
      </c>
      <c r="T1266">
        <v>2</v>
      </c>
      <c r="CM1266">
        <v>7</v>
      </c>
    </row>
    <row r="1267" spans="1:91">
      <c r="A1267" s="3" t="s">
        <v>713</v>
      </c>
      <c r="I1267">
        <v>18</v>
      </c>
      <c r="K1267">
        <v>4</v>
      </c>
      <c r="T1267">
        <v>8</v>
      </c>
      <c r="CM1267">
        <v>30</v>
      </c>
    </row>
    <row r="1268" spans="1:91">
      <c r="A1268" s="21" t="s">
        <v>3335</v>
      </c>
      <c r="I1268">
        <v>18</v>
      </c>
      <c r="K1268">
        <v>4</v>
      </c>
      <c r="T1268">
        <v>8</v>
      </c>
      <c r="CM1268">
        <v>30</v>
      </c>
    </row>
    <row r="1269" spans="1:91">
      <c r="A1269" s="3" t="s">
        <v>714</v>
      </c>
      <c r="V1269">
        <v>4</v>
      </c>
      <c r="CM1269">
        <v>4</v>
      </c>
    </row>
    <row r="1270" spans="1:91">
      <c r="A1270" s="21" t="s">
        <v>3339</v>
      </c>
      <c r="V1270">
        <v>4</v>
      </c>
      <c r="CM1270">
        <v>4</v>
      </c>
    </row>
    <row r="1271" spans="1:91">
      <c r="A1271" s="3" t="s">
        <v>715</v>
      </c>
      <c r="J1271">
        <v>4</v>
      </c>
      <c r="CM1271">
        <v>4</v>
      </c>
    </row>
    <row r="1272" spans="1:91">
      <c r="A1272" s="21" t="s">
        <v>3343</v>
      </c>
      <c r="J1272">
        <v>4</v>
      </c>
      <c r="CM1272">
        <v>4</v>
      </c>
    </row>
    <row r="1273" spans="1:91">
      <c r="A1273" s="3" t="s">
        <v>127</v>
      </c>
      <c r="D1273">
        <v>13</v>
      </c>
      <c r="F1273">
        <v>5</v>
      </c>
      <c r="H1273">
        <v>10</v>
      </c>
      <c r="I1273">
        <v>4</v>
      </c>
      <c r="K1273">
        <v>3</v>
      </c>
      <c r="L1273">
        <v>3</v>
      </c>
      <c r="M1273">
        <v>10</v>
      </c>
      <c r="N1273">
        <v>8</v>
      </c>
      <c r="O1273">
        <v>2</v>
      </c>
      <c r="P1273">
        <v>4</v>
      </c>
      <c r="S1273">
        <v>2</v>
      </c>
      <c r="X1273">
        <v>6</v>
      </c>
      <c r="CM1273">
        <v>70</v>
      </c>
    </row>
    <row r="1274" spans="1:91">
      <c r="A1274" s="21" t="s">
        <v>3347</v>
      </c>
      <c r="D1274">
        <v>13</v>
      </c>
      <c r="F1274">
        <v>5</v>
      </c>
      <c r="H1274">
        <v>10</v>
      </c>
      <c r="I1274">
        <v>4</v>
      </c>
      <c r="K1274">
        <v>3</v>
      </c>
      <c r="L1274">
        <v>3</v>
      </c>
      <c r="M1274">
        <v>10</v>
      </c>
      <c r="N1274">
        <v>8</v>
      </c>
      <c r="O1274">
        <v>2</v>
      </c>
      <c r="P1274">
        <v>4</v>
      </c>
      <c r="S1274">
        <v>2</v>
      </c>
      <c r="X1274">
        <v>6</v>
      </c>
      <c r="CM1274">
        <v>70</v>
      </c>
    </row>
    <row r="1275" spans="1:91">
      <c r="A1275" s="3" t="s">
        <v>716</v>
      </c>
      <c r="I1275">
        <v>4</v>
      </c>
      <c r="K1275">
        <v>4</v>
      </c>
      <c r="L1275">
        <v>2</v>
      </c>
      <c r="M1275">
        <v>2</v>
      </c>
      <c r="O1275">
        <v>3</v>
      </c>
      <c r="Z1275">
        <v>5</v>
      </c>
      <c r="AA1275">
        <v>3</v>
      </c>
      <c r="AB1275">
        <v>3</v>
      </c>
      <c r="AH1275">
        <v>2</v>
      </c>
      <c r="CM1275">
        <v>28</v>
      </c>
    </row>
    <row r="1276" spans="1:91">
      <c r="A1276" s="21" t="s">
        <v>3351</v>
      </c>
      <c r="I1276">
        <v>4</v>
      </c>
      <c r="K1276">
        <v>4</v>
      </c>
      <c r="L1276">
        <v>2</v>
      </c>
      <c r="M1276">
        <v>2</v>
      </c>
      <c r="O1276">
        <v>3</v>
      </c>
      <c r="Z1276">
        <v>5</v>
      </c>
      <c r="AA1276">
        <v>3</v>
      </c>
      <c r="AB1276">
        <v>3</v>
      </c>
      <c r="AH1276">
        <v>2</v>
      </c>
      <c r="CM1276">
        <v>28</v>
      </c>
    </row>
    <row r="1277" spans="1:91">
      <c r="A1277" s="3" t="s">
        <v>96</v>
      </c>
      <c r="D1277">
        <v>22</v>
      </c>
      <c r="G1277">
        <v>4</v>
      </c>
      <c r="H1277">
        <v>6</v>
      </c>
      <c r="K1277">
        <v>3</v>
      </c>
      <c r="P1277">
        <v>2</v>
      </c>
      <c r="S1277">
        <v>6</v>
      </c>
      <c r="T1277">
        <v>3</v>
      </c>
      <c r="V1277">
        <v>5</v>
      </c>
      <c r="Y1277">
        <v>2</v>
      </c>
      <c r="CM1277">
        <v>53</v>
      </c>
    </row>
    <row r="1278" spans="1:91">
      <c r="A1278" s="21" t="s">
        <v>3355</v>
      </c>
      <c r="D1278">
        <v>22</v>
      </c>
      <c r="G1278">
        <v>4</v>
      </c>
      <c r="H1278">
        <v>6</v>
      </c>
      <c r="K1278">
        <v>3</v>
      </c>
      <c r="P1278">
        <v>2</v>
      </c>
      <c r="S1278">
        <v>6</v>
      </c>
      <c r="T1278">
        <v>3</v>
      </c>
      <c r="V1278">
        <v>5</v>
      </c>
      <c r="Y1278">
        <v>2</v>
      </c>
      <c r="CM1278">
        <v>53</v>
      </c>
    </row>
    <row r="1279" spans="1:91">
      <c r="A1279" s="3" t="s">
        <v>92</v>
      </c>
      <c r="C1279">
        <v>2</v>
      </c>
      <c r="D1279">
        <v>34</v>
      </c>
      <c r="G1279">
        <v>8</v>
      </c>
      <c r="H1279">
        <v>6</v>
      </c>
      <c r="I1279">
        <v>10</v>
      </c>
      <c r="J1279">
        <v>6</v>
      </c>
      <c r="M1279">
        <v>2</v>
      </c>
      <c r="R1279">
        <v>3</v>
      </c>
      <c r="S1279">
        <v>7</v>
      </c>
      <c r="U1279">
        <v>2</v>
      </c>
      <c r="V1279">
        <v>2</v>
      </c>
      <c r="W1279">
        <v>2</v>
      </c>
      <c r="CM1279">
        <v>84</v>
      </c>
    </row>
    <row r="1280" spans="1:91">
      <c r="A1280" s="21" t="s">
        <v>3359</v>
      </c>
      <c r="C1280">
        <v>2</v>
      </c>
      <c r="D1280">
        <v>34</v>
      </c>
      <c r="G1280">
        <v>8</v>
      </c>
      <c r="H1280">
        <v>6</v>
      </c>
      <c r="I1280">
        <v>10</v>
      </c>
      <c r="J1280">
        <v>6</v>
      </c>
      <c r="M1280">
        <v>2</v>
      </c>
      <c r="R1280">
        <v>3</v>
      </c>
      <c r="S1280">
        <v>7</v>
      </c>
      <c r="U1280">
        <v>2</v>
      </c>
      <c r="V1280">
        <v>2</v>
      </c>
      <c r="W1280">
        <v>2</v>
      </c>
      <c r="CM1280">
        <v>84</v>
      </c>
    </row>
    <row r="1281" spans="1:91">
      <c r="A1281" s="3" t="s">
        <v>123</v>
      </c>
      <c r="D1281">
        <v>2</v>
      </c>
      <c r="G1281">
        <v>17</v>
      </c>
      <c r="J1281">
        <v>2</v>
      </c>
      <c r="K1281">
        <v>11</v>
      </c>
      <c r="M1281">
        <v>9</v>
      </c>
      <c r="N1281">
        <v>3</v>
      </c>
      <c r="O1281">
        <v>2</v>
      </c>
      <c r="P1281">
        <v>3</v>
      </c>
      <c r="Q1281">
        <v>5</v>
      </c>
      <c r="T1281">
        <v>2</v>
      </c>
      <c r="Z1281">
        <v>4</v>
      </c>
      <c r="CM1281">
        <v>60</v>
      </c>
    </row>
    <row r="1282" spans="1:91">
      <c r="A1282" s="21" t="s">
        <v>3363</v>
      </c>
      <c r="D1282">
        <v>2</v>
      </c>
      <c r="G1282">
        <v>17</v>
      </c>
      <c r="J1282">
        <v>2</v>
      </c>
      <c r="K1282">
        <v>11</v>
      </c>
      <c r="M1282">
        <v>9</v>
      </c>
      <c r="N1282">
        <v>3</v>
      </c>
      <c r="O1282">
        <v>2</v>
      </c>
      <c r="P1282">
        <v>3</v>
      </c>
      <c r="Q1282">
        <v>5</v>
      </c>
      <c r="T1282">
        <v>2</v>
      </c>
      <c r="Z1282">
        <v>4</v>
      </c>
      <c r="CM1282">
        <v>60</v>
      </c>
    </row>
    <row r="1283" spans="1:91">
      <c r="A1283" s="3" t="s">
        <v>717</v>
      </c>
      <c r="B1283">
        <v>2</v>
      </c>
      <c r="P1283">
        <v>2</v>
      </c>
      <c r="CM1283">
        <v>4</v>
      </c>
    </row>
    <row r="1284" spans="1:91">
      <c r="A1284" s="21" t="s">
        <v>3366</v>
      </c>
      <c r="B1284">
        <v>2</v>
      </c>
      <c r="P1284">
        <v>2</v>
      </c>
      <c r="CM1284">
        <v>4</v>
      </c>
    </row>
    <row r="1285" spans="1:91">
      <c r="A1285" s="3" t="s">
        <v>718</v>
      </c>
      <c r="V1285">
        <v>2</v>
      </c>
      <c r="CM1285">
        <v>2</v>
      </c>
    </row>
    <row r="1286" spans="1:91">
      <c r="A1286" s="21" t="s">
        <v>3370</v>
      </c>
      <c r="V1286">
        <v>2</v>
      </c>
      <c r="CM1286">
        <v>2</v>
      </c>
    </row>
    <row r="1287" spans="1:91">
      <c r="A1287" s="3" t="s">
        <v>719</v>
      </c>
      <c r="L1287">
        <v>3</v>
      </c>
      <c r="CM1287">
        <v>3</v>
      </c>
    </row>
    <row r="1288" spans="1:91">
      <c r="A1288" s="21" t="s">
        <v>3374</v>
      </c>
      <c r="L1288">
        <v>3</v>
      </c>
      <c r="CM1288">
        <v>3</v>
      </c>
    </row>
    <row r="1289" spans="1:91">
      <c r="A1289" s="3" t="s">
        <v>720</v>
      </c>
      <c r="T1289">
        <v>2</v>
      </c>
      <c r="CM1289">
        <v>2</v>
      </c>
    </row>
    <row r="1290" spans="1:91">
      <c r="A1290" s="21" t="s">
        <v>3377</v>
      </c>
      <c r="T1290">
        <v>2</v>
      </c>
      <c r="CM1290">
        <v>2</v>
      </c>
    </row>
    <row r="1291" spans="1:91">
      <c r="A1291" s="3" t="s">
        <v>721</v>
      </c>
      <c r="S1291">
        <v>4</v>
      </c>
      <c r="CM1291">
        <v>4</v>
      </c>
    </row>
    <row r="1292" spans="1:91">
      <c r="A1292" s="21" t="s">
        <v>3381</v>
      </c>
      <c r="S1292">
        <v>4</v>
      </c>
      <c r="CM1292">
        <v>4</v>
      </c>
    </row>
    <row r="1293" spans="1:91">
      <c r="A1293" s="3" t="s">
        <v>722</v>
      </c>
      <c r="S1293">
        <v>2</v>
      </c>
      <c r="AD1293">
        <v>3</v>
      </c>
      <c r="CM1293">
        <v>5</v>
      </c>
    </row>
    <row r="1294" spans="1:91">
      <c r="A1294" s="21" t="s">
        <v>3385</v>
      </c>
      <c r="S1294">
        <v>2</v>
      </c>
      <c r="AD1294">
        <v>3</v>
      </c>
      <c r="CM1294">
        <v>5</v>
      </c>
    </row>
    <row r="1295" spans="1:91">
      <c r="A1295" s="3" t="s">
        <v>723</v>
      </c>
      <c r="G1295">
        <v>2</v>
      </c>
      <c r="Q1295">
        <v>2</v>
      </c>
      <c r="CM1295">
        <v>4</v>
      </c>
    </row>
    <row r="1296" spans="1:91">
      <c r="A1296" s="21" t="s">
        <v>3389</v>
      </c>
      <c r="G1296">
        <v>2</v>
      </c>
      <c r="Q1296">
        <v>2</v>
      </c>
      <c r="CM1296">
        <v>4</v>
      </c>
    </row>
    <row r="1297" spans="1:91">
      <c r="A1297" s="3" t="s">
        <v>724</v>
      </c>
      <c r="G1297">
        <v>3</v>
      </c>
      <c r="H1297">
        <v>2</v>
      </c>
      <c r="V1297">
        <v>4</v>
      </c>
      <c r="CM1297">
        <v>9</v>
      </c>
    </row>
    <row r="1298" spans="1:91">
      <c r="A1298" s="21" t="s">
        <v>3393</v>
      </c>
      <c r="G1298">
        <v>3</v>
      </c>
      <c r="H1298">
        <v>2</v>
      </c>
      <c r="V1298">
        <v>4</v>
      </c>
      <c r="CM1298">
        <v>9</v>
      </c>
    </row>
    <row r="1299" spans="1:91">
      <c r="A1299" s="3" t="s">
        <v>725</v>
      </c>
      <c r="S1299">
        <v>4</v>
      </c>
      <c r="CM1299">
        <v>4</v>
      </c>
    </row>
    <row r="1300" spans="1:91">
      <c r="A1300" s="21" t="s">
        <v>3397</v>
      </c>
      <c r="S1300">
        <v>4</v>
      </c>
      <c r="CM1300">
        <v>4</v>
      </c>
    </row>
    <row r="1301" spans="1:91">
      <c r="A1301" s="3" t="s">
        <v>726</v>
      </c>
      <c r="J1301">
        <v>4</v>
      </c>
      <c r="K1301">
        <v>5</v>
      </c>
      <c r="O1301">
        <v>2</v>
      </c>
      <c r="CM1301">
        <v>11</v>
      </c>
    </row>
    <row r="1302" spans="1:91">
      <c r="A1302" s="21" t="s">
        <v>3203</v>
      </c>
      <c r="J1302">
        <v>4</v>
      </c>
      <c r="K1302">
        <v>5</v>
      </c>
      <c r="O1302">
        <v>2</v>
      </c>
      <c r="CM1302">
        <v>11</v>
      </c>
    </row>
    <row r="1303" spans="1:91">
      <c r="A1303" s="3" t="s">
        <v>727</v>
      </c>
      <c r="S1303">
        <v>6</v>
      </c>
      <c r="CM1303">
        <v>6</v>
      </c>
    </row>
    <row r="1304" spans="1:91">
      <c r="A1304" s="21" t="s">
        <v>3401</v>
      </c>
      <c r="S1304">
        <v>6</v>
      </c>
      <c r="CM1304">
        <v>6</v>
      </c>
    </row>
    <row r="1305" spans="1:91">
      <c r="A1305" s="3" t="s">
        <v>728</v>
      </c>
      <c r="K1305">
        <v>5</v>
      </c>
      <c r="CM1305">
        <v>5</v>
      </c>
    </row>
    <row r="1306" spans="1:91">
      <c r="A1306" s="21" t="s">
        <v>3405</v>
      </c>
      <c r="K1306">
        <v>5</v>
      </c>
      <c r="CM1306">
        <v>5</v>
      </c>
    </row>
    <row r="1307" spans="1:91">
      <c r="A1307" s="3" t="s">
        <v>729</v>
      </c>
      <c r="O1307">
        <v>4</v>
      </c>
      <c r="CM1307">
        <v>4</v>
      </c>
    </row>
    <row r="1308" spans="1:91">
      <c r="A1308" s="21" t="s">
        <v>3413</v>
      </c>
      <c r="O1308">
        <v>4</v>
      </c>
      <c r="CM1308">
        <v>4</v>
      </c>
    </row>
    <row r="1309" spans="1:91">
      <c r="A1309" s="3" t="s">
        <v>730</v>
      </c>
      <c r="I1309">
        <v>8</v>
      </c>
      <c r="J1309">
        <v>2</v>
      </c>
      <c r="N1309">
        <v>4</v>
      </c>
      <c r="T1309">
        <v>2</v>
      </c>
      <c r="X1309">
        <v>9</v>
      </c>
      <c r="Y1309">
        <v>2</v>
      </c>
      <c r="CM1309">
        <v>27</v>
      </c>
    </row>
    <row r="1310" spans="1:91">
      <c r="A1310" s="21" t="s">
        <v>3409</v>
      </c>
      <c r="I1310">
        <v>8</v>
      </c>
      <c r="J1310">
        <v>2</v>
      </c>
      <c r="N1310">
        <v>4</v>
      </c>
      <c r="T1310">
        <v>2</v>
      </c>
      <c r="X1310">
        <v>9</v>
      </c>
      <c r="Y1310">
        <v>2</v>
      </c>
      <c r="CM1310">
        <v>27</v>
      </c>
    </row>
    <row r="1311" spans="1:91">
      <c r="A1311" s="3" t="s">
        <v>731</v>
      </c>
      <c r="G1311">
        <v>4</v>
      </c>
      <c r="CM1311">
        <v>4</v>
      </c>
    </row>
    <row r="1312" spans="1:91">
      <c r="A1312" s="21" t="s">
        <v>3417</v>
      </c>
      <c r="G1312">
        <v>4</v>
      </c>
      <c r="CM1312">
        <v>4</v>
      </c>
    </row>
    <row r="1313" spans="1:91">
      <c r="A1313" s="3" t="s">
        <v>732</v>
      </c>
      <c r="L1313">
        <v>3</v>
      </c>
      <c r="O1313">
        <v>3</v>
      </c>
      <c r="P1313">
        <v>2</v>
      </c>
      <c r="T1313">
        <v>3</v>
      </c>
      <c r="CM1313">
        <v>11</v>
      </c>
    </row>
    <row r="1314" spans="1:91">
      <c r="A1314" s="21" t="s">
        <v>3421</v>
      </c>
      <c r="L1314">
        <v>3</v>
      </c>
      <c r="O1314">
        <v>3</v>
      </c>
      <c r="P1314">
        <v>2</v>
      </c>
      <c r="T1314">
        <v>3</v>
      </c>
      <c r="CM1314">
        <v>11</v>
      </c>
    </row>
    <row r="1315" spans="1:91">
      <c r="A1315" s="3" t="s">
        <v>733</v>
      </c>
      <c r="U1315">
        <v>2</v>
      </c>
      <c r="AC1315">
        <v>2</v>
      </c>
      <c r="AT1315">
        <v>2</v>
      </c>
      <c r="CM1315">
        <v>6</v>
      </c>
    </row>
    <row r="1316" spans="1:91">
      <c r="A1316" s="21" t="s">
        <v>3425</v>
      </c>
      <c r="U1316">
        <v>2</v>
      </c>
      <c r="AC1316">
        <v>2</v>
      </c>
      <c r="AT1316">
        <v>2</v>
      </c>
      <c r="CM1316">
        <v>6</v>
      </c>
    </row>
    <row r="1317" spans="1:91">
      <c r="A1317" s="3" t="s">
        <v>217</v>
      </c>
      <c r="F1317">
        <v>4</v>
      </c>
      <c r="G1317">
        <v>2</v>
      </c>
      <c r="H1317">
        <v>16</v>
      </c>
      <c r="I1317">
        <v>2</v>
      </c>
      <c r="J1317">
        <v>6</v>
      </c>
      <c r="S1317">
        <v>2</v>
      </c>
      <c r="X1317">
        <v>2</v>
      </c>
      <c r="CM1317">
        <v>34</v>
      </c>
    </row>
    <row r="1318" spans="1:91">
      <c r="A1318" s="21" t="s">
        <v>3429</v>
      </c>
      <c r="F1318">
        <v>4</v>
      </c>
      <c r="G1318">
        <v>2</v>
      </c>
      <c r="H1318">
        <v>16</v>
      </c>
      <c r="I1318">
        <v>2</v>
      </c>
      <c r="J1318">
        <v>6</v>
      </c>
      <c r="S1318">
        <v>2</v>
      </c>
      <c r="X1318">
        <v>2</v>
      </c>
      <c r="CM1318">
        <v>34</v>
      </c>
    </row>
    <row r="1319" spans="1:91">
      <c r="A1319" s="3" t="s">
        <v>734</v>
      </c>
      <c r="I1319">
        <v>2</v>
      </c>
      <c r="L1319">
        <v>2</v>
      </c>
      <c r="CM1319">
        <v>4</v>
      </c>
    </row>
    <row r="1320" spans="1:91">
      <c r="A1320" s="21" t="s">
        <v>3432</v>
      </c>
      <c r="I1320">
        <v>2</v>
      </c>
      <c r="L1320">
        <v>2</v>
      </c>
      <c r="CM1320">
        <v>4</v>
      </c>
    </row>
    <row r="1321" spans="1:91">
      <c r="A1321" s="3" t="s">
        <v>735</v>
      </c>
      <c r="P1321">
        <v>6</v>
      </c>
      <c r="CM1321">
        <v>6</v>
      </c>
    </row>
    <row r="1322" spans="1:91">
      <c r="A1322" s="21" t="s">
        <v>3435</v>
      </c>
      <c r="P1322">
        <v>6</v>
      </c>
      <c r="CM1322">
        <v>6</v>
      </c>
    </row>
    <row r="1323" spans="1:91">
      <c r="A1323" s="3" t="s">
        <v>122</v>
      </c>
      <c r="B1323">
        <v>8</v>
      </c>
      <c r="C1323">
        <v>11</v>
      </c>
      <c r="D1323">
        <v>12</v>
      </c>
      <c r="G1323">
        <v>6</v>
      </c>
      <c r="H1323">
        <v>30</v>
      </c>
      <c r="I1323">
        <v>2</v>
      </c>
      <c r="J1323">
        <v>2</v>
      </c>
      <c r="L1323">
        <v>9</v>
      </c>
      <c r="M1323">
        <v>2</v>
      </c>
      <c r="Q1323">
        <v>2</v>
      </c>
      <c r="U1323">
        <v>2</v>
      </c>
      <c r="CM1323">
        <v>86</v>
      </c>
    </row>
    <row r="1324" spans="1:91">
      <c r="A1324" s="21" t="s">
        <v>3439</v>
      </c>
      <c r="B1324">
        <v>8</v>
      </c>
      <c r="C1324">
        <v>11</v>
      </c>
      <c r="D1324">
        <v>12</v>
      </c>
      <c r="G1324">
        <v>6</v>
      </c>
      <c r="H1324">
        <v>30</v>
      </c>
      <c r="I1324">
        <v>2</v>
      </c>
      <c r="J1324">
        <v>2</v>
      </c>
      <c r="L1324">
        <v>9</v>
      </c>
      <c r="M1324">
        <v>2</v>
      </c>
      <c r="Q1324">
        <v>2</v>
      </c>
      <c r="U1324">
        <v>2</v>
      </c>
      <c r="CM1324">
        <v>86</v>
      </c>
    </row>
    <row r="1325" spans="1:91">
      <c r="A1325" s="3" t="s">
        <v>736</v>
      </c>
      <c r="M1325">
        <v>3</v>
      </c>
      <c r="CM1325">
        <v>3</v>
      </c>
    </row>
    <row r="1326" spans="1:91">
      <c r="A1326" s="21" t="s">
        <v>3443</v>
      </c>
      <c r="M1326">
        <v>3</v>
      </c>
      <c r="CM1326">
        <v>3</v>
      </c>
    </row>
    <row r="1327" spans="1:91">
      <c r="A1327" s="3" t="s">
        <v>737</v>
      </c>
      <c r="H1327">
        <v>5</v>
      </c>
      <c r="K1327">
        <v>2</v>
      </c>
      <c r="L1327">
        <v>3</v>
      </c>
      <c r="P1327">
        <v>2</v>
      </c>
      <c r="R1327">
        <v>4</v>
      </c>
      <c r="CM1327">
        <v>16</v>
      </c>
    </row>
    <row r="1328" spans="1:91">
      <c r="A1328" s="21" t="s">
        <v>3447</v>
      </c>
      <c r="H1328">
        <v>5</v>
      </c>
      <c r="K1328">
        <v>2</v>
      </c>
      <c r="L1328">
        <v>3</v>
      </c>
      <c r="P1328">
        <v>2</v>
      </c>
      <c r="R1328">
        <v>4</v>
      </c>
      <c r="CM1328">
        <v>16</v>
      </c>
    </row>
    <row r="1329" spans="1:91">
      <c r="A1329" s="3" t="s">
        <v>168</v>
      </c>
      <c r="G1329">
        <v>6</v>
      </c>
      <c r="CM1329">
        <v>6</v>
      </c>
    </row>
    <row r="1330" spans="1:91">
      <c r="A1330" s="21" t="s">
        <v>3451</v>
      </c>
      <c r="G1330">
        <v>6</v>
      </c>
      <c r="CM1330">
        <v>6</v>
      </c>
    </row>
    <row r="1331" spans="1:91">
      <c r="A1331" s="3" t="s">
        <v>147</v>
      </c>
      <c r="D1331">
        <v>7</v>
      </c>
      <c r="K1331">
        <v>7</v>
      </c>
      <c r="P1331">
        <v>4</v>
      </c>
      <c r="CM1331">
        <v>18</v>
      </c>
    </row>
    <row r="1332" spans="1:91">
      <c r="A1332" s="21" t="s">
        <v>3455</v>
      </c>
      <c r="D1332">
        <v>7</v>
      </c>
      <c r="K1332">
        <v>7</v>
      </c>
      <c r="P1332">
        <v>4</v>
      </c>
      <c r="CM1332">
        <v>18</v>
      </c>
    </row>
    <row r="1333" spans="1:91">
      <c r="A1333" s="3" t="s">
        <v>67</v>
      </c>
      <c r="B1333">
        <v>14</v>
      </c>
      <c r="C1333">
        <v>8</v>
      </c>
      <c r="D1333">
        <v>51</v>
      </c>
      <c r="E1333">
        <v>31</v>
      </c>
      <c r="F1333">
        <v>48</v>
      </c>
      <c r="G1333">
        <v>9</v>
      </c>
      <c r="H1333">
        <v>78</v>
      </c>
      <c r="I1333">
        <v>23</v>
      </c>
      <c r="J1333">
        <v>23</v>
      </c>
      <c r="K1333">
        <v>32</v>
      </c>
      <c r="L1333">
        <v>30</v>
      </c>
      <c r="M1333">
        <v>10</v>
      </c>
      <c r="N1333">
        <v>8</v>
      </c>
      <c r="O1333">
        <v>51</v>
      </c>
      <c r="P1333">
        <v>36</v>
      </c>
      <c r="Q1333">
        <v>28</v>
      </c>
      <c r="R1333">
        <v>19</v>
      </c>
      <c r="S1333">
        <v>19</v>
      </c>
      <c r="T1333">
        <v>11</v>
      </c>
      <c r="U1333">
        <v>13</v>
      </c>
      <c r="V1333">
        <v>12</v>
      </c>
      <c r="W1333">
        <v>3</v>
      </c>
      <c r="X1333">
        <v>12</v>
      </c>
      <c r="Y1333">
        <v>18</v>
      </c>
      <c r="Z1333">
        <v>21</v>
      </c>
      <c r="AA1333">
        <v>10</v>
      </c>
      <c r="AB1333">
        <v>5</v>
      </c>
      <c r="AC1333">
        <v>4</v>
      </c>
      <c r="CM1333">
        <v>627</v>
      </c>
    </row>
    <row r="1334" spans="1:91">
      <c r="A1334" s="21" t="s">
        <v>3459</v>
      </c>
      <c r="B1334">
        <v>14</v>
      </c>
      <c r="C1334">
        <v>8</v>
      </c>
      <c r="D1334">
        <v>51</v>
      </c>
      <c r="E1334">
        <v>31</v>
      </c>
      <c r="F1334">
        <v>48</v>
      </c>
      <c r="G1334">
        <v>9</v>
      </c>
      <c r="H1334">
        <v>78</v>
      </c>
      <c r="I1334">
        <v>23</v>
      </c>
      <c r="J1334">
        <v>23</v>
      </c>
      <c r="K1334">
        <v>32</v>
      </c>
      <c r="L1334">
        <v>30</v>
      </c>
      <c r="M1334">
        <v>10</v>
      </c>
      <c r="N1334">
        <v>8</v>
      </c>
      <c r="O1334">
        <v>51</v>
      </c>
      <c r="P1334">
        <v>36</v>
      </c>
      <c r="Q1334">
        <v>28</v>
      </c>
      <c r="R1334">
        <v>19</v>
      </c>
      <c r="S1334">
        <v>19</v>
      </c>
      <c r="T1334">
        <v>11</v>
      </c>
      <c r="U1334">
        <v>13</v>
      </c>
      <c r="V1334">
        <v>12</v>
      </c>
      <c r="W1334">
        <v>3</v>
      </c>
      <c r="X1334">
        <v>12</v>
      </c>
      <c r="Y1334">
        <v>18</v>
      </c>
      <c r="Z1334">
        <v>21</v>
      </c>
      <c r="AA1334">
        <v>10</v>
      </c>
      <c r="AB1334">
        <v>5</v>
      </c>
      <c r="AC1334">
        <v>4</v>
      </c>
      <c r="CM1334">
        <v>627</v>
      </c>
    </row>
    <row r="1335" spans="1:91">
      <c r="A1335" s="3" t="s">
        <v>738</v>
      </c>
      <c r="H1335">
        <v>2</v>
      </c>
      <c r="K1335">
        <v>8</v>
      </c>
      <c r="M1335">
        <v>2</v>
      </c>
      <c r="N1335">
        <v>2</v>
      </c>
      <c r="P1335">
        <v>2</v>
      </c>
      <c r="CM1335">
        <v>16</v>
      </c>
    </row>
    <row r="1336" spans="1:91">
      <c r="A1336" s="21" t="s">
        <v>3463</v>
      </c>
      <c r="H1336">
        <v>2</v>
      </c>
      <c r="K1336">
        <v>8</v>
      </c>
      <c r="M1336">
        <v>2</v>
      </c>
      <c r="N1336">
        <v>2</v>
      </c>
      <c r="P1336">
        <v>2</v>
      </c>
      <c r="CM1336">
        <v>16</v>
      </c>
    </row>
    <row r="1337" spans="1:91">
      <c r="A1337" s="3" t="s">
        <v>739</v>
      </c>
      <c r="H1337">
        <v>6</v>
      </c>
      <c r="CM1337">
        <v>6</v>
      </c>
    </row>
    <row r="1338" spans="1:91">
      <c r="A1338" s="21" t="s">
        <v>3467</v>
      </c>
      <c r="H1338">
        <v>6</v>
      </c>
      <c r="CM1338">
        <v>6</v>
      </c>
    </row>
    <row r="1339" spans="1:91">
      <c r="A1339" s="3" t="s">
        <v>205</v>
      </c>
      <c r="B1339">
        <v>7</v>
      </c>
      <c r="C1339">
        <v>4</v>
      </c>
      <c r="D1339">
        <v>5</v>
      </c>
      <c r="G1339">
        <v>2</v>
      </c>
      <c r="I1339">
        <v>4</v>
      </c>
      <c r="J1339">
        <v>2</v>
      </c>
      <c r="L1339">
        <v>3</v>
      </c>
      <c r="P1339">
        <v>2</v>
      </c>
      <c r="T1339">
        <v>3</v>
      </c>
      <c r="CM1339">
        <v>32</v>
      </c>
    </row>
    <row r="1340" spans="1:91">
      <c r="A1340" s="21" t="s">
        <v>3471</v>
      </c>
      <c r="B1340">
        <v>7</v>
      </c>
      <c r="C1340">
        <v>4</v>
      </c>
      <c r="D1340">
        <v>5</v>
      </c>
      <c r="G1340">
        <v>2</v>
      </c>
      <c r="I1340">
        <v>4</v>
      </c>
      <c r="J1340">
        <v>2</v>
      </c>
      <c r="L1340">
        <v>3</v>
      </c>
      <c r="P1340">
        <v>2</v>
      </c>
      <c r="T1340">
        <v>3</v>
      </c>
      <c r="CM1340">
        <v>32</v>
      </c>
    </row>
    <row r="1341" spans="1:91">
      <c r="A1341" s="3" t="s">
        <v>740</v>
      </c>
      <c r="Q1341">
        <v>2</v>
      </c>
      <c r="CM1341">
        <v>2</v>
      </c>
    </row>
    <row r="1342" spans="1:91">
      <c r="A1342" s="21" t="s">
        <v>3475</v>
      </c>
      <c r="Q1342">
        <v>2</v>
      </c>
      <c r="CM1342">
        <v>2</v>
      </c>
    </row>
    <row r="1343" spans="1:91">
      <c r="A1343" s="3" t="s">
        <v>741</v>
      </c>
      <c r="E1343">
        <v>2</v>
      </c>
      <c r="F1343">
        <v>3</v>
      </c>
      <c r="CM1343">
        <v>5</v>
      </c>
    </row>
    <row r="1344" spans="1:91">
      <c r="A1344" s="21" t="s">
        <v>3479</v>
      </c>
      <c r="E1344">
        <v>2</v>
      </c>
      <c r="F1344">
        <v>3</v>
      </c>
      <c r="CM1344">
        <v>5</v>
      </c>
    </row>
    <row r="1345" spans="1:91">
      <c r="A1345" s="3" t="s">
        <v>742</v>
      </c>
      <c r="I1345">
        <v>5</v>
      </c>
      <c r="CM1345">
        <v>5</v>
      </c>
    </row>
    <row r="1346" spans="1:91">
      <c r="A1346" s="21" t="s">
        <v>3483</v>
      </c>
      <c r="I1346">
        <v>5</v>
      </c>
      <c r="CM1346">
        <v>5</v>
      </c>
    </row>
    <row r="1347" spans="1:91">
      <c r="A1347" s="3" t="s">
        <v>169</v>
      </c>
      <c r="D1347">
        <v>6</v>
      </c>
      <c r="G1347">
        <v>6</v>
      </c>
      <c r="I1347">
        <v>4</v>
      </c>
      <c r="L1347">
        <v>2</v>
      </c>
      <c r="N1347">
        <v>8</v>
      </c>
      <c r="W1347">
        <v>3</v>
      </c>
      <c r="CM1347">
        <v>29</v>
      </c>
    </row>
    <row r="1348" spans="1:91">
      <c r="A1348" s="21" t="s">
        <v>3487</v>
      </c>
      <c r="D1348">
        <v>6</v>
      </c>
      <c r="G1348">
        <v>6</v>
      </c>
      <c r="I1348">
        <v>4</v>
      </c>
      <c r="L1348">
        <v>2</v>
      </c>
      <c r="N1348">
        <v>8</v>
      </c>
      <c r="W1348">
        <v>3</v>
      </c>
      <c r="CM1348">
        <v>29</v>
      </c>
    </row>
    <row r="1349" spans="1:91">
      <c r="A1349" s="3" t="s">
        <v>199</v>
      </c>
      <c r="D1349">
        <v>2</v>
      </c>
      <c r="E1349">
        <v>3</v>
      </c>
      <c r="G1349">
        <v>7</v>
      </c>
      <c r="M1349">
        <v>6</v>
      </c>
      <c r="N1349">
        <v>2</v>
      </c>
      <c r="O1349">
        <v>6</v>
      </c>
      <c r="R1349">
        <v>14</v>
      </c>
      <c r="S1349">
        <v>4</v>
      </c>
      <c r="U1349">
        <v>2</v>
      </c>
      <c r="V1349">
        <v>24</v>
      </c>
      <c r="W1349">
        <v>10</v>
      </c>
      <c r="X1349">
        <v>7</v>
      </c>
      <c r="Y1349">
        <v>2</v>
      </c>
      <c r="Z1349">
        <v>5</v>
      </c>
      <c r="AA1349">
        <v>2</v>
      </c>
      <c r="CM1349">
        <v>96</v>
      </c>
    </row>
    <row r="1350" spans="1:91">
      <c r="A1350" s="21" t="s">
        <v>3491</v>
      </c>
      <c r="D1350">
        <v>2</v>
      </c>
      <c r="E1350">
        <v>3</v>
      </c>
      <c r="G1350">
        <v>7</v>
      </c>
      <c r="M1350">
        <v>6</v>
      </c>
      <c r="N1350">
        <v>2</v>
      </c>
      <c r="O1350">
        <v>6</v>
      </c>
      <c r="R1350">
        <v>14</v>
      </c>
      <c r="S1350">
        <v>4</v>
      </c>
      <c r="U1350">
        <v>2</v>
      </c>
      <c r="V1350">
        <v>24</v>
      </c>
      <c r="W1350">
        <v>10</v>
      </c>
      <c r="X1350">
        <v>7</v>
      </c>
      <c r="Y1350">
        <v>2</v>
      </c>
      <c r="Z1350">
        <v>5</v>
      </c>
      <c r="AA1350">
        <v>2</v>
      </c>
      <c r="CM1350">
        <v>96</v>
      </c>
    </row>
    <row r="1351" spans="1:91">
      <c r="A1351" s="3" t="s">
        <v>114</v>
      </c>
      <c r="D1351">
        <v>9</v>
      </c>
      <c r="E1351">
        <v>6</v>
      </c>
      <c r="F1351">
        <v>14</v>
      </c>
      <c r="G1351">
        <v>14</v>
      </c>
      <c r="H1351">
        <v>10</v>
      </c>
      <c r="I1351">
        <v>9</v>
      </c>
      <c r="L1351">
        <v>16</v>
      </c>
      <c r="M1351">
        <v>5</v>
      </c>
      <c r="N1351">
        <v>11</v>
      </c>
      <c r="O1351">
        <v>25</v>
      </c>
      <c r="T1351">
        <v>2</v>
      </c>
      <c r="V1351">
        <v>3</v>
      </c>
      <c r="Y1351">
        <v>3</v>
      </c>
      <c r="CM1351">
        <v>127</v>
      </c>
    </row>
    <row r="1352" spans="1:91">
      <c r="A1352" s="21" t="s">
        <v>3495</v>
      </c>
      <c r="D1352">
        <v>9</v>
      </c>
      <c r="E1352">
        <v>6</v>
      </c>
      <c r="F1352">
        <v>14</v>
      </c>
      <c r="G1352">
        <v>14</v>
      </c>
      <c r="H1352">
        <v>10</v>
      </c>
      <c r="I1352">
        <v>9</v>
      </c>
      <c r="L1352">
        <v>16</v>
      </c>
      <c r="M1352">
        <v>5</v>
      </c>
      <c r="N1352">
        <v>11</v>
      </c>
      <c r="O1352">
        <v>25</v>
      </c>
      <c r="T1352">
        <v>2</v>
      </c>
      <c r="V1352">
        <v>3</v>
      </c>
      <c r="Y1352">
        <v>3</v>
      </c>
      <c r="CM1352">
        <v>127</v>
      </c>
    </row>
    <row r="1353" spans="1:91">
      <c r="A1353" s="3" t="s">
        <v>170</v>
      </c>
      <c r="E1353">
        <v>12</v>
      </c>
      <c r="F1353">
        <v>2</v>
      </c>
      <c r="G1353">
        <v>4</v>
      </c>
      <c r="H1353">
        <v>4</v>
      </c>
      <c r="I1353">
        <v>12</v>
      </c>
      <c r="M1353">
        <v>5</v>
      </c>
      <c r="N1353">
        <v>2</v>
      </c>
      <c r="Q1353">
        <v>2</v>
      </c>
      <c r="R1353">
        <v>3</v>
      </c>
      <c r="W1353">
        <v>2</v>
      </c>
      <c r="AF1353">
        <v>2</v>
      </c>
      <c r="CM1353">
        <v>50</v>
      </c>
    </row>
    <row r="1354" spans="1:91">
      <c r="A1354" s="21" t="s">
        <v>3499</v>
      </c>
      <c r="E1354">
        <v>12</v>
      </c>
      <c r="F1354">
        <v>2</v>
      </c>
      <c r="G1354">
        <v>4</v>
      </c>
      <c r="H1354">
        <v>4</v>
      </c>
      <c r="I1354">
        <v>12</v>
      </c>
      <c r="M1354">
        <v>5</v>
      </c>
      <c r="N1354">
        <v>2</v>
      </c>
      <c r="Q1354">
        <v>2</v>
      </c>
      <c r="R1354">
        <v>3</v>
      </c>
      <c r="W1354">
        <v>2</v>
      </c>
      <c r="AF1354">
        <v>2</v>
      </c>
      <c r="CM1354">
        <v>50</v>
      </c>
    </row>
    <row r="1355" spans="1:91">
      <c r="A1355" s="3" t="s">
        <v>743</v>
      </c>
      <c r="M1355">
        <v>2</v>
      </c>
      <c r="CM1355">
        <v>2</v>
      </c>
    </row>
    <row r="1356" spans="1:91">
      <c r="A1356" s="21" t="s">
        <v>3503</v>
      </c>
      <c r="M1356">
        <v>2</v>
      </c>
      <c r="CM1356">
        <v>2</v>
      </c>
    </row>
    <row r="1357" spans="1:91">
      <c r="A1357" s="3" t="s">
        <v>744</v>
      </c>
      <c r="O1357">
        <v>4</v>
      </c>
      <c r="CM1357">
        <v>4</v>
      </c>
    </row>
    <row r="1358" spans="1:91">
      <c r="A1358" s="21" t="s">
        <v>3507</v>
      </c>
      <c r="O1358">
        <v>4</v>
      </c>
      <c r="CM1358">
        <v>4</v>
      </c>
    </row>
    <row r="1359" spans="1:91">
      <c r="A1359" s="3" t="s">
        <v>745</v>
      </c>
      <c r="Q1359">
        <v>3</v>
      </c>
      <c r="R1359">
        <v>3</v>
      </c>
      <c r="U1359">
        <v>2</v>
      </c>
      <c r="CM1359">
        <v>8</v>
      </c>
    </row>
    <row r="1360" spans="1:91">
      <c r="A1360" s="21" t="s">
        <v>3511</v>
      </c>
      <c r="Q1360">
        <v>3</v>
      </c>
      <c r="R1360">
        <v>3</v>
      </c>
      <c r="U1360">
        <v>2</v>
      </c>
      <c r="CM1360">
        <v>8</v>
      </c>
    </row>
    <row r="1361" spans="1:91">
      <c r="A1361" s="3" t="s">
        <v>746</v>
      </c>
      <c r="N1361">
        <v>2</v>
      </c>
      <c r="O1361">
        <v>3</v>
      </c>
      <c r="CM1361">
        <v>5</v>
      </c>
    </row>
    <row r="1362" spans="1:91">
      <c r="A1362" s="21" t="s">
        <v>3514</v>
      </c>
      <c r="N1362">
        <v>2</v>
      </c>
      <c r="O1362">
        <v>3</v>
      </c>
      <c r="CM1362">
        <v>5</v>
      </c>
    </row>
    <row r="1363" spans="1:91">
      <c r="A1363" s="3" t="s">
        <v>747</v>
      </c>
      <c r="N1363">
        <v>2</v>
      </c>
      <c r="CM1363">
        <v>2</v>
      </c>
    </row>
    <row r="1364" spans="1:91">
      <c r="A1364" s="21" t="s">
        <v>3518</v>
      </c>
      <c r="N1364">
        <v>2</v>
      </c>
      <c r="CM1364">
        <v>2</v>
      </c>
    </row>
    <row r="1365" spans="1:91">
      <c r="A1365" s="3" t="s">
        <v>748</v>
      </c>
      <c r="O1365">
        <v>4</v>
      </c>
      <c r="P1365">
        <v>4</v>
      </c>
      <c r="R1365">
        <v>3</v>
      </c>
      <c r="Z1365">
        <v>2</v>
      </c>
      <c r="CM1365">
        <v>13</v>
      </c>
    </row>
    <row r="1366" spans="1:91">
      <c r="A1366" s="21" t="s">
        <v>3522</v>
      </c>
      <c r="O1366">
        <v>4</v>
      </c>
      <c r="P1366">
        <v>4</v>
      </c>
      <c r="R1366">
        <v>3</v>
      </c>
      <c r="Z1366">
        <v>2</v>
      </c>
      <c r="CM1366">
        <v>13</v>
      </c>
    </row>
    <row r="1367" spans="1:91">
      <c r="A1367" s="3" t="s">
        <v>749</v>
      </c>
      <c r="O1367">
        <v>2</v>
      </c>
      <c r="P1367">
        <v>3</v>
      </c>
      <c r="U1367">
        <v>2</v>
      </c>
      <c r="CM1367">
        <v>7</v>
      </c>
    </row>
    <row r="1368" spans="1:91">
      <c r="A1368" s="21" t="s">
        <v>3526</v>
      </c>
      <c r="O1368">
        <v>2</v>
      </c>
      <c r="P1368">
        <v>3</v>
      </c>
      <c r="U1368">
        <v>2</v>
      </c>
      <c r="CM1368">
        <v>7</v>
      </c>
    </row>
    <row r="1369" spans="1:91">
      <c r="A1369" s="3" t="s">
        <v>750</v>
      </c>
      <c r="O1369">
        <v>2</v>
      </c>
      <c r="P1369">
        <v>2</v>
      </c>
      <c r="CM1369">
        <v>4</v>
      </c>
    </row>
    <row r="1370" spans="1:91">
      <c r="A1370" s="21" t="s">
        <v>3530</v>
      </c>
      <c r="O1370">
        <v>2</v>
      </c>
      <c r="P1370">
        <v>2</v>
      </c>
      <c r="CM1370">
        <v>4</v>
      </c>
    </row>
    <row r="1371" spans="1:91">
      <c r="A1371" s="3" t="s">
        <v>751</v>
      </c>
      <c r="H1371">
        <v>2</v>
      </c>
      <c r="Q1371">
        <v>2</v>
      </c>
      <c r="T1371">
        <v>3</v>
      </c>
      <c r="CM1371">
        <v>7</v>
      </c>
    </row>
    <row r="1372" spans="1:91">
      <c r="A1372" s="21" t="s">
        <v>3534</v>
      </c>
      <c r="H1372">
        <v>2</v>
      </c>
      <c r="Q1372">
        <v>2</v>
      </c>
      <c r="T1372">
        <v>3</v>
      </c>
      <c r="CM1372">
        <v>7</v>
      </c>
    </row>
    <row r="1373" spans="1:91">
      <c r="A1373" s="3" t="s">
        <v>105</v>
      </c>
      <c r="C1373">
        <v>25</v>
      </c>
      <c r="E1373">
        <v>8</v>
      </c>
      <c r="F1373">
        <v>5</v>
      </c>
      <c r="G1373">
        <v>10</v>
      </c>
      <c r="H1373">
        <v>2</v>
      </c>
      <c r="J1373">
        <v>2</v>
      </c>
      <c r="K1373">
        <v>4</v>
      </c>
      <c r="N1373">
        <v>3</v>
      </c>
      <c r="CM1373">
        <v>59</v>
      </c>
    </row>
    <row r="1374" spans="1:91">
      <c r="A1374" s="21" t="s">
        <v>3538</v>
      </c>
      <c r="C1374">
        <v>25</v>
      </c>
      <c r="E1374">
        <v>8</v>
      </c>
      <c r="F1374">
        <v>5</v>
      </c>
      <c r="G1374">
        <v>10</v>
      </c>
      <c r="H1374">
        <v>2</v>
      </c>
      <c r="J1374">
        <v>2</v>
      </c>
      <c r="K1374">
        <v>4</v>
      </c>
      <c r="N1374">
        <v>3</v>
      </c>
      <c r="CM1374">
        <v>59</v>
      </c>
    </row>
    <row r="1375" spans="1:91">
      <c r="A1375" s="3" t="s">
        <v>752</v>
      </c>
      <c r="E1375">
        <v>3</v>
      </c>
      <c r="F1375">
        <v>2</v>
      </c>
      <c r="H1375">
        <v>2</v>
      </c>
      <c r="CM1375">
        <v>7</v>
      </c>
    </row>
    <row r="1376" spans="1:91">
      <c r="A1376" s="21" t="s">
        <v>3541</v>
      </c>
      <c r="E1376">
        <v>3</v>
      </c>
      <c r="F1376">
        <v>2</v>
      </c>
      <c r="H1376">
        <v>2</v>
      </c>
      <c r="CM1376">
        <v>7</v>
      </c>
    </row>
    <row r="1377" spans="1:91">
      <c r="A1377" s="3" t="s">
        <v>753</v>
      </c>
      <c r="E1377">
        <v>2</v>
      </c>
      <c r="CM1377">
        <v>2</v>
      </c>
    </row>
    <row r="1378" spans="1:91">
      <c r="A1378" s="21" t="s">
        <v>3544</v>
      </c>
      <c r="E1378">
        <v>2</v>
      </c>
      <c r="CM1378">
        <v>2</v>
      </c>
    </row>
    <row r="1379" spans="1:91">
      <c r="A1379" s="3" t="s">
        <v>754</v>
      </c>
      <c r="I1379">
        <v>2</v>
      </c>
      <c r="K1379">
        <v>9</v>
      </c>
      <c r="N1379">
        <v>2</v>
      </c>
      <c r="R1379">
        <v>14</v>
      </c>
      <c r="S1379">
        <v>3</v>
      </c>
      <c r="CM1379">
        <v>30</v>
      </c>
    </row>
    <row r="1380" spans="1:91">
      <c r="A1380" s="21" t="s">
        <v>3559</v>
      </c>
      <c r="I1380">
        <v>2</v>
      </c>
      <c r="K1380">
        <v>9</v>
      </c>
      <c r="N1380">
        <v>2</v>
      </c>
      <c r="R1380">
        <v>14</v>
      </c>
      <c r="S1380">
        <v>3</v>
      </c>
      <c r="CM1380">
        <v>30</v>
      </c>
    </row>
    <row r="1381" spans="1:91">
      <c r="A1381" s="3" t="s">
        <v>755</v>
      </c>
      <c r="O1381">
        <v>2</v>
      </c>
      <c r="CM1381">
        <v>2</v>
      </c>
    </row>
    <row r="1382" spans="1:91">
      <c r="A1382" s="21" t="s">
        <v>3548</v>
      </c>
      <c r="O1382">
        <v>2</v>
      </c>
      <c r="CM1382">
        <v>2</v>
      </c>
    </row>
    <row r="1383" spans="1:91">
      <c r="A1383" s="3" t="s">
        <v>756</v>
      </c>
      <c r="G1383">
        <v>2</v>
      </c>
      <c r="L1383">
        <v>2</v>
      </c>
      <c r="CM1383">
        <v>4</v>
      </c>
    </row>
    <row r="1384" spans="1:91">
      <c r="A1384" s="21" t="s">
        <v>3552</v>
      </c>
      <c r="G1384">
        <v>2</v>
      </c>
      <c r="L1384">
        <v>2</v>
      </c>
      <c r="CM1384">
        <v>4</v>
      </c>
    </row>
    <row r="1385" spans="1:91">
      <c r="A1385" s="3" t="s">
        <v>171</v>
      </c>
      <c r="G1385">
        <v>6</v>
      </c>
      <c r="O1385">
        <v>3</v>
      </c>
      <c r="Q1385">
        <v>10</v>
      </c>
      <c r="R1385">
        <v>2</v>
      </c>
      <c r="S1385">
        <v>2</v>
      </c>
      <c r="U1385">
        <v>9</v>
      </c>
      <c r="V1385">
        <v>4</v>
      </c>
      <c r="W1385">
        <v>3</v>
      </c>
      <c r="CM1385">
        <v>39</v>
      </c>
    </row>
    <row r="1386" spans="1:91">
      <c r="A1386" s="21" t="s">
        <v>3556</v>
      </c>
      <c r="G1386">
        <v>6</v>
      </c>
      <c r="O1386">
        <v>3</v>
      </c>
      <c r="Q1386">
        <v>10</v>
      </c>
      <c r="R1386">
        <v>2</v>
      </c>
      <c r="S1386">
        <v>2</v>
      </c>
      <c r="U1386">
        <v>9</v>
      </c>
      <c r="V1386">
        <v>4</v>
      </c>
      <c r="W1386">
        <v>3</v>
      </c>
      <c r="CM1386">
        <v>39</v>
      </c>
    </row>
    <row r="1387" spans="1:91">
      <c r="A1387" s="3" t="s">
        <v>757</v>
      </c>
      <c r="J1387">
        <v>3</v>
      </c>
      <c r="K1387">
        <v>6</v>
      </c>
      <c r="M1387">
        <v>2</v>
      </c>
      <c r="S1387">
        <v>2</v>
      </c>
      <c r="Y1387">
        <v>6</v>
      </c>
      <c r="Z1387">
        <v>7</v>
      </c>
      <c r="AA1387">
        <v>3</v>
      </c>
      <c r="AB1387">
        <v>10</v>
      </c>
      <c r="AC1387">
        <v>4</v>
      </c>
      <c r="CM1387">
        <v>43</v>
      </c>
    </row>
    <row r="1388" spans="1:91">
      <c r="A1388" s="21" t="s">
        <v>3563</v>
      </c>
      <c r="J1388">
        <v>3</v>
      </c>
      <c r="K1388">
        <v>6</v>
      </c>
      <c r="M1388">
        <v>2</v>
      </c>
      <c r="S1388">
        <v>2</v>
      </c>
      <c r="Y1388">
        <v>6</v>
      </c>
      <c r="Z1388">
        <v>7</v>
      </c>
      <c r="AA1388">
        <v>3</v>
      </c>
      <c r="AB1388">
        <v>10</v>
      </c>
      <c r="AC1388">
        <v>4</v>
      </c>
      <c r="CM1388">
        <v>43</v>
      </c>
    </row>
    <row r="1389" spans="1:91">
      <c r="A1389" s="3" t="s">
        <v>758</v>
      </c>
      <c r="O1389">
        <v>14</v>
      </c>
      <c r="CM1389">
        <v>14</v>
      </c>
    </row>
    <row r="1390" spans="1:91">
      <c r="A1390" s="21" t="s">
        <v>3567</v>
      </c>
      <c r="O1390">
        <v>14</v>
      </c>
      <c r="CM1390">
        <v>14</v>
      </c>
    </row>
    <row r="1391" spans="1:91">
      <c r="A1391" s="3" t="s">
        <v>759</v>
      </c>
      <c r="G1391">
        <v>5</v>
      </c>
      <c r="K1391">
        <v>6</v>
      </c>
      <c r="P1391">
        <v>2</v>
      </c>
      <c r="W1391">
        <v>4</v>
      </c>
      <c r="AC1391">
        <v>2</v>
      </c>
      <c r="CM1391">
        <v>19</v>
      </c>
    </row>
    <row r="1392" spans="1:91">
      <c r="A1392" s="21" t="s">
        <v>3571</v>
      </c>
      <c r="G1392">
        <v>5</v>
      </c>
      <c r="K1392">
        <v>6</v>
      </c>
      <c r="P1392">
        <v>2</v>
      </c>
      <c r="W1392">
        <v>4</v>
      </c>
      <c r="AC1392">
        <v>2</v>
      </c>
      <c r="CM1392">
        <v>19</v>
      </c>
    </row>
    <row r="1393" spans="1:91">
      <c r="A1393" s="3" t="s">
        <v>760</v>
      </c>
      <c r="G1393">
        <v>3</v>
      </c>
      <c r="I1393">
        <v>3</v>
      </c>
      <c r="K1393">
        <v>11</v>
      </c>
      <c r="L1393">
        <v>6</v>
      </c>
      <c r="O1393">
        <v>4</v>
      </c>
      <c r="P1393">
        <v>2</v>
      </c>
      <c r="Q1393">
        <v>2</v>
      </c>
      <c r="R1393">
        <v>4</v>
      </c>
      <c r="S1393">
        <v>2</v>
      </c>
      <c r="CM1393">
        <v>37</v>
      </c>
    </row>
    <row r="1394" spans="1:91">
      <c r="A1394" s="21" t="s">
        <v>3574</v>
      </c>
      <c r="G1394">
        <v>3</v>
      </c>
      <c r="I1394">
        <v>3</v>
      </c>
      <c r="K1394">
        <v>11</v>
      </c>
      <c r="L1394">
        <v>6</v>
      </c>
      <c r="O1394">
        <v>4</v>
      </c>
      <c r="P1394">
        <v>2</v>
      </c>
      <c r="Q1394">
        <v>2</v>
      </c>
      <c r="R1394">
        <v>4</v>
      </c>
      <c r="S1394">
        <v>2</v>
      </c>
      <c r="CM1394">
        <v>37</v>
      </c>
    </row>
    <row r="1395" spans="1:91">
      <c r="A1395" s="3" t="s">
        <v>761</v>
      </c>
      <c r="H1395">
        <v>3</v>
      </c>
      <c r="J1395">
        <v>5</v>
      </c>
      <c r="K1395">
        <v>5</v>
      </c>
      <c r="CM1395">
        <v>13</v>
      </c>
    </row>
    <row r="1396" spans="1:91">
      <c r="A1396" s="21" t="s">
        <v>3578</v>
      </c>
      <c r="H1396">
        <v>3</v>
      </c>
      <c r="J1396">
        <v>5</v>
      </c>
      <c r="K1396">
        <v>5</v>
      </c>
      <c r="CM1396">
        <v>13</v>
      </c>
    </row>
    <row r="1397" spans="1:91">
      <c r="A1397" s="3" t="s">
        <v>762</v>
      </c>
      <c r="S1397">
        <v>3</v>
      </c>
      <c r="AB1397">
        <v>2</v>
      </c>
      <c r="CM1397">
        <v>5</v>
      </c>
    </row>
    <row r="1398" spans="1:91">
      <c r="A1398" s="21" t="s">
        <v>3582</v>
      </c>
      <c r="S1398">
        <v>3</v>
      </c>
      <c r="AB1398">
        <v>2</v>
      </c>
      <c r="CM1398">
        <v>5</v>
      </c>
    </row>
    <row r="1399" spans="1:91">
      <c r="A1399" s="3" t="s">
        <v>763</v>
      </c>
      <c r="N1399">
        <v>6</v>
      </c>
      <c r="CM1399">
        <v>6</v>
      </c>
    </row>
    <row r="1400" spans="1:91">
      <c r="A1400" s="21" t="s">
        <v>3586</v>
      </c>
      <c r="N1400">
        <v>6</v>
      </c>
      <c r="CM1400">
        <v>6</v>
      </c>
    </row>
    <row r="1401" spans="1:91">
      <c r="A1401" s="3" t="s">
        <v>764</v>
      </c>
      <c r="AM1401">
        <v>2</v>
      </c>
      <c r="CM1401">
        <v>2</v>
      </c>
    </row>
    <row r="1402" spans="1:91">
      <c r="A1402" s="21" t="s">
        <v>3589</v>
      </c>
      <c r="AM1402">
        <v>2</v>
      </c>
      <c r="CM1402">
        <v>2</v>
      </c>
    </row>
    <row r="1403" spans="1:91">
      <c r="A1403" s="3" t="s">
        <v>220</v>
      </c>
      <c r="B1403">
        <v>3</v>
      </c>
      <c r="C1403">
        <v>2</v>
      </c>
      <c r="D1403">
        <v>3</v>
      </c>
      <c r="G1403">
        <v>3</v>
      </c>
      <c r="H1403">
        <v>2</v>
      </c>
      <c r="I1403">
        <v>4</v>
      </c>
      <c r="K1403">
        <v>3</v>
      </c>
      <c r="L1403">
        <v>3</v>
      </c>
      <c r="M1403">
        <v>4</v>
      </c>
      <c r="P1403">
        <v>2</v>
      </c>
      <c r="W1403">
        <v>10</v>
      </c>
      <c r="Y1403">
        <v>3</v>
      </c>
      <c r="AB1403">
        <v>5</v>
      </c>
      <c r="AE1403">
        <v>22</v>
      </c>
      <c r="AF1403">
        <v>8</v>
      </c>
      <c r="AH1403">
        <v>2</v>
      </c>
      <c r="AI1403">
        <v>4</v>
      </c>
      <c r="AJ1403">
        <v>6</v>
      </c>
      <c r="AK1403">
        <v>2</v>
      </c>
      <c r="AL1403">
        <v>4</v>
      </c>
      <c r="AO1403">
        <v>4</v>
      </c>
      <c r="AQ1403">
        <v>6</v>
      </c>
      <c r="AR1403">
        <v>4</v>
      </c>
      <c r="AU1403">
        <v>2</v>
      </c>
      <c r="AW1403">
        <v>2</v>
      </c>
      <c r="CM1403">
        <v>113</v>
      </c>
    </row>
    <row r="1404" spans="1:91">
      <c r="A1404" s="21" t="s">
        <v>3593</v>
      </c>
      <c r="B1404">
        <v>3</v>
      </c>
      <c r="C1404">
        <v>2</v>
      </c>
      <c r="D1404">
        <v>3</v>
      </c>
      <c r="G1404">
        <v>3</v>
      </c>
      <c r="H1404">
        <v>2</v>
      </c>
      <c r="I1404">
        <v>4</v>
      </c>
      <c r="K1404">
        <v>3</v>
      </c>
      <c r="L1404">
        <v>3</v>
      </c>
      <c r="M1404">
        <v>4</v>
      </c>
      <c r="P1404">
        <v>2</v>
      </c>
      <c r="W1404">
        <v>10</v>
      </c>
      <c r="Y1404">
        <v>3</v>
      </c>
      <c r="AB1404">
        <v>5</v>
      </c>
      <c r="AE1404">
        <v>22</v>
      </c>
      <c r="AF1404">
        <v>8</v>
      </c>
      <c r="AH1404">
        <v>2</v>
      </c>
      <c r="AI1404">
        <v>4</v>
      </c>
      <c r="AJ1404">
        <v>6</v>
      </c>
      <c r="AK1404">
        <v>2</v>
      </c>
      <c r="AL1404">
        <v>4</v>
      </c>
      <c r="AO1404">
        <v>4</v>
      </c>
      <c r="AQ1404">
        <v>6</v>
      </c>
      <c r="AR1404">
        <v>4</v>
      </c>
      <c r="AU1404">
        <v>2</v>
      </c>
      <c r="AW1404">
        <v>2</v>
      </c>
      <c r="CM1404">
        <v>113</v>
      </c>
    </row>
    <row r="1405" spans="1:91">
      <c r="A1405" s="3" t="s">
        <v>765</v>
      </c>
      <c r="D1405">
        <v>2</v>
      </c>
      <c r="G1405">
        <v>2</v>
      </c>
      <c r="M1405">
        <v>2</v>
      </c>
      <c r="N1405">
        <v>2</v>
      </c>
      <c r="P1405">
        <v>3</v>
      </c>
      <c r="Q1405">
        <v>2</v>
      </c>
      <c r="R1405">
        <v>4</v>
      </c>
      <c r="V1405">
        <v>2</v>
      </c>
      <c r="AA1405">
        <v>4</v>
      </c>
      <c r="CM1405">
        <v>23</v>
      </c>
    </row>
    <row r="1406" spans="1:91">
      <c r="A1406" s="21" t="s">
        <v>3597</v>
      </c>
      <c r="D1406">
        <v>2</v>
      </c>
      <c r="G1406">
        <v>2</v>
      </c>
      <c r="M1406">
        <v>2</v>
      </c>
      <c r="N1406">
        <v>2</v>
      </c>
      <c r="P1406">
        <v>3</v>
      </c>
      <c r="Q1406">
        <v>2</v>
      </c>
      <c r="R1406">
        <v>4</v>
      </c>
      <c r="V1406">
        <v>2</v>
      </c>
      <c r="AA1406">
        <v>4</v>
      </c>
      <c r="CM1406">
        <v>23</v>
      </c>
    </row>
    <row r="1407" spans="1:91">
      <c r="A1407" s="3" t="s">
        <v>766</v>
      </c>
      <c r="E1407">
        <v>2</v>
      </c>
      <c r="CM1407">
        <v>2</v>
      </c>
    </row>
    <row r="1408" spans="1:91">
      <c r="A1408" s="21" t="s">
        <v>3600</v>
      </c>
      <c r="E1408">
        <v>2</v>
      </c>
      <c r="CM1408">
        <v>2</v>
      </c>
    </row>
    <row r="1409" spans="1:91">
      <c r="A1409" s="3" t="s">
        <v>767</v>
      </c>
      <c r="G1409">
        <v>2</v>
      </c>
      <c r="CM1409">
        <v>2</v>
      </c>
    </row>
    <row r="1410" spans="1:91">
      <c r="A1410" s="21" t="s">
        <v>3604</v>
      </c>
      <c r="G1410">
        <v>2</v>
      </c>
      <c r="CM1410">
        <v>2</v>
      </c>
    </row>
    <row r="1411" spans="1:91">
      <c r="A1411" s="3" t="s">
        <v>768</v>
      </c>
      <c r="D1411">
        <v>2</v>
      </c>
      <c r="F1411">
        <v>3</v>
      </c>
      <c r="I1411">
        <v>2</v>
      </c>
      <c r="K1411">
        <v>2</v>
      </c>
      <c r="L1411">
        <v>4</v>
      </c>
      <c r="N1411">
        <v>2</v>
      </c>
      <c r="Q1411">
        <v>4</v>
      </c>
      <c r="CM1411">
        <v>19</v>
      </c>
    </row>
    <row r="1412" spans="1:91">
      <c r="A1412" s="21" t="s">
        <v>3608</v>
      </c>
      <c r="D1412">
        <v>2</v>
      </c>
      <c r="F1412">
        <v>3</v>
      </c>
      <c r="I1412">
        <v>2</v>
      </c>
      <c r="K1412">
        <v>2</v>
      </c>
      <c r="L1412">
        <v>4</v>
      </c>
      <c r="N1412">
        <v>2</v>
      </c>
      <c r="Q1412">
        <v>4</v>
      </c>
      <c r="CM1412">
        <v>19</v>
      </c>
    </row>
    <row r="1413" spans="1:91">
      <c r="A1413" s="3" t="s">
        <v>769</v>
      </c>
      <c r="J1413">
        <v>4</v>
      </c>
      <c r="K1413">
        <v>3</v>
      </c>
      <c r="N1413">
        <v>2</v>
      </c>
      <c r="O1413">
        <v>2</v>
      </c>
      <c r="S1413">
        <v>4</v>
      </c>
      <c r="Z1413">
        <v>4</v>
      </c>
      <c r="CM1413">
        <v>19</v>
      </c>
    </row>
    <row r="1414" spans="1:91">
      <c r="A1414" s="21" t="s">
        <v>3612</v>
      </c>
      <c r="J1414">
        <v>4</v>
      </c>
      <c r="K1414">
        <v>3</v>
      </c>
      <c r="N1414">
        <v>2</v>
      </c>
      <c r="O1414">
        <v>2</v>
      </c>
      <c r="S1414">
        <v>4</v>
      </c>
      <c r="Z1414">
        <v>4</v>
      </c>
      <c r="CM1414">
        <v>19</v>
      </c>
    </row>
    <row r="1415" spans="1:91">
      <c r="A1415" s="3" t="s">
        <v>770</v>
      </c>
      <c r="AA1415">
        <v>2</v>
      </c>
      <c r="CM1415">
        <v>2</v>
      </c>
    </row>
    <row r="1416" spans="1:91">
      <c r="A1416" s="21" t="s">
        <v>3616</v>
      </c>
      <c r="AA1416">
        <v>2</v>
      </c>
      <c r="CM1416">
        <v>2</v>
      </c>
    </row>
    <row r="1417" spans="1:91">
      <c r="A1417" s="3" t="s">
        <v>771</v>
      </c>
      <c r="O1417">
        <v>2</v>
      </c>
      <c r="CM1417">
        <v>2</v>
      </c>
    </row>
    <row r="1418" spans="1:91">
      <c r="A1418" s="21" t="s">
        <v>3620</v>
      </c>
      <c r="O1418">
        <v>2</v>
      </c>
      <c r="CM1418">
        <v>2</v>
      </c>
    </row>
    <row r="1419" spans="1:91">
      <c r="A1419" s="3" t="s">
        <v>772</v>
      </c>
      <c r="H1419">
        <v>2</v>
      </c>
      <c r="O1419">
        <v>3</v>
      </c>
      <c r="CM1419">
        <v>5</v>
      </c>
    </row>
    <row r="1420" spans="1:91">
      <c r="A1420" s="21" t="s">
        <v>3624</v>
      </c>
      <c r="H1420">
        <v>2</v>
      </c>
      <c r="O1420">
        <v>3</v>
      </c>
      <c r="CM1420">
        <v>5</v>
      </c>
    </row>
    <row r="1421" spans="1:91">
      <c r="A1421" s="3" t="s">
        <v>211</v>
      </c>
      <c r="E1421">
        <v>5</v>
      </c>
      <c r="G1421">
        <v>2</v>
      </c>
      <c r="H1421">
        <v>2</v>
      </c>
      <c r="I1421">
        <v>5</v>
      </c>
      <c r="K1421">
        <v>2</v>
      </c>
      <c r="M1421">
        <v>2</v>
      </c>
      <c r="Q1421">
        <v>2</v>
      </c>
      <c r="CM1421">
        <v>20</v>
      </c>
    </row>
    <row r="1422" spans="1:91">
      <c r="A1422" s="21" t="s">
        <v>3628</v>
      </c>
      <c r="E1422">
        <v>5</v>
      </c>
      <c r="G1422">
        <v>2</v>
      </c>
      <c r="H1422">
        <v>2</v>
      </c>
      <c r="I1422">
        <v>5</v>
      </c>
      <c r="K1422">
        <v>2</v>
      </c>
      <c r="M1422">
        <v>2</v>
      </c>
      <c r="Q1422">
        <v>2</v>
      </c>
      <c r="CM1422">
        <v>20</v>
      </c>
    </row>
    <row r="1423" spans="1:91">
      <c r="A1423" s="3" t="s">
        <v>773</v>
      </c>
      <c r="S1423">
        <v>2</v>
      </c>
      <c r="W1423">
        <v>2</v>
      </c>
      <c r="CM1423">
        <v>4</v>
      </c>
    </row>
    <row r="1424" spans="1:91">
      <c r="A1424" s="21" t="s">
        <v>3632</v>
      </c>
      <c r="S1424">
        <v>2</v>
      </c>
      <c r="W1424">
        <v>2</v>
      </c>
      <c r="CM1424">
        <v>4</v>
      </c>
    </row>
    <row r="1425" spans="1:91">
      <c r="A1425" s="3" t="s">
        <v>774</v>
      </c>
      <c r="M1425">
        <v>2</v>
      </c>
      <c r="CM1425">
        <v>2</v>
      </c>
    </row>
    <row r="1426" spans="1:91">
      <c r="A1426" s="21" t="s">
        <v>3636</v>
      </c>
      <c r="M1426">
        <v>2</v>
      </c>
      <c r="CM1426">
        <v>2</v>
      </c>
    </row>
    <row r="1427" spans="1:91">
      <c r="A1427" s="3" t="s">
        <v>194</v>
      </c>
      <c r="D1427">
        <v>6</v>
      </c>
      <c r="E1427">
        <v>6</v>
      </c>
      <c r="F1427">
        <v>2</v>
      </c>
      <c r="G1427">
        <v>3</v>
      </c>
      <c r="H1427">
        <v>4</v>
      </c>
      <c r="I1427">
        <v>2</v>
      </c>
      <c r="J1427">
        <v>14</v>
      </c>
      <c r="K1427">
        <v>18</v>
      </c>
      <c r="L1427">
        <v>14</v>
      </c>
      <c r="O1427">
        <v>4</v>
      </c>
      <c r="P1427">
        <v>2</v>
      </c>
      <c r="S1427">
        <v>2</v>
      </c>
      <c r="CM1427">
        <v>77</v>
      </c>
    </row>
    <row r="1428" spans="1:91">
      <c r="A1428" s="21" t="s">
        <v>3640</v>
      </c>
      <c r="D1428">
        <v>6</v>
      </c>
      <c r="E1428">
        <v>6</v>
      </c>
      <c r="F1428">
        <v>2</v>
      </c>
      <c r="G1428">
        <v>3</v>
      </c>
      <c r="H1428">
        <v>4</v>
      </c>
      <c r="I1428">
        <v>2</v>
      </c>
      <c r="J1428">
        <v>14</v>
      </c>
      <c r="K1428">
        <v>18</v>
      </c>
      <c r="L1428">
        <v>14</v>
      </c>
      <c r="O1428">
        <v>4</v>
      </c>
      <c r="P1428">
        <v>2</v>
      </c>
      <c r="S1428">
        <v>2</v>
      </c>
      <c r="CM1428">
        <v>77</v>
      </c>
    </row>
    <row r="1429" spans="1:91">
      <c r="A1429" s="3" t="s">
        <v>775</v>
      </c>
      <c r="I1429">
        <v>2</v>
      </c>
      <c r="P1429">
        <v>2</v>
      </c>
      <c r="R1429">
        <v>2</v>
      </c>
      <c r="CM1429">
        <v>6</v>
      </c>
    </row>
    <row r="1430" spans="1:91">
      <c r="A1430" s="21" t="s">
        <v>3644</v>
      </c>
      <c r="I1430">
        <v>2</v>
      </c>
      <c r="P1430">
        <v>2</v>
      </c>
      <c r="R1430">
        <v>2</v>
      </c>
      <c r="CM1430">
        <v>6</v>
      </c>
    </row>
    <row r="1431" spans="1:91">
      <c r="A1431" s="3" t="s">
        <v>193</v>
      </c>
      <c r="B1431">
        <v>6</v>
      </c>
      <c r="D1431">
        <v>2</v>
      </c>
      <c r="E1431">
        <v>2</v>
      </c>
      <c r="G1431">
        <v>9</v>
      </c>
      <c r="I1431">
        <v>2</v>
      </c>
      <c r="J1431">
        <v>7</v>
      </c>
      <c r="N1431">
        <v>5</v>
      </c>
      <c r="O1431">
        <v>2</v>
      </c>
      <c r="R1431">
        <v>2</v>
      </c>
      <c r="CM1431">
        <v>37</v>
      </c>
    </row>
    <row r="1432" spans="1:91">
      <c r="A1432" s="21" t="s">
        <v>3648</v>
      </c>
      <c r="B1432">
        <v>6</v>
      </c>
      <c r="D1432">
        <v>2</v>
      </c>
      <c r="E1432">
        <v>2</v>
      </c>
      <c r="G1432">
        <v>9</v>
      </c>
      <c r="I1432">
        <v>2</v>
      </c>
      <c r="J1432">
        <v>7</v>
      </c>
      <c r="N1432">
        <v>5</v>
      </c>
      <c r="O1432">
        <v>2</v>
      </c>
      <c r="R1432">
        <v>2</v>
      </c>
      <c r="CM1432">
        <v>37</v>
      </c>
    </row>
    <row r="1433" spans="1:91">
      <c r="A1433" s="3" t="s">
        <v>776</v>
      </c>
      <c r="X1433">
        <v>4</v>
      </c>
      <c r="CM1433">
        <v>4</v>
      </c>
    </row>
    <row r="1434" spans="1:91">
      <c r="A1434" s="21" t="s">
        <v>3652</v>
      </c>
      <c r="X1434">
        <v>4</v>
      </c>
      <c r="CM1434">
        <v>4</v>
      </c>
    </row>
    <row r="1435" spans="1:91">
      <c r="A1435" s="3" t="s">
        <v>777</v>
      </c>
      <c r="AQ1435">
        <v>3</v>
      </c>
      <c r="CM1435">
        <v>3</v>
      </c>
    </row>
    <row r="1436" spans="1:91">
      <c r="A1436" s="21" t="s">
        <v>3656</v>
      </c>
      <c r="AQ1436">
        <v>3</v>
      </c>
      <c r="CM1436">
        <v>3</v>
      </c>
    </row>
    <row r="1437" spans="1:91">
      <c r="A1437" s="3" t="s">
        <v>778</v>
      </c>
      <c r="AC1437">
        <v>2</v>
      </c>
      <c r="CM1437">
        <v>2</v>
      </c>
    </row>
    <row r="1438" spans="1:91">
      <c r="A1438" s="21" t="s">
        <v>3660</v>
      </c>
      <c r="AC1438">
        <v>2</v>
      </c>
      <c r="CM1438">
        <v>2</v>
      </c>
    </row>
    <row r="1439" spans="1:91">
      <c r="A1439" s="3" t="s">
        <v>779</v>
      </c>
      <c r="AD1439">
        <v>2</v>
      </c>
      <c r="CM1439">
        <v>2</v>
      </c>
    </row>
    <row r="1440" spans="1:91">
      <c r="A1440" s="21" t="s">
        <v>3664</v>
      </c>
      <c r="AD1440">
        <v>2</v>
      </c>
      <c r="CM1440">
        <v>2</v>
      </c>
    </row>
    <row r="1441" spans="1:91">
      <c r="A1441" s="3" t="s">
        <v>780</v>
      </c>
      <c r="J1441">
        <v>4</v>
      </c>
      <c r="T1441">
        <v>3</v>
      </c>
      <c r="AB1441">
        <v>4</v>
      </c>
      <c r="CM1441">
        <v>11</v>
      </c>
    </row>
    <row r="1442" spans="1:91">
      <c r="A1442" s="21" t="s">
        <v>3668</v>
      </c>
      <c r="J1442">
        <v>4</v>
      </c>
      <c r="T1442">
        <v>3</v>
      </c>
      <c r="AB1442">
        <v>4</v>
      </c>
      <c r="CM1442">
        <v>11</v>
      </c>
    </row>
    <row r="1443" spans="1:91">
      <c r="A1443" s="3" t="s">
        <v>781</v>
      </c>
      <c r="E1443">
        <v>3</v>
      </c>
      <c r="H1443">
        <v>4</v>
      </c>
      <c r="I1443">
        <v>16</v>
      </c>
      <c r="K1443">
        <v>3</v>
      </c>
      <c r="M1443">
        <v>6</v>
      </c>
      <c r="N1443">
        <v>6</v>
      </c>
      <c r="P1443">
        <v>5</v>
      </c>
      <c r="Q1443">
        <v>2</v>
      </c>
      <c r="S1443">
        <v>3</v>
      </c>
      <c r="CM1443">
        <v>48</v>
      </c>
    </row>
    <row r="1444" spans="1:91">
      <c r="A1444" s="21" t="s">
        <v>3672</v>
      </c>
      <c r="E1444">
        <v>3</v>
      </c>
      <c r="H1444">
        <v>4</v>
      </c>
      <c r="I1444">
        <v>16</v>
      </c>
      <c r="K1444">
        <v>3</v>
      </c>
      <c r="M1444">
        <v>6</v>
      </c>
      <c r="N1444">
        <v>6</v>
      </c>
      <c r="P1444">
        <v>5</v>
      </c>
      <c r="Q1444">
        <v>2</v>
      </c>
      <c r="S1444">
        <v>3</v>
      </c>
      <c r="CM1444">
        <v>48</v>
      </c>
    </row>
    <row r="1445" spans="1:91">
      <c r="A1445" s="3" t="s">
        <v>782</v>
      </c>
      <c r="V1445">
        <v>2</v>
      </c>
      <c r="CM1445">
        <v>2</v>
      </c>
    </row>
    <row r="1446" spans="1:91">
      <c r="A1446" s="21" t="s">
        <v>3675</v>
      </c>
      <c r="V1446">
        <v>2</v>
      </c>
      <c r="CM1446">
        <v>2</v>
      </c>
    </row>
    <row r="1447" spans="1:91">
      <c r="A1447" s="3" t="s">
        <v>783</v>
      </c>
      <c r="U1447">
        <v>2</v>
      </c>
      <c r="CM1447">
        <v>2</v>
      </c>
    </row>
    <row r="1448" spans="1:91">
      <c r="A1448" s="21" t="s">
        <v>3678</v>
      </c>
      <c r="U1448">
        <v>2</v>
      </c>
      <c r="CM1448">
        <v>2</v>
      </c>
    </row>
    <row r="1449" spans="1:91">
      <c r="A1449" s="3" t="s">
        <v>784</v>
      </c>
      <c r="J1449">
        <v>2</v>
      </c>
      <c r="CM1449">
        <v>2</v>
      </c>
    </row>
    <row r="1450" spans="1:91">
      <c r="A1450" s="21" t="s">
        <v>3682</v>
      </c>
      <c r="J1450">
        <v>2</v>
      </c>
      <c r="CM1450">
        <v>2</v>
      </c>
    </row>
    <row r="1451" spans="1:91">
      <c r="A1451" s="3" t="s">
        <v>785</v>
      </c>
      <c r="Q1451">
        <v>2</v>
      </c>
      <c r="CM1451">
        <v>2</v>
      </c>
    </row>
    <row r="1452" spans="1:91">
      <c r="A1452" s="21" t="s">
        <v>3686</v>
      </c>
      <c r="Q1452">
        <v>2</v>
      </c>
      <c r="CM1452">
        <v>2</v>
      </c>
    </row>
    <row r="1453" spans="1:91">
      <c r="A1453" s="3" t="s">
        <v>786</v>
      </c>
      <c r="S1453">
        <v>2</v>
      </c>
      <c r="W1453">
        <v>2</v>
      </c>
      <c r="CM1453">
        <v>4</v>
      </c>
    </row>
    <row r="1454" spans="1:91">
      <c r="A1454" s="21" t="s">
        <v>3690</v>
      </c>
      <c r="S1454">
        <v>2</v>
      </c>
      <c r="W1454">
        <v>2</v>
      </c>
      <c r="CM1454">
        <v>4</v>
      </c>
    </row>
    <row r="1455" spans="1:91">
      <c r="A1455" s="3" t="s">
        <v>787</v>
      </c>
      <c r="K1455">
        <v>7</v>
      </c>
      <c r="P1455">
        <v>2</v>
      </c>
      <c r="T1455">
        <v>4</v>
      </c>
      <c r="W1455">
        <v>2</v>
      </c>
      <c r="Y1455">
        <v>2</v>
      </c>
      <c r="CM1455">
        <v>17</v>
      </c>
    </row>
    <row r="1456" spans="1:91">
      <c r="A1456" s="21" t="s">
        <v>3694</v>
      </c>
      <c r="K1456">
        <v>7</v>
      </c>
      <c r="P1456">
        <v>2</v>
      </c>
      <c r="T1456">
        <v>4</v>
      </c>
      <c r="W1456">
        <v>2</v>
      </c>
      <c r="Y1456">
        <v>2</v>
      </c>
      <c r="CM1456">
        <v>17</v>
      </c>
    </row>
    <row r="1457" spans="1:91">
      <c r="A1457" s="3" t="s">
        <v>99</v>
      </c>
      <c r="E1457">
        <v>2</v>
      </c>
      <c r="G1457">
        <v>23</v>
      </c>
      <c r="M1457">
        <v>2</v>
      </c>
      <c r="O1457">
        <v>2</v>
      </c>
      <c r="S1457">
        <v>4</v>
      </c>
      <c r="U1457">
        <v>2</v>
      </c>
      <c r="AC1457">
        <v>4</v>
      </c>
      <c r="CM1457">
        <v>39</v>
      </c>
    </row>
    <row r="1458" spans="1:91">
      <c r="A1458" s="21" t="s">
        <v>3698</v>
      </c>
      <c r="E1458">
        <v>2</v>
      </c>
      <c r="G1458">
        <v>23</v>
      </c>
      <c r="M1458">
        <v>2</v>
      </c>
      <c r="O1458">
        <v>2</v>
      </c>
      <c r="S1458">
        <v>4</v>
      </c>
      <c r="U1458">
        <v>2</v>
      </c>
      <c r="AC1458">
        <v>4</v>
      </c>
      <c r="CM1458">
        <v>39</v>
      </c>
    </row>
    <row r="1459" spans="1:91">
      <c r="A1459" s="3" t="s">
        <v>788</v>
      </c>
      <c r="H1459">
        <v>8</v>
      </c>
      <c r="J1459">
        <v>6</v>
      </c>
      <c r="CM1459">
        <v>14</v>
      </c>
    </row>
    <row r="1460" spans="1:91">
      <c r="A1460" s="21" t="s">
        <v>3702</v>
      </c>
      <c r="H1460">
        <v>8</v>
      </c>
      <c r="J1460">
        <v>6</v>
      </c>
      <c r="CM1460">
        <v>14</v>
      </c>
    </row>
    <row r="1461" spans="1:91">
      <c r="A1461" s="3" t="s">
        <v>789</v>
      </c>
      <c r="BJ1461">
        <v>2</v>
      </c>
      <c r="CM1461">
        <v>2</v>
      </c>
    </row>
    <row r="1462" spans="1:91">
      <c r="A1462" s="21" t="s">
        <v>3706</v>
      </c>
      <c r="BJ1462">
        <v>2</v>
      </c>
      <c r="CM1462">
        <v>2</v>
      </c>
    </row>
    <row r="1463" spans="1:91">
      <c r="A1463" s="3" t="s">
        <v>790</v>
      </c>
      <c r="I1463">
        <v>3</v>
      </c>
      <c r="AD1463">
        <v>2</v>
      </c>
      <c r="CM1463">
        <v>5</v>
      </c>
    </row>
    <row r="1464" spans="1:91">
      <c r="A1464" s="21" t="s">
        <v>3714</v>
      </c>
      <c r="I1464">
        <v>3</v>
      </c>
      <c r="AD1464">
        <v>2</v>
      </c>
      <c r="CM1464">
        <v>5</v>
      </c>
    </row>
    <row r="1465" spans="1:91">
      <c r="A1465" s="3" t="s">
        <v>791</v>
      </c>
      <c r="L1465">
        <v>2</v>
      </c>
      <c r="AR1465">
        <v>2</v>
      </c>
      <c r="CM1465">
        <v>4</v>
      </c>
    </row>
    <row r="1466" spans="1:91">
      <c r="A1466" s="21" t="s">
        <v>3710</v>
      </c>
      <c r="L1466">
        <v>2</v>
      </c>
      <c r="AR1466">
        <v>2</v>
      </c>
      <c r="CM1466">
        <v>4</v>
      </c>
    </row>
    <row r="1467" spans="1:91">
      <c r="A1467" s="3" t="s">
        <v>792</v>
      </c>
      <c r="F1467">
        <v>2</v>
      </c>
      <c r="P1467">
        <v>2</v>
      </c>
      <c r="AE1467">
        <v>6</v>
      </c>
      <c r="AI1467">
        <v>11</v>
      </c>
      <c r="CM1467">
        <v>21</v>
      </c>
    </row>
    <row r="1468" spans="1:91">
      <c r="A1468" s="21" t="s">
        <v>3718</v>
      </c>
      <c r="F1468">
        <v>2</v>
      </c>
      <c r="P1468">
        <v>2</v>
      </c>
      <c r="AE1468">
        <v>6</v>
      </c>
      <c r="AI1468">
        <v>11</v>
      </c>
      <c r="CM1468">
        <v>21</v>
      </c>
    </row>
    <row r="1469" spans="1:91">
      <c r="A1469" s="3" t="s">
        <v>793</v>
      </c>
      <c r="K1469">
        <v>3</v>
      </c>
      <c r="O1469">
        <v>3</v>
      </c>
      <c r="P1469">
        <v>5</v>
      </c>
      <c r="Q1469">
        <v>2</v>
      </c>
      <c r="S1469">
        <v>6</v>
      </c>
      <c r="V1469">
        <v>2</v>
      </c>
      <c r="W1469">
        <v>4</v>
      </c>
      <c r="Y1469">
        <v>3</v>
      </c>
      <c r="AA1469">
        <v>2</v>
      </c>
      <c r="AG1469">
        <v>3</v>
      </c>
      <c r="AJ1469">
        <v>3</v>
      </c>
      <c r="AR1469">
        <v>2</v>
      </c>
      <c r="CM1469">
        <v>38</v>
      </c>
    </row>
    <row r="1470" spans="1:91">
      <c r="A1470" s="21" t="s">
        <v>3722</v>
      </c>
      <c r="K1470">
        <v>3</v>
      </c>
      <c r="O1470">
        <v>3</v>
      </c>
      <c r="P1470">
        <v>5</v>
      </c>
      <c r="Q1470">
        <v>2</v>
      </c>
      <c r="S1470">
        <v>6</v>
      </c>
      <c r="V1470">
        <v>2</v>
      </c>
      <c r="W1470">
        <v>4</v>
      </c>
      <c r="Y1470">
        <v>3</v>
      </c>
      <c r="AA1470">
        <v>2</v>
      </c>
      <c r="AG1470">
        <v>3</v>
      </c>
      <c r="AJ1470">
        <v>3</v>
      </c>
      <c r="AR1470">
        <v>2</v>
      </c>
      <c r="CM1470">
        <v>38</v>
      </c>
    </row>
    <row r="1471" spans="1:91">
      <c r="A1471" s="3" t="s">
        <v>172</v>
      </c>
      <c r="E1471">
        <v>6</v>
      </c>
      <c r="L1471">
        <v>3</v>
      </c>
      <c r="M1471">
        <v>14</v>
      </c>
      <c r="O1471">
        <v>3</v>
      </c>
      <c r="Q1471">
        <v>8</v>
      </c>
      <c r="R1471">
        <v>3</v>
      </c>
      <c r="S1471">
        <v>2</v>
      </c>
      <c r="U1471">
        <v>6</v>
      </c>
      <c r="V1471">
        <v>12</v>
      </c>
      <c r="CM1471">
        <v>57</v>
      </c>
    </row>
    <row r="1472" spans="1:91">
      <c r="A1472" s="21" t="s">
        <v>3726</v>
      </c>
      <c r="E1472">
        <v>6</v>
      </c>
      <c r="L1472">
        <v>3</v>
      </c>
      <c r="M1472">
        <v>14</v>
      </c>
      <c r="O1472">
        <v>3</v>
      </c>
      <c r="Q1472">
        <v>8</v>
      </c>
      <c r="R1472">
        <v>3</v>
      </c>
      <c r="S1472">
        <v>2</v>
      </c>
      <c r="U1472">
        <v>6</v>
      </c>
      <c r="V1472">
        <v>12</v>
      </c>
      <c r="CM1472">
        <v>57</v>
      </c>
    </row>
    <row r="1473" spans="1:91">
      <c r="A1473" s="3" t="s">
        <v>794</v>
      </c>
      <c r="O1473">
        <v>2</v>
      </c>
      <c r="CM1473">
        <v>2</v>
      </c>
    </row>
    <row r="1474" spans="1:91">
      <c r="A1474" s="21" t="s">
        <v>3730</v>
      </c>
      <c r="O1474">
        <v>2</v>
      </c>
      <c r="CM1474">
        <v>2</v>
      </c>
    </row>
    <row r="1475" spans="1:91">
      <c r="A1475" s="3" t="s">
        <v>795</v>
      </c>
      <c r="I1475">
        <v>2</v>
      </c>
      <c r="J1475">
        <v>2</v>
      </c>
      <c r="N1475">
        <v>2</v>
      </c>
      <c r="O1475">
        <v>3</v>
      </c>
      <c r="P1475">
        <v>2</v>
      </c>
      <c r="V1475">
        <v>4</v>
      </c>
      <c r="CM1475">
        <v>15</v>
      </c>
    </row>
    <row r="1476" spans="1:91">
      <c r="A1476" s="21" t="s">
        <v>3734</v>
      </c>
      <c r="I1476">
        <v>2</v>
      </c>
      <c r="J1476">
        <v>2</v>
      </c>
      <c r="N1476">
        <v>2</v>
      </c>
      <c r="O1476">
        <v>3</v>
      </c>
      <c r="P1476">
        <v>2</v>
      </c>
      <c r="V1476">
        <v>4</v>
      </c>
      <c r="CM1476">
        <v>15</v>
      </c>
    </row>
    <row r="1477" spans="1:91">
      <c r="A1477" s="3" t="s">
        <v>796</v>
      </c>
      <c r="R1477">
        <v>4</v>
      </c>
      <c r="CM1477">
        <v>4</v>
      </c>
    </row>
    <row r="1478" spans="1:91">
      <c r="A1478" s="21" t="s">
        <v>3738</v>
      </c>
      <c r="R1478">
        <v>4</v>
      </c>
      <c r="CM1478">
        <v>4</v>
      </c>
    </row>
    <row r="1479" spans="1:91">
      <c r="A1479" s="3" t="s">
        <v>797</v>
      </c>
      <c r="F1479">
        <v>3</v>
      </c>
      <c r="CM1479">
        <v>3</v>
      </c>
    </row>
    <row r="1480" spans="1:91">
      <c r="A1480" s="21" t="s">
        <v>3742</v>
      </c>
      <c r="F1480">
        <v>3</v>
      </c>
      <c r="CM1480">
        <v>3</v>
      </c>
    </row>
    <row r="1481" spans="1:91">
      <c r="A1481" s="3" t="s">
        <v>798</v>
      </c>
      <c r="O1481">
        <v>2</v>
      </c>
      <c r="X1481">
        <v>2</v>
      </c>
      <c r="CM1481">
        <v>4</v>
      </c>
    </row>
    <row r="1482" spans="1:91">
      <c r="A1482" s="21" t="s">
        <v>3746</v>
      </c>
      <c r="O1482">
        <v>2</v>
      </c>
      <c r="X1482">
        <v>2</v>
      </c>
      <c r="CM1482">
        <v>4</v>
      </c>
    </row>
    <row r="1483" spans="1:91">
      <c r="A1483" s="3" t="s">
        <v>799</v>
      </c>
      <c r="H1483">
        <v>3</v>
      </c>
      <c r="CM1483">
        <v>3</v>
      </c>
    </row>
    <row r="1484" spans="1:91">
      <c r="A1484" s="21" t="s">
        <v>3749</v>
      </c>
      <c r="H1484">
        <v>3</v>
      </c>
      <c r="CM1484">
        <v>3</v>
      </c>
    </row>
    <row r="1485" spans="1:91">
      <c r="A1485" s="3" t="s">
        <v>800</v>
      </c>
      <c r="AC1485">
        <v>8</v>
      </c>
      <c r="CM1485">
        <v>8</v>
      </c>
    </row>
    <row r="1486" spans="1:91">
      <c r="A1486" s="21" t="s">
        <v>3753</v>
      </c>
      <c r="AC1486">
        <v>8</v>
      </c>
      <c r="CM1486">
        <v>8</v>
      </c>
    </row>
    <row r="1487" spans="1:91">
      <c r="A1487" s="3" t="s">
        <v>801</v>
      </c>
      <c r="AA1487">
        <v>2</v>
      </c>
      <c r="CM1487">
        <v>2</v>
      </c>
    </row>
    <row r="1488" spans="1:91">
      <c r="A1488" s="21" t="s">
        <v>3757</v>
      </c>
      <c r="AA1488">
        <v>2</v>
      </c>
      <c r="CM1488">
        <v>2</v>
      </c>
    </row>
    <row r="1489" spans="1:91">
      <c r="A1489" s="3" t="s">
        <v>802</v>
      </c>
      <c r="G1489">
        <v>2</v>
      </c>
      <c r="X1489">
        <v>4</v>
      </c>
      <c r="Y1489">
        <v>3</v>
      </c>
      <c r="AK1489">
        <v>2</v>
      </c>
      <c r="AV1489">
        <v>2</v>
      </c>
      <c r="CM1489">
        <v>13</v>
      </c>
    </row>
    <row r="1490" spans="1:91">
      <c r="A1490" s="21" t="s">
        <v>3761</v>
      </c>
      <c r="G1490">
        <v>2</v>
      </c>
      <c r="X1490">
        <v>4</v>
      </c>
      <c r="Y1490">
        <v>3</v>
      </c>
      <c r="AK1490">
        <v>2</v>
      </c>
      <c r="AV1490">
        <v>2</v>
      </c>
      <c r="CM1490">
        <v>13</v>
      </c>
    </row>
    <row r="1491" spans="1:91">
      <c r="A1491" s="3" t="s">
        <v>803</v>
      </c>
      <c r="K1491">
        <v>3</v>
      </c>
      <c r="P1491">
        <v>2</v>
      </c>
      <c r="W1491">
        <v>2</v>
      </c>
      <c r="CM1491">
        <v>7</v>
      </c>
    </row>
    <row r="1492" spans="1:91">
      <c r="A1492" s="21" t="s">
        <v>3765</v>
      </c>
      <c r="K1492">
        <v>3</v>
      </c>
      <c r="P1492">
        <v>2</v>
      </c>
      <c r="W1492">
        <v>2</v>
      </c>
      <c r="CM1492">
        <v>7</v>
      </c>
    </row>
    <row r="1493" spans="1:91">
      <c r="A1493" s="3" t="s">
        <v>804</v>
      </c>
      <c r="P1493">
        <v>2</v>
      </c>
      <c r="AB1493">
        <v>2</v>
      </c>
      <c r="CM1493">
        <v>4</v>
      </c>
    </row>
    <row r="1494" spans="1:91">
      <c r="A1494" s="21" t="s">
        <v>3769</v>
      </c>
      <c r="P1494">
        <v>2</v>
      </c>
      <c r="AB1494">
        <v>2</v>
      </c>
      <c r="CM1494">
        <v>4</v>
      </c>
    </row>
    <row r="1495" spans="1:91">
      <c r="A1495" s="3" t="s">
        <v>18</v>
      </c>
      <c r="B1495">
        <v>104</v>
      </c>
      <c r="C1495">
        <v>115</v>
      </c>
      <c r="D1495">
        <v>210</v>
      </c>
      <c r="E1495">
        <v>64</v>
      </c>
      <c r="F1495">
        <v>82</v>
      </c>
      <c r="G1495">
        <v>196</v>
      </c>
      <c r="H1495">
        <v>154</v>
      </c>
      <c r="I1495">
        <v>219</v>
      </c>
      <c r="J1495">
        <v>78</v>
      </c>
      <c r="K1495">
        <v>152</v>
      </c>
      <c r="L1495">
        <v>101</v>
      </c>
      <c r="M1495">
        <v>91</v>
      </c>
      <c r="N1495">
        <v>74</v>
      </c>
      <c r="O1495">
        <v>234</v>
      </c>
      <c r="P1495">
        <v>60</v>
      </c>
      <c r="Q1495">
        <v>46</v>
      </c>
      <c r="R1495">
        <v>76</v>
      </c>
      <c r="S1495">
        <v>149</v>
      </c>
      <c r="T1495">
        <v>66</v>
      </c>
      <c r="U1495">
        <v>42</v>
      </c>
      <c r="V1495">
        <v>28</v>
      </c>
      <c r="CM1495">
        <v>2341</v>
      </c>
    </row>
    <row r="1496" spans="1:91">
      <c r="A1496" s="21" t="s">
        <v>3773</v>
      </c>
      <c r="B1496">
        <v>104</v>
      </c>
      <c r="C1496">
        <v>115</v>
      </c>
      <c r="D1496">
        <v>210</v>
      </c>
      <c r="E1496">
        <v>64</v>
      </c>
      <c r="F1496">
        <v>82</v>
      </c>
      <c r="G1496">
        <v>196</v>
      </c>
      <c r="H1496">
        <v>154</v>
      </c>
      <c r="I1496">
        <v>219</v>
      </c>
      <c r="J1496">
        <v>78</v>
      </c>
      <c r="K1496">
        <v>152</v>
      </c>
      <c r="L1496">
        <v>101</v>
      </c>
      <c r="M1496">
        <v>91</v>
      </c>
      <c r="N1496">
        <v>74</v>
      </c>
      <c r="O1496">
        <v>234</v>
      </c>
      <c r="P1496">
        <v>60</v>
      </c>
      <c r="Q1496">
        <v>46</v>
      </c>
      <c r="R1496">
        <v>76</v>
      </c>
      <c r="S1496">
        <v>149</v>
      </c>
      <c r="T1496">
        <v>66</v>
      </c>
      <c r="U1496">
        <v>42</v>
      </c>
      <c r="V1496">
        <v>28</v>
      </c>
      <c r="CM1496">
        <v>2341</v>
      </c>
    </row>
    <row r="1497" spans="1:91">
      <c r="A1497" s="3" t="s">
        <v>805</v>
      </c>
      <c r="J1497">
        <v>3</v>
      </c>
      <c r="N1497">
        <v>2</v>
      </c>
      <c r="R1497">
        <v>6</v>
      </c>
      <c r="V1497">
        <v>2</v>
      </c>
      <c r="CM1497">
        <v>13</v>
      </c>
    </row>
    <row r="1498" spans="1:91">
      <c r="A1498" s="21" t="s">
        <v>3777</v>
      </c>
      <c r="J1498">
        <v>3</v>
      </c>
      <c r="N1498">
        <v>2</v>
      </c>
      <c r="R1498">
        <v>6</v>
      </c>
      <c r="V1498">
        <v>2</v>
      </c>
      <c r="CM1498">
        <v>13</v>
      </c>
    </row>
    <row r="1499" spans="1:91">
      <c r="A1499" s="3" t="s">
        <v>806</v>
      </c>
      <c r="N1499">
        <v>2</v>
      </c>
      <c r="CM1499">
        <v>2</v>
      </c>
    </row>
    <row r="1500" spans="1:91">
      <c r="A1500" s="21" t="s">
        <v>3781</v>
      </c>
      <c r="N1500">
        <v>2</v>
      </c>
      <c r="CM1500">
        <v>2</v>
      </c>
    </row>
    <row r="1501" spans="1:91">
      <c r="A1501" s="3" t="s">
        <v>807</v>
      </c>
      <c r="J1501">
        <v>2</v>
      </c>
      <c r="CM1501">
        <v>2</v>
      </c>
    </row>
    <row r="1502" spans="1:91">
      <c r="A1502" s="21" t="s">
        <v>3785</v>
      </c>
      <c r="J1502">
        <v>2</v>
      </c>
      <c r="CM1502">
        <v>2</v>
      </c>
    </row>
    <row r="1503" spans="1:91">
      <c r="A1503" s="3" t="s">
        <v>808</v>
      </c>
      <c r="Z1503">
        <v>2</v>
      </c>
      <c r="CM1503">
        <v>2</v>
      </c>
    </row>
    <row r="1504" spans="1:91">
      <c r="A1504" s="21" t="s">
        <v>3789</v>
      </c>
      <c r="Z1504">
        <v>2</v>
      </c>
      <c r="CM1504">
        <v>2</v>
      </c>
    </row>
    <row r="1505" spans="1:91">
      <c r="A1505" s="3" t="s">
        <v>174</v>
      </c>
      <c r="D1505">
        <v>11</v>
      </c>
      <c r="E1505">
        <v>2</v>
      </c>
      <c r="F1505">
        <v>5</v>
      </c>
      <c r="G1505">
        <v>4</v>
      </c>
      <c r="H1505">
        <v>5</v>
      </c>
      <c r="I1505">
        <v>23</v>
      </c>
      <c r="J1505">
        <v>6</v>
      </c>
      <c r="K1505">
        <v>5</v>
      </c>
      <c r="M1505">
        <v>2</v>
      </c>
      <c r="N1505">
        <v>2</v>
      </c>
      <c r="O1505">
        <v>6</v>
      </c>
      <c r="P1505">
        <v>7</v>
      </c>
      <c r="Q1505">
        <v>20</v>
      </c>
      <c r="S1505">
        <v>2</v>
      </c>
      <c r="T1505">
        <v>2</v>
      </c>
      <c r="U1505">
        <v>3</v>
      </c>
      <c r="Y1505">
        <v>9</v>
      </c>
      <c r="AA1505">
        <v>4</v>
      </c>
      <c r="AD1505">
        <v>4</v>
      </c>
      <c r="AE1505">
        <v>2</v>
      </c>
      <c r="CM1505">
        <v>124</v>
      </c>
    </row>
    <row r="1506" spans="1:91">
      <c r="A1506" s="21" t="s">
        <v>3793</v>
      </c>
      <c r="D1506">
        <v>11</v>
      </c>
      <c r="E1506">
        <v>2</v>
      </c>
      <c r="F1506">
        <v>5</v>
      </c>
      <c r="G1506">
        <v>4</v>
      </c>
      <c r="H1506">
        <v>5</v>
      </c>
      <c r="I1506">
        <v>23</v>
      </c>
      <c r="J1506">
        <v>6</v>
      </c>
      <c r="K1506">
        <v>5</v>
      </c>
      <c r="M1506">
        <v>2</v>
      </c>
      <c r="N1506">
        <v>2</v>
      </c>
      <c r="O1506">
        <v>6</v>
      </c>
      <c r="P1506">
        <v>7</v>
      </c>
      <c r="Q1506">
        <v>20</v>
      </c>
      <c r="S1506">
        <v>2</v>
      </c>
      <c r="T1506">
        <v>2</v>
      </c>
      <c r="U1506">
        <v>3</v>
      </c>
      <c r="Y1506">
        <v>9</v>
      </c>
      <c r="AA1506">
        <v>4</v>
      </c>
      <c r="AD1506">
        <v>4</v>
      </c>
      <c r="AE1506">
        <v>2</v>
      </c>
      <c r="CM1506">
        <v>124</v>
      </c>
    </row>
    <row r="1507" spans="1:91">
      <c r="A1507" s="3" t="s">
        <v>809</v>
      </c>
      <c r="P1507">
        <v>2</v>
      </c>
      <c r="CM1507">
        <v>2</v>
      </c>
    </row>
    <row r="1508" spans="1:91">
      <c r="A1508" s="21" t="s">
        <v>3797</v>
      </c>
      <c r="P1508">
        <v>2</v>
      </c>
      <c r="CM1508">
        <v>2</v>
      </c>
    </row>
    <row r="1509" spans="1:91">
      <c r="A1509" s="3" t="s">
        <v>810</v>
      </c>
      <c r="J1509">
        <v>2</v>
      </c>
      <c r="S1509">
        <v>2</v>
      </c>
      <c r="CM1509">
        <v>4</v>
      </c>
    </row>
    <row r="1510" spans="1:91">
      <c r="A1510" s="21" t="s">
        <v>3801</v>
      </c>
      <c r="J1510">
        <v>2</v>
      </c>
      <c r="S1510">
        <v>2</v>
      </c>
      <c r="CM1510">
        <v>4</v>
      </c>
    </row>
    <row r="1511" spans="1:91">
      <c r="A1511" s="3" t="s">
        <v>811</v>
      </c>
      <c r="K1511">
        <v>2</v>
      </c>
      <c r="CM1511">
        <v>2</v>
      </c>
    </row>
    <row r="1512" spans="1:91">
      <c r="A1512" s="21" t="s">
        <v>3805</v>
      </c>
      <c r="K1512">
        <v>2</v>
      </c>
      <c r="CM1512">
        <v>2</v>
      </c>
    </row>
    <row r="1513" spans="1:91">
      <c r="A1513" s="3" t="s">
        <v>812</v>
      </c>
      <c r="Y1513">
        <v>2</v>
      </c>
      <c r="CM1513">
        <v>2</v>
      </c>
    </row>
    <row r="1514" spans="1:91">
      <c r="A1514" s="21" t="s">
        <v>3809</v>
      </c>
      <c r="Y1514">
        <v>2</v>
      </c>
      <c r="CM1514">
        <v>2</v>
      </c>
    </row>
    <row r="1515" spans="1:91">
      <c r="A1515" s="3" t="s">
        <v>813</v>
      </c>
      <c r="I1515">
        <v>7</v>
      </c>
      <c r="CM1515">
        <v>7</v>
      </c>
    </row>
    <row r="1516" spans="1:91">
      <c r="A1516" s="21" t="s">
        <v>3813</v>
      </c>
      <c r="I1516">
        <v>7</v>
      </c>
      <c r="CM1516">
        <v>7</v>
      </c>
    </row>
    <row r="1517" spans="1:91">
      <c r="A1517" s="3" t="s">
        <v>814</v>
      </c>
      <c r="D1517">
        <v>2</v>
      </c>
      <c r="CM1517">
        <v>2</v>
      </c>
    </row>
    <row r="1518" spans="1:91">
      <c r="A1518" s="21" t="s">
        <v>3817</v>
      </c>
      <c r="D1518">
        <v>2</v>
      </c>
      <c r="CM1518">
        <v>2</v>
      </c>
    </row>
    <row r="1519" spans="1:91">
      <c r="A1519" s="3" t="s">
        <v>815</v>
      </c>
      <c r="K1519">
        <v>3</v>
      </c>
      <c r="CM1519">
        <v>3</v>
      </c>
    </row>
    <row r="1520" spans="1:91">
      <c r="A1520" s="21" t="s">
        <v>3821</v>
      </c>
      <c r="K1520">
        <v>3</v>
      </c>
      <c r="CM1520">
        <v>3</v>
      </c>
    </row>
    <row r="1521" spans="1:91">
      <c r="A1521" s="3" t="s">
        <v>816</v>
      </c>
      <c r="I1521">
        <v>5</v>
      </c>
      <c r="CM1521">
        <v>5</v>
      </c>
    </row>
    <row r="1522" spans="1:91">
      <c r="A1522" s="21" t="s">
        <v>3825</v>
      </c>
      <c r="I1522">
        <v>5</v>
      </c>
      <c r="CM1522">
        <v>5</v>
      </c>
    </row>
    <row r="1523" spans="1:91">
      <c r="A1523" s="3" t="s">
        <v>817</v>
      </c>
      <c r="AC1523">
        <v>2</v>
      </c>
      <c r="CM1523">
        <v>2</v>
      </c>
    </row>
    <row r="1524" spans="1:91">
      <c r="A1524" s="21" t="s">
        <v>3829</v>
      </c>
      <c r="AC1524">
        <v>2</v>
      </c>
      <c r="CM1524">
        <v>2</v>
      </c>
    </row>
    <row r="1525" spans="1:91">
      <c r="A1525" s="3" t="s">
        <v>818</v>
      </c>
      <c r="H1525">
        <v>2</v>
      </c>
      <c r="CM1525">
        <v>2</v>
      </c>
    </row>
    <row r="1526" spans="1:91">
      <c r="A1526" s="21" t="s">
        <v>3833</v>
      </c>
      <c r="H1526">
        <v>2</v>
      </c>
      <c r="CM1526">
        <v>2</v>
      </c>
    </row>
    <row r="1527" spans="1:91">
      <c r="A1527" s="3" t="s">
        <v>819</v>
      </c>
      <c r="H1527">
        <v>3</v>
      </c>
      <c r="J1527">
        <v>2</v>
      </c>
      <c r="P1527">
        <v>3</v>
      </c>
      <c r="CM1527">
        <v>8</v>
      </c>
    </row>
    <row r="1528" spans="1:91">
      <c r="A1528" s="21" t="s">
        <v>3837</v>
      </c>
      <c r="H1528">
        <v>3</v>
      </c>
      <c r="J1528">
        <v>2</v>
      </c>
      <c r="P1528">
        <v>3</v>
      </c>
      <c r="CM1528">
        <v>8</v>
      </c>
    </row>
    <row r="1529" spans="1:91">
      <c r="A1529" s="3" t="s">
        <v>109</v>
      </c>
      <c r="B1529">
        <v>2</v>
      </c>
      <c r="D1529">
        <v>3</v>
      </c>
      <c r="E1529">
        <v>26</v>
      </c>
      <c r="F1529">
        <v>9</v>
      </c>
      <c r="G1529">
        <v>8</v>
      </c>
      <c r="H1529">
        <v>31</v>
      </c>
      <c r="I1529">
        <v>5</v>
      </c>
      <c r="K1529">
        <v>3</v>
      </c>
      <c r="L1529">
        <v>4</v>
      </c>
      <c r="M1529">
        <v>7</v>
      </c>
      <c r="N1529">
        <v>7</v>
      </c>
      <c r="O1529">
        <v>2</v>
      </c>
      <c r="P1529">
        <v>16</v>
      </c>
      <c r="Q1529">
        <v>26</v>
      </c>
      <c r="R1529">
        <v>7</v>
      </c>
      <c r="S1529">
        <v>15</v>
      </c>
      <c r="T1529">
        <v>5</v>
      </c>
      <c r="U1529">
        <v>14</v>
      </c>
      <c r="V1529">
        <v>2</v>
      </c>
      <c r="W1529">
        <v>6</v>
      </c>
      <c r="X1529">
        <v>2</v>
      </c>
      <c r="Y1529">
        <v>10</v>
      </c>
      <c r="Z1529">
        <v>2</v>
      </c>
      <c r="AA1529">
        <v>2</v>
      </c>
      <c r="AB1529">
        <v>9</v>
      </c>
      <c r="AE1529">
        <v>2</v>
      </c>
      <c r="AF1529">
        <v>2</v>
      </c>
      <c r="AG1529">
        <v>2</v>
      </c>
      <c r="AH1529">
        <v>4</v>
      </c>
      <c r="AI1529">
        <v>5</v>
      </c>
      <c r="AJ1529">
        <v>10</v>
      </c>
      <c r="AL1529">
        <v>2</v>
      </c>
      <c r="AN1529">
        <v>2</v>
      </c>
      <c r="AO1529">
        <v>4</v>
      </c>
      <c r="AQ1529">
        <v>10</v>
      </c>
      <c r="AR1529">
        <v>2</v>
      </c>
      <c r="AS1529">
        <v>2</v>
      </c>
      <c r="AT1529">
        <v>2</v>
      </c>
      <c r="AW1529">
        <v>4</v>
      </c>
      <c r="AZ1529">
        <v>2</v>
      </c>
      <c r="BQ1529">
        <v>2</v>
      </c>
      <c r="BS1529">
        <v>2</v>
      </c>
      <c r="CB1529">
        <v>2</v>
      </c>
      <c r="CD1529">
        <v>4</v>
      </c>
      <c r="CF1529">
        <v>2</v>
      </c>
      <c r="CG1529">
        <v>2</v>
      </c>
      <c r="CJ1529">
        <v>2</v>
      </c>
      <c r="CL1529">
        <v>2</v>
      </c>
      <c r="CM1529">
        <v>296</v>
      </c>
    </row>
    <row r="1530" spans="1:91">
      <c r="A1530" s="21" t="s">
        <v>3841</v>
      </c>
      <c r="B1530">
        <v>2</v>
      </c>
      <c r="D1530">
        <v>3</v>
      </c>
      <c r="E1530">
        <v>26</v>
      </c>
      <c r="F1530">
        <v>9</v>
      </c>
      <c r="G1530">
        <v>8</v>
      </c>
      <c r="H1530">
        <v>31</v>
      </c>
      <c r="I1530">
        <v>5</v>
      </c>
      <c r="K1530">
        <v>3</v>
      </c>
      <c r="L1530">
        <v>4</v>
      </c>
      <c r="M1530">
        <v>7</v>
      </c>
      <c r="N1530">
        <v>7</v>
      </c>
      <c r="O1530">
        <v>2</v>
      </c>
      <c r="P1530">
        <v>16</v>
      </c>
      <c r="Q1530">
        <v>26</v>
      </c>
      <c r="R1530">
        <v>7</v>
      </c>
      <c r="S1530">
        <v>15</v>
      </c>
      <c r="T1530">
        <v>5</v>
      </c>
      <c r="U1530">
        <v>14</v>
      </c>
      <c r="V1530">
        <v>2</v>
      </c>
      <c r="W1530">
        <v>6</v>
      </c>
      <c r="X1530">
        <v>2</v>
      </c>
      <c r="Y1530">
        <v>10</v>
      </c>
      <c r="Z1530">
        <v>2</v>
      </c>
      <c r="AA1530">
        <v>2</v>
      </c>
      <c r="AB1530">
        <v>9</v>
      </c>
      <c r="AE1530">
        <v>2</v>
      </c>
      <c r="AF1530">
        <v>2</v>
      </c>
      <c r="AG1530">
        <v>2</v>
      </c>
      <c r="AH1530">
        <v>4</v>
      </c>
      <c r="AI1530">
        <v>5</v>
      </c>
      <c r="AJ1530">
        <v>10</v>
      </c>
      <c r="AL1530">
        <v>2</v>
      </c>
      <c r="AN1530">
        <v>2</v>
      </c>
      <c r="AO1530">
        <v>4</v>
      </c>
      <c r="AQ1530">
        <v>10</v>
      </c>
      <c r="AR1530">
        <v>2</v>
      </c>
      <c r="AS1530">
        <v>2</v>
      </c>
      <c r="AT1530">
        <v>2</v>
      </c>
      <c r="AW1530">
        <v>4</v>
      </c>
      <c r="AZ1530">
        <v>2</v>
      </c>
      <c r="BQ1530">
        <v>2</v>
      </c>
      <c r="BS1530">
        <v>2</v>
      </c>
      <c r="CB1530">
        <v>2</v>
      </c>
      <c r="CD1530">
        <v>4</v>
      </c>
      <c r="CF1530">
        <v>2</v>
      </c>
      <c r="CG1530">
        <v>2</v>
      </c>
      <c r="CJ1530">
        <v>2</v>
      </c>
      <c r="CL1530">
        <v>2</v>
      </c>
      <c r="CM1530">
        <v>296</v>
      </c>
    </row>
    <row r="1531" spans="1:91">
      <c r="A1531" s="3" t="s">
        <v>139</v>
      </c>
      <c r="C1531">
        <v>2</v>
      </c>
      <c r="D1531">
        <v>14</v>
      </c>
      <c r="G1531">
        <v>6</v>
      </c>
      <c r="H1531">
        <v>2</v>
      </c>
      <c r="I1531">
        <v>2</v>
      </c>
      <c r="K1531">
        <v>6</v>
      </c>
      <c r="M1531">
        <v>5</v>
      </c>
      <c r="N1531">
        <v>7</v>
      </c>
      <c r="U1531">
        <v>19</v>
      </c>
      <c r="V1531">
        <v>4</v>
      </c>
      <c r="CM1531">
        <v>67</v>
      </c>
    </row>
    <row r="1532" spans="1:91">
      <c r="A1532" s="21" t="s">
        <v>3845</v>
      </c>
      <c r="C1532">
        <v>2</v>
      </c>
      <c r="D1532">
        <v>14</v>
      </c>
      <c r="G1532">
        <v>6</v>
      </c>
      <c r="H1532">
        <v>2</v>
      </c>
      <c r="I1532">
        <v>2</v>
      </c>
      <c r="K1532">
        <v>6</v>
      </c>
      <c r="M1532">
        <v>5</v>
      </c>
      <c r="N1532">
        <v>7</v>
      </c>
      <c r="U1532">
        <v>19</v>
      </c>
      <c r="V1532">
        <v>4</v>
      </c>
      <c r="CM1532">
        <v>67</v>
      </c>
    </row>
    <row r="1533" spans="1:91">
      <c r="A1533" s="3" t="s">
        <v>820</v>
      </c>
      <c r="J1533">
        <v>4</v>
      </c>
      <c r="L1533">
        <v>18</v>
      </c>
      <c r="M1533">
        <v>2</v>
      </c>
      <c r="Y1533">
        <v>4</v>
      </c>
      <c r="CM1533">
        <v>28</v>
      </c>
    </row>
    <row r="1534" spans="1:91">
      <c r="A1534" s="21" t="s">
        <v>3991</v>
      </c>
      <c r="J1534">
        <v>4</v>
      </c>
      <c r="L1534">
        <v>18</v>
      </c>
      <c r="M1534">
        <v>2</v>
      </c>
      <c r="Y1534">
        <v>4</v>
      </c>
      <c r="CM1534">
        <v>28</v>
      </c>
    </row>
    <row r="1535" spans="1:91">
      <c r="A1535" s="3" t="s">
        <v>821</v>
      </c>
      <c r="H1535">
        <v>15</v>
      </c>
      <c r="Z1535">
        <v>2</v>
      </c>
      <c r="CM1535">
        <v>17</v>
      </c>
    </row>
    <row r="1536" spans="1:91">
      <c r="A1536" s="21" t="s">
        <v>3851</v>
      </c>
      <c r="H1536">
        <v>15</v>
      </c>
      <c r="Z1536">
        <v>2</v>
      </c>
      <c r="CM1536">
        <v>17</v>
      </c>
    </row>
    <row r="1537" spans="1:91">
      <c r="A1537" s="3" t="s">
        <v>822</v>
      </c>
      <c r="J1537">
        <v>2</v>
      </c>
      <c r="O1537">
        <v>6</v>
      </c>
      <c r="CM1537">
        <v>8</v>
      </c>
    </row>
    <row r="1538" spans="1:91">
      <c r="A1538" s="21" t="s">
        <v>3855</v>
      </c>
      <c r="J1538">
        <v>2</v>
      </c>
      <c r="O1538">
        <v>6</v>
      </c>
      <c r="CM1538">
        <v>8</v>
      </c>
    </row>
    <row r="1539" spans="1:91">
      <c r="A1539" s="3" t="s">
        <v>823</v>
      </c>
      <c r="G1539">
        <v>3</v>
      </c>
      <c r="M1539">
        <v>2</v>
      </c>
      <c r="CM1539">
        <v>5</v>
      </c>
    </row>
    <row r="1540" spans="1:91">
      <c r="A1540" s="21" t="s">
        <v>3859</v>
      </c>
      <c r="G1540">
        <v>3</v>
      </c>
      <c r="M1540">
        <v>2</v>
      </c>
      <c r="CM1540">
        <v>5</v>
      </c>
    </row>
    <row r="1541" spans="1:91">
      <c r="A1541" s="3" t="s">
        <v>824</v>
      </c>
      <c r="M1541">
        <v>2</v>
      </c>
      <c r="CM1541">
        <v>2</v>
      </c>
    </row>
    <row r="1542" spans="1:91">
      <c r="A1542" s="21" t="s">
        <v>3871</v>
      </c>
      <c r="M1542">
        <v>2</v>
      </c>
      <c r="CM1542">
        <v>2</v>
      </c>
    </row>
    <row r="1543" spans="1:91">
      <c r="A1543" s="3" t="s">
        <v>825</v>
      </c>
      <c r="K1543">
        <v>3</v>
      </c>
      <c r="L1543">
        <v>2</v>
      </c>
      <c r="S1543">
        <v>2</v>
      </c>
      <c r="CM1543">
        <v>7</v>
      </c>
    </row>
    <row r="1544" spans="1:91">
      <c r="A1544" s="21" t="s">
        <v>3863</v>
      </c>
      <c r="K1544">
        <v>3</v>
      </c>
      <c r="L1544">
        <v>2</v>
      </c>
      <c r="S1544">
        <v>2</v>
      </c>
      <c r="CM1544">
        <v>7</v>
      </c>
    </row>
    <row r="1545" spans="1:91">
      <c r="A1545" s="3" t="s">
        <v>826</v>
      </c>
      <c r="M1545">
        <v>2</v>
      </c>
      <c r="R1545">
        <v>2</v>
      </c>
      <c r="V1545">
        <v>2</v>
      </c>
      <c r="CM1545">
        <v>6</v>
      </c>
    </row>
    <row r="1546" spans="1:91">
      <c r="A1546" s="21" t="s">
        <v>3867</v>
      </c>
      <c r="M1546">
        <v>2</v>
      </c>
      <c r="R1546">
        <v>2</v>
      </c>
      <c r="V1546">
        <v>2</v>
      </c>
      <c r="CM1546">
        <v>6</v>
      </c>
    </row>
    <row r="1547" spans="1:91">
      <c r="A1547" s="3" t="s">
        <v>827</v>
      </c>
      <c r="D1547">
        <v>3</v>
      </c>
      <c r="CM1547">
        <v>3</v>
      </c>
    </row>
    <row r="1548" spans="1:91">
      <c r="A1548" s="21" t="s">
        <v>3874</v>
      </c>
      <c r="D1548">
        <v>3</v>
      </c>
      <c r="CM1548">
        <v>3</v>
      </c>
    </row>
    <row r="1549" spans="1:91">
      <c r="A1549" s="3" t="s">
        <v>828</v>
      </c>
      <c r="H1549">
        <v>2</v>
      </c>
      <c r="K1549">
        <v>4</v>
      </c>
      <c r="L1549">
        <v>3</v>
      </c>
      <c r="M1549">
        <v>3</v>
      </c>
      <c r="O1549">
        <v>4</v>
      </c>
      <c r="CM1549">
        <v>16</v>
      </c>
    </row>
    <row r="1550" spans="1:91">
      <c r="A1550" s="21" t="s">
        <v>3917</v>
      </c>
      <c r="H1550">
        <v>2</v>
      </c>
      <c r="K1550">
        <v>4</v>
      </c>
      <c r="L1550">
        <v>3</v>
      </c>
      <c r="M1550">
        <v>3</v>
      </c>
      <c r="O1550">
        <v>4</v>
      </c>
      <c r="CM1550">
        <v>16</v>
      </c>
    </row>
    <row r="1551" spans="1:91">
      <c r="A1551" s="3" t="s">
        <v>189</v>
      </c>
      <c r="E1551">
        <v>4</v>
      </c>
      <c r="G1551">
        <v>5</v>
      </c>
      <c r="I1551">
        <v>8</v>
      </c>
      <c r="N1551">
        <v>14</v>
      </c>
      <c r="O1551">
        <v>3</v>
      </c>
      <c r="Q1551">
        <v>2</v>
      </c>
      <c r="R1551">
        <v>6</v>
      </c>
      <c r="T1551">
        <v>9</v>
      </c>
      <c r="X1551">
        <v>3</v>
      </c>
      <c r="Y1551">
        <v>3</v>
      </c>
      <c r="AB1551">
        <v>2</v>
      </c>
      <c r="CM1551">
        <v>59</v>
      </c>
    </row>
    <row r="1552" spans="1:91">
      <c r="A1552" s="21" t="s">
        <v>3909</v>
      </c>
      <c r="E1552">
        <v>4</v>
      </c>
      <c r="G1552">
        <v>5</v>
      </c>
      <c r="I1552">
        <v>8</v>
      </c>
      <c r="N1552">
        <v>14</v>
      </c>
      <c r="O1552">
        <v>3</v>
      </c>
      <c r="Q1552">
        <v>2</v>
      </c>
      <c r="R1552">
        <v>6</v>
      </c>
      <c r="T1552">
        <v>9</v>
      </c>
      <c r="X1552">
        <v>3</v>
      </c>
      <c r="Y1552">
        <v>3</v>
      </c>
      <c r="AB1552">
        <v>2</v>
      </c>
      <c r="CM1552">
        <v>59</v>
      </c>
    </row>
    <row r="1553" spans="1:91">
      <c r="A1553" s="3" t="s">
        <v>59</v>
      </c>
      <c r="B1553">
        <v>2</v>
      </c>
      <c r="C1553">
        <v>35</v>
      </c>
      <c r="D1553">
        <v>29</v>
      </c>
      <c r="E1553">
        <v>21</v>
      </c>
      <c r="F1553">
        <v>23</v>
      </c>
      <c r="G1553">
        <v>57</v>
      </c>
      <c r="H1553">
        <v>21</v>
      </c>
      <c r="I1553">
        <v>20</v>
      </c>
      <c r="J1553">
        <v>8</v>
      </c>
      <c r="K1553">
        <v>26</v>
      </c>
      <c r="L1553">
        <v>13</v>
      </c>
      <c r="M1553">
        <v>10</v>
      </c>
      <c r="N1553">
        <v>10</v>
      </c>
      <c r="O1553">
        <v>31</v>
      </c>
      <c r="P1553">
        <v>13</v>
      </c>
      <c r="Q1553">
        <v>2</v>
      </c>
      <c r="R1553">
        <v>10</v>
      </c>
      <c r="S1553">
        <v>3</v>
      </c>
      <c r="T1553">
        <v>13</v>
      </c>
      <c r="U1553">
        <v>3</v>
      </c>
      <c r="V1553">
        <v>2</v>
      </c>
      <c r="X1553">
        <v>6</v>
      </c>
      <c r="Y1553">
        <v>4</v>
      </c>
      <c r="AA1553">
        <v>2</v>
      </c>
      <c r="AB1553">
        <v>4</v>
      </c>
      <c r="AC1553">
        <v>6</v>
      </c>
      <c r="AE1553">
        <v>2</v>
      </c>
      <c r="AF1553">
        <v>4</v>
      </c>
      <c r="AG1553">
        <v>28</v>
      </c>
      <c r="AK1553">
        <v>2</v>
      </c>
      <c r="AQ1553">
        <v>6</v>
      </c>
      <c r="AR1553">
        <v>2</v>
      </c>
      <c r="AT1553">
        <v>2</v>
      </c>
      <c r="AZ1553">
        <v>2</v>
      </c>
      <c r="BC1553">
        <v>2</v>
      </c>
      <c r="BD1553">
        <v>7</v>
      </c>
      <c r="BE1553">
        <v>2</v>
      </c>
      <c r="BG1553">
        <v>2</v>
      </c>
      <c r="CM1553">
        <v>435</v>
      </c>
    </row>
    <row r="1554" spans="1:91">
      <c r="A1554" s="21" t="s">
        <v>3913</v>
      </c>
      <c r="B1554">
        <v>2</v>
      </c>
      <c r="C1554">
        <v>35</v>
      </c>
      <c r="D1554">
        <v>29</v>
      </c>
      <c r="E1554">
        <v>21</v>
      </c>
      <c r="F1554">
        <v>23</v>
      </c>
      <c r="G1554">
        <v>57</v>
      </c>
      <c r="H1554">
        <v>21</v>
      </c>
      <c r="I1554">
        <v>20</v>
      </c>
      <c r="J1554">
        <v>8</v>
      </c>
      <c r="K1554">
        <v>26</v>
      </c>
      <c r="L1554">
        <v>13</v>
      </c>
      <c r="M1554">
        <v>10</v>
      </c>
      <c r="N1554">
        <v>10</v>
      </c>
      <c r="O1554">
        <v>31</v>
      </c>
      <c r="P1554">
        <v>13</v>
      </c>
      <c r="Q1554">
        <v>2</v>
      </c>
      <c r="R1554">
        <v>10</v>
      </c>
      <c r="S1554">
        <v>3</v>
      </c>
      <c r="T1554">
        <v>13</v>
      </c>
      <c r="U1554">
        <v>3</v>
      </c>
      <c r="V1554">
        <v>2</v>
      </c>
      <c r="X1554">
        <v>6</v>
      </c>
      <c r="Y1554">
        <v>4</v>
      </c>
      <c r="AA1554">
        <v>2</v>
      </c>
      <c r="AB1554">
        <v>4</v>
      </c>
      <c r="AC1554">
        <v>6</v>
      </c>
      <c r="AE1554">
        <v>2</v>
      </c>
      <c r="AF1554">
        <v>4</v>
      </c>
      <c r="AG1554">
        <v>28</v>
      </c>
      <c r="AK1554">
        <v>2</v>
      </c>
      <c r="AQ1554">
        <v>6</v>
      </c>
      <c r="AR1554">
        <v>2</v>
      </c>
      <c r="AT1554">
        <v>2</v>
      </c>
      <c r="AZ1554">
        <v>2</v>
      </c>
      <c r="BC1554">
        <v>2</v>
      </c>
      <c r="BD1554">
        <v>7</v>
      </c>
      <c r="BE1554">
        <v>2</v>
      </c>
      <c r="BG1554">
        <v>2</v>
      </c>
      <c r="CM1554">
        <v>435</v>
      </c>
    </row>
    <row r="1555" spans="1:91">
      <c r="A1555" s="3" t="s">
        <v>829</v>
      </c>
      <c r="O1555">
        <v>3</v>
      </c>
      <c r="P1555">
        <v>10</v>
      </c>
      <c r="R1555">
        <v>5</v>
      </c>
      <c r="S1555">
        <v>2</v>
      </c>
      <c r="W1555">
        <v>2</v>
      </c>
      <c r="CM1555">
        <v>22</v>
      </c>
    </row>
    <row r="1556" spans="1:91">
      <c r="A1556" s="21" t="s">
        <v>3921</v>
      </c>
      <c r="O1556">
        <v>3</v>
      </c>
      <c r="P1556">
        <v>10</v>
      </c>
      <c r="R1556">
        <v>5</v>
      </c>
      <c r="S1556">
        <v>2</v>
      </c>
      <c r="W1556">
        <v>2</v>
      </c>
      <c r="CM1556">
        <v>22</v>
      </c>
    </row>
    <row r="1557" spans="1:91">
      <c r="A1557" s="3" t="s">
        <v>200</v>
      </c>
      <c r="D1557">
        <v>2</v>
      </c>
      <c r="E1557">
        <v>6</v>
      </c>
      <c r="I1557">
        <v>2</v>
      </c>
      <c r="L1557">
        <v>8</v>
      </c>
      <c r="M1557">
        <v>5</v>
      </c>
      <c r="O1557">
        <v>10</v>
      </c>
      <c r="R1557">
        <v>4</v>
      </c>
      <c r="T1557">
        <v>4</v>
      </c>
      <c r="V1557">
        <v>2</v>
      </c>
      <c r="CM1557">
        <v>43</v>
      </c>
    </row>
    <row r="1558" spans="1:91">
      <c r="A1558" s="21" t="s">
        <v>3925</v>
      </c>
      <c r="D1558">
        <v>2</v>
      </c>
      <c r="E1558">
        <v>6</v>
      </c>
      <c r="I1558">
        <v>2</v>
      </c>
      <c r="L1558">
        <v>8</v>
      </c>
      <c r="M1558">
        <v>5</v>
      </c>
      <c r="O1558">
        <v>10</v>
      </c>
      <c r="R1558">
        <v>4</v>
      </c>
      <c r="T1558">
        <v>4</v>
      </c>
      <c r="V1558">
        <v>2</v>
      </c>
      <c r="CM1558">
        <v>43</v>
      </c>
    </row>
    <row r="1559" spans="1:91">
      <c r="A1559" s="3" t="s">
        <v>52</v>
      </c>
      <c r="D1559">
        <v>54</v>
      </c>
      <c r="E1559">
        <v>30</v>
      </c>
      <c r="F1559">
        <v>25</v>
      </c>
      <c r="G1559">
        <v>32</v>
      </c>
      <c r="H1559">
        <v>27</v>
      </c>
      <c r="I1559">
        <v>42</v>
      </c>
      <c r="J1559">
        <v>38</v>
      </c>
      <c r="K1559">
        <v>37</v>
      </c>
      <c r="L1559">
        <v>49</v>
      </c>
      <c r="M1559">
        <v>35</v>
      </c>
      <c r="N1559">
        <v>25</v>
      </c>
      <c r="O1559">
        <v>24</v>
      </c>
      <c r="T1559">
        <v>65</v>
      </c>
      <c r="U1559">
        <v>37</v>
      </c>
      <c r="V1559">
        <v>32</v>
      </c>
      <c r="CM1559">
        <v>552</v>
      </c>
    </row>
    <row r="1560" spans="1:91">
      <c r="A1560" s="21" t="s">
        <v>3928</v>
      </c>
      <c r="D1560">
        <v>54</v>
      </c>
      <c r="E1560">
        <v>30</v>
      </c>
      <c r="F1560">
        <v>25</v>
      </c>
      <c r="G1560">
        <v>32</v>
      </c>
      <c r="H1560">
        <v>27</v>
      </c>
      <c r="I1560">
        <v>42</v>
      </c>
      <c r="J1560">
        <v>38</v>
      </c>
      <c r="K1560">
        <v>37</v>
      </c>
      <c r="L1560">
        <v>49</v>
      </c>
      <c r="M1560">
        <v>35</v>
      </c>
      <c r="N1560">
        <v>25</v>
      </c>
      <c r="O1560">
        <v>24</v>
      </c>
      <c r="T1560">
        <v>65</v>
      </c>
      <c r="U1560">
        <v>37</v>
      </c>
      <c r="V1560">
        <v>32</v>
      </c>
      <c r="CM1560">
        <v>552</v>
      </c>
    </row>
    <row r="1561" spans="1:91">
      <c r="A1561" s="3" t="s">
        <v>830</v>
      </c>
      <c r="P1561">
        <v>2</v>
      </c>
      <c r="CM1561">
        <v>2</v>
      </c>
    </row>
    <row r="1562" spans="1:91">
      <c r="A1562" s="21" t="s">
        <v>3932</v>
      </c>
      <c r="P1562">
        <v>2</v>
      </c>
      <c r="CM1562">
        <v>2</v>
      </c>
    </row>
    <row r="1563" spans="1:91">
      <c r="A1563" s="3" t="s">
        <v>129</v>
      </c>
      <c r="D1563">
        <v>8</v>
      </c>
      <c r="E1563">
        <v>2</v>
      </c>
      <c r="F1563">
        <v>5</v>
      </c>
      <c r="G1563">
        <v>20</v>
      </c>
      <c r="H1563">
        <v>45</v>
      </c>
      <c r="I1563">
        <v>19</v>
      </c>
      <c r="J1563">
        <v>14</v>
      </c>
      <c r="K1563">
        <v>7</v>
      </c>
      <c r="L1563">
        <v>18</v>
      </c>
      <c r="N1563">
        <v>14</v>
      </c>
      <c r="O1563">
        <v>12</v>
      </c>
      <c r="P1563">
        <v>18</v>
      </c>
      <c r="CM1563">
        <v>182</v>
      </c>
    </row>
    <row r="1564" spans="1:91">
      <c r="A1564" s="21" t="s">
        <v>3878</v>
      </c>
      <c r="D1564">
        <v>8</v>
      </c>
      <c r="E1564">
        <v>2</v>
      </c>
      <c r="F1564">
        <v>5</v>
      </c>
      <c r="G1564">
        <v>20</v>
      </c>
      <c r="H1564">
        <v>45</v>
      </c>
      <c r="I1564">
        <v>19</v>
      </c>
      <c r="J1564">
        <v>14</v>
      </c>
      <c r="K1564">
        <v>7</v>
      </c>
      <c r="L1564">
        <v>18</v>
      </c>
      <c r="N1564">
        <v>14</v>
      </c>
      <c r="O1564">
        <v>12</v>
      </c>
      <c r="P1564">
        <v>18</v>
      </c>
      <c r="CM1564">
        <v>182</v>
      </c>
    </row>
    <row r="1565" spans="1:91">
      <c r="A1565" s="3" t="s">
        <v>148</v>
      </c>
      <c r="G1565">
        <v>7</v>
      </c>
      <c r="O1565">
        <v>4</v>
      </c>
      <c r="CM1565">
        <v>11</v>
      </c>
    </row>
    <row r="1566" spans="1:91">
      <c r="A1566" s="21" t="s">
        <v>3882</v>
      </c>
      <c r="G1566">
        <v>7</v>
      </c>
      <c r="O1566">
        <v>4</v>
      </c>
      <c r="CM1566">
        <v>11</v>
      </c>
    </row>
    <row r="1567" spans="1:91">
      <c r="A1567" s="3" t="s">
        <v>831</v>
      </c>
      <c r="H1567">
        <v>6</v>
      </c>
      <c r="K1567">
        <v>4</v>
      </c>
      <c r="M1567">
        <v>3</v>
      </c>
      <c r="O1567">
        <v>6</v>
      </c>
      <c r="P1567">
        <v>2</v>
      </c>
      <c r="CM1567">
        <v>21</v>
      </c>
    </row>
    <row r="1568" spans="1:91">
      <c r="A1568" s="21" t="s">
        <v>3886</v>
      </c>
      <c r="H1568">
        <v>6</v>
      </c>
      <c r="K1568">
        <v>4</v>
      </c>
      <c r="M1568">
        <v>3</v>
      </c>
      <c r="O1568">
        <v>6</v>
      </c>
      <c r="P1568">
        <v>2</v>
      </c>
      <c r="CM1568">
        <v>21</v>
      </c>
    </row>
    <row r="1569" spans="1:91">
      <c r="A1569" s="3" t="s">
        <v>201</v>
      </c>
      <c r="F1569">
        <v>2</v>
      </c>
      <c r="G1569">
        <v>6</v>
      </c>
      <c r="CM1569">
        <v>8</v>
      </c>
    </row>
    <row r="1570" spans="1:91">
      <c r="A1570" s="21" t="s">
        <v>3890</v>
      </c>
      <c r="F1570">
        <v>2</v>
      </c>
      <c r="G1570">
        <v>6</v>
      </c>
      <c r="CM1570">
        <v>8</v>
      </c>
    </row>
    <row r="1571" spans="1:91">
      <c r="A1571" s="3" t="s">
        <v>832</v>
      </c>
      <c r="H1571">
        <v>9</v>
      </c>
      <c r="N1571">
        <v>3</v>
      </c>
      <c r="CM1571">
        <v>12</v>
      </c>
    </row>
    <row r="1572" spans="1:91">
      <c r="A1572" s="21" t="s">
        <v>3894</v>
      </c>
      <c r="H1572">
        <v>9</v>
      </c>
      <c r="N1572">
        <v>3</v>
      </c>
      <c r="CM1572">
        <v>12</v>
      </c>
    </row>
    <row r="1573" spans="1:91">
      <c r="A1573" s="3" t="s">
        <v>833</v>
      </c>
      <c r="G1573">
        <v>4</v>
      </c>
      <c r="J1573">
        <v>3</v>
      </c>
      <c r="M1573">
        <v>2</v>
      </c>
      <c r="CM1573">
        <v>9</v>
      </c>
    </row>
    <row r="1574" spans="1:91">
      <c r="A1574" s="21" t="s">
        <v>3898</v>
      </c>
      <c r="G1574">
        <v>4</v>
      </c>
      <c r="J1574">
        <v>3</v>
      </c>
      <c r="M1574">
        <v>2</v>
      </c>
      <c r="CM1574">
        <v>9</v>
      </c>
    </row>
    <row r="1575" spans="1:91">
      <c r="A1575" s="3" t="s">
        <v>834</v>
      </c>
      <c r="M1575">
        <v>4</v>
      </c>
      <c r="N1575">
        <v>8</v>
      </c>
      <c r="CM1575">
        <v>12</v>
      </c>
    </row>
    <row r="1576" spans="1:91">
      <c r="A1576" s="21" t="s">
        <v>3902</v>
      </c>
      <c r="M1576">
        <v>4</v>
      </c>
      <c r="N1576">
        <v>8</v>
      </c>
      <c r="CM1576">
        <v>12</v>
      </c>
    </row>
    <row r="1577" spans="1:91">
      <c r="A1577" s="3" t="s">
        <v>94</v>
      </c>
      <c r="D1577">
        <v>2</v>
      </c>
      <c r="E1577">
        <v>13</v>
      </c>
      <c r="F1577">
        <v>20</v>
      </c>
      <c r="G1577">
        <v>19</v>
      </c>
      <c r="H1577">
        <v>10</v>
      </c>
      <c r="I1577">
        <v>12</v>
      </c>
      <c r="J1577">
        <v>8</v>
      </c>
      <c r="K1577">
        <v>17</v>
      </c>
      <c r="L1577">
        <v>4</v>
      </c>
      <c r="M1577">
        <v>2</v>
      </c>
      <c r="CM1577">
        <v>107</v>
      </c>
    </row>
    <row r="1578" spans="1:91">
      <c r="A1578" s="21" t="s">
        <v>3905</v>
      </c>
      <c r="D1578">
        <v>2</v>
      </c>
      <c r="E1578">
        <v>13</v>
      </c>
      <c r="F1578">
        <v>20</v>
      </c>
      <c r="G1578">
        <v>19</v>
      </c>
      <c r="H1578">
        <v>10</v>
      </c>
      <c r="I1578">
        <v>12</v>
      </c>
      <c r="J1578">
        <v>8</v>
      </c>
      <c r="K1578">
        <v>17</v>
      </c>
      <c r="L1578">
        <v>4</v>
      </c>
      <c r="M1578">
        <v>2</v>
      </c>
      <c r="CM1578">
        <v>107</v>
      </c>
    </row>
    <row r="1579" spans="1:91">
      <c r="A1579" s="3" t="s">
        <v>835</v>
      </c>
      <c r="H1579">
        <v>4</v>
      </c>
      <c r="CM1579">
        <v>4</v>
      </c>
    </row>
    <row r="1580" spans="1:91">
      <c r="A1580" s="21" t="s">
        <v>3936</v>
      </c>
      <c r="H1580">
        <v>4</v>
      </c>
      <c r="CM1580">
        <v>4</v>
      </c>
    </row>
    <row r="1581" spans="1:91">
      <c r="A1581" s="3" t="s">
        <v>149</v>
      </c>
      <c r="E1581">
        <v>7</v>
      </c>
      <c r="CM1581">
        <v>7</v>
      </c>
    </row>
    <row r="1582" spans="1:91">
      <c r="A1582" s="21" t="s">
        <v>3939</v>
      </c>
      <c r="E1582">
        <v>7</v>
      </c>
      <c r="CM1582">
        <v>7</v>
      </c>
    </row>
    <row r="1583" spans="1:91">
      <c r="A1583" s="3" t="s">
        <v>836</v>
      </c>
      <c r="K1583">
        <v>2</v>
      </c>
      <c r="S1583">
        <v>3</v>
      </c>
      <c r="W1583">
        <v>2</v>
      </c>
      <c r="CM1583">
        <v>7</v>
      </c>
    </row>
    <row r="1584" spans="1:91">
      <c r="A1584" s="21" t="s">
        <v>3943</v>
      </c>
      <c r="K1584">
        <v>2</v>
      </c>
      <c r="S1584">
        <v>3</v>
      </c>
      <c r="W1584">
        <v>2</v>
      </c>
      <c r="CM1584">
        <v>7</v>
      </c>
    </row>
    <row r="1585" spans="1:91">
      <c r="A1585" s="3" t="s">
        <v>837</v>
      </c>
      <c r="S1585">
        <v>4</v>
      </c>
      <c r="CM1585">
        <v>4</v>
      </c>
    </row>
    <row r="1586" spans="1:91">
      <c r="A1586" s="21" t="s">
        <v>3947</v>
      </c>
      <c r="S1586">
        <v>4</v>
      </c>
      <c r="CM1586">
        <v>4</v>
      </c>
    </row>
    <row r="1587" spans="1:91">
      <c r="A1587" s="3" t="s">
        <v>838</v>
      </c>
      <c r="G1587">
        <v>2</v>
      </c>
      <c r="Y1587">
        <v>23</v>
      </c>
      <c r="CM1587">
        <v>25</v>
      </c>
    </row>
    <row r="1588" spans="1:91">
      <c r="A1588" s="21" t="s">
        <v>3951</v>
      </c>
      <c r="G1588">
        <v>2</v>
      </c>
      <c r="Y1588">
        <v>23</v>
      </c>
      <c r="CM1588">
        <v>25</v>
      </c>
    </row>
    <row r="1589" spans="1:91">
      <c r="A1589" s="3" t="s">
        <v>839</v>
      </c>
      <c r="W1589">
        <v>2</v>
      </c>
      <c r="CM1589">
        <v>2</v>
      </c>
    </row>
    <row r="1590" spans="1:91">
      <c r="A1590" s="21" t="s">
        <v>3955</v>
      </c>
      <c r="W1590">
        <v>2</v>
      </c>
      <c r="CM1590">
        <v>2</v>
      </c>
    </row>
    <row r="1591" spans="1:91">
      <c r="A1591" s="3" t="s">
        <v>840</v>
      </c>
      <c r="I1591">
        <v>5</v>
      </c>
      <c r="U1591">
        <v>3</v>
      </c>
      <c r="CM1591">
        <v>8</v>
      </c>
    </row>
    <row r="1592" spans="1:91">
      <c r="A1592" s="21" t="s">
        <v>3959</v>
      </c>
      <c r="I1592">
        <v>5</v>
      </c>
      <c r="U1592">
        <v>3</v>
      </c>
      <c r="CM1592">
        <v>8</v>
      </c>
    </row>
    <row r="1593" spans="1:91">
      <c r="A1593" s="3" t="s">
        <v>106</v>
      </c>
      <c r="G1593">
        <v>12</v>
      </c>
      <c r="I1593">
        <v>18</v>
      </c>
      <c r="J1593">
        <v>2</v>
      </c>
      <c r="L1593">
        <v>10</v>
      </c>
      <c r="M1593">
        <v>2</v>
      </c>
      <c r="N1593">
        <v>2</v>
      </c>
      <c r="O1593">
        <v>2</v>
      </c>
      <c r="P1593">
        <v>6</v>
      </c>
      <c r="S1593">
        <v>6</v>
      </c>
      <c r="U1593">
        <v>2</v>
      </c>
      <c r="CM1593">
        <v>62</v>
      </c>
    </row>
    <row r="1594" spans="1:91">
      <c r="A1594" s="21" t="s">
        <v>3963</v>
      </c>
      <c r="G1594">
        <v>12</v>
      </c>
      <c r="I1594">
        <v>18</v>
      </c>
      <c r="J1594">
        <v>2</v>
      </c>
      <c r="L1594">
        <v>10</v>
      </c>
      <c r="M1594">
        <v>2</v>
      </c>
      <c r="N1594">
        <v>2</v>
      </c>
      <c r="O1594">
        <v>2</v>
      </c>
      <c r="P1594">
        <v>6</v>
      </c>
      <c r="S1594">
        <v>6</v>
      </c>
      <c r="U1594">
        <v>2</v>
      </c>
      <c r="CM1594">
        <v>62</v>
      </c>
    </row>
    <row r="1595" spans="1:91">
      <c r="A1595" s="3" t="s">
        <v>202</v>
      </c>
      <c r="D1595">
        <v>2</v>
      </c>
      <c r="G1595">
        <v>6</v>
      </c>
      <c r="I1595">
        <v>3</v>
      </c>
      <c r="J1595">
        <v>2</v>
      </c>
      <c r="L1595">
        <v>5</v>
      </c>
      <c r="M1595">
        <v>2</v>
      </c>
      <c r="U1595">
        <v>2</v>
      </c>
      <c r="W1595">
        <v>3</v>
      </c>
      <c r="X1595">
        <v>4</v>
      </c>
      <c r="AB1595">
        <v>2</v>
      </c>
      <c r="CM1595">
        <v>31</v>
      </c>
    </row>
    <row r="1596" spans="1:91">
      <c r="A1596" s="21" t="s">
        <v>3967</v>
      </c>
      <c r="D1596">
        <v>2</v>
      </c>
      <c r="G1596">
        <v>6</v>
      </c>
      <c r="I1596">
        <v>3</v>
      </c>
      <c r="J1596">
        <v>2</v>
      </c>
      <c r="L1596">
        <v>5</v>
      </c>
      <c r="M1596">
        <v>2</v>
      </c>
      <c r="U1596">
        <v>2</v>
      </c>
      <c r="W1596">
        <v>3</v>
      </c>
      <c r="X1596">
        <v>4</v>
      </c>
      <c r="AB1596">
        <v>2</v>
      </c>
      <c r="CM1596">
        <v>31</v>
      </c>
    </row>
    <row r="1597" spans="1:91">
      <c r="A1597" s="3" t="s">
        <v>841</v>
      </c>
      <c r="Q1597">
        <v>2</v>
      </c>
      <c r="R1597">
        <v>4</v>
      </c>
      <c r="Y1597">
        <v>4</v>
      </c>
      <c r="AZ1597">
        <v>2</v>
      </c>
      <c r="CM1597">
        <v>12</v>
      </c>
    </row>
    <row r="1598" spans="1:91">
      <c r="A1598" s="21" t="s">
        <v>3971</v>
      </c>
      <c r="Q1598">
        <v>2</v>
      </c>
      <c r="R1598">
        <v>4</v>
      </c>
      <c r="Y1598">
        <v>4</v>
      </c>
      <c r="AZ1598">
        <v>2</v>
      </c>
      <c r="CM1598">
        <v>12</v>
      </c>
    </row>
    <row r="1599" spans="1:91">
      <c r="A1599" s="3" t="s">
        <v>842</v>
      </c>
      <c r="D1599">
        <v>2</v>
      </c>
      <c r="I1599">
        <v>3</v>
      </c>
      <c r="K1599">
        <v>19</v>
      </c>
      <c r="N1599">
        <v>8</v>
      </c>
      <c r="P1599">
        <v>2</v>
      </c>
      <c r="Q1599">
        <v>6</v>
      </c>
      <c r="X1599">
        <v>2</v>
      </c>
      <c r="CM1599">
        <v>42</v>
      </c>
    </row>
    <row r="1600" spans="1:91">
      <c r="A1600" s="21" t="s">
        <v>3975</v>
      </c>
      <c r="D1600">
        <v>2</v>
      </c>
      <c r="I1600">
        <v>3</v>
      </c>
      <c r="K1600">
        <v>19</v>
      </c>
      <c r="N1600">
        <v>8</v>
      </c>
      <c r="P1600">
        <v>2</v>
      </c>
      <c r="Q1600">
        <v>6</v>
      </c>
      <c r="X1600">
        <v>2</v>
      </c>
      <c r="CM1600">
        <v>42</v>
      </c>
    </row>
    <row r="1601" spans="1:91">
      <c r="A1601" s="3" t="s">
        <v>3</v>
      </c>
      <c r="B1601">
        <v>1240</v>
      </c>
      <c r="C1601">
        <v>1570</v>
      </c>
      <c r="D1601">
        <v>2314</v>
      </c>
      <c r="E1601">
        <v>2418</v>
      </c>
      <c r="F1601">
        <v>2379</v>
      </c>
      <c r="G1601">
        <v>2894</v>
      </c>
      <c r="H1601">
        <v>2518</v>
      </c>
      <c r="I1601">
        <v>2098</v>
      </c>
      <c r="J1601">
        <v>1910</v>
      </c>
      <c r="K1601">
        <v>1968</v>
      </c>
      <c r="L1601">
        <v>1728</v>
      </c>
      <c r="M1601">
        <v>1652</v>
      </c>
      <c r="N1601">
        <v>1908</v>
      </c>
      <c r="O1601">
        <v>2063</v>
      </c>
      <c r="P1601">
        <v>1994</v>
      </c>
      <c r="Q1601">
        <v>1422</v>
      </c>
      <c r="R1601">
        <v>1546</v>
      </c>
      <c r="S1601">
        <v>1851</v>
      </c>
      <c r="T1601">
        <v>1425</v>
      </c>
      <c r="U1601">
        <v>1403</v>
      </c>
      <c r="V1601">
        <v>1431</v>
      </c>
      <c r="W1601">
        <v>1077</v>
      </c>
      <c r="X1601">
        <v>1090</v>
      </c>
      <c r="Y1601">
        <v>684</v>
      </c>
      <c r="Z1601">
        <v>796</v>
      </c>
      <c r="AA1601">
        <v>541</v>
      </c>
      <c r="AB1601">
        <v>511</v>
      </c>
      <c r="AC1601">
        <v>323</v>
      </c>
      <c r="AD1601">
        <v>241</v>
      </c>
      <c r="AE1601">
        <v>131</v>
      </c>
      <c r="AF1601">
        <v>141</v>
      </c>
      <c r="AG1601">
        <v>130</v>
      </c>
      <c r="AH1601">
        <v>102</v>
      </c>
      <c r="AI1601">
        <v>135</v>
      </c>
      <c r="AJ1601">
        <v>151</v>
      </c>
      <c r="AK1601">
        <v>91</v>
      </c>
      <c r="AL1601">
        <v>87</v>
      </c>
      <c r="AM1601">
        <v>87</v>
      </c>
      <c r="AN1601">
        <v>58</v>
      </c>
      <c r="AO1601">
        <v>111</v>
      </c>
      <c r="AP1601">
        <v>67</v>
      </c>
      <c r="AQ1601">
        <v>92</v>
      </c>
      <c r="AR1601">
        <v>93</v>
      </c>
      <c r="AS1601">
        <v>66</v>
      </c>
      <c r="AT1601">
        <v>69</v>
      </c>
      <c r="AU1601">
        <v>42</v>
      </c>
      <c r="AV1601">
        <v>66</v>
      </c>
      <c r="AW1601">
        <v>53</v>
      </c>
      <c r="AX1601">
        <v>34</v>
      </c>
      <c r="AY1601">
        <v>41</v>
      </c>
      <c r="AZ1601">
        <v>43</v>
      </c>
      <c r="BA1601">
        <v>27</v>
      </c>
      <c r="BB1601">
        <v>37</v>
      </c>
      <c r="BC1601">
        <v>48</v>
      </c>
      <c r="BD1601">
        <v>41</v>
      </c>
      <c r="BE1601">
        <v>20</v>
      </c>
      <c r="BF1601">
        <v>10</v>
      </c>
      <c r="BG1601">
        <v>17</v>
      </c>
      <c r="BH1601">
        <v>11</v>
      </c>
      <c r="BI1601">
        <v>16</v>
      </c>
      <c r="BJ1601">
        <v>8</v>
      </c>
      <c r="BK1601">
        <v>8</v>
      </c>
      <c r="BL1601">
        <v>2</v>
      </c>
      <c r="BM1601">
        <v>2</v>
      </c>
      <c r="BN1601">
        <v>4</v>
      </c>
      <c r="BO1601">
        <v>2</v>
      </c>
      <c r="BP1601">
        <v>2</v>
      </c>
      <c r="BQ1601">
        <v>8</v>
      </c>
      <c r="BR1601">
        <v>6</v>
      </c>
      <c r="BS1601">
        <v>4</v>
      </c>
      <c r="BT1601">
        <v>4</v>
      </c>
      <c r="BU1601">
        <v>4</v>
      </c>
      <c r="BV1601">
        <v>3</v>
      </c>
      <c r="BW1601">
        <v>6</v>
      </c>
      <c r="BX1601">
        <v>8</v>
      </c>
      <c r="BY1601">
        <v>4</v>
      </c>
      <c r="BZ1601">
        <v>2</v>
      </c>
      <c r="CA1601">
        <v>2</v>
      </c>
      <c r="CB1601">
        <v>6</v>
      </c>
      <c r="CC1601">
        <v>2</v>
      </c>
      <c r="CD1601">
        <v>6</v>
      </c>
      <c r="CE1601">
        <v>2</v>
      </c>
      <c r="CF1601">
        <v>2</v>
      </c>
      <c r="CG1601">
        <v>2</v>
      </c>
      <c r="CH1601">
        <v>2</v>
      </c>
      <c r="CI1601">
        <v>3</v>
      </c>
      <c r="CJ1601">
        <v>2</v>
      </c>
      <c r="CK1601">
        <v>2</v>
      </c>
      <c r="CL1601">
        <v>2</v>
      </c>
      <c r="CM1601">
        <v>47222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C164B-D63B-4030-B6E6-DB1769FD0241}">
  <dimension ref="A1:B35"/>
  <sheetViews>
    <sheetView topLeftCell="A11" workbookViewId="0">
      <selection sqref="A1:B35"/>
    </sheetView>
  </sheetViews>
  <sheetFormatPr defaultRowHeight="14.45"/>
  <sheetData>
    <row r="1" spans="1:2">
      <c r="A1" t="s">
        <v>4</v>
      </c>
      <c r="B1" t="s">
        <v>3992</v>
      </c>
    </row>
    <row r="2" spans="1:2" ht="79.150000000000006">
      <c r="A2" s="26" t="s">
        <v>95</v>
      </c>
      <c r="B2" s="27" t="s">
        <v>3993</v>
      </c>
    </row>
    <row r="3" spans="1:2" ht="52.9">
      <c r="A3" s="28" t="s">
        <v>100</v>
      </c>
      <c r="B3" s="27" t="s">
        <v>3994</v>
      </c>
    </row>
    <row r="4" spans="1:2" ht="52.9">
      <c r="A4" s="26" t="s">
        <v>3995</v>
      </c>
      <c r="B4" s="27" t="s">
        <v>3996</v>
      </c>
    </row>
    <row r="5" spans="1:2">
      <c r="A5" s="26" t="s">
        <v>31</v>
      </c>
      <c r="B5" s="27" t="s">
        <v>3997</v>
      </c>
    </row>
    <row r="6" spans="1:2" ht="79.150000000000006">
      <c r="A6" s="28" t="s">
        <v>3998</v>
      </c>
      <c r="B6" s="27" t="s">
        <v>3999</v>
      </c>
    </row>
    <row r="7" spans="1:2" ht="39.6">
      <c r="A7" s="28" t="s">
        <v>4000</v>
      </c>
      <c r="B7" s="27" t="s">
        <v>3997</v>
      </c>
    </row>
    <row r="8" spans="1:2" ht="39.6">
      <c r="A8" s="28" t="s">
        <v>4000</v>
      </c>
      <c r="B8" s="27" t="s">
        <v>3997</v>
      </c>
    </row>
    <row r="9" spans="1:2">
      <c r="A9" s="26" t="s">
        <v>197</v>
      </c>
      <c r="B9" s="27" t="s">
        <v>4001</v>
      </c>
    </row>
    <row r="10" spans="1:2" ht="52.9">
      <c r="A10" s="26" t="s">
        <v>409</v>
      </c>
      <c r="B10" s="27" t="s">
        <v>4002</v>
      </c>
    </row>
    <row r="11" spans="1:2" ht="52.9">
      <c r="A11" s="28" t="s">
        <v>70</v>
      </c>
      <c r="B11" s="27" t="s">
        <v>4003</v>
      </c>
    </row>
    <row r="12" spans="1:2" ht="52.9">
      <c r="A12" s="26" t="s">
        <v>53</v>
      </c>
      <c r="B12" s="27" t="s">
        <v>4004</v>
      </c>
    </row>
    <row r="13" spans="1:2">
      <c r="A13" s="26" t="s">
        <v>62</v>
      </c>
      <c r="B13" s="27" t="s">
        <v>4005</v>
      </c>
    </row>
    <row r="14" spans="1:2" ht="118.9">
      <c r="A14" s="26" t="s">
        <v>138</v>
      </c>
      <c r="B14" s="27" t="s">
        <v>4006</v>
      </c>
    </row>
    <row r="15" spans="1:2" ht="66">
      <c r="A15" s="26" t="s">
        <v>65</v>
      </c>
      <c r="B15" s="27" t="s">
        <v>3994</v>
      </c>
    </row>
    <row r="16" spans="1:2" ht="92.45">
      <c r="A16" s="26" t="s">
        <v>117</v>
      </c>
      <c r="B16" s="27" t="s">
        <v>4007</v>
      </c>
    </row>
    <row r="17" spans="1:2" ht="39.6">
      <c r="A17" s="26" t="s">
        <v>76</v>
      </c>
      <c r="B17" s="27" t="s">
        <v>4008</v>
      </c>
    </row>
    <row r="18" spans="1:2" ht="105.6">
      <c r="A18" s="28" t="s">
        <v>4009</v>
      </c>
      <c r="B18" s="27" t="s">
        <v>4010</v>
      </c>
    </row>
    <row r="19" spans="1:2" ht="79.150000000000006">
      <c r="A19" s="28" t="s">
        <v>4011</v>
      </c>
      <c r="B19" s="27" t="s">
        <v>4012</v>
      </c>
    </row>
    <row r="20" spans="1:2" ht="79.150000000000006">
      <c r="A20" s="28" t="s">
        <v>4013</v>
      </c>
      <c r="B20" s="27" t="s">
        <v>4014</v>
      </c>
    </row>
    <row r="21" spans="1:2" ht="92.45">
      <c r="A21" s="28" t="s">
        <v>4015</v>
      </c>
      <c r="B21" s="27" t="s">
        <v>4012</v>
      </c>
    </row>
    <row r="22" spans="1:2" ht="92.45">
      <c r="A22" s="28" t="s">
        <v>4016</v>
      </c>
      <c r="B22" s="27" t="s">
        <v>4012</v>
      </c>
    </row>
    <row r="23" spans="1:2" ht="79.150000000000006">
      <c r="A23" s="28" t="s">
        <v>4017</v>
      </c>
      <c r="B23" s="27" t="s">
        <v>4018</v>
      </c>
    </row>
    <row r="24" spans="1:2" ht="52.9">
      <c r="A24" s="26" t="s">
        <v>204</v>
      </c>
      <c r="B24" s="27" t="s">
        <v>4019</v>
      </c>
    </row>
    <row r="25" spans="1:2" ht="92.45">
      <c r="A25" s="28" t="s">
        <v>4020</v>
      </c>
      <c r="B25" s="27" t="s">
        <v>4021</v>
      </c>
    </row>
    <row r="26" spans="1:2" ht="26.45">
      <c r="A26" s="26" t="s">
        <v>4022</v>
      </c>
      <c r="B26" s="27" t="s">
        <v>4023</v>
      </c>
    </row>
    <row r="27" spans="1:2" ht="52.9">
      <c r="A27" s="26" t="s">
        <v>4024</v>
      </c>
      <c r="B27" s="27" t="s">
        <v>4012</v>
      </c>
    </row>
    <row r="28" spans="1:2" ht="26.45">
      <c r="A28" s="26" t="s">
        <v>733</v>
      </c>
      <c r="B28" s="27" t="s">
        <v>4025</v>
      </c>
    </row>
    <row r="29" spans="1:2" ht="66">
      <c r="A29" s="26" t="s">
        <v>4026</v>
      </c>
      <c r="B29" s="27" t="s">
        <v>4027</v>
      </c>
    </row>
    <row r="30" spans="1:2" ht="79.150000000000006">
      <c r="A30" s="28" t="s">
        <v>220</v>
      </c>
      <c r="B30" s="27" t="s">
        <v>4028</v>
      </c>
    </row>
    <row r="31" spans="1:2">
      <c r="A31" s="28" t="s">
        <v>4029</v>
      </c>
      <c r="B31" s="27" t="s">
        <v>3999</v>
      </c>
    </row>
    <row r="32" spans="1:2" ht="92.45">
      <c r="A32" s="28" t="s">
        <v>4030</v>
      </c>
      <c r="B32" s="27" t="s">
        <v>4031</v>
      </c>
    </row>
    <row r="33" spans="1:2" ht="145.15">
      <c r="A33" s="28" t="s">
        <v>4032</v>
      </c>
      <c r="B33" s="27" t="s">
        <v>4033</v>
      </c>
    </row>
    <row r="34" spans="1:2" ht="79.150000000000006">
      <c r="A34" s="28" t="s">
        <v>109</v>
      </c>
      <c r="B34" s="27" t="s">
        <v>4034</v>
      </c>
    </row>
    <row r="35" spans="1:2" ht="66">
      <c r="A35" s="28" t="s">
        <v>4035</v>
      </c>
      <c r="B35" s="27" t="s">
        <v>4036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1e71ef6-fbd0-474b-bc84-89df7c4ee61c">
      <Terms xmlns="http://schemas.microsoft.com/office/infopath/2007/PartnerControls"/>
    </lcf76f155ced4ddcb4097134ff3c332f>
    <TaxCatchAll xmlns="7d623cba-73c4-45e4-adc8-5c7561e6004d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72D53BCC5D1324EA567D24BF54CF017" ma:contentTypeVersion="18" ma:contentTypeDescription="Create a new document." ma:contentTypeScope="" ma:versionID="b3ac333e42cc2397be203f24bec183f6">
  <xsd:schema xmlns:xsd="http://www.w3.org/2001/XMLSchema" xmlns:xs="http://www.w3.org/2001/XMLSchema" xmlns:p="http://schemas.microsoft.com/office/2006/metadata/properties" xmlns:ns2="31e71ef6-fbd0-474b-bc84-89df7c4ee61c" xmlns:ns3="7d623cba-73c4-45e4-adc8-5c7561e6004d" targetNamespace="http://schemas.microsoft.com/office/2006/metadata/properties" ma:root="true" ma:fieldsID="326907baf8272da9a6a8bf033ea825ff" ns2:_="" ns3:_="">
    <xsd:import namespace="31e71ef6-fbd0-474b-bc84-89df7c4ee61c"/>
    <xsd:import namespace="7d623cba-73c4-45e4-adc8-5c7561e600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e71ef6-fbd0-474b-bc84-89df7c4ee6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7f4328e7-28b0-429a-9513-f28d67f53f8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623cba-73c4-45e4-adc8-5c7561e6004d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d1f379ad-a993-4cd0-9d3e-9e10a2c343f0}" ma:internalName="TaxCatchAll" ma:showField="CatchAllData" ma:web="7d623cba-73c4-45e4-adc8-5c7561e600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AF0CD47-22E2-4F21-8406-43E6305145C8}"/>
</file>

<file path=customXml/itemProps2.xml><?xml version="1.0" encoding="utf-8"?>
<ds:datastoreItem xmlns:ds="http://schemas.openxmlformats.org/officeDocument/2006/customXml" ds:itemID="{79C1C8F3-BE4F-4833-8E17-C2BBE9FB7E75}"/>
</file>

<file path=customXml/itemProps3.xml><?xml version="1.0" encoding="utf-8"?>
<ds:datastoreItem xmlns:ds="http://schemas.openxmlformats.org/officeDocument/2006/customXml" ds:itemID="{95324BCE-77C7-4149-8E88-29C58C5A886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Douglas Moore</dc:creator>
  <cp:keywords/>
  <dc:description/>
  <cp:lastModifiedBy/>
  <cp:revision/>
  <dcterms:created xsi:type="dcterms:W3CDTF">2024-06-12T14:10:41Z</dcterms:created>
  <dcterms:modified xsi:type="dcterms:W3CDTF">2024-07-19T17:18:27Z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0x010100B72D53BCC5D1324EA567D24BF54CF017</vt:lpwstr>
  </property>
</Properties>
</file>